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osch.com\dfsrb\DfsDE\DIV\DGS\08\EC\27_ECJ\PJ\04_HON\40_MED1793_I4_20L_TGDI\80_Release\60_SW-Container\"/>
    </mc:Choice>
  </mc:AlternateContent>
  <xr:revisionPtr revIDLastSave="0" documentId="13_ncr:1_{77821236-5F6B-4995-B4B4-13D02557DAD5}" xr6:coauthVersionLast="47" xr6:coauthVersionMax="47" xr10:uidLastSave="{00000000-0000-0000-0000-000000000000}"/>
  <bookViews>
    <workbookView xWindow="-108" yWindow="-108" windowWidth="23256" windowHeight="12456" tabRatio="737" xr2:uid="{00000000-000D-0000-FFFF-FFFF00000000}"/>
  </bookViews>
  <sheets>
    <sheet name="ECU Container Release Honda GDI" sheetId="1" r:id="rId1"/>
    <sheet name="62XW_6HZB_6HZX_6WZZ_Info" sheetId="11" r:id="rId2"/>
    <sheet name="6XVA_Info" sheetId="7" r:id="rId3"/>
    <sheet name="6XVA_Info_V1" sheetId="9" r:id="rId4"/>
    <sheet name="Mx17_5xFx_Info" sheetId="14" r:id="rId5"/>
    <sheet name="MG1_66VT_6PVW" sheetId="13" r:id="rId6"/>
    <sheet name="ASCII_TO_HEX_TABLE" sheetId="6" r:id="rId7"/>
    <sheet name="Rev_History" sheetId="4" r:id="rId8"/>
  </sheets>
  <externalReferences>
    <externalReference r:id="rId9"/>
    <externalReference r:id="rId10"/>
  </externalReferences>
  <definedNames>
    <definedName name="_xlnm._FilterDatabase" localSheetId="0" hidden="1">'ECU Container Release Honda GDI'!$A$5:$XDX$746</definedName>
    <definedName name="projectMonth" localSheetId="1">[1]Tabelle1!#REF!</definedName>
    <definedName name="projectMonth" localSheetId="7">[2]Tabelle1!#REF!</definedName>
    <definedName name="projectMonth">[1]Tabelle1!#REF!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V748" i="1" l="1"/>
  <c r="CT748" i="1"/>
  <c r="CS748" i="1"/>
  <c r="CR748" i="1"/>
  <c r="CU748" i="1" s="1"/>
  <c r="CQ748" i="1"/>
  <c r="CP748" i="1"/>
  <c r="CO748" i="1"/>
  <c r="CN748" i="1"/>
  <c r="CM748" i="1"/>
  <c r="CL748" i="1"/>
  <c r="CK748" i="1"/>
  <c r="CJ748" i="1"/>
  <c r="CI748" i="1"/>
  <c r="CH748" i="1"/>
  <c r="CG748" i="1"/>
  <c r="CV747" i="1"/>
  <c r="CT747" i="1"/>
  <c r="CS747" i="1"/>
  <c r="CR747" i="1"/>
  <c r="CQ747" i="1"/>
  <c r="CP747" i="1"/>
  <c r="CO747" i="1"/>
  <c r="CN747" i="1"/>
  <c r="CM747" i="1"/>
  <c r="CL747" i="1"/>
  <c r="CK747" i="1"/>
  <c r="CJ747" i="1"/>
  <c r="CI747" i="1"/>
  <c r="CH747" i="1"/>
  <c r="CG747" i="1"/>
  <c r="CU747" i="1" s="1"/>
  <c r="CV746" i="1"/>
  <c r="CT746" i="1"/>
  <c r="CS746" i="1"/>
  <c r="CR746" i="1"/>
  <c r="CQ746" i="1"/>
  <c r="CP746" i="1"/>
  <c r="CO746" i="1"/>
  <c r="CN746" i="1"/>
  <c r="CM746" i="1"/>
  <c r="CL746" i="1"/>
  <c r="CK746" i="1"/>
  <c r="CJ746" i="1"/>
  <c r="CI746" i="1"/>
  <c r="CH746" i="1"/>
  <c r="CG746" i="1"/>
  <c r="CV745" i="1"/>
  <c r="CT745" i="1"/>
  <c r="CS745" i="1"/>
  <c r="CR745" i="1"/>
  <c r="CQ745" i="1"/>
  <c r="CP745" i="1"/>
  <c r="CO745" i="1"/>
  <c r="CN745" i="1"/>
  <c r="CM745" i="1"/>
  <c r="CL745" i="1"/>
  <c r="CK745" i="1"/>
  <c r="CJ745" i="1"/>
  <c r="CI745" i="1"/>
  <c r="CH745" i="1"/>
  <c r="CG745" i="1"/>
  <c r="CU745" i="1" l="1"/>
  <c r="CU746" i="1"/>
  <c r="CV744" i="1" l="1"/>
  <c r="U26" i="14"/>
  <c r="CT744" i="1"/>
  <c r="CS744" i="1"/>
  <c r="CR744" i="1"/>
  <c r="CQ744" i="1"/>
  <c r="CP744" i="1"/>
  <c r="CO744" i="1"/>
  <c r="CN744" i="1"/>
  <c r="CM744" i="1"/>
  <c r="CL744" i="1"/>
  <c r="CK744" i="1"/>
  <c r="CJ744" i="1"/>
  <c r="CI744" i="1"/>
  <c r="CH744" i="1"/>
  <c r="CG744" i="1"/>
  <c r="CU744" i="1" l="1"/>
  <c r="U25" i="14"/>
  <c r="CV743" i="1"/>
  <c r="CT743" i="1"/>
  <c r="CS743" i="1"/>
  <c r="CR743" i="1"/>
  <c r="CQ743" i="1"/>
  <c r="CP743" i="1"/>
  <c r="CO743" i="1"/>
  <c r="CN743" i="1"/>
  <c r="CM743" i="1"/>
  <c r="CL743" i="1"/>
  <c r="CK743" i="1"/>
  <c r="CJ743" i="1"/>
  <c r="CI743" i="1"/>
  <c r="CH743" i="1"/>
  <c r="CG743" i="1"/>
  <c r="U21" i="14"/>
  <c r="U20" i="14"/>
  <c r="U19" i="14"/>
  <c r="U18" i="14"/>
  <c r="CT742" i="1"/>
  <c r="CS742" i="1"/>
  <c r="CR742" i="1"/>
  <c r="CQ742" i="1"/>
  <c r="CP742" i="1"/>
  <c r="CO742" i="1"/>
  <c r="CN742" i="1"/>
  <c r="CM742" i="1"/>
  <c r="CL742" i="1"/>
  <c r="CK742" i="1"/>
  <c r="CJ742" i="1"/>
  <c r="CI742" i="1"/>
  <c r="CH742" i="1"/>
  <c r="CG742" i="1"/>
  <c r="U13" i="14"/>
  <c r="U14" i="14"/>
  <c r="U15" i="14"/>
  <c r="U12" i="14"/>
  <c r="A734" i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CV735" i="1"/>
  <c r="CV736" i="1"/>
  <c r="CV737" i="1"/>
  <c r="CV738" i="1"/>
  <c r="CV739" i="1"/>
  <c r="CV740" i="1"/>
  <c r="CV741" i="1"/>
  <c r="CV734" i="1"/>
  <c r="CT741" i="1"/>
  <c r="CS741" i="1"/>
  <c r="CR741" i="1"/>
  <c r="CQ741" i="1"/>
  <c r="CP741" i="1"/>
  <c r="CO741" i="1"/>
  <c r="CN741" i="1"/>
  <c r="CM741" i="1"/>
  <c r="CL741" i="1"/>
  <c r="CK741" i="1"/>
  <c r="CJ741" i="1"/>
  <c r="CI741" i="1"/>
  <c r="CH741" i="1"/>
  <c r="CG741" i="1"/>
  <c r="CT740" i="1"/>
  <c r="CS740" i="1"/>
  <c r="CR740" i="1"/>
  <c r="CQ740" i="1"/>
  <c r="CP740" i="1"/>
  <c r="CO740" i="1"/>
  <c r="CN740" i="1"/>
  <c r="CM740" i="1"/>
  <c r="CL740" i="1"/>
  <c r="CK740" i="1"/>
  <c r="CJ740" i="1"/>
  <c r="CI740" i="1"/>
  <c r="CH740" i="1"/>
  <c r="CG740" i="1"/>
  <c r="CT739" i="1"/>
  <c r="CS739" i="1"/>
  <c r="CR739" i="1"/>
  <c r="CQ739" i="1"/>
  <c r="CP739" i="1"/>
  <c r="CO739" i="1"/>
  <c r="CN739" i="1"/>
  <c r="CM739" i="1"/>
  <c r="CL739" i="1"/>
  <c r="CK739" i="1"/>
  <c r="CJ739" i="1"/>
  <c r="CI739" i="1"/>
  <c r="CH739" i="1"/>
  <c r="CG739" i="1"/>
  <c r="CT738" i="1"/>
  <c r="CS738" i="1"/>
  <c r="CR738" i="1"/>
  <c r="CQ738" i="1"/>
  <c r="CP738" i="1"/>
  <c r="CO738" i="1"/>
  <c r="CN738" i="1"/>
  <c r="CM738" i="1"/>
  <c r="CL738" i="1"/>
  <c r="CK738" i="1"/>
  <c r="CJ738" i="1"/>
  <c r="CI738" i="1"/>
  <c r="CH738" i="1"/>
  <c r="CG738" i="1"/>
  <c r="CT737" i="1"/>
  <c r="CS737" i="1"/>
  <c r="CR737" i="1"/>
  <c r="CQ737" i="1"/>
  <c r="CP737" i="1"/>
  <c r="CO737" i="1"/>
  <c r="CN737" i="1"/>
  <c r="CM737" i="1"/>
  <c r="CL737" i="1"/>
  <c r="CK737" i="1"/>
  <c r="CJ737" i="1"/>
  <c r="CI737" i="1"/>
  <c r="CH737" i="1"/>
  <c r="CG737" i="1"/>
  <c r="CT736" i="1"/>
  <c r="CS736" i="1"/>
  <c r="CR736" i="1"/>
  <c r="CQ736" i="1"/>
  <c r="CP736" i="1"/>
  <c r="CO736" i="1"/>
  <c r="CN736" i="1"/>
  <c r="CM736" i="1"/>
  <c r="CL736" i="1"/>
  <c r="CK736" i="1"/>
  <c r="CJ736" i="1"/>
  <c r="CI736" i="1"/>
  <c r="CH736" i="1"/>
  <c r="CG736" i="1"/>
  <c r="CT735" i="1"/>
  <c r="CS735" i="1"/>
  <c r="CR735" i="1"/>
  <c r="CQ735" i="1"/>
  <c r="CP735" i="1"/>
  <c r="CO735" i="1"/>
  <c r="CN735" i="1"/>
  <c r="CM735" i="1"/>
  <c r="CL735" i="1"/>
  <c r="CK735" i="1"/>
  <c r="CJ735" i="1"/>
  <c r="CI735" i="1"/>
  <c r="CH735" i="1"/>
  <c r="CG735" i="1"/>
  <c r="CT734" i="1"/>
  <c r="CS734" i="1"/>
  <c r="CR734" i="1"/>
  <c r="CQ734" i="1"/>
  <c r="CP734" i="1"/>
  <c r="CO734" i="1"/>
  <c r="CN734" i="1"/>
  <c r="CM734" i="1"/>
  <c r="CL734" i="1"/>
  <c r="CK734" i="1"/>
  <c r="CJ734" i="1"/>
  <c r="CI734" i="1"/>
  <c r="CH734" i="1"/>
  <c r="CG734" i="1"/>
  <c r="CT733" i="1"/>
  <c r="CS733" i="1"/>
  <c r="CR733" i="1"/>
  <c r="CQ733" i="1"/>
  <c r="CP733" i="1"/>
  <c r="CO733" i="1"/>
  <c r="CN733" i="1"/>
  <c r="CM733" i="1"/>
  <c r="CL733" i="1"/>
  <c r="CK733" i="1"/>
  <c r="CJ733" i="1"/>
  <c r="CI733" i="1"/>
  <c r="CH733" i="1"/>
  <c r="CG733" i="1"/>
  <c r="CH732" i="1"/>
  <c r="CI732" i="1"/>
  <c r="CJ732" i="1"/>
  <c r="CK732" i="1"/>
  <c r="CL732" i="1"/>
  <c r="CM732" i="1"/>
  <c r="CN732" i="1"/>
  <c r="CO732" i="1"/>
  <c r="CP732" i="1"/>
  <c r="CQ732" i="1"/>
  <c r="CR732" i="1"/>
  <c r="CS732" i="1"/>
  <c r="CT732" i="1"/>
  <c r="CG732" i="1"/>
  <c r="CG731" i="1"/>
  <c r="CH731" i="1"/>
  <c r="CI731" i="1"/>
  <c r="CJ731" i="1"/>
  <c r="CK731" i="1"/>
  <c r="CL731" i="1"/>
  <c r="CM731" i="1"/>
  <c r="CN731" i="1"/>
  <c r="CO731" i="1"/>
  <c r="CP731" i="1"/>
  <c r="CQ731" i="1"/>
  <c r="CR731" i="1"/>
  <c r="CS731" i="1"/>
  <c r="CT731" i="1"/>
  <c r="CG726" i="1"/>
  <c r="CT728" i="1"/>
  <c r="CT729" i="1"/>
  <c r="CT730" i="1"/>
  <c r="CS728" i="1"/>
  <c r="CS729" i="1"/>
  <c r="CS730" i="1"/>
  <c r="CR728" i="1"/>
  <c r="CR729" i="1"/>
  <c r="CR730" i="1"/>
  <c r="CQ728" i="1"/>
  <c r="CQ729" i="1"/>
  <c r="CQ730" i="1"/>
  <c r="CP728" i="1"/>
  <c r="CP729" i="1"/>
  <c r="CP730" i="1"/>
  <c r="CO728" i="1"/>
  <c r="CO729" i="1"/>
  <c r="CO730" i="1"/>
  <c r="CN728" i="1"/>
  <c r="CN729" i="1"/>
  <c r="CN730" i="1"/>
  <c r="CM728" i="1"/>
  <c r="CM729" i="1"/>
  <c r="CM730" i="1"/>
  <c r="CL728" i="1"/>
  <c r="CL729" i="1"/>
  <c r="CL730" i="1"/>
  <c r="CK728" i="1"/>
  <c r="CK729" i="1"/>
  <c r="CK730" i="1"/>
  <c r="CJ728" i="1"/>
  <c r="CJ729" i="1"/>
  <c r="CJ730" i="1"/>
  <c r="CI728" i="1"/>
  <c r="CI729" i="1"/>
  <c r="CI730" i="1"/>
  <c r="CH728" i="1"/>
  <c r="CH729" i="1"/>
  <c r="CH730" i="1"/>
  <c r="CH727" i="1"/>
  <c r="CI727" i="1"/>
  <c r="CJ727" i="1"/>
  <c r="CK727" i="1"/>
  <c r="CL727" i="1"/>
  <c r="CM727" i="1"/>
  <c r="CN727" i="1"/>
  <c r="CO727" i="1"/>
  <c r="CP727" i="1"/>
  <c r="CQ727" i="1"/>
  <c r="CR727" i="1"/>
  <c r="CS727" i="1"/>
  <c r="CT727" i="1"/>
  <c r="CG727" i="1"/>
  <c r="CG728" i="1"/>
  <c r="CG729" i="1"/>
  <c r="CG730" i="1"/>
  <c r="CH726" i="1"/>
  <c r="CI726" i="1"/>
  <c r="CJ726" i="1"/>
  <c r="CK726" i="1"/>
  <c r="CL726" i="1"/>
  <c r="CM726" i="1"/>
  <c r="CN726" i="1"/>
  <c r="CO726" i="1"/>
  <c r="CP726" i="1"/>
  <c r="CQ726" i="1"/>
  <c r="CR726" i="1"/>
  <c r="CS726" i="1"/>
  <c r="CT726" i="1"/>
  <c r="CH725" i="1"/>
  <c r="CI725" i="1"/>
  <c r="CJ725" i="1"/>
  <c r="CK725" i="1"/>
  <c r="CL725" i="1"/>
  <c r="CM725" i="1"/>
  <c r="CN725" i="1"/>
  <c r="CO725" i="1"/>
  <c r="CP725" i="1"/>
  <c r="CQ725" i="1"/>
  <c r="CR725" i="1"/>
  <c r="CS725" i="1"/>
  <c r="CT725" i="1"/>
  <c r="CG725" i="1"/>
  <c r="CG723" i="1"/>
  <c r="CH723" i="1"/>
  <c r="CI723" i="1"/>
  <c r="CJ723" i="1"/>
  <c r="CK723" i="1"/>
  <c r="CL723" i="1"/>
  <c r="CM723" i="1"/>
  <c r="CN723" i="1"/>
  <c r="CO723" i="1"/>
  <c r="CP723" i="1"/>
  <c r="CQ723" i="1"/>
  <c r="CR723" i="1"/>
  <c r="CS723" i="1"/>
  <c r="CT723" i="1"/>
  <c r="CH722" i="1"/>
  <c r="CI722" i="1"/>
  <c r="CJ722" i="1"/>
  <c r="CK722" i="1"/>
  <c r="CL722" i="1"/>
  <c r="CM722" i="1"/>
  <c r="CN722" i="1"/>
  <c r="CO722" i="1"/>
  <c r="CP722" i="1"/>
  <c r="CQ722" i="1"/>
  <c r="CR722" i="1"/>
  <c r="CS722" i="1"/>
  <c r="CT722" i="1"/>
  <c r="CU739" i="1" l="1"/>
  <c r="CU734" i="1"/>
  <c r="CU736" i="1"/>
  <c r="CU738" i="1"/>
  <c r="CU740" i="1"/>
  <c r="CU743" i="1"/>
  <c r="CU737" i="1"/>
  <c r="CU741" i="1"/>
  <c r="CU735" i="1"/>
  <c r="CG722" i="1"/>
  <c r="CT720" i="1"/>
  <c r="CS720" i="1"/>
  <c r="CR720" i="1"/>
  <c r="CQ720" i="1"/>
  <c r="CP720" i="1"/>
  <c r="CO720" i="1"/>
  <c r="CN720" i="1"/>
  <c r="CM720" i="1"/>
  <c r="CL720" i="1"/>
  <c r="CK720" i="1"/>
  <c r="CJ720" i="1"/>
  <c r="CI720" i="1"/>
  <c r="CH720" i="1"/>
  <c r="CG720" i="1"/>
  <c r="CT719" i="1"/>
  <c r="CS719" i="1"/>
  <c r="CR719" i="1"/>
  <c r="CQ719" i="1"/>
  <c r="CP719" i="1"/>
  <c r="CO719" i="1"/>
  <c r="CN719" i="1"/>
  <c r="CM719" i="1"/>
  <c r="CL719" i="1"/>
  <c r="CK719" i="1"/>
  <c r="CJ719" i="1"/>
  <c r="CI719" i="1"/>
  <c r="CH719" i="1"/>
  <c r="CG719" i="1"/>
  <c r="CG715" i="1" l="1"/>
  <c r="CH715" i="1"/>
  <c r="CI715" i="1"/>
  <c r="CJ715" i="1"/>
  <c r="CK715" i="1"/>
  <c r="CL715" i="1"/>
  <c r="CM715" i="1"/>
  <c r="CN715" i="1"/>
  <c r="CO715" i="1"/>
  <c r="CP715" i="1"/>
  <c r="CQ715" i="1"/>
  <c r="CR715" i="1"/>
  <c r="CS715" i="1"/>
  <c r="CT715" i="1"/>
  <c r="CG716" i="1"/>
  <c r="CH716" i="1"/>
  <c r="CI716" i="1"/>
  <c r="CJ716" i="1"/>
  <c r="CK716" i="1"/>
  <c r="CL716" i="1"/>
  <c r="CM716" i="1"/>
  <c r="CN716" i="1"/>
  <c r="CO716" i="1"/>
  <c r="CP716" i="1"/>
  <c r="CQ716" i="1"/>
  <c r="CR716" i="1"/>
  <c r="CS716" i="1"/>
  <c r="CT716" i="1"/>
  <c r="CG717" i="1"/>
  <c r="CH717" i="1"/>
  <c r="CI717" i="1"/>
  <c r="CJ717" i="1"/>
  <c r="CK717" i="1"/>
  <c r="CL717" i="1"/>
  <c r="CM717" i="1"/>
  <c r="CN717" i="1"/>
  <c r="CO717" i="1"/>
  <c r="CP717" i="1"/>
  <c r="CQ717" i="1"/>
  <c r="CR717" i="1"/>
  <c r="CS717" i="1"/>
  <c r="CT717" i="1"/>
  <c r="CG718" i="1"/>
  <c r="CH718" i="1"/>
  <c r="CI718" i="1"/>
  <c r="CJ718" i="1"/>
  <c r="CK718" i="1"/>
  <c r="CL718" i="1"/>
  <c r="CM718" i="1"/>
  <c r="CN718" i="1"/>
  <c r="CO718" i="1"/>
  <c r="CP718" i="1"/>
  <c r="CQ718" i="1"/>
  <c r="CR718" i="1"/>
  <c r="CS718" i="1"/>
  <c r="CT718" i="1"/>
  <c r="CP714" i="1"/>
  <c r="CL714" i="1"/>
  <c r="CT714" i="1"/>
  <c r="CS714" i="1"/>
  <c r="CR714" i="1"/>
  <c r="CQ714" i="1"/>
  <c r="CO714" i="1"/>
  <c r="CN714" i="1"/>
  <c r="CM714" i="1"/>
  <c r="CK714" i="1"/>
  <c r="CJ714" i="1"/>
  <c r="CI714" i="1"/>
  <c r="CH714" i="1"/>
  <c r="CG714" i="1"/>
  <c r="CT713" i="1" l="1"/>
  <c r="CS713" i="1"/>
  <c r="CR713" i="1"/>
  <c r="CQ713" i="1"/>
  <c r="CP713" i="1"/>
  <c r="CO713" i="1"/>
  <c r="CN713" i="1"/>
  <c r="CM713" i="1"/>
  <c r="CL713" i="1"/>
  <c r="CK713" i="1"/>
  <c r="CJ713" i="1"/>
  <c r="CI713" i="1"/>
  <c r="CH713" i="1"/>
  <c r="CG713" i="1"/>
  <c r="CT712" i="1"/>
  <c r="CS712" i="1"/>
  <c r="CR712" i="1"/>
  <c r="CQ712" i="1"/>
  <c r="CP712" i="1"/>
  <c r="CO712" i="1"/>
  <c r="CN712" i="1"/>
  <c r="CM712" i="1"/>
  <c r="CL712" i="1"/>
  <c r="CK712" i="1"/>
  <c r="CJ712" i="1"/>
  <c r="CI712" i="1"/>
  <c r="CH712" i="1"/>
  <c r="CG712" i="1"/>
  <c r="CT711" i="1"/>
  <c r="CS711" i="1"/>
  <c r="CR711" i="1"/>
  <c r="CQ711" i="1"/>
  <c r="CP711" i="1"/>
  <c r="CO711" i="1"/>
  <c r="CN711" i="1"/>
  <c r="CM711" i="1"/>
  <c r="CL711" i="1"/>
  <c r="CK711" i="1"/>
  <c r="CJ711" i="1"/>
  <c r="CI711" i="1"/>
  <c r="CH711" i="1"/>
  <c r="CG711" i="1"/>
  <c r="CT710" i="1"/>
  <c r="CS710" i="1"/>
  <c r="CR710" i="1"/>
  <c r="CQ710" i="1"/>
  <c r="CP710" i="1"/>
  <c r="CO710" i="1"/>
  <c r="CN710" i="1"/>
  <c r="CM710" i="1"/>
  <c r="CL710" i="1"/>
  <c r="CK710" i="1"/>
  <c r="CJ710" i="1"/>
  <c r="CI710" i="1"/>
  <c r="CH710" i="1"/>
  <c r="CG710" i="1"/>
  <c r="CT709" i="1" l="1"/>
  <c r="CS709" i="1"/>
  <c r="CR709" i="1"/>
  <c r="CQ709" i="1"/>
  <c r="CP709" i="1"/>
  <c r="CO709" i="1"/>
  <c r="CN709" i="1"/>
  <c r="CM709" i="1"/>
  <c r="CL709" i="1"/>
  <c r="CK709" i="1"/>
  <c r="CJ709" i="1"/>
  <c r="CI709" i="1"/>
  <c r="CH709" i="1"/>
  <c r="CG709" i="1"/>
  <c r="CG708" i="1"/>
  <c r="CH708" i="1"/>
  <c r="CI708" i="1"/>
  <c r="CJ708" i="1"/>
  <c r="CK708" i="1"/>
  <c r="CL708" i="1"/>
  <c r="CM708" i="1"/>
  <c r="CN708" i="1"/>
  <c r="CO708" i="1"/>
  <c r="CP708" i="1"/>
  <c r="CQ708" i="1"/>
  <c r="CR708" i="1"/>
  <c r="CS708" i="1"/>
  <c r="CT708" i="1"/>
  <c r="CG707" i="1" l="1"/>
  <c r="CH707" i="1"/>
  <c r="CI707" i="1"/>
  <c r="CJ707" i="1"/>
  <c r="CK707" i="1"/>
  <c r="CL707" i="1"/>
  <c r="CM707" i="1"/>
  <c r="CN707" i="1"/>
  <c r="CO707" i="1"/>
  <c r="CP707" i="1"/>
  <c r="CQ707" i="1"/>
  <c r="CR707" i="1"/>
  <c r="CS707" i="1"/>
  <c r="CT707" i="1"/>
  <c r="CT706" i="1"/>
  <c r="CS706" i="1"/>
  <c r="CR706" i="1"/>
  <c r="CQ706" i="1"/>
  <c r="CP706" i="1"/>
  <c r="CO706" i="1"/>
  <c r="CN706" i="1"/>
  <c r="CM706" i="1"/>
  <c r="CL706" i="1"/>
  <c r="CK706" i="1"/>
  <c r="CJ706" i="1"/>
  <c r="CI706" i="1"/>
  <c r="CH706" i="1"/>
  <c r="CG706" i="1"/>
  <c r="CT704" i="1" l="1"/>
  <c r="CS704" i="1"/>
  <c r="CR704" i="1"/>
  <c r="CQ704" i="1"/>
  <c r="CP704" i="1"/>
  <c r="CO704" i="1"/>
  <c r="CN704" i="1"/>
  <c r="CM704" i="1"/>
  <c r="CL704" i="1"/>
  <c r="CK704" i="1"/>
  <c r="CJ704" i="1"/>
  <c r="CI704" i="1"/>
  <c r="CH704" i="1"/>
  <c r="CG704" i="1"/>
  <c r="CT703" i="1" l="1"/>
  <c r="CS703" i="1"/>
  <c r="CR703" i="1"/>
  <c r="CQ703" i="1"/>
  <c r="CP703" i="1"/>
  <c r="CO703" i="1"/>
  <c r="CN703" i="1"/>
  <c r="CM703" i="1"/>
  <c r="CL703" i="1"/>
  <c r="CK703" i="1"/>
  <c r="CJ703" i="1"/>
  <c r="CI703" i="1"/>
  <c r="CH703" i="1"/>
  <c r="CG703" i="1"/>
  <c r="CT684" i="1" l="1"/>
  <c r="CS684" i="1"/>
  <c r="CR684" i="1"/>
  <c r="CQ684" i="1"/>
  <c r="CP684" i="1"/>
  <c r="CO684" i="1"/>
  <c r="CN684" i="1"/>
  <c r="CM684" i="1"/>
  <c r="CL684" i="1"/>
  <c r="CK684" i="1"/>
  <c r="CJ684" i="1"/>
  <c r="CI684" i="1"/>
  <c r="CH684" i="1"/>
  <c r="CG684" i="1"/>
  <c r="CT683" i="1" l="1"/>
  <c r="CS683" i="1"/>
  <c r="CR683" i="1"/>
  <c r="CQ683" i="1"/>
  <c r="CP683" i="1"/>
  <c r="CO683" i="1"/>
  <c r="CN683" i="1"/>
  <c r="CM683" i="1"/>
  <c r="CL683" i="1"/>
  <c r="CK683" i="1"/>
  <c r="CJ683" i="1"/>
  <c r="CI683" i="1"/>
  <c r="CH683" i="1"/>
  <c r="CG683" i="1"/>
  <c r="CT682" i="1"/>
  <c r="CS682" i="1"/>
  <c r="CR682" i="1"/>
  <c r="CQ682" i="1"/>
  <c r="CP682" i="1"/>
  <c r="CO682" i="1"/>
  <c r="CN682" i="1"/>
  <c r="CM682" i="1"/>
  <c r="CL682" i="1"/>
  <c r="CK682" i="1"/>
  <c r="CJ682" i="1"/>
  <c r="CI682" i="1"/>
  <c r="CH682" i="1"/>
  <c r="CG682" i="1"/>
  <c r="CT681" i="1"/>
  <c r="CS681" i="1"/>
  <c r="CR681" i="1"/>
  <c r="CQ681" i="1"/>
  <c r="CP681" i="1"/>
  <c r="CO681" i="1"/>
  <c r="CN681" i="1"/>
  <c r="CM681" i="1"/>
  <c r="CL681" i="1"/>
  <c r="CK681" i="1"/>
  <c r="CJ681" i="1"/>
  <c r="CI681" i="1"/>
  <c r="CH681" i="1"/>
  <c r="CG681" i="1"/>
  <c r="CT680" i="1"/>
  <c r="CS680" i="1"/>
  <c r="CR680" i="1"/>
  <c r="CQ680" i="1"/>
  <c r="CP680" i="1"/>
  <c r="CO680" i="1"/>
  <c r="CN680" i="1"/>
  <c r="CM680" i="1"/>
  <c r="CL680" i="1"/>
  <c r="CK680" i="1"/>
  <c r="CJ680" i="1"/>
  <c r="CI680" i="1"/>
  <c r="CH680" i="1"/>
  <c r="CG680" i="1"/>
  <c r="CT679" i="1"/>
  <c r="CS679" i="1"/>
  <c r="CR679" i="1"/>
  <c r="CQ679" i="1"/>
  <c r="CP679" i="1"/>
  <c r="CO679" i="1"/>
  <c r="CN679" i="1"/>
  <c r="CM679" i="1"/>
  <c r="CL679" i="1"/>
  <c r="CK679" i="1"/>
  <c r="CJ679" i="1"/>
  <c r="CI679" i="1"/>
  <c r="CH679" i="1"/>
  <c r="CG679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T677" i="1"/>
  <c r="CS677" i="1"/>
  <c r="CR677" i="1"/>
  <c r="CQ677" i="1"/>
  <c r="CP677" i="1"/>
  <c r="CO677" i="1"/>
  <c r="CN677" i="1"/>
  <c r="CM677" i="1"/>
  <c r="CL677" i="1"/>
  <c r="CK677" i="1"/>
  <c r="CJ677" i="1"/>
  <c r="CI677" i="1"/>
  <c r="CH677" i="1"/>
  <c r="CG677" i="1"/>
  <c r="CT676" i="1"/>
  <c r="CS676" i="1"/>
  <c r="CR676" i="1"/>
  <c r="CQ676" i="1"/>
  <c r="CP676" i="1"/>
  <c r="CO676" i="1"/>
  <c r="CN676" i="1"/>
  <c r="CM676" i="1"/>
  <c r="CL676" i="1"/>
  <c r="CK676" i="1"/>
  <c r="CJ676" i="1"/>
  <c r="CI676" i="1"/>
  <c r="CH676" i="1"/>
  <c r="CG676" i="1"/>
  <c r="CT675" i="1"/>
  <c r="CS675" i="1"/>
  <c r="CR675" i="1"/>
  <c r="CQ675" i="1"/>
  <c r="CP675" i="1"/>
  <c r="CO675" i="1"/>
  <c r="CN675" i="1"/>
  <c r="CM675" i="1"/>
  <c r="CL675" i="1"/>
  <c r="CK675" i="1"/>
  <c r="CJ675" i="1"/>
  <c r="CI675" i="1"/>
  <c r="CH675" i="1"/>
  <c r="CG675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T673" i="1"/>
  <c r="CS673" i="1"/>
  <c r="CR673" i="1"/>
  <c r="CQ673" i="1"/>
  <c r="CP673" i="1"/>
  <c r="CO673" i="1"/>
  <c r="CN673" i="1"/>
  <c r="CM673" i="1"/>
  <c r="CL673" i="1"/>
  <c r="CK673" i="1"/>
  <c r="CJ673" i="1"/>
  <c r="CI673" i="1"/>
  <c r="CH673" i="1"/>
  <c r="CG673" i="1"/>
  <c r="CT672" i="1"/>
  <c r="CS672" i="1"/>
  <c r="CR672" i="1"/>
  <c r="CQ672" i="1"/>
  <c r="CP672" i="1"/>
  <c r="CO672" i="1"/>
  <c r="CN672" i="1"/>
  <c r="CM672" i="1"/>
  <c r="CL672" i="1"/>
  <c r="CK672" i="1"/>
  <c r="CJ672" i="1"/>
  <c r="CI672" i="1"/>
  <c r="CH672" i="1"/>
  <c r="CG672" i="1"/>
  <c r="CT671" i="1"/>
  <c r="CS671" i="1"/>
  <c r="CR671" i="1"/>
  <c r="CQ671" i="1"/>
  <c r="CP671" i="1"/>
  <c r="CO671" i="1"/>
  <c r="CN671" i="1"/>
  <c r="CM671" i="1"/>
  <c r="CL671" i="1"/>
  <c r="CK671" i="1"/>
  <c r="CJ671" i="1"/>
  <c r="CI671" i="1"/>
  <c r="CH671" i="1"/>
  <c r="CG671" i="1"/>
  <c r="CT670" i="1"/>
  <c r="CS670" i="1"/>
  <c r="CR670" i="1"/>
  <c r="CQ670" i="1"/>
  <c r="CP670" i="1"/>
  <c r="CO670" i="1"/>
  <c r="CN670" i="1"/>
  <c r="CM670" i="1"/>
  <c r="CL670" i="1"/>
  <c r="CK670" i="1"/>
  <c r="CJ670" i="1"/>
  <c r="CI670" i="1"/>
  <c r="CH670" i="1"/>
  <c r="CG670" i="1"/>
  <c r="CT669" i="1"/>
  <c r="CS669" i="1"/>
  <c r="CR669" i="1"/>
  <c r="CQ669" i="1"/>
  <c r="CP669" i="1"/>
  <c r="CO669" i="1"/>
  <c r="CN669" i="1"/>
  <c r="CM669" i="1"/>
  <c r="CL669" i="1"/>
  <c r="CK669" i="1"/>
  <c r="CJ669" i="1"/>
  <c r="CI669" i="1"/>
  <c r="CH669" i="1"/>
  <c r="CG669" i="1"/>
  <c r="CT668" i="1"/>
  <c r="CS668" i="1"/>
  <c r="CR668" i="1"/>
  <c r="CQ668" i="1"/>
  <c r="CP668" i="1"/>
  <c r="CO668" i="1"/>
  <c r="CN668" i="1"/>
  <c r="CM668" i="1"/>
  <c r="CL668" i="1"/>
  <c r="CK668" i="1"/>
  <c r="CJ668" i="1"/>
  <c r="CI668" i="1"/>
  <c r="CH668" i="1"/>
  <c r="CG668" i="1"/>
  <c r="CG667" i="1" l="1"/>
  <c r="CH667" i="1"/>
  <c r="CI667" i="1"/>
  <c r="CJ667" i="1"/>
  <c r="CK667" i="1"/>
  <c r="CL667" i="1"/>
  <c r="CM667" i="1"/>
  <c r="CN667" i="1"/>
  <c r="CO667" i="1"/>
  <c r="CP667" i="1"/>
  <c r="CQ667" i="1"/>
  <c r="CR667" i="1"/>
  <c r="CS667" i="1"/>
  <c r="CT667" i="1"/>
  <c r="CG666" i="1"/>
  <c r="CH666" i="1"/>
  <c r="CI666" i="1"/>
  <c r="CJ666" i="1"/>
  <c r="CK666" i="1"/>
  <c r="CL666" i="1"/>
  <c r="CM666" i="1"/>
  <c r="CN666" i="1"/>
  <c r="CO666" i="1"/>
  <c r="CP666" i="1"/>
  <c r="CQ666" i="1"/>
  <c r="CR666" i="1"/>
  <c r="CS666" i="1"/>
  <c r="CT666" i="1"/>
  <c r="CG665" i="1"/>
  <c r="CH665" i="1"/>
  <c r="CI665" i="1"/>
  <c r="CJ665" i="1"/>
  <c r="CK665" i="1"/>
  <c r="CL665" i="1"/>
  <c r="CM665" i="1"/>
  <c r="CN665" i="1"/>
  <c r="CO665" i="1"/>
  <c r="CP665" i="1"/>
  <c r="CQ665" i="1"/>
  <c r="CR665" i="1"/>
  <c r="CS665" i="1"/>
  <c r="CT665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T663" i="1"/>
  <c r="CS663" i="1"/>
  <c r="CR663" i="1"/>
  <c r="CQ663" i="1"/>
  <c r="CP663" i="1"/>
  <c r="CO663" i="1"/>
  <c r="CN663" i="1"/>
  <c r="CM663" i="1"/>
  <c r="CL663" i="1"/>
  <c r="CK663" i="1"/>
  <c r="CJ663" i="1"/>
  <c r="CI663" i="1"/>
  <c r="CH663" i="1"/>
  <c r="CG663" i="1"/>
  <c r="CT662" i="1"/>
  <c r="CS662" i="1"/>
  <c r="CR662" i="1"/>
  <c r="CQ662" i="1"/>
  <c r="CP662" i="1"/>
  <c r="CO662" i="1"/>
  <c r="CN662" i="1"/>
  <c r="CM662" i="1"/>
  <c r="CL662" i="1"/>
  <c r="CK662" i="1"/>
  <c r="CJ662" i="1"/>
  <c r="CI662" i="1"/>
  <c r="CH662" i="1"/>
  <c r="CG662" i="1"/>
  <c r="CT661" i="1"/>
  <c r="CS661" i="1"/>
  <c r="CR661" i="1"/>
  <c r="CQ661" i="1"/>
  <c r="CP661" i="1"/>
  <c r="CO661" i="1"/>
  <c r="CN661" i="1"/>
  <c r="CM661" i="1"/>
  <c r="CL661" i="1"/>
  <c r="CK661" i="1"/>
  <c r="CJ661" i="1"/>
  <c r="CI661" i="1"/>
  <c r="CH661" i="1"/>
  <c r="CG661" i="1"/>
  <c r="CT660" i="1"/>
  <c r="CS660" i="1"/>
  <c r="CR660" i="1"/>
  <c r="CQ660" i="1"/>
  <c r="CP660" i="1"/>
  <c r="CO660" i="1"/>
  <c r="CN660" i="1"/>
  <c r="CM660" i="1"/>
  <c r="CL660" i="1"/>
  <c r="CK660" i="1"/>
  <c r="CJ660" i="1"/>
  <c r="CI660" i="1"/>
  <c r="CH660" i="1"/>
  <c r="CG660" i="1"/>
  <c r="CT659" i="1"/>
  <c r="CS659" i="1"/>
  <c r="CR659" i="1"/>
  <c r="CQ659" i="1"/>
  <c r="CP659" i="1"/>
  <c r="CO659" i="1"/>
  <c r="CN659" i="1"/>
  <c r="CM659" i="1"/>
  <c r="CL659" i="1"/>
  <c r="CK659" i="1"/>
  <c r="CJ659" i="1"/>
  <c r="CI659" i="1"/>
  <c r="CH659" i="1"/>
  <c r="CG659" i="1"/>
  <c r="CT658" i="1"/>
  <c r="CS658" i="1"/>
  <c r="CR658" i="1"/>
  <c r="CQ658" i="1"/>
  <c r="CP658" i="1"/>
  <c r="CO658" i="1"/>
  <c r="CN658" i="1"/>
  <c r="CM658" i="1"/>
  <c r="CL658" i="1"/>
  <c r="CK658" i="1"/>
  <c r="CJ658" i="1"/>
  <c r="CI658" i="1"/>
  <c r="CH658" i="1"/>
  <c r="CG658" i="1"/>
  <c r="CT657" i="1"/>
  <c r="CS657" i="1"/>
  <c r="CR657" i="1"/>
  <c r="CQ657" i="1"/>
  <c r="CP657" i="1"/>
  <c r="CO657" i="1"/>
  <c r="CN657" i="1"/>
  <c r="CM657" i="1"/>
  <c r="CL657" i="1"/>
  <c r="CK657" i="1"/>
  <c r="CJ657" i="1"/>
  <c r="CI657" i="1"/>
  <c r="CH657" i="1"/>
  <c r="CG657" i="1"/>
  <c r="CT656" i="1"/>
  <c r="CS656" i="1"/>
  <c r="CR656" i="1"/>
  <c r="CQ656" i="1"/>
  <c r="CP656" i="1"/>
  <c r="CO656" i="1"/>
  <c r="CN656" i="1"/>
  <c r="CM656" i="1"/>
  <c r="CL656" i="1"/>
  <c r="CK656" i="1"/>
  <c r="CJ656" i="1"/>
  <c r="CI656" i="1"/>
  <c r="CH656" i="1"/>
  <c r="CG656" i="1"/>
  <c r="CT655" i="1"/>
  <c r="CS655" i="1"/>
  <c r="CR655" i="1"/>
  <c r="CQ655" i="1"/>
  <c r="CP655" i="1"/>
  <c r="CO655" i="1"/>
  <c r="CN655" i="1"/>
  <c r="CM655" i="1"/>
  <c r="CL655" i="1"/>
  <c r="CK655" i="1"/>
  <c r="CJ655" i="1"/>
  <c r="CI655" i="1"/>
  <c r="CH655" i="1"/>
  <c r="CG655" i="1"/>
  <c r="CT654" i="1"/>
  <c r="CS654" i="1"/>
  <c r="CR654" i="1"/>
  <c r="CQ654" i="1"/>
  <c r="CP654" i="1"/>
  <c r="CO654" i="1"/>
  <c r="CN654" i="1"/>
  <c r="CM654" i="1"/>
  <c r="CL654" i="1"/>
  <c r="CK654" i="1"/>
  <c r="CJ654" i="1"/>
  <c r="CI654" i="1"/>
  <c r="CH654" i="1"/>
  <c r="CG654" i="1"/>
  <c r="CT653" i="1"/>
  <c r="CS653" i="1"/>
  <c r="CR653" i="1"/>
  <c r="CQ653" i="1"/>
  <c r="CP653" i="1"/>
  <c r="CO653" i="1"/>
  <c r="CN653" i="1"/>
  <c r="CM653" i="1"/>
  <c r="CL653" i="1"/>
  <c r="CK653" i="1"/>
  <c r="CJ653" i="1"/>
  <c r="CI653" i="1"/>
  <c r="CH653" i="1"/>
  <c r="CG653" i="1"/>
  <c r="A653" i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CR650" i="1"/>
  <c r="CT650" i="1"/>
  <c r="CS650" i="1"/>
  <c r="CQ650" i="1"/>
  <c r="CP650" i="1"/>
  <c r="CO650" i="1"/>
  <c r="CN650" i="1"/>
  <c r="CM650" i="1"/>
  <c r="CL650" i="1"/>
  <c r="CK650" i="1"/>
  <c r="CJ650" i="1"/>
  <c r="CI650" i="1"/>
  <c r="CH650" i="1"/>
  <c r="CG650" i="1"/>
  <c r="CR649" i="1"/>
  <c r="CT649" i="1"/>
  <c r="CS649" i="1"/>
  <c r="CQ649" i="1"/>
  <c r="CP649" i="1"/>
  <c r="CO649" i="1"/>
  <c r="CN649" i="1"/>
  <c r="CM649" i="1"/>
  <c r="CL649" i="1"/>
  <c r="CK649" i="1"/>
  <c r="CJ649" i="1"/>
  <c r="CI649" i="1"/>
  <c r="CH649" i="1"/>
  <c r="CG649" i="1"/>
  <c r="CG647" i="1" l="1"/>
  <c r="CH647" i="1"/>
  <c r="CI647" i="1"/>
  <c r="CJ647" i="1"/>
  <c r="CK647" i="1"/>
  <c r="CL647" i="1"/>
  <c r="CM647" i="1"/>
  <c r="CN647" i="1"/>
  <c r="CO647" i="1"/>
  <c r="CP647" i="1"/>
  <c r="CQ647" i="1"/>
  <c r="CR647" i="1"/>
  <c r="CS647" i="1"/>
  <c r="CT647" i="1"/>
  <c r="CG648" i="1"/>
  <c r="CH648" i="1"/>
  <c r="CI648" i="1"/>
  <c r="CJ648" i="1"/>
  <c r="CK648" i="1"/>
  <c r="CL648" i="1"/>
  <c r="CM648" i="1"/>
  <c r="CN648" i="1"/>
  <c r="CO648" i="1"/>
  <c r="CP648" i="1"/>
  <c r="CQ648" i="1"/>
  <c r="CR648" i="1"/>
  <c r="CS648" i="1"/>
  <c r="CT648" i="1"/>
  <c r="CH646" i="1"/>
  <c r="CI646" i="1"/>
  <c r="CJ646" i="1"/>
  <c r="CK646" i="1"/>
  <c r="CL646" i="1"/>
  <c r="CM646" i="1"/>
  <c r="CN646" i="1"/>
  <c r="CO646" i="1"/>
  <c r="CP646" i="1"/>
  <c r="CQ646" i="1"/>
  <c r="CR646" i="1"/>
  <c r="CS646" i="1"/>
  <c r="CT646" i="1"/>
  <c r="CG646" i="1"/>
  <c r="CG643" i="1" l="1"/>
  <c r="CH643" i="1"/>
  <c r="CI643" i="1"/>
  <c r="CJ643" i="1"/>
  <c r="CK643" i="1"/>
  <c r="CL643" i="1"/>
  <c r="CM643" i="1"/>
  <c r="CN643" i="1"/>
  <c r="CO643" i="1"/>
  <c r="CP643" i="1"/>
  <c r="CQ643" i="1"/>
  <c r="CR643" i="1"/>
  <c r="CS643" i="1"/>
  <c r="CT643" i="1"/>
  <c r="CG644" i="1"/>
  <c r="CH644" i="1"/>
  <c r="CI644" i="1"/>
  <c r="CJ644" i="1"/>
  <c r="CK644" i="1"/>
  <c r="CL644" i="1"/>
  <c r="CM644" i="1"/>
  <c r="CN644" i="1"/>
  <c r="CO644" i="1"/>
  <c r="CP644" i="1"/>
  <c r="CQ644" i="1"/>
  <c r="CR644" i="1"/>
  <c r="CS644" i="1"/>
  <c r="CT644" i="1"/>
  <c r="CG642" i="1" l="1"/>
  <c r="CH642" i="1"/>
  <c r="CI642" i="1"/>
  <c r="CJ642" i="1"/>
  <c r="CK642" i="1"/>
  <c r="CL642" i="1"/>
  <c r="CM642" i="1"/>
  <c r="CN642" i="1"/>
  <c r="CO642" i="1"/>
  <c r="CP642" i="1"/>
  <c r="CQ642" i="1"/>
  <c r="CR642" i="1"/>
  <c r="CS642" i="1"/>
  <c r="CT642" i="1"/>
  <c r="CG641" i="1"/>
  <c r="CH641" i="1"/>
  <c r="CI641" i="1"/>
  <c r="CJ641" i="1"/>
  <c r="CK641" i="1"/>
  <c r="CL641" i="1"/>
  <c r="CM641" i="1"/>
  <c r="CN641" i="1"/>
  <c r="CO641" i="1"/>
  <c r="CP641" i="1"/>
  <c r="CQ641" i="1"/>
  <c r="CR641" i="1"/>
  <c r="CS641" i="1"/>
  <c r="CT641" i="1"/>
  <c r="CT640" i="1"/>
  <c r="CS640" i="1"/>
  <c r="CR640" i="1"/>
  <c r="CQ640" i="1"/>
  <c r="CP640" i="1"/>
  <c r="CO640" i="1"/>
  <c r="CN640" i="1"/>
  <c r="CM640" i="1"/>
  <c r="CL640" i="1"/>
  <c r="CK640" i="1"/>
  <c r="CJ640" i="1"/>
  <c r="CI640" i="1"/>
  <c r="CH640" i="1"/>
  <c r="CG640" i="1"/>
  <c r="CT638" i="1"/>
  <c r="CS638" i="1"/>
  <c r="CR638" i="1"/>
  <c r="CQ638" i="1"/>
  <c r="CP638" i="1"/>
  <c r="CO638" i="1"/>
  <c r="CN638" i="1"/>
  <c r="CM638" i="1"/>
  <c r="CL638" i="1"/>
  <c r="CK638" i="1"/>
  <c r="CJ638" i="1"/>
  <c r="CI638" i="1"/>
  <c r="CH638" i="1"/>
  <c r="CG638" i="1"/>
  <c r="CG635" i="1"/>
  <c r="CH635" i="1"/>
  <c r="CI635" i="1"/>
  <c r="CJ635" i="1"/>
  <c r="CK635" i="1"/>
  <c r="CL635" i="1"/>
  <c r="CM635" i="1"/>
  <c r="CN635" i="1"/>
  <c r="CO635" i="1"/>
  <c r="CP635" i="1"/>
  <c r="CQ635" i="1"/>
  <c r="CR635" i="1"/>
  <c r="CS635" i="1"/>
  <c r="CT635" i="1"/>
  <c r="CJ634" i="1"/>
  <c r="CK634" i="1"/>
  <c r="CL634" i="1"/>
  <c r="CM634" i="1"/>
  <c r="CN634" i="1"/>
  <c r="CO634" i="1"/>
  <c r="CP634" i="1"/>
  <c r="CQ634" i="1"/>
  <c r="CR634" i="1"/>
  <c r="CS634" i="1"/>
  <c r="CT634" i="1"/>
  <c r="CH634" i="1"/>
  <c r="CI634" i="1"/>
  <c r="CG634" i="1"/>
  <c r="CT633" i="1"/>
  <c r="CS633" i="1"/>
  <c r="CR633" i="1"/>
  <c r="CQ633" i="1"/>
  <c r="CP633" i="1"/>
  <c r="CO633" i="1"/>
  <c r="CN633" i="1"/>
  <c r="CM633" i="1"/>
  <c r="CL633" i="1"/>
  <c r="CK633" i="1"/>
  <c r="CJ633" i="1"/>
  <c r="CI633" i="1"/>
  <c r="CH633" i="1"/>
  <c r="CG633" i="1"/>
  <c r="CT632" i="1"/>
  <c r="CS632" i="1"/>
  <c r="CR632" i="1"/>
  <c r="CQ632" i="1"/>
  <c r="CP632" i="1"/>
  <c r="CO632" i="1"/>
  <c r="CN632" i="1"/>
  <c r="CM632" i="1"/>
  <c r="CL632" i="1"/>
  <c r="CK632" i="1"/>
  <c r="CJ632" i="1"/>
  <c r="CI632" i="1"/>
  <c r="CH632" i="1"/>
  <c r="CG632" i="1"/>
  <c r="CT631" i="1"/>
  <c r="CS631" i="1"/>
  <c r="CR631" i="1"/>
  <c r="CQ631" i="1"/>
  <c r="CP631" i="1"/>
  <c r="CO631" i="1"/>
  <c r="CN631" i="1"/>
  <c r="CM631" i="1"/>
  <c r="CL631" i="1"/>
  <c r="CK631" i="1"/>
  <c r="CJ631" i="1"/>
  <c r="CI631" i="1"/>
  <c r="CH631" i="1"/>
  <c r="CG631" i="1"/>
  <c r="CG609" i="1"/>
  <c r="CH609" i="1"/>
  <c r="CI609" i="1"/>
  <c r="CJ609" i="1"/>
  <c r="CK609" i="1"/>
  <c r="CL609" i="1"/>
  <c r="CM609" i="1"/>
  <c r="CN609" i="1"/>
  <c r="CO609" i="1"/>
  <c r="CP609" i="1"/>
  <c r="CQ609" i="1"/>
  <c r="CR609" i="1"/>
  <c r="CS609" i="1"/>
  <c r="CT609" i="1"/>
  <c r="CG610" i="1"/>
  <c r="CH610" i="1"/>
  <c r="CI610" i="1"/>
  <c r="CJ610" i="1"/>
  <c r="CK610" i="1"/>
  <c r="CL610" i="1"/>
  <c r="CM610" i="1"/>
  <c r="CN610" i="1"/>
  <c r="CO610" i="1"/>
  <c r="CP610" i="1"/>
  <c r="CQ610" i="1"/>
  <c r="CR610" i="1"/>
  <c r="CS610" i="1"/>
  <c r="CT610" i="1"/>
  <c r="CG611" i="1"/>
  <c r="CH611" i="1"/>
  <c r="CI611" i="1"/>
  <c r="CJ611" i="1"/>
  <c r="CK611" i="1"/>
  <c r="CL611" i="1"/>
  <c r="CM611" i="1"/>
  <c r="CN611" i="1"/>
  <c r="CO611" i="1"/>
  <c r="CP611" i="1"/>
  <c r="CQ611" i="1"/>
  <c r="CR611" i="1"/>
  <c r="CS611" i="1"/>
  <c r="CT611" i="1"/>
  <c r="CG612" i="1"/>
  <c r="CH612" i="1"/>
  <c r="CI612" i="1"/>
  <c r="CJ612" i="1"/>
  <c r="CK612" i="1"/>
  <c r="CL612" i="1"/>
  <c r="CM612" i="1"/>
  <c r="CN612" i="1"/>
  <c r="CO612" i="1"/>
  <c r="CP612" i="1"/>
  <c r="CQ612" i="1"/>
  <c r="CR612" i="1"/>
  <c r="CS612" i="1"/>
  <c r="CT612" i="1"/>
  <c r="CG613" i="1"/>
  <c r="CH613" i="1"/>
  <c r="CI613" i="1"/>
  <c r="CJ613" i="1"/>
  <c r="CK613" i="1"/>
  <c r="CL613" i="1"/>
  <c r="CM613" i="1"/>
  <c r="CN613" i="1"/>
  <c r="CO613" i="1"/>
  <c r="CP613" i="1"/>
  <c r="CQ613" i="1"/>
  <c r="CR613" i="1"/>
  <c r="CS613" i="1"/>
  <c r="CT613" i="1"/>
  <c r="CG614" i="1"/>
  <c r="CH614" i="1"/>
  <c r="CI614" i="1"/>
  <c r="CJ614" i="1"/>
  <c r="CK614" i="1"/>
  <c r="CL614" i="1"/>
  <c r="CM614" i="1"/>
  <c r="CN614" i="1"/>
  <c r="CO614" i="1"/>
  <c r="CP614" i="1"/>
  <c r="CQ614" i="1"/>
  <c r="CR614" i="1"/>
  <c r="CS614" i="1"/>
  <c r="CT614" i="1"/>
  <c r="CG615" i="1"/>
  <c r="CH615" i="1"/>
  <c r="CI615" i="1"/>
  <c r="CJ615" i="1"/>
  <c r="CK615" i="1"/>
  <c r="CL615" i="1"/>
  <c r="CM615" i="1"/>
  <c r="CN615" i="1"/>
  <c r="CO615" i="1"/>
  <c r="CP615" i="1"/>
  <c r="CQ615" i="1"/>
  <c r="CR615" i="1"/>
  <c r="CS615" i="1"/>
  <c r="CT615" i="1"/>
  <c r="CG616" i="1"/>
  <c r="CH616" i="1"/>
  <c r="CI616" i="1"/>
  <c r="CJ616" i="1"/>
  <c r="CK616" i="1"/>
  <c r="CL616" i="1"/>
  <c r="CM616" i="1"/>
  <c r="CN616" i="1"/>
  <c r="CO616" i="1"/>
  <c r="CP616" i="1"/>
  <c r="CQ616" i="1"/>
  <c r="CR616" i="1"/>
  <c r="CS616" i="1"/>
  <c r="CT616" i="1"/>
  <c r="CG617" i="1"/>
  <c r="CH617" i="1"/>
  <c r="CI617" i="1"/>
  <c r="CJ617" i="1"/>
  <c r="CK617" i="1"/>
  <c r="CL617" i="1"/>
  <c r="CM617" i="1"/>
  <c r="CN617" i="1"/>
  <c r="CO617" i="1"/>
  <c r="CP617" i="1"/>
  <c r="CQ617" i="1"/>
  <c r="CR617" i="1"/>
  <c r="CS617" i="1"/>
  <c r="CT617" i="1"/>
  <c r="CG618" i="1"/>
  <c r="CH618" i="1"/>
  <c r="CI618" i="1"/>
  <c r="CJ618" i="1"/>
  <c r="CK618" i="1"/>
  <c r="CL618" i="1"/>
  <c r="CM618" i="1"/>
  <c r="CN618" i="1"/>
  <c r="CO618" i="1"/>
  <c r="CP618" i="1"/>
  <c r="CQ618" i="1"/>
  <c r="CR618" i="1"/>
  <c r="CS618" i="1"/>
  <c r="CT618" i="1"/>
  <c r="CG619" i="1"/>
  <c r="CH619" i="1"/>
  <c r="CI619" i="1"/>
  <c r="CJ619" i="1"/>
  <c r="CK619" i="1"/>
  <c r="CL619" i="1"/>
  <c r="CM619" i="1"/>
  <c r="CN619" i="1"/>
  <c r="CO619" i="1"/>
  <c r="CP619" i="1"/>
  <c r="CQ619" i="1"/>
  <c r="CR619" i="1"/>
  <c r="CS619" i="1"/>
  <c r="CT619" i="1"/>
  <c r="CG620" i="1"/>
  <c r="CH620" i="1"/>
  <c r="CI620" i="1"/>
  <c r="CJ620" i="1"/>
  <c r="CK620" i="1"/>
  <c r="CL620" i="1"/>
  <c r="CM620" i="1"/>
  <c r="CN620" i="1"/>
  <c r="CO620" i="1"/>
  <c r="CP620" i="1"/>
  <c r="CQ620" i="1"/>
  <c r="CR620" i="1"/>
  <c r="CS620" i="1"/>
  <c r="CT620" i="1"/>
  <c r="CG621" i="1"/>
  <c r="CH621" i="1"/>
  <c r="CI621" i="1"/>
  <c r="CJ621" i="1"/>
  <c r="CK621" i="1"/>
  <c r="CL621" i="1"/>
  <c r="CM621" i="1"/>
  <c r="CN621" i="1"/>
  <c r="CO621" i="1"/>
  <c r="CP621" i="1"/>
  <c r="CQ621" i="1"/>
  <c r="CR621" i="1"/>
  <c r="CS621" i="1"/>
  <c r="CT621" i="1"/>
  <c r="CT608" i="1"/>
  <c r="CS608" i="1"/>
  <c r="CR608" i="1"/>
  <c r="CQ608" i="1"/>
  <c r="CP608" i="1"/>
  <c r="CO608" i="1"/>
  <c r="CN608" i="1"/>
  <c r="CM608" i="1"/>
  <c r="CL608" i="1"/>
  <c r="CK608" i="1"/>
  <c r="CJ608" i="1"/>
  <c r="CI608" i="1"/>
  <c r="CH608" i="1"/>
  <c r="CG608" i="1"/>
  <c r="CG590" i="1" l="1"/>
  <c r="CH590" i="1"/>
  <c r="CI590" i="1"/>
  <c r="CJ590" i="1"/>
  <c r="CK590" i="1"/>
  <c r="CL590" i="1"/>
  <c r="CM590" i="1"/>
  <c r="CN590" i="1"/>
  <c r="CO590" i="1"/>
  <c r="CP590" i="1"/>
  <c r="CQ590" i="1"/>
  <c r="CR590" i="1"/>
  <c r="CS590" i="1"/>
  <c r="CT590" i="1"/>
  <c r="CG591" i="1"/>
  <c r="CH591" i="1"/>
  <c r="CI591" i="1"/>
  <c r="CJ591" i="1"/>
  <c r="CK591" i="1"/>
  <c r="CL591" i="1"/>
  <c r="CM591" i="1"/>
  <c r="CN591" i="1"/>
  <c r="CO591" i="1"/>
  <c r="CP591" i="1"/>
  <c r="CQ591" i="1"/>
  <c r="CR591" i="1"/>
  <c r="CS591" i="1"/>
  <c r="CT591" i="1"/>
  <c r="CG592" i="1"/>
  <c r="CH592" i="1"/>
  <c r="CI592" i="1"/>
  <c r="CJ592" i="1"/>
  <c r="CK592" i="1"/>
  <c r="CL592" i="1"/>
  <c r="CM592" i="1"/>
  <c r="CN592" i="1"/>
  <c r="CO592" i="1"/>
  <c r="CP592" i="1"/>
  <c r="CQ592" i="1"/>
  <c r="CR592" i="1"/>
  <c r="CS592" i="1"/>
  <c r="CT592" i="1"/>
  <c r="CG593" i="1"/>
  <c r="CH593" i="1"/>
  <c r="CI593" i="1"/>
  <c r="CJ593" i="1"/>
  <c r="CK593" i="1"/>
  <c r="CL593" i="1"/>
  <c r="CM593" i="1"/>
  <c r="CN593" i="1"/>
  <c r="CO593" i="1"/>
  <c r="CP593" i="1"/>
  <c r="CQ593" i="1"/>
  <c r="CR593" i="1"/>
  <c r="CS593" i="1"/>
  <c r="CT593" i="1"/>
  <c r="CG594" i="1"/>
  <c r="CH594" i="1"/>
  <c r="CI594" i="1"/>
  <c r="CJ594" i="1"/>
  <c r="CK594" i="1"/>
  <c r="CL594" i="1"/>
  <c r="CM594" i="1"/>
  <c r="CN594" i="1"/>
  <c r="CO594" i="1"/>
  <c r="CP594" i="1"/>
  <c r="CQ594" i="1"/>
  <c r="CR594" i="1"/>
  <c r="CS594" i="1"/>
  <c r="CT594" i="1"/>
  <c r="CG595" i="1"/>
  <c r="CH595" i="1"/>
  <c r="CI595" i="1"/>
  <c r="CJ595" i="1"/>
  <c r="CK595" i="1"/>
  <c r="CL595" i="1"/>
  <c r="CM595" i="1"/>
  <c r="CN595" i="1"/>
  <c r="CO595" i="1"/>
  <c r="CP595" i="1"/>
  <c r="CQ595" i="1"/>
  <c r="CR595" i="1"/>
  <c r="CS595" i="1"/>
  <c r="CT595" i="1"/>
  <c r="CG596" i="1"/>
  <c r="CH596" i="1"/>
  <c r="CI596" i="1"/>
  <c r="CJ596" i="1"/>
  <c r="CK596" i="1"/>
  <c r="CL596" i="1"/>
  <c r="CM596" i="1"/>
  <c r="CN596" i="1"/>
  <c r="CO596" i="1"/>
  <c r="CP596" i="1"/>
  <c r="CQ596" i="1"/>
  <c r="CR596" i="1"/>
  <c r="CS596" i="1"/>
  <c r="CT596" i="1"/>
  <c r="CG597" i="1"/>
  <c r="CH597" i="1"/>
  <c r="CI597" i="1"/>
  <c r="CJ597" i="1"/>
  <c r="CK597" i="1"/>
  <c r="CL597" i="1"/>
  <c r="CM597" i="1"/>
  <c r="CN597" i="1"/>
  <c r="CO597" i="1"/>
  <c r="CP597" i="1"/>
  <c r="CQ597" i="1"/>
  <c r="CR597" i="1"/>
  <c r="CS597" i="1"/>
  <c r="CT597" i="1"/>
  <c r="CG598" i="1"/>
  <c r="CH598" i="1"/>
  <c r="CI598" i="1"/>
  <c r="CJ598" i="1"/>
  <c r="CK598" i="1"/>
  <c r="CL598" i="1"/>
  <c r="CM598" i="1"/>
  <c r="CN598" i="1"/>
  <c r="CO598" i="1"/>
  <c r="CP598" i="1"/>
  <c r="CQ598" i="1"/>
  <c r="CR598" i="1"/>
  <c r="CS598" i="1"/>
  <c r="CT598" i="1"/>
  <c r="CG599" i="1"/>
  <c r="CH599" i="1"/>
  <c r="CI599" i="1"/>
  <c r="CJ599" i="1"/>
  <c r="CK599" i="1"/>
  <c r="CL599" i="1"/>
  <c r="CM599" i="1"/>
  <c r="CN599" i="1"/>
  <c r="CO599" i="1"/>
  <c r="CP599" i="1"/>
  <c r="CQ599" i="1"/>
  <c r="CR599" i="1"/>
  <c r="CS599" i="1"/>
  <c r="CT599" i="1"/>
  <c r="CG600" i="1"/>
  <c r="CH600" i="1"/>
  <c r="CI600" i="1"/>
  <c r="CJ600" i="1"/>
  <c r="CK600" i="1"/>
  <c r="CL600" i="1"/>
  <c r="CM600" i="1"/>
  <c r="CN600" i="1"/>
  <c r="CO600" i="1"/>
  <c r="CP600" i="1"/>
  <c r="CQ600" i="1"/>
  <c r="CR600" i="1"/>
  <c r="CS600" i="1"/>
  <c r="CT600" i="1"/>
  <c r="CG601" i="1"/>
  <c r="CH601" i="1"/>
  <c r="CI601" i="1"/>
  <c r="CJ601" i="1"/>
  <c r="CK601" i="1"/>
  <c r="CL601" i="1"/>
  <c r="CM601" i="1"/>
  <c r="CN601" i="1"/>
  <c r="CO601" i="1"/>
  <c r="CP601" i="1"/>
  <c r="CQ601" i="1"/>
  <c r="CR601" i="1"/>
  <c r="CS601" i="1"/>
  <c r="CT601" i="1"/>
  <c r="CG602" i="1"/>
  <c r="CH602" i="1"/>
  <c r="CI602" i="1"/>
  <c r="CJ602" i="1"/>
  <c r="CK602" i="1"/>
  <c r="CL602" i="1"/>
  <c r="CM602" i="1"/>
  <c r="CN602" i="1"/>
  <c r="CO602" i="1"/>
  <c r="CP602" i="1"/>
  <c r="CQ602" i="1"/>
  <c r="CR602" i="1"/>
  <c r="CS602" i="1"/>
  <c r="CT602" i="1"/>
  <c r="CG603" i="1"/>
  <c r="CH603" i="1"/>
  <c r="CI603" i="1"/>
  <c r="CJ603" i="1"/>
  <c r="CK603" i="1"/>
  <c r="CL603" i="1"/>
  <c r="CM603" i="1"/>
  <c r="CN603" i="1"/>
  <c r="CO603" i="1"/>
  <c r="CP603" i="1"/>
  <c r="CQ603" i="1"/>
  <c r="CR603" i="1"/>
  <c r="CS603" i="1"/>
  <c r="CT603" i="1"/>
  <c r="CG604" i="1"/>
  <c r="CH604" i="1"/>
  <c r="CI604" i="1"/>
  <c r="CJ604" i="1"/>
  <c r="CK604" i="1"/>
  <c r="CL604" i="1"/>
  <c r="CM604" i="1"/>
  <c r="CN604" i="1"/>
  <c r="CO604" i="1"/>
  <c r="CP604" i="1"/>
  <c r="CQ604" i="1"/>
  <c r="CR604" i="1"/>
  <c r="CS604" i="1"/>
  <c r="CT604" i="1"/>
  <c r="CG605" i="1"/>
  <c r="CH605" i="1"/>
  <c r="CI605" i="1"/>
  <c r="CJ605" i="1"/>
  <c r="CK605" i="1"/>
  <c r="CL605" i="1"/>
  <c r="CM605" i="1"/>
  <c r="CN605" i="1"/>
  <c r="CO605" i="1"/>
  <c r="CP605" i="1"/>
  <c r="CQ605" i="1"/>
  <c r="CR605" i="1"/>
  <c r="CS605" i="1"/>
  <c r="CT605" i="1"/>
  <c r="CT589" i="1" l="1"/>
  <c r="CS589" i="1"/>
  <c r="CR589" i="1"/>
  <c r="CQ589" i="1"/>
  <c r="CP589" i="1"/>
  <c r="CO589" i="1"/>
  <c r="CN589" i="1"/>
  <c r="CM589" i="1"/>
  <c r="CL589" i="1"/>
  <c r="CK589" i="1"/>
  <c r="CJ589" i="1"/>
  <c r="CI589" i="1"/>
  <c r="CH589" i="1"/>
  <c r="CG589" i="1"/>
  <c r="CH588" i="1"/>
  <c r="CI588" i="1"/>
  <c r="CJ588" i="1"/>
  <c r="CK588" i="1"/>
  <c r="CL588" i="1"/>
  <c r="CM588" i="1"/>
  <c r="CN588" i="1"/>
  <c r="CO588" i="1"/>
  <c r="CP588" i="1"/>
  <c r="CQ588" i="1"/>
  <c r="CR588" i="1"/>
  <c r="CS588" i="1"/>
  <c r="CT588" i="1"/>
  <c r="CG588" i="1" l="1"/>
  <c r="CG576" i="1"/>
  <c r="CH576" i="1"/>
  <c r="CI576" i="1"/>
  <c r="CJ576" i="1"/>
  <c r="CK576" i="1"/>
  <c r="CL576" i="1"/>
  <c r="CM576" i="1"/>
  <c r="CN576" i="1"/>
  <c r="CO576" i="1"/>
  <c r="CP576" i="1"/>
  <c r="CQ576" i="1"/>
  <c r="CR576" i="1"/>
  <c r="CS576" i="1"/>
  <c r="CT576" i="1"/>
  <c r="CG577" i="1"/>
  <c r="CH577" i="1"/>
  <c r="CI577" i="1"/>
  <c r="CJ577" i="1"/>
  <c r="CK577" i="1"/>
  <c r="CL577" i="1"/>
  <c r="CM577" i="1"/>
  <c r="CN577" i="1"/>
  <c r="CO577" i="1"/>
  <c r="CP577" i="1"/>
  <c r="CQ577" i="1"/>
  <c r="CR577" i="1"/>
  <c r="CS577" i="1"/>
  <c r="CT577" i="1"/>
  <c r="CG578" i="1"/>
  <c r="CH578" i="1"/>
  <c r="CI578" i="1"/>
  <c r="CJ578" i="1"/>
  <c r="CK578" i="1"/>
  <c r="CL578" i="1"/>
  <c r="CM578" i="1"/>
  <c r="CN578" i="1"/>
  <c r="CO578" i="1"/>
  <c r="CP578" i="1"/>
  <c r="CQ578" i="1"/>
  <c r="CR578" i="1"/>
  <c r="CS578" i="1"/>
  <c r="CT578" i="1"/>
  <c r="CG579" i="1"/>
  <c r="CH579" i="1"/>
  <c r="CI579" i="1"/>
  <c r="CJ579" i="1"/>
  <c r="CK579" i="1"/>
  <c r="CL579" i="1"/>
  <c r="CM579" i="1"/>
  <c r="CN579" i="1"/>
  <c r="CO579" i="1"/>
  <c r="CP579" i="1"/>
  <c r="CQ579" i="1"/>
  <c r="CR579" i="1"/>
  <c r="CS579" i="1"/>
  <c r="CT579" i="1"/>
  <c r="CG580" i="1"/>
  <c r="CH580" i="1"/>
  <c r="CI580" i="1"/>
  <c r="CJ580" i="1"/>
  <c r="CK580" i="1"/>
  <c r="CL580" i="1"/>
  <c r="CM580" i="1"/>
  <c r="CN580" i="1"/>
  <c r="CO580" i="1"/>
  <c r="CP580" i="1"/>
  <c r="CQ580" i="1"/>
  <c r="CR580" i="1"/>
  <c r="CS580" i="1"/>
  <c r="CT580" i="1"/>
  <c r="CG581" i="1"/>
  <c r="CH581" i="1"/>
  <c r="CI581" i="1"/>
  <c r="CJ581" i="1"/>
  <c r="CK581" i="1"/>
  <c r="CL581" i="1"/>
  <c r="CM581" i="1"/>
  <c r="CN581" i="1"/>
  <c r="CO581" i="1"/>
  <c r="CP581" i="1"/>
  <c r="CQ581" i="1"/>
  <c r="CR581" i="1"/>
  <c r="CS581" i="1"/>
  <c r="CT581" i="1"/>
  <c r="CG582" i="1"/>
  <c r="CH582" i="1"/>
  <c r="CI582" i="1"/>
  <c r="CJ582" i="1"/>
  <c r="CK582" i="1"/>
  <c r="CL582" i="1"/>
  <c r="CM582" i="1"/>
  <c r="CN582" i="1"/>
  <c r="CO582" i="1"/>
  <c r="CP582" i="1"/>
  <c r="CQ582" i="1"/>
  <c r="CR582" i="1"/>
  <c r="CS582" i="1"/>
  <c r="CT582" i="1"/>
  <c r="CG583" i="1"/>
  <c r="CH583" i="1"/>
  <c r="CI583" i="1"/>
  <c r="CJ583" i="1"/>
  <c r="CK583" i="1"/>
  <c r="CL583" i="1"/>
  <c r="CM583" i="1"/>
  <c r="CN583" i="1"/>
  <c r="CO583" i="1"/>
  <c r="CP583" i="1"/>
  <c r="CQ583" i="1"/>
  <c r="CR583" i="1"/>
  <c r="CS583" i="1"/>
  <c r="CT583" i="1"/>
  <c r="CG584" i="1"/>
  <c r="CH584" i="1"/>
  <c r="CI584" i="1"/>
  <c r="CJ584" i="1"/>
  <c r="CK584" i="1"/>
  <c r="CL584" i="1"/>
  <c r="CM584" i="1"/>
  <c r="CN584" i="1"/>
  <c r="CO584" i="1"/>
  <c r="CP584" i="1"/>
  <c r="CQ584" i="1"/>
  <c r="CR584" i="1"/>
  <c r="CS584" i="1"/>
  <c r="CT584" i="1"/>
  <c r="CG585" i="1"/>
  <c r="CH585" i="1"/>
  <c r="CI585" i="1"/>
  <c r="CJ585" i="1"/>
  <c r="CK585" i="1"/>
  <c r="CL585" i="1"/>
  <c r="CM585" i="1"/>
  <c r="CN585" i="1"/>
  <c r="CO585" i="1"/>
  <c r="CP585" i="1"/>
  <c r="CQ585" i="1"/>
  <c r="CR585" i="1"/>
  <c r="CS585" i="1"/>
  <c r="CT585" i="1"/>
  <c r="CG586" i="1"/>
  <c r="CH586" i="1"/>
  <c r="CI586" i="1"/>
  <c r="CJ586" i="1"/>
  <c r="CK586" i="1"/>
  <c r="CL586" i="1"/>
  <c r="CM586" i="1"/>
  <c r="CN586" i="1"/>
  <c r="CO586" i="1"/>
  <c r="CP586" i="1"/>
  <c r="CQ586" i="1"/>
  <c r="CR586" i="1"/>
  <c r="CS586" i="1"/>
  <c r="CT586" i="1"/>
  <c r="CG587" i="1"/>
  <c r="CH587" i="1"/>
  <c r="CI587" i="1"/>
  <c r="CJ587" i="1"/>
  <c r="CK587" i="1"/>
  <c r="CL587" i="1"/>
  <c r="CM587" i="1"/>
  <c r="CN587" i="1"/>
  <c r="CO587" i="1"/>
  <c r="CP587" i="1"/>
  <c r="CQ587" i="1"/>
  <c r="CR587" i="1"/>
  <c r="CS587" i="1"/>
  <c r="CT587" i="1"/>
  <c r="CH575" i="1"/>
  <c r="CI575" i="1"/>
  <c r="CJ575" i="1"/>
  <c r="CK575" i="1"/>
  <c r="CL575" i="1"/>
  <c r="CM575" i="1"/>
  <c r="CN575" i="1"/>
  <c r="CO575" i="1"/>
  <c r="CP575" i="1"/>
  <c r="CQ575" i="1"/>
  <c r="CR575" i="1"/>
  <c r="CS575" i="1"/>
  <c r="CT575" i="1"/>
  <c r="CG575" i="1"/>
  <c r="CT574" i="1" l="1"/>
  <c r="CS574" i="1"/>
  <c r="CR574" i="1"/>
  <c r="CQ574" i="1"/>
  <c r="CP574" i="1"/>
  <c r="CO574" i="1"/>
  <c r="CN574" i="1"/>
  <c r="CM574" i="1"/>
  <c r="CL574" i="1"/>
  <c r="CK574" i="1"/>
  <c r="CJ574" i="1"/>
  <c r="CI574" i="1"/>
  <c r="CH574" i="1"/>
  <c r="CG574" i="1"/>
  <c r="CT573" i="1"/>
  <c r="CS573" i="1"/>
  <c r="CR573" i="1"/>
  <c r="CQ573" i="1"/>
  <c r="CP573" i="1"/>
  <c r="CO573" i="1"/>
  <c r="CN573" i="1"/>
  <c r="CM573" i="1"/>
  <c r="CL573" i="1"/>
  <c r="CK573" i="1"/>
  <c r="CJ573" i="1"/>
  <c r="CI573" i="1"/>
  <c r="CH573" i="1"/>
  <c r="CG573" i="1"/>
  <c r="CT572" i="1"/>
  <c r="CS572" i="1"/>
  <c r="CR572" i="1"/>
  <c r="CQ572" i="1"/>
  <c r="CP572" i="1"/>
  <c r="CO572" i="1"/>
  <c r="CN572" i="1"/>
  <c r="CM572" i="1"/>
  <c r="CL572" i="1"/>
  <c r="CK572" i="1"/>
  <c r="CJ572" i="1"/>
  <c r="CI572" i="1"/>
  <c r="CH572" i="1"/>
  <c r="CG572" i="1"/>
  <c r="CT556" i="1" l="1"/>
  <c r="CS556" i="1"/>
  <c r="CR556" i="1"/>
  <c r="CQ556" i="1"/>
  <c r="CP556" i="1"/>
  <c r="CO556" i="1"/>
  <c r="CN556" i="1"/>
  <c r="CM556" i="1"/>
  <c r="CL556" i="1"/>
  <c r="CK556" i="1"/>
  <c r="CJ556" i="1"/>
  <c r="CI556" i="1"/>
  <c r="CH556" i="1"/>
  <c r="CG556" i="1"/>
  <c r="CT555" i="1"/>
  <c r="CS555" i="1"/>
  <c r="CR555" i="1"/>
  <c r="CQ555" i="1"/>
  <c r="CP555" i="1"/>
  <c r="CO555" i="1"/>
  <c r="CN555" i="1"/>
  <c r="CM555" i="1"/>
  <c r="CL555" i="1"/>
  <c r="CK555" i="1"/>
  <c r="CJ555" i="1"/>
  <c r="CI555" i="1"/>
  <c r="CH555" i="1"/>
  <c r="CG555" i="1"/>
  <c r="CT554" i="1"/>
  <c r="CS554" i="1"/>
  <c r="CR554" i="1"/>
  <c r="CQ554" i="1"/>
  <c r="CP554" i="1"/>
  <c r="CO554" i="1"/>
  <c r="CN554" i="1"/>
  <c r="CM554" i="1"/>
  <c r="CL554" i="1"/>
  <c r="CK554" i="1"/>
  <c r="CJ554" i="1"/>
  <c r="CI554" i="1"/>
  <c r="CH554" i="1"/>
  <c r="CG554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T545" i="1" l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T544" i="1"/>
  <c r="CS544" i="1"/>
  <c r="CR544" i="1"/>
  <c r="CQ544" i="1"/>
  <c r="CP544" i="1"/>
  <c r="CO544" i="1"/>
  <c r="CN544" i="1"/>
  <c r="CM544" i="1"/>
  <c r="CL544" i="1"/>
  <c r="CK544" i="1"/>
  <c r="CJ544" i="1"/>
  <c r="CI544" i="1"/>
  <c r="CH544" i="1"/>
  <c r="CG544" i="1"/>
  <c r="CT541" i="1" l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T540" i="1" l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T536" i="1" l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T535" i="1"/>
  <c r="CS535" i="1"/>
  <c r="CR535" i="1"/>
  <c r="CQ535" i="1"/>
  <c r="CP535" i="1"/>
  <c r="CO535" i="1"/>
  <c r="CN535" i="1"/>
  <c r="CM535" i="1"/>
  <c r="CL535" i="1"/>
  <c r="CK535" i="1"/>
  <c r="CJ535" i="1"/>
  <c r="CI535" i="1"/>
  <c r="CH535" i="1"/>
  <c r="CG535" i="1"/>
  <c r="CT534" i="1"/>
  <c r="CS534" i="1"/>
  <c r="CR534" i="1"/>
  <c r="CQ534" i="1"/>
  <c r="CP534" i="1"/>
  <c r="CO534" i="1"/>
  <c r="CN534" i="1"/>
  <c r="CM534" i="1"/>
  <c r="CL534" i="1"/>
  <c r="CK534" i="1"/>
  <c r="CJ534" i="1"/>
  <c r="CI534" i="1"/>
  <c r="CH534" i="1"/>
  <c r="CG534" i="1"/>
  <c r="CT533" i="1"/>
  <c r="CS533" i="1"/>
  <c r="CR533" i="1"/>
  <c r="CQ533" i="1"/>
  <c r="CP533" i="1"/>
  <c r="CO533" i="1"/>
  <c r="CN533" i="1"/>
  <c r="CM533" i="1"/>
  <c r="CL533" i="1"/>
  <c r="CK533" i="1"/>
  <c r="CJ533" i="1"/>
  <c r="CI533" i="1"/>
  <c r="CH533" i="1"/>
  <c r="CG533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T531" i="1"/>
  <c r="CS531" i="1"/>
  <c r="CR531" i="1"/>
  <c r="CQ531" i="1"/>
  <c r="CP531" i="1"/>
  <c r="CO531" i="1"/>
  <c r="CN531" i="1"/>
  <c r="CM531" i="1"/>
  <c r="CL531" i="1"/>
  <c r="CK531" i="1"/>
  <c r="CJ531" i="1"/>
  <c r="CI531" i="1"/>
  <c r="CH531" i="1"/>
  <c r="CG531" i="1"/>
  <c r="CT530" i="1"/>
  <c r="CS530" i="1"/>
  <c r="CR530" i="1"/>
  <c r="CQ530" i="1"/>
  <c r="CP530" i="1"/>
  <c r="CO530" i="1"/>
  <c r="CN530" i="1"/>
  <c r="CM530" i="1"/>
  <c r="CL530" i="1"/>
  <c r="CK530" i="1"/>
  <c r="CJ530" i="1"/>
  <c r="CI530" i="1"/>
  <c r="CH530" i="1"/>
  <c r="CG530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T526" i="1" l="1"/>
  <c r="CS526" i="1"/>
  <c r="CR526" i="1"/>
  <c r="CQ526" i="1"/>
  <c r="CP526" i="1"/>
  <c r="CO526" i="1"/>
  <c r="CN526" i="1"/>
  <c r="CM526" i="1"/>
  <c r="CL526" i="1"/>
  <c r="CK526" i="1"/>
  <c r="CJ526" i="1"/>
  <c r="CI526" i="1"/>
  <c r="CH526" i="1"/>
  <c r="CG526" i="1"/>
  <c r="CT525" i="1"/>
  <c r="CS525" i="1"/>
  <c r="CR525" i="1"/>
  <c r="CQ525" i="1"/>
  <c r="CP525" i="1"/>
  <c r="CO525" i="1"/>
  <c r="CN525" i="1"/>
  <c r="CM525" i="1"/>
  <c r="CL525" i="1"/>
  <c r="CK525" i="1"/>
  <c r="CJ525" i="1"/>
  <c r="CI525" i="1"/>
  <c r="CH525" i="1"/>
  <c r="CG525" i="1"/>
  <c r="CT524" i="1" l="1"/>
  <c r="CS524" i="1"/>
  <c r="CR524" i="1"/>
  <c r="CQ524" i="1"/>
  <c r="CP524" i="1"/>
  <c r="CO524" i="1"/>
  <c r="CN524" i="1"/>
  <c r="CM524" i="1"/>
  <c r="CL524" i="1"/>
  <c r="CK524" i="1"/>
  <c r="CJ524" i="1"/>
  <c r="CI524" i="1"/>
  <c r="CH524" i="1"/>
  <c r="CG524" i="1"/>
  <c r="CT523" i="1"/>
  <c r="CS523" i="1"/>
  <c r="CR523" i="1"/>
  <c r="CQ523" i="1"/>
  <c r="CP523" i="1"/>
  <c r="CO523" i="1"/>
  <c r="CN523" i="1"/>
  <c r="CM523" i="1"/>
  <c r="CL523" i="1"/>
  <c r="CK523" i="1"/>
  <c r="CJ523" i="1"/>
  <c r="CI523" i="1"/>
  <c r="CH523" i="1"/>
  <c r="CG523" i="1"/>
  <c r="CT521" i="1" l="1"/>
  <c r="CS521" i="1"/>
  <c r="CR521" i="1"/>
  <c r="CQ521" i="1"/>
  <c r="CP521" i="1"/>
  <c r="CO521" i="1"/>
  <c r="CN521" i="1"/>
  <c r="CM521" i="1"/>
  <c r="CL521" i="1"/>
  <c r="CK521" i="1"/>
  <c r="CJ521" i="1"/>
  <c r="CI521" i="1"/>
  <c r="CH521" i="1"/>
  <c r="CG521" i="1"/>
  <c r="CT520" i="1"/>
  <c r="CS520" i="1"/>
  <c r="CR520" i="1"/>
  <c r="CQ520" i="1"/>
  <c r="CP520" i="1"/>
  <c r="CO520" i="1"/>
  <c r="CN520" i="1"/>
  <c r="CM520" i="1"/>
  <c r="CL520" i="1"/>
  <c r="CK520" i="1"/>
  <c r="CJ520" i="1"/>
  <c r="CI520" i="1"/>
  <c r="CH520" i="1"/>
  <c r="CG520" i="1"/>
  <c r="CT508" i="1" l="1"/>
  <c r="CS508" i="1"/>
  <c r="CR508" i="1"/>
  <c r="CQ508" i="1"/>
  <c r="CP508" i="1"/>
  <c r="CO508" i="1"/>
  <c r="CN508" i="1"/>
  <c r="CM508" i="1"/>
  <c r="CL508" i="1"/>
  <c r="CK508" i="1"/>
  <c r="CJ508" i="1"/>
  <c r="CI508" i="1"/>
  <c r="CH508" i="1"/>
  <c r="CG508" i="1"/>
  <c r="CT507" i="1" l="1"/>
  <c r="CS507" i="1"/>
  <c r="CR507" i="1"/>
  <c r="CQ507" i="1"/>
  <c r="CP507" i="1"/>
  <c r="CO507" i="1"/>
  <c r="CN507" i="1"/>
  <c r="CM507" i="1"/>
  <c r="CL507" i="1"/>
  <c r="CK507" i="1"/>
  <c r="CJ507" i="1"/>
  <c r="CI507" i="1"/>
  <c r="CH507" i="1"/>
  <c r="CG507" i="1"/>
  <c r="CT506" i="1"/>
  <c r="CS506" i="1"/>
  <c r="CR506" i="1"/>
  <c r="CQ506" i="1"/>
  <c r="CP506" i="1"/>
  <c r="CO506" i="1"/>
  <c r="CN506" i="1"/>
  <c r="CM506" i="1"/>
  <c r="CL506" i="1"/>
  <c r="CK506" i="1"/>
  <c r="CJ506" i="1"/>
  <c r="CI506" i="1"/>
  <c r="CH506" i="1"/>
  <c r="CG506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T504" i="1" l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T503" i="1" l="1"/>
  <c r="CS503" i="1"/>
  <c r="CR503" i="1"/>
  <c r="CQ503" i="1"/>
  <c r="CP503" i="1"/>
  <c r="CO503" i="1"/>
  <c r="CN503" i="1"/>
  <c r="CM503" i="1"/>
  <c r="CL503" i="1"/>
  <c r="CK503" i="1"/>
  <c r="CJ503" i="1"/>
  <c r="CI503" i="1"/>
  <c r="CH503" i="1"/>
  <c r="CG503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T500" i="1"/>
  <c r="CS500" i="1"/>
  <c r="CR500" i="1"/>
  <c r="CQ500" i="1"/>
  <c r="CP500" i="1"/>
  <c r="CO500" i="1"/>
  <c r="CN500" i="1"/>
  <c r="CM500" i="1"/>
  <c r="CL500" i="1"/>
  <c r="CK500" i="1"/>
  <c r="CJ500" i="1"/>
  <c r="CI500" i="1"/>
  <c r="CH500" i="1"/>
  <c r="CG500" i="1"/>
  <c r="CT499" i="1" l="1"/>
  <c r="CS499" i="1"/>
  <c r="CR499" i="1"/>
  <c r="CQ499" i="1"/>
  <c r="CP499" i="1"/>
  <c r="CO499" i="1"/>
  <c r="CN499" i="1"/>
  <c r="CM499" i="1"/>
  <c r="CL499" i="1"/>
  <c r="CK499" i="1"/>
  <c r="CJ499" i="1"/>
  <c r="CI499" i="1"/>
  <c r="CH499" i="1"/>
  <c r="CG499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T485" i="1" l="1"/>
  <c r="CS485" i="1"/>
  <c r="CR485" i="1"/>
  <c r="CQ485" i="1"/>
  <c r="CP485" i="1"/>
  <c r="CO485" i="1"/>
  <c r="CN485" i="1"/>
  <c r="CM485" i="1"/>
  <c r="CL485" i="1"/>
  <c r="CK485" i="1"/>
  <c r="CJ485" i="1"/>
  <c r="CI485" i="1"/>
  <c r="CH485" i="1"/>
  <c r="CG485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T483" i="1"/>
  <c r="CS483" i="1"/>
  <c r="CR483" i="1"/>
  <c r="CQ483" i="1"/>
  <c r="CP483" i="1"/>
  <c r="CO483" i="1"/>
  <c r="CN483" i="1"/>
  <c r="CM483" i="1"/>
  <c r="CL483" i="1"/>
  <c r="CK483" i="1"/>
  <c r="CJ483" i="1"/>
  <c r="CI483" i="1"/>
  <c r="CH483" i="1"/>
  <c r="CG483" i="1"/>
  <c r="CT482" i="1" l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T465" i="1" l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T463" i="1"/>
  <c r="CS463" i="1"/>
  <c r="CR463" i="1"/>
  <c r="CQ463" i="1"/>
  <c r="CP463" i="1"/>
  <c r="CO463" i="1"/>
  <c r="CN463" i="1"/>
  <c r="CM463" i="1"/>
  <c r="CL463" i="1"/>
  <c r="CK463" i="1"/>
  <c r="CJ463" i="1"/>
  <c r="CI463" i="1"/>
  <c r="CH463" i="1"/>
  <c r="CG463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T461" i="1" l="1"/>
  <c r="CS461" i="1"/>
  <c r="CR461" i="1"/>
  <c r="CQ461" i="1"/>
  <c r="CP461" i="1"/>
  <c r="CO461" i="1"/>
  <c r="CN461" i="1"/>
  <c r="CM461" i="1"/>
  <c r="CL461" i="1"/>
  <c r="CK461" i="1"/>
  <c r="CJ461" i="1"/>
  <c r="CI461" i="1"/>
  <c r="CH461" i="1"/>
  <c r="CG461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T459" i="1"/>
  <c r="CS459" i="1"/>
  <c r="CR459" i="1"/>
  <c r="CQ459" i="1"/>
  <c r="CP459" i="1"/>
  <c r="CO459" i="1"/>
  <c r="CN459" i="1"/>
  <c r="CM459" i="1"/>
  <c r="CL459" i="1"/>
  <c r="CK459" i="1"/>
  <c r="CJ459" i="1"/>
  <c r="CI459" i="1"/>
  <c r="CH459" i="1"/>
  <c r="CG459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T457" i="1"/>
  <c r="CS457" i="1"/>
  <c r="CR457" i="1"/>
  <c r="CQ457" i="1"/>
  <c r="CP457" i="1"/>
  <c r="CO457" i="1"/>
  <c r="CN457" i="1"/>
  <c r="CM457" i="1"/>
  <c r="CL457" i="1"/>
  <c r="CK457" i="1"/>
  <c r="CJ457" i="1"/>
  <c r="CI457" i="1"/>
  <c r="CH457" i="1"/>
  <c r="CG457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T451" i="1"/>
  <c r="CS451" i="1"/>
  <c r="CR451" i="1"/>
  <c r="CQ451" i="1"/>
  <c r="CP451" i="1"/>
  <c r="CO451" i="1"/>
  <c r="CN451" i="1"/>
  <c r="CM451" i="1"/>
  <c r="CL451" i="1"/>
  <c r="CK451" i="1"/>
  <c r="CJ451" i="1"/>
  <c r="CI451" i="1"/>
  <c r="CH451" i="1"/>
  <c r="CG451" i="1"/>
  <c r="CT450" i="1"/>
  <c r="CS450" i="1"/>
  <c r="CR450" i="1"/>
  <c r="CQ450" i="1"/>
  <c r="CP450" i="1"/>
  <c r="CO450" i="1"/>
  <c r="CN450" i="1"/>
  <c r="CM450" i="1"/>
  <c r="CL450" i="1"/>
  <c r="CK450" i="1"/>
  <c r="CJ450" i="1"/>
  <c r="CI450" i="1"/>
  <c r="CH450" i="1"/>
  <c r="CG450" i="1"/>
  <c r="CT449" i="1"/>
  <c r="CS449" i="1"/>
  <c r="CR449" i="1"/>
  <c r="CQ449" i="1"/>
  <c r="CP449" i="1"/>
  <c r="CO449" i="1"/>
  <c r="CN449" i="1"/>
  <c r="CM449" i="1"/>
  <c r="CL449" i="1"/>
  <c r="CK449" i="1"/>
  <c r="CJ449" i="1"/>
  <c r="CI449" i="1"/>
  <c r="CH449" i="1"/>
  <c r="CG449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T447" i="1" l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T443" i="1" l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T444" i="1" l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G425" i="1" l="1"/>
  <c r="CH425" i="1"/>
  <c r="CI425" i="1"/>
  <c r="CJ425" i="1"/>
  <c r="CK425" i="1"/>
  <c r="CL425" i="1"/>
  <c r="CM425" i="1"/>
  <c r="CN425" i="1"/>
  <c r="CO425" i="1"/>
  <c r="CP425" i="1"/>
  <c r="CQ425" i="1"/>
  <c r="CR425" i="1"/>
  <c r="CS425" i="1"/>
  <c r="CT425" i="1"/>
  <c r="CG426" i="1"/>
  <c r="CH426" i="1"/>
  <c r="CI426" i="1"/>
  <c r="CJ426" i="1"/>
  <c r="CK426" i="1"/>
  <c r="CL426" i="1"/>
  <c r="CM426" i="1"/>
  <c r="CN426" i="1"/>
  <c r="CO426" i="1"/>
  <c r="CP426" i="1"/>
  <c r="CQ426" i="1"/>
  <c r="CR426" i="1"/>
  <c r="CS426" i="1"/>
  <c r="CT426" i="1"/>
  <c r="CG427" i="1"/>
  <c r="CH427" i="1"/>
  <c r="CI427" i="1"/>
  <c r="CJ427" i="1"/>
  <c r="CK427" i="1"/>
  <c r="CL427" i="1"/>
  <c r="CM427" i="1"/>
  <c r="CN427" i="1"/>
  <c r="CO427" i="1"/>
  <c r="CP427" i="1"/>
  <c r="CQ427" i="1"/>
  <c r="CR427" i="1"/>
  <c r="CS427" i="1"/>
  <c r="CT427" i="1"/>
  <c r="CG428" i="1"/>
  <c r="CH428" i="1"/>
  <c r="CI428" i="1"/>
  <c r="CJ428" i="1"/>
  <c r="CK428" i="1"/>
  <c r="CL428" i="1"/>
  <c r="CM428" i="1"/>
  <c r="CN428" i="1"/>
  <c r="CO428" i="1"/>
  <c r="CP428" i="1"/>
  <c r="CQ428" i="1"/>
  <c r="CR428" i="1"/>
  <c r="CS428" i="1"/>
  <c r="CT428" i="1"/>
  <c r="CG429" i="1"/>
  <c r="CH429" i="1"/>
  <c r="CI429" i="1"/>
  <c r="CJ429" i="1"/>
  <c r="CK429" i="1"/>
  <c r="CL429" i="1"/>
  <c r="CM429" i="1"/>
  <c r="CN429" i="1"/>
  <c r="CO429" i="1"/>
  <c r="CP429" i="1"/>
  <c r="CQ429" i="1"/>
  <c r="CR429" i="1"/>
  <c r="CS429" i="1"/>
  <c r="CT429" i="1"/>
  <c r="CG430" i="1"/>
  <c r="CH430" i="1"/>
  <c r="CI430" i="1"/>
  <c r="CJ430" i="1"/>
  <c r="CK430" i="1"/>
  <c r="CL430" i="1"/>
  <c r="CM430" i="1"/>
  <c r="CN430" i="1"/>
  <c r="CO430" i="1"/>
  <c r="CP430" i="1"/>
  <c r="CQ430" i="1"/>
  <c r="CR430" i="1"/>
  <c r="CS430" i="1"/>
  <c r="CT430" i="1"/>
  <c r="CG431" i="1"/>
  <c r="CH431" i="1"/>
  <c r="CI431" i="1"/>
  <c r="CJ431" i="1"/>
  <c r="CK431" i="1"/>
  <c r="CL431" i="1"/>
  <c r="CM431" i="1"/>
  <c r="CN431" i="1"/>
  <c r="CO431" i="1"/>
  <c r="CP431" i="1"/>
  <c r="CQ431" i="1"/>
  <c r="CR431" i="1"/>
  <c r="CS431" i="1"/>
  <c r="CT431" i="1"/>
  <c r="CG432" i="1"/>
  <c r="CH432" i="1"/>
  <c r="CI432" i="1"/>
  <c r="CJ432" i="1"/>
  <c r="CK432" i="1"/>
  <c r="CL432" i="1"/>
  <c r="CM432" i="1"/>
  <c r="CN432" i="1"/>
  <c r="CO432" i="1"/>
  <c r="CP432" i="1"/>
  <c r="CQ432" i="1"/>
  <c r="CR432" i="1"/>
  <c r="CS432" i="1"/>
  <c r="CT432" i="1"/>
  <c r="CG433" i="1"/>
  <c r="CH433" i="1"/>
  <c r="CI433" i="1"/>
  <c r="CJ433" i="1"/>
  <c r="CK433" i="1"/>
  <c r="CL433" i="1"/>
  <c r="CM433" i="1"/>
  <c r="CN433" i="1"/>
  <c r="CO433" i="1"/>
  <c r="CP433" i="1"/>
  <c r="CQ433" i="1"/>
  <c r="CR433" i="1"/>
  <c r="CS433" i="1"/>
  <c r="CT433" i="1"/>
  <c r="CG434" i="1"/>
  <c r="CH434" i="1"/>
  <c r="CI434" i="1"/>
  <c r="CJ434" i="1"/>
  <c r="CK434" i="1"/>
  <c r="CL434" i="1"/>
  <c r="CM434" i="1"/>
  <c r="CN434" i="1"/>
  <c r="CO434" i="1"/>
  <c r="CP434" i="1"/>
  <c r="CQ434" i="1"/>
  <c r="CR434" i="1"/>
  <c r="CS434" i="1"/>
  <c r="CT434" i="1"/>
  <c r="CG435" i="1"/>
  <c r="CH435" i="1"/>
  <c r="CI435" i="1"/>
  <c r="CJ435" i="1"/>
  <c r="CK435" i="1"/>
  <c r="CL435" i="1"/>
  <c r="CM435" i="1"/>
  <c r="CN435" i="1"/>
  <c r="CO435" i="1"/>
  <c r="CP435" i="1"/>
  <c r="CQ435" i="1"/>
  <c r="CR435" i="1"/>
  <c r="CS435" i="1"/>
  <c r="CT435" i="1"/>
  <c r="CG436" i="1"/>
  <c r="CH436" i="1"/>
  <c r="CI436" i="1"/>
  <c r="CJ436" i="1"/>
  <c r="CK436" i="1"/>
  <c r="CL436" i="1"/>
  <c r="CM436" i="1"/>
  <c r="CN436" i="1"/>
  <c r="CO436" i="1"/>
  <c r="CP436" i="1"/>
  <c r="CQ436" i="1"/>
  <c r="CR436" i="1"/>
  <c r="CS436" i="1"/>
  <c r="CT436" i="1"/>
  <c r="CG437" i="1"/>
  <c r="CH437" i="1"/>
  <c r="CI437" i="1"/>
  <c r="CJ437" i="1"/>
  <c r="CK437" i="1"/>
  <c r="CL437" i="1"/>
  <c r="CM437" i="1"/>
  <c r="CN437" i="1"/>
  <c r="CO437" i="1"/>
  <c r="CP437" i="1"/>
  <c r="CQ437" i="1"/>
  <c r="CR437" i="1"/>
  <c r="CS437" i="1"/>
  <c r="CT437" i="1"/>
  <c r="CG424" i="1"/>
  <c r="CH424" i="1"/>
  <c r="CI424" i="1"/>
  <c r="CJ424" i="1"/>
  <c r="CK424" i="1"/>
  <c r="CL424" i="1"/>
  <c r="CM424" i="1"/>
  <c r="CN424" i="1"/>
  <c r="CO424" i="1"/>
  <c r="CP424" i="1"/>
  <c r="CQ424" i="1"/>
  <c r="CR424" i="1"/>
  <c r="CS424" i="1"/>
  <c r="CT424" i="1"/>
  <c r="CG423" i="1" l="1"/>
  <c r="CH423" i="1"/>
  <c r="CI423" i="1"/>
  <c r="CJ423" i="1"/>
  <c r="CK423" i="1"/>
  <c r="CL423" i="1"/>
  <c r="CM423" i="1"/>
  <c r="CN423" i="1"/>
  <c r="CO423" i="1"/>
  <c r="CP423" i="1"/>
  <c r="CQ423" i="1"/>
  <c r="CR423" i="1"/>
  <c r="CS423" i="1"/>
  <c r="CT423" i="1"/>
  <c r="CG422" i="1" l="1"/>
  <c r="CH422" i="1"/>
  <c r="CI422" i="1"/>
  <c r="CJ422" i="1"/>
  <c r="CK422" i="1"/>
  <c r="CL422" i="1"/>
  <c r="CM422" i="1"/>
  <c r="CN422" i="1"/>
  <c r="CO422" i="1"/>
  <c r="CP422" i="1"/>
  <c r="CQ422" i="1"/>
  <c r="CR422" i="1"/>
  <c r="CS422" i="1"/>
  <c r="CT422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CT420" i="1" l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G418" i="1" l="1"/>
  <c r="CH418" i="1"/>
  <c r="CI418" i="1"/>
  <c r="CJ418" i="1"/>
  <c r="CK418" i="1"/>
  <c r="CL418" i="1"/>
  <c r="CM418" i="1"/>
  <c r="CN418" i="1"/>
  <c r="CO418" i="1"/>
  <c r="CP418" i="1"/>
  <c r="CQ418" i="1"/>
  <c r="CR418" i="1"/>
  <c r="CS418" i="1"/>
  <c r="CT418" i="1"/>
  <c r="CG419" i="1"/>
  <c r="CH419" i="1"/>
  <c r="CI419" i="1"/>
  <c r="CJ419" i="1"/>
  <c r="CK419" i="1"/>
  <c r="CL419" i="1"/>
  <c r="CM419" i="1"/>
  <c r="CN419" i="1"/>
  <c r="CO419" i="1"/>
  <c r="CP419" i="1"/>
  <c r="CQ419" i="1"/>
  <c r="CR419" i="1"/>
  <c r="CS419" i="1"/>
  <c r="CT419" i="1"/>
  <c r="CT417" i="1" l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G412" i="1" l="1"/>
  <c r="CH412" i="1"/>
  <c r="CI412" i="1"/>
  <c r="CJ412" i="1"/>
  <c r="CK412" i="1"/>
  <c r="CL412" i="1"/>
  <c r="CM412" i="1"/>
  <c r="CN412" i="1"/>
  <c r="CO412" i="1"/>
  <c r="CP412" i="1"/>
  <c r="CQ412" i="1"/>
  <c r="CR412" i="1"/>
  <c r="CS412" i="1"/>
  <c r="CT412" i="1"/>
  <c r="CG413" i="1"/>
  <c r="CH413" i="1"/>
  <c r="CI413" i="1"/>
  <c r="CJ413" i="1"/>
  <c r="CK413" i="1"/>
  <c r="CL413" i="1"/>
  <c r="CM413" i="1"/>
  <c r="CN413" i="1"/>
  <c r="CO413" i="1"/>
  <c r="CP413" i="1"/>
  <c r="CQ413" i="1"/>
  <c r="CR413" i="1"/>
  <c r="CS413" i="1"/>
  <c r="CT413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CS414" i="1"/>
  <c r="CT414" i="1"/>
  <c r="CT411" i="1" l="1"/>
  <c r="CS411" i="1"/>
  <c r="CR411" i="1"/>
  <c r="CQ411" i="1"/>
  <c r="CP411" i="1"/>
  <c r="CO411" i="1"/>
  <c r="CN411" i="1"/>
  <c r="CM411" i="1"/>
  <c r="CT410" i="1"/>
  <c r="CS410" i="1"/>
  <c r="CR410" i="1"/>
  <c r="CQ410" i="1"/>
  <c r="CP410" i="1"/>
  <c r="CO410" i="1"/>
  <c r="CN410" i="1"/>
  <c r="CM410" i="1"/>
  <c r="CL411" i="1"/>
  <c r="CL410" i="1"/>
  <c r="CK411" i="1"/>
  <c r="CK410" i="1"/>
  <c r="CJ411" i="1"/>
  <c r="CJ410" i="1"/>
  <c r="CI411" i="1"/>
  <c r="CI410" i="1"/>
  <c r="CH411" i="1"/>
  <c r="CH410" i="1"/>
  <c r="CG411" i="1"/>
  <c r="CG410" i="1"/>
  <c r="CT393" i="1" l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T389" i="1" l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A384" i="1" l="1"/>
  <c r="A386" i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CT382" i="1" l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T381" i="1" l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T380" i="1" l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T376" i="1" l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T363" i="1" l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T360" i="1" l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A358" i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CT349" i="1" l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Q348" i="1"/>
  <c r="CG348" i="1"/>
  <c r="CT348" i="1" l="1"/>
  <c r="CS348" i="1"/>
  <c r="CR348" i="1"/>
  <c r="CP348" i="1"/>
  <c r="CO348" i="1"/>
  <c r="CN348" i="1"/>
  <c r="CM348" i="1"/>
  <c r="CL348" i="1"/>
  <c r="CK348" i="1"/>
  <c r="CJ348" i="1"/>
  <c r="CI348" i="1"/>
  <c r="CH348" i="1"/>
  <c r="A335" i="1" l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CT346" i="1" l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T314" i="1" l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T301" i="1" l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T297" i="1" l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T286" i="1" l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AL90" i="1"/>
  <c r="AL89" i="1"/>
  <c r="AL88" i="1"/>
  <c r="AL87" i="1"/>
  <c r="AL86" i="1"/>
  <c r="AL85" i="1"/>
  <c r="AL84" i="1"/>
  <c r="AL77" i="1"/>
  <c r="AL76" i="1"/>
  <c r="AL75" i="1"/>
  <c r="CI69" i="1"/>
  <c r="CN22" i="1"/>
  <c r="CG77" i="1"/>
  <c r="CI16" i="1"/>
  <c r="CO168" i="1"/>
  <c r="CH10" i="1"/>
  <c r="CP165" i="1"/>
  <c r="CR40" i="1"/>
  <c r="CJ104" i="1"/>
  <c r="CH102" i="1"/>
  <c r="CI19" i="1"/>
  <c r="CR12" i="1"/>
  <c r="CS92" i="1"/>
  <c r="CK86" i="1"/>
  <c r="CI60" i="1"/>
  <c r="CP128" i="1"/>
  <c r="CS127" i="1"/>
  <c r="CM91" i="1"/>
  <c r="CS77" i="1"/>
  <c r="CM126" i="1"/>
  <c r="CI99" i="1"/>
  <c r="CQ126" i="1"/>
  <c r="CI86" i="1"/>
  <c r="CQ50" i="1"/>
  <c r="CP175" i="1"/>
  <c r="CP24" i="1"/>
  <c r="CG126" i="1"/>
  <c r="CN84" i="1"/>
  <c r="CT115" i="1"/>
  <c r="CT59" i="1"/>
  <c r="CT77" i="1"/>
  <c r="CP61" i="1"/>
  <c r="CO44" i="1"/>
  <c r="CN124" i="1"/>
  <c r="CS15" i="1"/>
  <c r="CS86" i="1"/>
  <c r="CG121" i="1"/>
  <c r="CT50" i="1"/>
  <c r="CH100" i="1"/>
  <c r="CG75" i="1"/>
  <c r="CR86" i="1"/>
  <c r="CP34" i="1"/>
  <c r="CJ87" i="1"/>
  <c r="CQ106" i="1"/>
  <c r="CQ37" i="1"/>
  <c r="CO38" i="1"/>
  <c r="CS61" i="1"/>
  <c r="CH97" i="1"/>
  <c r="CM140" i="1"/>
  <c r="CS100" i="1"/>
  <c r="CM69" i="1"/>
  <c r="CP78" i="1"/>
  <c r="CO45" i="1"/>
  <c r="CQ13" i="1"/>
  <c r="CL164" i="1"/>
  <c r="CN85" i="1"/>
  <c r="CM77" i="1"/>
  <c r="CQ72" i="1"/>
  <c r="CO99" i="1"/>
  <c r="CG71" i="1"/>
  <c r="CK77" i="1"/>
  <c r="CJ141" i="1"/>
  <c r="CI72" i="1"/>
  <c r="CG29" i="1"/>
  <c r="CM127" i="1"/>
  <c r="CI64" i="1"/>
  <c r="CG113" i="1"/>
  <c r="CK7" i="1"/>
  <c r="CN38" i="1"/>
  <c r="CO144" i="1"/>
  <c r="CT170" i="1"/>
  <c r="CJ142" i="1"/>
  <c r="CJ73" i="1"/>
  <c r="CJ41" i="1"/>
  <c r="CM39" i="1"/>
  <c r="CP80" i="1"/>
  <c r="CS32" i="1"/>
  <c r="CQ149" i="1"/>
  <c r="CQ145" i="1"/>
  <c r="CO74" i="1"/>
  <c r="CH56" i="1"/>
  <c r="CJ106" i="1"/>
  <c r="CG47" i="1"/>
  <c r="CP83" i="1"/>
  <c r="CI146" i="1"/>
  <c r="CO80" i="1"/>
  <c r="CM100" i="1"/>
  <c r="CL87" i="1"/>
  <c r="CK82" i="1"/>
  <c r="CS123" i="1"/>
  <c r="CI25" i="1"/>
  <c r="CK124" i="1"/>
  <c r="CI166" i="1"/>
  <c r="CJ51" i="1"/>
  <c r="CI90" i="1"/>
  <c r="CG141" i="1"/>
  <c r="CR146" i="1"/>
  <c r="CP164" i="1"/>
  <c r="CH41" i="1"/>
  <c r="CK9" i="1"/>
  <c r="CI21" i="1"/>
  <c r="CQ70" i="1"/>
  <c r="CL111" i="1"/>
  <c r="CN102" i="1"/>
  <c r="CJ105" i="1"/>
  <c r="CH14" i="1"/>
  <c r="CL11" i="1"/>
  <c r="CR108" i="1"/>
  <c r="CM106" i="1"/>
  <c r="CI110" i="1"/>
  <c r="CT169" i="1"/>
  <c r="CG83" i="1"/>
  <c r="CO169" i="1"/>
  <c r="CJ96" i="1"/>
  <c r="CM7" i="1"/>
  <c r="CM55" i="1"/>
  <c r="CI142" i="1"/>
  <c r="CJ115" i="1"/>
  <c r="CM74" i="1"/>
  <c r="CS39" i="1"/>
  <c r="CQ44" i="1"/>
  <c r="CL84" i="1"/>
  <c r="CI170" i="1"/>
  <c r="CM13" i="1"/>
  <c r="CK146" i="1"/>
  <c r="CS24" i="1"/>
  <c r="CG146" i="1"/>
  <c r="CJ19" i="1"/>
  <c r="CG66" i="1"/>
  <c r="CI96" i="1"/>
  <c r="CH93" i="1"/>
  <c r="CQ166" i="1"/>
  <c r="CP140" i="1"/>
  <c r="CR36" i="1"/>
  <c r="CJ23" i="1"/>
  <c r="CJ65" i="1"/>
  <c r="CR62" i="1"/>
  <c r="CG54" i="1"/>
  <c r="CN13" i="1"/>
  <c r="CO120" i="1"/>
  <c r="CP51" i="1"/>
  <c r="CI138" i="1"/>
  <c r="CI46" i="1"/>
  <c r="CM66" i="1"/>
  <c r="CM32" i="1"/>
  <c r="CG124" i="1"/>
  <c r="CR167" i="1"/>
  <c r="CJ64" i="1"/>
  <c r="CJ163" i="1"/>
  <c r="CL124" i="1"/>
  <c r="CM23" i="1"/>
  <c r="CO146" i="1"/>
  <c r="CS102" i="1"/>
  <c r="CP144" i="1"/>
  <c r="CL38" i="1"/>
  <c r="CG89" i="1"/>
  <c r="CO73" i="1"/>
  <c r="CK39" i="1"/>
  <c r="CK90" i="1"/>
  <c r="CM49" i="1"/>
  <c r="CS116" i="1"/>
  <c r="CP70" i="1"/>
  <c r="CN14" i="1"/>
  <c r="CO124" i="1"/>
  <c r="CG42" i="1"/>
  <c r="CK120" i="1"/>
  <c r="CQ108" i="1"/>
  <c r="CI14" i="1"/>
  <c r="CN59" i="1"/>
  <c r="CP95" i="1"/>
  <c r="CP45" i="1"/>
  <c r="CJ101" i="1"/>
  <c r="CO85" i="1"/>
  <c r="CT66" i="1"/>
  <c r="CT96" i="1"/>
  <c r="CT49" i="1"/>
  <c r="CL104" i="1"/>
  <c r="CI70" i="1"/>
  <c r="CI44" i="1"/>
  <c r="CS146" i="1"/>
  <c r="CM22" i="1"/>
  <c r="CP138" i="1"/>
  <c r="CS28" i="1"/>
  <c r="CO68" i="1"/>
  <c r="CT16" i="1"/>
  <c r="CQ61" i="1"/>
  <c r="CK111" i="1"/>
  <c r="CH167" i="1"/>
  <c r="CI55" i="1"/>
  <c r="CK81" i="1"/>
  <c r="CM42" i="1"/>
  <c r="CP69" i="1"/>
  <c r="CL48" i="1"/>
  <c r="CG31" i="1"/>
  <c r="CT23" i="1"/>
  <c r="CG118" i="1"/>
  <c r="CI47" i="1"/>
  <c r="CT42" i="1"/>
  <c r="CN79" i="1"/>
  <c r="CL13" i="1"/>
  <c r="CS144" i="1"/>
  <c r="CM146" i="1"/>
  <c r="CO142" i="1"/>
  <c r="CJ33" i="1"/>
  <c r="CP31" i="1"/>
  <c r="CS31" i="1"/>
  <c r="CJ42" i="1"/>
  <c r="CS55" i="1"/>
  <c r="CT69" i="1"/>
  <c r="CJ175" i="1"/>
  <c r="CL94" i="1"/>
  <c r="CR139" i="1"/>
  <c r="CS145" i="1"/>
  <c r="CJ126" i="1"/>
  <c r="CL79" i="1"/>
  <c r="CT13" i="1"/>
  <c r="CO65" i="1"/>
  <c r="CH140" i="1"/>
  <c r="CO56" i="1"/>
  <c r="CR104" i="1"/>
  <c r="CI98" i="1"/>
  <c r="CT143" i="1"/>
  <c r="CT57" i="1"/>
  <c r="CO93" i="1"/>
  <c r="CL19" i="1"/>
  <c r="CN35" i="1"/>
  <c r="CG109" i="1"/>
  <c r="CG61" i="1"/>
  <c r="CR85" i="1"/>
  <c r="CP117" i="1"/>
  <c r="CM110" i="1"/>
  <c r="CO53" i="1"/>
  <c r="CI65" i="1"/>
  <c r="CO127" i="1"/>
  <c r="CP162" i="1"/>
  <c r="CK91" i="1"/>
  <c r="CO17" i="1"/>
  <c r="CO29" i="1"/>
  <c r="CJ97" i="1"/>
  <c r="CO166" i="1"/>
  <c r="CS125" i="1"/>
  <c r="CP39" i="1"/>
  <c r="CH21" i="1"/>
  <c r="CN11" i="1"/>
  <c r="CG27" i="1"/>
  <c r="CL74" i="1"/>
  <c r="CQ89" i="1"/>
  <c r="CJ86" i="1"/>
  <c r="CL21" i="1"/>
  <c r="CS19" i="1"/>
  <c r="CN88" i="1"/>
  <c r="CT163" i="1"/>
  <c r="CQ103" i="1"/>
  <c r="CO34" i="1"/>
  <c r="CN138" i="1"/>
  <c r="CK18" i="1"/>
  <c r="CK89" i="1"/>
  <c r="CL88" i="1"/>
  <c r="CH67" i="1"/>
  <c r="CK22" i="1"/>
  <c r="CM121" i="1"/>
  <c r="CS98" i="1"/>
  <c r="CI31" i="1"/>
  <c r="CK142" i="1"/>
  <c r="CI103" i="1"/>
  <c r="CJ47" i="1"/>
  <c r="CH168" i="1"/>
  <c r="CR37" i="1"/>
  <c r="CG84" i="1"/>
  <c r="CS13" i="1"/>
  <c r="CR77" i="1"/>
  <c r="CL62" i="1"/>
  <c r="CO15" i="1"/>
  <c r="CH8" i="1"/>
  <c r="CM18" i="1"/>
  <c r="CN31" i="1"/>
  <c r="CT119" i="1"/>
  <c r="CS142" i="1"/>
  <c r="CI88" i="1"/>
  <c r="CK31" i="1"/>
  <c r="CN90" i="1"/>
  <c r="CR32" i="1"/>
  <c r="CK94" i="1"/>
  <c r="CM84" i="1"/>
  <c r="CQ125" i="1"/>
  <c r="CI50" i="1"/>
  <c r="CI104" i="1"/>
  <c r="CQ115" i="1"/>
  <c r="CT45" i="1"/>
  <c r="CH82" i="1"/>
  <c r="CH107" i="1"/>
  <c r="CI9" i="1"/>
  <c r="CM111" i="1"/>
  <c r="CS62" i="1"/>
  <c r="CR24" i="1"/>
  <c r="CQ78" i="1"/>
  <c r="CH59" i="1"/>
  <c r="CP29" i="1"/>
  <c r="CL9" i="1"/>
  <c r="CI11" i="1"/>
  <c r="CH45" i="1"/>
  <c r="CM41" i="1"/>
  <c r="CL143" i="1"/>
  <c r="CH110" i="1"/>
  <c r="CP101" i="1"/>
  <c r="CM108" i="1"/>
  <c r="CT103" i="1"/>
  <c r="CG11" i="1"/>
  <c r="CS14" i="1"/>
  <c r="CO96" i="1"/>
  <c r="CM147" i="1"/>
  <c r="CG64" i="1"/>
  <c r="CJ27" i="1"/>
  <c r="CP86" i="1"/>
  <c r="CK42" i="1"/>
  <c r="CL70" i="1"/>
  <c r="CM62" i="1"/>
  <c r="CG81" i="1"/>
  <c r="CT40" i="1"/>
  <c r="CN104" i="1"/>
  <c r="CS20" i="1"/>
  <c r="CT19" i="1"/>
  <c r="CH116" i="1"/>
  <c r="CI102" i="1"/>
  <c r="CL126" i="1"/>
  <c r="CL138" i="1"/>
  <c r="CP64" i="1"/>
  <c r="CS119" i="1"/>
  <c r="CL139" i="1"/>
  <c r="CG117" i="1"/>
  <c r="CT36" i="1"/>
  <c r="CK70" i="1"/>
  <c r="CS46" i="1"/>
  <c r="CJ111" i="1"/>
  <c r="CG46" i="1"/>
  <c r="CQ114" i="1"/>
  <c r="CR35" i="1"/>
  <c r="CL10" i="1"/>
  <c r="CQ139" i="1"/>
  <c r="CQ167" i="1"/>
  <c r="CL92" i="1"/>
  <c r="CL17" i="1"/>
  <c r="CK118" i="1"/>
  <c r="CI141" i="1"/>
  <c r="CH164" i="1"/>
  <c r="CQ170" i="1"/>
  <c r="CO27" i="1"/>
  <c r="CI71" i="1"/>
  <c r="CQ49" i="1"/>
  <c r="CK62" i="1"/>
  <c r="CJ69" i="1"/>
  <c r="CP167" i="1"/>
  <c r="CQ67" i="1"/>
  <c r="CN116" i="1"/>
  <c r="CH20" i="1"/>
  <c r="CI36" i="1"/>
  <c r="CH139" i="1"/>
  <c r="CK33" i="1"/>
  <c r="CT105" i="1"/>
  <c r="CM96" i="1"/>
  <c r="CG97" i="1"/>
  <c r="CJ127" i="1"/>
  <c r="CH31" i="1"/>
  <c r="CN148" i="1"/>
  <c r="CH92" i="1"/>
  <c r="CI175" i="1"/>
  <c r="CO60" i="1"/>
  <c r="CG57" i="1"/>
  <c r="CN36" i="1"/>
  <c r="CI63" i="1"/>
  <c r="CG142" i="1"/>
  <c r="CJ117" i="1"/>
  <c r="CJ36" i="1"/>
  <c r="CI37" i="1"/>
  <c r="CL77" i="1"/>
  <c r="CL80" i="1"/>
  <c r="CK49" i="1"/>
  <c r="CK34" i="1"/>
  <c r="CR53" i="1"/>
  <c r="CT124" i="1"/>
  <c r="CK122" i="1"/>
  <c r="CH165" i="1"/>
  <c r="CQ11" i="1"/>
  <c r="CN65" i="1"/>
  <c r="CJ149" i="1"/>
  <c r="CM51" i="1"/>
  <c r="CN82" i="1"/>
  <c r="CP170" i="1"/>
  <c r="CQ91" i="1"/>
  <c r="CM34" i="1"/>
  <c r="CQ169" i="1"/>
  <c r="CM12" i="1"/>
  <c r="CH63" i="1"/>
  <c r="CI91" i="1"/>
  <c r="CK52" i="1"/>
  <c r="CK65" i="1"/>
  <c r="CH126" i="1"/>
  <c r="CH147" i="1"/>
  <c r="CS37" i="1"/>
  <c r="CS90" i="1"/>
  <c r="CR150" i="1"/>
  <c r="CM76" i="1"/>
  <c r="CL64" i="1"/>
  <c r="CJ119" i="1"/>
  <c r="CS10" i="1"/>
  <c r="CL98" i="1"/>
  <c r="CN27" i="1"/>
  <c r="CJ82" i="1"/>
  <c r="CI123" i="1"/>
  <c r="CP18" i="1"/>
  <c r="CI45" i="1"/>
  <c r="CI38" i="1"/>
  <c r="CG105" i="1"/>
  <c r="CG37" i="1"/>
  <c r="CS162" i="1"/>
  <c r="CI144" i="1"/>
  <c r="CM48" i="1"/>
  <c r="CT54" i="1"/>
  <c r="CR165" i="1"/>
  <c r="CT109" i="1"/>
  <c r="CO141" i="1"/>
  <c r="CK38" i="1"/>
  <c r="CM47" i="1"/>
  <c r="CL28" i="1"/>
  <c r="CO36" i="1"/>
  <c r="CH22" i="1"/>
  <c r="CL49" i="1"/>
  <c r="CN114" i="1"/>
  <c r="CI33" i="1"/>
  <c r="CL114" i="1"/>
  <c r="CS91" i="1"/>
  <c r="CG30" i="1"/>
  <c r="CK47" i="1"/>
  <c r="CO106" i="1"/>
  <c r="CK148" i="1"/>
  <c r="CJ7" i="1"/>
  <c r="CN105" i="1"/>
  <c r="CS23" i="1"/>
  <c r="CP63" i="1"/>
  <c r="CL20" i="1"/>
  <c r="CO16" i="1"/>
  <c r="CP52" i="1"/>
  <c r="CL23" i="1"/>
  <c r="CK166" i="1"/>
  <c r="CI167" i="1"/>
  <c r="CN127" i="1"/>
  <c r="CS66" i="1"/>
  <c r="CQ56" i="1"/>
  <c r="CO87" i="1"/>
  <c r="CH150" i="1"/>
  <c r="CH42" i="1"/>
  <c r="CP60" i="1"/>
  <c r="CQ81" i="1"/>
  <c r="CR128" i="1"/>
  <c r="CQ28" i="1"/>
  <c r="CK100" i="1"/>
  <c r="CK101" i="1"/>
  <c r="CJ63" i="1"/>
  <c r="CG92" i="1"/>
  <c r="CI67" i="1"/>
  <c r="CR45" i="1"/>
  <c r="CJ13" i="1"/>
  <c r="CS124" i="1"/>
  <c r="CI27" i="1"/>
  <c r="CN81" i="1"/>
  <c r="CS75" i="1"/>
  <c r="CG13" i="1"/>
  <c r="CH74" i="1"/>
  <c r="CO162" i="1"/>
  <c r="CQ32" i="1"/>
  <c r="CR166" i="1"/>
  <c r="CL59" i="1"/>
  <c r="CQ85" i="1"/>
  <c r="CR140" i="1"/>
  <c r="CM21" i="1"/>
  <c r="CO30" i="1"/>
  <c r="CO14" i="1"/>
  <c r="CM24" i="1"/>
  <c r="CO67" i="1"/>
  <c r="CH99" i="1"/>
  <c r="CG149" i="1"/>
  <c r="CJ107" i="1"/>
  <c r="CQ124" i="1"/>
  <c r="CM15" i="1"/>
  <c r="CP119" i="1"/>
  <c r="CQ65" i="1"/>
  <c r="CI35" i="1"/>
  <c r="CP79" i="1"/>
  <c r="CQ20" i="1"/>
  <c r="CS38" i="1"/>
  <c r="CK32" i="1"/>
  <c r="CT8" i="1"/>
  <c r="CO46" i="1"/>
  <c r="CH70" i="1"/>
  <c r="CR92" i="1"/>
  <c r="CP123" i="1"/>
  <c r="CT18" i="1"/>
  <c r="CG25" i="1"/>
  <c r="CT166" i="1"/>
  <c r="CP109" i="1"/>
  <c r="CS43" i="1"/>
  <c r="CS169" i="1"/>
  <c r="CQ104" i="1"/>
  <c r="CL169" i="1"/>
  <c r="CT118" i="1"/>
  <c r="CR59" i="1"/>
  <c r="CK109" i="1"/>
  <c r="CR111" i="1"/>
  <c r="CN44" i="1"/>
  <c r="CG100" i="1"/>
  <c r="CG49" i="1"/>
  <c r="CG16" i="1"/>
  <c r="CP145" i="1"/>
  <c r="CT46" i="1"/>
  <c r="CO52" i="1"/>
  <c r="CT20" i="1"/>
  <c r="CM138" i="1"/>
  <c r="CI112" i="1"/>
  <c r="CR162" i="1"/>
  <c r="CI40" i="1"/>
  <c r="CG85" i="1"/>
  <c r="CJ78" i="1"/>
  <c r="CR61" i="1"/>
  <c r="CO49" i="1"/>
  <c r="CI56" i="1"/>
  <c r="CK147" i="1"/>
  <c r="CJ53" i="1"/>
  <c r="CQ117" i="1"/>
  <c r="CM40" i="1"/>
  <c r="CK23" i="1"/>
  <c r="CR73" i="1"/>
  <c r="CG17" i="1"/>
  <c r="CL96" i="1"/>
  <c r="CP53" i="1"/>
  <c r="CT67" i="1"/>
  <c r="CS95" i="1"/>
  <c r="CH23" i="1"/>
  <c r="CL167" i="1"/>
  <c r="CH64" i="1"/>
  <c r="CN86" i="1"/>
  <c r="CK112" i="1"/>
  <c r="CS101" i="1"/>
  <c r="CG114" i="1"/>
  <c r="CG166" i="1"/>
  <c r="CK88" i="1"/>
  <c r="CP93" i="1"/>
  <c r="CK104" i="1"/>
  <c r="CS40" i="1"/>
  <c r="CL53" i="1"/>
  <c r="CL46" i="1"/>
  <c r="CR147" i="1"/>
  <c r="CN20" i="1"/>
  <c r="CN57" i="1"/>
  <c r="CK85" i="1"/>
  <c r="CN126" i="1"/>
  <c r="CR25" i="1"/>
  <c r="CQ9" i="1"/>
  <c r="CO50" i="1"/>
  <c r="CR79" i="1"/>
  <c r="CP35" i="1"/>
  <c r="CK55" i="1"/>
  <c r="CK24" i="1"/>
  <c r="CR72" i="1"/>
  <c r="CM124" i="1"/>
  <c r="CN29" i="1"/>
  <c r="CH94" i="1"/>
  <c r="CQ16" i="1"/>
  <c r="CM88" i="1"/>
  <c r="CT78" i="1"/>
  <c r="CH141" i="1"/>
  <c r="CM75" i="1"/>
  <c r="CM169" i="1"/>
  <c r="CJ43" i="1"/>
  <c r="CO47" i="1"/>
  <c r="CN118" i="1"/>
  <c r="CT138" i="1"/>
  <c r="CR124" i="1"/>
  <c r="CI58" i="1"/>
  <c r="CK115" i="1"/>
  <c r="CL56" i="1"/>
  <c r="CP96" i="1"/>
  <c r="CJ110" i="1"/>
  <c r="CG128" i="1"/>
  <c r="CM125" i="1"/>
  <c r="CJ145" i="1"/>
  <c r="CS65" i="1"/>
  <c r="CI48" i="1"/>
  <c r="CO115" i="1"/>
  <c r="CI24" i="1"/>
  <c r="CT12" i="1"/>
  <c r="CH114" i="1"/>
  <c r="CT34" i="1"/>
  <c r="CR60" i="1"/>
  <c r="CO102" i="1"/>
  <c r="CJ170" i="1"/>
  <c r="CT128" i="1"/>
  <c r="CL81" i="1"/>
  <c r="CQ92" i="1"/>
  <c r="CJ103" i="1"/>
  <c r="CK21" i="1"/>
  <c r="CM65" i="1"/>
  <c r="CO79" i="1"/>
  <c r="CL66" i="1"/>
  <c r="CG34" i="1"/>
  <c r="CP166" i="1"/>
  <c r="CQ43" i="1"/>
  <c r="CJ169" i="1"/>
  <c r="CL149" i="1"/>
  <c r="CG112" i="1"/>
  <c r="CJ76" i="1"/>
  <c r="CS36" i="1"/>
  <c r="CT111" i="1"/>
  <c r="CS165" i="1"/>
  <c r="CJ49" i="1"/>
  <c r="CP72" i="1"/>
  <c r="CQ30" i="1"/>
  <c r="CH163" i="1"/>
  <c r="CM150" i="1"/>
  <c r="CH169" i="1"/>
  <c r="CQ34" i="1"/>
  <c r="CT21" i="1"/>
  <c r="CG138" i="1"/>
  <c r="CG139" i="1"/>
  <c r="CP55" i="1"/>
  <c r="CH46" i="1"/>
  <c r="CL67" i="1"/>
  <c r="CH75" i="1"/>
  <c r="CO42" i="1"/>
  <c r="CP56" i="1"/>
  <c r="CM29" i="1"/>
  <c r="CJ37" i="1"/>
  <c r="CR103" i="1"/>
  <c r="CO81" i="1"/>
  <c r="CG9" i="1"/>
  <c r="CN10" i="1"/>
  <c r="CI85" i="1"/>
  <c r="CP12" i="1"/>
  <c r="CM139" i="1"/>
  <c r="CO148" i="1"/>
  <c r="CM53" i="1"/>
  <c r="CQ18" i="1"/>
  <c r="CT110" i="1"/>
  <c r="CR11" i="1"/>
  <c r="CO89" i="1"/>
  <c r="CS76" i="1"/>
  <c r="CK138" i="1"/>
  <c r="CR138" i="1"/>
  <c r="CT91" i="1"/>
  <c r="CS147" i="1"/>
  <c r="CS58" i="1"/>
  <c r="CL57" i="1"/>
  <c r="CG69" i="1"/>
  <c r="CQ165" i="1"/>
  <c r="CG108" i="1"/>
  <c r="CP82" i="1"/>
  <c r="CT39" i="1"/>
  <c r="CP33" i="1"/>
  <c r="CP20" i="1"/>
  <c r="CO118" i="1"/>
  <c r="CT122" i="1"/>
  <c r="CI165" i="1"/>
  <c r="CJ168" i="1"/>
  <c r="CH76" i="1"/>
  <c r="CL85" i="1"/>
  <c r="CT17" i="1"/>
  <c r="CH48" i="1"/>
  <c r="CK144" i="1"/>
  <c r="CI57" i="1"/>
  <c r="CN93" i="1"/>
  <c r="CK26" i="1"/>
  <c r="CR66" i="1"/>
  <c r="CM50" i="1"/>
  <c r="CP141" i="1"/>
  <c r="CQ105" i="1"/>
  <c r="CN47" i="1"/>
  <c r="CG14" i="1"/>
  <c r="CL90" i="1"/>
  <c r="CJ30" i="1"/>
  <c r="CQ80" i="1"/>
  <c r="CH61" i="1"/>
  <c r="CO59" i="1"/>
  <c r="CS33" i="1"/>
  <c r="CL101" i="1"/>
  <c r="CL150" i="1"/>
  <c r="CJ81" i="1"/>
  <c r="CP73" i="1"/>
  <c r="CT65" i="1"/>
  <c r="CQ54" i="1"/>
  <c r="CS50" i="1"/>
  <c r="CN46" i="1"/>
  <c r="CG67" i="1"/>
  <c r="CL93" i="1"/>
  <c r="CI18" i="1"/>
  <c r="CL107" i="1"/>
  <c r="CO77" i="1"/>
  <c r="CP127" i="1"/>
  <c r="CH18" i="1"/>
  <c r="CI145" i="1"/>
  <c r="CI120" i="1"/>
  <c r="CP118" i="1"/>
  <c r="CL16" i="1"/>
  <c r="CN117" i="1"/>
  <c r="CK51" i="1"/>
  <c r="CI149" i="1"/>
  <c r="CT147" i="1"/>
  <c r="CP146" i="1"/>
  <c r="CT25" i="1"/>
  <c r="CN145" i="1"/>
  <c r="CL22" i="1"/>
  <c r="CS67" i="1"/>
  <c r="CS71" i="1"/>
  <c r="CL42" i="1"/>
  <c r="CO107" i="1"/>
  <c r="CK19" i="1"/>
  <c r="CQ79" i="1"/>
  <c r="CS80" i="1"/>
  <c r="CO83" i="1"/>
  <c r="CS143" i="1"/>
  <c r="CQ26" i="1"/>
  <c r="CM175" i="1"/>
  <c r="CG23" i="1"/>
  <c r="CR163" i="1"/>
  <c r="CM43" i="1"/>
  <c r="CT97" i="1"/>
  <c r="CG48" i="1"/>
  <c r="CT108" i="1"/>
  <c r="CL25" i="1"/>
  <c r="CO48" i="1"/>
  <c r="CN122" i="1"/>
  <c r="CS8" i="1"/>
  <c r="CR69" i="1"/>
  <c r="CO63" i="1"/>
  <c r="CP125" i="1"/>
  <c r="CI15" i="1"/>
  <c r="CM68" i="1"/>
  <c r="CT68" i="1"/>
  <c r="CI30" i="1"/>
  <c r="CK175" i="1"/>
  <c r="CQ24" i="1"/>
  <c r="CM31" i="1"/>
  <c r="CQ175" i="1"/>
  <c r="CR109" i="1"/>
  <c r="CN33" i="1"/>
  <c r="CM117" i="1"/>
  <c r="CG72" i="1"/>
  <c r="CL43" i="1"/>
  <c r="CN110" i="1"/>
  <c r="CJ24" i="1"/>
  <c r="CJ98" i="1"/>
  <c r="CT62" i="1"/>
  <c r="CQ109" i="1"/>
  <c r="CH26" i="1"/>
  <c r="CJ94" i="1"/>
  <c r="CT146" i="1"/>
  <c r="CG140" i="1"/>
  <c r="CR118" i="1"/>
  <c r="CT120" i="1"/>
  <c r="CI79" i="1"/>
  <c r="CN21" i="1"/>
  <c r="CJ74" i="1"/>
  <c r="CR97" i="1"/>
  <c r="CG169" i="1"/>
  <c r="CK40" i="1"/>
  <c r="CR47" i="1"/>
  <c r="CT141" i="1"/>
  <c r="CK67" i="1"/>
  <c r="CS51" i="1"/>
  <c r="CM85" i="1"/>
  <c r="CQ59" i="1"/>
  <c r="CR55" i="1"/>
  <c r="CT165" i="1"/>
  <c r="CR89" i="1"/>
  <c r="CN72" i="1"/>
  <c r="CL61" i="1"/>
  <c r="CP112" i="1"/>
  <c r="CR75" i="1"/>
  <c r="CH118" i="1"/>
  <c r="CN87" i="1"/>
  <c r="CM87" i="1"/>
  <c r="CS29" i="1"/>
  <c r="CT162" i="1"/>
  <c r="CT164" i="1"/>
  <c r="CN99" i="1"/>
  <c r="CS138" i="1"/>
  <c r="CH44" i="1"/>
  <c r="CQ41" i="1"/>
  <c r="CQ88" i="1"/>
  <c r="CN43" i="1"/>
  <c r="CK78" i="1"/>
  <c r="CT175" i="1"/>
  <c r="CT92" i="1"/>
  <c r="CP147" i="1"/>
  <c r="CQ39" i="1"/>
  <c r="CG145" i="1"/>
  <c r="CI75" i="1"/>
  <c r="CG162" i="1"/>
  <c r="CR15" i="1"/>
  <c r="CR99" i="1"/>
  <c r="CP66" i="1"/>
  <c r="CK143" i="1"/>
  <c r="CI54" i="1"/>
  <c r="CQ71" i="1"/>
  <c r="CN51" i="1"/>
  <c r="CJ118" i="1"/>
  <c r="CQ111" i="1"/>
  <c r="CT47" i="1"/>
  <c r="CL146" i="1"/>
  <c r="CN165" i="1"/>
  <c r="CP48" i="1"/>
  <c r="CQ118" i="1"/>
  <c r="CO22" i="1"/>
  <c r="CN52" i="1"/>
  <c r="CR175" i="1"/>
  <c r="CI80" i="1"/>
  <c r="CJ59" i="1"/>
  <c r="CH68" i="1"/>
  <c r="CM145" i="1"/>
  <c r="CQ93" i="1"/>
  <c r="CO122" i="1"/>
  <c r="CM58" i="1"/>
  <c r="CJ125" i="1"/>
  <c r="CT85" i="1"/>
  <c r="CQ98" i="1"/>
  <c r="CN146" i="1"/>
  <c r="CT87" i="1"/>
  <c r="CJ92" i="1"/>
  <c r="CQ144" i="1"/>
  <c r="CO7" i="1"/>
  <c r="CG91" i="1"/>
  <c r="CH115" i="1"/>
  <c r="CP108" i="1"/>
  <c r="CO97" i="1"/>
  <c r="CQ45" i="1"/>
  <c r="CP168" i="1"/>
  <c r="CT101" i="1"/>
  <c r="CP40" i="1"/>
  <c r="CK123" i="1"/>
  <c r="CJ95" i="1"/>
  <c r="CJ60" i="1"/>
  <c r="CK25" i="1"/>
  <c r="CN147" i="1"/>
  <c r="CO70" i="1"/>
  <c r="CO12" i="1"/>
  <c r="CO117" i="1"/>
  <c r="CL141" i="1"/>
  <c r="CS12" i="1"/>
  <c r="CT41" i="1"/>
  <c r="CR39" i="1"/>
  <c r="CI62" i="1"/>
  <c r="CK117" i="1"/>
  <c r="CI150" i="1"/>
  <c r="CP84" i="1"/>
  <c r="CP26" i="1"/>
  <c r="CR142" i="1"/>
  <c r="CS85" i="1"/>
  <c r="CQ142" i="1"/>
  <c r="CP85" i="1"/>
  <c r="CS30" i="1"/>
  <c r="CP142" i="1"/>
  <c r="CR67" i="1"/>
  <c r="CR90" i="1"/>
  <c r="CQ82" i="1"/>
  <c r="CQ162" i="1"/>
  <c r="CT84" i="1"/>
  <c r="CK150" i="1"/>
  <c r="CK164" i="1"/>
  <c r="CM59" i="1"/>
  <c r="CR56" i="1"/>
  <c r="CH108" i="1"/>
  <c r="CP110" i="1"/>
  <c r="CH143" i="1"/>
  <c r="CG15" i="1"/>
  <c r="CJ12" i="1"/>
  <c r="CG50" i="1"/>
  <c r="CJ128" i="1"/>
  <c r="CH106" i="1"/>
  <c r="CR26" i="1"/>
  <c r="CL144" i="1"/>
  <c r="CP21" i="1"/>
  <c r="CR44" i="1"/>
  <c r="CH34" i="1"/>
  <c r="CR83" i="1"/>
  <c r="CR120" i="1"/>
  <c r="CM35" i="1"/>
  <c r="CJ84" i="1"/>
  <c r="CN63" i="1"/>
  <c r="CP59" i="1"/>
  <c r="CR71" i="1"/>
  <c r="CL39" i="1"/>
  <c r="CT70" i="1"/>
  <c r="CO95" i="1"/>
  <c r="CL119" i="1"/>
  <c r="CO113" i="1"/>
  <c r="CJ77" i="1"/>
  <c r="CP71" i="1"/>
  <c r="CO78" i="1"/>
  <c r="CP111" i="1"/>
  <c r="CH54" i="1"/>
  <c r="CI114" i="1"/>
  <c r="CK54" i="1"/>
  <c r="CH7" i="1"/>
  <c r="CJ147" i="1"/>
  <c r="CT51" i="1"/>
  <c r="CT167" i="1"/>
  <c r="CM109" i="1"/>
  <c r="CS49" i="1"/>
  <c r="CP30" i="1"/>
  <c r="CI7" i="1"/>
  <c r="CP100" i="1"/>
  <c r="CR84" i="1"/>
  <c r="CS45" i="1"/>
  <c r="CS18" i="1"/>
  <c r="CR87" i="1"/>
  <c r="CI87" i="1"/>
  <c r="CJ143" i="1"/>
  <c r="CO8" i="1"/>
  <c r="CO18" i="1"/>
  <c r="CS114" i="1"/>
  <c r="CT148" i="1"/>
  <c r="CG150" i="1"/>
  <c r="CI66" i="1"/>
  <c r="CH69" i="1"/>
  <c r="CT56" i="1"/>
  <c r="CO9" i="1"/>
  <c r="CG60" i="1"/>
  <c r="CS27" i="1"/>
  <c r="CK127" i="1"/>
  <c r="CG86" i="1"/>
  <c r="CG103" i="1"/>
  <c r="CQ14" i="1"/>
  <c r="CR121" i="1"/>
  <c r="CL7" i="1"/>
  <c r="CK87" i="1"/>
  <c r="CM56" i="1"/>
  <c r="CN96" i="1"/>
  <c r="CN115" i="1"/>
  <c r="CG87" i="1"/>
  <c r="CL50" i="1"/>
  <c r="CR28" i="1"/>
  <c r="CQ73" i="1"/>
  <c r="CL113" i="1"/>
  <c r="CK59" i="1"/>
  <c r="CP163" i="1"/>
  <c r="CQ10" i="1"/>
  <c r="CP97" i="1"/>
  <c r="CT35" i="1"/>
  <c r="CK107" i="1"/>
  <c r="CH72" i="1"/>
  <c r="CO41" i="1"/>
  <c r="CN58" i="1"/>
  <c r="CS139" i="1"/>
  <c r="CG74" i="1"/>
  <c r="CN121" i="1"/>
  <c r="CI10" i="1"/>
  <c r="CS175" i="1"/>
  <c r="CI12" i="1"/>
  <c r="CT58" i="1"/>
  <c r="CG8" i="1"/>
  <c r="CH9" i="1"/>
  <c r="CG51" i="1"/>
  <c r="CJ89" i="1"/>
  <c r="CT81" i="1"/>
  <c r="CO126" i="1"/>
  <c r="CP124" i="1"/>
  <c r="CP89" i="1"/>
  <c r="CO109" i="1"/>
  <c r="CG56" i="1"/>
  <c r="CI39" i="1"/>
  <c r="CS79" i="1"/>
  <c r="CK128" i="1"/>
  <c r="CI77" i="1"/>
  <c r="CP115" i="1"/>
  <c r="CO11" i="1"/>
  <c r="CR102" i="1"/>
  <c r="CK16" i="1"/>
  <c r="CK11" i="1"/>
  <c r="CN7" i="1"/>
  <c r="CR94" i="1"/>
  <c r="CQ57" i="1"/>
  <c r="CN103" i="1"/>
  <c r="CN23" i="1"/>
  <c r="CG99" i="1"/>
  <c r="CQ23" i="1"/>
  <c r="CK165" i="1"/>
  <c r="CN112" i="1"/>
  <c r="CG164" i="1"/>
  <c r="CR164" i="1"/>
  <c r="CL31" i="1"/>
  <c r="CS141" i="1"/>
  <c r="CQ42" i="1"/>
  <c r="CP150" i="1"/>
  <c r="CS140" i="1"/>
  <c r="CH60" i="1"/>
  <c r="CS48" i="1"/>
  <c r="CL102" i="1"/>
  <c r="CT98" i="1"/>
  <c r="CT55" i="1"/>
  <c r="CM67" i="1"/>
  <c r="CS41" i="1"/>
  <c r="CN32" i="1"/>
  <c r="CS16" i="1"/>
  <c r="CH57" i="1"/>
  <c r="CI95" i="1"/>
  <c r="CG59" i="1"/>
  <c r="CP22" i="1"/>
  <c r="CQ148" i="1"/>
  <c r="CR49" i="1"/>
  <c r="CG90" i="1"/>
  <c r="CJ167" i="1"/>
  <c r="CH85" i="1"/>
  <c r="CO13" i="1"/>
  <c r="CK48" i="1"/>
  <c r="CL89" i="1"/>
  <c r="CI108" i="1"/>
  <c r="CH166" i="1"/>
  <c r="CJ48" i="1"/>
  <c r="CI68" i="1"/>
  <c r="CH58" i="1"/>
  <c r="CH95" i="1"/>
  <c r="CI100" i="1"/>
  <c r="CP57" i="1"/>
  <c r="CN77" i="1"/>
  <c r="CM93" i="1"/>
  <c r="CJ18" i="1"/>
  <c r="CH128" i="1"/>
  <c r="CM115" i="1"/>
  <c r="CH80" i="1"/>
  <c r="CJ88" i="1"/>
  <c r="CS105" i="1"/>
  <c r="CM25" i="1"/>
  <c r="CR123" i="1"/>
  <c r="CM11" i="1"/>
  <c r="CP76" i="1"/>
  <c r="CO103" i="1"/>
  <c r="CO54" i="1"/>
  <c r="CI115" i="1"/>
  <c r="CR106" i="1"/>
  <c r="CR46" i="1"/>
  <c r="CI140" i="1"/>
  <c r="CN41" i="1"/>
  <c r="CM8" i="1"/>
  <c r="CS166" i="1"/>
  <c r="CJ10" i="1"/>
  <c r="CR149" i="1"/>
  <c r="CM107" i="1"/>
  <c r="CH84" i="1"/>
  <c r="CR41" i="1"/>
  <c r="CT7" i="1"/>
  <c r="CN143" i="1"/>
  <c r="CR30" i="1"/>
  <c r="CI107" i="1"/>
  <c r="CL120" i="1"/>
  <c r="CQ116" i="1"/>
  <c r="CL140" i="1"/>
  <c r="CL121" i="1"/>
  <c r="CP15" i="1"/>
  <c r="CI143" i="1"/>
  <c r="CG68" i="1"/>
  <c r="CI22" i="1"/>
  <c r="CK12" i="1"/>
  <c r="CT15" i="1"/>
  <c r="CK170" i="1"/>
  <c r="CG21" i="1"/>
  <c r="CJ40" i="1"/>
  <c r="CL95" i="1"/>
  <c r="CI28" i="1"/>
  <c r="CN54" i="1"/>
  <c r="CO84" i="1"/>
  <c r="CO10" i="1"/>
  <c r="CM101" i="1"/>
  <c r="CJ80" i="1"/>
  <c r="CS78" i="1"/>
  <c r="CK121" i="1"/>
  <c r="CM37" i="1"/>
  <c r="CL12" i="1"/>
  <c r="CR17" i="1"/>
  <c r="CQ7" i="1"/>
  <c r="CO51" i="1"/>
  <c r="CG122" i="1"/>
  <c r="CJ112" i="1"/>
  <c r="CK102" i="1"/>
  <c r="CH38" i="1"/>
  <c r="CH111" i="1"/>
  <c r="CH81" i="1"/>
  <c r="CN89" i="1"/>
  <c r="CI118" i="1"/>
  <c r="CN98" i="1"/>
  <c r="CG98" i="1"/>
  <c r="CT90" i="1"/>
  <c r="CR81" i="1"/>
  <c r="CJ166" i="1"/>
  <c r="CO119" i="1"/>
  <c r="CO64" i="1"/>
  <c r="CJ25" i="1"/>
  <c r="CN120" i="1"/>
  <c r="CS42" i="1"/>
  <c r="CN164" i="1"/>
  <c r="CI125" i="1"/>
  <c r="CS81" i="1"/>
  <c r="CM19" i="1"/>
  <c r="CT28" i="1"/>
  <c r="CQ48" i="1"/>
  <c r="CM97" i="1"/>
  <c r="CI74" i="1"/>
  <c r="CL24" i="1"/>
  <c r="CK145" i="1"/>
  <c r="CO40" i="1"/>
  <c r="CH101" i="1"/>
  <c r="CJ75" i="1"/>
  <c r="CT139" i="1"/>
  <c r="CQ12" i="1"/>
  <c r="CQ53" i="1"/>
  <c r="CH146" i="1"/>
  <c r="CS17" i="1"/>
  <c r="CN9" i="1"/>
  <c r="CT88" i="1"/>
  <c r="CI81" i="1"/>
  <c r="CS89" i="1"/>
  <c r="CJ15" i="1"/>
  <c r="CH25" i="1"/>
  <c r="CK114" i="1"/>
  <c r="CO147" i="1"/>
  <c r="CG94" i="1"/>
  <c r="CK15" i="1"/>
  <c r="CJ39" i="1"/>
  <c r="CJ26" i="1"/>
  <c r="CP23" i="1"/>
  <c r="CI117" i="1"/>
  <c r="CQ75" i="1"/>
  <c r="CK64" i="1"/>
  <c r="CQ163" i="1"/>
  <c r="CJ122" i="1"/>
  <c r="CH66" i="1"/>
  <c r="CI83" i="1"/>
  <c r="CK10" i="1"/>
  <c r="CK73" i="1"/>
  <c r="CR105" i="1"/>
  <c r="CK79" i="1"/>
  <c r="CP92" i="1"/>
  <c r="CL175" i="1"/>
  <c r="CK63" i="1"/>
  <c r="CT52" i="1"/>
  <c r="CO32" i="1"/>
  <c r="CH40" i="1"/>
  <c r="CR116" i="1"/>
  <c r="CN162" i="1"/>
  <c r="CG45" i="1"/>
  <c r="CR43" i="1"/>
  <c r="CJ35" i="1"/>
  <c r="CK29" i="1"/>
  <c r="CG120" i="1"/>
  <c r="CO26" i="1"/>
  <c r="CQ99" i="1"/>
  <c r="CH13" i="1"/>
  <c r="CP41" i="1"/>
  <c r="CS117" i="1"/>
  <c r="CQ107" i="1"/>
  <c r="CT43" i="1"/>
  <c r="CL170" i="1"/>
  <c r="CK66" i="1"/>
  <c r="CJ108" i="1"/>
  <c r="CL82" i="1"/>
  <c r="CN68" i="1"/>
  <c r="CH88" i="1"/>
  <c r="CL145" i="1"/>
  <c r="CL41" i="1"/>
  <c r="CT44" i="1"/>
  <c r="CP107" i="1"/>
  <c r="CM119" i="1"/>
  <c r="CL37" i="1"/>
  <c r="CI127" i="1"/>
  <c r="CG70" i="1"/>
  <c r="CN101" i="1"/>
  <c r="CN128" i="1"/>
  <c r="CG10" i="1"/>
  <c r="CO105" i="1"/>
  <c r="CO98" i="1"/>
  <c r="CL69" i="1"/>
  <c r="CH49" i="1"/>
  <c r="CP14" i="1"/>
  <c r="CK37" i="1"/>
  <c r="CS83" i="1"/>
  <c r="CQ63" i="1"/>
  <c r="CP148" i="1"/>
  <c r="CP106" i="1"/>
  <c r="CQ121" i="1"/>
  <c r="CM95" i="1"/>
  <c r="CP32" i="1"/>
  <c r="CK69" i="1"/>
  <c r="CK43" i="1"/>
  <c r="CP126" i="1"/>
  <c r="CM113" i="1"/>
  <c r="CI29" i="1"/>
  <c r="CN37" i="1"/>
  <c r="CM78" i="1"/>
  <c r="CQ101" i="1"/>
  <c r="CS149" i="1"/>
  <c r="CJ100" i="1"/>
  <c r="CJ124" i="1"/>
  <c r="CJ67" i="1"/>
  <c r="CM166" i="1"/>
  <c r="CO114" i="1"/>
  <c r="CM46" i="1"/>
  <c r="CS69" i="1"/>
  <c r="CJ70" i="1"/>
  <c r="CG95" i="1"/>
  <c r="CQ94" i="1"/>
  <c r="CK168" i="1"/>
  <c r="CO165" i="1"/>
  <c r="CH71" i="1"/>
  <c r="CJ57" i="1"/>
  <c r="CH73" i="1"/>
  <c r="CR31" i="1"/>
  <c r="CS120" i="1"/>
  <c r="CO94" i="1"/>
  <c r="CP120" i="1"/>
  <c r="CN34" i="1"/>
  <c r="CK46" i="1"/>
  <c r="CS52" i="1"/>
  <c r="CK71" i="1"/>
  <c r="CJ55" i="1"/>
  <c r="CQ19" i="1"/>
  <c r="CH144" i="1"/>
  <c r="CN78" i="1"/>
  <c r="CT104" i="1"/>
  <c r="CM44" i="1"/>
  <c r="CT80" i="1"/>
  <c r="CI109" i="1"/>
  <c r="CS82" i="1"/>
  <c r="CQ120" i="1"/>
  <c r="CJ140" i="1"/>
  <c r="CJ56" i="1"/>
  <c r="CK56" i="1"/>
  <c r="CP46" i="1"/>
  <c r="CP27" i="1"/>
  <c r="CS122" i="1"/>
  <c r="CQ95" i="1"/>
  <c r="CH113" i="1"/>
  <c r="CJ148" i="1"/>
  <c r="CJ16" i="1"/>
  <c r="CM61" i="1"/>
  <c r="CG82" i="1"/>
  <c r="CL72" i="1"/>
  <c r="CK103" i="1"/>
  <c r="CR76" i="1"/>
  <c r="CT75" i="1"/>
  <c r="CM9" i="1"/>
  <c r="CQ33" i="1"/>
  <c r="CS88" i="1"/>
  <c r="CQ141" i="1"/>
  <c r="CT27" i="1"/>
  <c r="CH27" i="1"/>
  <c r="CH104" i="1"/>
  <c r="CQ164" i="1"/>
  <c r="CL36" i="1"/>
  <c r="CI59" i="1"/>
  <c r="CS59" i="1"/>
  <c r="CP81" i="1"/>
  <c r="CR91" i="1"/>
  <c r="CH65" i="1"/>
  <c r="CS97" i="1"/>
  <c r="CJ71" i="1"/>
  <c r="CH77" i="1"/>
  <c r="CS99" i="1"/>
  <c r="CK98" i="1"/>
  <c r="CT71" i="1"/>
  <c r="CM116" i="1"/>
  <c r="CM92" i="1"/>
  <c r="CH122" i="1"/>
  <c r="CI124" i="1"/>
  <c r="CT79" i="1"/>
  <c r="CP58" i="1"/>
  <c r="CK119" i="1"/>
  <c r="CS64" i="1"/>
  <c r="CT95" i="1"/>
  <c r="CO66" i="1"/>
  <c r="CR88" i="1"/>
  <c r="CR18" i="1"/>
  <c r="CM10" i="1"/>
  <c r="CP16" i="1"/>
  <c r="CG127" i="1"/>
  <c r="CM94" i="1"/>
  <c r="CR19" i="1"/>
  <c r="CM82" i="1"/>
  <c r="CM64" i="1"/>
  <c r="CR20" i="1"/>
  <c r="CG52" i="1"/>
  <c r="CJ9" i="1"/>
  <c r="CR64" i="1"/>
  <c r="CT61" i="1"/>
  <c r="CT99" i="1"/>
  <c r="CK8" i="1"/>
  <c r="CR110" i="1"/>
  <c r="CN92" i="1"/>
  <c r="CK41" i="1"/>
  <c r="CL30" i="1"/>
  <c r="CR70" i="1"/>
  <c r="CP47" i="1"/>
  <c r="CR144" i="1"/>
  <c r="CH90" i="1"/>
  <c r="CM16" i="1"/>
  <c r="CS26" i="1"/>
  <c r="CS56" i="1"/>
  <c r="CM114" i="1"/>
  <c r="CH32" i="1"/>
  <c r="CH105" i="1"/>
  <c r="CK61" i="1"/>
  <c r="CS168" i="1"/>
  <c r="CN16" i="1"/>
  <c r="CM104" i="1"/>
  <c r="CL51" i="1"/>
  <c r="CR63" i="1"/>
  <c r="CO88" i="1"/>
  <c r="CM105" i="1"/>
  <c r="CH125" i="1"/>
  <c r="CM80" i="1"/>
  <c r="CI89" i="1"/>
  <c r="CH47" i="1"/>
  <c r="CL60" i="1"/>
  <c r="CG170" i="1"/>
  <c r="CM162" i="1"/>
  <c r="CI168" i="1"/>
  <c r="CM99" i="1"/>
  <c r="CG35" i="1"/>
  <c r="CN149" i="1"/>
  <c r="CQ47" i="1"/>
  <c r="CI8" i="1"/>
  <c r="CQ86" i="1"/>
  <c r="CJ58" i="1"/>
  <c r="CJ29" i="1"/>
  <c r="CM90" i="1"/>
  <c r="CH149" i="1"/>
  <c r="CR114" i="1"/>
  <c r="CJ144" i="1"/>
  <c r="CQ123" i="1"/>
  <c r="CO125" i="1"/>
  <c r="CQ146" i="1"/>
  <c r="CJ72" i="1"/>
  <c r="CG111" i="1"/>
  <c r="CQ66" i="1"/>
  <c r="CS93" i="1"/>
  <c r="CR50" i="1"/>
  <c r="CJ50" i="1"/>
  <c r="CT102" i="1"/>
  <c r="CJ164" i="1"/>
  <c r="CQ74" i="1"/>
  <c r="CL47" i="1"/>
  <c r="CT112" i="1"/>
  <c r="CP103" i="1"/>
  <c r="CM144" i="1"/>
  <c r="CJ116" i="1"/>
  <c r="CT145" i="1"/>
  <c r="CQ64" i="1"/>
  <c r="CI17" i="1"/>
  <c r="CO150" i="1"/>
  <c r="CN95" i="1"/>
  <c r="CT125" i="1"/>
  <c r="CJ8" i="1"/>
  <c r="CQ38" i="1"/>
  <c r="CO33" i="1"/>
  <c r="CO31" i="1"/>
  <c r="CJ21" i="1"/>
  <c r="CR9" i="1"/>
  <c r="CR74" i="1"/>
  <c r="CT32" i="1"/>
  <c r="CG110" i="1"/>
  <c r="CK72" i="1"/>
  <c r="CJ45" i="1"/>
  <c r="CP42" i="1"/>
  <c r="CH16" i="1"/>
  <c r="CJ54" i="1"/>
  <c r="CK76" i="1"/>
  <c r="CL148" i="1"/>
  <c r="CQ90" i="1"/>
  <c r="CP68" i="1"/>
  <c r="CP28" i="1"/>
  <c r="CN76" i="1"/>
  <c r="CS128" i="1"/>
  <c r="CS107" i="1"/>
  <c r="CO58" i="1"/>
  <c r="CI84" i="1"/>
  <c r="CR126" i="1"/>
  <c r="CK93" i="1"/>
  <c r="CS108" i="1"/>
  <c r="CI147" i="1"/>
  <c r="CK84" i="1"/>
  <c r="CP90" i="1"/>
  <c r="CP88" i="1"/>
  <c r="CL27" i="1"/>
  <c r="CL52" i="1"/>
  <c r="CR33" i="1"/>
  <c r="CG18" i="1"/>
  <c r="CS148" i="1"/>
  <c r="CJ102" i="1"/>
  <c r="CK36" i="1"/>
  <c r="CN24" i="1"/>
  <c r="CS53" i="1"/>
  <c r="CK113" i="1"/>
  <c r="CS163" i="1"/>
  <c r="CG106" i="1"/>
  <c r="CI113" i="1"/>
  <c r="CJ28" i="1"/>
  <c r="CP122" i="1"/>
  <c r="CL78" i="1"/>
  <c r="CJ123" i="1"/>
  <c r="CJ68" i="1"/>
  <c r="CI105" i="1"/>
  <c r="CO100" i="1"/>
  <c r="CQ62" i="1"/>
  <c r="CT140" i="1"/>
  <c r="CR58" i="1"/>
  <c r="CT10" i="1"/>
  <c r="CS126" i="1"/>
  <c r="CG40" i="1"/>
  <c r="CN73" i="1"/>
  <c r="CR10" i="1"/>
  <c r="CK50" i="1"/>
  <c r="CL40" i="1"/>
  <c r="CO143" i="1"/>
  <c r="CK80" i="1"/>
  <c r="CT14" i="1"/>
  <c r="CN26" i="1"/>
  <c r="CO72" i="1"/>
  <c r="CJ38" i="1"/>
  <c r="CQ22" i="1"/>
  <c r="CL123" i="1"/>
  <c r="CO61" i="1"/>
  <c r="CQ60" i="1"/>
  <c r="CN67" i="1"/>
  <c r="CN50" i="1"/>
  <c r="CK74" i="1"/>
  <c r="CT64" i="1"/>
  <c r="CT76" i="1"/>
  <c r="CL15" i="1"/>
  <c r="CG88" i="1"/>
  <c r="CQ40" i="1"/>
  <c r="CQ69" i="1"/>
  <c r="CS35" i="1"/>
  <c r="CP99" i="1"/>
  <c r="CQ83" i="1"/>
  <c r="CO23" i="1"/>
  <c r="CH142" i="1"/>
  <c r="CT38" i="1"/>
  <c r="CR68" i="1"/>
  <c r="CL147" i="1"/>
  <c r="CR78" i="1"/>
  <c r="CM102" i="1"/>
  <c r="CG65" i="1"/>
  <c r="CI23" i="1"/>
  <c r="CH55" i="1"/>
  <c r="CM165" i="1"/>
  <c r="CN61" i="1"/>
  <c r="CP105" i="1"/>
  <c r="CT94" i="1"/>
  <c r="CG80" i="1"/>
  <c r="CP77" i="1"/>
  <c r="CT53" i="1"/>
  <c r="CN53" i="1"/>
  <c r="CP25" i="1"/>
  <c r="CL168" i="1"/>
  <c r="CO111" i="1"/>
  <c r="CP10" i="1"/>
  <c r="CT100" i="1"/>
  <c r="CT24" i="1"/>
  <c r="CM27" i="1"/>
  <c r="CK17" i="1"/>
  <c r="CS109" i="1"/>
  <c r="CJ165" i="1"/>
  <c r="CI76" i="1"/>
  <c r="CM141" i="1"/>
  <c r="CT26" i="1"/>
  <c r="CN64" i="1"/>
  <c r="CN100" i="1"/>
  <c r="CJ113" i="1"/>
  <c r="CH28" i="1"/>
  <c r="CH119" i="1"/>
  <c r="CM63" i="1"/>
  <c r="CI121" i="1"/>
  <c r="CN55" i="1"/>
  <c r="CT106" i="1"/>
  <c r="CK14" i="1"/>
  <c r="CT48" i="1"/>
  <c r="CI41" i="1"/>
  <c r="CT63" i="1"/>
  <c r="CK140" i="1"/>
  <c r="CR122" i="1"/>
  <c r="CI126" i="1"/>
  <c r="CQ110" i="1"/>
  <c r="CM98" i="1"/>
  <c r="CJ14" i="1"/>
  <c r="CS54" i="1"/>
  <c r="CK110" i="1"/>
  <c r="CO116" i="1"/>
  <c r="CI116" i="1"/>
  <c r="CN150" i="1"/>
  <c r="CK13" i="1"/>
  <c r="CR148" i="1"/>
  <c r="CL32" i="1"/>
  <c r="CT74" i="1"/>
  <c r="CN141" i="1"/>
  <c r="CN163" i="1"/>
  <c r="CM79" i="1"/>
  <c r="CM128" i="1"/>
  <c r="CL125" i="1"/>
  <c r="CM120" i="1"/>
  <c r="CO25" i="1"/>
  <c r="CR21" i="1"/>
  <c r="CN15" i="1"/>
  <c r="CI53" i="1"/>
  <c r="CS57" i="1"/>
  <c r="CM167" i="1"/>
  <c r="CT114" i="1"/>
  <c r="CR95" i="1"/>
  <c r="CQ36" i="1"/>
  <c r="CP62" i="1"/>
  <c r="CL112" i="1"/>
  <c r="CP169" i="1"/>
  <c r="CL18" i="1"/>
  <c r="CJ62" i="1"/>
  <c r="CR113" i="1"/>
  <c r="CP13" i="1"/>
  <c r="CJ109" i="1"/>
  <c r="CP67" i="1"/>
  <c r="CT121" i="1"/>
  <c r="CI94" i="1"/>
  <c r="CP37" i="1"/>
  <c r="CQ87" i="1"/>
  <c r="CL105" i="1"/>
  <c r="CG93" i="1"/>
  <c r="CH148" i="1"/>
  <c r="CJ61" i="1"/>
  <c r="CK106" i="1"/>
  <c r="CI163" i="1"/>
  <c r="CM143" i="1"/>
  <c r="CG19" i="1"/>
  <c r="CR141" i="1"/>
  <c r="CL76" i="1"/>
  <c r="CI101" i="1"/>
  <c r="CS47" i="1"/>
  <c r="CJ44" i="1"/>
  <c r="CL108" i="1"/>
  <c r="CG143" i="1"/>
  <c r="CM70" i="1"/>
  <c r="CH78" i="1"/>
  <c r="CN108" i="1"/>
  <c r="CK27" i="1"/>
  <c r="CO37" i="1"/>
  <c r="CM164" i="1"/>
  <c r="CQ51" i="1"/>
  <c r="CJ66" i="1"/>
  <c r="CH12" i="1"/>
  <c r="CO149" i="1"/>
  <c r="CK149" i="1"/>
  <c r="CH30" i="1"/>
  <c r="CQ112" i="1"/>
  <c r="CH112" i="1"/>
  <c r="CL55" i="1"/>
  <c r="CR48" i="1"/>
  <c r="CI78" i="1"/>
  <c r="CR100" i="1"/>
  <c r="CN69" i="1"/>
  <c r="CK28" i="1"/>
  <c r="CM71" i="1"/>
  <c r="CG28" i="1"/>
  <c r="CH39" i="1"/>
  <c r="CR169" i="1"/>
  <c r="CQ21" i="1"/>
  <c r="CO90" i="1"/>
  <c r="CL115" i="1"/>
  <c r="CN94" i="1"/>
  <c r="CG32" i="1"/>
  <c r="CL44" i="1"/>
  <c r="CG165" i="1"/>
  <c r="CG123" i="1"/>
  <c r="CO167" i="1"/>
  <c r="CP19" i="1"/>
  <c r="CP116" i="1"/>
  <c r="CG115" i="1"/>
  <c r="CM112" i="1"/>
  <c r="CK58" i="1"/>
  <c r="CO121" i="1"/>
  <c r="CQ46" i="1"/>
  <c r="CH37" i="1"/>
  <c r="CL110" i="1"/>
  <c r="CO24" i="1"/>
  <c r="CH138" i="1"/>
  <c r="CJ150" i="1"/>
  <c r="CQ150" i="1"/>
  <c r="CM142" i="1"/>
  <c r="CH162" i="1"/>
  <c r="CN25" i="1"/>
  <c r="CJ120" i="1"/>
  <c r="CQ15" i="1"/>
  <c r="CP74" i="1"/>
  <c r="CT33" i="1"/>
  <c r="CH89" i="1"/>
  <c r="CR168" i="1"/>
  <c r="CL29" i="1"/>
  <c r="CG63" i="1"/>
  <c r="CO139" i="1"/>
  <c r="CN75" i="1"/>
  <c r="CJ83" i="1"/>
  <c r="CK108" i="1"/>
  <c r="CR107" i="1"/>
  <c r="CO39" i="1"/>
  <c r="CP9" i="1"/>
  <c r="CQ8" i="1"/>
  <c r="CH117" i="1"/>
  <c r="CO112" i="1"/>
  <c r="CJ90" i="1"/>
  <c r="CN42" i="1"/>
  <c r="CP44" i="1"/>
  <c r="CG20" i="1"/>
  <c r="CS72" i="1"/>
  <c r="CO92" i="1"/>
  <c r="CN175" i="1"/>
  <c r="CI52" i="1"/>
  <c r="CS70" i="1"/>
  <c r="CN12" i="1"/>
  <c r="CI106" i="1"/>
  <c r="CH35" i="1"/>
  <c r="CJ20" i="1"/>
  <c r="CG44" i="1"/>
  <c r="CN49" i="1"/>
  <c r="CQ143" i="1"/>
  <c r="CI128" i="1"/>
  <c r="CT86" i="1"/>
  <c r="CJ93" i="1"/>
  <c r="CK99" i="1"/>
  <c r="CL58" i="1"/>
  <c r="CG26" i="1"/>
  <c r="CG38" i="1"/>
  <c r="CN45" i="1"/>
  <c r="CI92" i="1"/>
  <c r="CO71" i="1"/>
  <c r="CM148" i="1"/>
  <c r="CM33" i="1"/>
  <c r="CT123" i="1"/>
  <c r="CH17" i="1"/>
  <c r="CI61" i="1"/>
  <c r="CK53" i="1"/>
  <c r="CK83" i="1"/>
  <c r="CO43" i="1"/>
  <c r="CP94" i="1"/>
  <c r="CS113" i="1"/>
  <c r="CS150" i="1"/>
  <c r="CM30" i="1"/>
  <c r="CL162" i="1"/>
  <c r="CK141" i="1"/>
  <c r="CM36" i="1"/>
  <c r="CQ29" i="1"/>
  <c r="CM73" i="1"/>
  <c r="CO138" i="1"/>
  <c r="CI162" i="1"/>
  <c r="CT72" i="1"/>
  <c r="CP104" i="1"/>
  <c r="CM81" i="1"/>
  <c r="CS106" i="1"/>
  <c r="CG12" i="1"/>
  <c r="CK116" i="1"/>
  <c r="CS73" i="1"/>
  <c r="CS68" i="1"/>
  <c r="CS103" i="1"/>
  <c r="CG102" i="1"/>
  <c r="CH124" i="1"/>
  <c r="CQ168" i="1"/>
  <c r="CM89" i="1"/>
  <c r="CN18" i="1"/>
  <c r="CM118" i="1"/>
  <c r="CH36" i="1"/>
  <c r="CR145" i="1"/>
  <c r="CN170" i="1"/>
  <c r="CL122" i="1"/>
  <c r="CH50" i="1"/>
  <c r="CL68" i="1"/>
  <c r="CP54" i="1"/>
  <c r="CL34" i="1"/>
  <c r="CQ128" i="1"/>
  <c r="CI111" i="1"/>
  <c r="CL8" i="1"/>
  <c r="CS112" i="1"/>
  <c r="CI43" i="1"/>
  <c r="CL165" i="1"/>
  <c r="CP102" i="1"/>
  <c r="CM122" i="1"/>
  <c r="CQ31" i="1"/>
  <c r="CJ139" i="1"/>
  <c r="CL86" i="1"/>
  <c r="CR22" i="1"/>
  <c r="CG125" i="1"/>
  <c r="CP8" i="1"/>
  <c r="CL14" i="1"/>
  <c r="CL100" i="1"/>
  <c r="CI97" i="1"/>
  <c r="CG96" i="1"/>
  <c r="CG22" i="1"/>
  <c r="CS84" i="1"/>
  <c r="CN71" i="1"/>
  <c r="CO69" i="1"/>
  <c r="CH15" i="1"/>
  <c r="CH145" i="1"/>
  <c r="CM170" i="1"/>
  <c r="CO75" i="1"/>
  <c r="CK44" i="1"/>
  <c r="CO82" i="1"/>
  <c r="CR127" i="1"/>
  <c r="CM28" i="1"/>
  <c r="CN144" i="1"/>
  <c r="CN70" i="1"/>
  <c r="CO123" i="1"/>
  <c r="CL26" i="1"/>
  <c r="CH87" i="1"/>
  <c r="CT29" i="1"/>
  <c r="CG41" i="1"/>
  <c r="CO86" i="1"/>
  <c r="CK97" i="1"/>
  <c r="CG104" i="1"/>
  <c r="CL118" i="1"/>
  <c r="CG76" i="1"/>
  <c r="CH51" i="1"/>
  <c r="CR101" i="1"/>
  <c r="CN28" i="1"/>
  <c r="CP75" i="1"/>
  <c r="CL106" i="1"/>
  <c r="CJ85" i="1"/>
  <c r="CS74" i="1"/>
  <c r="CG116" i="1"/>
  <c r="CR93" i="1"/>
  <c r="CM86" i="1"/>
  <c r="CI26" i="1"/>
  <c r="CK57" i="1"/>
  <c r="CI20" i="1"/>
  <c r="CN97" i="1"/>
  <c r="CQ97" i="1"/>
  <c r="CI42" i="1"/>
  <c r="CP65" i="1"/>
  <c r="CL35" i="1"/>
  <c r="CI169" i="1"/>
  <c r="CT11" i="1"/>
  <c r="CL109" i="1"/>
  <c r="CP38" i="1"/>
  <c r="CM103" i="1"/>
  <c r="CH86" i="1"/>
  <c r="CG55" i="1"/>
  <c r="CR117" i="1"/>
  <c r="CJ34" i="1"/>
  <c r="CL33" i="1"/>
  <c r="CS9" i="1"/>
  <c r="CN169" i="1"/>
  <c r="CH53" i="1"/>
  <c r="CK163" i="1"/>
  <c r="CM168" i="1"/>
  <c r="CG43" i="1"/>
  <c r="CG101" i="1"/>
  <c r="CN19" i="1"/>
  <c r="CN62" i="1"/>
  <c r="CT83" i="1"/>
  <c r="CG175" i="1"/>
  <c r="CP91" i="1"/>
  <c r="CS167" i="1"/>
  <c r="CR96" i="1"/>
  <c r="CS7" i="1"/>
  <c r="CT150" i="1"/>
  <c r="CJ11" i="1"/>
  <c r="CS110" i="1"/>
  <c r="CH120" i="1"/>
  <c r="CJ79" i="1"/>
  <c r="CR98" i="1"/>
  <c r="CQ100" i="1"/>
  <c r="CH121" i="1"/>
  <c r="CH79" i="1"/>
  <c r="CH96" i="1"/>
  <c r="CM20" i="1"/>
  <c r="CH98" i="1"/>
  <c r="CQ127" i="1"/>
  <c r="CO62" i="1"/>
  <c r="CQ119" i="1"/>
  <c r="CQ58" i="1"/>
  <c r="CN17" i="1"/>
  <c r="CJ32" i="1"/>
  <c r="CL45" i="1"/>
  <c r="CN66" i="1"/>
  <c r="CK20" i="1"/>
  <c r="CG36" i="1"/>
  <c r="CN56" i="1"/>
  <c r="CN83" i="1"/>
  <c r="CO145" i="1"/>
  <c r="CR119" i="1"/>
  <c r="CG73" i="1"/>
  <c r="CR143" i="1"/>
  <c r="CQ27" i="1"/>
  <c r="CQ96" i="1"/>
  <c r="CK68" i="1"/>
  <c r="CS170" i="1"/>
  <c r="CK75" i="1"/>
  <c r="CG62" i="1"/>
  <c r="CH24" i="1"/>
  <c r="CP43" i="1"/>
  <c r="CH127" i="1"/>
  <c r="CK162" i="1"/>
  <c r="CM52" i="1"/>
  <c r="CJ22" i="1"/>
  <c r="CN113" i="1"/>
  <c r="CT89" i="1"/>
  <c r="CL99" i="1"/>
  <c r="CO163" i="1"/>
  <c r="CH19" i="1"/>
  <c r="CR13" i="1"/>
  <c r="CR34" i="1"/>
  <c r="CR27" i="1"/>
  <c r="CM38" i="1"/>
  <c r="CR115" i="1"/>
  <c r="CK35" i="1"/>
  <c r="CK169" i="1"/>
  <c r="CP49" i="1"/>
  <c r="CG144" i="1"/>
  <c r="CG79" i="1"/>
  <c r="CP114" i="1"/>
  <c r="CN166" i="1"/>
  <c r="CR54" i="1"/>
  <c r="CH62" i="1"/>
  <c r="CT142" i="1"/>
  <c r="CP50" i="1"/>
  <c r="CO55" i="1"/>
  <c r="CM72" i="1"/>
  <c r="CQ25" i="1"/>
  <c r="CL83" i="1"/>
  <c r="CL117" i="1"/>
  <c r="CO175" i="1"/>
  <c r="CO19" i="1"/>
  <c r="CL71" i="1"/>
  <c r="CQ76" i="1"/>
  <c r="CR8" i="1"/>
  <c r="CN91" i="1"/>
  <c r="CH175" i="1"/>
  <c r="CJ121" i="1"/>
  <c r="CQ113" i="1"/>
  <c r="CI73" i="1"/>
  <c r="CN106" i="1"/>
  <c r="CM17" i="1"/>
  <c r="CR170" i="1"/>
  <c r="CH91" i="1"/>
  <c r="CR112" i="1"/>
  <c r="CP98" i="1"/>
  <c r="CM83" i="1"/>
  <c r="CL142" i="1"/>
  <c r="CS118" i="1"/>
  <c r="CK60" i="1"/>
  <c r="CQ147" i="1"/>
  <c r="CM123" i="1"/>
  <c r="CG163" i="1"/>
  <c r="CQ35" i="1"/>
  <c r="CN111" i="1"/>
  <c r="CR82" i="1"/>
  <c r="CH43" i="1"/>
  <c r="CR7" i="1"/>
  <c r="CH33" i="1"/>
  <c r="CR38" i="1"/>
  <c r="CO91" i="1"/>
  <c r="CP7" i="1"/>
  <c r="CI49" i="1"/>
  <c r="CJ17" i="1"/>
  <c r="CL75" i="1"/>
  <c r="CJ138" i="1"/>
  <c r="CT107" i="1"/>
  <c r="CN60" i="1"/>
  <c r="CR65" i="1"/>
  <c r="CI139" i="1"/>
  <c r="CN139" i="1"/>
  <c r="CG7" i="1"/>
  <c r="CQ140" i="1"/>
  <c r="CO101" i="1"/>
  <c r="CQ52" i="1"/>
  <c r="CI93" i="1"/>
  <c r="CK126" i="1"/>
  <c r="CT30" i="1"/>
  <c r="CL54" i="1"/>
  <c r="CQ77" i="1"/>
  <c r="CN142" i="1"/>
  <c r="CR16" i="1"/>
  <c r="CG39" i="1"/>
  <c r="CK139" i="1"/>
  <c r="CS94" i="1"/>
  <c r="CN123" i="1"/>
  <c r="CQ17" i="1"/>
  <c r="CM45" i="1"/>
  <c r="CH123" i="1"/>
  <c r="CN40" i="1"/>
  <c r="CG148" i="1"/>
  <c r="CT93" i="1"/>
  <c r="CT37" i="1"/>
  <c r="CQ55" i="1"/>
  <c r="CL127" i="1"/>
  <c r="CS63" i="1"/>
  <c r="CR23" i="1"/>
  <c r="CQ68" i="1"/>
  <c r="CI82" i="1"/>
  <c r="CT9" i="1"/>
  <c r="CI13" i="1"/>
  <c r="CN125" i="1"/>
  <c r="CS11" i="1"/>
  <c r="CL166" i="1"/>
  <c r="CN39" i="1"/>
  <c r="CL103" i="1"/>
  <c r="CQ122" i="1"/>
  <c r="CL163" i="1"/>
  <c r="CL65" i="1"/>
  <c r="CO170" i="1"/>
  <c r="CR42" i="1"/>
  <c r="CM14" i="1"/>
  <c r="CQ102" i="1"/>
  <c r="CG24" i="1"/>
  <c r="CN167" i="1"/>
  <c r="CQ138" i="1"/>
  <c r="CK105" i="1"/>
  <c r="CS121" i="1"/>
  <c r="CN168" i="1"/>
  <c r="CM54" i="1"/>
  <c r="CP36" i="1"/>
  <c r="CN140" i="1"/>
  <c r="CG119" i="1"/>
  <c r="CT144" i="1"/>
  <c r="CI51" i="1"/>
  <c r="CJ162" i="1"/>
  <c r="CH29" i="1"/>
  <c r="CO164" i="1"/>
  <c r="CJ52" i="1"/>
  <c r="CH83" i="1"/>
  <c r="CL116" i="1"/>
  <c r="CJ114" i="1"/>
  <c r="CH109" i="1"/>
  <c r="CN80" i="1"/>
  <c r="CO35" i="1"/>
  <c r="CG168" i="1"/>
  <c r="CT22" i="1"/>
  <c r="CM149" i="1"/>
  <c r="CS96" i="1"/>
  <c r="CI148" i="1"/>
  <c r="CH170" i="1"/>
  <c r="CO110" i="1"/>
  <c r="CS21" i="1"/>
  <c r="CR80" i="1"/>
  <c r="CL128" i="1"/>
  <c r="CJ99" i="1"/>
  <c r="CS164" i="1"/>
  <c r="CI34" i="1"/>
  <c r="CS60" i="1"/>
  <c r="CK167" i="1"/>
  <c r="CN119" i="1"/>
  <c r="CT113" i="1"/>
  <c r="CT116" i="1"/>
  <c r="CP121" i="1"/>
  <c r="CO57" i="1"/>
  <c r="CL91" i="1"/>
  <c r="CH11" i="1"/>
  <c r="CO76" i="1"/>
  <c r="CG107" i="1"/>
  <c r="CO104" i="1"/>
  <c r="CP149" i="1"/>
  <c r="CO108" i="1"/>
  <c r="CM57" i="1"/>
  <c r="CG167" i="1"/>
  <c r="CK96" i="1"/>
  <c r="CS22" i="1"/>
  <c r="CS104" i="1"/>
  <c r="CT82" i="1"/>
  <c r="CG53" i="1"/>
  <c r="CM60" i="1"/>
  <c r="CN74" i="1"/>
  <c r="CK30" i="1"/>
  <c r="CN30" i="1"/>
  <c r="CI32" i="1"/>
  <c r="CK95" i="1"/>
  <c r="CP139" i="1"/>
  <c r="CN8" i="1"/>
  <c r="CO28" i="1"/>
  <c r="CO21" i="1"/>
  <c r="CO140" i="1"/>
  <c r="CR125" i="1"/>
  <c r="CP143" i="1"/>
  <c r="CS111" i="1"/>
  <c r="CI122" i="1"/>
  <c r="CM26" i="1"/>
  <c r="CT168" i="1"/>
  <c r="CI119" i="1"/>
  <c r="CT126" i="1"/>
  <c r="CJ46" i="1"/>
  <c r="CG58" i="1"/>
  <c r="CP11" i="1"/>
  <c r="CO20" i="1"/>
  <c r="CG78" i="1"/>
  <c r="CL63" i="1"/>
  <c r="CJ91" i="1"/>
  <c r="CT73" i="1"/>
  <c r="CT117" i="1"/>
  <c r="CM163" i="1"/>
  <c r="CS44" i="1"/>
  <c r="CR51" i="1"/>
  <c r="CS115" i="1"/>
  <c r="CS87" i="1"/>
  <c r="CL97" i="1"/>
  <c r="CI164" i="1"/>
  <c r="CP17" i="1"/>
  <c r="CN107" i="1"/>
  <c r="CS34" i="1"/>
  <c r="CR29" i="1"/>
  <c r="CT127" i="1"/>
  <c r="CT31" i="1"/>
  <c r="CK92" i="1"/>
  <c r="CG147" i="1"/>
  <c r="CH52" i="1"/>
  <c r="CG33" i="1"/>
  <c r="CN48" i="1"/>
  <c r="CN109" i="1"/>
  <c r="CJ146" i="1"/>
  <c r="CS25" i="1"/>
  <c r="CP87" i="1"/>
  <c r="CO128" i="1"/>
  <c r="CK125" i="1"/>
  <c r="CR52" i="1"/>
  <c r="CQ84" i="1"/>
  <c r="CL73" i="1"/>
  <c r="CK45" i="1"/>
  <c r="CT60" i="1"/>
  <c r="CJ31" i="1"/>
  <c r="CR14" i="1"/>
  <c r="CT149" i="1"/>
  <c r="CH103" i="1"/>
  <c r="CP113" i="1"/>
  <c r="CR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Sukanta Mohapatra</author>
    <author>Eiji Aida</author>
    <author>Komagamine</author>
    <author>Prashanth Hippargi (RBEI/EPJ2-EC)</author>
    <author>Cheng Yan (DGS-EC/ECA2)</author>
    <author>G.S.Reddy</author>
    <author>GEA1KOR</author>
    <author>eai2yh</author>
    <author>gfh2si</author>
    <author>sng7kor</author>
    <author>tc={73E325E7-477A-4100-89B8-10F832E84D1F}</author>
    <author>Igarashi Hiroyuki (DGS-EC/ECH1-JP)</author>
    <author>tc={DBFCB3B0-FAE1-4693-AF1B-C8F2955E12ED}</author>
    <author>tc={0E2CDFED-FA93-4FE4-BBA3-BA1883E532B9}</author>
    <author>Naik Nikshith (RBEI/EPJ-EC)</author>
  </authors>
  <commentList>
    <comment ref="E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Sukanta Mohapatra:</t>
        </r>
        <r>
          <rPr>
            <sz val="8"/>
            <color indexed="81"/>
            <rFont val="Tahoma"/>
            <family val="2"/>
          </rPr>
          <t xml:space="preserve">
some Releases are only internal and may  be not released to SzP</t>
        </r>
      </text>
    </comment>
    <comment ref="H5" authorId="1" shapeId="0" xr:uid="{00000000-0006-0000-0000-000002000000}">
      <text>
        <r>
          <rPr>
            <sz val="12"/>
            <color indexed="81"/>
            <rFont val="Arial"/>
            <family val="2"/>
          </rPr>
          <t xml:space="preserve">000:      Japan
E02/22: EU
E10:      Chile
E30:      Singapore
E35:      Hongkong
E38:      Taiwan
E43:      Saudi arabia
E54:      Israil
E85:      Jamaica E90:      Russia
</t>
        </r>
      </text>
    </comment>
    <comment ref="Q5" authorId="2" shapeId="0" xr:uid="{00000000-0006-0000-0000-000003000000}">
      <text>
        <r>
          <rPr>
            <b/>
            <sz val="9"/>
            <color indexed="81"/>
            <rFont val="Tahoma"/>
            <family val="2"/>
            <charset val="128"/>
          </rPr>
          <t>Komagamine/ 16th. Apr, 2018:
V2: Radom(Series) Immo code (Gen4 and Gen6)
V3: Sample Immo code (Gen6) ( Honda_MED17_9_3_IndSpec_V03)
Mamata / 1st Aug,2025 :
For MG1 66VT_6PVW
V1 : Honda_MG1CS022_CS_IndiSpec_01</t>
        </r>
      </text>
    </comment>
    <comment ref="V5" authorId="3" shapeId="0" xr:uid="{00000000-0006-0000-0000-000004000000}">
      <text>
        <r>
          <rPr>
            <b/>
            <sz val="9"/>
            <color indexed="81"/>
            <rFont val="Tahoma"/>
            <family val="2"/>
          </rPr>
          <t>Prashanth Hippargi (RBEI/EPJ2-EC):</t>
        </r>
        <r>
          <rPr>
            <sz val="9"/>
            <color indexed="81"/>
            <rFont val="Tahoma"/>
            <family val="2"/>
          </rPr>
          <t xml:space="preserve">
Use -0261B901EZ - B part No for Dummy containers 4Cyl. (From 19th Mar 2020)</t>
        </r>
      </text>
    </comment>
    <comment ref="AH5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Komagamine(2018, Mar,13):
In case of 2 digit SSID, Field 16 is valid.
</t>
        </r>
      </text>
    </comment>
    <comment ref="AI5" authorId="4" shapeId="0" xr:uid="{00000000-0006-0000-0000-000006000000}">
      <text>
        <r>
          <rPr>
            <b/>
            <sz val="9"/>
            <color indexed="81"/>
            <rFont val="Tahoma"/>
            <family val="2"/>
          </rPr>
          <t>Vajapeyi:
Field 15 should be max 13 digits 
Cheng Yan (DGS-EC/ECA2):
realignment due to different lable design
Komagamine(2018, Mar,13):
In case of 3 digit SSID, Field 15 is valid.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5" authorId="5" shapeId="0" xr:uid="{00000000-0006-0000-0000-000007000000}">
      <text>
        <r>
          <rPr>
            <b/>
            <sz val="8"/>
            <color indexed="81"/>
            <rFont val="Tahoma"/>
            <family val="2"/>
          </rPr>
          <t>G.S.Reddy:</t>
        </r>
        <r>
          <rPr>
            <sz val="8"/>
            <color indexed="81"/>
            <rFont val="Tahoma"/>
            <family val="2"/>
          </rPr>
          <t xml:space="preserve">
During development this will have value 
other than $00 $00 </t>
        </r>
      </text>
    </comment>
    <comment ref="BM5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Sukanta Mohapatra:</t>
        </r>
        <r>
          <rPr>
            <sz val="8"/>
            <color indexed="81"/>
            <rFont val="Tahoma"/>
            <family val="2"/>
          </rPr>
          <t xml:space="preserve">
Release to plant</t>
        </r>
      </text>
    </comment>
    <comment ref="BN5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Sukanta Mohapatra:</t>
        </r>
        <r>
          <rPr>
            <sz val="8"/>
            <color indexed="81"/>
            <rFont val="Tahoma"/>
            <family val="2"/>
          </rPr>
          <t xml:space="preserve">
Release to plant</t>
        </r>
      </text>
    </comment>
    <comment ref="T20" authorId="6" shapeId="0" xr:uid="{00000000-0006-0000-0000-00000A000000}">
      <text>
        <r>
          <rPr>
            <b/>
            <sz val="9"/>
            <color indexed="81"/>
            <rFont val="Tahoma"/>
            <family val="2"/>
          </rPr>
          <t>GEA1KOR:</t>
        </r>
        <r>
          <rPr>
            <sz val="9"/>
            <color indexed="81"/>
            <rFont val="Tahoma"/>
            <family val="2"/>
          </rPr>
          <t xml:space="preserve">
FLOW5 Job number</t>
        </r>
      </text>
    </comment>
    <comment ref="X20" authorId="6" shapeId="0" xr:uid="{00000000-0006-0000-0000-00000B000000}">
      <text>
        <r>
          <rPr>
            <b/>
            <sz val="9"/>
            <color indexed="81"/>
            <rFont val="Tahoma"/>
            <family val="2"/>
          </rPr>
          <t>GEA1KOR:</t>
        </r>
        <r>
          <rPr>
            <sz val="9"/>
            <color indexed="81"/>
            <rFont val="Tahoma"/>
            <family val="2"/>
          </rPr>
          <t xml:space="preserve">
Coming out of FLOW5</t>
        </r>
      </text>
    </comment>
    <comment ref="Y20" authorId="6" shapeId="0" xr:uid="{00000000-0006-0000-0000-00000C000000}">
      <text>
        <r>
          <rPr>
            <b/>
            <sz val="9"/>
            <color indexed="81"/>
            <rFont val="Tahoma"/>
            <family val="2"/>
          </rPr>
          <t>GEA1KOR:</t>
        </r>
        <r>
          <rPr>
            <sz val="9"/>
            <color indexed="81"/>
            <rFont val="Tahoma"/>
            <family val="2"/>
          </rPr>
          <t xml:space="preserve">
Coming out of FLOW5</t>
        </r>
      </text>
    </comment>
    <comment ref="Z20" authorId="6" shapeId="0" xr:uid="{00000000-0006-0000-0000-00000D000000}">
      <text>
        <r>
          <rPr>
            <b/>
            <sz val="9"/>
            <color indexed="81"/>
            <rFont val="Tahoma"/>
            <family val="2"/>
          </rPr>
          <t>GEA1KOR:</t>
        </r>
        <r>
          <rPr>
            <sz val="9"/>
            <color indexed="81"/>
            <rFont val="Tahoma"/>
            <family val="2"/>
          </rPr>
          <t xml:space="preserve">
Coming out of FLOW5</t>
        </r>
      </text>
    </comment>
    <comment ref="T21" authorId="6" shapeId="0" xr:uid="{00000000-0006-0000-0000-00000E000000}">
      <text>
        <r>
          <rPr>
            <b/>
            <sz val="9"/>
            <color indexed="81"/>
            <rFont val="Tahoma"/>
            <family val="2"/>
          </rPr>
          <t>GEA1KOR:</t>
        </r>
        <r>
          <rPr>
            <sz val="9"/>
            <color indexed="81"/>
            <rFont val="Tahoma"/>
            <family val="2"/>
          </rPr>
          <t xml:space="preserve">
FLOW5 Job number</t>
        </r>
      </text>
    </comment>
    <comment ref="T22" authorId="6" shapeId="0" xr:uid="{00000000-0006-0000-0000-00000F000000}">
      <text>
        <r>
          <rPr>
            <b/>
            <sz val="9"/>
            <color indexed="81"/>
            <rFont val="Tahoma"/>
            <family val="2"/>
          </rPr>
          <t>GEA1KOR:</t>
        </r>
        <r>
          <rPr>
            <sz val="9"/>
            <color indexed="81"/>
            <rFont val="Tahoma"/>
            <family val="2"/>
          </rPr>
          <t xml:space="preserve">
FLOW5 Job number</t>
        </r>
      </text>
    </comment>
    <comment ref="T23" authorId="6" shapeId="0" xr:uid="{00000000-0006-0000-0000-000010000000}">
      <text>
        <r>
          <rPr>
            <b/>
            <sz val="9"/>
            <color indexed="81"/>
            <rFont val="Tahoma"/>
            <family val="2"/>
          </rPr>
          <t>GEA1KOR:</t>
        </r>
        <r>
          <rPr>
            <sz val="9"/>
            <color indexed="81"/>
            <rFont val="Tahoma"/>
            <family val="2"/>
          </rPr>
          <t xml:space="preserve">
FLOW5 Job number</t>
        </r>
      </text>
    </comment>
    <comment ref="P32" authorId="7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eai2yh: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12"/>
            <color indexed="81"/>
            <rFont val="ＭＳ Ｐゴシック"/>
            <family val="3"/>
            <charset val="128"/>
          </rPr>
          <t>Updated of "Engine does not start" and P0606 issues.</t>
        </r>
      </text>
    </comment>
    <comment ref="AH34" authorId="8" shapeId="0" xr:uid="{00000000-0006-0000-0000-000012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wrong part no. For 3cyl it should be 5AY. Not correct on the ECU label for EWAK.</t>
        </r>
      </text>
    </comment>
    <comment ref="AH35" authorId="8" shapeId="0" xr:uid="{00000000-0006-0000-0000-000013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wrong part no. For 4cyl it should be 5MS. Not correct on the ECU label for EWAK.</t>
        </r>
      </text>
    </comment>
    <comment ref="AD39" authorId="8" shapeId="0" xr:uid="{00000000-0006-0000-0000-000014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t.b.c. with Honda</t>
        </r>
      </text>
    </comment>
    <comment ref="AD45" authorId="4" shapeId="0" xr:uid="{00000000-0006-0000-0000-000015000000}">
      <text>
        <r>
          <rPr>
            <b/>
            <sz val="9"/>
            <color indexed="81"/>
            <rFont val="Tahoma"/>
            <family val="2"/>
          </rPr>
          <t>Cheng Yan (DGS-EC/ECA2):</t>
        </r>
        <r>
          <rPr>
            <sz val="9"/>
            <color indexed="81"/>
            <rFont val="Tahoma"/>
            <family val="2"/>
          </rPr>
          <t xml:space="preserve">
"M" is missed out in dummy container</t>
        </r>
      </text>
    </comment>
    <comment ref="AF45" authorId="4" shapeId="0" xr:uid="{00000000-0006-0000-0000-000016000000}">
      <text>
        <r>
          <rPr>
            <b/>
            <sz val="9"/>
            <color indexed="81"/>
            <rFont val="Tahoma"/>
            <family val="2"/>
          </rPr>
          <t>Cheng Yan (DGS-EC/ECA2):</t>
        </r>
        <r>
          <rPr>
            <sz val="9"/>
            <color indexed="81"/>
            <rFont val="Tahoma"/>
            <family val="2"/>
          </rPr>
          <t xml:space="preserve">
"I15031Carb09_numCID_CA" has different setting in dummy container</t>
        </r>
      </text>
    </comment>
    <comment ref="AD46" authorId="4" shapeId="0" xr:uid="{00000000-0006-0000-0000-000017000000}">
      <text>
        <r>
          <rPr>
            <b/>
            <sz val="9"/>
            <color indexed="81"/>
            <rFont val="Tahoma"/>
            <family val="2"/>
          </rPr>
          <t>Cheng Yan (DGS-EC/ECA2):</t>
        </r>
        <r>
          <rPr>
            <sz val="9"/>
            <color indexed="81"/>
            <rFont val="Tahoma"/>
            <family val="2"/>
          </rPr>
          <t xml:space="preserve">
"M" is missed out in dummy container</t>
        </r>
      </text>
    </comment>
    <comment ref="AF46" authorId="4" shapeId="0" xr:uid="{00000000-0006-0000-0000-000018000000}">
      <text>
        <r>
          <rPr>
            <b/>
            <sz val="9"/>
            <color indexed="81"/>
            <rFont val="Tahoma"/>
            <family val="2"/>
          </rPr>
          <t>Cheng Yan (DGS-EC/ECA2):</t>
        </r>
        <r>
          <rPr>
            <sz val="9"/>
            <color indexed="81"/>
            <rFont val="Tahoma"/>
            <family val="2"/>
          </rPr>
          <t xml:space="preserve">
"I15031Carb09_numCID_CA" has different setting in dummy container</t>
        </r>
      </text>
    </comment>
    <comment ref="AD47" authorId="4" shapeId="0" xr:uid="{00000000-0006-0000-0000-000019000000}">
      <text>
        <r>
          <rPr>
            <b/>
            <sz val="9"/>
            <color indexed="81"/>
            <rFont val="Tahoma"/>
            <family val="2"/>
          </rPr>
          <t>Cheng Yan (DGS-EC/ECA2):</t>
        </r>
        <r>
          <rPr>
            <sz val="9"/>
            <color indexed="81"/>
            <rFont val="Tahoma"/>
            <family val="2"/>
          </rPr>
          <t xml:space="preserve">
"M" is missed out in dummy container</t>
        </r>
      </text>
    </comment>
    <comment ref="AF47" authorId="4" shapeId="0" xr:uid="{00000000-0006-0000-0000-00001A000000}">
      <text>
        <r>
          <rPr>
            <b/>
            <sz val="9"/>
            <color indexed="81"/>
            <rFont val="Tahoma"/>
            <family val="2"/>
          </rPr>
          <t>Cheng Yan (DGS-EC/ECA2):</t>
        </r>
        <r>
          <rPr>
            <sz val="9"/>
            <color indexed="81"/>
            <rFont val="Tahoma"/>
            <family val="2"/>
          </rPr>
          <t xml:space="preserve">
"I15031Carb09_numCID_CA" has different setting in dummy container</t>
        </r>
      </text>
    </comment>
    <comment ref="AD48" authorId="4" shapeId="0" xr:uid="{00000000-0006-0000-0000-00001B000000}">
      <text>
        <r>
          <rPr>
            <b/>
            <sz val="9"/>
            <color indexed="81"/>
            <rFont val="Tahoma"/>
            <family val="2"/>
          </rPr>
          <t>Cheng Yan (DGS-EC/ECA2):</t>
        </r>
        <r>
          <rPr>
            <sz val="9"/>
            <color indexed="81"/>
            <rFont val="Tahoma"/>
            <family val="2"/>
          </rPr>
          <t xml:space="preserve">
"M" is missed out in dummy container</t>
        </r>
      </text>
    </comment>
    <comment ref="AF48" authorId="4" shapeId="0" xr:uid="{00000000-0006-0000-0000-00001C000000}">
      <text>
        <r>
          <rPr>
            <b/>
            <sz val="9"/>
            <color indexed="81"/>
            <rFont val="Tahoma"/>
            <family val="2"/>
          </rPr>
          <t>Cheng Yan (DGS-EC/ECA2):</t>
        </r>
        <r>
          <rPr>
            <sz val="9"/>
            <color indexed="81"/>
            <rFont val="Tahoma"/>
            <family val="2"/>
          </rPr>
          <t xml:space="preserve">
"I15031Carb09_numCID_CA" has different setting in dummy container</t>
        </r>
      </text>
    </comment>
    <comment ref="AF105" authorId="8" shapeId="0" xr:uid="{00000000-0006-0000-0000-00001D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special setting requested by HGT Yoneyma</t>
        </r>
      </text>
    </comment>
    <comment ref="AF109" authorId="8" shapeId="0" xr:uid="{00000000-0006-0000-0000-00001E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special setting requested by HGT Yoneyama</t>
        </r>
      </text>
    </comment>
    <comment ref="AF110" authorId="8" shapeId="0" xr:uid="{00000000-0006-0000-0000-00001F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special setting requested by HGT Yoneyama</t>
        </r>
      </text>
    </comment>
    <comment ref="AF132" authorId="9" shapeId="0" xr:uid="{00000000-0006-0000-0000-000020000000}">
      <text>
        <r>
          <rPr>
            <b/>
            <sz val="9"/>
            <color indexed="81"/>
            <rFont val="Tahoma"/>
            <family val="2"/>
          </rPr>
          <t>sng7kor:</t>
        </r>
        <r>
          <rPr>
            <sz val="9"/>
            <color indexed="81"/>
            <rFont val="Tahoma"/>
            <family val="2"/>
          </rPr>
          <t xml:space="preserve">
CAL hex contains 
378055AZG030</t>
        </r>
      </text>
    </comment>
    <comment ref="AF136" authorId="9" shapeId="0" xr:uid="{00000000-0006-0000-0000-000021000000}">
      <text>
        <r>
          <rPr>
            <b/>
            <sz val="9"/>
            <color indexed="81"/>
            <rFont val="Tahoma"/>
            <family val="2"/>
          </rPr>
          <t>sng7kor:</t>
        </r>
        <r>
          <rPr>
            <sz val="9"/>
            <color indexed="81"/>
            <rFont val="Tahoma"/>
            <family val="2"/>
          </rPr>
          <t xml:space="preserve">
37805-5AZ-E130</t>
        </r>
      </text>
    </comment>
    <comment ref="AD143" authorId="8" shapeId="0" xr:uid="{00000000-0006-0000-0000-000022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setting not according to system matrix but here there was special agreement between CAL team and HGT not to update</t>
        </r>
      </text>
    </comment>
    <comment ref="AE143" authorId="9" shapeId="0" xr:uid="{00000000-0006-0000-0000-000023000000}">
      <text>
        <r>
          <rPr>
            <b/>
            <sz val="9"/>
            <color indexed="81"/>
            <rFont val="Tahoma"/>
            <family val="2"/>
          </rPr>
          <t xml:space="preserve">sng7kor:
</t>
        </r>
        <r>
          <rPr>
            <sz val="9"/>
            <color indexed="81"/>
            <rFont val="Tahoma"/>
            <family val="2"/>
          </rPr>
          <t>CAL hex containing</t>
        </r>
        <r>
          <rPr>
            <sz val="9"/>
            <color indexed="81"/>
            <rFont val="Tahoma"/>
            <family val="2"/>
          </rPr>
          <t xml:space="preserve">
F0-17-05-00-8C</t>
        </r>
      </text>
    </comment>
    <comment ref="AF143" authorId="8" shapeId="0" xr:uid="{00000000-0006-0000-0000-000024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setting not according to system matrix but here there was special agreement between CAL team and HGT not to update</t>
        </r>
      </text>
    </comment>
    <comment ref="P144" authorId="8" shapeId="0" xr:uid="{00000000-0006-0000-0000-000025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container was introduced into plant since HUM placed an additional order</t>
        </r>
      </text>
    </comment>
    <comment ref="AD147" authorId="8" shapeId="0" xr:uid="{00000000-0006-0000-0000-000026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setting not according to system matrix but here there was special agreement between CAL team and HGT not to update</t>
        </r>
      </text>
    </comment>
    <comment ref="AE147" authorId="9" shapeId="0" xr:uid="{00000000-0006-0000-0000-000027000000}">
      <text>
        <r>
          <rPr>
            <b/>
            <sz val="9"/>
            <color indexed="81"/>
            <rFont val="Tahoma"/>
            <family val="2"/>
          </rPr>
          <t>sng7kor:</t>
        </r>
        <r>
          <rPr>
            <sz val="9"/>
            <color indexed="81"/>
            <rFont val="Tahoma"/>
            <family val="2"/>
          </rPr>
          <t xml:space="preserve">
CAL hex contains 
00-17-05-00-96</t>
        </r>
      </text>
    </comment>
    <comment ref="AF147" authorId="8" shapeId="0" xr:uid="{00000000-0006-0000-0000-000028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setting not according to system matrix but here there was special agreement between CAL team and HGT not to update</t>
        </r>
      </text>
    </comment>
    <comment ref="T154" authorId="8" shapeId="0" xr:uid="{00000000-0006-0000-0000-000029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not used due to Honda late change
</t>
        </r>
      </text>
    </comment>
    <comment ref="T158" authorId="8" shapeId="0" xr:uid="{00000000-0006-0000-0000-00002A000000}">
      <text>
        <r>
          <rPr>
            <b/>
            <sz val="9"/>
            <color indexed="81"/>
            <rFont val="Segoe UI"/>
            <family val="2"/>
          </rPr>
          <t>gfh2si:</t>
        </r>
        <r>
          <rPr>
            <sz val="9"/>
            <color indexed="81"/>
            <rFont val="Segoe UI"/>
            <family val="2"/>
          </rPr>
          <t xml:space="preserve">
not used due to honda late change
</t>
        </r>
      </text>
    </comment>
    <comment ref="D305" authorId="10" shapeId="0" xr:uid="{73E325E7-477A-4100-89B8-10F832E84D1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wrong information for 5BFW, it should be AP4T.</t>
      </text>
    </comment>
    <comment ref="O407" authorId="11" shapeId="0" xr:uid="{00000000-0006-0000-0000-00002B000000}">
      <text>
        <r>
          <rPr>
            <b/>
            <sz val="9"/>
            <color indexed="81"/>
            <rFont val="Tahoma"/>
            <family val="2"/>
          </rPr>
          <t>Igarashi Hiroyuki (DGS-EC/ECH1-JP):</t>
        </r>
        <r>
          <rPr>
            <sz val="9"/>
            <color indexed="81"/>
            <rFont val="Tahoma"/>
            <family val="2"/>
          </rPr>
          <t xml:space="preserve">
2SE-CN5: Sep-18
</t>
        </r>
      </text>
    </comment>
    <comment ref="O408" authorId="11" shapeId="0" xr:uid="{00000000-0006-0000-0000-00002C000000}">
      <text>
        <r>
          <rPr>
            <b/>
            <sz val="9"/>
            <color indexed="81"/>
            <rFont val="Tahoma"/>
            <family val="2"/>
          </rPr>
          <t>Igarashi Hiroyuki (DGS-EC/ECH1-JP):
2SE-CN5: Sep-18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44" authorId="12" shapeId="0" xr:uid="{DBFCB3B0-FAE1-4693-AF1B-C8F2955E12E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wrong information for 5BFW, it should be AP4T.</t>
      </text>
    </comment>
    <comment ref="D463" authorId="13" shapeId="0" xr:uid="{0E2CDFED-FA93-4FE4-BBA3-BA1883E532B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wrong information for 5BFW, it should be AP4T.</t>
      </text>
    </comment>
    <comment ref="AD515" authorId="14" shapeId="0" xr:uid="{00000000-0006-0000-0000-00002D000000}">
      <text>
        <r>
          <rPr>
            <b/>
            <sz val="9"/>
            <color indexed="81"/>
            <rFont val="Tahoma"/>
            <family val="2"/>
          </rPr>
          <t>Naik Nikshith (RBEI/EPJ-EC):</t>
        </r>
        <r>
          <rPr>
            <sz val="9"/>
            <color indexed="81"/>
            <rFont val="Tahoma"/>
            <family val="2"/>
          </rPr>
          <t xml:space="preserve">
This Value is deviated from info sheet.Discussed this deviation and accepted as okay.</t>
        </r>
      </text>
    </comment>
  </commentList>
</comments>
</file>

<file path=xl/sharedStrings.xml><?xml version="1.0" encoding="utf-8"?>
<sst xmlns="http://schemas.openxmlformats.org/spreadsheetml/2006/main" count="28405" uniqueCount="7959">
  <si>
    <t>SOP</t>
  </si>
  <si>
    <t>Emission</t>
  </si>
  <si>
    <t>Date</t>
  </si>
  <si>
    <t>Version</t>
  </si>
  <si>
    <t>Author</t>
  </si>
  <si>
    <t>Remarks</t>
  </si>
  <si>
    <t>MT</t>
    <phoneticPr fontId="6" type="noConversion"/>
  </si>
  <si>
    <t>No.</t>
    <phoneticPr fontId="6" type="noConversion"/>
  </si>
  <si>
    <t>ECU</t>
    <phoneticPr fontId="6" type="noConversion"/>
  </si>
  <si>
    <t>Vehicle</t>
    <phoneticPr fontId="6" type="noConversion"/>
  </si>
  <si>
    <t>Trans</t>
    <phoneticPr fontId="6" type="noConversion"/>
  </si>
  <si>
    <t>Market</t>
    <phoneticPr fontId="6" type="noConversion"/>
  </si>
  <si>
    <t>Purpose</t>
    <phoneticPr fontId="6" type="noConversion"/>
  </si>
  <si>
    <t>Remark</t>
    <phoneticPr fontId="6" type="noConversion"/>
  </si>
  <si>
    <t>ongoing</t>
  </si>
  <si>
    <t>done</t>
  </si>
  <si>
    <t>Release planning dates</t>
  </si>
  <si>
    <t>Release Request finishing</t>
  </si>
  <si>
    <t>Release execution finishing</t>
  </si>
  <si>
    <t>Release Coordiantion finishing</t>
  </si>
  <si>
    <t>Release Delivery finishing (Plan)</t>
    <phoneticPr fontId="6" type="noConversion"/>
  </si>
  <si>
    <t>Actual</t>
    <phoneticPr fontId="6" type="noConversion"/>
  </si>
  <si>
    <t>Project No.</t>
    <phoneticPr fontId="6" type="noConversion"/>
  </si>
  <si>
    <t>Customer 
(PROGINF - $89)</t>
    <phoneticPr fontId="6" type="noConversion"/>
  </si>
  <si>
    <t>Customer
ECU part No.
VMECUPN - $8A</t>
    <phoneticPr fontId="6" type="noConversion"/>
  </si>
  <si>
    <t>Customer 
(SNOET - $98)</t>
    <phoneticPr fontId="6" type="noConversion"/>
  </si>
  <si>
    <t>customer 
(VMDDI - $9A)</t>
    <phoneticPr fontId="6" type="noConversion"/>
  </si>
  <si>
    <t>Customer 
(SNOET - $97)</t>
  </si>
  <si>
    <t>Customer 
ECU  base HW. NO
(ECUBHN - $8B)</t>
  </si>
  <si>
    <t>Customer 
ECU SW No.
(VMECUSN - $8C)</t>
  </si>
  <si>
    <t>Customer 
Comp. ID
(VMCID - $8E)</t>
  </si>
  <si>
    <t>Customer 
Veh. Ident. No.
(VIN - $90)</t>
  </si>
  <si>
    <t>Customer 
HW No.
(VMECUHN - $91)</t>
  </si>
  <si>
    <t>Customer
 - SW No.
(SSECUHN - $92)</t>
  </si>
  <si>
    <t>Customer 
(RSCOTSN - $99)</t>
  </si>
  <si>
    <t>BOSCH SW No. (SSECUSN - $9F)</t>
  </si>
  <si>
    <t xml:space="preserve">Customer 
SW version No.
(SSECUSVN - $95)
</t>
  </si>
  <si>
    <t>Customer 
SW parts No.</t>
  </si>
  <si>
    <t>Sequence
File Name
(for Plant)</t>
  </si>
  <si>
    <t>Sequence
File CRC
(for Plant)</t>
  </si>
  <si>
    <t>Sequence
File Name
(for Service)</t>
  </si>
  <si>
    <t>Sequence
File CRC
(for service)</t>
  </si>
  <si>
    <t>Random tool tranfer table no</t>
  </si>
  <si>
    <t>PAV No.
(input by HW team)</t>
  </si>
  <si>
    <t>Other color</t>
  </si>
  <si>
    <t>Container Checksum  from Flow5</t>
  </si>
  <si>
    <t>ENG</t>
  </si>
  <si>
    <t>Drive 
wheel</t>
  </si>
  <si>
    <t xml:space="preserve">Immo 
</t>
  </si>
  <si>
    <t>Immo.
Type</t>
  </si>
  <si>
    <t>Take below cells from Customer document</t>
  </si>
  <si>
    <t>Flow 5 data</t>
  </si>
  <si>
    <t>3.7</t>
  </si>
  <si>
    <t>3.5</t>
  </si>
  <si>
    <t>2.1  &amp; 3.4</t>
  </si>
  <si>
    <t xml:space="preserve">3.6 </t>
  </si>
  <si>
    <t>2.2</t>
  </si>
  <si>
    <t>4.1</t>
  </si>
  <si>
    <t>4.2</t>
  </si>
  <si>
    <t>4.3</t>
  </si>
  <si>
    <t>4.4</t>
  </si>
  <si>
    <t>3.2</t>
  </si>
  <si>
    <t>3.3</t>
  </si>
  <si>
    <t>Production
Type</t>
  </si>
  <si>
    <t>Production
range</t>
  </si>
  <si>
    <t>Seed
 &amp; Key</t>
  </si>
  <si>
    <t>Take below inforrmation from ENC-file name</t>
  </si>
  <si>
    <t xml:space="preserve">Customer  
ECU SW ver.No.
(VMECUSVN - $8D)
For development: BOSCH need to decide .
For SOP (pilot): $00 $00 </t>
  </si>
  <si>
    <t>BOSCH  HW Development Number 
(B-Nummer)</t>
  </si>
  <si>
    <t>SW ECR number</t>
  </si>
  <si>
    <t>ME17.9.55</t>
    <phoneticPr fontId="6" type="noConversion"/>
  </si>
  <si>
    <t>L12A</t>
    <phoneticPr fontId="6" type="noConversion"/>
  </si>
  <si>
    <t>2WD</t>
    <phoneticPr fontId="6" type="noConversion"/>
  </si>
  <si>
    <t>Brio</t>
    <phoneticPr fontId="6" type="noConversion"/>
  </si>
  <si>
    <t>Example</t>
    <phoneticPr fontId="6" type="noConversion"/>
  </si>
  <si>
    <t>Container Release to Plant ( RBAI)</t>
    <phoneticPr fontId="6" type="noConversion"/>
  </si>
  <si>
    <t>Input in Hex data</t>
    <phoneticPr fontId="6" type="noConversion"/>
  </si>
  <si>
    <t>Customer requirement ID</t>
    <phoneticPr fontId="6" type="noConversion"/>
  </si>
  <si>
    <t>Gen.4</t>
    <phoneticPr fontId="6" type="noConversion"/>
  </si>
  <si>
    <t>Date</t>
    <phoneticPr fontId="6" type="noConversion"/>
  </si>
  <si>
    <t>ECU label info</t>
    <phoneticPr fontId="6" type="noConversion"/>
  </si>
  <si>
    <t>632/14FIT</t>
    <phoneticPr fontId="6" type="noConversion"/>
  </si>
  <si>
    <t>MY14</t>
    <phoneticPr fontId="6" type="noConversion"/>
  </si>
  <si>
    <t>Indonesia</t>
    <phoneticPr fontId="6" type="noConversion"/>
  </si>
  <si>
    <t>0x33373830352D5230422D4B303130</t>
    <phoneticPr fontId="6" type="noConversion"/>
  </si>
  <si>
    <t>SD3</t>
    <phoneticPr fontId="6" type="noConversion"/>
  </si>
  <si>
    <t>D3</t>
    <phoneticPr fontId="6" type="noConversion"/>
  </si>
  <si>
    <t>ME17955S4DD921_210Y0110_20130514.hex</t>
    <phoneticPr fontId="6" type="noConversion"/>
  </si>
  <si>
    <t>37805-R0B-K020</t>
    <phoneticPr fontId="6" type="noConversion"/>
  </si>
  <si>
    <t>1A-14-30-22-00</t>
    <phoneticPr fontId="6" type="noConversion"/>
  </si>
  <si>
    <t>37820-R0B-K02</t>
    <phoneticPr fontId="6" type="noConversion"/>
  </si>
  <si>
    <t>0 261 B21 720</t>
    <phoneticPr fontId="6" type="noConversion"/>
  </si>
  <si>
    <t>0 261 S10 099</t>
    <phoneticPr fontId="6" type="noConversion"/>
  </si>
  <si>
    <t>1039S67938</t>
    <phoneticPr fontId="6" type="noConversion"/>
  </si>
  <si>
    <t>5152C772</t>
    <phoneticPr fontId="6" type="noConversion"/>
  </si>
  <si>
    <t>DGS-EC/ECA2-Scholl</t>
  </si>
  <si>
    <t>initial version based on Honda PFI-list</t>
  </si>
  <si>
    <t>HONDA GDI</t>
  </si>
  <si>
    <t>221/AP3-TC</t>
  </si>
  <si>
    <t>MY16</t>
  </si>
  <si>
    <t>EUROPE</t>
  </si>
  <si>
    <t>MT</t>
  </si>
  <si>
    <t>Gen.4</t>
  </si>
  <si>
    <t>EU6</t>
  </si>
  <si>
    <t>0261S11145</t>
  </si>
  <si>
    <t>0261B21167</t>
  </si>
  <si>
    <t>37820-RPY-G01</t>
  </si>
  <si>
    <t>1039S81876</t>
  </si>
  <si>
    <t>V75S01___Datenkonserve_2KR_20140827</t>
  </si>
  <si>
    <t>0x33373830352D5250592D47303130</t>
  </si>
  <si>
    <t>37805-RPY-G010</t>
  </si>
  <si>
    <t>05-15-02-01-00</t>
  </si>
  <si>
    <t>442E5A8A</t>
  </si>
  <si>
    <t>MED17.9.3</t>
  </si>
  <si>
    <t>Civic</t>
  </si>
  <si>
    <t>RPY</t>
  </si>
  <si>
    <t>2WD</t>
  </si>
  <si>
    <t>May-15</t>
  </si>
  <si>
    <r>
      <t xml:space="preserve">CNT SW for DAN event  , </t>
    </r>
    <r>
      <rPr>
        <sz val="10"/>
        <color indexed="10"/>
        <rFont val="Arial"/>
        <family val="2"/>
      </rPr>
      <t>TP = 3.1</t>
    </r>
  </si>
  <si>
    <t>A7N</t>
  </si>
  <si>
    <t>7N</t>
  </si>
  <si>
    <t xml:space="preserve">ECU Delivery at Customer Plant </t>
  </si>
  <si>
    <t>( HSCI)</t>
  </si>
  <si>
    <t xml:space="preserve">RBEI/EJB2- Gajendra </t>
  </si>
  <si>
    <t>Addition of Program ID calculation formula .</t>
  </si>
  <si>
    <t>-</t>
  </si>
  <si>
    <t>R</t>
  </si>
  <si>
    <t>P</t>
  </si>
  <si>
    <t>Y</t>
  </si>
  <si>
    <t>G</t>
  </si>
  <si>
    <r>
      <t xml:space="preserve">
</t>
    </r>
    <r>
      <rPr>
        <b/>
        <sz val="11"/>
        <color indexed="60"/>
        <rFont val="Arial Black"/>
        <family val="2"/>
      </rPr>
      <t>Formula used for Calculation :</t>
    </r>
    <r>
      <rPr>
        <sz val="11"/>
        <color indexed="60"/>
        <rFont val="ＭＳ Ｐゴシック"/>
        <family val="3"/>
        <charset val="128"/>
      </rPr>
      <t xml:space="preserve">
</t>
    </r>
    <r>
      <rPr>
        <sz val="11"/>
        <color indexed="60"/>
        <rFont val="Arial Black"/>
        <family val="2"/>
      </rPr>
      <t>ASCII to Decimal:
=CODE(A1)
ASCII to Hexadecimal:
=DEC2HEX(CODE(A1))</t>
    </r>
  </si>
  <si>
    <r>
      <t xml:space="preserve">CNT SW for HINKAKU event  , </t>
    </r>
    <r>
      <rPr>
        <sz val="10"/>
        <color indexed="10"/>
        <rFont val="Arial"/>
        <family val="2"/>
      </rPr>
      <t>TP = 3.1</t>
    </r>
  </si>
  <si>
    <t>1039S86042</t>
  </si>
  <si>
    <t>RPYXEU6MFV75S12Ga02_T1_TUNPROT</t>
  </si>
  <si>
    <t>51F24568</t>
  </si>
  <si>
    <t>Gen.6</t>
  </si>
  <si>
    <t>37820-RPY-N01</t>
  </si>
  <si>
    <t>37820-RPY-J01</t>
  </si>
  <si>
    <t>37820-RPY-U01</t>
  </si>
  <si>
    <t>37805-RPY-N010</t>
  </si>
  <si>
    <t>37805-RPY-J010</t>
  </si>
  <si>
    <t>37805-RPY-U010</t>
  </si>
  <si>
    <t>ART</t>
  </si>
  <si>
    <t>AKB</t>
  </si>
  <si>
    <t>AK7</t>
  </si>
  <si>
    <t>RT</t>
  </si>
  <si>
    <t>KB</t>
  </si>
  <si>
    <t>K7</t>
  </si>
  <si>
    <t>N</t>
  </si>
  <si>
    <t>J</t>
  </si>
  <si>
    <t>U</t>
  </si>
  <si>
    <t>0x33373830352D5250592D4E303130</t>
  </si>
  <si>
    <t>0x33373830352D5250592D4A303130</t>
  </si>
  <si>
    <t>0x33373830352D5250592D55303130</t>
  </si>
  <si>
    <t>05-15-02-02-00</t>
  </si>
  <si>
    <t>05-15-02-00-00</t>
  </si>
  <si>
    <t>RPYXJP6MFV75S12Ga02_T1_TUNPROT</t>
  </si>
  <si>
    <t>RPYXSA6MFV75S12Ga02_T1_TUNPROT</t>
  </si>
  <si>
    <t>RPYXHK6MFV75S12Ga02_T1_TUNPROT</t>
  </si>
  <si>
    <t>1039S87931</t>
  </si>
  <si>
    <t>E1638B62</t>
  </si>
  <si>
    <t>F4D2666A</t>
  </si>
  <si>
    <t>1039S87930</t>
  </si>
  <si>
    <t>1039S87957</t>
  </si>
  <si>
    <t>FCF8330B</t>
  </si>
  <si>
    <t>0 261 S11 290</t>
  </si>
  <si>
    <t>SOUTH AFRICA</t>
  </si>
  <si>
    <t>JAPAN</t>
  </si>
  <si>
    <t>HONG KONG</t>
  </si>
  <si>
    <t>37820-RPY-G02</t>
  </si>
  <si>
    <t>37820-RPY-N02</t>
  </si>
  <si>
    <t>37820-RPY-J02</t>
  </si>
  <si>
    <t>37820-RPY-U02</t>
  </si>
  <si>
    <r>
      <t xml:space="preserve">CNT SW for HINKAKU event  , </t>
    </r>
    <r>
      <rPr>
        <sz val="10"/>
        <color indexed="10"/>
        <rFont val="Arial"/>
        <family val="2"/>
      </rPr>
      <t>TP = 3.1
(</t>
    </r>
    <r>
      <rPr>
        <sz val="10"/>
        <color indexed="8"/>
        <rFont val="Arial"/>
        <family val="2"/>
      </rPr>
      <t>Based on V75S30 MP2-4 SW</t>
    </r>
    <r>
      <rPr>
        <sz val="10"/>
        <color indexed="10"/>
        <rFont val="Arial"/>
        <family val="2"/>
      </rPr>
      <t>)</t>
    </r>
  </si>
  <si>
    <t>15-15-02-03-00</t>
  </si>
  <si>
    <t>15-15-02-02-00</t>
  </si>
  <si>
    <t>15-15-02-01-00</t>
  </si>
  <si>
    <t>15-15-02-00-00</t>
  </si>
  <si>
    <t>0x33373830352D5250592D47303230</t>
  </si>
  <si>
    <t>0x33373830352D5250592D4E303230</t>
  </si>
  <si>
    <t>0x33373830352D5250592D4A303230</t>
  </si>
  <si>
    <t>0x33373830352D5250592D55303230</t>
  </si>
  <si>
    <t>0 261 S12 855</t>
  </si>
  <si>
    <t>0 261 S13 873</t>
  </si>
  <si>
    <t>0 261 S11 145</t>
  </si>
  <si>
    <t>0 261 S13 874</t>
  </si>
  <si>
    <t>0 261 S13 875</t>
  </si>
  <si>
    <t xml:space="preserve"> 0 261 S11 289</t>
  </si>
  <si>
    <t>0261B26020</t>
  </si>
  <si>
    <t>0261B26863</t>
  </si>
  <si>
    <t>0261B26864</t>
  </si>
  <si>
    <t>0261B26865</t>
  </si>
  <si>
    <t>1039S88374</t>
  </si>
  <si>
    <t>DF270E3E</t>
  </si>
  <si>
    <t>RPYXEU6MFV75S30Ga01_T1_TUNPROT</t>
  </si>
  <si>
    <t>RPYXSA6MFV75S30Ga01_T1_TUNPROT</t>
  </si>
  <si>
    <t>RPYXJP6MFV75S30Ga01_T1_TUNPROT</t>
  </si>
  <si>
    <t>RPYXHK6MFV75S30Ga01_T1_TUNPROT</t>
  </si>
  <si>
    <t>1039S88370</t>
  </si>
  <si>
    <t>C79A822C</t>
  </si>
  <si>
    <t>1039S88369</t>
  </si>
  <si>
    <t>2138C854</t>
  </si>
  <si>
    <t>67C8E7D0</t>
  </si>
  <si>
    <t>1039S88367</t>
  </si>
  <si>
    <t>0261S12855</t>
  </si>
  <si>
    <t>1039S88803</t>
  </si>
  <si>
    <t>EE843C4D</t>
  </si>
  <si>
    <t>8BE5594E</t>
  </si>
  <si>
    <t>1039S88817</t>
  </si>
  <si>
    <t>E36210C5</t>
  </si>
  <si>
    <t>1039S88820</t>
  </si>
  <si>
    <t>C7CC5EA</t>
  </si>
  <si>
    <t>1039S88823</t>
  </si>
  <si>
    <r>
      <t xml:space="preserve">CNT SW for HINKAKU event  , </t>
    </r>
    <r>
      <rPr>
        <sz val="10"/>
        <color indexed="10"/>
        <rFont val="Arial"/>
        <family val="2"/>
      </rPr>
      <t>TP = 3.1
(</t>
    </r>
    <r>
      <rPr>
        <sz val="10"/>
        <color indexed="8"/>
        <rFont val="Arial"/>
        <family val="2"/>
      </rPr>
      <t xml:space="preserve">Based on V75S40 SW MP3 Event </t>
    </r>
    <r>
      <rPr>
        <sz val="10"/>
        <color indexed="10"/>
        <rFont val="Arial"/>
        <family val="2"/>
      </rPr>
      <t>)</t>
    </r>
  </si>
  <si>
    <t>0 261 S14 689</t>
  </si>
  <si>
    <t>0 261 S14 691</t>
  </si>
  <si>
    <t>0 261 S14 692</t>
  </si>
  <si>
    <t>0 261 S14 693</t>
  </si>
  <si>
    <t>0 261 B 27 629</t>
  </si>
  <si>
    <t>0 261 B 27 631</t>
  </si>
  <si>
    <t>0 261 B 27 632</t>
  </si>
  <si>
    <t>0 261 B 27 633</t>
  </si>
  <si>
    <r>
      <t>37820-RPY-G0</t>
    </r>
    <r>
      <rPr>
        <sz val="10"/>
        <color indexed="10"/>
        <rFont val="Arial"/>
        <family val="2"/>
      </rPr>
      <t>3</t>
    </r>
  </si>
  <si>
    <r>
      <t>37820-RPY-N0</t>
    </r>
    <r>
      <rPr>
        <sz val="10"/>
        <color indexed="10"/>
        <rFont val="Arial"/>
        <family val="2"/>
      </rPr>
      <t>3</t>
    </r>
  </si>
  <si>
    <r>
      <t>37820-RPY-J0</t>
    </r>
    <r>
      <rPr>
        <sz val="10"/>
        <color indexed="10"/>
        <rFont val="Arial"/>
        <family val="2"/>
      </rPr>
      <t>3</t>
    </r>
  </si>
  <si>
    <r>
      <t>37820-RPY-U0</t>
    </r>
    <r>
      <rPr>
        <sz val="10"/>
        <color indexed="10"/>
        <rFont val="Arial"/>
        <family val="2"/>
      </rPr>
      <t>3</t>
    </r>
  </si>
  <si>
    <t>37820-RPY-G03</t>
  </si>
  <si>
    <t>37820-RPY-N03</t>
  </si>
  <si>
    <t>37820-RPY-J03</t>
  </si>
  <si>
    <t>37820-RPY-U03</t>
  </si>
  <si>
    <t>RPYXEU6MFV75S40BGa01_T1_TUNPROT</t>
  </si>
  <si>
    <t>RPYXSA6MFV75S40BGa01_T1_TUNPROT</t>
  </si>
  <si>
    <t>RPYXJP6MFV75S40BGa01_T1_TUNPROT</t>
  </si>
  <si>
    <t>RPYXHK6MFV75S40BGa01_T1_TUNPROT</t>
  </si>
  <si>
    <t>1039S89052</t>
  </si>
  <si>
    <t>1039S89053</t>
  </si>
  <si>
    <t>1039S89054</t>
  </si>
  <si>
    <t>1039S89055</t>
  </si>
  <si>
    <t>10SW000025</t>
  </si>
  <si>
    <t>10SW000026</t>
  </si>
  <si>
    <t>10SW000027</t>
  </si>
  <si>
    <t>10SW000031</t>
  </si>
  <si>
    <t>5E02822B</t>
  </si>
  <si>
    <t>475C3189</t>
  </si>
  <si>
    <t>E942168D</t>
  </si>
  <si>
    <t>27E7B4E8</t>
  </si>
  <si>
    <t>37820-RPY-G04</t>
  </si>
  <si>
    <t>37820-RPY-N04</t>
  </si>
  <si>
    <t>37820-RPY-J04</t>
  </si>
  <si>
    <t>37820-RPY-U04</t>
  </si>
  <si>
    <t>35-15-02-03-00</t>
  </si>
  <si>
    <t>35-15-02-02-00</t>
  </si>
  <si>
    <t>35-15-02-01-00</t>
  </si>
  <si>
    <t>35-15-02-00-00</t>
  </si>
  <si>
    <r>
      <t>37820-RPY-G0</t>
    </r>
    <r>
      <rPr>
        <sz val="10"/>
        <color indexed="10"/>
        <rFont val="Arial"/>
        <family val="2"/>
      </rPr>
      <t>4</t>
    </r>
  </si>
  <si>
    <r>
      <t>37820-RPY-N0</t>
    </r>
    <r>
      <rPr>
        <sz val="10"/>
        <color indexed="10"/>
        <rFont val="Arial"/>
        <family val="2"/>
      </rPr>
      <t>4</t>
    </r>
  </si>
  <si>
    <r>
      <t>37820-RPY-J0</t>
    </r>
    <r>
      <rPr>
        <sz val="10"/>
        <color indexed="10"/>
        <rFont val="Arial"/>
        <family val="2"/>
      </rPr>
      <t>4</t>
    </r>
  </si>
  <si>
    <r>
      <t>37820-RPY-U0</t>
    </r>
    <r>
      <rPr>
        <sz val="10"/>
        <color indexed="10"/>
        <rFont val="Arial"/>
        <family val="2"/>
      </rPr>
      <t>4</t>
    </r>
  </si>
  <si>
    <t>0 261 S15 099</t>
  </si>
  <si>
    <t>0 261 S15 102</t>
  </si>
  <si>
    <t>0 261 S15 100</t>
  </si>
  <si>
    <t>0 261 S15 101</t>
  </si>
  <si>
    <t>0 261 B 28 136</t>
  </si>
  <si>
    <t>0 261 B 28 139</t>
  </si>
  <si>
    <t>0 261 B 28 137</t>
  </si>
  <si>
    <t>0 261 B 28 138</t>
  </si>
  <si>
    <r>
      <rPr>
        <b/>
        <strike/>
        <sz val="11"/>
        <rFont val="Arial"/>
        <family val="2"/>
      </rPr>
      <t>Field 11</t>
    </r>
    <r>
      <rPr>
        <b/>
        <sz val="11"/>
        <rFont val="Arial"/>
        <family val="2"/>
      </rPr>
      <t xml:space="preserve">
</t>
    </r>
    <r>
      <rPr>
        <b/>
        <sz val="11"/>
        <color indexed="10"/>
        <rFont val="Arial"/>
        <family val="2"/>
      </rPr>
      <t>Field 16</t>
    </r>
    <r>
      <rPr>
        <b/>
        <sz val="11"/>
        <rFont val="Arial"/>
        <family val="2"/>
      </rPr>
      <t xml:space="preserve">
PART NO.</t>
    </r>
  </si>
  <si>
    <r>
      <rPr>
        <b/>
        <strike/>
        <sz val="11"/>
        <rFont val="Arial"/>
        <family val="2"/>
      </rPr>
      <t>Field 13</t>
    </r>
    <r>
      <rPr>
        <b/>
        <sz val="11"/>
        <rFont val="Arial"/>
        <family val="2"/>
      </rPr>
      <t xml:space="preserve">
</t>
    </r>
    <r>
      <rPr>
        <b/>
        <sz val="11"/>
        <color indexed="10"/>
        <rFont val="Arial"/>
        <family val="2"/>
      </rPr>
      <t>Field 14</t>
    </r>
    <r>
      <rPr>
        <b/>
        <sz val="11"/>
        <rFont val="Arial"/>
        <family val="2"/>
      </rPr>
      <t xml:space="preserve">
SS ID</t>
    </r>
  </si>
  <si>
    <t>1039S90809</t>
  </si>
  <si>
    <t>10SW000908</t>
  </si>
  <si>
    <t>8702E064</t>
  </si>
  <si>
    <t>RPYXEU6MFV75S40DGa01_T1_TUNPROT</t>
  </si>
  <si>
    <t>10SW000952</t>
  </si>
  <si>
    <t>1039S90814</t>
  </si>
  <si>
    <t>8919C722</t>
  </si>
  <si>
    <t>RPYXSA6MFV75S40DGa01_T1_TUNPROT</t>
  </si>
  <si>
    <t>1039S90838</t>
  </si>
  <si>
    <t>10SW000959</t>
  </si>
  <si>
    <t>F8472E2A</t>
  </si>
  <si>
    <t>RPYXJP6MFV75S40DGa01_T1_TUNPROT</t>
  </si>
  <si>
    <t>RPYXHK6MFV75S40DGa01_T1_TUNPROT</t>
  </si>
  <si>
    <t>1039S90848</t>
  </si>
  <si>
    <t>10SW000962</t>
  </si>
  <si>
    <t>B852BA55</t>
  </si>
  <si>
    <r>
      <t xml:space="preserve">CNT SW for MP4 event  , </t>
    </r>
    <r>
      <rPr>
        <sz val="10"/>
        <color indexed="10"/>
        <rFont val="Arial"/>
        <family val="2"/>
      </rPr>
      <t>TP = 3.1
(</t>
    </r>
    <r>
      <rPr>
        <sz val="10"/>
        <color indexed="8"/>
        <rFont val="Arial"/>
        <family val="2"/>
      </rPr>
      <t xml:space="preserve">Based on V75S40D SW </t>
    </r>
    <r>
      <rPr>
        <sz val="10"/>
        <color indexed="10"/>
        <rFont val="Arial"/>
        <family val="2"/>
      </rPr>
      <t>)
-&gt; will not be released to plant. New Container with V75S41 SW needed for MP4 event.</t>
    </r>
  </si>
  <si>
    <r>
      <t xml:space="preserve">CNT SW for SOP MP4-3 event  , </t>
    </r>
    <r>
      <rPr>
        <sz val="10"/>
        <color indexed="10"/>
        <rFont val="Arial"/>
        <family val="2"/>
      </rPr>
      <t>TP = 3.1
(</t>
    </r>
    <r>
      <rPr>
        <sz val="10"/>
        <color indexed="8"/>
        <rFont val="Arial"/>
        <family val="2"/>
      </rPr>
      <t xml:space="preserve">Based on V75S41 SW </t>
    </r>
    <r>
      <rPr>
        <sz val="10"/>
        <color indexed="10"/>
        <rFont val="Arial"/>
        <family val="2"/>
      </rPr>
      <t>)</t>
    </r>
  </si>
  <si>
    <t>10SW001500</t>
  </si>
  <si>
    <t>1039S92179</t>
  </si>
  <si>
    <t>F3B9DF9D</t>
  </si>
  <si>
    <t>HON1793A1_V75S41__2KR_EU_Ha02_TunProt</t>
  </si>
  <si>
    <t>10SW001507</t>
  </si>
  <si>
    <t>1039S92180</t>
  </si>
  <si>
    <t>6D49B4E3</t>
  </si>
  <si>
    <t>HON1793A1_V75S41__2KR_SA_Ha02_TunProt</t>
  </si>
  <si>
    <t>10SW001514</t>
  </si>
  <si>
    <t>1039S92182</t>
  </si>
  <si>
    <t>380C0124</t>
  </si>
  <si>
    <t>HON1793A1_V75S41__2KR_JP_Ha02_TunProt</t>
  </si>
  <si>
    <t>10SW001599</t>
  </si>
  <si>
    <t>1039S92184</t>
  </si>
  <si>
    <t>721A6EFF</t>
  </si>
  <si>
    <t>HON1793A1_V75S41__2KR_HK_Ha02_TunProt</t>
  </si>
  <si>
    <t>AT</t>
  </si>
  <si>
    <t xml:space="preserve">CNT for 2LX EWAK </t>
  </si>
  <si>
    <t>0 261 S14 404</t>
  </si>
  <si>
    <t>37820-5MSA-H99</t>
  </si>
  <si>
    <t>10SW006392</t>
  </si>
  <si>
    <t>1039S98472</t>
  </si>
  <si>
    <t>5MSACN9AF100AGa01_D1_EWAK_T1_TUNPROT</t>
  </si>
  <si>
    <t>M</t>
  </si>
  <si>
    <t>S</t>
  </si>
  <si>
    <t>A</t>
  </si>
  <si>
    <t>H</t>
  </si>
  <si>
    <t>0x33373832302D354D53412D483939</t>
  </si>
  <si>
    <t>CHINA</t>
  </si>
  <si>
    <t>EVA</t>
  </si>
  <si>
    <t>CNT for EVA EWAK</t>
  </si>
  <si>
    <t>0 261 S13 857</t>
  </si>
  <si>
    <t>0 261 B 21 146</t>
  </si>
  <si>
    <t>37820-5AYA-H99</t>
  </si>
  <si>
    <t>10SW006737</t>
  </si>
  <si>
    <t>1039S98704</t>
  </si>
  <si>
    <t>1DBAC8E</t>
  </si>
  <si>
    <t>261 B 22 200</t>
  </si>
  <si>
    <t>FEB25B92</t>
  </si>
  <si>
    <t>HON1793B2_I115R3_T1_TPROT___FE81_D1_MT_Sac07_EWAK_UAES_HPT</t>
  </si>
  <si>
    <t>0x33373830352D354159412D483939</t>
  </si>
  <si>
    <t>2LX</t>
  </si>
  <si>
    <t>Mar-16</t>
  </si>
  <si>
    <t>221/AP4-TC</t>
  </si>
  <si>
    <t>37820-5MS-XXX</t>
  </si>
  <si>
    <t>37820-5AY-XXX</t>
  </si>
  <si>
    <t>XXX</t>
  </si>
  <si>
    <t>XX</t>
  </si>
  <si>
    <t>TPROT active</t>
  </si>
  <si>
    <t>No</t>
  </si>
  <si>
    <t>HON1793A1_V115A_2LX_D1_AWD_T1_TUNPROT</t>
  </si>
  <si>
    <t>79F7481A</t>
  </si>
  <si>
    <t>1039S99810</t>
  </si>
  <si>
    <t>10SW007478</t>
  </si>
  <si>
    <t>37820-RSSE-310</t>
  </si>
  <si>
    <t>261B22200</t>
  </si>
  <si>
    <t>0261S14404</t>
  </si>
  <si>
    <t>0x3373832302D5250592D47303130</t>
  </si>
  <si>
    <t>AWD</t>
  </si>
  <si>
    <t>0261S13857</t>
  </si>
  <si>
    <t>0261B21146</t>
  </si>
  <si>
    <t>37805-5MSA-H99</t>
  </si>
  <si>
    <t>1039S99801</t>
  </si>
  <si>
    <t>10SW007475</t>
  </si>
  <si>
    <t>269AB829</t>
  </si>
  <si>
    <t>HON1793B2_V115A_T1_TUNPROT___FE92_D1-x-D1_MT_RON91_RB02_noinj_HPT</t>
  </si>
  <si>
    <t>0x33373830352D5250592D47303330</t>
  </si>
  <si>
    <t>not calibrated correct</t>
  </si>
  <si>
    <t>0 261 S15 912</t>
  </si>
  <si>
    <t>0 261 S15 916</t>
    <phoneticPr fontId="6"/>
  </si>
  <si>
    <t>0 261 S15 918</t>
    <phoneticPr fontId="6"/>
  </si>
  <si>
    <t>0 261 S15 913</t>
    <phoneticPr fontId="6"/>
  </si>
  <si>
    <t>Gen. 6</t>
  </si>
  <si>
    <t>China5</t>
  </si>
  <si>
    <t>37820-5AYA-H820-M6</t>
    <phoneticPr fontId="6"/>
  </si>
  <si>
    <t>37820-5AYA-H910-M6</t>
    <phoneticPr fontId="6"/>
  </si>
  <si>
    <t>37820-5MS -H510-M6</t>
    <phoneticPr fontId="6"/>
  </si>
  <si>
    <t>37820-5MS -H610-M6</t>
    <phoneticPr fontId="6"/>
  </si>
  <si>
    <t>37820-5MS -H710-M6</t>
    <phoneticPr fontId="6"/>
  </si>
  <si>
    <t>37820-5MS -H810-M6</t>
    <phoneticPr fontId="6"/>
  </si>
  <si>
    <t>Oct-16</t>
  </si>
  <si>
    <t>MY17</t>
  </si>
  <si>
    <t>AP2</t>
  </si>
  <si>
    <t>CVT</t>
  </si>
  <si>
    <t>AP3</t>
  </si>
  <si>
    <t>37805-5AY-H910-M6</t>
  </si>
  <si>
    <t>37805-5MS-H510-M6</t>
  </si>
  <si>
    <t>37805-5MS-H610-M6</t>
  </si>
  <si>
    <t>37805-5MS-H710-M6</t>
  </si>
  <si>
    <t>37805-5MS-H810-M6</t>
  </si>
  <si>
    <t>37805-5MS-H510</t>
  </si>
  <si>
    <t>37805-5MS-H610</t>
  </si>
  <si>
    <t>37805-5MS-H710</t>
  </si>
  <si>
    <t>37805-5MS-H810</t>
  </si>
  <si>
    <t>ANK</t>
    <phoneticPr fontId="6"/>
  </si>
  <si>
    <t>AJW</t>
    <phoneticPr fontId="6"/>
  </si>
  <si>
    <t>APK</t>
    <phoneticPr fontId="6"/>
  </si>
  <si>
    <t>AEG</t>
    <phoneticPr fontId="6"/>
  </si>
  <si>
    <t>37820-5AY-H12</t>
    <phoneticPr fontId="6"/>
  </si>
  <si>
    <t>37820-5AY-H62</t>
    <phoneticPr fontId="6"/>
  </si>
  <si>
    <t>37820-5AY-H82</t>
    <phoneticPr fontId="6"/>
  </si>
  <si>
    <t>37820-5AY-H91</t>
    <phoneticPr fontId="6"/>
  </si>
  <si>
    <t>NK</t>
    <phoneticPr fontId="6"/>
  </si>
  <si>
    <t>JW</t>
    <phoneticPr fontId="6"/>
  </si>
  <si>
    <t>PK</t>
    <phoneticPr fontId="6"/>
  </si>
  <si>
    <t>EG</t>
    <phoneticPr fontId="6"/>
  </si>
  <si>
    <t>37820-5MS-H51</t>
    <phoneticPr fontId="6"/>
  </si>
  <si>
    <t>37820-5MS-H61</t>
    <phoneticPr fontId="6"/>
  </si>
  <si>
    <t>37820-5MS-H71</t>
    <phoneticPr fontId="6"/>
  </si>
  <si>
    <t>37820-5MS-H81</t>
    <phoneticPr fontId="6"/>
  </si>
  <si>
    <t>ALW</t>
    <phoneticPr fontId="6"/>
  </si>
  <si>
    <t>ACM</t>
    <phoneticPr fontId="6"/>
  </si>
  <si>
    <t>A76</t>
    <phoneticPr fontId="6"/>
  </si>
  <si>
    <t>AJJ</t>
    <phoneticPr fontId="6"/>
  </si>
  <si>
    <t>LW</t>
    <phoneticPr fontId="6"/>
  </si>
  <si>
    <t>CM</t>
    <phoneticPr fontId="6"/>
  </si>
  <si>
    <t>JJ</t>
    <phoneticPr fontId="6"/>
  </si>
  <si>
    <t>Dummy container for DAN 2LX 1.0l event based on V115A</t>
  </si>
  <si>
    <t>Input in Hex data</t>
  </si>
  <si>
    <t>37820-5AYA-H120-M6</t>
  </si>
  <si>
    <t>17-17-31-00-01</t>
  </si>
  <si>
    <t>17-17-31-01-01</t>
  </si>
  <si>
    <t>17-17-31-02-01</t>
  </si>
  <si>
    <t>17-17-31-03-01</t>
  </si>
  <si>
    <t>00-16-04-00-00</t>
  </si>
  <si>
    <t>37820-5AYA-H620-M6</t>
  </si>
  <si>
    <t>37805-5AY-H110-M6</t>
  </si>
  <si>
    <t>37805-5AY-H610-M6</t>
  </si>
  <si>
    <t>37805-5AY-H810-M6</t>
  </si>
  <si>
    <t>00-16-04-01-01</t>
  </si>
  <si>
    <t>00-16-04-02-01</t>
  </si>
  <si>
    <t>00-16-04-03-01</t>
  </si>
  <si>
    <t>37820-5AY-H11</t>
  </si>
  <si>
    <t>37820-5AY-H61</t>
  </si>
  <si>
    <t>37820-5AY-H81</t>
  </si>
  <si>
    <t xml:space="preserve">H </t>
  </si>
  <si>
    <t>37805-5AY-H11D</t>
  </si>
  <si>
    <t>37805-5AY-H61D</t>
  </si>
  <si>
    <t>37805-5AY-H81D</t>
  </si>
  <si>
    <t>37805-5AY-H91D</t>
  </si>
  <si>
    <t>D</t>
  </si>
  <si>
    <t>Dummy container for DAN 2SV 1.0l event based on V111D</t>
  </si>
  <si>
    <t>5MSACN9AF115BWa01_D1_H51.hex</t>
  </si>
  <si>
    <t>5MSACN9AA115BWa01_D1_H61.hex</t>
  </si>
  <si>
    <t>5MSACN9AA115BWa01_D1_H71.hex</t>
  </si>
  <si>
    <t>5MSACN9AF115BWa01_D1_H81.hex</t>
  </si>
  <si>
    <t>EGAS_H120_V111D_D1-x-D1_MT_RON91_FE96_IMMO_mechkey_V04_Container.hex</t>
  </si>
  <si>
    <t>EGAS_H620_V111D_D1-x-D1_CT_RON91_FE96_IMMO_mechkey_V04_Container.hex</t>
  </si>
  <si>
    <t>EGAS_H820_V111D_D1-x-D1_CT_RON91_FE96_IMMO_pushbutton_V04_Container.hex</t>
  </si>
  <si>
    <t>EGAS_H910_V111D_D1-x-D1_CT_RON91_FE96_IMMO_pushbutton_V04_Container.hex</t>
  </si>
  <si>
    <t>0261B28977</t>
  </si>
  <si>
    <t>0261B28981</t>
  </si>
  <si>
    <t>0261B28983</t>
  </si>
  <si>
    <t>0261B28978</t>
  </si>
  <si>
    <t>0261B22200</t>
  </si>
  <si>
    <t>0261B29632</t>
  </si>
  <si>
    <t>0261B29633</t>
  </si>
  <si>
    <t>0261B29949</t>
  </si>
  <si>
    <t>1039T01091</t>
  </si>
  <si>
    <t>D717DE52</t>
  </si>
  <si>
    <t>1039T01095</t>
  </si>
  <si>
    <t>89323C04</t>
  </si>
  <si>
    <t>1039T01096</t>
  </si>
  <si>
    <t>D246A02F</t>
  </si>
  <si>
    <t>1039T01097</t>
  </si>
  <si>
    <t>1039T01104</t>
  </si>
  <si>
    <t>BF27F7FD</t>
  </si>
  <si>
    <t>1039T01106</t>
  </si>
  <si>
    <t>90F1141E</t>
  </si>
  <si>
    <t>1039T01107</t>
  </si>
  <si>
    <t>ACFA4BF3</t>
  </si>
  <si>
    <t>1039T01111</t>
  </si>
  <si>
    <t>1369DAE3</t>
  </si>
  <si>
    <t>68A75F83</t>
  </si>
  <si>
    <t>10SW008554_</t>
  </si>
  <si>
    <t>10SW008565</t>
  </si>
  <si>
    <t>10SW008568</t>
  </si>
  <si>
    <t>10SW008569</t>
  </si>
  <si>
    <t>10SW008609</t>
  </si>
  <si>
    <t>10SW008611</t>
  </si>
  <si>
    <t>10SW008612</t>
  </si>
  <si>
    <t>10SW008613</t>
  </si>
  <si>
    <t>0 261 S16 583</t>
  </si>
  <si>
    <t>0 261 S16 584</t>
  </si>
  <si>
    <t>0 261 S16 763</t>
  </si>
  <si>
    <t>YES</t>
  </si>
  <si>
    <t>CNT for EVA EU EWAK, TP = 3.1</t>
  </si>
  <si>
    <t>37820-5AZA-H99</t>
  </si>
  <si>
    <t>0261S16932</t>
  </si>
  <si>
    <t>0261B30183</t>
  </si>
  <si>
    <t>10SW010090</t>
  </si>
  <si>
    <r>
      <t xml:space="preserve">Dummy container for DAN 2SV 1.0l event based on V115S10,    </t>
    </r>
    <r>
      <rPr>
        <sz val="10"/>
        <color indexed="10"/>
        <rFont val="Arial"/>
        <family val="2"/>
      </rPr>
      <t>TP=3.1</t>
    </r>
  </si>
  <si>
    <t>EGAS_HON1793B2_V115S10_D1-x-D1_MT_RON91_FE116_H11_mAC_mKey_QC-Dummy_container</t>
  </si>
  <si>
    <t>EGAS_HON1793B2_V115S10_D1-x-D1_CT_RON91_FE116_H61_mAC_mKey_A_QC-Dummy_container</t>
  </si>
  <si>
    <t>EGAS_HON1793B2_V115S10_D1-x-D1_CT_RON91_FE116_H81_aAC_pBut_A_QC-Dummy_container</t>
  </si>
  <si>
    <t>EGAS_HON1793B2_V115S10_D1-x-D1_CT_RON91_FE116_H91_mAC_pBut_A_QC-Dummy_container</t>
  </si>
  <si>
    <t>10-16-04-00-00</t>
  </si>
  <si>
    <t>10-16-04-01-01</t>
  </si>
  <si>
    <t>10-16-04-02-01</t>
  </si>
  <si>
    <t>10-16-04-03-01</t>
  </si>
  <si>
    <t>37820-5AY -H11</t>
  </si>
  <si>
    <t>37820-5AY -H61</t>
    <phoneticPr fontId="6"/>
  </si>
  <si>
    <t>37820-5AY -H81</t>
    <phoneticPr fontId="6"/>
  </si>
  <si>
    <t>37820-5AY -H91</t>
    <phoneticPr fontId="6"/>
  </si>
  <si>
    <t>0 261 S17 256</t>
  </si>
  <si>
    <t>1039T02991</t>
  </si>
  <si>
    <t>31CEDC48</t>
  </si>
  <si>
    <t>0261B30600</t>
  </si>
  <si>
    <t>0261B30601</t>
  </si>
  <si>
    <t>0261B30602</t>
  </si>
  <si>
    <t>0261B30603</t>
  </si>
  <si>
    <t>37820-5AY-H91</t>
  </si>
  <si>
    <t>0 261 S17 257</t>
  </si>
  <si>
    <t>0 261 S17 258</t>
  </si>
  <si>
    <t>0 261 S17 259</t>
  </si>
  <si>
    <t>AZG</t>
  </si>
  <si>
    <t>ZG</t>
  </si>
  <si>
    <r>
      <t xml:space="preserve">Dummy container for HIN 2LX 2.0l event based on V115S11   </t>
    </r>
    <r>
      <rPr>
        <sz val="10"/>
        <color indexed="10"/>
        <rFont val="Arial"/>
        <family val="2"/>
      </rPr>
      <t>TP=3.1</t>
    </r>
  </si>
  <si>
    <t>0261S17803</t>
  </si>
  <si>
    <t>0261S17805</t>
  </si>
  <si>
    <t>0261S17806</t>
  </si>
  <si>
    <t>37820-5MS-H52</t>
  </si>
  <si>
    <t>37820-5MS-H62</t>
  </si>
  <si>
    <t>37820-5MS-H72</t>
  </si>
  <si>
    <t>37820-5MS-H82</t>
  </si>
  <si>
    <t>0261S17804</t>
  </si>
  <si>
    <t>37820-5MS -H520-M6</t>
  </si>
  <si>
    <t>37820-5MS -H620-M6</t>
  </si>
  <si>
    <t>37820-5MS -H720-M6</t>
  </si>
  <si>
    <t>37820-5MS -H820-M6</t>
  </si>
  <si>
    <t>37805-5MS-H520</t>
  </si>
  <si>
    <t>37805-5MS-H620</t>
  </si>
  <si>
    <t>37805-5MS-H720</t>
  </si>
  <si>
    <t>37805-5MS-H820</t>
  </si>
  <si>
    <t>\\\bosch.com\dfsrb\DfsDE\DIV\DGS\08\EC\27_ECJ\PJ\04_HON\40_MED1793_I4_20L_TGDI\80_Release\60_SW-Container\02_2LX\03_HIN\03_Container_HEX\01_HEX_from_CAL\5MSACN9AF115S11Wa05_D1_MP2.hex</t>
  </si>
  <si>
    <t>\\bosch.com\dfsrb\DfsDE\DIV\DGS\08\EC\27_ECJ\PJ\04_HON\40_MED1793_I4_20L_TGDI\80_Release\60_SW-Container\02_2LX\03_HIN\03_Container_HEX\01_HEX_from_CAL\5MSACN9AF115S11Wa05_D1_HLG_MP2.hex</t>
  </si>
  <si>
    <t>\\bosch.com\dfsrb\DfsDE\DIV\DGS\08\EC\27_ECJ\PJ\04_HON\40_MED1793_I4_20L_TGDI\80_Release\60_SW-Container\02_2LX\03_HIN\03_Container_HEX\01_HEX_from_CAL\5MSACN9AA115S11Wa05_D1_MP2.hex</t>
  </si>
  <si>
    <t>\\bosch.com\dfsrb\DfsDE\DIV\DGS\08\EC\27_ECJ\PJ\04_HON\40_MED1793_I4_20L_TGDI\80_Release\60_SW-Container\02_2LX\03_HIN\03_Container_HEX\01_HEX_from_CAL\5MSACN9AA115S11Wa05_D1_ACC_MP2.hex</t>
  </si>
  <si>
    <t>10SW010280</t>
  </si>
  <si>
    <t>1039T03111</t>
  </si>
  <si>
    <t>AAF52631</t>
  </si>
  <si>
    <t>10SW010281</t>
  </si>
  <si>
    <t>10SW010282</t>
  </si>
  <si>
    <t>10SW010283</t>
  </si>
  <si>
    <t>1039T03113</t>
  </si>
  <si>
    <t>654E40A9</t>
  </si>
  <si>
    <t>1039T03115</t>
  </si>
  <si>
    <t>33A2AC8B</t>
  </si>
  <si>
    <t>1039T03118</t>
  </si>
  <si>
    <t>E3C37C27</t>
  </si>
  <si>
    <r>
      <t>37820-5AY-H110-</t>
    </r>
    <r>
      <rPr>
        <sz val="10"/>
        <color indexed="10"/>
        <rFont val="Arial"/>
        <family val="2"/>
      </rPr>
      <t>M</t>
    </r>
    <r>
      <rPr>
        <sz val="10"/>
        <rFont val="Arial"/>
        <family val="2"/>
      </rPr>
      <t>6</t>
    </r>
  </si>
  <si>
    <r>
      <t>37820-5AY-H610-</t>
    </r>
    <r>
      <rPr>
        <sz val="10"/>
        <color indexed="10"/>
        <rFont val="Arial"/>
        <family val="2"/>
      </rPr>
      <t>M</t>
    </r>
    <r>
      <rPr>
        <sz val="10"/>
        <rFont val="Arial"/>
        <family val="2"/>
      </rPr>
      <t>6</t>
    </r>
  </si>
  <si>
    <r>
      <t>37820-5AY-H810-</t>
    </r>
    <r>
      <rPr>
        <sz val="10"/>
        <color indexed="10"/>
        <rFont val="Arial"/>
        <family val="2"/>
      </rPr>
      <t>M</t>
    </r>
    <r>
      <rPr>
        <sz val="10"/>
        <rFont val="Arial"/>
        <family val="2"/>
      </rPr>
      <t>6</t>
    </r>
  </si>
  <si>
    <r>
      <t>37820-5AY-H910-</t>
    </r>
    <r>
      <rPr>
        <sz val="10"/>
        <color indexed="10"/>
        <rFont val="Arial"/>
        <family val="2"/>
      </rPr>
      <t>M</t>
    </r>
    <r>
      <rPr>
        <sz val="10"/>
        <rFont val="Arial"/>
        <family val="2"/>
      </rPr>
      <t>6</t>
    </r>
  </si>
  <si>
    <t>10SW010394</t>
  </si>
  <si>
    <t>10SW010395</t>
  </si>
  <si>
    <t>10SW010396</t>
  </si>
  <si>
    <t>10SW010397</t>
  </si>
  <si>
    <t xml:space="preserve"> 0261B31231</t>
  </si>
  <si>
    <t xml:space="preserve"> 0261B31232</t>
  </si>
  <si>
    <t xml:space="preserve"> 0261B31233</t>
  </si>
  <si>
    <t xml:space="preserve"> 0261B31234</t>
  </si>
  <si>
    <t>ALW</t>
  </si>
  <si>
    <t>LW</t>
  </si>
  <si>
    <t>CM</t>
  </si>
  <si>
    <t>JJ</t>
  </si>
  <si>
    <t>AP7</t>
  </si>
  <si>
    <t>1039T03235</t>
  </si>
  <si>
    <t>B8750C14</t>
  </si>
  <si>
    <t>649ECF41</t>
  </si>
  <si>
    <t>1039T03237</t>
  </si>
  <si>
    <t>1039T03238</t>
  </si>
  <si>
    <t>B1BC238</t>
  </si>
  <si>
    <t>E22199EB</t>
  </si>
  <si>
    <t>1039T03239</t>
  </si>
  <si>
    <t>Accura</t>
  </si>
  <si>
    <t>Indi Spec</t>
  </si>
  <si>
    <t>TP level</t>
  </si>
  <si>
    <t>3.1</t>
  </si>
  <si>
    <t>V2</t>
  </si>
  <si>
    <r>
      <t xml:space="preserve">Container for HIN 2LX 2.0l event based on V115S20   </t>
    </r>
    <r>
      <rPr>
        <sz val="10"/>
        <color indexed="10"/>
        <rFont val="Arial"/>
        <family val="2"/>
      </rPr>
      <t>TP=3.1</t>
    </r>
  </si>
  <si>
    <t>\\bosch.com\dfsrb\DfsDE\DIV\DGS\08\EC\27_ECJ\PJ\04_HON\40_MED1793_I4_20L_TGDI\80_Release\60_SW-Container\02_2LX\03_HIN_REFLASH\03_Container_HEX\01_HEX_from_CAL\5MSACN9AA115S20Wa03_ACC_T1_TPROT.hex</t>
  </si>
  <si>
    <t>\\bosch.com\dfsrb\DfsDE\DIV\DGS\08\EC\27_ECJ\PJ\04_HON\40_MED1793_I4_20L_TGDI\80_Release\60_SW-Container\02_2LX\03_HIN_REFLASH\03_Container_HEX\01_HEX_from_CAL\5MSACN9AA115S20Wa03_T1_TPROT.hex</t>
  </si>
  <si>
    <t>\\bosch.com\dfsrb\DfsDE\DIV\DGS\08\EC\27_ECJ\PJ\04_HON\40_MED1793_I4_20L_TGDI\80_Release\60_SW-Container\02_2LX\03_HIN_REFLASH\03_Container_HEX\01_HEX_from_CAL\5MSACN9AF115S20Wa03_HLG_T1_TPROT.hex</t>
  </si>
  <si>
    <t>\\bosch.com\dfsrb\DfsDE\DIV\DGS\08\EC\27_ECJ\PJ\04_HON\40_MED1793_I4_20L_TGDI\80_Release\60_SW-Container\02_2LX\03_HIN_REFLASH\03_Container_HEX\01_HEX_from_CAL\5MSACN9AF115S20Wa03_T1_TPROT.hex</t>
  </si>
  <si>
    <t>10SW011924</t>
  </si>
  <si>
    <t>10SW011925</t>
  </si>
  <si>
    <t>10SW011928</t>
  </si>
  <si>
    <t>10SW011927</t>
  </si>
  <si>
    <t>1039T05980</t>
  </si>
  <si>
    <t>1039T05981</t>
  </si>
  <si>
    <t>1039T05982</t>
  </si>
  <si>
    <t>1039T05983</t>
  </si>
  <si>
    <t>4D0E4E11</t>
  </si>
  <si>
    <t>2BEB432E</t>
  </si>
  <si>
    <t>EB3288BF</t>
  </si>
  <si>
    <t>5DDAFA21</t>
  </si>
  <si>
    <t>AP4</t>
  </si>
  <si>
    <t>\\bosch.com\dfsrb\DfsDE\DIV\DGS\08\EC\27_ECJ\PJ\04_HON\40_MED1793_I4_20L_TGDI\80_Release\60_SW-Container\02_2LX\03_HIN_REFLASH\03_Container_HEX\01_HEX_from_CAL\Rev1\5MSACN9AF115S20Wa04_T1_TPROT.hex</t>
  </si>
  <si>
    <t>\\bosch.com\dfsrb\DfsDE\DIV\DGS\08\EC\27_ECJ\PJ\04_HON\40_MED1793_I4_20L_TGDI\80_Release\60_SW-Container\02_2LX\03_HIN_REFLASH\03_Container_HEX\01_HEX_from_CAL\Rev1\5MSACN9AA115S20Wa04_T1_TPROT.hex</t>
  </si>
  <si>
    <t>\\bosch.com\dfsrb\DfsDE\DIV\DGS\08\EC\27_ECJ\PJ\04_HON\40_MED1793_I4_20L_TGDI\80_Release\60_SW-Container\02_2LX\03_HIN_REFLASH\03_Container_HEX\01_HEX_from_CAL\Rev1\5MSACN9AA115S20Wa04_ACC_T1_TPROT.hex</t>
  </si>
  <si>
    <t>\\bosch.com\dfsrb\DfsDE\DIV\DGS\08\EC\27_ECJ\PJ\04_HON\40_MED1793_I4_20L_TGDI\80_Release\60_SW-Container\02_2LX\03_HIN_REFLASH\03_Container_HEX\01_HEX_from_CAL\Rev1\5MSACN9AF115S20Wa04_HLG_T1_TPROT.hex</t>
  </si>
  <si>
    <t>10SW012119</t>
  </si>
  <si>
    <t>10SW012120</t>
  </si>
  <si>
    <t>10SW012121</t>
  </si>
  <si>
    <t>10SW012122</t>
  </si>
  <si>
    <t>1039T06093</t>
  </si>
  <si>
    <t>68559FBF</t>
  </si>
  <si>
    <t>1039T06094</t>
  </si>
  <si>
    <t>55563B8</t>
  </si>
  <si>
    <t>1039T06095</t>
  </si>
  <si>
    <t>1AC70B91</t>
  </si>
  <si>
    <t>1039T06096</t>
  </si>
  <si>
    <t>F80CD22E</t>
  </si>
  <si>
    <r>
      <rPr>
        <b/>
        <sz val="11"/>
        <color indexed="10"/>
        <rFont val="Arial"/>
        <family val="2"/>
      </rPr>
      <t>Initial Software ID</t>
    </r>
    <r>
      <rPr>
        <b/>
        <sz val="11"/>
        <rFont val="Arial"/>
        <family val="2"/>
      </rPr>
      <t xml:space="preserve">
</t>
    </r>
  </si>
  <si>
    <r>
      <t xml:space="preserve">ASCII CODE OF </t>
    </r>
    <r>
      <rPr>
        <b/>
        <sz val="11"/>
        <color indexed="10"/>
        <rFont val="Arial"/>
        <family val="2"/>
      </rPr>
      <t>PROG_ID_BOOT
(Please refer to "Initial Software ID" - Column AC)</t>
    </r>
  </si>
  <si>
    <r>
      <t>37805-5MS-H810</t>
    </r>
    <r>
      <rPr>
        <strike/>
        <sz val="11"/>
        <color indexed="10"/>
        <rFont val="Arial"/>
        <family val="2"/>
      </rPr>
      <t>-M6</t>
    </r>
  </si>
  <si>
    <r>
      <t>37805-5MS-H510</t>
    </r>
    <r>
      <rPr>
        <strike/>
        <sz val="11"/>
        <color indexed="10"/>
        <rFont val="Arial"/>
        <family val="2"/>
      </rPr>
      <t>-M6</t>
    </r>
  </si>
  <si>
    <r>
      <t>37805-5MS-H610</t>
    </r>
    <r>
      <rPr>
        <strike/>
        <sz val="11"/>
        <color indexed="10"/>
        <rFont val="Arial"/>
        <family val="2"/>
      </rPr>
      <t>-M6</t>
    </r>
  </si>
  <si>
    <r>
      <t>37805-5MS-H710</t>
    </r>
    <r>
      <rPr>
        <strike/>
        <sz val="11"/>
        <color indexed="10"/>
        <rFont val="Arial"/>
        <family val="2"/>
      </rPr>
      <t>-M6</t>
    </r>
  </si>
  <si>
    <t>China</t>
  </si>
  <si>
    <t>37805-5AY-H110</t>
  </si>
  <si>
    <t>37805-5AY-H610</t>
  </si>
  <si>
    <t>37805-5AY-H910</t>
  </si>
  <si>
    <r>
      <t>37805-5AY-H1</t>
    </r>
    <r>
      <rPr>
        <sz val="11"/>
        <color indexed="10"/>
        <rFont val="Arial"/>
        <family val="2"/>
      </rPr>
      <t>2</t>
    </r>
    <r>
      <rPr>
        <sz val="11"/>
        <rFont val="Arial"/>
        <family val="2"/>
      </rPr>
      <t>0</t>
    </r>
  </si>
  <si>
    <r>
      <t>37805-5AY-H6</t>
    </r>
    <r>
      <rPr>
        <sz val="11"/>
        <color indexed="10"/>
        <rFont val="Arial"/>
        <family val="2"/>
      </rPr>
      <t>2</t>
    </r>
    <r>
      <rPr>
        <sz val="11"/>
        <rFont val="Arial"/>
        <family val="2"/>
      </rPr>
      <t>0</t>
    </r>
  </si>
  <si>
    <r>
      <t>37805-5AY-H9</t>
    </r>
    <r>
      <rPr>
        <sz val="11"/>
        <color indexed="10"/>
        <rFont val="Arial"/>
        <family val="2"/>
      </rPr>
      <t>2</t>
    </r>
    <r>
      <rPr>
        <sz val="11"/>
        <rFont val="Arial"/>
        <family val="2"/>
      </rPr>
      <t>0</t>
    </r>
  </si>
  <si>
    <r>
      <t>37820-5AY-H1</t>
    </r>
    <r>
      <rPr>
        <sz val="10"/>
        <color indexed="10"/>
        <rFont val="Arial"/>
        <family val="2"/>
      </rPr>
      <t>2</t>
    </r>
    <r>
      <rPr>
        <sz val="10"/>
        <rFont val="Arial"/>
        <family val="2"/>
      </rPr>
      <t>0-M6</t>
    </r>
  </si>
  <si>
    <r>
      <t>37820-5AY-H6</t>
    </r>
    <r>
      <rPr>
        <sz val="10"/>
        <color indexed="10"/>
        <rFont val="Arial"/>
        <family val="2"/>
      </rPr>
      <t>2</t>
    </r>
    <r>
      <rPr>
        <sz val="10"/>
        <rFont val="Arial"/>
        <family val="2"/>
      </rPr>
      <t>0-M6</t>
    </r>
  </si>
  <si>
    <r>
      <t>37820-5AY-H9</t>
    </r>
    <r>
      <rPr>
        <sz val="10"/>
        <color indexed="10"/>
        <rFont val="Arial"/>
        <family val="2"/>
      </rPr>
      <t>2</t>
    </r>
    <r>
      <rPr>
        <sz val="10"/>
        <rFont val="Arial"/>
        <family val="2"/>
      </rPr>
      <t>0-M6</t>
    </r>
  </si>
  <si>
    <r>
      <rPr>
        <sz val="11"/>
        <color indexed="10"/>
        <rFont val="Arial"/>
        <family val="2"/>
      </rPr>
      <t>1</t>
    </r>
    <r>
      <rPr>
        <sz val="11"/>
        <color indexed="8"/>
        <rFont val="Arial"/>
        <family val="2"/>
      </rPr>
      <t>0-16-04-00-00</t>
    </r>
  </si>
  <si>
    <r>
      <rPr>
        <sz val="11"/>
        <color indexed="10"/>
        <rFont val="Arial"/>
        <family val="2"/>
      </rPr>
      <t>1</t>
    </r>
    <r>
      <rPr>
        <sz val="11"/>
        <color indexed="8"/>
        <rFont val="Arial"/>
        <family val="2"/>
      </rPr>
      <t>0-16-04-01-01</t>
    </r>
  </si>
  <si>
    <r>
      <rPr>
        <sz val="11"/>
        <color indexed="10"/>
        <rFont val="Arial"/>
        <family val="2"/>
      </rPr>
      <t>1</t>
    </r>
    <r>
      <rPr>
        <sz val="11"/>
        <color indexed="8"/>
        <rFont val="Arial"/>
        <family val="2"/>
      </rPr>
      <t>0-16-04-03-01</t>
    </r>
  </si>
  <si>
    <r>
      <t xml:space="preserve">Container for HIN 2SV 1.0 reflash event based on V115S31   </t>
    </r>
    <r>
      <rPr>
        <sz val="10"/>
        <color indexed="10"/>
        <rFont val="Arial"/>
        <family val="2"/>
      </rPr>
      <t>TP=3.1
(not introduced to UAES)</t>
    </r>
  </si>
  <si>
    <t>10SW012692</t>
  </si>
  <si>
    <t>10SW012693</t>
  </si>
  <si>
    <t>10SW012694</t>
  </si>
  <si>
    <t>\\bosch.com\dfsrb\DfsDE\DIV\DGS\08\EC\27_ECJ\PJ\04_HON\50_MED1793_I3_10L_TGDI\80_Release\60_SW-Container\Base_Dataset_from_FEV\04_HIN-lot_Reflash_CHINA\TPROT\EGAS_H1793B2_V115S31_T1_TPROT_MT_RON91_H120_FE139_Immo-On_CH-HIN_HGT1.hex</t>
  </si>
  <si>
    <t>\\bosch.com\dfsrb\DfsDE\DIV\DGS\08\EC\27_ECJ\PJ\04_HON\50_MED1793_I3_10L_TGDI\80_Release\60_SW-Container\Base_Dataset_from_FEV\04_HIN-lot_Reflash_CHINA\TPROT\EGAS_H1793B2_V115S31_T1_TPROT_CT_RON91_H620_FE139_Immo-On_CH-HIN_HGT1.hex</t>
  </si>
  <si>
    <t>\\bosch.com\dfsrb\DfsDE\DIV\DGS\08\EC\27_ECJ\PJ\04_HON\50_MED1793_I3_10L_TGDI\80_Release\60_SW-Container\Base_Dataset_from_FEV\04_HIN-lot_Reflash_CHINA\TPROT\EGAS_H1793B2_V115S31_T1_TPROT_CT_RON91_H920_FE139_Immo-On_CH-HIN_HGT1.hex</t>
  </si>
  <si>
    <r>
      <t xml:space="preserve">Container for HIN 2LX 2.0l event based on V115S20   </t>
    </r>
    <r>
      <rPr>
        <sz val="10"/>
        <color indexed="10"/>
        <rFont val="Arial"/>
        <family val="2"/>
      </rPr>
      <t>TP=3.1, CWCANCONF=0
(not introduced to UAES)</t>
    </r>
  </si>
  <si>
    <t>1039T06525</t>
  </si>
  <si>
    <t>1039T06526</t>
  </si>
  <si>
    <t>1039T06529</t>
  </si>
  <si>
    <t>C1A36033</t>
  </si>
  <si>
    <t>D8D351A7</t>
  </si>
  <si>
    <t>3C43D81D</t>
  </si>
  <si>
    <t>2SV-R</t>
  </si>
  <si>
    <t>OBD2</t>
  </si>
  <si>
    <t>JOBD</t>
  </si>
  <si>
    <t>37820-5BFA-J020-M6</t>
  </si>
  <si>
    <t>37820-5BFA-A020-M6</t>
  </si>
  <si>
    <t>37820-5BFA-M020-M6</t>
  </si>
  <si>
    <t>37820-5BFA-X020-M6</t>
  </si>
  <si>
    <t>37820-5BFA-F020-M6</t>
  </si>
  <si>
    <t>37820-5BFA-G020-M6</t>
  </si>
  <si>
    <t>37820-5BFA-E020-M6</t>
  </si>
  <si>
    <t>0261S18573</t>
  </si>
  <si>
    <t>0261S18499</t>
  </si>
  <si>
    <t>0261S18575</t>
  </si>
  <si>
    <t>0261S18576</t>
  </si>
  <si>
    <t>0261S18577</t>
  </si>
  <si>
    <t>0261S18578</t>
  </si>
  <si>
    <t>0261S18579</t>
  </si>
  <si>
    <t>KJ</t>
  </si>
  <si>
    <t>KA/KC</t>
  </si>
  <si>
    <t>MA/IN</t>
  </si>
  <si>
    <t>KX</t>
  </si>
  <si>
    <t>FO</t>
  </si>
  <si>
    <t>KG</t>
  </si>
  <si>
    <t>KE/KG</t>
  </si>
  <si>
    <t>Dummy container for 2SV-R DAN-event based on V130A, TP=0</t>
  </si>
  <si>
    <t>0</t>
  </si>
  <si>
    <t>\\bosch.com\DfsRB\DfsDE\DIV\DGS\08\EC\27_ECJ\PJ\04_HON\40_MED1793_I4_20L_TGDI\40_CAL\050_CalData\03_PST\V130\MP1\HON1793A1_V130A___2SV_D1_KJ_Gar06_MP1_HPT.hex</t>
  </si>
  <si>
    <t>\\bosch.com\DfsRB\DfsDE\DIV\DGS\08\EC\27_ECJ\PJ\04_HON\40_MED1793_I4_20L_TGDI\40_CAL\050_CalData\03_PST\V130\MP1\HON1793A1_V130A___2SV_D1_KA_KC_Gar06_MP1_HPT.hex</t>
  </si>
  <si>
    <t>\\bosch.com\DfsRB\DfsDE\DIV\DGS\08\EC\27_ECJ\PJ\04_HON\40_MED1793_I4_20L_TGDI\40_CAL\050_CalData\03_PST\V130\MP1\HON1793A1_V130A___2SV_D1_MA_IN_Gar06_MP1_HPT.hex</t>
  </si>
  <si>
    <t>\\bosch.com\DfsRB\DfsDE\DIV\DGS\08\EC\27_ECJ\PJ\04_HON\40_MED1793_I4_20L_TGDI\40_CAL\050_CalData\03_PST\V130\MP1\HON1793A1_V130A___2SV_D1_KX_Gar06_MP1_HPT.hex</t>
  </si>
  <si>
    <t>\\bosch.com\DfsRB\DfsDE\DIV\DGS\08\EC\27_ECJ\PJ\04_HON\40_MED1793_I4_20L_TGDI\40_CAL\050_CalData\03_PST\V130\MP1\HON1793A1_V130A___2SV_D1_FO_Gar06_MP1_HPT.hex</t>
  </si>
  <si>
    <t>\\bosch.com\DfsRB\DfsDE\DIV\DGS\08\EC\27_ECJ\PJ\04_HON\40_MED1793_I4_20L_TGDI\40_CAL\050_CalData\03_PST\V130\MP1\HON1793A1_V130A___2SV_D1_KG_Gar06_MP1_HPT.hex</t>
  </si>
  <si>
    <t>\\bosch.com\DfsRB\DfsDE\DIV\DGS\08\EC\27_ECJ\PJ\04_HON\40_MED1793_I4_20L_TGDI\40_CAL\050_CalData\03_PST\V130\MP1\HON1793A1_V130A___2SV_D1_KE_KG_Gar06_MP1_HPT.hex</t>
  </si>
  <si>
    <t>JSE</t>
  </si>
  <si>
    <t>JP7</t>
  </si>
  <si>
    <t>JTK</t>
  </si>
  <si>
    <t>JJC</t>
  </si>
  <si>
    <t>J5T</t>
  </si>
  <si>
    <t>JMY</t>
  </si>
  <si>
    <t>JFJ</t>
  </si>
  <si>
    <t>37820-5BF-J01</t>
  </si>
  <si>
    <t>37820-5BF-A01</t>
  </si>
  <si>
    <t>37820-5BF-M01</t>
  </si>
  <si>
    <t>37820-5BF-X01</t>
  </si>
  <si>
    <t>37820-5BF-F01</t>
  </si>
  <si>
    <t>37820-5BF-G01</t>
  </si>
  <si>
    <t>37820-5BF-E01</t>
  </si>
  <si>
    <t>00-17-05-00-02</t>
  </si>
  <si>
    <t>00-17-05-00-04</t>
  </si>
  <si>
    <t>00-17-05-00-0A</t>
  </si>
  <si>
    <t>00-17-05-00-0E</t>
  </si>
  <si>
    <t>00-17-05-00-10</t>
  </si>
  <si>
    <t>00-17-05-00-12</t>
  </si>
  <si>
    <t>00-17-05-00-1A</t>
  </si>
  <si>
    <t>37805-5BF-J010</t>
  </si>
  <si>
    <t>37805-5BF-A010</t>
  </si>
  <si>
    <t>37805-5BF-M010</t>
  </si>
  <si>
    <t>37805-5BF-X010</t>
  </si>
  <si>
    <t>37805-5BF-F010</t>
  </si>
  <si>
    <t>37805-5BF-G010</t>
  </si>
  <si>
    <t>37805-5BF-E010</t>
  </si>
  <si>
    <t>Container for 2LX SOP and RYO reflash</t>
  </si>
  <si>
    <t>37820-5MS -H530-M6</t>
  </si>
  <si>
    <t>37820-5MS -H630-M6</t>
  </si>
  <si>
    <t>37820-5MS -H730-M6</t>
  </si>
  <si>
    <t>37820-5MS -H830-M6</t>
  </si>
  <si>
    <t>37820-5MS-H53</t>
  </si>
  <si>
    <t>37820-5MS-H63</t>
  </si>
  <si>
    <t>37820-5MS-H73</t>
  </si>
  <si>
    <t>37820-5MS-H83</t>
  </si>
  <si>
    <t>0261S18355</t>
  </si>
  <si>
    <t>0261S18356</t>
  </si>
  <si>
    <t>0261S18357</t>
  </si>
  <si>
    <t>0261S18358</t>
  </si>
  <si>
    <t>27-17-31-00-01</t>
  </si>
  <si>
    <t>27-17-31-01-01</t>
  </si>
  <si>
    <t>27-17-31-02-01</t>
  </si>
  <si>
    <t>27-17-31-03-01</t>
  </si>
  <si>
    <t>37805-5MS-H530</t>
  </si>
  <si>
    <t>37820-5AY-H13</t>
  </si>
  <si>
    <t>37820-5AY-H63</t>
  </si>
  <si>
    <t>37820-5AY-H93</t>
  </si>
  <si>
    <t>0261S18580</t>
  </si>
  <si>
    <t>0261S18581</t>
  </si>
  <si>
    <t>0261S18582</t>
  </si>
  <si>
    <t>37820-5AY-H130-M6</t>
  </si>
  <si>
    <t>37820-5AY-H630-M6</t>
  </si>
  <si>
    <t>37820-5AY-H930-M6</t>
  </si>
  <si>
    <t>ANK</t>
  </si>
  <si>
    <t>AJW</t>
  </si>
  <si>
    <t>AEG</t>
  </si>
  <si>
    <t>NK</t>
  </si>
  <si>
    <t>JW</t>
  </si>
  <si>
    <t>EG</t>
  </si>
  <si>
    <t>20-16-04-00-00</t>
  </si>
  <si>
    <t>20-16-04-01-01</t>
  </si>
  <si>
    <t>20-16-04-03-01</t>
  </si>
  <si>
    <t>37805-5AY-H130</t>
  </si>
  <si>
    <t>37805-5AY-H630</t>
  </si>
  <si>
    <t>37805-5AY-H930</t>
  </si>
  <si>
    <t>0261B31857</t>
  </si>
  <si>
    <t>10SW013187</t>
  </si>
  <si>
    <t>10SW013188</t>
  </si>
  <si>
    <t>10SW013189</t>
  </si>
  <si>
    <t>10SW013190</t>
  </si>
  <si>
    <t>10SW013191</t>
  </si>
  <si>
    <t>10SW013192</t>
  </si>
  <si>
    <t>10SW013193</t>
  </si>
  <si>
    <t>0261B32279</t>
  </si>
  <si>
    <t>0261B32280</t>
  </si>
  <si>
    <t>0261B32281</t>
  </si>
  <si>
    <t>0261B32282</t>
  </si>
  <si>
    <t>0261B32283</t>
  </si>
  <si>
    <t>0261B32284</t>
  </si>
  <si>
    <t>0261B31919</t>
  </si>
  <si>
    <t>0261B31920</t>
  </si>
  <si>
    <t>0261B31921</t>
  </si>
  <si>
    <t>0261B31922</t>
  </si>
  <si>
    <t>0261B32287</t>
  </si>
  <si>
    <t>0261B32286</t>
  </si>
  <si>
    <t>0261B32285</t>
  </si>
  <si>
    <t>10SW013198</t>
  </si>
  <si>
    <t>1039T06898</t>
  </si>
  <si>
    <t>44C2169F</t>
  </si>
  <si>
    <t>B</t>
  </si>
  <si>
    <t>F</t>
  </si>
  <si>
    <t>10SW013309</t>
  </si>
  <si>
    <t>1039T06966</t>
  </si>
  <si>
    <t>X</t>
  </si>
  <si>
    <t>10SW013329</t>
  </si>
  <si>
    <t>1039T06988</t>
  </si>
  <si>
    <t>B2A7FF21</t>
  </si>
  <si>
    <t>0X33373830352D3542462D4A303130</t>
  </si>
  <si>
    <t>10SW013287</t>
  </si>
  <si>
    <t>1039T06952</t>
  </si>
  <si>
    <t>3A5976BE</t>
  </si>
  <si>
    <t>1039T06962</t>
  </si>
  <si>
    <t>10SW013308</t>
  </si>
  <si>
    <t>A195E20D</t>
  </si>
  <si>
    <t>10SW013330</t>
  </si>
  <si>
    <t>E</t>
  </si>
  <si>
    <t>0X33373830352D3542462D45303130</t>
  </si>
  <si>
    <t>1039T06989</t>
  </si>
  <si>
    <t>96BED666</t>
  </si>
  <si>
    <r>
      <t>reflash container for 2LX road test in China based on V115S32 
(</t>
    </r>
    <r>
      <rPr>
        <sz val="10"/>
        <color indexed="10"/>
        <rFont val="Arial"/>
        <family val="2"/>
      </rPr>
      <t>no introdcution to plant</t>
    </r>
    <r>
      <rPr>
        <sz val="10"/>
        <rFont val="Arial"/>
        <family val="2"/>
      </rPr>
      <t>)</t>
    </r>
  </si>
  <si>
    <t>10SW013353</t>
  </si>
  <si>
    <t>10SW013354</t>
  </si>
  <si>
    <t>10SW013355</t>
  </si>
  <si>
    <t>10SW013356</t>
  </si>
  <si>
    <t>\\bosch.com\dfsrb\DfsDE\DIV\DGS\08\EC\27_ECJ\PJ\04_HON\40_MED1793_I4_20L_TGDI\80_Release\60_SW-Container\02_2LX\03_HIN_REFLASH\03_Container_HEX\01_HEX_from_CAL\Rev2\5MSACN9AF115S32Wa01_T1_TPROT.hex</t>
  </si>
  <si>
    <t>\\bosch.com\dfsrb\DfsDE\DIV\DGS\08\EC\27_ECJ\PJ\04_HON\40_MED1793_I4_20L_TGDI\80_Release\60_SW-Container\02_2LX\03_HIN_REFLASH\03_Container_HEX\01_HEX_from_CAL\Rev2\5MSACN9AA115S32Wa01_T1_TPROT.hex</t>
  </si>
  <si>
    <t>\\bosch.com\dfsrb\DfsDE\DIV\DGS\08\EC\27_ECJ\PJ\04_HON\40_MED1793_I4_20L_TGDI\80_Release\60_SW-Container\02_2LX\03_HIN_REFLASH\03_Container_HEX\01_HEX_from_CAL\Rev2\5MSACN9AA115S32Wa01_ACC_T1_TPROT.hex</t>
  </si>
  <si>
    <t>\\bosch.com\dfsrb\DfsDE\DIV\DGS\08\EC\27_ECJ\PJ\04_HON\40_MED1793_I4_20L_TGDI\80_Release\60_SW-Container\02_2LX\03_HIN_REFLASH\03_Container_HEX\01_HEX_from_CAL\Rev2\5MSACN9AF115S32Wa01_HLG_T1_TPROT.hex</t>
  </si>
  <si>
    <t>1039T07013</t>
  </si>
  <si>
    <t>F5F1CF8A</t>
  </si>
  <si>
    <t>6DDA70F</t>
  </si>
  <si>
    <t>1039T07014</t>
  </si>
  <si>
    <t>1039T07015</t>
  </si>
  <si>
    <t>9363B18</t>
  </si>
  <si>
    <t>1039T07016</t>
  </si>
  <si>
    <t>F3CA0A97</t>
  </si>
  <si>
    <t>F7C85106</t>
  </si>
  <si>
    <t>10SW013332</t>
  </si>
  <si>
    <t>1039T06990</t>
  </si>
  <si>
    <t>B95332AC</t>
  </si>
  <si>
    <t>37820-5AZ-E010-M6</t>
  </si>
  <si>
    <t>37820-5AZ-E110-M6</t>
  </si>
  <si>
    <t>37820-5AZ-E810-M6</t>
  </si>
  <si>
    <t>37820-5AZ-E910-M6</t>
  </si>
  <si>
    <t>37820-5AZ-G010-M6</t>
  </si>
  <si>
    <t>37820-5AZ-G510-M6</t>
  </si>
  <si>
    <t>0261S17352</t>
  </si>
  <si>
    <t>0261S17353</t>
  </si>
  <si>
    <t>0261S17360</t>
  </si>
  <si>
    <t>0261S17361</t>
  </si>
  <si>
    <t>0261S17362</t>
  </si>
  <si>
    <t>0261S17363</t>
  </si>
  <si>
    <t>37820-5AZ-E01</t>
  </si>
  <si>
    <t>37820-5AZ-E11</t>
  </si>
  <si>
    <t>37820-5AZ-E81</t>
  </si>
  <si>
    <t>37820-5AZ-E91</t>
  </si>
  <si>
    <t>37820-5AZ-G01</t>
  </si>
  <si>
    <t>37820-5AZ-G51</t>
  </si>
  <si>
    <t>37805-5AZ-E010</t>
  </si>
  <si>
    <t>37805-5AZ-E110</t>
  </si>
  <si>
    <t>37805-5AZ-E810</t>
  </si>
  <si>
    <t>37805-5AZ-E910</t>
  </si>
  <si>
    <t>37805-5AZ-G010</t>
  </si>
  <si>
    <t>37805-5AZ-G510</t>
  </si>
  <si>
    <r>
      <t>reflash container for 2LX road test in China based on V115S32 
(</t>
    </r>
    <r>
      <rPr>
        <sz val="9"/>
        <color indexed="10"/>
        <rFont val="Arial"/>
        <family val="2"/>
      </rPr>
      <t>no introdcution to plant</t>
    </r>
    <r>
      <rPr>
        <sz val="9"/>
        <rFont val="Arial"/>
        <family val="2"/>
      </rPr>
      <t>)</t>
    </r>
  </si>
  <si>
    <r>
      <t xml:space="preserve">dummy container for EVA EU HIN-event based on V115S32, </t>
    </r>
    <r>
      <rPr>
        <sz val="9"/>
        <color indexed="10"/>
        <rFont val="Arial"/>
        <family val="2"/>
      </rPr>
      <t>TP=3.1</t>
    </r>
  </si>
  <si>
    <t>00-16-04-08-01</t>
  </si>
  <si>
    <t>A6M</t>
  </si>
  <si>
    <t>A9J</t>
  </si>
  <si>
    <t>AEA</t>
  </si>
  <si>
    <t>AKC</t>
  </si>
  <si>
    <t>A5P</t>
  </si>
  <si>
    <t>6M</t>
  </si>
  <si>
    <t>9J</t>
  </si>
  <si>
    <t>EA</t>
  </si>
  <si>
    <t>KC</t>
  </si>
  <si>
    <t>5P</t>
  </si>
  <si>
    <t>\\bosch.com\dfsrb\DfsDE\DIV\DGS\08\EC\27_ECJ\PJ\04_HON\50_MED1793_I3_10L_TGDI\80_Release\60_SW-Container\Base_Dataset_from_FEV\05_Dummy_HIN_EU\EGAS_HON1793B2_V115S32_MT_RON95_E010_FE143_EU-DAN_Immo_VIN_ON.hex</t>
  </si>
  <si>
    <t>\\bosch.com\dfsrb\DfsDE\DIV\DGS\08\EC\27_ECJ\PJ\04_HON\50_MED1793_I3_10L_TGDI\80_Release\60_SW-Container\Base_Dataset_from_FEV\05_Dummy_HIN_EU\EGAS_HON1793B2_V115S32_MT_RON95_E110_FE143_EU-DAN_Immo_VIN_ON.hex</t>
  </si>
  <si>
    <t>\\bosch.com\dfsrb\DfsDE\DIV\DGS\08\EC\27_ECJ\PJ\04_HON\50_MED1793_I3_10L_TGDI\80_Release\60_SW-Container\Base_Dataset_from_FEV\05_Dummy_HIN_EU\EGAS_HON1793B2_V115S32_CT_RON95_E810_FE143_EU-DAN_Immo_VIN_ON.hex</t>
  </si>
  <si>
    <t>\\bosch.com\dfsrb\DfsDE\DIV\DGS\08\EC\27_ECJ\PJ\04_HON\50_MED1793_I3_10L_TGDI\80_Release\60_SW-Container\Base_Dataset_from_FEV\05_Dummy_HIN_EU\EGAS_HON1793B2_V115S32_CT_RON95_E910_FE143_EU-DAN_Immo_VIN_ON.hex</t>
  </si>
  <si>
    <t>\\bosch.com\dfsrb\DfsDE\DIV\DGS\08\EC\27_ECJ\PJ\04_HON\50_MED1793_I3_10L_TGDI\80_Release\60_SW-Container\Base_Dataset_from_FEV\05_Dummy_HIN_EU\EGAS_HON1793B2_V115S32_MT_RON95_G010_FE143_EU-DAN_Immo_VIN_ON.hex</t>
  </si>
  <si>
    <t>\\bosch.com\dfsrb\DfsDE\DIV\DGS\08\EC\27_ECJ\PJ\04_HON\50_MED1793_I3_10L_TGDI\80_Release\60_SW-Container\Base_Dataset_from_FEV\05_Dummy_HIN_EU\EGAS_HON1793B2_V115S32_CT_RON95_G510_FE143_EU-DAN_Immo_VIN_ON.hex</t>
  </si>
  <si>
    <t>00-16-04-06-01</t>
  </si>
  <si>
    <t>00-16-04-07-00</t>
  </si>
  <si>
    <t>00-16-04-14-00</t>
  </si>
  <si>
    <t>00-16-04-15-00</t>
  </si>
  <si>
    <t>00-16-04-13-01</t>
  </si>
  <si>
    <t>0261B30720</t>
  </si>
  <si>
    <t>0261B30721</t>
  </si>
  <si>
    <t>0261B30728</t>
  </si>
  <si>
    <t>0261B30729</t>
  </si>
  <si>
    <t>0261B30730</t>
  </si>
  <si>
    <t>0261B30731</t>
  </si>
  <si>
    <t>10SW013482</t>
  </si>
  <si>
    <t>1039T07088</t>
  </si>
  <si>
    <t>413D9131</t>
  </si>
  <si>
    <t>33373830352D35415A2D45313130</t>
  </si>
  <si>
    <t>Z</t>
  </si>
  <si>
    <t>10SW013550</t>
  </si>
  <si>
    <t>33373830352D35415A2D45303130</t>
  </si>
  <si>
    <t>1039T07117</t>
  </si>
  <si>
    <t>50CAE479</t>
  </si>
  <si>
    <t>33373830352D35415A2D45383130</t>
  </si>
  <si>
    <t>10SW013551</t>
  </si>
  <si>
    <t>1039T07123</t>
  </si>
  <si>
    <t>87E65921</t>
  </si>
  <si>
    <t>10SW013553</t>
  </si>
  <si>
    <t>33373830352D35415A2D45393130</t>
  </si>
  <si>
    <t>1039T07125</t>
  </si>
  <si>
    <t>638C8D07</t>
  </si>
  <si>
    <t>33373830352D35415A2D47303130</t>
  </si>
  <si>
    <t>10SW013554</t>
  </si>
  <si>
    <t>1039T07128</t>
  </si>
  <si>
    <t>A473D88B</t>
  </si>
  <si>
    <t>10SW013560</t>
  </si>
  <si>
    <t>33373830352D35415A2D47353130</t>
  </si>
  <si>
    <t>1039T07132</t>
  </si>
  <si>
    <t>6BECBC79</t>
  </si>
  <si>
    <t>\\bosch.com\dfsrb\DfsDE\DIV\DGS\08\EC\27_ECJ\PJ\04_HON\40_MED1793_I4_20L_TGDI\80_Release\60_SW-Container\02_2LX\04_RYO\03_Container_HEX\01_HEX_from_CAL\5MSACN9AA115S33Wa01_ACC_T1_TPROT.hex</t>
  </si>
  <si>
    <t>\\bosch.com\dfsrb\DfsDE\DIV\DGS\08\EC\27_ECJ\PJ\04_HON\40_MED1793_I4_20L_TGDI\40_CAL\050_CalData\03_PST\V115S33\03_Ausgeliefert\5MSACN9Ax115S33Wa01_T1_TPROT\5MSACN9AF115S33Wa01_HLG_T1_TPROT.hex</t>
  </si>
  <si>
    <t>\\bosch.com\dfsrb\DfsDE\DIV\DGS\08\EC\27_ECJ\PJ\04_HON\40_MED1793_I4_20L_TGDI\80_Release\60_SW-Container\02_2LX\04_RYO_MP\03_Container_HEX\01_HEX_from_CAL\5MSACN9AF115S33Wa01_T1_TPROT.hex</t>
  </si>
  <si>
    <t>\\bosch.com\dfsrb\DfsDE\DIV\DGS\08\EC\27_ECJ\PJ\04_HON\40_MED1793_I4_20L_TGDI\80_Release\60_SW-Container\02_2LX\04_RYO_MP\03_Container_HEX\01_HEX_from_CAL\5MSACN9AA115S33Wa01_T1_TPROT.hex</t>
  </si>
  <si>
    <t>1039T07223</t>
  </si>
  <si>
    <t>4E9E8D75</t>
  </si>
  <si>
    <t>1039T07240</t>
  </si>
  <si>
    <t>CCD19621</t>
  </si>
  <si>
    <t>1039T07241</t>
  </si>
  <si>
    <t>921DA0CF</t>
  </si>
  <si>
    <t>1039T07242</t>
  </si>
  <si>
    <t>DD8E75A5</t>
  </si>
  <si>
    <t>33373830352D3541592D48313130</t>
  </si>
  <si>
    <t>1039T07369</t>
  </si>
  <si>
    <t>1039T07378</t>
  </si>
  <si>
    <t>1039T07387</t>
  </si>
  <si>
    <t>\\bosch.com\dfsrb\DfsDE\Div\Dgs\08\EC\27_ECJ\PJ\04_HON\50_MED1793_I3_10L_TGDI\80_Release\60_SW-Container\Base_Dataset_from_FEV\07_release_SOP_China_20160818\EGAS_HON1793B2_V115S35_CT_RON91_H630_FE148_IMMO_VIN_On_CALIBID2CARBID.hex</t>
  </si>
  <si>
    <t>\\bosch.com\dfsrb\DfsDE\Div\Dgs\08\EC\27_ECJ\PJ\04_HON\50_MED1793_I3_10L_TGDI\80_Release\60_SW-Container\Base_Dataset_from_FEV\07_release_SOP_China_20160818\EGAS_HON1793B2_V115S35_CT_RON91_H930_FE148_IMMO_VIN_On_CALIBID2CARBID.hex</t>
  </si>
  <si>
    <t>\\bosch.com\dfsrb\DfsDE\Div\Dgs\08\EC\27_ECJ\PJ\04_HON\50_MED1793_I3_10L_TGDI\80_Release\60_SW-Container\Base_Dataset_from_FEV\07_release_SOP_China_20160818\EGAS_HON1793B2_V115S35_MT_RON91_H130_FE148_IMMO_VIN_On_CALIBID2CARBID.hex</t>
  </si>
  <si>
    <t>37805-5MS-H630</t>
  </si>
  <si>
    <t>37805-5MS-H730</t>
  </si>
  <si>
    <t>37805-5MS-H830</t>
  </si>
  <si>
    <t>\\bosch.com\dfsrb\DfsDE\DIV\DGS\08\EC\27_ECJ\PJ\04_HON\50_MED1793_I3_10L_TGDI\80_Release\60_SW-Container\01_EVA_China\04_RYO_MP\03_Container_HEX\01_HEX_from_FEV\HON1793B2_V115S35_T1_TPROT_MT_RON91_H130_FE148_2Cont.hex</t>
  </si>
  <si>
    <t>\\bosch.com\dfsrb\DfsDE\DIV\DGS\08\EC\27_ECJ\PJ\04_HON\50_MED1793_I3_10L_TGDI\80_Release\60_SW-Container\01_EVA_China\04_RYO_MP\03_Container_HEX\01_HEX_from_FEV\HON1793B2_V115S35_T1_TPROT_CT_RON91_H630_FE148_2Cont.hex</t>
  </si>
  <si>
    <t>\\bosch.com\dfsrb\DfsDE\DIV\DGS\08\EC\27_ECJ\PJ\04_HON\50_MED1793_I3_10L_TGDI\80_Release\60_SW-Container\01_EVA_China\04_RYO_MP\03_Container_HEX\01_HEX_from_FEV\HON1793B2_V115S35_T1_TPROT_CT_RON91_H930_FE148_2Cont.hex</t>
  </si>
  <si>
    <t>95C165E0</t>
  </si>
  <si>
    <t>94FE6A90</t>
  </si>
  <si>
    <t>77BE5C85</t>
  </si>
  <si>
    <t>Container for EVA SOP (calibration update) based on V115S35</t>
  </si>
  <si>
    <t>37820-5AY-H14</t>
  </si>
  <si>
    <t>37820-5AY-H64</t>
  </si>
  <si>
    <t>37820-5AY-H94</t>
  </si>
  <si>
    <t>37820-5AY-H140-M6</t>
  </si>
  <si>
    <t>37820-5AY-H640-M6</t>
  </si>
  <si>
    <t>37820-5AY-H940-M6</t>
  </si>
  <si>
    <t>37805-5AY-H140</t>
  </si>
  <si>
    <t>37805-5AY-H640</t>
  </si>
  <si>
    <t>37805-5AY-H940</t>
  </si>
  <si>
    <t>30-16-04-00-00</t>
  </si>
  <si>
    <t>30-16-04-01-01</t>
  </si>
  <si>
    <t>30-16-04-03-01</t>
  </si>
  <si>
    <t>0261S18797</t>
  </si>
  <si>
    <t>0261S18798</t>
  </si>
  <si>
    <t>0261S18799</t>
  </si>
  <si>
    <t>0261B32684</t>
  </si>
  <si>
    <t>0261B32685</t>
  </si>
  <si>
    <t>0261B32686</t>
  </si>
  <si>
    <t>10SW014505</t>
  </si>
  <si>
    <t>10SW014507</t>
  </si>
  <si>
    <t>10SW014508</t>
  </si>
  <si>
    <t>\\bosch.com\dfsrb\DfsDE\DIV\DGS\08\EC\27_ECJ\PJ\04_HON\50_MED1793_I3_10L_TGDI\80_Release\60_SW-Container\Base_Dataset_from_FEV\09_release_China_RC_20160920\TPROT\EGAS_HON1793B2_V115S35_T1_TPROT_CT_RON91_H640_FE148B_MP4_FEV2Cont.hex</t>
  </si>
  <si>
    <t>\\bosch.com\dfsrb\DfsDE\DIV\DGS\08\EC\27_ECJ\PJ\04_HON\50_MED1793_I3_10L_TGDI\80_Release\60_SW-Container\Base_Dataset_from_FEV\09_release_China_RC_20160920\TPROT\EGAS_HON1793B2_V115S35_T1_TPROT_CT_RON91_H940_FE148B_MP4_FEV2Cont.hex</t>
  </si>
  <si>
    <t>1039T08437</t>
  </si>
  <si>
    <t>436810E8</t>
  </si>
  <si>
    <t>33 37 38 30 35 2D 35 41 59 2D 48 36 31 30</t>
  </si>
  <si>
    <t>1039T08438</t>
  </si>
  <si>
    <t>F89AA9DE</t>
  </si>
  <si>
    <t>33 37 38 30 35 2D 35 41 59 2D 48 39 31 30</t>
  </si>
  <si>
    <t>10SW014765</t>
  </si>
  <si>
    <t>10SW014766</t>
  </si>
  <si>
    <t>10SW014767</t>
  </si>
  <si>
    <t>10SW014768</t>
  </si>
  <si>
    <t>10SW014769</t>
  </si>
  <si>
    <t>10SW014770</t>
  </si>
  <si>
    <t>dummy container for 2SV-R HIN.event, TP3.1</t>
  </si>
  <si>
    <t>JC08</t>
  </si>
  <si>
    <t>US</t>
  </si>
  <si>
    <t>ULEV</t>
  </si>
  <si>
    <t>ECD1</t>
  </si>
  <si>
    <t>Euro4</t>
  </si>
  <si>
    <t>Euro6b</t>
  </si>
  <si>
    <t>RdW</t>
  </si>
  <si>
    <t>Europe</t>
  </si>
  <si>
    <t>0261S18800</t>
  </si>
  <si>
    <t>0261S18801</t>
  </si>
  <si>
    <t>0261S18802</t>
  </si>
  <si>
    <t>0261S18803</t>
  </si>
  <si>
    <t>0261S18804</t>
  </si>
  <si>
    <t>0261S18805</t>
  </si>
  <si>
    <t>0261S18806</t>
  </si>
  <si>
    <t>0261S18807</t>
  </si>
  <si>
    <t>0261S18808</t>
  </si>
  <si>
    <t>0261S18809</t>
  </si>
  <si>
    <t>0261S18810</t>
  </si>
  <si>
    <t>0261S18811</t>
  </si>
  <si>
    <t>37820-5BF-U010</t>
  </si>
  <si>
    <t>37820-5BF-J010</t>
  </si>
  <si>
    <t>37820-5BF-A010</t>
  </si>
  <si>
    <t>37820-5BF-N010</t>
  </si>
  <si>
    <t>37820-5BF-M010</t>
  </si>
  <si>
    <t>37820-5BF-K010</t>
  </si>
  <si>
    <t>37820-5BF-X010</t>
  </si>
  <si>
    <t>37820-5BF-G010</t>
  </si>
  <si>
    <t>37820-5BF-S010</t>
  </si>
  <si>
    <t>37820-5BF-Q010</t>
  </si>
  <si>
    <t>37820-5BF-Q110</t>
  </si>
  <si>
    <t>37820-5BF-E010</t>
  </si>
  <si>
    <t>37805-5BF-U010</t>
  </si>
  <si>
    <t>37805-5BF-N010</t>
  </si>
  <si>
    <t>37805-5BF-K010</t>
  </si>
  <si>
    <t>37805-5BF-S010</t>
  </si>
  <si>
    <t>37805-5BF-Q010</t>
  </si>
  <si>
    <t>37805-5BF-Q110</t>
  </si>
  <si>
    <t>37805-5BF-U010-M6</t>
  </si>
  <si>
    <t>00-17-05-00-00</t>
  </si>
  <si>
    <t>00-17-05-00-08</t>
  </si>
  <si>
    <t>00-17-05-00-14</t>
  </si>
  <si>
    <t>JJ7</t>
  </si>
  <si>
    <t>J6M</t>
  </si>
  <si>
    <t>JA3</t>
  </si>
  <si>
    <t>J63</t>
  </si>
  <si>
    <t>JMQ</t>
  </si>
  <si>
    <t>JUF</t>
  </si>
  <si>
    <t>00-17-05-00-96</t>
  </si>
  <si>
    <t>00-17-05-00-98</t>
  </si>
  <si>
    <t>00-17-05-00-8C</t>
  </si>
  <si>
    <t>K</t>
  </si>
  <si>
    <t>Q</t>
  </si>
  <si>
    <t>37805-5BF-Q0FF</t>
  </si>
  <si>
    <t>37805-5BF-Q1FF</t>
  </si>
  <si>
    <t>37805-5BF-K0FF</t>
  </si>
  <si>
    <t>37820-5BF-J010-M6</t>
  </si>
  <si>
    <t>37820-5BF-A010-M6</t>
  </si>
  <si>
    <t>37820-5BF-N010-M6</t>
  </si>
  <si>
    <t>37820-5BF-M010-M6</t>
  </si>
  <si>
    <t>37820-5BF-K010-M6</t>
  </si>
  <si>
    <t>37820-5BF-X010-M6</t>
  </si>
  <si>
    <t>37820-5BF-G010-M6</t>
  </si>
  <si>
    <t>37820-5BF-S010-M6</t>
  </si>
  <si>
    <t>37820-5BF-Q010-M6</t>
  </si>
  <si>
    <t>37820-5BF-Q110-M6</t>
  </si>
  <si>
    <t>37820-5BF-E010-M6</t>
  </si>
  <si>
    <t>37820-5BF-K0FF-M6</t>
  </si>
  <si>
    <t>37820-5BF-Q0FF-M6</t>
  </si>
  <si>
    <t>37820-5BF-Q1FF-M6</t>
  </si>
  <si>
    <t>00-17-05-00-0C</t>
  </si>
  <si>
    <t>00-17-05-00-16</t>
  </si>
  <si>
    <t>00-17-05-00-18</t>
  </si>
  <si>
    <t>\\bosch.com\dfsrb\DfsDE\DIV\DGS\08\EC\27_ECJ\PJ\04_HON\50_MED1793_I3_10L_TGDI\80_Release\60_SW-Container\Base_Dataset_from_FEV\10_EU_HIN-reflash_20161010\TPROT\HON1793B2_V115S41B_T1_TPROT__CT_RON95_E910_FE157_VIN-IMMO-ON_CANoff.hex</t>
  </si>
  <si>
    <t>\\bosch.com\dfsrb\DfsDE\DIV\DGS\08\EC\27_ECJ\PJ\04_HON\50_MED1793_I3_10L_TGDI\80_Release\60_SW-Container\Base_Dataset_from_FEV\10_EU_HIN-reflash_20161010\TPROT\HON1793B2_V115S41B_T1_TPROT__MT_RON95_E010_FE157_VIN-IMMO-ON_CANoff.hex</t>
  </si>
  <si>
    <t>\\bosch.com\dfsrb\DfsDE\DIV\DGS\08\EC\27_ECJ\PJ\04_HON\50_MED1793_I3_10L_TGDI\80_Release\60_SW-Container\Base_Dataset_from_FEV\10_EU_HIN-reflash_20161010\TPROT\HON1793B2_V115S41B_T1_TPROT__MT_RON95_E110_FE157_VIN-IMMO-ON_CANoff.hex</t>
  </si>
  <si>
    <t>\\bosch.com\dfsrb\DfsDE\DIV\DGS\08\EC\27_ECJ\PJ\04_HON\50_MED1793_I3_10L_TGDI\80_Release\60_SW-Container\Base_Dataset_from_FEV\10_EU_HIN-reflash_20161010\TPROT\HON1793B2_V115S41B_T1_TPROT__CT_RON95_E810_FE157_VIN-IMMO-ON_CANoff.hex</t>
  </si>
  <si>
    <t>\\bosch.com\dfsrb\DfsDE\DIV\DGS\08\EC\27_ECJ\PJ\04_HON\50_MED1793_I3_10L_TGDI\80_Release\60_SW-Container\Base_Dataset_from_FEV\10_EU_HIN-reflash_20161010\TPROT\HON1793B2_V115S41B_T1_TPROT__MT_RON95_G010_FE157_VIN-IMMO-ON_CANoff.hex</t>
  </si>
  <si>
    <t>\\bosch.com\dfsrb\DfsDE\DIV\DGS\08\EC\27_ECJ\PJ\04_HON\50_MED1793_I3_10L_TGDI\80_Release\60_SW-Container\Base_Dataset_from_FEV\10_EU_HIN-reflash_20161010\TPROT\HON1793B2_V115S41B_T1_TPROT__CT_RON95_G510_FE157_VIN-IMMO-ON_CANoff.hex</t>
  </si>
  <si>
    <r>
      <t>37820-5AZ-E0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0-M6</t>
    </r>
  </si>
  <si>
    <r>
      <t>37820-5AZ-E1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0-M6</t>
    </r>
  </si>
  <si>
    <r>
      <t>37820-5AZ-E8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0-M6</t>
    </r>
  </si>
  <si>
    <r>
      <t>37820-5AZ-E9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0-M6</t>
    </r>
  </si>
  <si>
    <r>
      <t>37820-5AZ-G0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0-M6</t>
    </r>
  </si>
  <si>
    <r>
      <rPr>
        <sz val="9"/>
        <color indexed="10"/>
        <rFont val="Arial"/>
        <family val="2"/>
      </rPr>
      <t>1</t>
    </r>
    <r>
      <rPr>
        <sz val="9"/>
        <color indexed="8"/>
        <rFont val="Arial"/>
        <family val="2"/>
      </rPr>
      <t>0-16-04-15-00</t>
    </r>
  </si>
  <si>
    <r>
      <rPr>
        <sz val="9"/>
        <color indexed="10"/>
        <rFont val="Arial"/>
        <family val="2"/>
      </rPr>
      <t>1</t>
    </r>
    <r>
      <rPr>
        <sz val="9"/>
        <color indexed="8"/>
        <rFont val="Arial"/>
        <family val="2"/>
      </rPr>
      <t>0-16-04-14-00</t>
    </r>
  </si>
  <si>
    <r>
      <rPr>
        <sz val="9"/>
        <color indexed="10"/>
        <rFont val="Arial"/>
        <family val="2"/>
      </rPr>
      <t>1</t>
    </r>
    <r>
      <rPr>
        <sz val="9"/>
        <rFont val="Arial"/>
        <family val="2"/>
      </rPr>
      <t>0-16-04-06-01</t>
    </r>
  </si>
  <si>
    <r>
      <rPr>
        <sz val="9"/>
        <color indexed="10"/>
        <rFont val="Arial"/>
        <family val="2"/>
      </rPr>
      <t>1</t>
    </r>
    <r>
      <rPr>
        <sz val="9"/>
        <rFont val="Arial"/>
        <family val="2"/>
      </rPr>
      <t>0-16-04-13-01</t>
    </r>
  </si>
  <si>
    <r>
      <rPr>
        <sz val="9"/>
        <color indexed="10"/>
        <rFont val="Arial"/>
        <family val="2"/>
      </rPr>
      <t>1</t>
    </r>
    <r>
      <rPr>
        <sz val="9"/>
        <rFont val="Arial"/>
        <family val="2"/>
      </rPr>
      <t>0-16-04-07-00</t>
    </r>
  </si>
  <si>
    <r>
      <t>37820-5AZ-G5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0-M6</t>
    </r>
  </si>
  <si>
    <r>
      <rPr>
        <sz val="9"/>
        <color indexed="10"/>
        <rFont val="Arial"/>
        <family val="2"/>
      </rPr>
      <t>1</t>
    </r>
    <r>
      <rPr>
        <sz val="9"/>
        <rFont val="Arial"/>
        <family val="2"/>
      </rPr>
      <t>0-16-04-08-01</t>
    </r>
  </si>
  <si>
    <r>
      <t>37805-5AZ-E0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</t>
    </r>
  </si>
  <si>
    <r>
      <t>37805-5AZ-E1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</t>
    </r>
  </si>
  <si>
    <r>
      <t>37805-5AZ-E8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</t>
    </r>
  </si>
  <si>
    <r>
      <t>37805-5AZ-E9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</t>
    </r>
  </si>
  <si>
    <r>
      <t>37805-5AZ-G0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</t>
    </r>
  </si>
  <si>
    <r>
      <t>37805-5AZ-G5</t>
    </r>
    <r>
      <rPr>
        <sz val="9"/>
        <color indexed="10"/>
        <rFont val="Arial"/>
        <family val="2"/>
      </rPr>
      <t>2</t>
    </r>
    <r>
      <rPr>
        <sz val="9"/>
        <color indexed="8"/>
        <rFont val="Arial"/>
        <family val="2"/>
      </rPr>
      <t>0</t>
    </r>
  </si>
  <si>
    <r>
      <t xml:space="preserve">reflash contianer for EVA EU HIN-event based on </t>
    </r>
    <r>
      <rPr>
        <sz val="9"/>
        <color indexed="10"/>
        <rFont val="Arial"/>
        <family val="2"/>
      </rPr>
      <t>V115S41B</t>
    </r>
    <r>
      <rPr>
        <sz val="9"/>
        <rFont val="Arial"/>
        <family val="2"/>
      </rPr>
      <t>, TP=3.1
(no introduction to plant)</t>
    </r>
  </si>
  <si>
    <t>1039T08834</t>
  </si>
  <si>
    <t>B45DD071</t>
  </si>
  <si>
    <t>1039T08835</t>
  </si>
  <si>
    <t>60623C19</t>
  </si>
  <si>
    <t>5F3925E2</t>
  </si>
  <si>
    <t>1039T08836</t>
  </si>
  <si>
    <t>1039T08837</t>
  </si>
  <si>
    <t>176C877E</t>
  </si>
  <si>
    <t>1039T08838</t>
  </si>
  <si>
    <t>7047394F</t>
  </si>
  <si>
    <t>8C72C675</t>
  </si>
  <si>
    <t>1039T08839</t>
  </si>
  <si>
    <t>10SW016318</t>
  </si>
  <si>
    <t>10SW016319</t>
  </si>
  <si>
    <t>10SW016320</t>
  </si>
  <si>
    <t>10SW016321</t>
  </si>
  <si>
    <t>10SW016322</t>
  </si>
  <si>
    <t>10SW016323</t>
  </si>
  <si>
    <t>10SW016324</t>
  </si>
  <si>
    <t>10SW016325</t>
  </si>
  <si>
    <t>10SW016326</t>
  </si>
  <si>
    <t>MP5 container for EVA China MP based on V115S35,
Cal update, TP3.1</t>
  </si>
  <si>
    <t>40-16-04-01-01</t>
  </si>
  <si>
    <t>40-16-04-03-01</t>
  </si>
  <si>
    <t>37820-5AY-H650-M6</t>
  </si>
  <si>
    <t>37820-5AY-H950-M6</t>
  </si>
  <si>
    <t>\\bosch.com\dfsrb\DfsDE\DIV\DGS\08\EC\27_ECJ\PJ\04_HON\40_MED1793_I4_20L_TGDI\80_Release\60_SW-Container\03_2SV\03_HIN_DUMMY\03_Container_HEX\01_HEX_from_CAL\HON1793A1_V130S20_T1_TPROT_KJ_J010_HPT.hex</t>
  </si>
  <si>
    <t>\\bosch.com\dfsrb\DfsDE\DIV\DGS\08\EC\27_ECJ\PJ\04_HON\40_MED1793_I4_20L_TGDI\80_Release\60_SW-Container\03_2SV\03_HIN_DUMMY\03_Container_HEX\01_HEX_from_CAL\HON1793A1_V130S20_T1_TPROT_KA-KC_A010_HPT.hex</t>
  </si>
  <si>
    <t>\\bosch.com\dfsrb\DfsDE\DIV\DGS\08\EC\27_ECJ\PJ\04_HON\40_MED1793_I4_20L_TGDI\80_Release\60_SW-Container\03_2SV\03_HIN_DUMMY\03_Container_HEX\01_HEX_from_CAL\HON1793A1_V130S20_T1_TPROT_MA-IN_M010_HPT.hex</t>
  </si>
  <si>
    <t>\\bosch.com\dfsrb\DfsDE\DIV\DGS\08\EC\27_ECJ\PJ\04_HON\40_MED1793_I4_20L_TGDI\80_Release\60_SW-Container\03_2SV\03_HIN_DUMMY\03_Container_HEX\01_HEX_from_CAL\HON1793A1_V130S20_T1_TPROT_KK-PH_K010_HPT.hex</t>
  </si>
  <si>
    <t>\\bosch.com\DfsRB\DfsDE\DIV\DGS\08\EC\27_ECJ\PJ\04_HON\40_MED1793_I4_20L_TGDI\30_SW\30_PST_Development\HON1793A1_V130S20_T1_TPROT\HON1793A1_V130S20_T1_TPROT_KQ_Q010_HPT.hex</t>
  </si>
  <si>
    <t>\\bosch.com\DfsRB\DfsDE\DIV\DGS\08\EC\27_ECJ\PJ\04_HON\40_MED1793_I4_20L_TGDI\30_SW\30_PST_Development\HON1793A1_V130S20_T1_TPROT\HON1793A1_V130S20_T1_TPROT_KEKG_E010_HPT.hex</t>
  </si>
  <si>
    <t>0261B32688</t>
  </si>
  <si>
    <t>0261B32689</t>
  </si>
  <si>
    <t>0261B32691</t>
  </si>
  <si>
    <t>0261B32692</t>
  </si>
  <si>
    <t>0261B32696</t>
  </si>
  <si>
    <t>0261B32698</t>
  </si>
  <si>
    <t>0261S18974</t>
  </si>
  <si>
    <t>0261S18975</t>
  </si>
  <si>
    <t>0261B32932</t>
  </si>
  <si>
    <t>0261B32933</t>
  </si>
  <si>
    <t>37820-5AY-H65</t>
  </si>
  <si>
    <t>37820-5AY-H95</t>
  </si>
  <si>
    <t>1039T08919</t>
  </si>
  <si>
    <t>1039T08920</t>
  </si>
  <si>
    <t>1039T08921</t>
  </si>
  <si>
    <t>1039T08922</t>
  </si>
  <si>
    <t>1039T08923</t>
  </si>
  <si>
    <t>1039T08924</t>
  </si>
  <si>
    <t>10SW016410</t>
  </si>
  <si>
    <t>10SW016411</t>
  </si>
  <si>
    <t>91EC2A7C</t>
  </si>
  <si>
    <t>247B3B97</t>
  </si>
  <si>
    <t>1E19CF3E</t>
  </si>
  <si>
    <t>81965BB9</t>
  </si>
  <si>
    <t>3531AC26</t>
  </si>
  <si>
    <t>A3B0E74C</t>
  </si>
  <si>
    <t>37820-5AY-H140</t>
  </si>
  <si>
    <t>0261S18980</t>
  </si>
  <si>
    <t>0261B32978</t>
  </si>
  <si>
    <t>10SW016540</t>
  </si>
  <si>
    <t>37820-5BF-K01</t>
  </si>
  <si>
    <t>37820-5BF-Q01</t>
  </si>
  <si>
    <t>37820-5BF-N01</t>
  </si>
  <si>
    <t>37820-5BF-S01</t>
  </si>
  <si>
    <t>37820-5BF-Q11</t>
  </si>
  <si>
    <t>\\bosch.com\dfsrb\DfsDE\DIV\DGS\08\EC\27_ECJ\PJ\04_HON\50_MED1793_I3_10L_TGDI\80_Release\60_SW-Container\Base_Dataset_from_FEV\11_China_CVT-MP5_MT-MP4_20161025\TPROT\EGAS_HON1793B2_V115S35_T1_TPROT_CT_RON91_H650_FE148E_MP5_FEV2Cont.hex</t>
  </si>
  <si>
    <t>\\bosch.com\dfsrb\DfsDE\DIV\DGS\08\EC\27_ECJ\PJ\04_HON\50_MED1793_I3_10L_TGDI\80_Release\60_SW-Container\Base_Dataset_from_FEV\11_China_CVT-MP5_MT-MP4_20161025\TPROT\EGAS_HON1793B2_V115S35_T1_TPROT_CT_RON91_H950_FE148E_MP5_FEV2Cont.hex</t>
  </si>
  <si>
    <t>33373830352D3541592D48363130</t>
  </si>
  <si>
    <t>33373830352D3541592D48393130</t>
  </si>
  <si>
    <t>1039T09079</t>
  </si>
  <si>
    <t>1039T09080</t>
  </si>
  <si>
    <t>718E004A</t>
  </si>
  <si>
    <t>5912A637</t>
  </si>
  <si>
    <t>37805-5AY-H650</t>
  </si>
  <si>
    <t>37805-5AY-H950</t>
  </si>
  <si>
    <r>
      <t>37820-5AY-H6</t>
    </r>
    <r>
      <rPr>
        <sz val="10"/>
        <color indexed="10"/>
        <rFont val="Arial"/>
        <family val="2"/>
      </rPr>
      <t>5</t>
    </r>
    <r>
      <rPr>
        <sz val="10"/>
        <rFont val="Arial"/>
        <family val="2"/>
      </rPr>
      <t>0</t>
    </r>
  </si>
  <si>
    <r>
      <t>37820-5AY-H9</t>
    </r>
    <r>
      <rPr>
        <sz val="10"/>
        <color indexed="10"/>
        <rFont val="Arial"/>
        <family val="2"/>
      </rPr>
      <t>5</t>
    </r>
    <r>
      <rPr>
        <sz val="10"/>
        <rFont val="Arial"/>
        <family val="2"/>
      </rPr>
      <t>0</t>
    </r>
  </si>
  <si>
    <t>MP6 container for EVA China MP based on V115S35,
Cal update, TP3.1</t>
  </si>
  <si>
    <r>
      <t xml:space="preserve">MP4 container for EVA China MP based on </t>
    </r>
    <r>
      <rPr>
        <sz val="9"/>
        <color indexed="10"/>
        <rFont val="Arial"/>
        <family val="2"/>
      </rPr>
      <t>V115S36</t>
    </r>
    <r>
      <rPr>
        <sz val="9"/>
        <rFont val="Arial"/>
        <family val="2"/>
      </rPr>
      <t>,
MT/Cal update, TP3.1</t>
    </r>
  </si>
  <si>
    <t>37820-5AY-H660</t>
  </si>
  <si>
    <t>37820-5AY-H960</t>
  </si>
  <si>
    <t>37820-5AY-H660-M6</t>
  </si>
  <si>
    <t>37820-5AY-H960-M6</t>
  </si>
  <si>
    <t>50-16-04-03-01</t>
  </si>
  <si>
    <t>50-16-04-01-01</t>
  </si>
  <si>
    <t>37805-5AY-H960</t>
  </si>
  <si>
    <t>37820-5AY-H66</t>
  </si>
  <si>
    <t>37820-5AY-H96</t>
  </si>
  <si>
    <t>0261S19031</t>
  </si>
  <si>
    <t>0261S19032</t>
  </si>
  <si>
    <t>0261B33088</t>
  </si>
  <si>
    <t>0261B33089</t>
  </si>
  <si>
    <t>10SW017027</t>
  </si>
  <si>
    <t>10SW017025</t>
  </si>
  <si>
    <t>\\bosch.com\dfsrb\DfsDE\DIV\DGS\08\EC\27_ECJ\PJ\04_HON\50_MED1793_I3_10L_TGDI\80_Release\60_SW-Container\Base_Dataset_from_FEV\12_China_CVT-MP6_MT-MP4_20161121\TPROT\EGAS_HON1793B2_V115S36_TPROT_MT_RON91_H140_FE148J_MP4_FEV2Cont_HGT1.hex</t>
  </si>
  <si>
    <t>\\bosch.com\dfsrb\DfsDE\DIV\DGS\08\EC\27_ECJ\PJ\04_HON\50_MED1793_I3_10L_TGDI\80_Release\60_SW-Container\Base_Dataset_from_FEV\12_China_CVT-MP6_MT-MP4_20161121\TPROT\EGAS_HON1793B2_V115S35_T1_TPROT_CT_RON91_H660_FE148J__MP6_FEV2Cont_HGT1.hex</t>
  </si>
  <si>
    <t>1039T09562</t>
  </si>
  <si>
    <t>E8F358C7</t>
  </si>
  <si>
    <t>1039T09563</t>
  </si>
  <si>
    <t>2227A9BC</t>
  </si>
  <si>
    <t>MP3 container for EVA EU MP event based on V115S43</t>
  </si>
  <si>
    <t>0261S19003</t>
  </si>
  <si>
    <t>20 - 16 - 04 - 04 - 00</t>
  </si>
  <si>
    <t>20 - 16 - 04 - 05 - 01</t>
  </si>
  <si>
    <t>20 - 16 - 04 - 06 - 01</t>
  </si>
  <si>
    <t>20 - 16 - 04 - 07 - 00</t>
  </si>
  <si>
    <t>20 - 16 - 04 - 08 - 01</t>
  </si>
  <si>
    <t>20 - 16 - 04 - 12 - 01</t>
  </si>
  <si>
    <t>20 - 16 - 04 - 13 - 01</t>
  </si>
  <si>
    <t>20 - 16 - 04 - 14 - 00</t>
  </si>
  <si>
    <t>20 - 16 - 04 - 15 - 00</t>
  </si>
  <si>
    <t>37820-5AZ -E330-M6</t>
    <phoneticPr fontId="7"/>
  </si>
  <si>
    <t>37820-5AZ -E630-M6</t>
    <phoneticPr fontId="7"/>
  </si>
  <si>
    <t>37820-5AZ -E830-M6</t>
    <phoneticPr fontId="7"/>
  </si>
  <si>
    <t>37820-5AZ -G030-M6</t>
    <phoneticPr fontId="7"/>
  </si>
  <si>
    <t>37820-5AZ -G530-M6</t>
    <phoneticPr fontId="7"/>
  </si>
  <si>
    <t>37820-5AZ -E730-M6</t>
    <phoneticPr fontId="7"/>
  </si>
  <si>
    <t>37820-5AZ -E930-M6</t>
    <phoneticPr fontId="7"/>
  </si>
  <si>
    <t>37820-5AZ -E130-M6</t>
    <phoneticPr fontId="7"/>
  </si>
  <si>
    <t>37820-5AZ -E030-M6</t>
    <phoneticPr fontId="7"/>
  </si>
  <si>
    <t>37820-5AZ -E330</t>
  </si>
  <si>
    <t>37820-5AZ -E630</t>
  </si>
  <si>
    <t>37820-5AZ -E830</t>
  </si>
  <si>
    <t>37820-5AZ -G030</t>
  </si>
  <si>
    <t>37820-5AZ -G530</t>
  </si>
  <si>
    <t>37820-5AZ -E730</t>
  </si>
  <si>
    <t>37820-5AZ -E930</t>
  </si>
  <si>
    <t>37820-5AZ -E130</t>
  </si>
  <si>
    <t>37820-5AZ -E030</t>
  </si>
  <si>
    <t>37820-5AZ -E33</t>
  </si>
  <si>
    <t>37820-5AZ -E63</t>
  </si>
  <si>
    <t>37820-5AZ -E83</t>
  </si>
  <si>
    <t>37820-5AZ -G03</t>
  </si>
  <si>
    <t>37820-5AZ -G53</t>
  </si>
  <si>
    <t>37820-5AZ -E73</t>
  </si>
  <si>
    <t>37820-5AZ -E93</t>
  </si>
  <si>
    <t>37820-5AZ -E13</t>
  </si>
  <si>
    <t>37820-5AZ -E03</t>
  </si>
  <si>
    <t>AG</t>
  </si>
  <si>
    <t>Q4</t>
  </si>
  <si>
    <t>RK</t>
  </si>
  <si>
    <t>AAG</t>
  </si>
  <si>
    <t>AQ4</t>
  </si>
  <si>
    <t>ARK</t>
  </si>
  <si>
    <t>0261S19004</t>
  </si>
  <si>
    <t>0261S19006</t>
  </si>
  <si>
    <t>0261S19008</t>
  </si>
  <si>
    <t>0261S19009</t>
  </si>
  <si>
    <t>0261S19005</t>
  </si>
  <si>
    <t>0261S19007</t>
  </si>
  <si>
    <t>0261S19002</t>
  </si>
  <si>
    <t>0261S19001</t>
  </si>
  <si>
    <t>0261B33029</t>
  </si>
  <si>
    <t>0261B33030</t>
  </si>
  <si>
    <t>0261B33031</t>
  </si>
  <si>
    <t>0261B33032</t>
  </si>
  <si>
    <t>0261B33033</t>
  </si>
  <si>
    <t>0261B33034</t>
  </si>
  <si>
    <t>0261B33035</t>
  </si>
  <si>
    <t>0261B33036</t>
  </si>
  <si>
    <t>0261B33037</t>
  </si>
  <si>
    <t>37805-5AZ-E310</t>
  </si>
  <si>
    <t>37805-5AZ-E610</t>
  </si>
  <si>
    <t>37805-5AZ-E710</t>
  </si>
  <si>
    <t>10SW017297</t>
  </si>
  <si>
    <t>10SW017293</t>
  </si>
  <si>
    <t>10SW017298</t>
  </si>
  <si>
    <t>10SW017299</t>
  </si>
  <si>
    <t>10SW017300</t>
  </si>
  <si>
    <t>10SW017301</t>
  </si>
  <si>
    <t>10SW017302</t>
  </si>
  <si>
    <t>10SW017303</t>
  </si>
  <si>
    <t>10SW017304</t>
  </si>
  <si>
    <t>10SW017352</t>
  </si>
  <si>
    <t>10SW017354</t>
  </si>
  <si>
    <t>10SW017356</t>
  </si>
  <si>
    <t>10SW017358</t>
  </si>
  <si>
    <t>10SW017360</t>
  </si>
  <si>
    <t>10SW017364</t>
  </si>
  <si>
    <t>10SW017365</t>
  </si>
  <si>
    <t>10SW017366</t>
  </si>
  <si>
    <t>10SW017370</t>
  </si>
  <si>
    <t>10SW017373</t>
  </si>
  <si>
    <t>\\bosch.com\dfsrb\DfsDE\DIV\DGS\08\EC\27_ECJ\PJ\04_HON\40_MED1793_I4_20L_TGDI\80_Release\60_SW-Container\03_2SV\04_HIN_reflash\03_Container_HEX\01_HEX_from_CAL\5BFAKJ6MF130S40Sa02.hex</t>
  </si>
  <si>
    <t>\\bosch.com\dfsrb\DfsDE\DIV\DGS\08\EC\27_ECJ\PJ\04_HON\40_MED1793_I4_20L_TGDI\80_Release\60_SW-Container\03_2SV\04_HIN_reflash\03_Container_HEX\01_HEX_from_CAL\5BFAKAKC6MF130S40Sa02.hex</t>
  </si>
  <si>
    <t>\\bosch.com\dfsrb\DfsDE\DIV\DGS\08\EC\27_ECJ\PJ\04_HON\40_MED1793_I4_20L_TGDI\80_Release\60_SW-Container\03_2SV\04_HIN_reflash\03_Container_HEX\01_HEX_from_CAL\5BFAMAIN6MF130S40Sa02.hex</t>
  </si>
  <si>
    <t>\\bosch.com\dfsrb\DfsDE\DIV\DGS\08\EC\27_ECJ\PJ\04_HON\40_MED1793_I4_20L_TGDI\80_Release\60_SW-Container\03_2SV\04_HIN_reflash\03_Container_HEX\01_HEX_from_CAL\5BFAKX6MF130S40Sa02.hex</t>
  </si>
  <si>
    <t>\\bosch.com\dfsrb\DfsDE\DIV\DGS\08\EC\27_ECJ\PJ\04_HON\40_MED1793_I4_20L_TGDI\80_Release\60_SW-Container\03_2SV\04_HIN_reflash\03_Container_HEX\01_HEX_from_CAL\5BFAKKPH6MF130S40Sa02.hex</t>
  </si>
  <si>
    <t>\\bosch.com\dfsrb\DfsDE\DIV\DGS\08\EC\27_ECJ\PJ\04_HON\40_MED1793_I4_20L_TGDI\80_Release\60_SW-Container\03_2SV\04_HIN_reflash\03_Container_HEX\01_HEX_from_CAL\5BFAKG6MF130S40Sa02.hex</t>
  </si>
  <si>
    <t>\\bosch.com\dfsrb\DfsDE\DIV\DGS\08\EC\27_ECJ\PJ\04_HON\40_MED1793_I4_20L_TGDI\80_Release\60_SW-Container\03_2SV\04_HIN_reflash\03_Container_HEX\01_HEX_from_CAL\5BFAKS6MF130S40Sa02.hex</t>
  </si>
  <si>
    <t>\\bosch.com\dfsrb\DfsDE\DIV\DGS\08\EC\27_ECJ\PJ\04_HON\40_MED1793_I4_20L_TGDI\80_Release\60_SW-Container\03_2SV\04_HIN_reflash\03_Container_HEX\01_HEX_from_CAL\5BFAKQ6MF130S40Sa02.hex</t>
  </si>
  <si>
    <t>\\bosch.com\dfsrb\DfsDE\DIV\DGS\08\EC\27_ECJ\PJ\04_HON\40_MED1793_I4_20L_TGDI\80_Release\60_SW-Container\03_2SV\04_HIN_reflash\03_Container_HEX\01_HEX_from_CAL\5BFAKEKG6MF130S40Sa02.hex</t>
  </si>
  <si>
    <t>1039T09709</t>
  </si>
  <si>
    <t>A99E18AE</t>
  </si>
  <si>
    <t>1039T09718</t>
  </si>
  <si>
    <t>1039T09722</t>
  </si>
  <si>
    <t>0261B32693</t>
  </si>
  <si>
    <t>0261B32694</t>
  </si>
  <si>
    <t>1039T09725</t>
  </si>
  <si>
    <t>0261B32695</t>
  </si>
  <si>
    <t>1039T09726</t>
  </si>
  <si>
    <t>1039T09727</t>
  </si>
  <si>
    <t>2195B302</t>
  </si>
  <si>
    <t>88DEA2EB</t>
  </si>
  <si>
    <t>1039T09723</t>
  </si>
  <si>
    <t>B03D59DF</t>
  </si>
  <si>
    <t>1039T09724</t>
  </si>
  <si>
    <t>976CB41A</t>
  </si>
  <si>
    <t>D9B0516</t>
  </si>
  <si>
    <t>FBB22023</t>
  </si>
  <si>
    <t>2221390C</t>
  </si>
  <si>
    <t>1039T09728</t>
  </si>
  <si>
    <t>628EA4C6</t>
  </si>
  <si>
    <t>\\bosch.com\dfsrb\DfsDE\DIV\DGS\08\EC\27_ECJ\PJ\04_HON\50_MED1793_I3_10L_TGDI\80_Release\60_SW-Container\Base_Dataset_from_FEV\13_EU_MP3\TPROT\EGAS_H93B2_V115S43_TPROT__CT_RON95_E810_FE168_Cont2HGT.hex</t>
  </si>
  <si>
    <t>\\bosch.com\dfsrb\DfsDE\DIV\DGS\08\EC\27_ECJ\PJ\04_HON\50_MED1793_I3_10L_TGDI\80_Release\60_SW-Container\Base_Dataset_from_FEV\13_EU_MP3\TPROT\EGAS_H93B2_V115S43_TPROT__CT_RON95_G510_FE168_Cont2HGT.hex</t>
  </si>
  <si>
    <t>1039T09819</t>
  </si>
  <si>
    <t>BAB1157D</t>
  </si>
  <si>
    <t>63C57433</t>
  </si>
  <si>
    <t>1039T09820</t>
  </si>
  <si>
    <t>\\bosch.com\dfsrb\DfsDE\DIV\DGS\08\EC\27_ECJ\PJ\04_HON\40_MED1793_I4_20L_TGDI\80_Release\60_SW-Container\03_2SV\04_HIN_reflash\03_Container_HEX\01_HEX_from_CAL\5BFAKJ6MF130S40Sa03.hex</t>
  </si>
  <si>
    <t>\\bosch.com\dfsrb\DfsDE\DIV\DGS\08\EC\27_ECJ\PJ\04_HON\40_MED1793_I4_20L_TGDI\80_Release\60_SW-Container\03_2SV\04_HIN_reflash\03_Container_HEX\01_HEX_from_CAL\5BFAKAKC6MF130S40Sa03.hex</t>
  </si>
  <si>
    <t>\\bosch.com\dfsrb\DfsDE\DIV\DGS\08\EC\27_ECJ\PJ\04_HON\40_MED1793_I4_20L_TGDI\80_Release\60_SW-Container\03_2SV\04_HIN_reflash\03_Container_HEX\01_HEX_from_CAL\5BFAMAIN6MF130S40Sa03.hex</t>
  </si>
  <si>
    <t>\\bosch.com\dfsrb\DfsDE\DIV\DGS\08\EC\27_ECJ\PJ\04_HON\40_MED1793_I4_20L_TGDI\80_Release\60_SW-Container\03_2SV\04_HIN_reflash\03_Container_HEX\01_HEX_from_CAL\5BFAKKPH6MF130S40Sa03.hex</t>
  </si>
  <si>
    <t>\\bosch.com\dfsrb\DfsDE\DIV\DGS\08\EC\27_ECJ\PJ\04_HON\40_MED1793_I4_20L_TGDI\80_Release\60_SW-Container\03_2SV\04_HIN_reflash\03_Container_HEX\01_HEX_from_CAL\5BFAKX6MF130S40Sa03.hex</t>
  </si>
  <si>
    <t>\\bosch.com\dfsrb\DfsDE\DIV\DGS\08\EC\27_ECJ\PJ\04_HON\40_MED1793_I4_20L_TGDI\80_Release\60_SW-Container\03_2SV\04_HIN_reflash\03_Container_HEX\01_HEX_from_CAL\5BFAKG6MF130S40Sa03.hex</t>
  </si>
  <si>
    <t>\\bosch.com\dfsrb\DfsDE\DIV\DGS\08\EC\27_ECJ\PJ\04_HON\40_MED1793_I4_20L_TGDI\80_Release\60_SW-Container\03_2SV\04_HIN_reflash\03_Container_HEX\01_HEX_from_CAL\5BFAKS6MF130S40Sa03.hex</t>
  </si>
  <si>
    <t>\\bosch.com\dfsrb\DfsDE\DIV\DGS\08\EC\27_ECJ\PJ\04_HON\40_MED1793_I4_20L_TGDI\80_Release\60_SW-Container\03_2SV\04_HIN_reflash\03_Container_HEX\01_HEX_from_CAL\5BFAKQ6MF130S40Sa03.hex</t>
  </si>
  <si>
    <t>\\bosch.com\dfsrb\DfsDE\DIV\DGS\08\EC\27_ECJ\PJ\04_HON\40_MED1793_I4_20L_TGDI\80_Release\60_SW-Container\03_2SV\04_HIN_reflash\03_Container_HEX\01_HEX_from_CAL\5BFAKEKG6MF130S40Sa03.hex</t>
  </si>
  <si>
    <t>\\bosch.com\dfsrb\DfsDE\DIV\DGS\08\EC\27_ECJ\PJ\04_HON\40_MED1793_I4_20L_TGDI\80_Release\60_SW-Container\03_2SV\xx_reprotest\03_Container_HEX\01_HEX_from_CAL\5BFAKJ6MF130S40Sa02_dummy.hex</t>
  </si>
  <si>
    <t>37820-5BF-xxxx</t>
  </si>
  <si>
    <t>xxx</t>
  </si>
  <si>
    <t>37820-5BF-J020-M6</t>
  </si>
  <si>
    <t>10-17-05-09-02</t>
  </si>
  <si>
    <t>5ADE1C40</t>
  </si>
  <si>
    <t>C02E0CD7</t>
  </si>
  <si>
    <t>78CA1D68</t>
  </si>
  <si>
    <t>7CCC9401</t>
  </si>
  <si>
    <t>AC1AFC97</t>
  </si>
  <si>
    <t>8BDF4432</t>
  </si>
  <si>
    <t>BB61B01C</t>
  </si>
  <si>
    <t>823CD207</t>
  </si>
  <si>
    <t>757DDC51</t>
  </si>
  <si>
    <t>10SW017726</t>
  </si>
  <si>
    <t>1039T09919</t>
  </si>
  <si>
    <t>822CD175</t>
  </si>
  <si>
    <t>\\bosch.com\DfsRB\DfsDE\DIV\DGS\08\EC\27_ECJ\PJ\04_HON\50_MED1793_I3_10L_TGDI\40_CAL\050_CalData\03_PST\V115S44_TPROT\EGAS_H93B2_V115S44_TPROT__MT_RON95_E130_FE168_Cont2HGT.hex</t>
  </si>
  <si>
    <t>\\bosch.com\DfsRB\DfsDE\DIV\DGS\08\EC\27_ECJ\PJ\04_HON\50_MED1793_I3_10L_TGDI\40_CAL\050_CalData\03_PST\V115S44_TPROT\EGAS_H93B2_V115S44_TPROT__MT_RON95_G030_FE168_Cont2HGT.hex</t>
  </si>
  <si>
    <t>MP3 container for EVA EU MP event based on V115S44</t>
  </si>
  <si>
    <t xml:space="preserve">MP3 container for EVA EU MP event based on V115S44 </t>
  </si>
  <si>
    <t>37820-5BF-J020</t>
  </si>
  <si>
    <t>BEEC66E1</t>
  </si>
  <si>
    <t>1039T09968</t>
  </si>
  <si>
    <t>C8EA36E5</t>
  </si>
  <si>
    <t>1039T09977</t>
  </si>
  <si>
    <t>MP3 container for EVA EU MP event based on V115S45</t>
  </si>
  <si>
    <t>10SW017858</t>
  </si>
  <si>
    <t>10SW017859</t>
  </si>
  <si>
    <t>10SW017860</t>
  </si>
  <si>
    <t>10SW017886</t>
  </si>
  <si>
    <t>10SW017887</t>
  </si>
  <si>
    <t>10SW017889</t>
  </si>
  <si>
    <t>10SW017888</t>
  </si>
  <si>
    <t>10SW017890</t>
  </si>
  <si>
    <t>10SW017891</t>
  </si>
  <si>
    <t>\\bosch.com\DfsRB\DfsDE\DIV\DGS\08\EC\27_ECJ\PJ\04_HON\50_MED1793_I3_10L_TGDI\40_CAL\050_CalData\03_PST\V115S45_TPROT\EGAS_H93B2_V115S45_TPROT_CT_RON95_E830_FE170_Cont2HGT_RB.hex</t>
  </si>
  <si>
    <t>\\bosch.com\DfsRB\DfsDE\DIV\DGS\08\EC\27_ECJ\PJ\04_HON\50_MED1793_I3_10L_TGDI\40_CAL\050_CalData\03_PST\V115S45_TPROT\EGAS_H93B2_V115S45_TPROT_CT_RON95_G530_FE170_Cont2HGT_RB.hex</t>
  </si>
  <si>
    <t>\\bosch.com\DfsRB\DfsDE\DIV\DGS\08\EC\27_ECJ\PJ\04_HON\50_MED1793_I3_10L_TGDI\40_CAL\050_CalData\03_PST\V115S45_TPROT\EGAS_H93B2_V115S45_TPROT_MT_RON95_E130_FE170_Cont2HGT_RB.hex</t>
  </si>
  <si>
    <t>\\bosch.com\DfsRB\DfsDE\DIV\DGS\08\EC\27_ECJ\PJ\04_HON\50_MED1793_I3_10L_TGDI\40_CAL\050_CalData\03_PST\V115S45_TPROT\EGAS_H93B2_V115S45_TPROT_MT_RON95_G030_FE170_Cont2HGT_RB.hex</t>
  </si>
  <si>
    <t>D2055360</t>
  </si>
  <si>
    <t>1039T14211</t>
  </si>
  <si>
    <t>1039T14212</t>
  </si>
  <si>
    <t>B0C11BFA</t>
  </si>
  <si>
    <t>E9C0B2FA</t>
  </si>
  <si>
    <t>1039T14213</t>
  </si>
  <si>
    <t>1039T14214</t>
  </si>
  <si>
    <t>D3ED9038</t>
  </si>
  <si>
    <t>37805-5AZ-E830</t>
  </si>
  <si>
    <t>37805-5AZ-G030</t>
  </si>
  <si>
    <t>37805-5AZ-G530</t>
  </si>
  <si>
    <t>37805-5AZ-E130</t>
  </si>
  <si>
    <t>37805-5AZ-E730</t>
  </si>
  <si>
    <t>37805-5AZ-E930</t>
  </si>
  <si>
    <t>37805-5AZ-E030</t>
  </si>
  <si>
    <t>37805-5AZ-E330</t>
  </si>
  <si>
    <t>37805-5AZ-E630</t>
  </si>
  <si>
    <t>10SW018212</t>
  </si>
  <si>
    <t>10SW018213</t>
  </si>
  <si>
    <t>\\bosch.com\DfsRB\DfsDE\DIV\DGS\08\EC\27_ECJ\PJ\04_HON\50_MED1793_I3_10L_TGDI\40_CAL\050_CalData\03_PST\V115S45_TPROT\EGAS_H93B2_V115S45_TPROT__MT_RON95_G030_FE171_Cont2HGT.hex</t>
  </si>
  <si>
    <t>\\bosch.com\DfsRB\DfsDE\DIV\DGS\08\EC\27_ECJ\PJ\04_HON\50_MED1793_I3_10L_TGDI\40_CAL\050_CalData\03_PST\V115S45_TPROT\EGAS_H93B2_V115S45_TPROT__MT_RON95_E130_FE171_Cont2HGT.hex</t>
  </si>
  <si>
    <t>1039T16068</t>
  </si>
  <si>
    <t>1039T16069</t>
  </si>
  <si>
    <t>82DEE18B</t>
  </si>
  <si>
    <t>8F1594A9</t>
  </si>
  <si>
    <t>MP4 container for EVA EU MP event based on V115S46</t>
  </si>
  <si>
    <t>Container for 2LX running change</t>
  </si>
  <si>
    <t>10SW018650</t>
  </si>
  <si>
    <t>10SW018651</t>
  </si>
  <si>
    <t>10SW018652</t>
  </si>
  <si>
    <t>10SW018653</t>
  </si>
  <si>
    <t>10SW018654</t>
  </si>
  <si>
    <t>10SW018655</t>
  </si>
  <si>
    <t>10SW018656</t>
  </si>
  <si>
    <t>10SW018657</t>
  </si>
  <si>
    <t>10SW018658</t>
  </si>
  <si>
    <t>37820-5AZ -E340</t>
  </si>
  <si>
    <t>37820-5AZ -E640</t>
  </si>
  <si>
    <t>37820-5AZ -E840</t>
  </si>
  <si>
    <t>37820-5AZ -G040</t>
  </si>
  <si>
    <t>37820-5AZ -G540</t>
  </si>
  <si>
    <t>37820-5AZ -E740</t>
  </si>
  <si>
    <t>37820-5AZ -E940</t>
  </si>
  <si>
    <t>37820-5AZ -E140</t>
  </si>
  <si>
    <t>37820-5AZ -E040</t>
  </si>
  <si>
    <t>37820-5AZ -E340-M6</t>
  </si>
  <si>
    <t>37820-5AZ -E640-M6</t>
  </si>
  <si>
    <t>37820-5AZ -E840-M6</t>
  </si>
  <si>
    <t>37820-5AZ -G040-M6</t>
  </si>
  <si>
    <t>37820-5AZ -G540-M6</t>
  </si>
  <si>
    <t>37820-5AZ -E740-M6</t>
  </si>
  <si>
    <t>37820-5AZ -E940-M6</t>
  </si>
  <si>
    <t>37820-5AZ -E140-M6</t>
  </si>
  <si>
    <t>37820-5AZ -E040-M6</t>
  </si>
  <si>
    <t>30 - 16 - 04 - 04 - 00</t>
  </si>
  <si>
    <t>30 - 16 - 04 - 05 - 01</t>
  </si>
  <si>
    <t>30 - 16 - 04 - 06 - 01</t>
  </si>
  <si>
    <t>30 - 16 - 04 - 07 - 00</t>
  </si>
  <si>
    <t>30 - 16 - 04 - 08 - 01</t>
  </si>
  <si>
    <t>30 - 16 - 04 - 12 - 01</t>
  </si>
  <si>
    <t>30 - 16 - 04 - 13 - 01</t>
  </si>
  <si>
    <t>30 - 16 - 04 - 14 - 00</t>
  </si>
  <si>
    <t>30 - 16 - 04 - 15 - 00</t>
  </si>
  <si>
    <t>37805-5AZ -E340</t>
  </si>
  <si>
    <t>37805-5AZ -E640</t>
  </si>
  <si>
    <t>37805-5AZ -E840</t>
  </si>
  <si>
    <t>37805-5AZ -G040</t>
  </si>
  <si>
    <t>37805-5AZ -G540</t>
  </si>
  <si>
    <t>37805-5AZ -E740</t>
  </si>
  <si>
    <t>37805-5AZ -E940</t>
  </si>
  <si>
    <t>37820-5AZ -E34</t>
  </si>
  <si>
    <t>37820-5AZ -E64</t>
  </si>
  <si>
    <t>37820-5AZ -E84</t>
  </si>
  <si>
    <t>37820-5AZ -G04</t>
  </si>
  <si>
    <t>37820-5AZ -G54</t>
  </si>
  <si>
    <t>37820-5AZ -E74</t>
  </si>
  <si>
    <t>37820-5AZ -E94</t>
  </si>
  <si>
    <t xml:space="preserve">0261S19278 </t>
  </si>
  <si>
    <t>0261B33503</t>
  </si>
  <si>
    <t xml:space="preserve">0261S19279 </t>
  </si>
  <si>
    <t>0261B33504</t>
  </si>
  <si>
    <t>0261S19281</t>
  </si>
  <si>
    <t>0261S19283</t>
  </si>
  <si>
    <t xml:space="preserve">0261S19284 </t>
  </si>
  <si>
    <t>0261S19280</t>
  </si>
  <si>
    <t xml:space="preserve">0261S19282 </t>
  </si>
  <si>
    <t>0261S19276</t>
  </si>
  <si>
    <t xml:space="preserve">0261S19275 </t>
  </si>
  <si>
    <t>0261B33501</t>
  </si>
  <si>
    <t>0261B33508</t>
  </si>
  <si>
    <t>0261B33506</t>
  </si>
  <si>
    <t>0261B33509</t>
  </si>
  <si>
    <t>0261B33505</t>
  </si>
  <si>
    <t>0261B33507</t>
  </si>
  <si>
    <t>0261B33502</t>
  </si>
  <si>
    <t>\\bosch.com\DfsRB\DfsDE\DIV\DGS\08\EC\27_ECJ\PJ\04_HON\50_MED1793_I3_10L_TGDI\40_CAL\050_CalData\03_PST\V115S46_TPROT\EGAS_H93B2_V115S46_TPROT__CT_RON95_E840_FE173_Cont2HGT.hex</t>
  </si>
  <si>
    <t>\\bosch.com\DfsRB\DfsDE\DIV\DGS\08\EC\27_ECJ\PJ\04_HON\50_MED1793_I3_10L_TGDI\40_CAL\050_CalData\03_PST\V115S46_TPROT\EGAS_H93B2_V115S46_TPROT__CT_RON95_G540_FE173_Cont2HGT.hex</t>
  </si>
  <si>
    <t>\\bosch.com\DfsRB\DfsDE\DIV\DGS\08\EC\27_ECJ\PJ\04_HON\50_MED1793_I3_10L_TGDI\40_CAL\050_CalData\03_PST\V115S46_TPROT\EGAS_H93B2_V115S46_TPROT__MT_RON95_E140_FE173_Cont2HGT.hex</t>
  </si>
  <si>
    <t>\\bosch.com\DfsRB\DfsDE\DIV\DGS\08\EC\27_ECJ\PJ\04_HON\50_MED1793_I3_10L_TGDI\40_CAL\050_CalData\03_PST\V115S46_TPROT\EGAS_H93B2_V115S46_TPROT__MT_RON95_G040_FE173_Cont2HGT.hex</t>
  </si>
  <si>
    <t>1039T16437</t>
  </si>
  <si>
    <t>1039T16438</t>
  </si>
  <si>
    <t>1039T16439</t>
  </si>
  <si>
    <t>1039T16440</t>
  </si>
  <si>
    <t>94577B2C</t>
  </si>
  <si>
    <t>47F104A1</t>
  </si>
  <si>
    <t>A91666A2</t>
  </si>
  <si>
    <t>54A0ECC0</t>
  </si>
  <si>
    <t>\\bosch.com\dfsrb\DfsDE\DIV\DGS\08\EC\27_ECJ\PJ\04_HON\40_MED1793_I4_20L_TGDI\80_Release\60_SW-Container\03_2SV\05_RYO_DUMMY\03_Container_HEX\01_HEX_from_CAL\HON1793A1_V130S52_TPROT_D1_KQ_mitACC_Sac01.hex</t>
  </si>
  <si>
    <t>0261B32697</t>
  </si>
  <si>
    <t>10SW018820</t>
  </si>
  <si>
    <t>1039T16475</t>
  </si>
  <si>
    <t>25BC4A22</t>
  </si>
  <si>
    <t>37820-5AZ -E14</t>
  </si>
  <si>
    <t>37820-5AZ -E04</t>
  </si>
  <si>
    <t>37820-5MS-H640-M6</t>
  </si>
  <si>
    <t>37820-5MS-H540-M6</t>
  </si>
  <si>
    <t>37820-5MS-H740-M6</t>
  </si>
  <si>
    <t>37820-5MS-H840-M6</t>
  </si>
  <si>
    <t>37 - 17 - 31 - 00 - 01</t>
  </si>
  <si>
    <t>37 - 17 - 31 - 02 - 01</t>
  </si>
  <si>
    <t>37 - 17 - 31 - 01 - 01</t>
  </si>
  <si>
    <t>37 - 17 - 31 - 03 - 01</t>
  </si>
  <si>
    <t>37805-5MS-H540</t>
  </si>
  <si>
    <t>37805-5MS-H640</t>
  </si>
  <si>
    <t>37805-5MS-H740</t>
  </si>
  <si>
    <t>37805-5MS-H840</t>
  </si>
  <si>
    <t>37820-5MS-H54</t>
  </si>
  <si>
    <t>37820-5MS-H64</t>
  </si>
  <si>
    <t>37820-5MS-H74</t>
  </si>
  <si>
    <t>37820-5MS-H84</t>
  </si>
  <si>
    <t>10SW018979</t>
  </si>
  <si>
    <t>10SW018980</t>
  </si>
  <si>
    <t>10SW018981</t>
  </si>
  <si>
    <t>10SW018982</t>
  </si>
  <si>
    <t>\\bosch.com\dfsrb\DfsDE\DIV\DGS\08\EC\27_ECJ\PJ\04_HON\40_MED1793_I4_20L_TGDI\40_CAL\050_CalData\03_PST\V115S33\03_Ausgeliefert\5MSACN9Ax115S33Wa02_T1_TPROT\5MSACN9AF115S33Wa02_T1_TPROT.hex</t>
  </si>
  <si>
    <t>\\bosch.com\dfsrb\DfsDE\DIV\DGS\08\EC\27_ECJ\PJ\04_HON\40_MED1793_I4_20L_TGDI\40_CAL\050_CalData\03_PST\V115S33\03_Ausgeliefert\5MSACN9Ax115S33Wa02_T1_TPROT\5MSACN9AA115S33Wa02_T1_TPROT.hex</t>
  </si>
  <si>
    <t>\\bosch.com\dfsrb\DfsDE\DIV\DGS\08\EC\27_ECJ\PJ\04_HON\40_MED1793_I4_20L_TGDI\40_CAL\050_CalData\03_PST\V115S33\03_Ausgeliefert\5MSACN9Ax115S33Wa02_T1_TPROT\5MSACN9AA115S33Wa02_ACC_T1_TPROT.hex</t>
  </si>
  <si>
    <t>\\bosch.com\dfsrb\DfsDE\DIV\DGS\08\EC\27_ECJ\PJ\04_HON\40_MED1793_I4_20L_TGDI\40_CAL\050_CalData\03_PST\V115S33\03_Ausgeliefert\5MSACN9Ax115S33Wa02_T1_TPROT\5MSACN9AF115S33Wa01_HLG_T2_TPROT.hex</t>
  </si>
  <si>
    <t>0261S19336</t>
  </si>
  <si>
    <t>0261B33620</t>
  </si>
  <si>
    <t>0261S19337</t>
  </si>
  <si>
    <t>0261B33621</t>
  </si>
  <si>
    <t>0261S19338</t>
  </si>
  <si>
    <t>0261B33622</t>
  </si>
  <si>
    <t>0261B33624</t>
  </si>
  <si>
    <t>0261S19339</t>
  </si>
  <si>
    <t>1039T16596</t>
  </si>
  <si>
    <t>50E9531D</t>
  </si>
  <si>
    <t>D3CCF0D7</t>
  </si>
  <si>
    <t>1039T16597</t>
  </si>
  <si>
    <t>1039T16598</t>
  </si>
  <si>
    <t>15B33C9E</t>
  </si>
  <si>
    <t>DF08876F</t>
  </si>
  <si>
    <t>1039T16600</t>
  </si>
  <si>
    <t>\\bosch.com\DfsRB\DfsDE\DIV\DGS\08\EC\27_ECJ\PJ\04_HON\40_MED1793_I4_20L_TGDI\30_SW\20_ProductDel\HON1793A1_V130S52_TPROT\01_internal\02_SW\5BFAKQF6MF130S52Ga01_TPROT_HPT.hex</t>
  </si>
  <si>
    <t>33</t>
  </si>
  <si>
    <t>37</t>
  </si>
  <si>
    <t>38</t>
  </si>
  <si>
    <t>30</t>
  </si>
  <si>
    <t>35</t>
  </si>
  <si>
    <t>2D</t>
  </si>
  <si>
    <t>42</t>
  </si>
  <si>
    <t>46</t>
  </si>
  <si>
    <t>4D</t>
  </si>
  <si>
    <t>31</t>
  </si>
  <si>
    <t>4B</t>
  </si>
  <si>
    <t>58</t>
  </si>
  <si>
    <t>47</t>
  </si>
  <si>
    <t>53</t>
  </si>
  <si>
    <t>51</t>
  </si>
  <si>
    <t>45</t>
  </si>
  <si>
    <t>4A</t>
  </si>
  <si>
    <t>10SW020470</t>
  </si>
  <si>
    <t>1039T16927</t>
  </si>
  <si>
    <t>68D59A7F</t>
  </si>
  <si>
    <t>0261S19040</t>
  </si>
  <si>
    <t>37820-5BF-J02</t>
  </si>
  <si>
    <t>37820-5BF-A02</t>
  </si>
  <si>
    <t>37820-5BF-M02</t>
  </si>
  <si>
    <t>37820-5BF-K02</t>
  </si>
  <si>
    <t>37820-5BF-X02</t>
  </si>
  <si>
    <t>37820-5BF-G02</t>
  </si>
  <si>
    <t>37820-5BF-S02</t>
  </si>
  <si>
    <t>37820-5BF-Q02</t>
  </si>
  <si>
    <t>37820-5BF-Q12</t>
  </si>
  <si>
    <t>37820-5BF-E02</t>
  </si>
  <si>
    <t>0261S19037</t>
  </si>
  <si>
    <t>0261S19038</t>
  </si>
  <si>
    <t>0261S19113</t>
  </si>
  <si>
    <t>0261S19041</t>
  </si>
  <si>
    <t>0261S19042</t>
  </si>
  <si>
    <t>0261S19114</t>
  </si>
  <si>
    <t>0261S19115</t>
  </si>
  <si>
    <t>0261S19405</t>
  </si>
  <si>
    <t>0261S19043</t>
  </si>
  <si>
    <t>0261B33095</t>
  </si>
  <si>
    <t>0261B33096</t>
  </si>
  <si>
    <t>0261B33098</t>
  </si>
  <si>
    <t>0261B33252</t>
  </si>
  <si>
    <t>0261B33099</t>
  </si>
  <si>
    <t>0261B33100</t>
  </si>
  <si>
    <t>0261B33253</t>
  </si>
  <si>
    <t>0261B33254</t>
  </si>
  <si>
    <t>0261B33686</t>
  </si>
  <si>
    <t>0261B33101</t>
  </si>
  <si>
    <t>37820-5BF-A020-M6</t>
  </si>
  <si>
    <t>37820-5BF-M020-M6</t>
  </si>
  <si>
    <t>37820-5BF-K020-M6</t>
  </si>
  <si>
    <t>37820-5BF-X020-M6</t>
  </si>
  <si>
    <t>37820-5BF-G020-M6</t>
  </si>
  <si>
    <t>37820-5BF-S020-M6</t>
  </si>
  <si>
    <t>37820-5BF-Q020-M6</t>
  </si>
  <si>
    <t>37820-5BF-Q120-M6</t>
  </si>
  <si>
    <t>37820-5BF-E020-M6</t>
  </si>
  <si>
    <t>37805-5BF-J02</t>
  </si>
  <si>
    <t>37805-5BF-A02</t>
  </si>
  <si>
    <t>37805-5BF-M02</t>
  </si>
  <si>
    <t>37805-5BF-K02</t>
  </si>
  <si>
    <t>37805-5BF-X02</t>
  </si>
  <si>
    <t>37805-5BF-G02</t>
  </si>
  <si>
    <t>37805-5BF-S02</t>
  </si>
  <si>
    <t>37805-5BF-Q02</t>
  </si>
  <si>
    <t>37805-5BF-Q12</t>
  </si>
  <si>
    <t>37805-5BF-E02</t>
  </si>
  <si>
    <t>10SW020576</t>
  </si>
  <si>
    <t>10SW020577</t>
  </si>
  <si>
    <t>10SW020578</t>
  </si>
  <si>
    <t>10SW020579</t>
  </si>
  <si>
    <t>10SW020580</t>
  </si>
  <si>
    <t>10SW020581</t>
  </si>
  <si>
    <t>10SW020582</t>
  </si>
  <si>
    <t>10SW020583</t>
  </si>
  <si>
    <t>10SW020584</t>
  </si>
  <si>
    <t>10SW020585</t>
  </si>
  <si>
    <t>\\bosch.com\DfsRB\DfsDE\DIV\DGS\08\EC\27_ECJ\PJ\04_HON\40_MED1793_I4_20L_TGDI\30_SW\20_ProductDel\HON1793A1_V130S62_TPROT\01_internal\02_SW\HON1793A1_V130S62_TPROT_D1_EU_mit_ACC_Sac01_HPT.hex</t>
  </si>
  <si>
    <t>\\bosch.com\DfsRB\DfsDE\DIV\DGS\08\EC\27_ECJ\PJ\04_HON\40_MED1793_I4_20L_TGDI\30_SW\20_ProductDel\HON1793A1_V130S62_TPROT\01_internal\02_SW\HON1793A1_V130S62_TPROT_D1_EU_ohne_ACC_Sac01_HPT.hex</t>
  </si>
  <si>
    <t>\\bosch.com\DfsRB\DfsDE\DIV\DGS\08\EC\27_ECJ\PJ\04_HON\40_MED1793_I4_20L_TGDI\30_SW\20_ProductDel\HON1793A1_V130S62_TPROT\01_internal\02_SW\HON1793A1_V130S62_TPROT_D1_JP_Sac01_HPT.hex</t>
  </si>
  <si>
    <t>\\bosch.com\DfsRB\DfsDE\DIV\DGS\08\EC\27_ECJ\PJ\04_HON\40_MED1793_I4_20L_TGDI\30_SW\20_ProductDel\HON1793A1_V130S62_TPROT\01_internal\02_SW\HON1793A1_V130S62_TPROT_D1_KQ_mit_ACC_Sac01_HPT.hex</t>
  </si>
  <si>
    <t>\\bosch.com\DfsRB\DfsDE\DIV\DGS\08\EC\27_ECJ\PJ\04_HON\40_MED1793_I4_20L_TGDI\30_SW\20_ProductDel\HON1793A1_V130S62_TPROT\01_internal\02_SW\HON1793A1_V130S62_TPROT_D1_KQ_ohne_ACC_Sac01_HPT.hex</t>
  </si>
  <si>
    <t>\\bosch.com\DfsRB\DfsDE\DIV\DGS\08\EC\27_ECJ\PJ\04_HON\40_MED1793_I4_20L_TGDI\30_SW\20_ProductDel\HON1793A1_V130S62_TPROT\01_internal\02_SW\HON1793A1_V130S62_TPROT_D1_KX_Sac01_HPT.hex</t>
  </si>
  <si>
    <t>\\bosch.com\DfsRB\DfsDE\DIV\DGS\08\EC\27_ECJ\PJ\04_HON\40_MED1793_I4_20L_TGDI\30_SW\20_ProductDel\HON1793A1_V130S62_TPROT\01_internal\02_SW\HON1793A1_V130S62_TPROT_D1_MAIN_Sac01_HPT.hex</t>
  </si>
  <si>
    <t>\\bosch.com\DfsRB\DfsDE\DIV\DGS\08\EC\27_ECJ\PJ\04_HON\40_MED1793_I4_20L_TGDI\30_SW\20_ProductDel\HON1793A1_V130S62_TPROT\01_internal\02_SW\HON1793A1_V130S62_TPROT_D1_US_Sac01_HPT.hex</t>
  </si>
  <si>
    <t>1039T18034</t>
  </si>
  <si>
    <t>DA606AEF</t>
  </si>
  <si>
    <t>1039T18035</t>
  </si>
  <si>
    <t>21224B18</t>
  </si>
  <si>
    <t>E6939A1A</t>
  </si>
  <si>
    <t>1039T18036</t>
  </si>
  <si>
    <t>1039T18037</t>
  </si>
  <si>
    <t>5F3D9A64</t>
  </si>
  <si>
    <t>8C74053C</t>
  </si>
  <si>
    <t>1039T18038</t>
  </si>
  <si>
    <t>\\bosch.com\dfsrb\DfsDE\DIV\DGS\08\EC\27_ECJ\PJ\04_HON\40_MED1793_I4_20L_TGDI\30_SW\20_ProductDel\HON1793A1_V130S62_TPROT\02_toCustomer\HON1793A1_V130S62_TPROT_D1_JP_Sac02_HPT_HPT.hex</t>
  </si>
  <si>
    <t>943FBCC2</t>
  </si>
  <si>
    <t>37805-5BF-N01</t>
  </si>
  <si>
    <t>0261B33097</t>
  </si>
  <si>
    <t>\\bosch.com\DfsRB\DfsDE\DIV\DGS\08\EC\27_ECJ\PJ\04_HON\40_MED1793_I4_20L_TGDI\30_SW\20_ProductDel\HON1793A1_V130S62_TPROT\01_internal\02_SW\HON1793A1_V130S62_TPROT_D1_KN_Sac01_HPT.hex</t>
  </si>
  <si>
    <t>10SW020887</t>
  </si>
  <si>
    <t>1039T18261</t>
  </si>
  <si>
    <t>9492673B</t>
  </si>
  <si>
    <t>1039T18260</t>
  </si>
  <si>
    <t>230A2C80</t>
  </si>
  <si>
    <t>1039T18259</t>
  </si>
  <si>
    <t>7AF22F0A</t>
  </si>
  <si>
    <t>1039T18258</t>
  </si>
  <si>
    <t>968F698</t>
  </si>
  <si>
    <t>HONDA GDI</t>
    <phoneticPr fontId="6" type="noConversion"/>
  </si>
  <si>
    <t>AP2</t>
    <phoneticPr fontId="6" type="noConversion"/>
  </si>
  <si>
    <t>Civic</t>
    <phoneticPr fontId="6" type="noConversion"/>
  </si>
  <si>
    <t>CHINA</t>
    <phoneticPr fontId="6" type="noConversion"/>
  </si>
  <si>
    <t>EVA</t>
    <phoneticPr fontId="6" type="noConversion"/>
  </si>
  <si>
    <t>MT</t>
    <phoneticPr fontId="6" type="noConversion"/>
  </si>
  <si>
    <t>Gen. 6</t>
    <phoneticPr fontId="6" type="noConversion"/>
  </si>
  <si>
    <t>China5</t>
    <phoneticPr fontId="6" type="noConversion"/>
  </si>
  <si>
    <t>V2</t>
    <phoneticPr fontId="6" type="noConversion"/>
  </si>
  <si>
    <t>CVT</t>
    <phoneticPr fontId="6" type="noConversion"/>
  </si>
  <si>
    <t>0261S19628</t>
  </si>
  <si>
    <t>0261B33943</t>
  </si>
  <si>
    <t>0261S19629</t>
  </si>
  <si>
    <t>0261B33944</t>
  </si>
  <si>
    <t>0261S19630</t>
  </si>
  <si>
    <t>0261B33945</t>
  </si>
  <si>
    <t>10SW022257</t>
  </si>
  <si>
    <t>10SW022258</t>
  </si>
  <si>
    <t>10SW022259</t>
  </si>
  <si>
    <t>37820-5BF-A03</t>
  </si>
  <si>
    <t>37820-5BF-M03</t>
  </si>
  <si>
    <t>37820-5BF-X03</t>
  </si>
  <si>
    <t>37820-5BF-G03</t>
  </si>
  <si>
    <t>37820-5BF-Q03</t>
  </si>
  <si>
    <t>37820-5BF-Q13</t>
  </si>
  <si>
    <t>37820-5BF-E03</t>
  </si>
  <si>
    <t>37820-5BF-J03</t>
  </si>
  <si>
    <t>37820-5BF-N02</t>
  </si>
  <si>
    <t>37820-5BF-A030-M6</t>
  </si>
  <si>
    <t>37820-5BF-X030-M6</t>
  </si>
  <si>
    <t>37820-5BF-G030-M6</t>
  </si>
  <si>
    <t>37820-5BF-Q030-M6</t>
  </si>
  <si>
    <t>37820-5BF-Q130-M6</t>
  </si>
  <si>
    <t>37820-5BF-E030-M6</t>
  </si>
  <si>
    <t>37820-5BF-J030-M6</t>
  </si>
  <si>
    <t>37820-5BF-N020-M6</t>
  </si>
  <si>
    <t>37805-5BF-A03</t>
  </si>
  <si>
    <t>37805-5BF-M03</t>
  </si>
  <si>
    <t>37805-5BF-X03</t>
  </si>
  <si>
    <t>37805-5BF-G03</t>
  </si>
  <si>
    <t>37805-5BF-Q03</t>
  </si>
  <si>
    <t>37805-5BF-Q13</t>
  </si>
  <si>
    <t>37805-5BF-E03</t>
  </si>
  <si>
    <t>37805-5BF-J03</t>
  </si>
  <si>
    <t>37805-5BF-N02</t>
  </si>
  <si>
    <t>0261B34008</t>
  </si>
  <si>
    <t>0261S19665</t>
  </si>
  <si>
    <t>0261B34010</t>
  </si>
  <si>
    <t>0261S19667</t>
  </si>
  <si>
    <t>0261B34017</t>
  </si>
  <si>
    <t>0261S19675</t>
  </si>
  <si>
    <t>0261B34016</t>
  </si>
  <si>
    <t>0261S19674</t>
  </si>
  <si>
    <t>0261B34015</t>
  </si>
  <si>
    <t>0261S19673</t>
  </si>
  <si>
    <t>0261B34014</t>
  </si>
  <si>
    <t>0261S19672</t>
  </si>
  <si>
    <t>0261S19671</t>
  </si>
  <si>
    <t>0261B34013</t>
  </si>
  <si>
    <t>0261S19668</t>
  </si>
  <si>
    <t>0261B34011</t>
  </si>
  <si>
    <t>0261B34009</t>
  </si>
  <si>
    <t>0261S19666</t>
  </si>
  <si>
    <t>Euro6b</t>
    <phoneticPr fontId="6" type="noConversion"/>
  </si>
  <si>
    <t>Europe</t>
    <phoneticPr fontId="6" type="noConversion"/>
  </si>
  <si>
    <t>0261S19631</t>
    <phoneticPr fontId="6" type="noConversion"/>
  </si>
  <si>
    <t>0261S19633</t>
    <phoneticPr fontId="6" type="noConversion"/>
  </si>
  <si>
    <t>0261S19634</t>
    <phoneticPr fontId="6" type="noConversion"/>
  </si>
  <si>
    <t>0261S19635</t>
    <phoneticPr fontId="6" type="noConversion"/>
  </si>
  <si>
    <t>0261S19637</t>
    <phoneticPr fontId="6" type="noConversion"/>
  </si>
  <si>
    <t>0261B33946</t>
    <phoneticPr fontId="6" type="noConversion"/>
  </si>
  <si>
    <t>0261B33947</t>
    <phoneticPr fontId="6" type="noConversion"/>
  </si>
  <si>
    <t>0261B33949</t>
    <phoneticPr fontId="6" type="noConversion"/>
  </si>
  <si>
    <t>0261B33950</t>
    <phoneticPr fontId="6" type="noConversion"/>
  </si>
  <si>
    <t>0261B33951</t>
    <phoneticPr fontId="6" type="noConversion"/>
  </si>
  <si>
    <t>0261B33952</t>
    <phoneticPr fontId="6" type="noConversion"/>
  </si>
  <si>
    <t>0261B33953</t>
    <phoneticPr fontId="6" type="noConversion"/>
  </si>
  <si>
    <t>0261B33954</t>
    <phoneticPr fontId="6" type="noConversion"/>
  </si>
  <si>
    <t>37820-5AZ-E050</t>
  </si>
  <si>
    <t>37820-5AZ-E150</t>
  </si>
  <si>
    <t>37820-5AZ-E350</t>
  </si>
  <si>
    <t>37820-5AZ-E650</t>
  </si>
  <si>
    <t>37820-5AZ-E750</t>
  </si>
  <si>
    <t>37820-5AZ-E850</t>
  </si>
  <si>
    <t>37820-5AZ-E950</t>
  </si>
  <si>
    <t>37820-5AZ-G050</t>
  </si>
  <si>
    <t>37820-5AZ-G550</t>
  </si>
  <si>
    <t>10SW022454</t>
  </si>
  <si>
    <t>10SW022455</t>
  </si>
  <si>
    <t>10SW022456</t>
  </si>
  <si>
    <t>10SW022457</t>
  </si>
  <si>
    <t>10SW022458</t>
  </si>
  <si>
    <t>10SW022459</t>
  </si>
  <si>
    <t>10SW022460</t>
  </si>
  <si>
    <t>10SW022461</t>
  </si>
  <si>
    <t>10SW022462</t>
  </si>
  <si>
    <t>10SW022475</t>
  </si>
  <si>
    <t>10SW022476</t>
  </si>
  <si>
    <t>10SW022477</t>
  </si>
  <si>
    <t>10SW022478</t>
  </si>
  <si>
    <t>10SW022479</t>
  </si>
  <si>
    <t>10SW022480</t>
  </si>
  <si>
    <t>10SW022481</t>
  </si>
  <si>
    <t>10SW022482</t>
  </si>
  <si>
    <t>10SW022483</t>
  </si>
  <si>
    <t>\\bosch.com\dfsrb\DfsDE\DIV\DGS\08\EC\27_ECJ\PJ\04_HON\40_MED1793_I4_20L_TGDI\30_SW\20_ProductDel\HON1793A1_V130S64_TPROT\01_internal\02_SW\5BFAKAKC6MF130S64Sa01_HPT_HPT_A030.hex</t>
  </si>
  <si>
    <t>\\bosch.com\dfsrb\DfsDE\DIV\DGS\08\EC\27_ECJ\PJ\04_HON\40_MED1793_I4_20L_TGDI\30_SW\20_ProductDel\HON1793A1_V130S64_TPROT\01_internal\02_SW\5BFAMAIN6MF130S64Sa01_HPT_HPT_M030.hex</t>
  </si>
  <si>
    <t>37820-5BF-M030-M6</t>
  </si>
  <si>
    <t>\\bosch.com\dfsrb\DfsDE\DIV\DGS\08\EC\27_ECJ\PJ\04_HON\40_MED1793_I4_20L_TGDI\30_SW\20_ProductDel\HON1793A1_V130S64_TPROT\01_internal\02_SW\5BFAKX6MF130S64Sa01_HPT_HPT_X030.hex</t>
  </si>
  <si>
    <t>\\bosch.com\dfsrb\DfsDE\DIV\DGS\08\EC\27_ECJ\PJ\04_HON\40_MED1793_I4_20L_TGDI\30_SW\20_ProductDel\HON1793A1_V130S64_TPROT\01_internal\02_SW\5BFAKG6MF130S64Sa01_HPT_HPT_G030.hex</t>
  </si>
  <si>
    <t>\\bosch.com\dfsrb\DfsDE\DIV\DGS\08\EC\27_ECJ\PJ\04_HON\40_MED1793_I4_20L_TGDI\30_SW\20_ProductDel\HON1793A1_V130S64_TPROT\01_internal\02_SW\5BFAKQ6MF130S64Sa01_HPT_HPT_Q030.hex</t>
  </si>
  <si>
    <t>\\bosch.com\dfsrb\DfsDE\DIV\DGS\08\EC\27_ECJ\PJ\04_HON\40_MED1793_I4_20L_TGDI\30_SW\20_ProductDel\HON1793A1_V130S64_TPROT\01_internal\02_SW\5BFAKJ6MF130S64Sa01_HPT_HPT_J030.hex</t>
  </si>
  <si>
    <t>\\bosch.com\dfsrb\DfsDE\DIV\DGS\08\EC\27_ECJ\PJ\04_HON\40_MED1793_I4_20L_TGDI\30_SW\20_ProductDel\HON1793A1_V130S64_TPROT\01_internal\02_SW\5BFAKQF6MF130S64Sa01_HPT_HPT_Q130.hex</t>
  </si>
  <si>
    <t>\\bosch.com\dfsrb\DfsDE\DIV\DGS\08\EC\27_ECJ\PJ\04_HON\40_MED1793_I4_20L_TGDI\30_SW\20_ProductDel\HON1793A1_V130S64_TPROT\01_internal\02_SW\5BFAKEKG6MF130S64Sa01_HPT_HPT_E030.hex</t>
  </si>
  <si>
    <t>\\bosch.com\dfsrb\DfsDE\DIV\DGS\08\EC\27_ECJ\PJ\04_HON\40_MED1793_I4_20L_TGDI\30_SW\20_ProductDel\HON1793A1_V130S64_TPROT\01_internal\02_SW\5BFAKN6MF130S64Sa01_HPT_HPT_N020.hex</t>
  </si>
  <si>
    <t>1039T18801</t>
  </si>
  <si>
    <t>1039T18802</t>
  </si>
  <si>
    <t>1039T18803</t>
  </si>
  <si>
    <t>1039T18804</t>
  </si>
  <si>
    <t>1039T18805</t>
  </si>
  <si>
    <t>1039T18806</t>
  </si>
  <si>
    <t>1039T18807</t>
  </si>
  <si>
    <t>1039T18808</t>
  </si>
  <si>
    <t>1039T18810</t>
  </si>
  <si>
    <t>F6B4EB1F</t>
  </si>
  <si>
    <t>EEC4601</t>
  </si>
  <si>
    <t>27C8C7CF</t>
  </si>
  <si>
    <t>4E4C04AE</t>
  </si>
  <si>
    <t>2BA00578</t>
  </si>
  <si>
    <t>CFCB266C</t>
  </si>
  <si>
    <t>CBEDC7B9</t>
  </si>
  <si>
    <t>B220041A</t>
  </si>
  <si>
    <t>1A4F96C8</t>
  </si>
  <si>
    <t>\\bosch.com\dfsrb\DfsDE\DIV\DGS\08\EC\27_ECJ\PJ\04_HON\40_MED1793_I4_20L_TGDI\30_SW\20_ProductDel\HON1793A1_V130S64_TPROT\01_internal\02_SW\Update_20170324\5BFAKQF6MF130S64Ga02_HPT_Q130.hex</t>
  </si>
  <si>
    <t>10SW022706</t>
  </si>
  <si>
    <t>1039T18908</t>
  </si>
  <si>
    <t>7F5D5CAE</t>
  </si>
  <si>
    <t>\\bosch.com\dfsrb\DfsDE\DIV\DGS\08\EC\27_ECJ\PJ\04_HON\40_MED1793_I4_20L_TGDI\40_CAL\050_CalData\03_PST\V130S64\03_Ausgeliefert\T_PROT_Files_VIN_on_IMMO_on_HPT_revision01\5BFAKX6MF130S64Sa02_HPT_HPT_X030.hex</t>
  </si>
  <si>
    <t>\\bosch.com\dfsrb\DfsDE\DIV\DGS\08\EC\27_ECJ\PJ\04_HON\40_MED1793_I4_20L_TGDI\40_CAL\050_CalData\03_PST\V130S64\03_Ausgeliefert\T_PROT_Files_VIN_on_IMMO_on_HPT_revision01\5BFAKG6MF130S64Sa02_HPT_HPT_G030.hex</t>
  </si>
  <si>
    <t>\\bosch.com\dfsrb\DfsDE\DIV\DGS\08\EC\27_ECJ\PJ\04_HON\40_MED1793_I4_20L_TGDI\40_CAL\050_CalData\03_PST\V130S64\03_Ausgeliefert\T_PROT_Files_VIN_on_IMMO_on_HPT_revision01\5BFAKQ6MF130S64Sa02_HPT_HPT_Q030.hex</t>
  </si>
  <si>
    <t>\\bosch.com\dfsrb\DfsDE\DIV\DGS\08\EC\27_ECJ\PJ\04_HON\40_MED1793_I4_20L_TGDI\40_CAL\050_CalData\03_PST\V130S64\03_Ausgeliefert\T_PROT_Files_VIN_on_IMMO_on_HPT_revision01\5BFAKJ6MF130S64Sa02_HPT_HPT_J030.hex</t>
  </si>
  <si>
    <t>\\bosch.com\dfsrb\DfsDE\DIV\DGS\08\EC\27_ECJ\PJ\04_HON\40_MED1793_I4_20L_TGDI\40_CAL\050_CalData\03_PST\V130S64\03_Ausgeliefert\T_PROT_Files_VIN_on_IMMO_on_HPT_revision01\5BFAKN6MF130S64Sa02_HPT_HPT_N020.hex</t>
  </si>
  <si>
    <t>10SW022752</t>
  </si>
  <si>
    <t>10SW022753</t>
  </si>
  <si>
    <t>10SW022754</t>
  </si>
  <si>
    <t>10SW022755</t>
  </si>
  <si>
    <t>10SW022756</t>
  </si>
  <si>
    <t>10SW022757</t>
  </si>
  <si>
    <t>10SW022758</t>
  </si>
  <si>
    <t>FE87B666</t>
  </si>
  <si>
    <t>1039T18946</t>
  </si>
  <si>
    <t>1039T18947</t>
  </si>
  <si>
    <t>1407C54B</t>
  </si>
  <si>
    <t>CF1CFAF7</t>
  </si>
  <si>
    <t>1039T18961</t>
  </si>
  <si>
    <t>1039T18962</t>
  </si>
  <si>
    <t>D4D1AF13</t>
  </si>
  <si>
    <t>1039T18963</t>
  </si>
  <si>
    <t>B62C7C4E</t>
  </si>
  <si>
    <t>1039T18951</t>
  </si>
  <si>
    <t>13C684C3</t>
  </si>
  <si>
    <t>C14CE54D</t>
  </si>
  <si>
    <t>1039T18952</t>
  </si>
  <si>
    <t>Crider</t>
    <phoneticPr fontId="6" type="noConversion"/>
  </si>
  <si>
    <t>MY19</t>
    <phoneticPr fontId="6" type="noConversion"/>
  </si>
  <si>
    <t>2SE</t>
    <phoneticPr fontId="6" type="noConversion"/>
  </si>
  <si>
    <t>Dummy container for 2SV-R DAN-event based on V130A, TP=0</t>
    <phoneticPr fontId="6" type="noConversion"/>
  </si>
  <si>
    <t>0</t>
    <phoneticPr fontId="6" type="noConversion"/>
  </si>
  <si>
    <t>No</t>
    <phoneticPr fontId="6" type="noConversion"/>
  </si>
  <si>
    <t>00-19-40-00-00</t>
    <phoneticPr fontId="6" type="noConversion"/>
  </si>
  <si>
    <t>00-19-40-00-11</t>
    <phoneticPr fontId="6" type="noConversion"/>
  </si>
  <si>
    <t>00-19-40-00-21</t>
    <phoneticPr fontId="6" type="noConversion"/>
  </si>
  <si>
    <t>37805-6P7-H510</t>
    <phoneticPr fontId="6" type="noConversion"/>
  </si>
  <si>
    <t>37805-6P7-H610</t>
    <phoneticPr fontId="6" type="noConversion"/>
  </si>
  <si>
    <t>JTF</t>
  </si>
  <si>
    <t>JTF</t>
    <phoneticPr fontId="6" type="noConversion"/>
  </si>
  <si>
    <t>JNT</t>
  </si>
  <si>
    <t>JNT</t>
    <phoneticPr fontId="6" type="noConversion"/>
  </si>
  <si>
    <t>JAQ</t>
  </si>
  <si>
    <t>JAQ</t>
    <phoneticPr fontId="6" type="noConversion"/>
  </si>
  <si>
    <t>V3</t>
    <phoneticPr fontId="6" type="noConversion"/>
  </si>
  <si>
    <t>Crider</t>
  </si>
  <si>
    <t>0261S19716</t>
  </si>
  <si>
    <t>0261B34092</t>
  </si>
  <si>
    <t>37820-6P7-H010</t>
  </si>
  <si>
    <t>37805-6P7-H010</t>
  </si>
  <si>
    <t>10SW022997</t>
  </si>
  <si>
    <t>10SW022998</t>
  </si>
  <si>
    <t>10SW022999</t>
  </si>
  <si>
    <t>0261S19717</t>
  </si>
  <si>
    <t>0261B34093</t>
  </si>
  <si>
    <t>37820-6P7-H510</t>
  </si>
  <si>
    <t>Dummy container for 2SE DAN0-event based on V160A, TP=0</t>
  </si>
  <si>
    <t>37805-6P7-H510</t>
  </si>
  <si>
    <t>0261S19718</t>
  </si>
  <si>
    <t>0261B34094</t>
  </si>
  <si>
    <t>37820-6P7-H610</t>
  </si>
  <si>
    <t>37820-6P7-H010-M6</t>
    <phoneticPr fontId="6" type="noConversion"/>
  </si>
  <si>
    <t>\\bosch.com\dfsrb\DfsDE\DIV\DGS\08\EC\27_ECJ\PJ\04_HON\40_MED1793_I4_20L_TGDI\40_CAL\050_CalData\03_PST\V130S64\03_Ausgeliefert\T_PROT_Files_VIN_on_IMMO_on_HPT_revision01\5BFAMAIN6MF130S64Sa02_HPT_HPT_M030.hex</t>
    <phoneticPr fontId="6" type="noConversion"/>
  </si>
  <si>
    <t>\\bosch.com\dfsrb\DfsDE\DIV\DGS\08\EC\27_ECJ\PJ\04_HON\40_MED1793_I4_20L_TGDI\40_CAL\050_CalData\03_PST\V130S64\03_Ausgeliefert\T_PROT_Files_VIN_on_IMMO_on_HPT_revision01\5BFAKEKG6MF130S64Sa02_HPT_HPT_E030.hex</t>
    <phoneticPr fontId="6" type="noConversion"/>
  </si>
  <si>
    <t>\\bosch.com\dfsrb\DfsDE\DIV\DGS\08\EC\27_ECJ\PJ\04_HON\55_MED1793_I3_10L_TGDI_AP7T\40_CAL\050_CalData\30_PST\30_V160\V160B2_CN5\07_Container_DAN0\HON1793B2_V160A_2SE_CVT_ACC_LE019_DAN0Cont_HPT.hex</t>
  </si>
  <si>
    <t>37820-6P7-H610-M6</t>
  </si>
  <si>
    <t>\\bosch.com\dfsrb\DfsDE\DIV\DGS\08\EC\27_ECJ\PJ\04_HON\55_MED1793_I3_10L_TGDI_AP7T\40_CAL\050_CalData\30_PST\30_V160\V160B2_CN5\07_Container_DAN0\HON1793B2_V160A_2SE_CVT_LE019_DAN0Cont_HPT.hex</t>
  </si>
  <si>
    <t>37820-6P7-H510-M6</t>
  </si>
  <si>
    <t>\\bosch.com\dfsrb\DfsDE\DIV\DGS\08\EC\27_ECJ\PJ\04_HON\55_MED1793_I3_10L_TGDI_AP7T\40_CAL\050_CalData\30_PST\30_V160\V160B2_CN5\07_Container_DAN0\HON1793B2_V160A_2SE_MT_LE019_DAN0Cont_HPT.hex</t>
  </si>
  <si>
    <t>1039T20259</t>
  </si>
  <si>
    <t>97BCCFE9</t>
  </si>
  <si>
    <t>9FF1744B</t>
  </si>
  <si>
    <t>1039T20260</t>
  </si>
  <si>
    <t>1039T20261</t>
  </si>
  <si>
    <t>1E8E8BCC</t>
  </si>
  <si>
    <t>MP5 container for EVA China MP based on V115S39,
SW/Cal update, TP3.1</t>
    <phoneticPr fontId="6" type="noConversion"/>
  </si>
  <si>
    <t>MP7 container for EVA China MP based on V115S39,
SW/Cal update, TP3.1</t>
    <phoneticPr fontId="6" type="noConversion"/>
  </si>
  <si>
    <t>MP5 container for EVA EU. MP based on V115S48,
SW/Cal update, TP3.1</t>
    <phoneticPr fontId="6" type="noConversion"/>
  </si>
  <si>
    <t>NK</t>
    <phoneticPr fontId="6" type="noConversion"/>
  </si>
  <si>
    <t>ANK</t>
    <phoneticPr fontId="6" type="noConversion"/>
  </si>
  <si>
    <t>37805-5AY-H110</t>
    <phoneticPr fontId="6" type="noConversion"/>
  </si>
  <si>
    <t>37805-5AY-H140</t>
    <phoneticPr fontId="6" type="noConversion"/>
  </si>
  <si>
    <t>37805-5AY-H150</t>
    <phoneticPr fontId="6" type="noConversion"/>
  </si>
  <si>
    <t>37820-5AY -H15</t>
    <phoneticPr fontId="6" type="noConversion"/>
  </si>
  <si>
    <t>37805-5AY-H610</t>
    <phoneticPr fontId="6" type="noConversion"/>
  </si>
  <si>
    <t>37805-5AY-H660</t>
    <phoneticPr fontId="6" type="noConversion"/>
  </si>
  <si>
    <t>37805-5AY-H670</t>
    <phoneticPr fontId="6" type="noConversion"/>
  </si>
  <si>
    <t>AJW</t>
    <phoneticPr fontId="6" type="noConversion"/>
  </si>
  <si>
    <t>JW</t>
    <phoneticPr fontId="6" type="noConversion"/>
  </si>
  <si>
    <t>37820-5AY -H67</t>
    <phoneticPr fontId="6" type="noConversion"/>
  </si>
  <si>
    <t>37805-5AY-H910</t>
    <phoneticPr fontId="6" type="noConversion"/>
  </si>
  <si>
    <t>AEG</t>
    <phoneticPr fontId="6" type="noConversion"/>
  </si>
  <si>
    <t>EG</t>
    <phoneticPr fontId="6" type="noConversion"/>
  </si>
  <si>
    <t>37820-5AY-H97</t>
    <phoneticPr fontId="6" type="noConversion"/>
  </si>
  <si>
    <t>37820-5AY-H150</t>
  </si>
  <si>
    <t>37820-5AY-H670</t>
  </si>
  <si>
    <t>37820-5AY-H970</t>
  </si>
  <si>
    <t>\\bosch.com\dfsrb\DfsDE\DIV\DGS\08\EC\27_ECJ\PJ\04_HON\50_MED1793_I3_10L_TGDI\40_CAL\050_CalData\03_PST\V115S39_TPROT\EGAS_HON1793B2_V115S39_TPROT_MT_RON91_H150_FE148P_MP5_FEV2Cont.hex</t>
  </si>
  <si>
    <t>\\bosch.com\dfsrb\DfsDE\DIV\DGS\08\EC\27_ECJ\PJ\04_HON\50_MED1793_I3_10L_TGDI\40_CAL\050_CalData\03_PST\V115S39_TPROT\EGAS_HON1793B2_V115S39_TPROT_CT_RON91_H970_FE148P_MP7_FEV2Cont.hex</t>
  </si>
  <si>
    <t>37820-5AY -H150-M6</t>
  </si>
  <si>
    <t>37820-5AY-H670-M6</t>
  </si>
  <si>
    <t>37820-5AY-H970-M6</t>
  </si>
  <si>
    <t>1039T20789</t>
  </si>
  <si>
    <t>1039T20790</t>
  </si>
  <si>
    <t>1039T20791</t>
  </si>
  <si>
    <t>8C1B8A1E</t>
  </si>
  <si>
    <t>F257789D</t>
  </si>
  <si>
    <t>DAC51404</t>
  </si>
  <si>
    <t>37820-5AZ -E050-M6</t>
    <phoneticPr fontId="6" type="noConversion"/>
  </si>
  <si>
    <t>37820-5AZ-E150-M6</t>
    <phoneticPr fontId="6" type="noConversion"/>
  </si>
  <si>
    <t>37820-5AZ-E350-M6</t>
    <phoneticPr fontId="6" type="noConversion"/>
  </si>
  <si>
    <t>37820-5AZ-E650-M6</t>
    <phoneticPr fontId="6" type="noConversion"/>
  </si>
  <si>
    <t>37820-5AZ-E750-M6</t>
    <phoneticPr fontId="6" type="noConversion"/>
  </si>
  <si>
    <t>37820-5AZ-E850-M6</t>
    <phoneticPr fontId="6" type="noConversion"/>
  </si>
  <si>
    <t>37820-5AZ-E950-M6</t>
    <phoneticPr fontId="6" type="noConversion"/>
  </si>
  <si>
    <t>37820-5AZ-G050-M6</t>
    <phoneticPr fontId="6" type="noConversion"/>
  </si>
  <si>
    <t>37820-5AZ-G550-M6</t>
    <phoneticPr fontId="6" type="noConversion"/>
  </si>
  <si>
    <t>37805-5AZ -E040</t>
    <phoneticPr fontId="6" type="noConversion"/>
  </si>
  <si>
    <t>37805-5AZ -E140</t>
    <phoneticPr fontId="6" type="noConversion"/>
  </si>
  <si>
    <t>37805-5AZ-E150</t>
    <phoneticPr fontId="6" type="noConversion"/>
  </si>
  <si>
    <t>37805-5AZ-E350</t>
    <phoneticPr fontId="6" type="noConversion"/>
  </si>
  <si>
    <t>37805-5AZ-E650</t>
    <phoneticPr fontId="6" type="noConversion"/>
  </si>
  <si>
    <t>37805-5AZ-E750</t>
    <phoneticPr fontId="6" type="noConversion"/>
  </si>
  <si>
    <t>37805-5AZ-E850</t>
    <phoneticPr fontId="6" type="noConversion"/>
  </si>
  <si>
    <t>37805-5AZ-E950</t>
    <phoneticPr fontId="6" type="noConversion"/>
  </si>
  <si>
    <t>37805-5AZ-G050</t>
    <phoneticPr fontId="6" type="noConversion"/>
  </si>
  <si>
    <t>37805-5AZ-G550</t>
    <phoneticPr fontId="6" type="noConversion"/>
  </si>
  <si>
    <t>37805-5AZ-E050</t>
    <phoneticPr fontId="6" type="noConversion"/>
  </si>
  <si>
    <t>37820-5AZ-E35</t>
    <phoneticPr fontId="6" type="noConversion"/>
  </si>
  <si>
    <t>37820-5AZ-E65</t>
    <phoneticPr fontId="6" type="noConversion"/>
  </si>
  <si>
    <t>37820-5AZ-E75</t>
    <phoneticPr fontId="6" type="noConversion"/>
  </si>
  <si>
    <t>37820-5AZ-E85</t>
    <phoneticPr fontId="6" type="noConversion"/>
  </si>
  <si>
    <t>37820-5AZ-E95</t>
    <phoneticPr fontId="6" type="noConversion"/>
  </si>
  <si>
    <t>37820-5AZ-G05</t>
    <phoneticPr fontId="6" type="noConversion"/>
  </si>
  <si>
    <t>37820-5AZ-G55</t>
    <phoneticPr fontId="6" type="noConversion"/>
  </si>
  <si>
    <t>ZG</t>
    <phoneticPr fontId="6" type="noConversion"/>
  </si>
  <si>
    <t>AZG</t>
    <phoneticPr fontId="6" type="noConversion"/>
  </si>
  <si>
    <t>6M</t>
    <phoneticPr fontId="6" type="noConversion"/>
  </si>
  <si>
    <t>AG</t>
    <phoneticPr fontId="6" type="noConversion"/>
  </si>
  <si>
    <t>AAG</t>
    <phoneticPr fontId="6" type="noConversion"/>
  </si>
  <si>
    <t>AQ4</t>
    <phoneticPr fontId="6" type="noConversion"/>
  </si>
  <si>
    <t>Q4</t>
    <phoneticPr fontId="6" type="noConversion"/>
  </si>
  <si>
    <t>ARK</t>
    <phoneticPr fontId="6" type="noConversion"/>
  </si>
  <si>
    <t>RK</t>
    <phoneticPr fontId="6" type="noConversion"/>
  </si>
  <si>
    <t>A9J</t>
    <phoneticPr fontId="6" type="noConversion"/>
  </si>
  <si>
    <t>9J</t>
    <phoneticPr fontId="6" type="noConversion"/>
  </si>
  <si>
    <t>AEA</t>
    <phoneticPr fontId="6" type="noConversion"/>
  </si>
  <si>
    <t>EA</t>
    <phoneticPr fontId="6" type="noConversion"/>
  </si>
  <si>
    <t>AKC</t>
    <phoneticPr fontId="6" type="noConversion"/>
  </si>
  <si>
    <t>KC</t>
    <phoneticPr fontId="6" type="noConversion"/>
  </si>
  <si>
    <t>A5P</t>
    <phoneticPr fontId="6" type="noConversion"/>
  </si>
  <si>
    <t>5P</t>
    <phoneticPr fontId="6" type="noConversion"/>
  </si>
  <si>
    <t>A6M</t>
    <phoneticPr fontId="6" type="noConversion"/>
  </si>
  <si>
    <t>\\bosch.com\DfsRB\DfsDE\DIV\DGS\08\EC\27_ECJ\PJ\04_HON\50_MED1793_I3_10L_TGDI\40_CAL\050_CalData\03_PST\V115S48_TPROT\EGAS_H93B2_V115S48_TPROT_MT_RON95_E050_FE176_FEV2Cont.hex</t>
  </si>
  <si>
    <t>\\bosch.com\DfsRB\DfsDE\DIV\DGS\08\EC\27_ECJ\PJ\04_HON\50_MED1793_I3_10L_TGDI\40_CAL\050_CalData\03_PST\V115S48_TPROT\EGAS_H93B2_V115S48_TPROT_MT_RON95_E150_FE176_FEV2Cont.hex</t>
  </si>
  <si>
    <t>\\bosch.com\DfsRB\DfsDE\DIV\DGS\08\EC\27_ECJ\PJ\04_HON\50_MED1793_I3_10L_TGDI\40_CAL\050_CalData\03_PST\V115S48_TPROT\EGAS_H93B2_V115S48_TPROT_MT_RON95_E350_FE176_FEV2Cont.hex</t>
  </si>
  <si>
    <t>\\bosch.com\DfsRB\DfsDE\DIV\DGS\08\EC\27_ECJ\PJ\04_HON\50_MED1793_I3_10L_TGDI\40_CAL\050_CalData\03_PST\V115S48_TPROT\EGAS_H93B2_V115S48_TPROT_CT_RON95_E650_FE176_FEV2Cont.hex</t>
  </si>
  <si>
    <t>\\bosch.com\DfsRB\DfsDE\DIV\DGS\08\EC\27_ECJ\PJ\04_HON\50_MED1793_I3_10L_TGDI\40_CAL\050_CalData\03_PST\V115S48_TPROT\EGAS_H93B2_V115S48_TPROT_CT_RON95_E750_FE176_FEV2Cont.hex</t>
  </si>
  <si>
    <t>\\bosch.com\DfsRB\DfsDE\DIV\DGS\08\EC\27_ECJ\PJ\04_HON\50_MED1793_I3_10L_TGDI\40_CAL\050_CalData\03_PST\V115S48_TPROT\EGAS_H93B2_V115S48_TPROT_CT_RON95_E850_FE176_FEV2Cont.hex</t>
  </si>
  <si>
    <t>\\bosch.com\DfsRB\DfsDE\DIV\DGS\08\EC\27_ECJ\PJ\04_HON\50_MED1793_I3_10L_TGDI\40_CAL\050_CalData\03_PST\V115S48_TPROT\EGAS_H93B2_V115S48_TPROT_CT_RON95_E950_FE176_FEV2Cont.hex</t>
  </si>
  <si>
    <t>\\bosch.com\DfsRB\DfsDE\DIV\DGS\08\EC\27_ECJ\PJ\04_HON\50_MED1793_I3_10L_TGDI\40_CAL\050_CalData\03_PST\V115S48_TPROT\EGAS_H93B2_V115S48_TPROT_MT_RON95_G050_FE176_FEV2Cont.hex</t>
  </si>
  <si>
    <t>40-16-04-15-00</t>
  </si>
  <si>
    <t>40-16-04-14-00</t>
  </si>
  <si>
    <t>40-16-04-04-00</t>
  </si>
  <si>
    <t>40-16-04-05-01</t>
  </si>
  <si>
    <t>40-16-04-12-01</t>
  </si>
  <si>
    <t>40-16-04-06-01</t>
  </si>
  <si>
    <t>40-16-04-13-01</t>
  </si>
  <si>
    <t>40-16-04-07-00</t>
  </si>
  <si>
    <t>40-16-04-08-01</t>
  </si>
  <si>
    <t>MP5 container for EVA EU. MP based on V115S48,
SW/Cal update, TP3.1</t>
  </si>
  <si>
    <t>0261S19638</t>
  </si>
  <si>
    <t>1039T20888</t>
  </si>
  <si>
    <t>1039T20889</t>
  </si>
  <si>
    <t>1039T20890</t>
  </si>
  <si>
    <t>1039T20891</t>
  </si>
  <si>
    <t>1039T20892</t>
  </si>
  <si>
    <t>1039T20893</t>
  </si>
  <si>
    <t>1039T20894</t>
  </si>
  <si>
    <t>1039T20895</t>
  </si>
  <si>
    <t>1039T20896</t>
  </si>
  <si>
    <t>C19D7039</t>
  </si>
  <si>
    <t>C498C3E0</t>
  </si>
  <si>
    <t>90078F1D</t>
  </si>
  <si>
    <t>52EE30C1</t>
  </si>
  <si>
    <t>A6FF9AA4</t>
  </si>
  <si>
    <t>75E1C7D7</t>
  </si>
  <si>
    <t>3D2D1A8B</t>
  </si>
  <si>
    <t>3314E91B</t>
  </si>
  <si>
    <t>F751E2EE</t>
  </si>
  <si>
    <t>0261S19632</t>
  </si>
  <si>
    <t>0261S19636</t>
  </si>
  <si>
    <t>0261S19639</t>
  </si>
  <si>
    <t>container for 2SV-R MP4 TP3.1</t>
  </si>
  <si>
    <t>0261B34630</t>
  </si>
  <si>
    <t>37820-5BF-A04</t>
  </si>
  <si>
    <t>37820-5BF-A040-M6</t>
  </si>
  <si>
    <t>37805-5BF-A04</t>
  </si>
  <si>
    <t>30-17-05-00-04</t>
    <phoneticPr fontId="6" type="noConversion"/>
  </si>
  <si>
    <t>0261S20120</t>
  </si>
  <si>
    <t>10SW025748</t>
  </si>
  <si>
    <t>\\bosch.com\dfsrb\DfsDE\DIV\DGS\08\EC\27_ECJ\PJ\04_HON\40_MED1793_I4_20L_TGDI\40_CAL\050_CalData\03_PST\V130S65\03_Ausgeliefert\For_SW___tprot_calibrated_hex\5BFAKAKC6MF130S65Sa01_A040_TPROT_HPT_HPT.hex</t>
  </si>
  <si>
    <t>F62E82DA</t>
  </si>
  <si>
    <t>1039T21354</t>
  </si>
  <si>
    <t>2VR</t>
  </si>
  <si>
    <t>Euro6d temp</t>
  </si>
  <si>
    <t>Dummy container for 2VR DAN-event based on V170A, TP=0</t>
  </si>
  <si>
    <t>37820-5AZ-G110</t>
  </si>
  <si>
    <t>37820-5AZ-G210</t>
  </si>
  <si>
    <t>37820-5AZ-G610</t>
  </si>
  <si>
    <t>37820-5AZ-G710</t>
  </si>
  <si>
    <t>37820-5AZ-G810</t>
  </si>
  <si>
    <t>37805-5AZ-G110</t>
  </si>
  <si>
    <t>37805-5AZ-G210</t>
  </si>
  <si>
    <t>37805-5AZ-G610</t>
  </si>
  <si>
    <t>37805-5AZ-G710</t>
  </si>
  <si>
    <t>37805-5AZ-G810</t>
  </si>
  <si>
    <t>37820-5AZ-G110-M6</t>
  </si>
  <si>
    <t>37820-5AZ-G210-M6</t>
  </si>
  <si>
    <t>37820-5AZ-G610-M6</t>
  </si>
  <si>
    <t>37820-5AZ-G710-M6</t>
  </si>
  <si>
    <t>37820-5AZ-G810-M6</t>
  </si>
  <si>
    <t>2VR-R</t>
  </si>
  <si>
    <t>Dummy container for 2VR-R DAN-event based on V170A, TP=0</t>
  </si>
  <si>
    <t>00-18-05-00-1A</t>
  </si>
  <si>
    <t>00-18-05-00-12</t>
  </si>
  <si>
    <t>0261B900J6</t>
  </si>
  <si>
    <t>0261B900KB</t>
  </si>
  <si>
    <t>0261B900KC</t>
  </si>
  <si>
    <t>0261B900KD</t>
  </si>
  <si>
    <t>0261B900KE</t>
  </si>
  <si>
    <t>10SW026516</t>
  </si>
  <si>
    <t>10SW026517</t>
  </si>
  <si>
    <t>10SW026518</t>
  </si>
  <si>
    <t>10SW026519</t>
  </si>
  <si>
    <t>10SW026520</t>
  </si>
  <si>
    <t>10SW026521</t>
  </si>
  <si>
    <t>10SW026522</t>
  </si>
  <si>
    <t>\\bosch.com\dfsrb\DfsDE\DIV\DGS\08\EC\27_ECJ\PJ\04_HON\40_MED1793_I4_20L_TGDI\30_SW\20_ProductDel\HON1793A1_V170A\02_toCustomer\Dummy_Container\5BFYEU6MF170Sa01_KEKG_E110_Dummy.hex</t>
  </si>
  <si>
    <t>\\bosch.com\dfsrb\DfsDE\DIV\DGS\08\EC\27_ECJ\PJ\04_HON\40_MED1793_I4_20L_TGDI\30_SW\20_ProductDel\HON1793A1_V170A\02_toCustomer\Dummy_Container\5BFYEU6MF170Sa01_KG_G110_Dummy.hex</t>
  </si>
  <si>
    <t>0261B33948</t>
  </si>
  <si>
    <t>MY18</t>
  </si>
  <si>
    <t>0261B900KF</t>
  </si>
  <si>
    <t>0261B900J7</t>
  </si>
  <si>
    <t>37820-5BF-E110-M6</t>
  </si>
  <si>
    <t>37820-5BF-G110-M6</t>
  </si>
  <si>
    <t>37805-5BF-E110</t>
  </si>
  <si>
    <t>37805-5BF-G110</t>
  </si>
  <si>
    <t>1039T23069</t>
  </si>
  <si>
    <t>1039T23070</t>
  </si>
  <si>
    <t>F6C2E0E5</t>
  </si>
  <si>
    <t>8CC1126</t>
  </si>
  <si>
    <t>37820-5BF-E110</t>
  </si>
  <si>
    <t>37820-5BF-G110</t>
  </si>
  <si>
    <t>00-19-04-00-00</t>
  </si>
  <si>
    <t>00-19-04-01-00</t>
  </si>
  <si>
    <t>00-19-04-02-01</t>
  </si>
  <si>
    <t>00-19-04-03-01</t>
  </si>
  <si>
    <t>00-19-04-04-01</t>
  </si>
  <si>
    <t>\\bosch.com\dfsrb\DfsDE\DIV\DGS\08\EC\27_ECJ\PJ\04_HON\55_MED1793_I3_10L_TGDI_AP7T\40_CAL\050_CalData\30_PST\40_V170\V170D2_EU6D\03_Ausgeliefert\DAN\HON1793D2_V170A_2VR_MT_MK_ACC_Gar04_G110_HPT.hex</t>
  </si>
  <si>
    <t>\\bosch.com\dfsrb\DfsDE\DIV\DGS\08\EC\27_ECJ\PJ\04_HON\55_MED1793_I3_10L_TGDI_AP7T\40_CAL\050_CalData\30_PST\40_V170\V170D2_EU6D\03_Ausgeliefert\DAN\HON1793D2_V170A_2VR_CVT_MK_ACC_Gar04_G610_HPT.hex</t>
  </si>
  <si>
    <t>\\bosch.com\dfsrb\DfsDE\DIV\DGS\08\EC\27_ECJ\PJ\04_HON\55_MED1793_I3_10L_TGDI_AP7T\40_CAL\050_CalData\30_PST\40_V170\V170D2_EU6D\03_Ausgeliefert\DAN\HON1793D2_V170A_2VR_MT_PB_ACC_Gar04_G210_HPT.hex</t>
  </si>
  <si>
    <t>\\bosch.com\dfsrb\DfsDE\DIV\DGS\08\EC\27_ECJ\PJ\04_HON\55_MED1793_I3_10L_TGDI_AP7T\40_CAL\050_CalData\30_PST\40_V170\V170D2_EU6D\03_Ausgeliefert\DAN\HON1793D2_V170A_2VR_CVT_PB_ACC_Gar04_G810_HPT.hex</t>
  </si>
  <si>
    <t>\\bosch.com\dfsrb\DfsDE\DIV\DGS\08\EC\27_ECJ\PJ\04_HON\55_MED1793_I3_10L_TGDI_AP7T\40_CAL\050_CalData\30_PST\40_V170\V170D2_EU6D\03_Ausgeliefert\DAN\HON1793D2_V170A_2VR_CVT_MK_ACC_AC_Gar04_G710_HPT.hex</t>
  </si>
  <si>
    <t>1039T23187</t>
  </si>
  <si>
    <t>F712600</t>
  </si>
  <si>
    <t>C0F401D8</t>
  </si>
  <si>
    <t>1039T23188</t>
  </si>
  <si>
    <t>1039T23189</t>
  </si>
  <si>
    <t>17A38CB0</t>
  </si>
  <si>
    <t>E20F8528</t>
  </si>
  <si>
    <t>1039T23190</t>
  </si>
  <si>
    <t>1039T23191</t>
  </si>
  <si>
    <t>5672CBB6</t>
  </si>
  <si>
    <t>China6</t>
  </si>
  <si>
    <t>Dummy container for 2SE DAN0-event based on V180A, TP=0</t>
  </si>
  <si>
    <t>37820-6P7-B010</t>
  </si>
  <si>
    <t>37820-6P7-B510</t>
  </si>
  <si>
    <t>37820-6P7-B610</t>
  </si>
  <si>
    <t>37805-6P7-B010</t>
  </si>
  <si>
    <t>37805-6P7-B510</t>
  </si>
  <si>
    <t>37805-6P7-B610</t>
  </si>
  <si>
    <t>37820-6P7-B010-M6</t>
  </si>
  <si>
    <t>37820-6P7-B510-M6</t>
  </si>
  <si>
    <t>37820-6P7-B610-M6</t>
  </si>
  <si>
    <t>00-19-40-01-00</t>
  </si>
  <si>
    <t>00-19-40-01-11</t>
  </si>
  <si>
    <t>00-19-40-01-21</t>
  </si>
  <si>
    <t>6</t>
  </si>
  <si>
    <t>0261B900JF-01</t>
    <phoneticPr fontId="6" type="noConversion"/>
  </si>
  <si>
    <t>0261B900JF-09</t>
    <phoneticPr fontId="6" type="noConversion"/>
  </si>
  <si>
    <t>0261B900JF-10</t>
    <phoneticPr fontId="6" type="noConversion"/>
  </si>
  <si>
    <t>WF015113</t>
  </si>
  <si>
    <t>WF015114</t>
  </si>
  <si>
    <t>WF015115</t>
  </si>
  <si>
    <t>10SW029508</t>
  </si>
  <si>
    <t>1039T22873</t>
  </si>
  <si>
    <t>10SW029509</t>
  </si>
  <si>
    <t>1039T22874</t>
  </si>
  <si>
    <t>10SW029510</t>
  </si>
  <si>
    <t>1039T22875</t>
  </si>
  <si>
    <t>Container for 2VR Cert-event@HTR based on V180A, TP=0</t>
  </si>
  <si>
    <t>00-18-04-04-01</t>
  </si>
  <si>
    <t>00-18-04-03-01</t>
  </si>
  <si>
    <t>00-18-04-00-00</t>
  </si>
  <si>
    <t>37805-5AZ -G81D</t>
  </si>
  <si>
    <t>37805-5AZ -G71D</t>
  </si>
  <si>
    <t>37805-5AZ -G11D</t>
  </si>
  <si>
    <t>\\bosch.com\dfsrb\DfsDE\DIV\DGS\08\EC\27_ECJ\PJ\04_HON\55_MED1793_I3_10L_TGDI_AP7T\40_CAL\050_CalData\30_PST\50_V180\V180D2_EU6D\03_Ausgeliefert\5AZYxxxxx180AR05\5AZYEU_G110_180AR05_D.hex</t>
  </si>
  <si>
    <t>\\bosch.com\dfsrb\DfsDE\DIV\DGS\08\EC\27_ECJ\PJ\04_HON\55_MED1793_I3_10L_TGDI_AP7T\40_CAL\050_CalData\30_PST\50_V180\V180D2_EU6D\03_Ausgeliefert\5AZYxxxxx180AR05\5AZYEU_G810_180AR05_D.hex</t>
  </si>
  <si>
    <t>\\bosch.com\dfsrb\DfsDE\DIV\DGS\08\EC\27_ECJ\PJ\04_HON\55_MED1793_I3_10L_TGDI_AP7T\40_CAL\050_CalData\30_PST\50_V180\V180D2_EU6D\03_Ausgeliefert\5AZYxxxxx180AR05\5AZYEU_G710_180AR05_D.hex</t>
  </si>
  <si>
    <t>10SW029618</t>
  </si>
  <si>
    <t>1039T22937</t>
  </si>
  <si>
    <t>WF015216</t>
  </si>
  <si>
    <t>10SW029621</t>
  </si>
  <si>
    <t>1039T22938</t>
  </si>
  <si>
    <t>WF015217</t>
  </si>
  <si>
    <t>10SW029622</t>
  </si>
  <si>
    <t>1039T22939</t>
  </si>
  <si>
    <t>WF015218</t>
  </si>
  <si>
    <t>F3FA6A15</t>
  </si>
  <si>
    <t>6A1CC0F4</t>
  </si>
  <si>
    <t>BF0765E2</t>
  </si>
  <si>
    <t>\\bosch.com\dfsrb\DfsDE\DIV\DGS\08\EC\27_ECJ\PJ\04_HON\55_MED1793_I3_10L_TGDI_AP7T\80_Release\60_SW-Container\03_2SE_China6\01_DAN0_Dummy\03_Container_HEX\01_HEX_from_CAL\6P7ACNC6MTCL180Ha02_single.hex</t>
  </si>
  <si>
    <t>\\bosch.com\dfsrb\DfsDE\DIV\DGS\08\EC\27_ECJ\PJ\04_HON\55_MED1793_I3_10L_TGDI_AP7T\80_Release\60_SW-Container\03_2SE_China6\01_DAN0_Dummy\03_Container_HEX\01_HEX_from_CAL\6P7ACNC6CVCL180Ha02_single.hex</t>
  </si>
  <si>
    <t>\\bosch.com\dfsrb\DfsDE\DIV\DGS\08\EC\27_ECJ\PJ\04_HON\55_MED1793_I3_10L_TGDI_AP7T\80_Release\60_SW-Container\03_2SE_China6\01_DAN0_Dummy\03_Container_HEX\01_HEX_from_CAL\6P7ACNC6CVAC180Ha02_single.hex</t>
  </si>
  <si>
    <t>Dummy container for 2VR HIN-event based on V180A, TP=3.1</t>
  </si>
  <si>
    <t>0261S20796</t>
  </si>
  <si>
    <t>0261S20800</t>
  </si>
  <si>
    <t>37805-5AZ -G100</t>
  </si>
  <si>
    <t>37805-5AZ -G200</t>
  </si>
  <si>
    <t>00-18-04-01-00</t>
  </si>
  <si>
    <t>JYP</t>
  </si>
  <si>
    <t>JSX</t>
  </si>
  <si>
    <t>37820-5AZ-G11</t>
  </si>
  <si>
    <t>37820-5AZ-G21</t>
  </si>
  <si>
    <t>0261B35384</t>
  </si>
  <si>
    <t xml:space="preserve"> 0261B35388</t>
  </si>
  <si>
    <t>10SW031969</t>
  </si>
  <si>
    <t>1039T24899</t>
  </si>
  <si>
    <t>B2E51C74</t>
  </si>
  <si>
    <t>WF022233</t>
  </si>
  <si>
    <t>10SW031982</t>
  </si>
  <si>
    <t>1039T24909</t>
  </si>
  <si>
    <t>1028AB9C</t>
  </si>
  <si>
    <t>WF022229</t>
  </si>
  <si>
    <t>\\bosch.com\DfsRB\DfsDE\DIV\DGS\08\EC\27_ECJ\PJ\04_HON\55_MED1793_I3_10L_TGDI_AP7T\40_CAL\050_CalData\30_PST\50_V180\V180D2_TPROT\5AZYEU_G210_180A_TPROT_D.hex</t>
  </si>
  <si>
    <t>Container for 2VR DAN-event@HTR based on V180A, TP=0</t>
  </si>
  <si>
    <t>37805-5AZ -G21D</t>
  </si>
  <si>
    <t>\\bosch.com\dfsrb\DfsDE\DIV\DGS\08\EC\27_ECJ\PJ\04_HON\55_MED1793_I3_10L_TGDI_AP7T\80_Release\60_SW-Container\02_2VR\04_DAN_HTR\CAL_hex\5AZYEU_G110_180AR07_D.hex</t>
  </si>
  <si>
    <t>10SW032432</t>
  </si>
  <si>
    <t>WF022686</t>
  </si>
  <si>
    <t>\\bosch.com\dfsrb\DfsDE\DIV\DGS\08\EC\27_ECJ\PJ\04_HON\55_MED1793_I3_10L_TGDI_AP7T\80_Release\60_SW-Container\02_2VR\04_DAN_HTR\CAL_hex\5AZYEU_G710_180AR07_D.hex</t>
  </si>
  <si>
    <t>\\bosch.com\dfsrb\DfsDE\DIV\DGS\08\EC\27_ECJ\PJ\04_HON\55_MED1793_I3_10L_TGDI_AP7T\80_Release\60_SW-Container\02_2VR\04_DAN_HTR\CAL_hex\5AZYEU_G210_180AR07_D.hex</t>
  </si>
  <si>
    <t>1039T25702</t>
  </si>
  <si>
    <t>10SW032438</t>
  </si>
  <si>
    <t>WF022688</t>
  </si>
  <si>
    <t>1039T25696</t>
  </si>
  <si>
    <t>1039T25701</t>
  </si>
  <si>
    <t>10SW032437</t>
  </si>
  <si>
    <t>WF022687</t>
  </si>
  <si>
    <t>C520509A</t>
  </si>
  <si>
    <t>8187BE22</t>
  </si>
  <si>
    <t>B6C4691F</t>
  </si>
  <si>
    <t>2VM</t>
    <phoneticPr fontId="6" type="noConversion"/>
  </si>
  <si>
    <t>HONDA GDI</t>
    <phoneticPr fontId="6" type="noConversion"/>
  </si>
  <si>
    <t>Civic</t>
    <phoneticPr fontId="6" type="noConversion"/>
  </si>
  <si>
    <t>MP1 container for 2VM China. MP based on V115S39,
Cal update, TP3.1</t>
    <phoneticPr fontId="6" type="noConversion"/>
  </si>
  <si>
    <t>37820-5AY-S610-M6</t>
    <phoneticPr fontId="6" type="noConversion"/>
  </si>
  <si>
    <t>37820-5AY-S610</t>
    <phoneticPr fontId="6" type="noConversion"/>
  </si>
  <si>
    <t>37820-5AY-S810</t>
    <phoneticPr fontId="6" type="noConversion"/>
  </si>
  <si>
    <t>\\bosch.com\DfsRB\DfsDE\DIV\DGS\08\EC\27_ECJ\PJ\04_HON\55_MED1793_I3_10L_TGDI_AP7T\40_CAL\050_CalData\30_PST\50_V180\V180D2_TPROT\5AZYEU_G110_180A_TPROT_D.hex</t>
    <phoneticPr fontId="6" type="noConversion"/>
  </si>
  <si>
    <t>37805-5AY-S610</t>
    <phoneticPr fontId="6" type="noConversion"/>
  </si>
  <si>
    <t>37805-5AY-S810</t>
    <phoneticPr fontId="6" type="noConversion"/>
  </si>
  <si>
    <t>37820-5AY-S810-M6</t>
    <phoneticPr fontId="6" type="noConversion"/>
  </si>
  <si>
    <t>37820-5AY-S61</t>
    <phoneticPr fontId="6" type="noConversion"/>
  </si>
  <si>
    <t>37820-5AY-S81</t>
    <phoneticPr fontId="6" type="noConversion"/>
  </si>
  <si>
    <t>JYZ</t>
    <phoneticPr fontId="6" type="noConversion"/>
  </si>
  <si>
    <t>J4Q</t>
    <phoneticPr fontId="6" type="noConversion"/>
  </si>
  <si>
    <t>\\bosch.com\dfsrb\DfsDE\DIV\DGS\08\EC\27_ECJ\PJ\04_HON\50_MED1793_I3_10L_TGDI\40_CAL\050_CalData\03_PST\V115S39_TPROT\EGAS_HON1793B2_V115S39_TPROT_CT_RON91_H670_FE148P_MP7_FEV2Cont.hex</t>
    <phoneticPr fontId="6" type="noConversion"/>
  </si>
  <si>
    <t>00-19-04-01-01</t>
  </si>
  <si>
    <t xml:space="preserve">0261S21346 </t>
    <phoneticPr fontId="6" type="noConversion"/>
  </si>
  <si>
    <t>0261B36261</t>
    <phoneticPr fontId="6" type="noConversion"/>
  </si>
  <si>
    <t>0261S21347</t>
    <phoneticPr fontId="6" type="noConversion"/>
  </si>
  <si>
    <t>0261B36262</t>
    <phoneticPr fontId="6" type="noConversion"/>
  </si>
  <si>
    <t>\\bosch.com\DfsRB\DfsDE\DIV\DGS\08\EC\27_ECJ\PJ\04_HON\50_MED1793_I3_10L_TGDI\40_CAL\050_CalData\03_PST\V115S39_TPROT\EGAS_HON1793B2_V115S39_TPROT_CT_RON91_S810_FE148P_MP1_BA01_2Cont.hex</t>
  </si>
  <si>
    <t>\\bosch.com\DfsRB\DfsDE\DIV\DGS\08\EC\27_ECJ\PJ\04_HON\50_MED1793_I3_10L_TGDI\40_CAL\050_CalData\03_PST\V115S39_TPROT\EGAS_HON1793B2_V115S39_TPROT_CT_RON91_S610_FE148P_MP1_BA01_2Cont.hex</t>
  </si>
  <si>
    <t>\\bosch.com\DfsRB\DfsDE\DIV\DGS\08\EC\27_ECJ\PJ\04_HON\50_MED1793_I3_10L_TGDI\40_CAL\050_CalData\03_PST\V115S48_TPROT\EGAS_H93B2_V115S48_TPROT_CT_RON95_G550_FE176_FEV2Cont.hex</t>
  </si>
  <si>
    <t>WF025547</t>
  </si>
  <si>
    <t>10SW033905</t>
  </si>
  <si>
    <t>1039T30792</t>
  </si>
  <si>
    <t>WF025546</t>
  </si>
  <si>
    <t>10SW033904</t>
  </si>
  <si>
    <t>1039T30791</t>
  </si>
  <si>
    <t>MP1 container for 2VM China. MP based on V115S39,
Cal update, TP3.1</t>
  </si>
  <si>
    <t>0B4DD9C2</t>
  </si>
  <si>
    <t>A968ADD2</t>
  </si>
  <si>
    <t>HONDA GDI</t>
    <phoneticPr fontId="6" type="noConversion"/>
  </si>
  <si>
    <t>Civic</t>
    <phoneticPr fontId="6" type="noConversion"/>
  </si>
  <si>
    <t>MY19</t>
    <phoneticPr fontId="6" type="noConversion"/>
  </si>
  <si>
    <t>CHINA</t>
    <phoneticPr fontId="6" type="noConversion"/>
  </si>
  <si>
    <t>2VM</t>
    <phoneticPr fontId="6" type="noConversion"/>
  </si>
  <si>
    <t>CVT</t>
    <phoneticPr fontId="6" type="noConversion"/>
  </si>
  <si>
    <t>Gen. 6</t>
    <phoneticPr fontId="6" type="noConversion"/>
  </si>
  <si>
    <t>China5</t>
    <phoneticPr fontId="6" type="noConversion"/>
  </si>
  <si>
    <t>AP2</t>
    <phoneticPr fontId="6" type="noConversion"/>
  </si>
  <si>
    <t>YES</t>
    <phoneticPr fontId="6" type="noConversion"/>
  </si>
  <si>
    <t>37820-5AZ-G120</t>
    <phoneticPr fontId="6" type="noConversion"/>
  </si>
  <si>
    <t>37820-5AZ-G220</t>
    <phoneticPr fontId="6" type="noConversion"/>
  </si>
  <si>
    <t>37805-5AZ-G120</t>
    <phoneticPr fontId="6" type="noConversion"/>
  </si>
  <si>
    <t>37820-5AZ-G120-M6</t>
    <phoneticPr fontId="6" type="noConversion"/>
  </si>
  <si>
    <t>37820-5AZ-G220-M6</t>
    <phoneticPr fontId="6" type="noConversion"/>
  </si>
  <si>
    <t>10-18-04-00-00</t>
  </si>
  <si>
    <t>37805-5AZ -G120</t>
    <phoneticPr fontId="6" type="noConversion"/>
  </si>
  <si>
    <t>37805-5AZ -G220</t>
    <phoneticPr fontId="6" type="noConversion"/>
  </si>
  <si>
    <t>37820-5AZ-G12</t>
    <phoneticPr fontId="6" type="noConversion"/>
  </si>
  <si>
    <t>37820-5AZ-G22</t>
    <phoneticPr fontId="6" type="noConversion"/>
  </si>
  <si>
    <t>0261S21386</t>
    <phoneticPr fontId="6" type="noConversion"/>
  </si>
  <si>
    <t>0261S21387</t>
    <phoneticPr fontId="6" type="noConversion"/>
  </si>
  <si>
    <t>0261B36319</t>
    <phoneticPr fontId="6" type="noConversion"/>
  </si>
  <si>
    <t>0261B36320</t>
    <phoneticPr fontId="6" type="noConversion"/>
  </si>
  <si>
    <t>WF034814</t>
  </si>
  <si>
    <t>10SW034714</t>
  </si>
  <si>
    <t>1039T31297</t>
  </si>
  <si>
    <t>WF034815</t>
  </si>
  <si>
    <t>10SW034715</t>
  </si>
  <si>
    <t>1039T31298</t>
  </si>
  <si>
    <t>C016C26B</t>
  </si>
  <si>
    <t>7761B04A</t>
  </si>
  <si>
    <t>\\bosch.com\DfsRB\DfsDE\DIV\DGS\08\EC\27_ECJ\PJ\04_HON\55_MED1793_I3_10L_TGDI_AP7T\40_CAL\050_CalData\30_PST\55_V180SXX_5AZY\10_V180S10\V180S10D2_EU6D_TPROT\03_Ausgeliefert\5AZYxxxxV180S10R08_TPROT\5AZYEU_G220_180S10R08_D_TPROT.hex</t>
  </si>
  <si>
    <t>\\bosch.com\DfsRB\DfsDE\DIV\DGS\08\EC\27_ECJ\PJ\04_HON\55_MED1793_I3_10L_TGDI_AP7T\40_CAL\050_CalData\30_PST\55_V180SXX_5AZY\10_V180S10\V180S10D2_EU6D_TPROT\03_Ausgeliefert\5AZYxxxxV180S10R08_TPROT\5AZYEU_G120_180S10R08_D_TPROT.hex</t>
  </si>
  <si>
    <t>Container for 2VR HIN reflash event@HUM based MP2 on V180S10, TP=3.1</t>
    <phoneticPr fontId="6" type="noConversion"/>
  </si>
  <si>
    <t xml:space="preserve">Container for 2VR(clean.hex release) MP2 based on V180S10, TP=3.1 </t>
    <phoneticPr fontId="6" type="noConversion"/>
  </si>
  <si>
    <t>37820-5AZ-G620</t>
    <phoneticPr fontId="6" type="noConversion"/>
  </si>
  <si>
    <t>37820-5AZ-G720</t>
    <phoneticPr fontId="6" type="noConversion"/>
  </si>
  <si>
    <t>37820-5AZ-G820</t>
    <phoneticPr fontId="6" type="noConversion"/>
  </si>
  <si>
    <t>37820-5AZ-G320</t>
    <phoneticPr fontId="6" type="noConversion"/>
  </si>
  <si>
    <t>37820-5AZ-G920</t>
    <phoneticPr fontId="6" type="noConversion"/>
  </si>
  <si>
    <t>37820-5AZ-U520</t>
    <phoneticPr fontId="6" type="noConversion"/>
  </si>
  <si>
    <t>37805-5AZ-G220</t>
    <phoneticPr fontId="6" type="noConversion"/>
  </si>
  <si>
    <t>37805-5AZ-G620</t>
    <phoneticPr fontId="6" type="noConversion"/>
  </si>
  <si>
    <t>37805-5AZ-G720</t>
    <phoneticPr fontId="6" type="noConversion"/>
  </si>
  <si>
    <t>37805-5AZ-G820</t>
    <phoneticPr fontId="6" type="noConversion"/>
  </si>
  <si>
    <t>37805-5AZ-G320</t>
    <phoneticPr fontId="6" type="noConversion"/>
  </si>
  <si>
    <t>37805-5AZ-G920</t>
    <phoneticPr fontId="6" type="noConversion"/>
  </si>
  <si>
    <t>37805-5AZ-U520</t>
    <phoneticPr fontId="6" type="noConversion"/>
  </si>
  <si>
    <t>37820-5AZ-G620-M6</t>
    <phoneticPr fontId="6" type="noConversion"/>
  </si>
  <si>
    <t>37820-5AZ-G720-M6</t>
    <phoneticPr fontId="6" type="noConversion"/>
  </si>
  <si>
    <t>37820-5AZ-G820-M6</t>
    <phoneticPr fontId="6" type="noConversion"/>
  </si>
  <si>
    <t>37820-5AZ-G320-M6</t>
    <phoneticPr fontId="6" type="noConversion"/>
  </si>
  <si>
    <t>37820-5AZ-G920-M6</t>
    <phoneticPr fontId="6" type="noConversion"/>
  </si>
  <si>
    <t>37820-5AZ-U520-M6</t>
    <phoneticPr fontId="6" type="noConversion"/>
  </si>
  <si>
    <t>10-18-04-01-00</t>
    <phoneticPr fontId="6" type="noConversion"/>
  </si>
  <si>
    <t>10-18-04-02-01</t>
    <phoneticPr fontId="6" type="noConversion"/>
  </si>
  <si>
    <t>10-18-04-03-01</t>
  </si>
  <si>
    <t>10-18-04-04-01</t>
  </si>
  <si>
    <t>10-18-04-05-00</t>
  </si>
  <si>
    <t>10-18-04-06-01</t>
  </si>
  <si>
    <t>10-18-04-07-01</t>
  </si>
  <si>
    <t>37820-5AZ-G62</t>
    <phoneticPr fontId="6" type="noConversion"/>
  </si>
  <si>
    <t>37820-5AZ-G72</t>
    <phoneticPr fontId="6" type="noConversion"/>
  </si>
  <si>
    <t>37820-5AZ-G82</t>
    <phoneticPr fontId="6" type="noConversion"/>
  </si>
  <si>
    <t>37820-5AZ-G32</t>
    <phoneticPr fontId="6" type="noConversion"/>
  </si>
  <si>
    <t>37820-5AZ-G92</t>
    <phoneticPr fontId="6" type="noConversion"/>
  </si>
  <si>
    <t>37820-5AZ-U52</t>
    <phoneticPr fontId="6" type="noConversion"/>
  </si>
  <si>
    <t>JGR</t>
    <phoneticPr fontId="6" type="noConversion"/>
  </si>
  <si>
    <t>JUQ</t>
    <phoneticPr fontId="6" type="noConversion"/>
  </si>
  <si>
    <t>JW8</t>
    <phoneticPr fontId="6" type="noConversion"/>
  </si>
  <si>
    <t>JMT</t>
    <phoneticPr fontId="6" type="noConversion"/>
  </si>
  <si>
    <t>JJR</t>
    <phoneticPr fontId="6" type="noConversion"/>
  </si>
  <si>
    <t>JKZ</t>
    <phoneticPr fontId="6" type="noConversion"/>
  </si>
  <si>
    <t>0261S21388</t>
    <phoneticPr fontId="6" type="noConversion"/>
  </si>
  <si>
    <t>0261B36321</t>
    <phoneticPr fontId="6" type="noConversion"/>
  </si>
  <si>
    <t>0261S21389</t>
    <phoneticPr fontId="6" type="noConversion"/>
  </si>
  <si>
    <t>0261B36322</t>
    <phoneticPr fontId="6" type="noConversion"/>
  </si>
  <si>
    <t>0261S21390</t>
    <phoneticPr fontId="6" type="noConversion"/>
  </si>
  <si>
    <t>0261B36323</t>
    <phoneticPr fontId="6" type="noConversion"/>
  </si>
  <si>
    <t>0261S21391</t>
    <phoneticPr fontId="6" type="noConversion"/>
  </si>
  <si>
    <t>0261B36324</t>
    <phoneticPr fontId="6" type="noConversion"/>
  </si>
  <si>
    <t>0261S21392</t>
    <phoneticPr fontId="6" type="noConversion"/>
  </si>
  <si>
    <t>0261B36325</t>
    <phoneticPr fontId="6" type="noConversion"/>
  </si>
  <si>
    <t xml:space="preserve">0261S21393 </t>
    <phoneticPr fontId="6" type="noConversion"/>
  </si>
  <si>
    <t>0261B36326</t>
    <phoneticPr fontId="6" type="noConversion"/>
  </si>
  <si>
    <t>MT</t>
    <phoneticPr fontId="6" type="noConversion"/>
  </si>
  <si>
    <t>\\bosch.com\DfsRB\DfsDE\DIV\DGS\08\EC\27_ECJ\PJ\04_HON\55_MED1793_I3_10L_TGDI_AP7T\40_CAL\050_CalData\30_PST\55_V180SXX_5AZY\10_V180S10\V180S10D2_EU6D_TPROT\03_Ausgeliefert\5AZYxxxxV180S10R08_TPROT\5AZYEU_G320_180S10R08_D_TPROT.hex</t>
  </si>
  <si>
    <t>\\bosch.com\DfsRB\DfsDE\DIV\DGS\08\EC\27_ECJ\PJ\04_HON\55_MED1793_I3_10L_TGDI_AP7T\40_CAL\050_CalData\30_PST\55_V180SXX_5AZY\10_V180S10\V180S10D2_EU6D_TPROT\03_Ausgeliefert\5AZYxxxxV180S10R08_TPROT\5AZYEU_G620_180S10R08_D_TPROT.hex</t>
  </si>
  <si>
    <t>\\bosch.com\DfsRB\DfsDE\DIV\DGS\08\EC\27_ECJ\PJ\04_HON\55_MED1793_I3_10L_TGDI_AP7T\40_CAL\050_CalData\30_PST\55_V180SXX_5AZY\10_V180S10\V180S10D2_EU6D_TPROT\03_Ausgeliefert\5AZYxxxxV180S10R08_TPROT\5AZYEU_G720_180S10R08_D_TPROT.hex</t>
  </si>
  <si>
    <t>\\bosch.com\DfsRB\DfsDE\DIV\DGS\08\EC\27_ECJ\PJ\04_HON\55_MED1793_I3_10L_TGDI_AP7T\40_CAL\050_CalData\30_PST\55_V180SXX_5AZY\10_V180S10\V180S10D2_EU6D_TPROT\03_Ausgeliefert\5AZYxxxxV180S10R08_TPROT\5AZYEU_G820_180S10R08_D_TPROT.hex</t>
  </si>
  <si>
    <t>\\bosch.com\DfsRB\DfsDE\DIV\DGS\08\EC\27_ECJ\PJ\04_HON\55_MED1793_I3_10L_TGDI_AP7T\40_CAL\050_CalData\30_PST\55_V180SXX_5AZY\10_V180S10\V180S10D2_EU6D_TPROT\03_Ausgeliefert\5AZYxxxxV180S10R08_TPROT\5AZYEU_G920_180S10R08_D_TPROT.hex</t>
  </si>
  <si>
    <t>\\bosch.com\DfsRB\DfsDE\DIV\DGS\08\EC\27_ECJ\PJ\04_HON\55_MED1793_I3_10L_TGDI_AP7T\40_CAL\050_CalData\30_PST\55_V180SXX_5AZY\10_V180S10\V180S10D2_EU6D_TPROT\03_Ausgeliefert\5AZYxxxxV180S10R08_TPROT\5AZYEU_U520_180S10R08_D_TPROT.hex</t>
  </si>
  <si>
    <t>1039T31486</t>
  </si>
  <si>
    <t>10SW035032</t>
  </si>
  <si>
    <t>1039T31487</t>
  </si>
  <si>
    <t>10SW035033</t>
  </si>
  <si>
    <t>1039T31490</t>
  </si>
  <si>
    <t>10SW035037</t>
  </si>
  <si>
    <t>1039T31489</t>
  </si>
  <si>
    <t>10SW035035</t>
  </si>
  <si>
    <t>1039T31491</t>
  </si>
  <si>
    <t>10SW035038</t>
  </si>
  <si>
    <t>1039T31492</t>
  </si>
  <si>
    <t>10SW035039</t>
  </si>
  <si>
    <t>D83EDD9A</t>
  </si>
  <si>
    <t>D40E9B67</t>
  </si>
  <si>
    <t>254AC441</t>
  </si>
  <si>
    <t>082FDDEC</t>
  </si>
  <si>
    <t>3F095A02</t>
  </si>
  <si>
    <t>WF044383</t>
  </si>
  <si>
    <t>WF044384</t>
  </si>
  <si>
    <t>WF044385</t>
  </si>
  <si>
    <t>WF044386</t>
  </si>
  <si>
    <t>WF044387</t>
  </si>
  <si>
    <t>WF044388</t>
  </si>
  <si>
    <t xml:space="preserve">Container for 2VR-R(clean.hex release) MP2 based on V180S20, TP=3.1 </t>
  </si>
  <si>
    <t>37820-5BF-E120</t>
  </si>
  <si>
    <t>37820-5BF-G120</t>
  </si>
  <si>
    <t>37820-5BF-E120-M6</t>
  </si>
  <si>
    <t>37820-5BF-G120-M6</t>
  </si>
  <si>
    <t>10-18-05-00-1A</t>
  </si>
  <si>
    <t>10-18-05-00-12</t>
  </si>
  <si>
    <t>37805-5BF-E120</t>
  </si>
  <si>
    <t>37805-5BF-G120</t>
  </si>
  <si>
    <r>
      <rPr>
        <b/>
        <strike/>
        <sz val="11"/>
        <rFont val="Arial"/>
        <family val="2"/>
      </rPr>
      <t>Field 12
EC MARK</t>
    </r>
    <r>
      <rPr>
        <b/>
        <sz val="11"/>
        <rFont val="Arial"/>
        <family val="2"/>
      </rPr>
      <t xml:space="preserve">
</t>
    </r>
    <r>
      <rPr>
        <b/>
        <sz val="11"/>
        <color indexed="10"/>
        <rFont val="Arial"/>
        <family val="2"/>
      </rPr>
      <t>Field 13
EU Mark</t>
    </r>
  </si>
  <si>
    <t>HONDA GDI</t>
    <phoneticPr fontId="6" type="noConversion"/>
  </si>
  <si>
    <t>3.1</t>
    <phoneticPr fontId="6" type="noConversion"/>
  </si>
  <si>
    <t>0261S21306</t>
    <phoneticPr fontId="6" type="noConversion"/>
  </si>
  <si>
    <t>0261B36170</t>
    <phoneticPr fontId="6" type="noConversion"/>
  </si>
  <si>
    <t>0261S21307</t>
    <phoneticPr fontId="6" type="noConversion"/>
  </si>
  <si>
    <t>0261B36171</t>
    <phoneticPr fontId="6" type="noConversion"/>
  </si>
  <si>
    <t>0261S21308</t>
    <phoneticPr fontId="6" type="noConversion"/>
  </si>
  <si>
    <t>0261B36172</t>
    <phoneticPr fontId="6" type="noConversion"/>
  </si>
  <si>
    <t>00-19-40-00-00</t>
  </si>
  <si>
    <t>00-19-40-00-11</t>
  </si>
  <si>
    <t>00-19-40-00-21</t>
  </si>
  <si>
    <t>JTF</t>
    <phoneticPr fontId="6" type="noConversion"/>
  </si>
  <si>
    <t>JNT</t>
    <phoneticPr fontId="6" type="noConversion"/>
  </si>
  <si>
    <t>98C00987</t>
  </si>
  <si>
    <t>0261S21432</t>
  </si>
  <si>
    <t>0261S21431</t>
  </si>
  <si>
    <t>37820-5BF-E12</t>
  </si>
  <si>
    <t>37820-5BF-G12</t>
  </si>
  <si>
    <t>2VR</t>
    <phoneticPr fontId="6" type="noConversion"/>
  </si>
  <si>
    <t>37820-5AZ-G130</t>
    <phoneticPr fontId="6" type="noConversion"/>
  </si>
  <si>
    <t>37820-5AZ-G230</t>
    <phoneticPr fontId="6" type="noConversion"/>
  </si>
  <si>
    <t>37820-5AZ-G630</t>
    <phoneticPr fontId="6" type="noConversion"/>
  </si>
  <si>
    <t>37820-5AZ-G730</t>
    <phoneticPr fontId="6" type="noConversion"/>
  </si>
  <si>
    <t>37820-5AZ-G830</t>
    <phoneticPr fontId="6" type="noConversion"/>
  </si>
  <si>
    <t>37820-5AZ-G330</t>
    <phoneticPr fontId="6" type="noConversion"/>
  </si>
  <si>
    <t>37820-5AZ-G930</t>
    <phoneticPr fontId="6" type="noConversion"/>
  </si>
  <si>
    <t>37820-5AZ-U530</t>
    <phoneticPr fontId="6" type="noConversion"/>
  </si>
  <si>
    <t>WF049305</t>
  </si>
  <si>
    <t>10SW035558</t>
  </si>
  <si>
    <t>1039T31872</t>
  </si>
  <si>
    <t>WF049306</t>
  </si>
  <si>
    <t>10SW035560</t>
  </si>
  <si>
    <t>1039T31874</t>
  </si>
  <si>
    <t>10SW035561</t>
  </si>
  <si>
    <t>1039T31875</t>
  </si>
  <si>
    <t>WF049307</t>
  </si>
  <si>
    <t>WF049308</t>
  </si>
  <si>
    <t>WF049309</t>
  </si>
  <si>
    <t>WF049310</t>
  </si>
  <si>
    <t>WF049311</t>
  </si>
  <si>
    <t>WF049312</t>
  </si>
  <si>
    <t>10SW035563</t>
  </si>
  <si>
    <t>1039T31876</t>
  </si>
  <si>
    <t>10SW035566</t>
  </si>
  <si>
    <t>1039T31877</t>
  </si>
  <si>
    <t>10SW035567</t>
  </si>
  <si>
    <t>1039T31878</t>
  </si>
  <si>
    <t>10SW035568</t>
  </si>
  <si>
    <t>1039T31879</t>
  </si>
  <si>
    <t>1039T31880</t>
  </si>
  <si>
    <t>10SW035569</t>
  </si>
  <si>
    <t>WF049206</t>
  </si>
  <si>
    <t>10SW035470</t>
  </si>
  <si>
    <t>1039T31825</t>
  </si>
  <si>
    <t>1039T31826</t>
  </si>
  <si>
    <t>WF049207</t>
  </si>
  <si>
    <t>10SW035471</t>
  </si>
  <si>
    <t>WF049208</t>
  </si>
  <si>
    <t>1039T31827</t>
  </si>
  <si>
    <t>10SW035472</t>
  </si>
  <si>
    <t>1039T31828</t>
  </si>
  <si>
    <t>10SW035473</t>
  </si>
  <si>
    <t>WF049209</t>
  </si>
  <si>
    <t>WF049210</t>
  </si>
  <si>
    <t>1039T31830</t>
  </si>
  <si>
    <t>10SW035475</t>
  </si>
  <si>
    <t>F4DB4592</t>
  </si>
  <si>
    <t>A7AA7479</t>
  </si>
  <si>
    <t>B10FA889</t>
  </si>
  <si>
    <r>
      <t xml:space="preserve">
</t>
    </r>
    <r>
      <rPr>
        <b/>
        <sz val="11"/>
        <color indexed="10"/>
        <rFont val="Arial"/>
        <family val="2"/>
      </rPr>
      <t>Field 15</t>
    </r>
    <r>
      <rPr>
        <b/>
        <sz val="11"/>
        <rFont val="Arial"/>
        <family val="2"/>
      </rPr>
      <t xml:space="preserve">
PART NO.
</t>
    </r>
    <r>
      <rPr>
        <b/>
        <strike/>
        <sz val="11"/>
        <color indexed="10"/>
        <rFont val="Arial"/>
        <family val="2"/>
      </rPr>
      <t>(only for 2SV-R)</t>
    </r>
  </si>
  <si>
    <t>Container for 2LX running change(MP5) as 2LY</t>
  </si>
  <si>
    <t>37820-5MS-H550</t>
  </si>
  <si>
    <t>37820-5MS-H650</t>
  </si>
  <si>
    <t>37820-5MS-H750</t>
  </si>
  <si>
    <t>37820-5MS-H850</t>
  </si>
  <si>
    <t>4WD</t>
  </si>
  <si>
    <t>37820-5MS-H550-M6</t>
  </si>
  <si>
    <t>37820-5MS-H650-M6</t>
  </si>
  <si>
    <t>37820-5MS-H750-M6</t>
  </si>
  <si>
    <t>37820-5MS-H850-M6</t>
  </si>
  <si>
    <t>47-17-31-00-01</t>
  </si>
  <si>
    <t>47-17-31-01-01</t>
  </si>
  <si>
    <t>47-17-31-02-01</t>
  </si>
  <si>
    <t>47-17-31-03-01</t>
  </si>
  <si>
    <t>37805-5MS-H550</t>
  </si>
  <si>
    <t>37805-5MS-H650</t>
  </si>
  <si>
    <t>37805-5MS-H750</t>
  </si>
  <si>
    <t>37805-5MS-H850</t>
  </si>
  <si>
    <t>37820-5MS-H55</t>
  </si>
  <si>
    <t>37820-5MS-H65</t>
  </si>
  <si>
    <t>37820-5MS-H75</t>
  </si>
  <si>
    <t>37820-5MS-H85</t>
  </si>
  <si>
    <t xml:space="preserve">\\bosch.com\dfsrb\DfsDE\DIV\DGS\08\EC\27_ECJ\PJ\04_HON\40_MED1793_I4_20L_TGDI\40_CAL\050_CalData\03_PST\V180S20\03_Ausgeliefert\TPROT\HON1793A1_5BFY_V180S20_TPROT_KEKG_Alc06.hex </t>
  </si>
  <si>
    <t xml:space="preserve">\\bosch.com\dfsrb\DfsDE\DIV\DGS\08\EC\27_ECJ\PJ\04_HON\40_MED1793_I4_20L_TGDI\40_CAL\050_CalData\03_PST\V180S20\03_Ausgeliefert\TPROT\HON1793A1_5BFY_V180S20_TPROT_KG_Alc06.hex </t>
  </si>
  <si>
    <t>C9A37004</t>
  </si>
  <si>
    <t>4D9BE1FE</t>
  </si>
  <si>
    <t>MT</t>
    <phoneticPr fontId="6" type="noConversion"/>
  </si>
  <si>
    <t>0261S21476</t>
    <phoneticPr fontId="6" type="noConversion"/>
  </si>
  <si>
    <t>0261B36480</t>
    <phoneticPr fontId="6" type="noConversion"/>
  </si>
  <si>
    <t>0261S21477</t>
    <phoneticPr fontId="6" type="noConversion"/>
  </si>
  <si>
    <t>0261B36481</t>
    <phoneticPr fontId="6" type="noConversion"/>
  </si>
  <si>
    <t>0261S21478</t>
    <phoneticPr fontId="6" type="noConversion"/>
  </si>
  <si>
    <t>0261B36482</t>
    <phoneticPr fontId="6" type="noConversion"/>
  </si>
  <si>
    <t>0261S21479</t>
    <phoneticPr fontId="6" type="noConversion"/>
  </si>
  <si>
    <t>0261B36483</t>
    <phoneticPr fontId="6" type="noConversion"/>
  </si>
  <si>
    <t>0261S21480</t>
    <phoneticPr fontId="6" type="noConversion"/>
  </si>
  <si>
    <t>0261B36484</t>
    <phoneticPr fontId="6" type="noConversion"/>
  </si>
  <si>
    <t>0261S21482</t>
    <phoneticPr fontId="6" type="noConversion"/>
  </si>
  <si>
    <t>0261B36486</t>
    <phoneticPr fontId="6" type="noConversion"/>
  </si>
  <si>
    <t>0261S21483</t>
    <phoneticPr fontId="6" type="noConversion"/>
  </si>
  <si>
    <t xml:space="preserve"> 0261B36487</t>
    <phoneticPr fontId="6" type="noConversion"/>
  </si>
  <si>
    <t>0261S21484</t>
    <phoneticPr fontId="6" type="noConversion"/>
  </si>
  <si>
    <t>0261B36488</t>
    <phoneticPr fontId="6" type="noConversion"/>
  </si>
  <si>
    <t>37820-5AZ-G130-M6</t>
    <phoneticPr fontId="6" type="noConversion"/>
  </si>
  <si>
    <t>37820-5AZ-G230-M6</t>
    <phoneticPr fontId="6" type="noConversion"/>
  </si>
  <si>
    <t>37820-5AZ-G630-M6</t>
    <phoneticPr fontId="6" type="noConversion"/>
  </si>
  <si>
    <t>37820-5AZ-G730-M6</t>
    <phoneticPr fontId="6" type="noConversion"/>
  </si>
  <si>
    <t>37820-5AZ-G830-M6</t>
    <phoneticPr fontId="6" type="noConversion"/>
  </si>
  <si>
    <t>37820-5AZ-G330-M6</t>
    <phoneticPr fontId="6" type="noConversion"/>
  </si>
  <si>
    <t>37820-5AZ-G930-M6</t>
    <phoneticPr fontId="6" type="noConversion"/>
  </si>
  <si>
    <t>37820-5AZ-U530-M6</t>
    <phoneticPr fontId="6" type="noConversion"/>
  </si>
  <si>
    <t>20-18-04-01-00</t>
    <phoneticPr fontId="6" type="noConversion"/>
  </si>
  <si>
    <t>20-18-04-02-01</t>
    <phoneticPr fontId="6" type="noConversion"/>
  </si>
  <si>
    <t>20-18-04-03-01</t>
    <phoneticPr fontId="6" type="noConversion"/>
  </si>
  <si>
    <t>20-18-04-05-00</t>
    <phoneticPr fontId="6" type="noConversion"/>
  </si>
  <si>
    <t>20-18-04-00-00</t>
    <phoneticPr fontId="6" type="noConversion"/>
  </si>
  <si>
    <t>20-18-04-04-01</t>
    <phoneticPr fontId="6" type="noConversion"/>
  </si>
  <si>
    <t>20-18-04-06-01</t>
    <phoneticPr fontId="6" type="noConversion"/>
  </si>
  <si>
    <t>20-18-04-07-01</t>
    <phoneticPr fontId="6" type="noConversion"/>
  </si>
  <si>
    <t>37805-5AZ-G130</t>
    <phoneticPr fontId="6" type="noConversion"/>
  </si>
  <si>
    <t>37805-5AZ-G230</t>
    <phoneticPr fontId="6" type="noConversion"/>
  </si>
  <si>
    <t>37805-5AZ-G630</t>
    <phoneticPr fontId="6" type="noConversion"/>
  </si>
  <si>
    <t>37805-5AZ-G730</t>
    <phoneticPr fontId="6" type="noConversion"/>
  </si>
  <si>
    <t>37805-5AZ-G830</t>
    <phoneticPr fontId="6" type="noConversion"/>
  </si>
  <si>
    <t>37805-5AZ-G330</t>
    <phoneticPr fontId="6" type="noConversion"/>
  </si>
  <si>
    <t>37805-5AZ-G930</t>
    <phoneticPr fontId="6" type="noConversion"/>
  </si>
  <si>
    <t>37805-5AZ-U530</t>
    <phoneticPr fontId="6" type="noConversion"/>
  </si>
  <si>
    <t>JYP</t>
    <phoneticPr fontId="6" type="noConversion"/>
  </si>
  <si>
    <t>JSX</t>
    <phoneticPr fontId="6" type="noConversion"/>
  </si>
  <si>
    <t>JSX</t>
    <phoneticPr fontId="6" type="noConversion"/>
  </si>
  <si>
    <t>JW8</t>
    <phoneticPr fontId="6" type="noConversion"/>
  </si>
  <si>
    <t>JMT</t>
    <phoneticPr fontId="6" type="noConversion"/>
  </si>
  <si>
    <t>JKZ</t>
  </si>
  <si>
    <t>JKZ</t>
    <phoneticPr fontId="6" type="noConversion"/>
  </si>
  <si>
    <t>Container for 2VR MP3 based on V180S21, TP=3.1</t>
  </si>
  <si>
    <t>AJW</t>
    <phoneticPr fontId="6" type="noConversion"/>
  </si>
  <si>
    <t>BC0D881B</t>
  </si>
  <si>
    <t>\\bosch.com\dfsrb\DfsDE\DIV\DGS\08\EC\27_ECJ\PJ\04_HON\55_MED1793_I3_10L_TGDI_AP7T\40_CAL\050_CalData\30_PST\55_V180SXX_5AZY\30_V180S21\V180S21D2_EU6D_TPROT\03_Ausgeliefert\5AZYxxxxV180S21R01_TPROT\5AZYEU_G130_180S21R01_D.HEX</t>
  </si>
  <si>
    <t>D83EFABA</t>
  </si>
  <si>
    <t>\\bosch.com\dfsrb\DfsDE\DIV\DGS\08\EC\27_ECJ\PJ\04_HON\55_MED1793_I3_10L_TGDI_AP7T\40_CAL\050_CalData\30_PST\55_V180SXX_5AZY\30_V180S21\V180S21D2_EU6D_TPROT\03_Ausgeliefert\5AZYxxxxV180S21R01_TPROT\5AZYEU_G230_180S21R01_D.HEX</t>
  </si>
  <si>
    <t>\\bosch.com\dfsrb\DfsDE\DIV\DGS\08\EC\27_ECJ\PJ\04_HON\55_MED1793_I3_10L_TGDI_AP7T\40_CAL\050_CalData\30_PST\55_V180SXX_5AZY\30_V180S21\V180S21D2_EU6D_TPROT\03_Ausgeliefert\5AZYxxxxV180S21R01_TPROT\5AZYEU_G630_180S21R01_D.HEX</t>
  </si>
  <si>
    <t>\\bosch.com\dfsrb\DfsDE\DIV\DGS\08\EC\27_ECJ\PJ\04_HON\55_MED1793_I3_10L_TGDI_AP7T\40_CAL\050_CalData\30_PST\55_V180SXX_5AZY\30_V180S21\V180S21D2_EU6D_TPROT\03_Ausgeliefert\5AZYxxxxV180S21R01_TPROT\5AZYEU_G730_180S21R01_D.HEX</t>
  </si>
  <si>
    <t>\\bosch.com\dfsrb\DfsDE\DIV\DGS\08\EC\27_ECJ\PJ\04_HON\55_MED1793_I3_10L_TGDI_AP7T\40_CAL\050_CalData\30_PST\55_V180SXX_5AZY\30_V180S21\V180S21D2_EU6D_TPROT\03_Ausgeliefert\5AZYxxxxV180S21R01_TPROT\5AZYEU_G830_180S21R01_D.HEX</t>
  </si>
  <si>
    <t>\\bosch.com\dfsrb\DfsDE\DIV\DGS\08\EC\27_ECJ\PJ\04_HON\55_MED1793_I3_10L_TGDI_AP7T\40_CAL\050_CalData\30_PST\55_V180SXX_5AZY\30_V180S21\V180S21D2_EU6D_TPROT\03_Ausgeliefert\5AZYxxxxV180S21R01_TPROT\5AZYEU_G330_180S21R01_D.HEX</t>
  </si>
  <si>
    <t>\\bosch.com\dfsrb\DfsDE\DIV\DGS\08\EC\27_ECJ\PJ\04_HON\55_MED1793_I3_10L_TGDI_AP7T\40_CAL\050_CalData\30_PST\55_V180SXX_5AZY\30_V180S21\V180S21D2_EU6D_TPROT\03_Ausgeliefert\5AZYxxxxV180S21R01_TPROT\5AZYEU_G930_180S21R01_D.HEX</t>
  </si>
  <si>
    <t>\\bosch.com\dfsrb\DfsDE\DIV\DGS\08\EC\27_ECJ\PJ\04_HON\55_MED1793_I3_10L_TGDI_AP7T\40_CAL\050_CalData\30_PST\55_V180SXX_5AZY\30_V180S21\V180S21D2_EU6D_TPROT\03_Ausgeliefert\5AZYxxxxV180S21R01_TPROT\5AZYEU_U530_180S21R01_D.HEX</t>
  </si>
  <si>
    <t>F8CDA3CA</t>
  </si>
  <si>
    <t>011AEE32</t>
  </si>
  <si>
    <t>40CF135C</t>
  </si>
  <si>
    <t>6167DFCA</t>
  </si>
  <si>
    <t>4C452957</t>
  </si>
  <si>
    <t>8E75234A</t>
  </si>
  <si>
    <t xml:space="preserve">Dummy container for 2SE HIN-event based on V170S30, TP=3.1 </t>
    <phoneticPr fontId="6" type="noConversion"/>
  </si>
  <si>
    <t xml:space="preserve">Dummy container for 2SE HIN-event based on V170S30, TP=3.1 </t>
    <phoneticPr fontId="6" type="noConversion"/>
  </si>
  <si>
    <t>\\bosch.com\dfsrb\DfsDE\DIV\DGS\08\EC\27_ECJ\PJ\04_HON\55_MED1793_I3_10L_TGDI_AP7T\40_CAL\050_CalData\30_PST\45_V170SXX_6P7A\45_V170S30_TPROT\HON1793B2_6P7A_V170S30_DummyTPROT_H010_MT_Mak042.hex</t>
    <phoneticPr fontId="6" type="noConversion"/>
  </si>
  <si>
    <t>\\bosch.com\dfsrb\DfsDE\DIV\DGS\08\EC\27_ECJ\PJ\04_HON\55_MED1793_I3_10L_TGDI_AP7T\40_CAL\050_CalData\30_PST\45_V170SXX_6P7A\45_V170S30_TPROT\HON1793B2_6P7A_V170S30_DummyTPROT_H510_CVT_Mak042.hex</t>
    <phoneticPr fontId="6" type="noConversion"/>
  </si>
  <si>
    <t>\\bosch.com\dfsrb\DfsDE\DIV\DGS\08\EC\27_ECJ\PJ\04_HON\55_MED1793_I3_10L_TGDI_AP7T\40_CAL\050_CalData\30_PST\45_V170SXX_6P7A\45_V170S30_TPROT\HON1793B2_6P7A_V170S30_DummyTPROT_H610_CVTACC_Mak042.hex</t>
    <phoneticPr fontId="6" type="noConversion"/>
  </si>
  <si>
    <t>JYD</t>
  </si>
  <si>
    <t>JHD</t>
  </si>
  <si>
    <t>JAW</t>
  </si>
  <si>
    <t>MY19</t>
  </si>
  <si>
    <t>2SE</t>
  </si>
  <si>
    <t>36</t>
  </si>
  <si>
    <t>50</t>
  </si>
  <si>
    <t>0261S21792</t>
  </si>
  <si>
    <t>0261B36827</t>
  </si>
  <si>
    <t>Dummy container for 2SE CN6 plant prep. based on V180A, TP=3.1</t>
  </si>
  <si>
    <t xml:space="preserve">Container for 2VR-R(clean.hex release) MP2 based on V180S20, TP=3.1 </t>
    <phoneticPr fontId="6" type="noConversion"/>
  </si>
  <si>
    <t>10-19-40-00-00</t>
  </si>
  <si>
    <t>10-19-40-00-11</t>
  </si>
  <si>
    <t>10-19-40-00-21</t>
  </si>
  <si>
    <t>37805-6P7-H620</t>
  </si>
  <si>
    <t>37820-6P7-H620-M6</t>
  </si>
  <si>
    <t>37805-6P7-H520</t>
  </si>
  <si>
    <t>37820-6P7-H520-M6</t>
  </si>
  <si>
    <t>\\bosch.com\dfsrb\DfsDE\DIV\DGS\08\EC\27_ECJ\PJ\04_HON\55_MED1793_I3_10L_TGDI_AP7T\40_CAL\050_CalData\30_PST\45_V170SXX_6P7A\45_V170S30_TPROT\03_Ausgeliefert\6P7A-CN5xxxxxV170S30Ha045_TPROT_20180516\6P7ACNC5CVCL170S30HA01.HEX</t>
  </si>
  <si>
    <t>37805-6P7-H020</t>
  </si>
  <si>
    <t>37820-6P7-H020-M6</t>
  </si>
  <si>
    <t>\\bosch.com\dfsrb\DfsDE\DIV\DGS\08\EC\27_ECJ\PJ\04_HON\55_MED1793_I3_10L_TGDI_AP7T\40_CAL\050_CalData\30_PST\45_V170SXX_6P7A\45_V170S30_TPROT\03_Ausgeliefert\6P7A-CN5xxxxxV170S30Ha045_TPROT_20180516\6P7ACNC5MTCL170S30HA01.HEX</t>
  </si>
  <si>
    <t>WF095598</t>
  </si>
  <si>
    <t>WF095599</t>
  </si>
  <si>
    <t>0261S21306</t>
  </si>
  <si>
    <t>0261B36170</t>
  </si>
  <si>
    <t>37820-6P7-H020</t>
  </si>
  <si>
    <t>Container for 2SE HIN reflash event@HMCT based on MP2  V170S30, TP=3.1</t>
  </si>
  <si>
    <t>\\bosch.com\dfsrb\DfsDE\DIV\DGS\08\EC\27_ECJ\PJ\04_HON\55_MED1793_I3_10L_TGDI_AP7T\40_CAL\050_CalData\30_PST\45_V170SXX_6P7A\45_V170S30_TPROT\03_Ausgeliefert\6P7A-CN5xxxxxV170S30Ha045_TPROT_20180516\6P7ACNC5CVAC170S30HA01.hex</t>
  </si>
  <si>
    <t>0261S21307</t>
  </si>
  <si>
    <t>0261B36171</t>
  </si>
  <si>
    <t>37820-6P7-H520</t>
  </si>
  <si>
    <t>0261S21308</t>
  </si>
  <si>
    <t>0261B36172</t>
  </si>
  <si>
    <t>37820-6P7-H620</t>
  </si>
  <si>
    <t>37805-6P7-H610</t>
  </si>
  <si>
    <t>10SW038839</t>
  </si>
  <si>
    <t>1039T34052</t>
  </si>
  <si>
    <t>10SW038841</t>
  </si>
  <si>
    <t>1039T34054</t>
  </si>
  <si>
    <t>1039T34055</t>
  </si>
  <si>
    <t>10SW038842</t>
  </si>
  <si>
    <t>677DE00B</t>
  </si>
  <si>
    <t>6F0A97D7</t>
  </si>
  <si>
    <t>028441F1</t>
  </si>
  <si>
    <t>WF095600</t>
  </si>
  <si>
    <t>WF095839</t>
  </si>
  <si>
    <t>WF095840</t>
  </si>
  <si>
    <t>WF095841</t>
  </si>
  <si>
    <t>WF095842</t>
  </si>
  <si>
    <t>0261S21789</t>
  </si>
  <si>
    <t>0261S21786</t>
  </si>
  <si>
    <t>0261S21787</t>
  </si>
  <si>
    <t>0261S21788</t>
  </si>
  <si>
    <t>0261B36821</t>
  </si>
  <si>
    <t>0261B36818</t>
  </si>
  <si>
    <t>0261B36819</t>
  </si>
  <si>
    <t>0261B36820</t>
  </si>
  <si>
    <t>\\bosch.com\dfsrb\DfsDE\DIV\DGS\08\EC\27_ECJ\PJ\04_HON\40_MED1793_I4_20L_TGDI\40_CAL\050_CalData\03_PST\V115_2LY\30_V115S41_TPROT_2LY\03_Ausgeliefert\Hmd01\HON1793A1_V115S41_TPROT_2LY_H550_FWD_Hmd01_HPT_HPT.hex</t>
  </si>
  <si>
    <t>\\bosch.com\dfsrb\DfsDE\DIV\DGS\08\EC\27_ECJ\PJ\04_HON\40_MED1793_I4_20L_TGDI\40_CAL\050_CalData\03_PST\V115_2LY\30_V115S41_TPROT_2LY\03_Ausgeliefert\Hmd01\HON1793A1_V115S41_TPROT_2LY_H650_AWD_Hmd01_HPT_HPT.hex</t>
  </si>
  <si>
    <t>\\bosch.com\dfsrb\DfsDE\DIV\DGS\08\EC\27_ECJ\PJ\04_HON\40_MED1793_I4_20L_TGDI\40_CAL\050_CalData\03_PST\V115_2LY\30_V115S41_TPROT_2LY\03_Ausgeliefert\Hmd01\HON1793A1_V115S41_TPROT_2LY_H750_AWD_ACC_Hmd01_HPT_HPT.hex</t>
  </si>
  <si>
    <t>\\bosch.com\dfsrb\DfsDE\DIV\DGS\08\EC\27_ECJ\PJ\04_HON\40_MED1793_I4_20L_TGDI\40_CAL\050_CalData\03_PST\V115_2LY\30_V115S41_TPROT_2LY\03_Ausgeliefert\Hmd01\HON1793A1_V115S41_TPROT_2LY_H850_FWD_HLG_Hmd01_HPT_HPT.hex</t>
  </si>
  <si>
    <t>10SW039060</t>
  </si>
  <si>
    <t>1039T34155</t>
  </si>
  <si>
    <t>10SW039066</t>
  </si>
  <si>
    <t>1039T34159</t>
  </si>
  <si>
    <t>1039T34158</t>
  </si>
  <si>
    <t>10SW039063</t>
  </si>
  <si>
    <t>10SW039062</t>
  </si>
  <si>
    <t>1039T34157</t>
  </si>
  <si>
    <t>20551A6B</t>
  </si>
  <si>
    <t>1F54960F</t>
  </si>
  <si>
    <t>DF04F8EE</t>
  </si>
  <si>
    <t>4690C361</t>
  </si>
  <si>
    <t>MP1 container for 2SE HIN-event based on V190S10, TP=3.1</t>
  </si>
  <si>
    <t>00-19-40-00-30</t>
  </si>
  <si>
    <t>00-19-40-00-41</t>
  </si>
  <si>
    <t>00-19-40-00-51</t>
  </si>
  <si>
    <t>0261S21793</t>
  </si>
  <si>
    <t>0261S21797</t>
  </si>
  <si>
    <t>0261S21794</t>
  </si>
  <si>
    <t>0261B36828</t>
  </si>
  <si>
    <t>0261B36849</t>
  </si>
  <si>
    <t>0261B36829</t>
  </si>
  <si>
    <t>\\bosch.com\dfsrb\DfsDE\DIV\DGS\08\EC\27_ECJ\PJ\04_HON\55_MED1793_I3_10L_TGDI_AP7T\30_SW\20_ProductDel\HON1793B4_6P7A_V190S10\02_toCustomer\for_container\HON1793B4_6P7A_V190S10_TPROT_2SE_CN6_CVT_Wad01.hex</t>
  </si>
  <si>
    <t>\\bosch.com\dfsrb\DfsDE\DIV\DGS\08\EC\27_ECJ\PJ\04_HON\55_MED1793_I3_10L_TGDI_AP7T\30_SW\20_ProductDel\HON1793B4_6P7A_V190S10\02_toCustomer\for_container\HON1793B4_6P7A_V190S10_TPROT_2SE_CN6_CVT-ACC_Wad01.hex</t>
  </si>
  <si>
    <t>\\bosch.com\dfsrb\DfsDE\DIV\DGS\08\EC\27_ECJ\PJ\04_HON\55_MED1793_I3_10L_TGDI_AP7T\30_SW\20_ProductDel\HON1793B4_6P7A_V190S10\02_toCustomer\for_container\HON1793B4_6P7A_V190S10_TPROT_2SE_CN6_MT_Wad01.hex</t>
  </si>
  <si>
    <t>37820-5BF-E130</t>
  </si>
  <si>
    <t>37820-5BF-G130</t>
  </si>
  <si>
    <t>37820-5BF-E130-M6</t>
  </si>
  <si>
    <t>37820-5BF-G130-M6</t>
  </si>
  <si>
    <t>20-18-05-00-1A</t>
  </si>
  <si>
    <t>20-18-05-00-12</t>
  </si>
  <si>
    <t>37805-5BF-E130</t>
  </si>
  <si>
    <t>37805-5BF-G130</t>
  </si>
  <si>
    <t>37820-5BF-E13</t>
  </si>
  <si>
    <t>37820-5BF-G13</t>
  </si>
  <si>
    <t>Container for 2SE RYO event based on MP3  V170S41, TP=3.1
(MP4 will be reflashed before SOP)</t>
  </si>
  <si>
    <t>37820-6P7-H030</t>
  </si>
  <si>
    <t>37820-6P7-H530</t>
  </si>
  <si>
    <t>37820-6P7-H630</t>
  </si>
  <si>
    <t>0261S22052</t>
  </si>
  <si>
    <t>0261B37383</t>
  </si>
  <si>
    <t>0261S22053</t>
  </si>
  <si>
    <t>0261B37384</t>
  </si>
  <si>
    <t>0261S22054</t>
  </si>
  <si>
    <t>0261B37385</t>
  </si>
  <si>
    <t>37820-6P7-H030-M6</t>
  </si>
  <si>
    <t>37820-6P7-H530-M6</t>
  </si>
  <si>
    <t>37820-6P7-H630-M6</t>
  </si>
  <si>
    <t>20-19-40-00-00</t>
  </si>
  <si>
    <t>20-19-40-00-11</t>
  </si>
  <si>
    <t>20-19-40-00-21</t>
  </si>
  <si>
    <t>37805-6P7-H030</t>
  </si>
  <si>
    <t>37805-6P7-H530</t>
  </si>
  <si>
    <t>37805-6P7-H630</t>
  </si>
  <si>
    <t>37820-5AZ-G140</t>
  </si>
  <si>
    <t>37820-5AZ-G240</t>
  </si>
  <si>
    <t>37820-5AZ-G640</t>
  </si>
  <si>
    <t>37820-5AZ-G740</t>
  </si>
  <si>
    <t>37820-5AZ-G840</t>
  </si>
  <si>
    <t>37820-5AZ-G340</t>
  </si>
  <si>
    <t>37820-5AZ-G940</t>
  </si>
  <si>
    <t>37820-5AZ-U540</t>
  </si>
  <si>
    <t>0261S22060</t>
  </si>
  <si>
    <t>0261S22061</t>
  </si>
  <si>
    <t>0261S22062</t>
  </si>
  <si>
    <t>0261S22063</t>
  </si>
  <si>
    <t xml:space="preserve">0261S22064 </t>
  </si>
  <si>
    <t>0261S22065</t>
  </si>
  <si>
    <t>0261S22066</t>
  </si>
  <si>
    <t>0261S22067</t>
  </si>
  <si>
    <t>0261B37409</t>
  </si>
  <si>
    <t>0261B37410</t>
  </si>
  <si>
    <t>0261B37411</t>
  </si>
  <si>
    <t>0261B37412</t>
  </si>
  <si>
    <t>0261B37413</t>
  </si>
  <si>
    <t>0261B37414</t>
  </si>
  <si>
    <t>0261B37415</t>
  </si>
  <si>
    <t>0261B37416</t>
  </si>
  <si>
    <t>37820-5AZ-G140-M6</t>
  </si>
  <si>
    <t>37820-5AZ-G240-M6</t>
  </si>
  <si>
    <t>37820-5AZ-G640-M6</t>
  </si>
  <si>
    <t>37820-5AZ-G740-M6</t>
  </si>
  <si>
    <t>37820-5AZ-G840-M6</t>
  </si>
  <si>
    <t>37820-5AZ-G340-M6</t>
  </si>
  <si>
    <t>37820-5AZ-G940-M6</t>
  </si>
  <si>
    <t>37820-5AZ-U540-M6</t>
  </si>
  <si>
    <t>30-18-04-00-00</t>
  </si>
  <si>
    <t>30-18-04-01-00</t>
  </si>
  <si>
    <t>30-18-04-02-01</t>
  </si>
  <si>
    <t>30-18-04-03-01</t>
  </si>
  <si>
    <t>30-18-04-04-01</t>
  </si>
  <si>
    <t>30-18-04-05-00</t>
  </si>
  <si>
    <t>30-18-04-06-01</t>
  </si>
  <si>
    <t>30-18-04-07-01</t>
  </si>
  <si>
    <t>37805-5AZ-G140</t>
  </si>
  <si>
    <t>37805-5AZ-G240</t>
  </si>
  <si>
    <t>37805-5AZ-G640</t>
  </si>
  <si>
    <t>37805-5AZ-G740</t>
  </si>
  <si>
    <t>37805-5AZ-G840</t>
  </si>
  <si>
    <t>37805-5AZ-G340</t>
  </si>
  <si>
    <t>37805-5AZ-G940</t>
  </si>
  <si>
    <t>37805-5AZ-U540</t>
  </si>
  <si>
    <t>WF097526</t>
  </si>
  <si>
    <t>10SW040478</t>
  </si>
  <si>
    <t>1039T34922</t>
  </si>
  <si>
    <t>4B17D5A9</t>
  </si>
  <si>
    <t>WF097661</t>
  </si>
  <si>
    <t>WF097662</t>
  </si>
  <si>
    <t>WF097663</t>
  </si>
  <si>
    <t>\\bosch.com\dfsrb\DfsDE\DIV\DGS\08\EC\27_ECJ\PJ\04_HON\55_MED1793_I3_10L_TGDI_AP7T\40_CAL\050_CalData\30_PST\45_V170SXX_6P7A\65_V170S41_TPROT\03_Ausgeliefert\6P7A-CN5xxxxxV170S41Ha049_TPROT_20180619\6P7ACNC5MTCL170S41HA01.HEX</t>
  </si>
  <si>
    <t>\\bosch.com\dfsrb\DfsDE\DIV\DGS\08\EC\27_ECJ\PJ\04_HON\55_MED1793_I3_10L_TGDI_AP7T\40_CAL\050_CalData\30_PST\45_V170SXX_6P7A\65_V170S41_TPROT\03_Ausgeliefert\6P7A-CN5xxxxxV170S41Ha049_TPROT_20180619\6P7ACNC5CVCL170S41HA01.HEX</t>
  </si>
  <si>
    <t>\\bosch.com\dfsrb\DfsDE\DIV\DGS\08\EC\27_ECJ\PJ\04_HON\55_MED1793_I3_10L_TGDI_AP7T\40_CAL\050_CalData\30_PST\45_V170SXX_6P7A\65_V170S41_TPROT\03_Ausgeliefert\6P7A-CN5xxxxxV170S41Ha049_TPROT_20180619</t>
  </si>
  <si>
    <t>10SW040600</t>
  </si>
  <si>
    <t>1039T34982</t>
  </si>
  <si>
    <t>10SW040602</t>
  </si>
  <si>
    <t>1039T34984</t>
  </si>
  <si>
    <t>10SW040603</t>
  </si>
  <si>
    <t>1039T34986</t>
  </si>
  <si>
    <t>2E0E65BA</t>
  </si>
  <si>
    <t>D6D1FD89</t>
  </si>
  <si>
    <t>25A59883</t>
  </si>
  <si>
    <t>0261S22068</t>
  </si>
  <si>
    <t>0261S22069</t>
  </si>
  <si>
    <t>\\bosch.com\dfsrb\DfsDE\DIV\DGS\08\EC\27_ECJ\PJ\04_HON\55_MED1793_I3_10L_TGDI_AP7T\40_CAL\050_CalData\30_PST\55_V180SXX_5AZY\40_V180S22\V180S22D2_EU6D_TPROT\HON1793D2_5AZY_V180S22_TPROT_G140_MT_MK_ACC_Ha24.hex</t>
  </si>
  <si>
    <t>WF097874</t>
  </si>
  <si>
    <t>1039T35081</t>
  </si>
  <si>
    <t>10SW040771</t>
  </si>
  <si>
    <t>37805-5AZ-G120</t>
  </si>
  <si>
    <t>2VM-R</t>
  </si>
  <si>
    <t>37805-5BF-U110</t>
  </si>
  <si>
    <t>37820-5BF-U110-M6</t>
  </si>
  <si>
    <t>00-19-05-00-00</t>
  </si>
  <si>
    <t>Euro6c</t>
  </si>
  <si>
    <t>260800A5</t>
  </si>
  <si>
    <t>Project name</t>
  </si>
  <si>
    <t>2CF (MP2)</t>
  </si>
  <si>
    <t>MY/ MC</t>
  </si>
  <si>
    <t>EU2-OBD1</t>
  </si>
  <si>
    <t>BOSCH HW Ident no.
(Sachnummer HW)</t>
  </si>
  <si>
    <t>Customer order number
(HW parts number)</t>
  </si>
  <si>
    <t>PST Name DST Name</t>
  </si>
  <si>
    <t>DWG NO. (I14229_numCompID_CA)</t>
  </si>
  <si>
    <t>ECU ID (I14229_numReWrECUID_CA)</t>
  </si>
  <si>
    <t>CALIB ID. (UaccAppl_CalID_ASC)
(I14229_numProgID_CA)
(I15031Carb09_numCID_CA )</t>
  </si>
  <si>
    <t>Prog_ID_Boot (Initial Software ID in hex )</t>
  </si>
  <si>
    <r>
      <t xml:space="preserve">HEX VALUES FOR ASCII CODE OF PROG_ID (Input to the FLOW tag </t>
    </r>
    <r>
      <rPr>
        <b/>
        <sz val="11"/>
        <color indexed="60"/>
        <rFont val="Arial"/>
        <family val="2"/>
      </rPr>
      <t>PROG_ID_BOOT</t>
    </r>
    <r>
      <rPr>
        <sz val="11"/>
        <color indexed="60"/>
        <rFont val="Arial"/>
        <family val="2"/>
      </rPr>
      <t>)</t>
    </r>
  </si>
  <si>
    <t>EVA EWAK Container based on V115A ,TP =0 (3 Cylinder )</t>
  </si>
  <si>
    <t>EWAK Container based on V115A ,TP =0 (4 Cylinder )</t>
  </si>
  <si>
    <t>Container for EVA SOP and RYO reflash CALIBID2CARBID update</t>
  </si>
  <si>
    <t>reflash container for 2SV-R HIN.event, TP3.1 V130S30 ?</t>
  </si>
  <si>
    <t>reflash container for 2SV-R HIN.event, TP3.1 V130S40</t>
  </si>
  <si>
    <t>reflash container for 2SV-R HIN.event, TP3.1 V130S40 (not introduced into plant)</t>
  </si>
  <si>
    <t xml:space="preserve">reflash container for 2SV-R HIN.event, TP3.1 V130S40
</t>
  </si>
  <si>
    <t>reflash container for 2SV-R HIN.event, TP3.1 V130S40
V130S40 (not introduced into plant)</t>
  </si>
  <si>
    <t>reflash container for 2SV-R HIN.event, TP3.1 V130S52 (not introduced into plant)</t>
  </si>
  <si>
    <t>reflash container for 2SV-R HIN.event, TP3.1 V130S52 (introduced as dummy container for RYO)</t>
  </si>
  <si>
    <t>2SV-R 2.0l RYO event (not introduced into plant)</t>
  </si>
  <si>
    <t xml:space="preserve">container for 2SV-R RYO event, TP3.1 (reflash container not introduced in the plant)
</t>
  </si>
  <si>
    <t>container for 2SV-R RYO event, TP3.1 (reflash container not introduced in the plant)</t>
  </si>
  <si>
    <t>container for 2SV-R MP3 TP3.1</t>
  </si>
  <si>
    <t xml:space="preserve">container for 2SV-R MP3 TP3.1 not introduced due to CAL mistake
</t>
  </si>
  <si>
    <t>Container for 2VR HIN reflash event@HUM and HIN-event@HTR 
MP2 based on V180S10, TP=3.1</t>
  </si>
  <si>
    <t>2LX (2LY)</t>
  </si>
  <si>
    <r>
      <t xml:space="preserve">Container for EVA SOP and RYO reflash </t>
    </r>
    <r>
      <rPr>
        <sz val="10"/>
        <color indexed="10"/>
        <rFont val="Arial"/>
        <family val="2"/>
      </rPr>
      <t>(base hex updated for I15031Carb09_numCID_CA
CompID)</t>
    </r>
  </si>
  <si>
    <t>WF097875</t>
  </si>
  <si>
    <t>WF097876</t>
  </si>
  <si>
    <t>10SW040805</t>
  </si>
  <si>
    <t>\\bosch.com\dfsrb\DfsDE\DIV\DGS\08\EC\27_ECJ\PJ\04_HON\55_MED1793_I3_10L_TGDI_AP7T\40_CAL\050_CalData\30_PST\55_V180SXX_5AZY\40_V180S22\V180S22D2_EU6D_TPROT\HON1793D2_5AZY_V180S22_TPROT_G240_MT_PB_ACC_AC_Ha24.hex</t>
  </si>
  <si>
    <t>64A472BD</t>
  </si>
  <si>
    <t>10SW040816</t>
  </si>
  <si>
    <t>1039T35102</t>
  </si>
  <si>
    <t>C92A36A</t>
  </si>
  <si>
    <t>\\bosch.com\dfsrb\DfsDE\DIV\DGS\08\EC\27_ECJ\PJ\04_HON\55_MED1793_I3_10L_TGDI_AP7T\40_CAL\050_CalData\30_PST\55_V180SXX_5AZY\40_V180S22\V180S22D2_EU6D_TPROT\HON1793D2_5AZY_V180S22_TPROT_G640_CVT_MK_ACC_Ha24.hex</t>
  </si>
  <si>
    <t>1039T35095</t>
  </si>
  <si>
    <t>10SW040824</t>
  </si>
  <si>
    <t>1039T35107</t>
  </si>
  <si>
    <t>WF097877</t>
  </si>
  <si>
    <t>\\bosch.com\dfsrb\DfsDE\DIV\DGS\08\EC\27_ECJ\PJ\04_HON\55_MED1793_I3_10L_TGDI_AP7T\40_CAL\050_CalData\30_PST\55_V180SXX_5AZY\40_V180S22\V180S22D2_EU6D_TPROT\HON1793D2_5AZY_V180S22_TPROT_G740_CVT_MK_ACC_AC_Ha24.hex</t>
  </si>
  <si>
    <t>562083D9</t>
  </si>
  <si>
    <t>10SW040827</t>
  </si>
  <si>
    <t>1039T35110</t>
  </si>
  <si>
    <t>WF097878</t>
  </si>
  <si>
    <t>10SW040828</t>
  </si>
  <si>
    <t>1039T35111</t>
  </si>
  <si>
    <t>WF097879</t>
  </si>
  <si>
    <t>E8524815</t>
  </si>
  <si>
    <t>\\bosch.com\dfsrb\DfsDE\DIV\DGS\08\EC\27_ECJ\PJ\04_HON\55_MED1793_I3_10L_TGDI_AP7T\40_CAL\050_CalData\30_PST\55_V180SXX_5AZY\40_V180S22\V180S22D2_EU6D_TPROT\HON1793D2_5AZY_V180S22_TPROT_G840_CVT_PB_ACC_AC_Ha24.hex</t>
  </si>
  <si>
    <t>WF097880</t>
  </si>
  <si>
    <t>WF097881</t>
  </si>
  <si>
    <t>\\bosch.com\dfsrb\DfsDE\DIV\DGS\08\EC\27_ECJ\PJ\04_HON\55_MED1793_I3_10L_TGDI_AP7T\40_CAL\050_CalData\30_PST\55_V180SXX_5AZY\40_V180S22\V180S22D2_EU6D_TPROT\HON1793D2_5AZY_V180S22_TPROT_G340_MT_MK_AC_Ha24.hex</t>
  </si>
  <si>
    <t>541AC483</t>
  </si>
  <si>
    <t>10SW040830</t>
  </si>
  <si>
    <t>10SW040837</t>
  </si>
  <si>
    <t>1039T35113</t>
  </si>
  <si>
    <t>2C399760</t>
  </si>
  <si>
    <t>\\bosch.com\dfsrb\DfsDE\DIV\DGS\08\EC\27_ECJ\PJ\04_HON\55_MED1793_I3_10L_TGDI_AP7T\40_CAL\050_CalData\30_PST\55_V180SXX_5AZY\40_V180S22\V180S22D2_EU6D_TPROT\HON1793D2_5AZY_V180S22_TPROT_G940_CVT_MK_AC_Ha24.hex</t>
  </si>
  <si>
    <t>1039T35116</t>
  </si>
  <si>
    <t>BC513083</t>
  </si>
  <si>
    <t>\\bosch.com\dfsrb\DfsDE\DIV\DGS\08\EC\27_ECJ\PJ\04_HON\55_MED1793_I3_10L_TGDI_AP7T\40_CAL\050_CalData\30_PST\55_V180SXX_5AZY\40_V180S22\V180S22D2_EU6D_TPROT\HON1793D2_5AZY_V180S22_TPROT_U540_CVT_PB_AC_Ha24.hex</t>
  </si>
  <si>
    <t>0261B37418</t>
  </si>
  <si>
    <t>0261B37417</t>
  </si>
  <si>
    <t>\\bosch.com\dfsrb\DfsDE\DIV\DGS\08\EC\27_ECJ\PJ\04_HON\40_MED1793_I4_20L_TGDI\40_CAL\050_CalData\03_PST\V180S21\03_Ausgeliefert\TPROT\HON1793A1_5BFY_V180S21_TPROT_KEKG_alc01.hex</t>
  </si>
  <si>
    <t>\\bosch.com\dfsrb\DfsDE\DIV\DGS\08\EC\27_ECJ\PJ\04_HON\40_MED1793_I4_20L_TGDI\40_CAL\050_CalData\03_PST\V180S21\03_Ausgeliefert\TPROT\HON1793A1_5BFY_V180S21_TPROT_KG_alc01.hex</t>
  </si>
  <si>
    <t>0261S21138</t>
  </si>
  <si>
    <t>0261B35899</t>
  </si>
  <si>
    <t>WF098259</t>
  </si>
  <si>
    <t>10SW041124</t>
  </si>
  <si>
    <t>1039T35271</t>
  </si>
  <si>
    <t>BE890D34</t>
  </si>
  <si>
    <t>WF098260</t>
  </si>
  <si>
    <t>10SW041125</t>
  </si>
  <si>
    <t>1039T35272</t>
  </si>
  <si>
    <t>DD6D848D</t>
  </si>
  <si>
    <t>WF098523</t>
  </si>
  <si>
    <t>WF098524</t>
  </si>
  <si>
    <t>10SW041372</t>
  </si>
  <si>
    <t>10SW041373</t>
  </si>
  <si>
    <t>1039T35474</t>
  </si>
  <si>
    <t>1039T35475</t>
  </si>
  <si>
    <t>B19B779</t>
  </si>
  <si>
    <t>7BB81BD8</t>
  </si>
  <si>
    <t>Container for 2VR MP4 based on V180S23, TP=3.1</t>
  </si>
  <si>
    <t>Dummy container for 2SE CN6 plant prep. based on V190S10, TP=0</t>
  </si>
  <si>
    <t>NO</t>
  </si>
  <si>
    <t>WF098932</t>
  </si>
  <si>
    <t>WF098933</t>
  </si>
  <si>
    <t>WF098934</t>
  </si>
  <si>
    <t>WF098935</t>
  </si>
  <si>
    <t>WF098936</t>
  </si>
  <si>
    <t>WF098937</t>
  </si>
  <si>
    <t>WF098938</t>
  </si>
  <si>
    <t>WF098939</t>
  </si>
  <si>
    <t>Flow No.</t>
  </si>
  <si>
    <t>10SW041768</t>
  </si>
  <si>
    <t>1039T35686</t>
  </si>
  <si>
    <t>\\bosch.com\dfsrb\DfsDE\DIV\DGS\08\EC\27_ECJ\PJ\04_HON\55_MED1793_I3_10L_TGDI_AP7T\80_Release\60_SW-Container\03_2SE_China6\01_DAN0_Dummy\05_Dummy_for_PAV_Test\Hex_from_CAL\HON1793B4_6P7A_V190S10_2SE_CN6_MT_Hat12_Immo_VIN_OFF.hex</t>
  </si>
  <si>
    <t>\\bosch.com\dfsrb\DfsDE\DIV\DGS\08\EC\27_ECJ\PJ\04_HON\55_MED1793_I3_10L_TGDI_AP7T\40_CAL\050_CalData\30_PST\55_V180SXX_5AZY\50_V180S23\V180S23_EU6D_TPROT\HON1793D2_5AZY_V180S23_TPROT_G140_MT_MK_ACC_Ha25.hex</t>
  </si>
  <si>
    <t>\\bosch.com\dfsrb\DfsDE\DIV\DGS\08\EC\27_ECJ\PJ\04_HON\55_MED1793_I3_10L_TGDI_AP7T\40_CAL\050_CalData\30_PST\55_V180SXX_5AZY\50_V180S23\V180S23_EU6D_TPROT\HON1793D2_5AZY_V180S23_TPROT_G240_MT_PB_ACC_AC_Ha25.hex</t>
  </si>
  <si>
    <t>\\bosch.com\dfsrb\DfsDE\DIV\DGS\08\EC\27_ECJ\PJ\04_HON\55_MED1793_I3_10L_TGDI_AP7T\40_CAL\050_CalData\30_PST\55_V180SXX_5AZY\50_V180S23\V180S23_EU6D_TPROT\HON1793D2_5AZY_V180S23_TPROT_G640_CVT_MK_ACC_Ha25.hex</t>
  </si>
  <si>
    <t>\\bosch.com\dfsrb\DfsDE\DIV\DGS\08\EC\27_ECJ\PJ\04_HON\55_MED1793_I3_10L_TGDI_AP7T\40_CAL\050_CalData\30_PST\55_V180SXX_5AZY\50_V180S23\V180S23_EU6D_TPROT\HON1793D2_5AZY_V180S23_TPROT_G740_CVT_MK_ACC_AC_Ha25.hex</t>
  </si>
  <si>
    <t>\\bosch.com\dfsrb\DfsDE\DIV\DGS\08\EC\27_ECJ\PJ\04_HON\55_MED1793_I3_10L_TGDI_AP7T\40_CAL\050_CalData\30_PST\55_V180SXX_5AZY\50_V180S23\V180S23_EU6D_TPROT\HON1793D2_5AZY_V180S23_TPROT_G840_CVT_PB_ACC_AC_Ha25.hex</t>
  </si>
  <si>
    <t>\\bosch.com\dfsrb\DfsDE\DIV\DGS\08\EC\27_ECJ\PJ\04_HON\55_MED1793_I3_10L_TGDI_AP7T\40_CAL\050_CalData\30_PST\55_V180SXX_5AZY\50_V180S23\V180S23_EU6D_TPROT\HON1793D2_5AZY_V180S23_TPROT_G340_MT_MK_AC_Ha25.hex</t>
  </si>
  <si>
    <t>\\bosch.com\dfsrb\DfsDE\DIV\DGS\08\EC\27_ECJ\PJ\04_HON\55_MED1793_I3_10L_TGDI_AP7T\40_CAL\050_CalData\30_PST\55_V180SXX_5AZY\50_V180S23\V180S23_EU6D_TPROT\HON1793D2_5AZY_V180S23_TPROT_U540_CVT_PB_AC_Ha25.hex</t>
  </si>
  <si>
    <t>\\bosch.com\dfsrb\DfsDE\DIV\DGS\08\EC\27_ECJ\PJ\04_HON\55_MED1793_I3_10L_TGDI_AP7T\40_CAL\050_CalData\30_PST\55_V180SXX_5AZY\50_V180S23\V180S23_EU6D_TPROT\HON1793D2_5AZY_V180S23_TPROT_G940_CVT_MK_AC_Ha25.hex</t>
  </si>
  <si>
    <t>10SW041915</t>
  </si>
  <si>
    <t>1039T35771</t>
  </si>
  <si>
    <t>81EEDC71</t>
  </si>
  <si>
    <t>10SW041916</t>
  </si>
  <si>
    <t>10SW041917</t>
  </si>
  <si>
    <t>10SW041918</t>
  </si>
  <si>
    <t>10SW041919</t>
  </si>
  <si>
    <t>10SW041921</t>
  </si>
  <si>
    <t>10SW041924</t>
  </si>
  <si>
    <t>10SW041935</t>
  </si>
  <si>
    <t>1039T35768</t>
  </si>
  <si>
    <t>1039T35772</t>
  </si>
  <si>
    <t>1039T35773</t>
  </si>
  <si>
    <t>1039T35774</t>
  </si>
  <si>
    <t>1039T35775</t>
  </si>
  <si>
    <t>1039T35776</t>
  </si>
  <si>
    <t>1039T35777</t>
  </si>
  <si>
    <t>5B89C9A7</t>
  </si>
  <si>
    <t>7AA789C4</t>
  </si>
  <si>
    <t>6DF7B71D</t>
  </si>
  <si>
    <t>B6876487</t>
  </si>
  <si>
    <t>EB03AE83</t>
  </si>
  <si>
    <t>2B213679</t>
  </si>
  <si>
    <t>C4F6FAFC</t>
  </si>
  <si>
    <t xml:space="preserve">Container for 2VR-R(clean.hex release) MP3 based on V180S22, TP=3.1 </t>
  </si>
  <si>
    <t>\\bosch.com\dfsrb\DfsDE\DIV\DGS\08\EC\27_ECJ\PJ\04_HON\40_MED1793_I4_20L_TGDI\40_CAL\050_CalData\03_PST\V180S22\03_Ausgeliefert\TPROT\HON1793A1_5BFY_V180S22_TPROT_KEKG_Alc02.HEX</t>
  </si>
  <si>
    <t>\\bosch.com\dfsrb\DfsDE\DIV\DGS\08\EC\27_ECJ\PJ\04_HON\40_MED1793_I4_20L_TGDI\40_CAL\050_CalData\03_PST\V180S22\03_Ausgeliefert\TPROT\HON1793A1_5BFY_V180S22_TPROT_KG_Alc02.HEX</t>
  </si>
  <si>
    <t>WF099150</t>
  </si>
  <si>
    <t>WF099151</t>
  </si>
  <si>
    <t>10SW042079</t>
  </si>
  <si>
    <t>10SW042080</t>
  </si>
  <si>
    <t>1039T35876</t>
  </si>
  <si>
    <t>1039T35877</t>
  </si>
  <si>
    <t>10SW042083</t>
  </si>
  <si>
    <t>1575C5FB</t>
  </si>
  <si>
    <t>\\bosch.com\dfsrb\DfsDE\DIV\DGS\08\EC\27_ECJ\PJ\04_HON\40_MED1793_I4_20L_TGDI\40_CAL\050_CalData\03_PST\V180S22_2VM-R_Hong-Kong\03_Ausgeliefert\TPROT\HON1793A1_5BFW_V180S22_TPROT_KU_Alc03.HEX</t>
  </si>
  <si>
    <t>593C8BAC</t>
  </si>
  <si>
    <t>DF2EFBAD</t>
  </si>
  <si>
    <t>WF099139</t>
  </si>
  <si>
    <t>10SW042145</t>
  </si>
  <si>
    <t>613B9DC</t>
  </si>
  <si>
    <t>WF099149</t>
  </si>
  <si>
    <t>1039T35880</t>
  </si>
  <si>
    <t>37820-5BF-U11</t>
  </si>
  <si>
    <t>48</t>
  </si>
  <si>
    <t>Container for 2LX running change(MP6) as 2LY</t>
  </si>
  <si>
    <t>57-17-31-00-01</t>
  </si>
  <si>
    <t>57-17-31-01-01</t>
  </si>
  <si>
    <t>57-17-31-02-01</t>
  </si>
  <si>
    <t>57-17-31-03-01</t>
  </si>
  <si>
    <t>37805-5MS-H560</t>
  </si>
  <si>
    <t>37805-5MS-H660</t>
  </si>
  <si>
    <t>37805-5MS-H760</t>
  </si>
  <si>
    <t>37805-5MS-H860</t>
  </si>
  <si>
    <t>37820-5MS-H560-M6</t>
  </si>
  <si>
    <t>37820-5MS-H660-M6</t>
  </si>
  <si>
    <t>37820-5MS-H760-M6</t>
  </si>
  <si>
    <t>37820-5MS-H860-M6</t>
  </si>
  <si>
    <t>37820-5MS-H560</t>
  </si>
  <si>
    <t>37820-5MS-H760</t>
  </si>
  <si>
    <t>37820-5MS-H860</t>
  </si>
  <si>
    <t>\\bosch.com\dfsrb\DfsDE\DIV\DGS\08\EC\27_ECJ\PJ\04_HON\40_MED1793_I4_20L_TGDI\40_CAL\050_CalData\03_PST\V115_2LY\50_V115S42_TPROT_2LY\03_Ausgeliefert\Hmd06_MP6_TPROT\HON1793A1_V115S42_TPROT_H560_FWD_Hmd06_HPT_HPT.hex</t>
  </si>
  <si>
    <t>\\bosch.com\dfsrb\DfsDE\DIV\DGS\08\EC\27_ECJ\PJ\04_HON\40_MED1793_I4_20L_TGDI\40_CAL\050_CalData\03_PST\V115_2LY\50_V115S42_TPROT_2LY\03_Ausgeliefert\Hmd06_MP6_TPROT\HON1793A1_V115S42_TPROT_H660_AWD_Hmd06_HPT_HPT.hex</t>
  </si>
  <si>
    <t>\\bosch.com\dfsrb\DfsDE\DIV\DGS\08\EC\27_ECJ\PJ\04_HON\40_MED1793_I4_20L_TGDI\40_CAL\050_CalData\03_PST\V115_2LY\50_V115S42_TPROT_2LY\03_Ausgeliefert\Hmd06_MP6_TPROT\HON1793A1_V115S42_TPROT_H760_AWD_ACC_Hmd06_HPT_HPT.hex</t>
  </si>
  <si>
    <t>\\bosch.com\dfsrb\DfsDE\DIV\DGS\08\EC\27_ECJ\PJ\04_HON\40_MED1793_I4_20L_TGDI\40_CAL\050_CalData\03_PST\V115_2LY\50_V115S42_TPROT_2LY\03_Ausgeliefert\Hmd06_MP6_TPROT\HON1793A1_V115S42_TPROT_H860_FWD_HLG_Hmd06_HPT_HPT.hex</t>
  </si>
  <si>
    <t>WF099667</t>
  </si>
  <si>
    <t>WF099668</t>
  </si>
  <si>
    <t>WF099669</t>
  </si>
  <si>
    <t>WF099670</t>
  </si>
  <si>
    <t>0261S22170</t>
  </si>
  <si>
    <t>0261S22171</t>
  </si>
  <si>
    <t>0261S22172</t>
  </si>
  <si>
    <t>0261S22173</t>
  </si>
  <si>
    <t>0261B37610</t>
  </si>
  <si>
    <t>0261B37611</t>
  </si>
  <si>
    <t>0261B37612</t>
  </si>
  <si>
    <t>0261B37613</t>
  </si>
  <si>
    <t>10SW042346</t>
  </si>
  <si>
    <t>10SW042347</t>
  </si>
  <si>
    <t>10SW042348</t>
  </si>
  <si>
    <t>10SW042349</t>
  </si>
  <si>
    <t>1039T36011</t>
  </si>
  <si>
    <t>1039T36012</t>
  </si>
  <si>
    <t>1039T36013</t>
  </si>
  <si>
    <t>1039T36014</t>
  </si>
  <si>
    <t>6F62390F</t>
  </si>
  <si>
    <t>754800AA</t>
  </si>
  <si>
    <t>188F521B</t>
  </si>
  <si>
    <t>E9AE461F</t>
  </si>
  <si>
    <t>Container for 2SE SOP based on MP4  V170S42, TP=3.1
(MP4 will be reflashed until new ECU is available)</t>
  </si>
  <si>
    <t>0261S22203</t>
  </si>
  <si>
    <t>0261S22204</t>
  </si>
  <si>
    <t>0261S22205</t>
  </si>
  <si>
    <t>0261B37673</t>
  </si>
  <si>
    <t>0261B37674</t>
  </si>
  <si>
    <t>0261B37675</t>
  </si>
  <si>
    <t>37820-6P7-H040</t>
  </si>
  <si>
    <t>37820-6P7-H540</t>
  </si>
  <si>
    <t>37820-6P7-H640</t>
  </si>
  <si>
    <t>37820-6P7-H040-M6</t>
  </si>
  <si>
    <t>37820-6P7-H540-M6</t>
  </si>
  <si>
    <t>37820-6P7-H640-M6</t>
  </si>
  <si>
    <t>30-19-40-00-00</t>
  </si>
  <si>
    <t>30-19-40-00-11</t>
  </si>
  <si>
    <t>30-19-40-00-21</t>
  </si>
  <si>
    <t>37805-6P7-H040</t>
  </si>
  <si>
    <t>37805-6P7-H540</t>
  </si>
  <si>
    <t>37805-6P7-H640</t>
  </si>
  <si>
    <t>55</t>
  </si>
  <si>
    <t>Container for 2VM-R US MP1 based on V130S83, TP=3.1</t>
  </si>
  <si>
    <t>37805-5BF-A210</t>
  </si>
  <si>
    <t>0261S21137</t>
  </si>
  <si>
    <t>37820-5BF-A210</t>
  </si>
  <si>
    <t>00-19-05-00-04</t>
  </si>
  <si>
    <t>37820-5BF-A210-M6</t>
  </si>
  <si>
    <t>0261B35898</t>
  </si>
  <si>
    <t>ULEV125</t>
  </si>
  <si>
    <t>37820-5BF-A21</t>
  </si>
  <si>
    <t>37820-5MS-H56</t>
  </si>
  <si>
    <t>37820-5MS-H66</t>
  </si>
  <si>
    <t>37820-5MS-H76</t>
  </si>
  <si>
    <t>37820-5MS-H86</t>
  </si>
  <si>
    <t>WF100596</t>
  </si>
  <si>
    <t>E26EF25D</t>
  </si>
  <si>
    <t>10SW043212</t>
  </si>
  <si>
    <t>1039T36441</t>
  </si>
  <si>
    <t>\\bosch.com\dfsrb\DfsDE\DIV\DGS\08\EC\27_ECJ\PJ\04_HON\40_MED1793_I4_20L_TGDI\40_CAL\050_CalData\03_PST\V130S83_2VM-R_US\03_Ausgeliefert\TPROT\HON1793A1_5BFW_V130S83_TPROT_US_Alc07_HPT_HPT.HEX</t>
  </si>
  <si>
    <t>WF100881</t>
  </si>
  <si>
    <t>WF100882</t>
  </si>
  <si>
    <t>WF100883</t>
  </si>
  <si>
    <t>\\bosch.com\dfsrb\DfsDE\DIV\DGS\08\EC\27_ECJ\PJ\04_HON\55_MED1793_I3_10L_TGDI_AP7T\40_CAL\050_CalData\30_PST\45_V170SXX_6P7A\75_V170S42_TPROT\HON1793B2_6P7A_V170S42_TPROT_H040_MT_Ha052.hex</t>
  </si>
  <si>
    <t>\\bosch.com\dfsrb\DfsDE\DIV\DGS\08\EC\27_ECJ\PJ\04_HON\55_MED1793_I3_10L_TGDI_AP7T\40_CAL\050_CalData\30_PST\45_V170SXX_6P7A\75_V170S42_TPROT\HON1793B2_6P7A_V170S42_TPROT_H540_CVT_Ha052.hex</t>
  </si>
  <si>
    <t>\\bosch.com\dfsrb\DfsDE\DIV\DGS\08\EC\27_ECJ\PJ\04_HON\55_MED1793_I3_10L_TGDI_AP7T\40_CAL\050_CalData\30_PST\45_V170SXX_6P7A\75_V170S42_TPROT\HON1793B2_6P7A_V170S42_TPROT_H640_CVTACC_Ha052.hex</t>
  </si>
  <si>
    <t>2VM</t>
  </si>
  <si>
    <t>Dummy container for 2VM-EU DAN-event based on V180S30, TP=0</t>
  </si>
  <si>
    <t>37820-5AZ-K010</t>
  </si>
  <si>
    <t>37820-5AZ-K110</t>
  </si>
  <si>
    <t>37820-5AZ-K510</t>
  </si>
  <si>
    <t>37820-5AZ-K610</t>
  </si>
  <si>
    <t>37820-5AZ-K710</t>
  </si>
  <si>
    <t>37820-5AZ-K010-M6</t>
  </si>
  <si>
    <t>37820-5AZ-K110-M6</t>
  </si>
  <si>
    <t>37820-5AZ-K510-M6</t>
  </si>
  <si>
    <t>37820-5AZ-K610-M6</t>
  </si>
  <si>
    <t>37820-5AZ-K710-M6</t>
  </si>
  <si>
    <t>37805-5AZ-K010</t>
  </si>
  <si>
    <t>37805-5AZ-K110</t>
  </si>
  <si>
    <t>37805-5AZ-K510</t>
  </si>
  <si>
    <t>37805-5AZ-K610</t>
  </si>
  <si>
    <t>37805-5AZ-K710</t>
  </si>
  <si>
    <t>J21</t>
  </si>
  <si>
    <t>JWG</t>
  </si>
  <si>
    <t>JM7</t>
  </si>
  <si>
    <t>JVC</t>
  </si>
  <si>
    <t>JSY</t>
  </si>
  <si>
    <t>00-19-04-04-00</t>
  </si>
  <si>
    <t>00-19-04-05-00</t>
  </si>
  <si>
    <t>00-19-04-06-01</t>
  </si>
  <si>
    <t>00-19-04-07-01</t>
  </si>
  <si>
    <t>00-19-04-08-01</t>
  </si>
  <si>
    <t>10SW043454</t>
  </si>
  <si>
    <t>10SW043455</t>
  </si>
  <si>
    <t>10SW043456</t>
  </si>
  <si>
    <t>1039T36542</t>
  </si>
  <si>
    <t>1039T36543</t>
  </si>
  <si>
    <t>1039T36544</t>
  </si>
  <si>
    <t>B93D46ED</t>
  </si>
  <si>
    <t>24EA42CC</t>
  </si>
  <si>
    <t>BBF2CC9C</t>
  </si>
  <si>
    <t>Euro6d-temp</t>
  </si>
  <si>
    <t>MP2 container for 2SE RYO-event based on V190S22, TP=3.1</t>
  </si>
  <si>
    <t>37820-6P7-B020</t>
  </si>
  <si>
    <t>37820-6P7-B520</t>
  </si>
  <si>
    <t>37820-6P7-B620</t>
  </si>
  <si>
    <t>37820-6P7-B020-M6</t>
  </si>
  <si>
    <t>37820-6P7-B520-M6</t>
  </si>
  <si>
    <t>37820-6P7-B620-M6</t>
  </si>
  <si>
    <t>37805-6P7-B020</t>
  </si>
  <si>
    <t>37805-6P7-B520</t>
  </si>
  <si>
    <t>37805-6P7-B620</t>
  </si>
  <si>
    <t>10-19-40-00-30</t>
  </si>
  <si>
    <t>10-19-40-00-41</t>
  </si>
  <si>
    <t>10-19-40-00-51</t>
  </si>
  <si>
    <t>0261S22256</t>
  </si>
  <si>
    <t>0261S22255</t>
  </si>
  <si>
    <t>0261S22254</t>
  </si>
  <si>
    <t>0261B37759</t>
  </si>
  <si>
    <t>0261B37757</t>
  </si>
  <si>
    <t>0261B37758</t>
  </si>
  <si>
    <t>WF101025</t>
  </si>
  <si>
    <t>WF101026</t>
  </si>
  <si>
    <t>WF101027</t>
  </si>
  <si>
    <t>WF101028</t>
  </si>
  <si>
    <t>WF101029</t>
  </si>
  <si>
    <t>10SW043598</t>
  </si>
  <si>
    <t>10SW043599</t>
  </si>
  <si>
    <t>10SW043600</t>
  </si>
  <si>
    <t>10SW043601</t>
  </si>
  <si>
    <t>10SW043602</t>
  </si>
  <si>
    <t>1039T36642</t>
  </si>
  <si>
    <t>1039T36643</t>
  </si>
  <si>
    <t>1039T36644</t>
  </si>
  <si>
    <t>1039T36645</t>
  </si>
  <si>
    <t>1039T36646</t>
  </si>
  <si>
    <t>97217CA6</t>
  </si>
  <si>
    <t>9EBB5103</t>
  </si>
  <si>
    <t>DB8A7613</t>
  </si>
  <si>
    <t>D83C8A7E</t>
  </si>
  <si>
    <t>\\bosch.com\dfsrb\DfsDE\DIV\DGS\08\EC\27_ECJ\PJ\04_HON\55_MED1793_I3_10L_TGDI_AP7T\80_Release\60_SW-Container\05_2VM_EU\01_DAN_dummy\03_Container_HEX\01_HEX_from_CAL\HON1793D2_5AZW_V180S30_K010_EU6_MT_MK_ACC_Spa003_HPT.hex</t>
  </si>
  <si>
    <t>\\bosch.com\dfsrb\DfsDE\DIV\DGS\08\EC\27_ECJ\PJ\04_HON\55_MED1793_I3_10L_TGDI_AP7T\80_Release\60_SW-Container\05_2VM_EU\01_DAN_dummy\03_Container_HEX\01_HEX_from_CAL\HON1793D2_5AZW_V180S30_K110_EU6_MT_PB_ACC_Spa003_HPT.hex</t>
  </si>
  <si>
    <t>\\bosch.com\dfsrb\DfsDE\DIV\DGS\08\EC\27_ECJ\PJ\04_HON\55_MED1793_I3_10L_TGDI_AP7T\80_Release\60_SW-Container\05_2VM_EU\01_DAN_dummy\03_Container_HEX\01_HEX_from_CAL\HON1793D2_5AZW_V180S30_K510_EU6_CVT_MK_ACC_Spa003_HPT.hex</t>
  </si>
  <si>
    <t>\\bosch.com\dfsrb\DfsDE\DIV\DGS\08\EC\27_ECJ\PJ\04_HON\55_MED1793_I3_10L_TGDI_AP7T\80_Release\60_SW-Container\05_2VM_EU\01_DAN_dummy\03_Container_HEX\01_HEX_from_CAL\HON1793D2_5AZW_V180S30_K610_EU6_CVT_PB_ACC_Spa003_HPT.hex</t>
  </si>
  <si>
    <t>\\bosch.com\dfsrb\DfsDE\DIV\DGS\08\EC\27_ECJ\PJ\04_HON\55_MED1793_I3_10L_TGDI_AP7T\80_Release\60_SW-Container\05_2VM_EU\01_DAN_dummy\03_Container_HEX\01_HEX_from_CAL\HON1793D2_5AZW_V180S30_K710_EU6_CVT_MK_ACC_Spa003_HPT.hex</t>
  </si>
  <si>
    <t>\\bosch.com\dfsrb\DfsDE\DIV\DGS\08\EC\27_ECJ\PJ\04_HON\55_MED1793_I3_10L_TGDI_AP7T\80_Release\60_SW-Container\03_2SE_China6\05_MP2\Hex_from_CAL\HON1793B4_6P7A_V190S22_TPROT_2SE_CN6_MT_Wad01_HPT.hex</t>
  </si>
  <si>
    <t>\\bosch.com\dfsrb\DfsDE\DIV\DGS\08\EC\27_ECJ\PJ\04_HON\55_MED1793_I3_10L_TGDI_AP7T\80_Release\60_SW-Container\03_2SE_China6\05_MP2\Hex_from_CAL\HON1793B4_6P7A_V190S22_TPROT_2SE_CN6_CVT_Wad01_HPT.hex</t>
  </si>
  <si>
    <t>\\bosch.com\dfsrb\DfsDE\DIV\DGS\08\EC\27_ECJ\PJ\04_HON\55_MED1793_I3_10L_TGDI_AP7T\80_Release\60_SW-Container\03_2SE_China6\05_MP2\Hex_from_CAL\HON1793B4_6P7A_V190S22_TPROT_2SE_CN6_CVT-ACC_Wad01_HPT.hex</t>
  </si>
  <si>
    <t>WF101281</t>
  </si>
  <si>
    <t>WF101282</t>
  </si>
  <si>
    <t>WF101283</t>
  </si>
  <si>
    <t>10SW043822</t>
  </si>
  <si>
    <t>10SW043824</t>
  </si>
  <si>
    <t>10SW043825</t>
  </si>
  <si>
    <t>1039T36800</t>
  </si>
  <si>
    <t>1039T36801</t>
  </si>
  <si>
    <t>1039T36802</t>
  </si>
  <si>
    <t>0261Sxxxxx</t>
  </si>
  <si>
    <t>0261Bxxxxx</t>
  </si>
  <si>
    <t>00-19-05-00-1A</t>
  </si>
  <si>
    <t>37820-5BF-E210-M6</t>
  </si>
  <si>
    <t>37805-5BF-E210</t>
  </si>
  <si>
    <t>37820-5BF-E210</t>
  </si>
  <si>
    <t>37820-5BF-E21</t>
  </si>
  <si>
    <t>\\bosch.com\dfsrb\DfsDE\DIV\DGS\08\EC\27_ECJ\PJ\04_HON\40_MED1793_I4_20L_TGDI\30_SW\20_ProductDel\HON1793A1_5BFW_V210A_1\02_toCustomer\V210A_Documents\5BFWEU6MF210Alc04_HPT_HPT.hex</t>
  </si>
  <si>
    <t>Dummy container for 2VM-R EU DAN-event based on HON1793A1_5BFW_V210A</t>
  </si>
  <si>
    <t>37820-6P7-B02</t>
  </si>
  <si>
    <t>37820-6P7-B52</t>
  </si>
  <si>
    <t>37820-6P7-B62</t>
  </si>
  <si>
    <t>D2B2AA3C</t>
  </si>
  <si>
    <t>19D85823</t>
  </si>
  <si>
    <t>CAF1472C</t>
  </si>
  <si>
    <t xml:space="preserve">WF101279 </t>
  </si>
  <si>
    <t>10SW043819</t>
  </si>
  <si>
    <t>1039T36797</t>
  </si>
  <si>
    <t>BFD9740C</t>
  </si>
  <si>
    <t xml:space="preserve">WF101498 </t>
  </si>
  <si>
    <t>WF101499</t>
  </si>
  <si>
    <t>WF101500</t>
  </si>
  <si>
    <t>WF101501</t>
  </si>
  <si>
    <t>WF101502</t>
  </si>
  <si>
    <t>\\bosch.com\dfsrb\DfsDE\DIV\DGS\08\EC\27_ECJ\PJ\04_HON\55_MED1793_I3_10L_TGDI_AP7T\80_Release\60_SW-Container\05_2VM_EU\01_DAN_dummy\03_Container_HEX\01_HEX_from_CAL\HON1793D2_5AZW_V180S30_TPROT_K010_EU6_MT_MK_ACC_Ha003_dsbl.hex</t>
  </si>
  <si>
    <t>\\bosch.com\dfsrb\DfsDE\DIV\DGS\08\EC\27_ECJ\PJ\04_HON\55_MED1793_I3_10L_TGDI_AP7T\80_Release\60_SW-Container\05_2VM_EU\01_DAN_dummy\03_Container_HEX\01_HEX_from_CAL\HON1793D2_5AZW_V180S30_TPROT_K110_EU6_MT_PB_ACC_Ha003_dsbl.hex</t>
  </si>
  <si>
    <t>\\bosch.com\dfsrb\DfsDE\DIV\DGS\08\EC\27_ECJ\PJ\04_HON\55_MED1793_I3_10L_TGDI_AP7T\80_Release\60_SW-Container\05_2VM_EU\01_DAN_dummy\03_Container_HEX\01_HEX_from_CAL\HON1793D2_5AZW_V180S30_TPROT_K510_EU6_CVT_MK_ACC_Ha003_dsbl.hex</t>
  </si>
  <si>
    <t>\\bosch.com\dfsrb\DfsDE\DIV\DGS\08\EC\27_ECJ\PJ\04_HON\55_MED1793_I3_10L_TGDI_AP7T\80_Release\60_SW-Container\05_2VM_EU\01_DAN_dummy\03_Container_HEX\01_HEX_from_CAL\HON1793D2_5AZW_V180S30_TPROT_K610_EU6_CVT_PB_ACC_Ha003_dsbl.hex</t>
  </si>
  <si>
    <t>\\bosch.com\dfsrb\DfsDE\DIV\DGS\08\EC\27_ECJ\PJ\04_HON\55_MED1793_I3_10L_TGDI_AP7T\80_Release\60_SW-Container\05_2VM_EU\01_DAN_dummy\03_Container_HEX\01_HEX_from_CAL\HON1793D2_5AZW_V180S30_TPROT_K710_EU6_CVT_MK_ACC_Ha003_dsbl.hex</t>
  </si>
  <si>
    <t>10SW044021</t>
  </si>
  <si>
    <t>10SW044022</t>
  </si>
  <si>
    <t>10SW044023</t>
  </si>
  <si>
    <t>10SW044024</t>
  </si>
  <si>
    <t>10SW044025</t>
  </si>
  <si>
    <t>1039T36947</t>
  </si>
  <si>
    <t>76F3CCC6</t>
  </si>
  <si>
    <t>1039T36948</t>
  </si>
  <si>
    <t>1039T36949</t>
  </si>
  <si>
    <t>1039T36950</t>
  </si>
  <si>
    <t>1039T36951</t>
  </si>
  <si>
    <t>3E9070B4</t>
  </si>
  <si>
    <t>197A31A3</t>
  </si>
  <si>
    <t>D3C4CFD3</t>
  </si>
  <si>
    <t>543B637C</t>
  </si>
  <si>
    <t>37820-5BF-G210</t>
  </si>
  <si>
    <t>37805-5BF-G210</t>
  </si>
  <si>
    <t>37820-5BF-G210-M6</t>
  </si>
  <si>
    <t>37820-5BF-G21</t>
  </si>
  <si>
    <t>WF101984</t>
  </si>
  <si>
    <t>10SW044477</t>
  </si>
  <si>
    <t>1039T37213</t>
  </si>
  <si>
    <t>1039T37212</t>
  </si>
  <si>
    <t>37820-5AK-T110</t>
  </si>
  <si>
    <t>37820-5AK-T610</t>
  </si>
  <si>
    <t>Euro6d final</t>
  </si>
  <si>
    <t>37805-5AK-T110</t>
  </si>
  <si>
    <t>37805-5AK-T610</t>
  </si>
  <si>
    <t>37820-5AK-T110-M6</t>
  </si>
  <si>
    <t>37820-5AK-T610-M6</t>
  </si>
  <si>
    <t>00-19-04-13-00</t>
  </si>
  <si>
    <t>00-19-04-15-01</t>
  </si>
  <si>
    <t>J68</t>
  </si>
  <si>
    <t>JVE</t>
  </si>
  <si>
    <t>0261B90135</t>
  </si>
  <si>
    <t>0261B90136</t>
  </si>
  <si>
    <t>WF102851</t>
  </si>
  <si>
    <t>WF102850</t>
  </si>
  <si>
    <t>10SW030874</t>
  </si>
  <si>
    <t>10SW030871</t>
  </si>
  <si>
    <t>1039T37663</t>
  </si>
  <si>
    <t>B2DD912F</t>
  </si>
  <si>
    <t>\\bosch.com\dfsrb\DfsDE\DIV\DGS\08\EC\27_ECJ\PJ\04_HON\55_MED1793_I3_10L_TGDI_AP7T\41_CAL_2VM-2VH\040_CalData\020_PST\022_V180S30_TPROT_5AKW\HON1793D2_5AKW_V180S30_TPROT_T610_EU6_CVT_PB_ACC_Di004.hex</t>
  </si>
  <si>
    <t>1039T37662</t>
  </si>
  <si>
    <t>\\bosch.com\dfsrb\DfsDE\DIV\DGS\08\EC\27_ECJ\PJ\04_HON\55_MED1793_I3_10L_TGDI_AP7T\41_CAL_2VM-2VH\040_CalData\020_PST\022_V180S30_TPROT_5AKW\HON1793D2_5AKW_V180S30_TPROT_T110_EU6_MT_PB_ACC_Di004.hex</t>
  </si>
  <si>
    <t>93A93354</t>
  </si>
  <si>
    <t>AP7T</t>
  </si>
  <si>
    <t>CITY</t>
  </si>
  <si>
    <t>MY20</t>
  </si>
  <si>
    <t>Thai</t>
  </si>
  <si>
    <t>2TG</t>
  </si>
  <si>
    <t>Dummy Container for 2TG Shoken event based on V210 , TP=0</t>
  </si>
  <si>
    <t>0261S1000T</t>
  </si>
  <si>
    <t>0261B0001F</t>
  </si>
  <si>
    <t>\\bosch.com\dfsrb\DfsJP\DIV\GS\DGS\GS_DGS\2_Projects\10_Honda_1Mil\Honda_DI_AP7T_VA_E20\40_Cal\11_Management\04_HEX_file_history\HEX_file\20180829_V210A\20181005_V210A_Hat35\2_archive\For_dummy_container</t>
  </si>
  <si>
    <t>37820-62KA-Z51</t>
  </si>
  <si>
    <t>37805-62K-Z510</t>
  </si>
  <si>
    <t>37820-62K-Z51</t>
  </si>
  <si>
    <t>Euro5/ECO2</t>
  </si>
  <si>
    <t>JXL</t>
  </si>
  <si>
    <t>02-20-40-00-00
00-19-40-00-11(in cal hex)</t>
  </si>
  <si>
    <t>37805-62K-Z510
37805-6P7-H510(in cal hex)</t>
  </si>
  <si>
    <t>37820-62KA-Z510-M6
37820-6P7-H510-M6(in Cal Hex)</t>
  </si>
  <si>
    <t>WF102985</t>
  </si>
  <si>
    <t>10SW030995</t>
  </si>
  <si>
    <t>1039T37717</t>
  </si>
  <si>
    <t>BBED1434</t>
  </si>
  <si>
    <t>Sample Container for 2TG e-DAN event based on V210 , TP=0</t>
  </si>
  <si>
    <t>V3</t>
  </si>
  <si>
    <t>\\bosch.com\dfsrb\DfsDE\DIV\DGS\08\EC\27_ECJ\PJ\04_HON\55_MED1793_I3_10L_TGDI_AP7T\80_Release\60_SW-Container\06_2TG\02_e-DAN\03_Container_HEX\01_HEX_from_CAL</t>
  </si>
  <si>
    <t>Dummy Container for 2TG Shoken event based on V210 , TP=0 (with part number change)</t>
  </si>
  <si>
    <t>0261S1000Y</t>
  </si>
  <si>
    <t>37820-62KA-Z61</t>
  </si>
  <si>
    <t>37805-62K-Z610</t>
  </si>
  <si>
    <t>37820-62KA-Z610-M6
37820-6P7-H510-M6(in Cal Hex)</t>
  </si>
  <si>
    <t>37805-62K-Z610
37805-6P7-H510(in cal hex)</t>
  </si>
  <si>
    <t>37820-62K-Z61</t>
  </si>
  <si>
    <t>AP2</t>
    <phoneticPr fontId="6" type="noConversion"/>
  </si>
  <si>
    <t>V2</t>
    <phoneticPr fontId="6" type="noConversion"/>
  </si>
  <si>
    <t>Yes</t>
  </si>
  <si>
    <t xml:space="preserve">0261S22001 </t>
  </si>
  <si>
    <t>0261B37301</t>
  </si>
  <si>
    <t>37820-5AZ -K110</t>
  </si>
  <si>
    <t>\\bosch.com\dfsrb\DfsDE\DIV\DGS\08\EC\27_ECJ\PJ\04_HON\55_MED1793_I3_10L_TGDI_AP7T\41_CAL_2VM-2VH\040_CalData\020_PST\031_V180S40_TPROT\03_Official_Delivery\HON1793D2_V180S40_TPROT_5AZW_K110_EU6_MT_PB_ACC_Spa006_Immo-On_VINDia-On_RamRom-On_HPT.hex</t>
  </si>
  <si>
    <t>CVT</t>
    <phoneticPr fontId="6" type="noConversion"/>
  </si>
  <si>
    <t xml:space="preserve">0261S22004 </t>
  </si>
  <si>
    <t>0261B37304</t>
  </si>
  <si>
    <t>37820-5AZ -K610</t>
  </si>
  <si>
    <t>\\bosch.com\dfsrb\DfsDE\DIV\DGS\08\EC\27_ECJ\PJ\04_HON\55_MED1793_I3_10L_TGDI_AP7T\41_CAL_2VM-2VH\040_CalData\020_PST\031_V180S40_TPROT\03_Official_Delivery\HON1793D2_V180S40_TPROT_5AZW_K610_EU6_CVT_PB_ACC_Spa006_Immo-On_VINDia-On_RamRom-On_HPT.hex</t>
  </si>
  <si>
    <t xml:space="preserve">WF104241 </t>
  </si>
  <si>
    <t>WF104242</t>
  </si>
  <si>
    <t>10SW046119</t>
  </si>
  <si>
    <t>10SW046120</t>
  </si>
  <si>
    <t>1039T38327</t>
  </si>
  <si>
    <t>1039T38328</t>
  </si>
  <si>
    <t>E9B7A549</t>
  </si>
  <si>
    <t>AA59C3BF</t>
  </si>
  <si>
    <t>2LZ</t>
  </si>
  <si>
    <t>0261B9014F</t>
  </si>
  <si>
    <t>0261B9014G</t>
  </si>
  <si>
    <t>0261B90153</t>
  </si>
  <si>
    <t>37805-5MS-HA10</t>
  </si>
  <si>
    <t>37805-5MS-HB10</t>
  </si>
  <si>
    <t>37805-5MS-H910</t>
  </si>
  <si>
    <t>37820-5MSW-HA10-M6</t>
  </si>
  <si>
    <t>37820-5MSW-HB10-M6</t>
  </si>
  <si>
    <t>37820-5MSW-H910-M6</t>
  </si>
  <si>
    <t>07-20-31-02-01</t>
  </si>
  <si>
    <t>\\bosch.com\dfsrb\DfsDE\DIV\DGS\08\EC\27_ECJ\PJ\04_HON\40_MED1793_I4_20L_TGDI\30_SW\20_ProductDel\HON1793A1_5MSW_V210A\02_toCustomer\HON1793A1_5MSW_V210A_Hmd020_rev01\HON1793A1_5MSW_V210A_HAX0_AWD_ACC_Hmd020_HPT_HPT.hex</t>
  </si>
  <si>
    <t>\\bosch.com\dfsrb\DfsDE\DIV\DGS\08\EC\27_ECJ\PJ\04_HON\40_MED1793_I4_20L_TGDI\30_SW\20_ProductDel\HON1793A1_5MSW_V210A\02_toCustomer\HON1793A1_5MSW_V210A_Hmd020_rev01\HON1793A1_5MSW_V210A_HBX0_FWD_Hmd020_HPT_HPT.hex</t>
  </si>
  <si>
    <t>\\bosch.com\dfsrb\DfsDE\DIV\DGS\08\EC\27_ECJ\PJ\04_HON\40_MED1793_I4_20L_TGDI\30_SW\20_ProductDel\HON1793A1_5MSW_V210A\02_toCustomer\HON1793A1_5MSW_V210A_Hmd020_rev01\HON1793A1_5MSW_V210A_HXX0_ETB_Hmd020_HPT_HPT.hex</t>
  </si>
  <si>
    <t>AP4T</t>
  </si>
  <si>
    <t>37820-5MSW-HA20</t>
  </si>
  <si>
    <t>37820-5MSW-HB20</t>
  </si>
  <si>
    <t>37820-5MSW-H920</t>
  </si>
  <si>
    <t>China6b</t>
  </si>
  <si>
    <t>Dummy container for 2LZ  DAN0 based on V210A with TP=0</t>
  </si>
  <si>
    <t>WF104318</t>
  </si>
  <si>
    <t>10SW046176</t>
  </si>
  <si>
    <t>10SW046177</t>
  </si>
  <si>
    <t>10SW046178</t>
  </si>
  <si>
    <t>1039T38374</t>
  </si>
  <si>
    <t>1039T38375</t>
  </si>
  <si>
    <t>1039T38376</t>
  </si>
  <si>
    <t>3B58097F</t>
  </si>
  <si>
    <t>84FAD877</t>
  </si>
  <si>
    <t>07-20-31-00-01</t>
  </si>
  <si>
    <t>07-20-31-01-01</t>
  </si>
  <si>
    <t xml:space="preserve">10SW046043 </t>
  </si>
  <si>
    <t>WF104161</t>
  </si>
  <si>
    <t>1039T38282</t>
  </si>
  <si>
    <t>10BB35A0</t>
  </si>
  <si>
    <t>WF104319</t>
  </si>
  <si>
    <t>WF104320</t>
  </si>
  <si>
    <t>00-19-05-00-12</t>
  </si>
  <si>
    <t>\\bosch.com\dfsrb\DfsDE\DIV\DGS\08\EC\27_ECJ\PJ\04_HON\40_MED1793_I4_20L_TGDI\40_CAL\050_CalData\03_PST\V211_2VMR\03_Ausgeliefert\TPROT\HON1793A1_5BFW_V211_TPROT_KEKG_mit_ACC_Alc14_HPT_HPT.hex</t>
  </si>
  <si>
    <t>\\bosch.com\dfsrb\DfsDE\DIV\DGS\08\EC\27_ECJ\PJ\04_HON\40_MED1793_I4_20L_TGDI\40_CAL\050_CalData\03_PST\V211_2VMR\03_Ausgeliefert\TPROT\HON1793A1_5BFW_V211_TPROT_KG_ohne_ACC_Alc14_HPT_HPT.hex</t>
  </si>
  <si>
    <t>0261S21141</t>
  </si>
  <si>
    <t>0261S21140</t>
  </si>
  <si>
    <t>Container for 2VM-R EU MP1-event based on HON1793A1_5BFW_V211A_TPROT</t>
  </si>
  <si>
    <t>0261B35902</t>
  </si>
  <si>
    <t>0261B35901</t>
  </si>
  <si>
    <t>WF104607</t>
  </si>
  <si>
    <t>WF104608</t>
  </si>
  <si>
    <t>10SW046423</t>
  </si>
  <si>
    <t>10SW046424</t>
  </si>
  <si>
    <t>1039T38495</t>
  </si>
  <si>
    <t>1039T38496</t>
  </si>
  <si>
    <t>1AF97810</t>
  </si>
  <si>
    <t>256F70D6</t>
  </si>
  <si>
    <t>\\bosch.com\dfsrb\DfsDE\DIV\DGS\08\EC\27_ECJ\PJ\04_HON\55_MED1793_I3_10L_TGDI_AP7T\80_Release\60_SW-Container\05_2VM_EU\03_DAN_@HTR_V180S40\03_Container_HEX\01_HEX_from_CAL\HON1793D2_V180S40_TPROT_5AKW_T110_EU6_MT_PB_ACC_Spa006_Immo-On_VINDia-On_HPT.hex</t>
  </si>
  <si>
    <t>\\bosch.com\dfsrb\DfsDE\DIV\DGS\08\EC\27_ECJ\PJ\04_HON\55_MED1793_I3_10L_TGDI_AP7T\80_Release\60_SW-Container\05_2VM_EU\03_DAN_@HTR_V180S40\03_Container_HEX\01_HEX_from_CAL\HON1793D2_V180S40_TPROT_5AKW_T610_EU6_CVT_PB_ACC_Spa006_Immo-On_VINDia-OnHPT.hex</t>
  </si>
  <si>
    <t>37820-5AY-S510</t>
  </si>
  <si>
    <t>37820-5AY-S710</t>
  </si>
  <si>
    <t>37805-5AY-S510</t>
  </si>
  <si>
    <t>37805-5AY-S710</t>
  </si>
  <si>
    <t>37820-5AY-S510-M6</t>
  </si>
  <si>
    <t>37820-5AY-S710-M6</t>
  </si>
  <si>
    <t>00-19-04-00-01</t>
  </si>
  <si>
    <t>J5Z</t>
  </si>
  <si>
    <t>JXZ</t>
  </si>
  <si>
    <t>0261B900JF</t>
  </si>
  <si>
    <t>8E41106C</t>
  </si>
  <si>
    <t>WF104695</t>
  </si>
  <si>
    <t>WF104696</t>
  </si>
  <si>
    <t>10SW046487</t>
  </si>
  <si>
    <t>10SW046488</t>
  </si>
  <si>
    <t>1039T38538</t>
  </si>
  <si>
    <t>1039T38539</t>
  </si>
  <si>
    <t>37820-5AY-H160</t>
  </si>
  <si>
    <t>37820-5AY-H680</t>
  </si>
  <si>
    <t>37820-5AY-H980</t>
  </si>
  <si>
    <t>MP3 container for 2SE RYO-event based on V190S30, TP=3.1</t>
  </si>
  <si>
    <t>37820-6P7-B030</t>
  </si>
  <si>
    <t>37820-6P7-B530</t>
  </si>
  <si>
    <t>37820-6P7-B630</t>
  </si>
  <si>
    <t>37820-6P7-B030-M6</t>
  </si>
  <si>
    <t>37820-6P7-B530-M6</t>
  </si>
  <si>
    <t>37820-6P7-B630-M6</t>
  </si>
  <si>
    <t>20-19-40-00-30</t>
  </si>
  <si>
    <t>20-19-40-00-41</t>
  </si>
  <si>
    <t>20-19-40-00-51</t>
  </si>
  <si>
    <t>37805-6P7-B030</t>
  </si>
  <si>
    <t>37805-6P7-B530</t>
  </si>
  <si>
    <t>37805-6P7-B630</t>
  </si>
  <si>
    <t>37820-6P7-B03</t>
  </si>
  <si>
    <t>37820-6P7-B53</t>
  </si>
  <si>
    <t>37820-6P7-B63</t>
  </si>
  <si>
    <t>WF105091</t>
  </si>
  <si>
    <t>WF105092</t>
  </si>
  <si>
    <t>WF105093</t>
  </si>
  <si>
    <t>10SW046683</t>
  </si>
  <si>
    <t>WF104906</t>
  </si>
  <si>
    <t>WF104907</t>
  </si>
  <si>
    <t>1039T38648</t>
  </si>
  <si>
    <t>1039T38649</t>
  </si>
  <si>
    <t>3C83683D</t>
  </si>
  <si>
    <t>\\bosch.com\dfsrb\DfsDE\DIV\DGS\08\EC\27_ECJ\PJ\04_HON\55_MED1793_I3_10L_TGDI_AP7T\80_Release\60_SW-Container\07_2VM_China6\01_DAN\03_Container_HEX\01_HEX_from_CAL\HON1793B4_5AYW_V210A_S510_CN6_CVT_MK_Sg07_TPROT_HPT.hex</t>
  </si>
  <si>
    <t>\\bosch.com\dfsrb\DfsDE\DIV\DGS\08\EC\27_ECJ\PJ\04_HON\55_MED1793_I3_10L_TGDI_AP7T\80_Release\60_SW-Container\07_2VM_China6\01_DAN\03_Container_HEX\01_HEX_from_CAL\HON1793B4_5AYW_V210A_S710_CN6_CVT_PB_Sg07_TPROT_HPT.hex</t>
  </si>
  <si>
    <t>BC57377D</t>
  </si>
  <si>
    <t>10SW046674</t>
  </si>
  <si>
    <t>10SW046673</t>
  </si>
  <si>
    <t xml:space="preserve">WF104742 </t>
  </si>
  <si>
    <t>WF104743</t>
  </si>
  <si>
    <t>10SW046526</t>
  </si>
  <si>
    <t>10SW046527</t>
  </si>
  <si>
    <t>0261S22485</t>
  </si>
  <si>
    <t>0261S22484</t>
  </si>
  <si>
    <t>0261S22482</t>
  </si>
  <si>
    <t>\\bosch.com\dfsrb\DfsDE\DIV\DGS\08\EC\27_ECJ\PJ\04_HON\55_MED1793_I3_10L_TGDI_AP7T\80_Release\60_SW-Container\03_2SE_China6\06_MP3\Hex_from_CAL\HON1793B4_6P7A_V190S30_TPROT_2SE_CN6_MT_Sg08.5_MP3_HPT.hex</t>
  </si>
  <si>
    <t>\\bosch.com\dfsrb\DfsDE\DIV\DGS\08\EC\27_ECJ\PJ\04_HON\55_MED1793_I3_10L_TGDI_AP7T\80_Release\60_SW-Container\03_2SE_China6\06_MP3\Hex_from_CAL\HON1793B4_6P7A_V190S30_TPROT_2SE_CN6_CVT_Sg08.5_MP3_HPT.hex</t>
  </si>
  <si>
    <t>\\bosch.com\dfsrb\DfsDE\DIV\DGS\08\EC\27_ECJ\PJ\04_HON\55_MED1793_I3_10L_TGDI_AP7T\80_Release\60_SW-Container\03_2SE_China6\06_MP3\Hex_from_CAL\HON1793B4_6P7A_V190S30_TPROT_2SE_CN6_CVT-ACC_Sg08.5_MP3_HPT.hex</t>
  </si>
  <si>
    <t>0261B38165</t>
  </si>
  <si>
    <t>0261B38163</t>
  </si>
  <si>
    <t>0261B38164</t>
  </si>
  <si>
    <t>Dummy container for 2LZ  DAN0 based on V210A with TP=0 (Program ID correction )</t>
  </si>
  <si>
    <t>WF105101</t>
  </si>
  <si>
    <t>10SW046836</t>
  </si>
  <si>
    <t>1039T38747</t>
  </si>
  <si>
    <t>AFFCFC8F</t>
  </si>
  <si>
    <t>6863049A</t>
  </si>
  <si>
    <t>18BAA35C</t>
  </si>
  <si>
    <t>10SW046896</t>
  </si>
  <si>
    <t>10SW046897</t>
  </si>
  <si>
    <t>10SW046898</t>
  </si>
  <si>
    <t>1039T38779</t>
  </si>
  <si>
    <t>1039T38780</t>
  </si>
  <si>
    <t>1039T38781</t>
  </si>
  <si>
    <t>B53DC9FC</t>
  </si>
  <si>
    <t>18C66728</t>
  </si>
  <si>
    <t>Container for 2VM-R EU MP2-event based on HON1793A1_5BFW_V212A_TPROT</t>
  </si>
  <si>
    <t>37820-5BF -G220-M6</t>
  </si>
  <si>
    <t>0261S1004L</t>
  </si>
  <si>
    <t>0261B0004A</t>
  </si>
  <si>
    <t>10-19-05-00-1A</t>
  </si>
  <si>
    <t>37805-5BF-E220</t>
  </si>
  <si>
    <t>37820-5BF-E22</t>
  </si>
  <si>
    <t>32</t>
  </si>
  <si>
    <t>0261S1004K</t>
  </si>
  <si>
    <t>0261B0003Z</t>
  </si>
  <si>
    <t>10-19-05-00-12</t>
  </si>
  <si>
    <t>37805-5BF-G220</t>
  </si>
  <si>
    <t>37820-5BF-G22</t>
  </si>
  <si>
    <t>37820-5BF -E220-M6</t>
  </si>
  <si>
    <t>MP6 container for EVA China MP based on V115S3A,
SW/Cal update for oil diltution, TP3.1</t>
  </si>
  <si>
    <t>MP8 container for EVA China MP based on V115S3A,
SW/Cal update for oil diltution, TP3.1</t>
  </si>
  <si>
    <t xml:space="preserve">0261S1001H </t>
  </si>
  <si>
    <t>0261B0001T</t>
  </si>
  <si>
    <t>0261S1001J</t>
  </si>
  <si>
    <t>0261B0001U</t>
  </si>
  <si>
    <t>0261S1001K</t>
  </si>
  <si>
    <t>0261B0001V</t>
  </si>
  <si>
    <t>37820-5AY-H160-M6</t>
  </si>
  <si>
    <t>37820-5AY-H680-M6</t>
  </si>
  <si>
    <t>37820-5AY-H980-M6</t>
  </si>
  <si>
    <t>50-16-04-00-00</t>
  </si>
  <si>
    <t>70-16-04-01-01</t>
  </si>
  <si>
    <t>70-16-04-03-01</t>
  </si>
  <si>
    <t>37805-5AY-H160</t>
  </si>
  <si>
    <t>37805-5AY-H680</t>
  </si>
  <si>
    <t>37805-5AY-H980</t>
  </si>
  <si>
    <t>37805-5AY-H970</t>
  </si>
  <si>
    <t>37820-5AY-H16</t>
  </si>
  <si>
    <t>37820-5AY-H68</t>
  </si>
  <si>
    <t>37820-5AY-H98</t>
  </si>
  <si>
    <t>37820-6P7-H050</t>
  </si>
  <si>
    <t>37820-6P7-H550</t>
  </si>
  <si>
    <t>37820-6P7-H650</t>
  </si>
  <si>
    <t>0261S1008H</t>
  </si>
  <si>
    <t>0261S1008J</t>
  </si>
  <si>
    <t>0261S1008K</t>
  </si>
  <si>
    <t>0261B000BF</t>
  </si>
  <si>
    <t>0261B000BG</t>
  </si>
  <si>
    <t>0261B000BH</t>
  </si>
  <si>
    <t>37820-6P7-H050-M6</t>
  </si>
  <si>
    <t>37820-6P7-H550-M6</t>
  </si>
  <si>
    <t>37820-6P7-H650-M6</t>
  </si>
  <si>
    <t>40-19-40-00-00</t>
  </si>
  <si>
    <t>40-19-40-00-11</t>
  </si>
  <si>
    <t>40-19-40-00-21</t>
  </si>
  <si>
    <t>37805-6P7-H050</t>
  </si>
  <si>
    <t>37805-6P7-H550</t>
  </si>
  <si>
    <t>37805-6P7-H650</t>
  </si>
  <si>
    <t>MP2 container for 2VM China MP based on V115S3A,
SW/Cal update for oil diltution, TP3.1</t>
  </si>
  <si>
    <t>37820-5AY-S620</t>
  </si>
  <si>
    <t>37820-5AY-S820</t>
  </si>
  <si>
    <t>0261S1002W</t>
  </si>
  <si>
    <t>0261B0002X</t>
  </si>
  <si>
    <t>0261S1002X</t>
  </si>
  <si>
    <t>0261B0002Y</t>
  </si>
  <si>
    <t>37820-5AY-S620-M6</t>
  </si>
  <si>
    <t>37820-5AY-S820-M6</t>
  </si>
  <si>
    <t>10-19-04-01-01</t>
  </si>
  <si>
    <t>10-19-04-03-01</t>
  </si>
  <si>
    <t>37805-5AY-S620</t>
  </si>
  <si>
    <t>37805-5AY-S820</t>
  </si>
  <si>
    <t>37820-5AY-S62</t>
  </si>
  <si>
    <t>37820-5AY-S82</t>
  </si>
  <si>
    <t>37820-6P7-H05</t>
  </si>
  <si>
    <t>37820-6P7-H55</t>
  </si>
  <si>
    <t>37820-6P7-H65</t>
  </si>
  <si>
    <t>WF105434</t>
  </si>
  <si>
    <t>WF105435</t>
  </si>
  <si>
    <t>10SW047109</t>
  </si>
  <si>
    <t>10SW047110</t>
  </si>
  <si>
    <t>861DF731</t>
  </si>
  <si>
    <t>1039T38920</t>
  </si>
  <si>
    <t>1039T38921</t>
  </si>
  <si>
    <t>CDE2E17D</t>
  </si>
  <si>
    <t>\\bosch.com\dfsrb\DfsDE\DIV\DGS\08\EC\27_ECJ\PJ\04_HON\40_MED1793_I4_20L_TGDI\80_Release\60_SW-Container\05_2VM_R\03_MP2_EU\03_Container_HEX\01_HEX_from_CAL\HON1793A1_5BFW_V212_TPROT_KEKG_mit_ACC_Alc17_HPT_HPT.hex</t>
  </si>
  <si>
    <t>\\bosch.com\dfsrb\DfsDE\DIV\DGS\08\EC\27_ECJ\PJ\04_HON\40_MED1793_I4_20L_TGDI\80_Release\60_SW-Container\05_2VM_R\03_MP2_EU\03_Container_HEX\01_HEX_from_CAL\HON1793A1_5BFW_V212_TPROT_KG_ohne_ACC_Alc17_HPT_HPT.hex</t>
  </si>
  <si>
    <t>WF105548</t>
  </si>
  <si>
    <t>10SW047217</t>
  </si>
  <si>
    <t>1039T38970</t>
  </si>
  <si>
    <t>8C386471</t>
  </si>
  <si>
    <t>\\bosch.com\dfsrb\DfsDE\DIV\DGS\08\EC\27_ECJ\PJ\04_HON\55_MED1793_I3_10L_TGDI_AP7T\41_CAL_2VM-2VH\040_CalData\020_PST\041_V180S41_TPROT\03_Official_Delivery\HON1793D2_V180S41_TPROT_5AZW_K110_EU6_MT_PB_ACC_Spa008_Immo-On_VINDia-On_RamRom-On_HPT.hex</t>
  </si>
  <si>
    <t>\\bosch.com\dfsrb\DfsDE\DIV\DGS\08\EC\27_ECJ\PJ\04_HON\55_MED1793_I3_10L_TGDI_AP7T\41_CAL_2VM-2VH\040_CalData\020_PST\041_V180S41_TPROT\03_Official_Delivery\HON1793D2_V180S41_TPROT_5AZW_K610_EU6_CVT_PB_ACC_Spa008_Immo-On_VINDia-On_RamRom-On_HPT.hex</t>
  </si>
  <si>
    <t>WF104924</t>
  </si>
  <si>
    <t>WF104923</t>
  </si>
  <si>
    <t>WF104925</t>
  </si>
  <si>
    <t>1039T38654</t>
  </si>
  <si>
    <t>WF105384</t>
  </si>
  <si>
    <t>WF105385</t>
  </si>
  <si>
    <t>WF105386</t>
  </si>
  <si>
    <t>WF105707</t>
  </si>
  <si>
    <t>WF105708</t>
  </si>
  <si>
    <t>10SW047364</t>
  </si>
  <si>
    <t>10SW047365</t>
  </si>
  <si>
    <t>WF105702</t>
  </si>
  <si>
    <t>WF105703</t>
  </si>
  <si>
    <t>10SW047361</t>
  </si>
  <si>
    <t>10SW047362</t>
  </si>
  <si>
    <t>2VH-R</t>
  </si>
  <si>
    <t>Dummy Container for 2VH-R EU DAN 0 event based on HON1793A1_5BFT_V221A</t>
  </si>
  <si>
    <t>0</t>
    <phoneticPr fontId="6" type="noConversion"/>
  </si>
  <si>
    <t>0261B90169</t>
  </si>
  <si>
    <t>37805-5BF-E310</t>
  </si>
  <si>
    <t>37820-5BF -E310-M6</t>
  </si>
  <si>
    <t>00-20-05-00-10</t>
  </si>
  <si>
    <t>37805-5BF-E31</t>
  </si>
  <si>
    <t>JM2</t>
  </si>
  <si>
    <t>Dummy Container for 2VH-R US DAN 0 event based on HON1793A1_5BFT_V130S90</t>
  </si>
  <si>
    <t>37805-5BF-A310</t>
  </si>
  <si>
    <t>37820-5BF -A310-M6</t>
  </si>
  <si>
    <t>00-20-05-00-00</t>
  </si>
  <si>
    <t>37805-5BF-A31</t>
  </si>
  <si>
    <t>J8Z</t>
  </si>
  <si>
    <t>J-WLTP</t>
  </si>
  <si>
    <t>Dummy Container for 2VH-R JP DAN 0 event based on HON1793A1_5BFT_V130S90</t>
  </si>
  <si>
    <t>37805-5BF-J110</t>
  </si>
  <si>
    <t>37820-5BF -J110-M6</t>
  </si>
  <si>
    <t>00-20-05-00-06</t>
  </si>
  <si>
    <t>37805-5BF-J11</t>
  </si>
  <si>
    <t>JW4</t>
  </si>
  <si>
    <t>37820-5BF-E310</t>
  </si>
  <si>
    <t>37820-5BF-A310</t>
  </si>
  <si>
    <t>37820-5BF-J110</t>
  </si>
  <si>
    <t>\\bosch.com\dfsrb\DfsDE\DIV\DGS\08\EC\27_ECJ\PJ\04_HON\55_MED1793_I3_10L_TGDI_AP7T\40_CAL\050_CalData\30_PST\45_V170SXX_6P7A\75_V170S42_TPROT\HON1793B2_6P7A_V170S42_TPROT_H050_MT_Ha054.hex</t>
  </si>
  <si>
    <t>\\bosch.com\dfsrb\DfsDE\DIV\DGS\08\EC\27_ECJ\PJ\04_HON\55_MED1793_I3_10L_TGDI_AP7T\40_CAL\050_CalData\30_PST\45_V170SXX_6P7A\75_V170S42_TPROT\HON1793B2_6P7A_V170S42_TPROT_H550_CVT_Ha054.hex</t>
  </si>
  <si>
    <t>\\bosch.com\dfsrb\DfsDE\DIV\DGS\08\EC\27_ECJ\PJ\04_HON\55_MED1793_I3_10L_TGDI_AP7T\40_CAL\050_CalData\30_PST\45_V170SXX_6P7A\75_V170S42_TPROT\HON1793B2_6P7A_V170S42_TPROT_H650_CVTACC_Ha054.hex</t>
  </si>
  <si>
    <t>Container for 2WB(RO) based on MP5  V170S42, TP=3.1
oil dilution/mis fire improvement</t>
  </si>
  <si>
    <t>3EB2906E</t>
  </si>
  <si>
    <t>1039T39095</t>
  </si>
  <si>
    <t>1039T39096</t>
  </si>
  <si>
    <t>7DA3A5CB</t>
  </si>
  <si>
    <t>1039T39106</t>
  </si>
  <si>
    <t>10SW047391</t>
  </si>
  <si>
    <t>10SW047393</t>
  </si>
  <si>
    <t>10SW047394</t>
  </si>
  <si>
    <t>6BE2021B</t>
  </si>
  <si>
    <t>1039T39107</t>
  </si>
  <si>
    <t>EB16709</t>
  </si>
  <si>
    <t>1039T39108</t>
  </si>
  <si>
    <t>5BBEC6D2</t>
  </si>
  <si>
    <t>\\bosch.com\DfsRB\DfsDE\DIV\DGS\08\EC\27_ECJ\PJ\04_HON\50_MED1793_I3_10L_TGDI\40_CAL\050_CalData\03_PST\V115S3A_TPROT\HON1793B2_V115S3A_TPROT_CT_RON91_S620_FE148S_Cont.hex</t>
  </si>
  <si>
    <t>\\bosch.com\DfsRB\DfsDE\DIV\DGS\08\EC\27_ECJ\PJ\04_HON\50_MED1793_I3_10L_TGDI\40_CAL\050_CalData\03_PST\V115S3A_TPROT\HON1793B2_V115S3A_TPROT_CT_RON91_S820_FE148S_Cont.hex</t>
  </si>
  <si>
    <t>MP4 container for 2SE RYO-event based on V190S30, TP=3.1</t>
  </si>
  <si>
    <t>37820-6P7-B040</t>
  </si>
  <si>
    <t>37820-6P7-B540</t>
  </si>
  <si>
    <t>37820-6P7-B640</t>
  </si>
  <si>
    <t>37820-6P7-B040-M6</t>
  </si>
  <si>
    <t>30-19-40-00-30</t>
  </si>
  <si>
    <t>37805-6P7-B040</t>
  </si>
  <si>
    <t>37820-6P7-B540-M6</t>
  </si>
  <si>
    <t>30-19-40-00-41</t>
  </si>
  <si>
    <t>37805-6P7-B540</t>
  </si>
  <si>
    <t>37820-6P7-B640-M6</t>
  </si>
  <si>
    <t>30-19-40-00-51</t>
  </si>
  <si>
    <t>37805-6P7-B640</t>
  </si>
  <si>
    <t>37820-6P7-B04</t>
  </si>
  <si>
    <t>37820-6P7-B54</t>
  </si>
  <si>
    <t>37820-6P7-B64</t>
  </si>
  <si>
    <t>0261S1008L</t>
  </si>
  <si>
    <t>0261B000BJ</t>
  </si>
  <si>
    <t>0261S1008M</t>
  </si>
  <si>
    <t>0261B000BK</t>
  </si>
  <si>
    <t>0261B000BL</t>
  </si>
  <si>
    <t>0261S1008N</t>
  </si>
  <si>
    <t>WF105934</t>
  </si>
  <si>
    <t>WF105935</t>
  </si>
  <si>
    <t>WF105936</t>
  </si>
  <si>
    <t>1039T39217</t>
  </si>
  <si>
    <t>1039T39218</t>
  </si>
  <si>
    <t>1039T39219</t>
  </si>
  <si>
    <t>10SW047567</t>
  </si>
  <si>
    <t>10SW047568</t>
  </si>
  <si>
    <t>10SW047569</t>
  </si>
  <si>
    <t>E44FE86E</t>
  </si>
  <si>
    <t>1039T39084</t>
  </si>
  <si>
    <t>10SW047346</t>
  </si>
  <si>
    <t>1C233DB</t>
  </si>
  <si>
    <t>1FA924EF</t>
  </si>
  <si>
    <t>1039T39089</t>
  </si>
  <si>
    <t>10SW047353</t>
  </si>
  <si>
    <t>1039T39098</t>
  </si>
  <si>
    <t>1039T39099</t>
  </si>
  <si>
    <t>C772051D</t>
  </si>
  <si>
    <t>F1091C24</t>
  </si>
  <si>
    <t>\\bosch.com\dfsrb\DfsDE\DIV\DGS\08\EC\27_ECJ\PJ\04_HON\50_MED1793_I3_10L_TGDI\80_Release\60_SW-Container\01_EVA_China\06_CVT_MP8_MT_MP6\03_Container_HEX\01_HEX_from_FEV\HON1793B2_V115S3A_TPROT_MT_RON91_H160_FE148S_Cont.hex</t>
  </si>
  <si>
    <t>\\bosch.com\dfsrb\DfsDE\DIV\DGS\08\EC\27_ECJ\PJ\04_HON\50_MED1793_I3_10L_TGDI\80_Release\60_SW-Container\01_EVA_China\06_CVT_MP8_MT_MP6\03_Container_HEX\01_HEX_from_FEV\HON1793B2_V115S3A_TPROT_CT_RON91_H680_FE148S_Cont.hex</t>
  </si>
  <si>
    <t>\\bosch.com\dfsrb\DfsDE\DIV\DGS\08\EC\27_ECJ\PJ\04_HON\50_MED1793_I3_10L_TGDI\80_Release\60_SW-Container\01_EVA_China\06_CVT_MP8_MT_MP6\03_Container_HEX\01_HEX_from_FEV\HON1793B2_V115S3A_TPROT_CT_RON91_H980_FE148S_Cont.hex</t>
  </si>
  <si>
    <t>WF105651</t>
  </si>
  <si>
    <t>WF105652</t>
  </si>
  <si>
    <t>WF105653</t>
  </si>
  <si>
    <t>10SW047493</t>
  </si>
  <si>
    <t>10SW047494</t>
  </si>
  <si>
    <t>10SW047495</t>
  </si>
  <si>
    <t>\\bosch.com\dfsrb\DfsDE\DIV\DGS\08\EC\27_ECJ\PJ\04_HON\55_MED1793_I3_10L_TGDI_AP7T\80_Release\60_SW-Container\03_2SE_China6\06_MP4\03_Container_HEX\01_HEX_from_CAL</t>
  </si>
  <si>
    <t>597770CD</t>
  </si>
  <si>
    <t>5B9C7A0D</t>
  </si>
  <si>
    <t>21D4CDE4</t>
  </si>
  <si>
    <t>37820-5AK-T010</t>
  </si>
  <si>
    <t>37820-5AK-T510</t>
  </si>
  <si>
    <t>37805-5AK-T010</t>
  </si>
  <si>
    <t>37805-5AK-T510</t>
  </si>
  <si>
    <t>37820-5AK-T010-M6</t>
  </si>
  <si>
    <t>37820-5AK-T510-M6</t>
  </si>
  <si>
    <t>00-19-04-12-00</t>
  </si>
  <si>
    <t>00-19-04-14-01</t>
  </si>
  <si>
    <t>JY5</t>
  </si>
  <si>
    <t>JEK</t>
  </si>
  <si>
    <t>0261S22008</t>
  </si>
  <si>
    <t>0261S22009</t>
  </si>
  <si>
    <t>0261S22010</t>
  </si>
  <si>
    <t>0261S22011</t>
  </si>
  <si>
    <t>37820-5AZ -K010</t>
  </si>
  <si>
    <t>37820-5AZ -K210</t>
  </si>
  <si>
    <t>37820-5AZ -K510</t>
  </si>
  <si>
    <t>37820-5AZ -K710</t>
  </si>
  <si>
    <t>37820-5AZ -K810</t>
  </si>
  <si>
    <t>37820-5AZ -K910</t>
  </si>
  <si>
    <t>0261S22000</t>
  </si>
  <si>
    <t xml:space="preserve">0261S22002 </t>
  </si>
  <si>
    <t>0261S22003</t>
  </si>
  <si>
    <t>0261S22005</t>
  </si>
  <si>
    <t>0261S22006</t>
  </si>
  <si>
    <t>0261S22007</t>
  </si>
  <si>
    <t>0261B37300</t>
  </si>
  <si>
    <t>0261B37302</t>
  </si>
  <si>
    <t>0261B37303</t>
  </si>
  <si>
    <t>0261B37305</t>
  </si>
  <si>
    <t>0261B37306</t>
  </si>
  <si>
    <t>0261B37307</t>
  </si>
  <si>
    <t>37805-5AZ -K010</t>
  </si>
  <si>
    <t>37805-5AZ -K210</t>
  </si>
  <si>
    <t>37805-5AZ -K510</t>
  </si>
  <si>
    <t>37805-5AZ -K710</t>
  </si>
  <si>
    <t>37805-5AZ -K810</t>
  </si>
  <si>
    <t>37805-5AZ -K910</t>
  </si>
  <si>
    <t>37820-5AZ -K010-M6</t>
  </si>
  <si>
    <t>37820-5AZ -K210-M6</t>
  </si>
  <si>
    <t>37820-5AZ -K510-M6</t>
  </si>
  <si>
    <t>37820-5AZ -K710-M6</t>
  </si>
  <si>
    <t>37820-5AZ -K810-M6</t>
  </si>
  <si>
    <t>37820-5AZ -K910-M6</t>
  </si>
  <si>
    <t>00-19-04-09-00</t>
  </si>
  <si>
    <t>00-19-04-10-01</t>
  </si>
  <si>
    <t>00-19-04-11-01</t>
  </si>
  <si>
    <t>J6A</t>
  </si>
  <si>
    <t>JE1</t>
  </si>
  <si>
    <t>J25</t>
  </si>
  <si>
    <t>0261B37308</t>
  </si>
  <si>
    <t>0261B37309</t>
  </si>
  <si>
    <t>0261B37310</t>
  </si>
  <si>
    <t>0261B37311</t>
  </si>
  <si>
    <t>WF106374</t>
  </si>
  <si>
    <t>WF106375</t>
  </si>
  <si>
    <t>WF106376</t>
  </si>
  <si>
    <t>WF106377</t>
  </si>
  <si>
    <t>10SW047924</t>
  </si>
  <si>
    <t>10SW047925</t>
  </si>
  <si>
    <t>10SW047926</t>
  </si>
  <si>
    <t>10SW047923</t>
  </si>
  <si>
    <t>1039T39411</t>
  </si>
  <si>
    <t>1039T39412</t>
  </si>
  <si>
    <t>1039T39413</t>
  </si>
  <si>
    <t>1039T39414</t>
  </si>
  <si>
    <t>2BD9979E</t>
  </si>
  <si>
    <t>F951345D</t>
  </si>
  <si>
    <t>9A411BEF</t>
  </si>
  <si>
    <t>FC85D5CB</t>
  </si>
  <si>
    <t>\\bosch.com\dfsrb\DfsDE\Div\Dgs\08\EC\27_ECJ\PJ\04_HON\55_MED1793_I3_10L_TGDI_AP7T\80_Release\60_SW-Container\05_2VM_EU\05_MP1_2VH_EU_DAN\03_Container_HEX\01_HEX_from_CAL\HON1793D2_V180S41_TPROT_5AKW_T010_EU6_MT_MK_ACC_Spa008_Immo-On_VINDia-On_RamRom-On_HPT.hex</t>
  </si>
  <si>
    <t>\\bosch.com\dfsrb\DfsDE\Div\Dgs\08\EC\27_ECJ\PJ\04_HON\55_MED1793_I3_10L_TGDI_AP7T\80_Release\60_SW-Container\05_2VM_EU\05_MP1_2VH_EU_DAN\03_Container_HEX\01_HEX_from_CAL\HON1793D2_V180S41_TPROT_5AKW_T110_EU6_MT_PB_ACC_Spa008_Immo-On_VINDia-On_RamRom-On_HPT.hex</t>
  </si>
  <si>
    <t>\\bosch.com\dfsrb\DfsDE\Div\Dgs\08\EC\27_ECJ\PJ\04_HON\55_MED1793_I3_10L_TGDI_AP7T\80_Release\60_SW-Container\05_2VM_EU\05_MP1_2VH_EU_DAN\03_Container_HEX\01_HEX_from_CAL\HON1793D2_V180S41_TPROT_5AKW_T510_EU6_CVT_MK_ACC_Spa008_Immo-On_VINDia-On_RamRom-On_HPT.hex</t>
  </si>
  <si>
    <t>\\bosch.com\dfsrb\DfsDE\Div\Dgs\08\EC\27_ECJ\PJ\04_HON\55_MED1793_I3_10L_TGDI_AP7T\80_Release\60_SW-Container\05_2VM_EU\05_MP1_2VH_EU_DAN\03_Container_HEX\01_HEX_from_CAL\HON1793D2_V180S41_TPROT_5AKW_T610_EU6_CVT_PB_ACC_Spa008_Immo-On_VINDia-On_RamRom-On_HPT.hex</t>
  </si>
  <si>
    <t>WF106703</t>
  </si>
  <si>
    <t>WF106702</t>
  </si>
  <si>
    <t>WF106701</t>
  </si>
  <si>
    <t>WF106700</t>
  </si>
  <si>
    <t>WF106699</t>
  </si>
  <si>
    <t>WF106698</t>
  </si>
  <si>
    <t>10SW048216</t>
  </si>
  <si>
    <t>10SW048217</t>
  </si>
  <si>
    <t>10SW048218</t>
  </si>
  <si>
    <t>10SW048219</t>
  </si>
  <si>
    <t>10SW048220</t>
  </si>
  <si>
    <t>10SW048221</t>
  </si>
  <si>
    <t>1039T39621</t>
  </si>
  <si>
    <t>1039T39622</t>
  </si>
  <si>
    <t>1039T39623</t>
  </si>
  <si>
    <t>1039T39624</t>
  </si>
  <si>
    <t>1039T39625</t>
  </si>
  <si>
    <t>1039T39626</t>
  </si>
  <si>
    <t>ED5527CC</t>
  </si>
  <si>
    <t>4B85E097</t>
  </si>
  <si>
    <t>35115DBD</t>
  </si>
  <si>
    <t>7683E337</t>
  </si>
  <si>
    <t>FDB4662E</t>
  </si>
  <si>
    <t>\\bosch.com\dfsrb\DfsDE\Div\Dgs\08\EC\27_ECJ\PJ\04_HON\55_MED1793_I3_10L_TGDI_AP7T\80_Release\60_SW-Container\05_2VM_EU\06_MP1_V180S41\03_Container_HEX\01_HEX_from_CAL\HON1793D2_V180S41_TPROT_5AZW_y_z_Spa008_Immo-On_VINDia-On_RamRom-On\HON1793D2_V180S41_TPROT_5AZW_K010_EU6_MT_MK_ACC_Spa008_Immo-On_VINDia-On_RamRom-On_HPT.hex</t>
  </si>
  <si>
    <t>\\bosch.com\dfsrb\DfsDE\Div\Dgs\08\EC\27_ECJ\PJ\04_HON\55_MED1793_I3_10L_TGDI_AP7T\80_Release\60_SW-Container\05_2VM_EU\06_MP1_V180S41\03_Container_HEX\01_HEX_from_CAL\HON1793D2_V180S41_TPROT_5AZW_y_z_Spa008_Immo-On_VINDia-On_RamRom-On\HON1793D2_V180S41_TPROT_5AZW_K210_EU6_MT_MK_Spa008_Immo-On_VINDia-On_RamRom-On_HPT.hex</t>
  </si>
  <si>
    <t>\\bosch.com\dfsrb\DfsDE\Div\Dgs\08\EC\27_ECJ\PJ\04_HON\55_MED1793_I3_10L_TGDI_AP7T\80_Release\60_SW-Container\05_2VM_EU\06_MP1_V180S41\03_Container_HEX\01_HEX_from_CAL\HON1793D2_V180S41_TPROT_5AZW_y_z_Spa008_Immo-On_VINDia-On_RamRom-On\HON1793D2_V180S41_TPROT_5AZW_K510_EU6_CVT_MK_ACC_Spa008_Immo-On_VINDia-On_RamRom-On_HPT.hex</t>
  </si>
  <si>
    <t>\\bosch.com\dfsrb\DfsDE\Div\Dgs\08\EC\27_ECJ\PJ\04_HON\55_MED1793_I3_10L_TGDI_AP7T\80_Release\60_SW-Container\05_2VM_EU\06_MP1_V180S41\03_Container_HEX\01_HEX_from_CAL\HON1793D2_V180S41_TPROT_5AZW_y_z_Spa008_Immo-On_VINDia-On_RamRom-On\HON1793D2_V180S41_TPROT_5AZW_K710_EU6_CVT_MK_ACC_Spa008_Immo-On_VINDia-On_RamRom-On_HPT.hex</t>
  </si>
  <si>
    <t>\\bosch.com\dfsrb\DfsDE\Div\Dgs\08\EC\27_ECJ\PJ\04_HON\55_MED1793_I3_10L_TGDI_AP7T\80_Release\60_SW-Container\05_2VM_EU\06_MP1_V180S41\03_Container_HEX\01_HEX_from_CAL\HON1793D2_V180S41_TPROT_5AZW_y_z_Spa008_Immo-On_VINDia-On_RamRom-On\HON1793D2_V180S41_TPROT_5AZW_K810_EU6_CVT_MK_Spa008_Immo-On_VINDia-On_RamRom-On_HPT.hex</t>
  </si>
  <si>
    <t>\\bosch.com\dfsrb\DfsDE\Div\Dgs\08\EC\27_ECJ\PJ\04_HON\55_MED1793_I3_10L_TGDI_AP7T\80_Release\60_SW-Container\05_2VM_EU\06_MP1_V180S41\03_Container_HEX\01_HEX_from_CAL\HON1793D2_V180S41_TPROT_5AZW_y_z_Spa008_Immo-On_VINDia-On_RamRom-On\HON1793D2_V180S41_TPROT_5AZW_K910_EU6_CVT_PB_Spa008_Immo-On_VINDia-On_RamRom-On_HPT.hex</t>
  </si>
  <si>
    <t>MP5 container for 2SE RYO-event based on V190S30, TP=3.1</t>
  </si>
  <si>
    <t>37820-6P7-B050</t>
  </si>
  <si>
    <t>37820-6P7-B550</t>
  </si>
  <si>
    <t>37820-6P7-B650</t>
  </si>
  <si>
    <t>37820-6P7-B050-M6</t>
  </si>
  <si>
    <t>37820-6P7-B550-M6</t>
  </si>
  <si>
    <t>37820-6P7-B650-M6</t>
  </si>
  <si>
    <t>40-19-40-00-30</t>
  </si>
  <si>
    <t>40-19-40-00-41</t>
  </si>
  <si>
    <t>40-19-40-00-51</t>
  </si>
  <si>
    <t>37805-6P7-B050</t>
  </si>
  <si>
    <t>37805-6P7-B550</t>
  </si>
  <si>
    <t>37805-6P7-B650</t>
  </si>
  <si>
    <t>37820-6P7-B05</t>
  </si>
  <si>
    <t>37820-6P7-B55</t>
  </si>
  <si>
    <t>37820-6P7-B65</t>
  </si>
  <si>
    <t xml:space="preserve">0261S100FH </t>
  </si>
  <si>
    <t>0261S100FJ</t>
  </si>
  <si>
    <t>0261S100FK</t>
  </si>
  <si>
    <t>0261B000MJ</t>
  </si>
  <si>
    <t>0261B000MH</t>
  </si>
  <si>
    <t>0261B000MG</t>
  </si>
  <si>
    <t>\\yh00fs03.apac.bosch.com\0207_EC_Proj06$\10_Honda_1Mil\Honda_ADAM_1L_DI\02_CRIDER_CN6\40_CAL\11_Management\11_Hexfile_history\C-sample\20190123_V190S30_TPROT_MP5\HON1793B4_6P7A_V190S30_TPROT_2SE_CN6_MT_Sg12_MP5_HPT.hex</t>
  </si>
  <si>
    <t>\\yh00fs03.apac.bosch.com\0207_EC_Proj06$\10_Honda_1Mil\Honda_ADAM_1L_DI\02_CRIDER_CN6\40_CAL\11_Management\11_Hexfile_history\C-sample\20190123_V190S30_TPROT_MP5\HON1793B4_6P7A_V190S30_TPROT_2SE_CN6_CVT_Sg12_MP5_HPT.hex</t>
  </si>
  <si>
    <t>\\yh00fs03.apac.bosch.com\0207_EC_Proj06$\10_Honda_1Mil\Honda_ADAM_1L_DI\02_CRIDER_CN6\40_CAL\11_Management\11_Hexfile_history\C-sample\20190123_V190S30_TPROT_MP5\HON1793B4_6P7A_V190S30_TPROT_2SE_CN6_CVT-ACC_Sg12_MP5_HPT.hex</t>
  </si>
  <si>
    <t>CERT event Container for 2LZ</t>
  </si>
  <si>
    <t>37820-5MS -HA10-M6</t>
  </si>
  <si>
    <t>37820-5MSW-HA10</t>
  </si>
  <si>
    <t>29/1/2019</t>
  </si>
  <si>
    <t>37820-5MS-HA1</t>
  </si>
  <si>
    <t>37820-5MS-HB1</t>
  </si>
  <si>
    <t>WF107349</t>
  </si>
  <si>
    <t>WF107350</t>
  </si>
  <si>
    <t>WF107351</t>
  </si>
  <si>
    <t>10SW048772</t>
  </si>
  <si>
    <t>10SW048773</t>
  </si>
  <si>
    <t>10SW048774</t>
  </si>
  <si>
    <t>1039T39948</t>
  </si>
  <si>
    <t>1039T39949</t>
  </si>
  <si>
    <t>1039T39950</t>
  </si>
  <si>
    <t>DC9DABD0</t>
  </si>
  <si>
    <t>A9AABDE2</t>
  </si>
  <si>
    <t>1D1F6719</t>
  </si>
  <si>
    <t>30/1/2019</t>
  </si>
  <si>
    <t>Container for 2VM-R KU MP2-event based on HON1793A1_5BFW_V180S32_TPROT</t>
  </si>
  <si>
    <t>0261S1004J</t>
  </si>
  <si>
    <t>0261B0003Y</t>
  </si>
  <si>
    <t>37820-5BF -U120-M6</t>
  </si>
  <si>
    <t>10-19-05-00-00</t>
  </si>
  <si>
    <t>37805-5BF-U120</t>
  </si>
  <si>
    <t>0261S100BX</t>
  </si>
  <si>
    <t>0261B000FU</t>
  </si>
  <si>
    <t>37820-62K-Z510</t>
  </si>
  <si>
    <t>37820-62K-ZZ10-M6</t>
  </si>
  <si>
    <t>02-20-40-00-01</t>
  </si>
  <si>
    <t>Dummy Container for 2TG MP1 event based on V231 , TP=0</t>
  </si>
  <si>
    <t>0261S100BY</t>
  </si>
  <si>
    <t>0261B000FV</t>
  </si>
  <si>
    <t>37820-62K-Z610</t>
  </si>
  <si>
    <t>37820-62K-ZZ10-6A</t>
  </si>
  <si>
    <t>02-20-40-01-01</t>
  </si>
  <si>
    <t>JJU</t>
  </si>
  <si>
    <t>\\bosch.com\dfsrb\DfsDE\DIV\DGS\08\EC\27_ECJ\PJ\04_HON\55_MED1793_I3_10L_TGDI_AP7T\80_Release\60_SW-Container\06_2TG\03_MP1_Plant\03_Container_HEX\01_HEX_from_CAL\HON1793E4_62KA_E20_V231A_Hat45_woCC_HDP5evo_D1.HEX</t>
  </si>
  <si>
    <t>\\bosch.com\dfsrb\DfsDE\DIV\DGS\08\EC\27_ECJ\PJ\04_HON\55_MED1793_I3_10L_TGDI_AP7T\80_Release\60_SW-Container\06_2TG\03_MP1_Plant\03_Container_HEX\01_HEX_from_CAL\HON1793E4_62KA_E20_V231A_Hat45_wCC_HDP5evo_D1.HEX</t>
  </si>
  <si>
    <t>WF107939</t>
  </si>
  <si>
    <t>WF107945</t>
  </si>
  <si>
    <t>10SW049270</t>
  </si>
  <si>
    <t>10SW049271</t>
  </si>
  <si>
    <t>1039T40231</t>
  </si>
  <si>
    <t>1039T40232</t>
  </si>
  <si>
    <t>D52C3BB0</t>
  </si>
  <si>
    <t>1211C6FD</t>
  </si>
  <si>
    <t>Container for 2VM-CN6 MP1 based on V210 TPROT, TP=3.1</t>
  </si>
  <si>
    <t>0261S21998</t>
  </si>
  <si>
    <t>0261B37298</t>
  </si>
  <si>
    <t>0261S21999</t>
  </si>
  <si>
    <t>0261B37299</t>
  </si>
  <si>
    <t>M:\27_ECJ\PJ\04_HON\55_MED1793_I3_10L_TGDI_AP7T\80_Release\60_SW-Container\07_2VM_China6\03_MP1_Plant\03_Container_HEX\01_HEX_from_CAL\HON1793B4_5AYW_V210A_S510_CN6_CVT_MK_Szs16_MP1_TPROT_HPT.hex</t>
  </si>
  <si>
    <t>M:\27_ECJ\PJ\04_HON\55_MED1793_I3_10L_TGDI_AP7T\80_Release\60_SW-Container\07_2VM_China6\03_MP1_Plant\03_Container_HEX\01_HEX_from_CAL\HON1793B4_5AYW_V210A_S710_CN6_CVT_PB_Szs16_MP1_TPROT_HPT.hex</t>
  </si>
  <si>
    <t xml:space="preserve">\\bosch.com\dfsrb\DfsDE\DIV\DGS\08\EC\27_ECJ\PJ\04_HON\40_MED1793_I4_20L_TGDI\40_CAL\050_CalData\03_PST\V180S32_2VM-R_Hong-Kong\03_Ausgeliefert\TPROT\HON1793A1_5BFW_V180S32_TPROT_KU_Alc20_HPT_HPT.hex </t>
  </si>
  <si>
    <t>WF107395</t>
  </si>
  <si>
    <t>10SW049641</t>
  </si>
  <si>
    <t>1039T40454</t>
  </si>
  <si>
    <t>MP6 container for 2SE RYO-event based on V190S30, TP=3.1</t>
  </si>
  <si>
    <t>37820-6P7-B060</t>
  </si>
  <si>
    <t>37820-6P7-B560</t>
  </si>
  <si>
    <t>37820-6P7-B660</t>
  </si>
  <si>
    <t>37820-6P7-B060-M6</t>
  </si>
  <si>
    <t>37820-6P7-B560-M6</t>
  </si>
  <si>
    <t>37820-6P7-B660-M6</t>
  </si>
  <si>
    <t>50-19-40-00-30</t>
  </si>
  <si>
    <t>50-19-40-00-41</t>
  </si>
  <si>
    <t>50-19-40-00-51</t>
  </si>
  <si>
    <t>37805-6P7-B060</t>
  </si>
  <si>
    <t>37805-6P7-B560</t>
  </si>
  <si>
    <t>37805-6P7-B660</t>
  </si>
  <si>
    <t>37820-6P7-B06</t>
  </si>
  <si>
    <t>37820-6P7-B56</t>
  </si>
  <si>
    <t>37820-6P7-B66</t>
  </si>
  <si>
    <t>WF108233</t>
  </si>
  <si>
    <t>WF108234</t>
  </si>
  <si>
    <t>10SW049514</t>
  </si>
  <si>
    <t>10SW049515</t>
  </si>
  <si>
    <t>1039T40364</t>
  </si>
  <si>
    <t>1039T40365</t>
  </si>
  <si>
    <t>A9C44924</t>
  </si>
  <si>
    <t>4F868EFA</t>
  </si>
  <si>
    <t>0261B0017D</t>
  </si>
  <si>
    <t>0261B0017E</t>
  </si>
  <si>
    <t>0261B0017F</t>
  </si>
  <si>
    <t>37820-5BF -U12</t>
  </si>
  <si>
    <t>0261S100WV</t>
  </si>
  <si>
    <t>0261S100WT</t>
  </si>
  <si>
    <t>0261S100WU</t>
  </si>
  <si>
    <t>37820-5AK-T120</t>
  </si>
  <si>
    <t>37820-5AK-T620</t>
  </si>
  <si>
    <t>0261S100GM</t>
  </si>
  <si>
    <t>0261B000P1</t>
  </si>
  <si>
    <t>0261S100GP</t>
  </si>
  <si>
    <t>0261B000P3</t>
  </si>
  <si>
    <t>37820-5AK-T120-M6</t>
  </si>
  <si>
    <t>37820-5AK-T620-M6</t>
  </si>
  <si>
    <t>10-19-04-13-00</t>
  </si>
  <si>
    <t>10-19-04-15-01</t>
  </si>
  <si>
    <t>37805-5AK-T120</t>
  </si>
  <si>
    <t>37805-5AK-T620</t>
  </si>
  <si>
    <t>WF107584</t>
  </si>
  <si>
    <t>WF107585</t>
  </si>
  <si>
    <t>WF107586</t>
  </si>
  <si>
    <t>10SW049855</t>
  </si>
  <si>
    <t>10SW049856</t>
  </si>
  <si>
    <t>10SW049857</t>
  </si>
  <si>
    <t>1039T40570</t>
  </si>
  <si>
    <t>1039T40571</t>
  </si>
  <si>
    <t>1039T40572</t>
  </si>
  <si>
    <t>\\yh00fs03.apac.bosch.com\0207_EC_Proj06$\10_Honda_1Mil\Honda_ADAM_1L_DI\02_CRIDER_CN6\40_CAL\11_Management\11_Hexfile_history\C-sample\20190225_V190S30_TPROT_MP6\HON1793B4_6P7A_V190S30_TPROT_2SE_CN6_MT_Sg13_MP6_HPT.hex</t>
  </si>
  <si>
    <t>\\yh00fs03.apac.bosch.com\0207_EC_Proj06$\10_Honda_1Mil\Honda_ADAM_1L_DI\02_CRIDER_CN6\40_CAL\11_Management\11_Hexfile_history\C-sample\20190225_V190S30_TPROT_MP6\HON1793B4_6P7A_V190S30_TPROT_2SE_CN6_CVT_Sg13_MP6_HPT.hex</t>
  </si>
  <si>
    <t>\\yh00fs03.apac.bosch.com\0207_EC_Proj06$\10_Honda_1Mil\Honda_ADAM_1L_DI\02_CRIDER_CN6\40_CAL\11_Management\11_Hexfile_history\C-sample\20190225_V190S30_TPROT_MP6\HON1793B4_6P7A_V190S30_TPROT_2SE_CN6_CVT-ACC_Sg13_MP6_HPT.hex</t>
  </si>
  <si>
    <t>Container for 2VM-R EU MP3-event based on HON1793A1_5BFW_V212A_TPROT</t>
  </si>
  <si>
    <t>\\bosch.com\dfsrb\DfsDE\DIV\DGS\08\EC\27_ECJ\PJ\04_HON\40_MED1793_I4_20L_TGDI\80_Release\60_SW-Container\05_2VM_R\03_MP3_EU\03_Container_HEX\01_HEX_from_CAL\HON1793A1_5BFW_V212_TPROT_KEKG_mit_ACC_Alc21_HPT_HPT.hex</t>
  </si>
  <si>
    <t>\\bosch.com\dfsrb\DfsDE\DIV\DGS\08\EC\27_ECJ\PJ\04_HON\40_MED1793_I4_20L_TGDI\80_Release\60_SW-Container\05_2VM_R\03_MP3_EU\03_Container_HEX\01_HEX_from_CAL\HON1793A1_5BFW_V212_TPROT_KG_ohne_ACC_Alc21_HPT_HPT.hex</t>
  </si>
  <si>
    <t>37820-5BF -E230-M6</t>
  </si>
  <si>
    <t>37820-5BF -G230-M6</t>
  </si>
  <si>
    <t>20-19-05-00-1A</t>
  </si>
  <si>
    <t>20-19-05-00-12</t>
  </si>
  <si>
    <t>37805-5BF-E230</t>
  </si>
  <si>
    <t>37805-5BF-G230</t>
  </si>
  <si>
    <t>37820-5BF-E23</t>
  </si>
  <si>
    <t>37820-5BF-G23</t>
  </si>
  <si>
    <t>0261S100X1</t>
  </si>
  <si>
    <t>0261S100X0</t>
  </si>
  <si>
    <t>WF108667</t>
  </si>
  <si>
    <t>WF108668</t>
  </si>
  <si>
    <t>10SW049875</t>
  </si>
  <si>
    <t>10SW049876</t>
  </si>
  <si>
    <t>1039T40581</t>
  </si>
  <si>
    <t>1039T40582</t>
  </si>
  <si>
    <t>0261B0017U</t>
  </si>
  <si>
    <t>0261B0017T</t>
  </si>
  <si>
    <t>37820-5AK-T020</t>
  </si>
  <si>
    <t>37820-5AK-T520</t>
  </si>
  <si>
    <t>0261S100GL</t>
  </si>
  <si>
    <t>0261B000P0</t>
  </si>
  <si>
    <t>0261S100GN</t>
  </si>
  <si>
    <t>0261B000P2</t>
  </si>
  <si>
    <t>37820-5AK-T020-M6</t>
  </si>
  <si>
    <t>37820-5AK-T520-M6</t>
  </si>
  <si>
    <t>10-19-04-12-00</t>
  </si>
  <si>
    <t>10-19-04-14-01</t>
  </si>
  <si>
    <t>37805-5AK-T020</t>
  </si>
  <si>
    <t>37805-5AK-T520</t>
  </si>
  <si>
    <t>WF108598</t>
  </si>
  <si>
    <t>WF108599</t>
  </si>
  <si>
    <t>WF108600</t>
  </si>
  <si>
    <t>WF108601</t>
  </si>
  <si>
    <t>10SW049905</t>
  </si>
  <si>
    <t>10SW049906</t>
  </si>
  <si>
    <t>10SW049907</t>
  </si>
  <si>
    <t>10SW049908</t>
  </si>
  <si>
    <t>1039T40598</t>
  </si>
  <si>
    <t>1039T40599</t>
  </si>
  <si>
    <t>1039T40600</t>
  </si>
  <si>
    <t>1039T40601</t>
  </si>
  <si>
    <t>C426951D</t>
  </si>
  <si>
    <t>14957DDC</t>
  </si>
  <si>
    <t>D7009588</t>
  </si>
  <si>
    <t>18795FA</t>
  </si>
  <si>
    <t>D5FE52DC</t>
  </si>
  <si>
    <t>D5276E64</t>
  </si>
  <si>
    <t>F660EE5E</t>
  </si>
  <si>
    <t>4E98E7C2</t>
  </si>
  <si>
    <t>1E288A90</t>
  </si>
  <si>
    <t>\\bosch.com\dfsrb\DfsDE\DIV\DGS\08\EC\27_ECJ\PJ\04_HON\55_MED1793_I3_10L_TGDI_AP7T\80_Release\60_SW-Container\05_2VM_EU\06_MP2_V180S42\03_Container_HEX\01_HEX_from_CAL\HON1793D2_V180S42_TPROT_5AKW_T020_EU6_MT_MK_ACC_Spa012_Immo-On_VINDia-On_RamRom-On_HPT.hex</t>
  </si>
  <si>
    <t>\\bosch.com\dfsrb\DfsDE\DIV\DGS\08\EC\27_ECJ\PJ\04_HON\55_MED1793_I3_10L_TGDI_AP7T\80_Release\60_SW-Container\05_2VM_EU\06_MP2_V180S42\03_Container_HEX\01_HEX_from_CAL\HON1793D2_V180S42_TPROT_5AKW_T120_EU6_MT_PB_ACC_Spa012_Immo-On_VINDia-On_RamRom-On_HPT.hex</t>
  </si>
  <si>
    <t>\\bosch.com\dfsrb\DfsDE\DIV\DGS\08\EC\27_ECJ\PJ\04_HON\55_MED1793_I3_10L_TGDI_AP7T\80_Release\60_SW-Container\05_2VM_EU\06_MP2_V180S42\03_Container_HEX\01_HEX_from_CAL\HON1793D2_V180S42_TPROT_5AKW_T520_EU6_CVT_MK_ACC_Spa012_Immo-On_VINDia-On_RamRom-On_HPT.hex</t>
  </si>
  <si>
    <t>\\bosch.com\dfsrb\DfsDE\DIV\DGS\08\EC\27_ECJ\PJ\04_HON\55_MED1793_I3_10L_TGDI_AP7T\80_Release\60_SW-Container\05_2VM_EU\06_MP2_V180S42\03_Container_HEX\01_HEX_from_CAL\HON1793D2_V180S42_TPROT_5AKW_T620_EU6_CVT_PB_ACC_Spa012_Immo-On_VINDia-On_RamRom-On_HPT.hex</t>
  </si>
  <si>
    <t>Container for 2VM-CN6 MP2 based on V210 TPROT, TP=3.1</t>
  </si>
  <si>
    <t>0261S100BU</t>
  </si>
  <si>
    <t>37820-5AY-S520</t>
  </si>
  <si>
    <t>37820-5AY-S720</t>
  </si>
  <si>
    <t>0261B000FD</t>
  </si>
  <si>
    <t>0261S100BV</t>
  </si>
  <si>
    <t>0261B000FE</t>
  </si>
  <si>
    <t>37820-5AY-S520-M6</t>
  </si>
  <si>
    <t>37820-5AY-S720-M6</t>
  </si>
  <si>
    <t>10-19-04-00-01</t>
  </si>
  <si>
    <t>10-19-04-02-01</t>
  </si>
  <si>
    <t>37805-5AY-S520</t>
  </si>
  <si>
    <t>37805-5AY-S720</t>
  </si>
  <si>
    <t>37820-5AZ -K020</t>
  </si>
  <si>
    <t>37820-5AZ -K120</t>
  </si>
  <si>
    <t>37820-5AZ -K520</t>
  </si>
  <si>
    <t>37820-5AZ -K620</t>
  </si>
  <si>
    <t>0261S100GC</t>
  </si>
  <si>
    <t>0261B000NS</t>
  </si>
  <si>
    <t>0261S100GD</t>
  </si>
  <si>
    <t>0261B000NT</t>
  </si>
  <si>
    <t>0261S100GF</t>
  </si>
  <si>
    <t>0261B000NV</t>
  </si>
  <si>
    <t>0261S100GG</t>
  </si>
  <si>
    <t>0261B000NW</t>
  </si>
  <si>
    <t>10-19-04-04-00</t>
  </si>
  <si>
    <t>10-19-04-05-00</t>
  </si>
  <si>
    <t>10-19-04-06-01</t>
  </si>
  <si>
    <t>10-19-04-07-01</t>
  </si>
  <si>
    <t xml:space="preserve">WF108802 </t>
  </si>
  <si>
    <t xml:space="preserve">WF108803 </t>
  </si>
  <si>
    <t>\\bosch.com\dfsrb\DfsDE\DIV\DGS\08\EC\27_ECJ\PJ\04_HON\55_MED1793_I3_10L_TGDI_AP7T\80_Release\60_SW-Container\07_2VM_China6\04_MP2\03_Container_HEX\01_HEX_from_CAL\HON1793B4_5AYW_V210A_S510_CN6_CVT_MK_Sg18_MP2_TPROT_HPT.hex</t>
  </si>
  <si>
    <t>\\bosch.com\dfsrb\DfsDE\DIV\DGS\08\EC\27_ECJ\PJ\04_HON\55_MED1793_I3_10L_TGDI_AP7T\80_Release\60_SW-Container\07_2VM_China6\04_MP2\03_Container_HEX\01_HEX_from_CAL\HON1793B4_5AYW_V210A_S710_CN6_CVT_PB_Sg18_MP2_TPROT_HPT.hex</t>
  </si>
  <si>
    <t>592CD47E</t>
  </si>
  <si>
    <t>10SW050097</t>
  </si>
  <si>
    <t>10SW050098</t>
  </si>
  <si>
    <t>1039T40730</t>
  </si>
  <si>
    <t>1039T40731</t>
  </si>
  <si>
    <t>4D74AC2</t>
  </si>
  <si>
    <t>WF108608</t>
  </si>
  <si>
    <t>WF108607</t>
  </si>
  <si>
    <t>WF108611</t>
  </si>
  <si>
    <t>37805-5AZ-K020</t>
  </si>
  <si>
    <t>37805-5AZ-K120</t>
  </si>
  <si>
    <t>37805-5AZ-K520</t>
  </si>
  <si>
    <t>37805-5AZ-K620</t>
  </si>
  <si>
    <t>37820-5AZ-K020-M6</t>
  </si>
  <si>
    <t>37820-5AZ-K120-M6</t>
  </si>
  <si>
    <t>37820-5AZ-K520-M6</t>
  </si>
  <si>
    <t>37820-5AZ-K620-M6</t>
  </si>
  <si>
    <t>10SW050190</t>
  </si>
  <si>
    <t>10SW050191</t>
  </si>
  <si>
    <t>1039T40799</t>
  </si>
  <si>
    <t>1039T40800</t>
  </si>
  <si>
    <t>AE0A3BA7</t>
  </si>
  <si>
    <t>AB9F0BF0</t>
  </si>
  <si>
    <t>\\bosch.com\dfsrb\DfsDE\DIV\DGS\08\EC\27_ECJ\PJ\04_HON\55_MED1793_I3_10L_TGDI_AP7T\80_Release\60_SW-Container\05_2VM_EU\06_MP2_V180S42\03_Container_HEX\01_HEX_from_CAL\HON1793D2_V180S42_TPROT_5AZW_K120_EU6_MT_PB_ACC_Spa012_Immo-On_VINDia-On_RamRom-On_HPT.hex</t>
  </si>
  <si>
    <t>\\bosch.com\dfsrb\DfsDE\DIV\DGS\08\EC\27_ECJ\PJ\04_HON\55_MED1793_I3_10L_TGDI_AP7T\80_Release\60_SW-Container\05_2VM_EU\06_MP2_V180S42\03_Container_HEX\01_HEX_from_CAL\HON1793D2_V180S42_TPROT_5AZW_K620_EU6_CVT_PB_ACC_Spa012_Immo-On_VINDia-On_RamRom-On_HPT.hex</t>
  </si>
  <si>
    <t>\\bosch.com\dfsrb\DfsDE\DIV\DGS\08\EC\27_ECJ\PJ\04_HON\55_MED1793_I3_10L_TGDI_AP7T\80_Release\60_SW-Container\05_2VM_EU\06_MP2_V180S42\03_Container_HEX\01_HEX_from_CAL\HON1793D2_V180S42_TPROT_5AZW_K020_EU6_MT_MK_ACC_Spa012_Immo-On_VINDia-On_RamRom-On_HPT.hex</t>
  </si>
  <si>
    <t>\\bosch.com\dfsrb\DfsDE\DIV\DGS\08\EC\27_ECJ\PJ\04_HON\55_MED1793_I3_10L_TGDI_AP7T\80_Release\60_SW-Container\05_2VM_EU\06_MP2_V180S42\03_Container_HEX\01_HEX_from_CAL\HON1793D2_V180S42_TPROT_5AZW_K520_EU6_CVT_MK_ACC_Spa012_Immo-On_VINDia-On_RamRom-On_HPT.hex</t>
  </si>
  <si>
    <t>10SW050221</t>
  </si>
  <si>
    <t>10SW050222</t>
  </si>
  <si>
    <t>1039T40820</t>
  </si>
  <si>
    <t>1039T40821</t>
  </si>
  <si>
    <t>291203EB</t>
  </si>
  <si>
    <t>B26EDF5C</t>
  </si>
  <si>
    <t>WF108610</t>
  </si>
  <si>
    <t>6DDF6F0B</t>
  </si>
  <si>
    <t>37820-5AZ -K220</t>
  </si>
  <si>
    <t>37820-5AZ -K720</t>
  </si>
  <si>
    <t>37820-5AZ -K820</t>
  </si>
  <si>
    <t>37820-5AZ -K920</t>
  </si>
  <si>
    <t>0261S100GE</t>
  </si>
  <si>
    <t>0261B000NU</t>
  </si>
  <si>
    <t>0261S100GH</t>
  </si>
  <si>
    <t>0261B000NX</t>
  </si>
  <si>
    <t>0261S100GJ</t>
  </si>
  <si>
    <t>0261B000NY</t>
  </si>
  <si>
    <t>0261S100GK</t>
  </si>
  <si>
    <t>0261B000NZ</t>
  </si>
  <si>
    <t>37805-5AZ-K210</t>
  </si>
  <si>
    <t>37805-5AZ-K810</t>
  </si>
  <si>
    <t>37805-5AZ-K910</t>
  </si>
  <si>
    <t>37820-5AZ -K220-M6</t>
  </si>
  <si>
    <t>37820-5AZ -K720-M6</t>
  </si>
  <si>
    <t>37820-5AZ -K820-M6</t>
  </si>
  <si>
    <t>37820-5AZ -K920-M6</t>
  </si>
  <si>
    <t>10-19-04-09-00</t>
  </si>
  <si>
    <t>10-19-04-08-01</t>
  </si>
  <si>
    <t>10-19-04-10-01</t>
  </si>
  <si>
    <t>10-19-04-11-01</t>
  </si>
  <si>
    <t>37805-5AZ-K220</t>
  </si>
  <si>
    <t>37805-5AZ-K720</t>
  </si>
  <si>
    <t>37805-5AZ-K820</t>
  </si>
  <si>
    <t>37805-5AZ-K920</t>
  </si>
  <si>
    <t>WF108609</t>
  </si>
  <si>
    <t>WF108612</t>
  </si>
  <si>
    <t>WF108613</t>
  </si>
  <si>
    <t>WF108614</t>
  </si>
  <si>
    <t>\\bosch.com\dfsrb\DfsDE\DIV\DGS\08\EC\27_ECJ\PJ\04_HON\55_MED1793_I3_10L_TGDI_AP7T\80_Release\60_SW-Container\05_2VM_EU\06_MP2_V180S42\03_Container_HEX\01_HEX_from_CAL\HON1793D2_V180S42_TPROT_5AZW_K220_EU6_MT_MK_Spa012_Immo-On_VINDia-On_RamRom-On_HPT.hex</t>
  </si>
  <si>
    <t>\\bosch.com\dfsrb\DfsDE\DIV\DGS\08\EC\27_ECJ\PJ\04_HON\55_MED1793_I3_10L_TGDI_AP7T\80_Release\60_SW-Container\05_2VM_EU\06_MP2_V180S42\03_Container_HEX\01_HEX_from_CAL\HON1793D2_V180S42_TPROT_5AZW_K720_EU6_CVT_MK_ACC_Spa012_Immo-On_VINDia-On_RamRom-On_HPT.hex</t>
  </si>
  <si>
    <t>\\bosch.com\dfsrb\DfsDE\DIV\DGS\08\EC\27_ECJ\PJ\04_HON\55_MED1793_I3_10L_TGDI_AP7T\80_Release\60_SW-Container\05_2VM_EU\06_MP2_V180S42\03_Container_HEX\01_HEX_from_CAL\HON1793D2_V180S42_TPROT_5AZW_K820_EU6_CVT_MK_Spa012_Immo-On_VINDia-On_RamRom-On_HPT.hex</t>
  </si>
  <si>
    <t>\\bosch.com\dfsrb\DfsDE\DIV\DGS\08\EC\27_ECJ\PJ\04_HON\55_MED1793_I3_10L_TGDI_AP7T\80_Release\60_SW-Container\05_2VM_EU\06_MP2_V180S42\03_Container_HEX\01_HEX_from_CAL\HON1793D2_V180S42_TPROT_5AZW_K920_EU6_CVT_PB_Spa012_Immo-On_VINDia-On_RamRom-On_HPT.hex</t>
  </si>
  <si>
    <t>10SW050547</t>
  </si>
  <si>
    <t>10SW050549</t>
  </si>
  <si>
    <t>10SW050548</t>
  </si>
  <si>
    <t>10SW050550</t>
  </si>
  <si>
    <t>1039T41006</t>
  </si>
  <si>
    <t>1039T41007</t>
  </si>
  <si>
    <t>1039T41008</t>
  </si>
  <si>
    <t>1039T41009</t>
  </si>
  <si>
    <t>CF34B460</t>
  </si>
  <si>
    <t>9D1C811B</t>
  </si>
  <si>
    <t>7D7DE463</t>
  </si>
  <si>
    <t>F867AF89</t>
  </si>
  <si>
    <t>0261S22079</t>
  </si>
  <si>
    <t>0261B37453</t>
  </si>
  <si>
    <t>00-20-04-06-01</t>
  </si>
  <si>
    <t>37805-5AZ-A510</t>
  </si>
  <si>
    <t>10SW050766</t>
  </si>
  <si>
    <t>1039T41072</t>
  </si>
  <si>
    <t>D0231D13</t>
  </si>
  <si>
    <t>\\bosch.com\dfsrb\DfsDE\DIV\DGS\08\EC\27_ECJ\PJ\04_HON\55_MED1793_I3_10L_TGDI_AP7T\80_Release\60_SW-Container\05_2VM_EU\07_MP2_2VH_EU\03_Container_HEX\01_HEX_from_CAL\HON1793D2_V180S42_TPROT_5AZT_A510_EU6_CVT_MK_ACC_Spa013_Immo-On_VINDia-On_RamRom-On_HPT.hex</t>
  </si>
  <si>
    <t>WF109447</t>
  </si>
  <si>
    <t>37820-5BF-E230</t>
  </si>
  <si>
    <t>37820-5BF-G230</t>
  </si>
  <si>
    <t>37820-5BF-U120</t>
  </si>
  <si>
    <t>37820-5BF-G220</t>
  </si>
  <si>
    <t>37820-5BF-E220</t>
  </si>
  <si>
    <t>37820-5BF-U110</t>
  </si>
  <si>
    <t>Container for 2SE/2WB-CN5 based on MP6  V170S42, TP=3.1
SS inhibitation issue
Throttel valve diag fix
only for CVT variant</t>
  </si>
  <si>
    <t>37820-6P7-H560</t>
  </si>
  <si>
    <t>37820-6P7-H660</t>
  </si>
  <si>
    <t>0261S100DH</t>
  </si>
  <si>
    <t>0261B000J5</t>
  </si>
  <si>
    <t>0261S100DJ</t>
  </si>
  <si>
    <t>0261B000J6</t>
  </si>
  <si>
    <t>37820-6P7-H560-M6</t>
  </si>
  <si>
    <t>37820-6P7-H660-M6</t>
  </si>
  <si>
    <t>50-19-40-00-11</t>
  </si>
  <si>
    <t>50-19-40-00-21</t>
  </si>
  <si>
    <t>37805-6P7-H560</t>
  </si>
  <si>
    <t>37805-6P7-H660</t>
  </si>
  <si>
    <t>2VH</t>
  </si>
  <si>
    <t>10SW052450</t>
  </si>
  <si>
    <t>WF111508</t>
  </si>
  <si>
    <t>WF111509</t>
  </si>
  <si>
    <t>1039T42114</t>
  </si>
  <si>
    <t>C46AF5FD</t>
  </si>
  <si>
    <t>1039T42139</t>
  </si>
  <si>
    <t>10SW052451</t>
  </si>
  <si>
    <t>D52721A7</t>
  </si>
  <si>
    <t>\\bosch.com\dfsrb\DfsDE\DIV\DGS\08\EC\27_ECJ\PJ\04_HON\55_MED1793_I3_10L_TGDI_AP7T\80_Release\60_SW-Container\01_2SE_China5\06-MP6\03_Container_HEX\01_HEX_from_CAL\HON1793B2_6P7A_V170S42_TPROT_H560_CVT_Ha055.hex</t>
  </si>
  <si>
    <t>\\bosch.com\dfsrb\DfsDE\DIV\DGS\08\EC\27_ECJ\PJ\04_HON\55_MED1793_I3_10L_TGDI_AP7T\80_Release\60_SW-Container\01_2SE_China5\06-MP6\03_Container_HEX\01_HEX_from_CAL\HON1793B2_6P7A_V170S42_TPROT_H660_CVTACC_Ha055.hex</t>
  </si>
  <si>
    <t>Container for 2VM-R EU MP4-event based on HON1793A1_5BFW_V212A_TPROT</t>
  </si>
  <si>
    <t>37820-5BF-E240</t>
  </si>
  <si>
    <t>37820-5BF-E240-M6</t>
  </si>
  <si>
    <t>30-19-05-00-1A</t>
  </si>
  <si>
    <t>37805-5BF-E240</t>
  </si>
  <si>
    <t>37820-5BF-E24</t>
  </si>
  <si>
    <t>37820-5BF-G240</t>
  </si>
  <si>
    <t>37820-5BF-G240-M6</t>
  </si>
  <si>
    <t>30-19-05-00-12</t>
  </si>
  <si>
    <t>37805-5BF-G240</t>
  </si>
  <si>
    <t>37820-5BF-G24</t>
  </si>
  <si>
    <t>0261S101DJ</t>
  </si>
  <si>
    <t>0261S101DK</t>
  </si>
  <si>
    <t>0261B001V9</t>
  </si>
  <si>
    <t>0261B001VA</t>
  </si>
  <si>
    <t>WF111694</t>
  </si>
  <si>
    <t>10SW052462</t>
  </si>
  <si>
    <t>1039T42147</t>
  </si>
  <si>
    <t>6AD8146F</t>
  </si>
  <si>
    <t>WF112288</t>
  </si>
  <si>
    <t>10SW052938</t>
  </si>
  <si>
    <t>1039T42445</t>
  </si>
  <si>
    <t>WF112279</t>
  </si>
  <si>
    <t>10SW052929</t>
  </si>
  <si>
    <t>1039T42440</t>
  </si>
  <si>
    <t>E6E9A6EB</t>
  </si>
  <si>
    <t>45B2F5BB</t>
  </si>
  <si>
    <t>\\bosch.com\dfsrb\DfsDE\DIV\DGS\08\EC\27_ECJ\PJ\04_HON\40_MED1793_I4_20L_TGDI\80_Release\60_SW-Container\05_2VM_R\03_MP4_EU\03_Container_HEX\01_HEX_from_CAL\HON1793A1_5BFW_V212_TPROT_KEKG_mit_ACC_Alc22_HPT_HPT.hex</t>
  </si>
  <si>
    <t>\\bosch.com\dfsrb\DfsDE\DIV\DGS\08\EC\27_ECJ\PJ\04_HON\40_MED1793_I4_20L_TGDI\80_Release\60_SW-Container\05_2VM_R\03_MP4_EU\03_Container_HEX\01_HEX_from_CAL\HON1793A1_5BFW_V212_TPROT_KG_ohne_ACC_Alc22_HPT_HPT.hex</t>
  </si>
  <si>
    <t xml:space="preserve">Dummy container for 2LZ  DAN MP1 based on V231A with TP=3.1 </t>
  </si>
  <si>
    <t>0261.S22.247</t>
  </si>
  <si>
    <t>0261B37747</t>
  </si>
  <si>
    <t>37820-5MS -H910-M6</t>
  </si>
  <si>
    <t>37805-5MS -H910-M6</t>
  </si>
  <si>
    <t>37820-5MS -H91</t>
  </si>
  <si>
    <t>0261.S22.248</t>
  </si>
  <si>
    <t>0261B37748</t>
  </si>
  <si>
    <t>37805-5MS -HA10-M6</t>
  </si>
  <si>
    <t>37820-5MS -HA1</t>
  </si>
  <si>
    <t>0261.S22.249</t>
  </si>
  <si>
    <t>0261B37749</t>
  </si>
  <si>
    <t>37820-5MS -HB10-M6</t>
  </si>
  <si>
    <t>37805-5MS -HB10-M6</t>
  </si>
  <si>
    <t>37820-5MS -HB1</t>
  </si>
  <si>
    <t>39</t>
  </si>
  <si>
    <t>41</t>
  </si>
  <si>
    <t>WF112454</t>
  </si>
  <si>
    <t>10SW053085</t>
  </si>
  <si>
    <t>1039T42561</t>
  </si>
  <si>
    <t>AAECDDEC</t>
  </si>
  <si>
    <t>\\bosch.com\dfsrb\DfsDE\DIV\DGS\08\EC\27_ECJ\PJ\04_HON\40_MED1793_I4_20L_TGDI\40_CAL\050_CalData\03_PST\007_2LZ_5MSW\V231A_TPROT\03_Ausgeliefert\20190604\HON1793A1_5MSW_V231A_TPROT_H910_AWD_Sac047-dummy_HPT_HPT.hex</t>
  </si>
  <si>
    <t>JU7</t>
  </si>
  <si>
    <t>JB9</t>
  </si>
  <si>
    <t>JCP</t>
  </si>
  <si>
    <t>WF112461</t>
  </si>
  <si>
    <t>10SW053090</t>
  </si>
  <si>
    <t>1039T42563</t>
  </si>
  <si>
    <t>28C45EF5</t>
  </si>
  <si>
    <t>WF112478</t>
  </si>
  <si>
    <t>10SW053107</t>
  </si>
  <si>
    <t>1039T42570</t>
  </si>
  <si>
    <t>4E401D76</t>
  </si>
  <si>
    <t>\\bosch.com\dfsrb\DfsDE\DIV\DGS\08\EC\27_ECJ\PJ\04_HON\40_MED1793_I4_20L_TGDI\40_CAL\050_CalData\03_PST\007_2LZ_5MSW\V231A_TPROT\03_Ausgeliefert\20190604\HON1793A1_5MSW_V231A_TPROT_HA10_AWD_ACC_Sac047-dummy_HPT_HPT.hex</t>
  </si>
  <si>
    <t>\\bosch.com\dfsrb\DfsDE\DIV\DGS\08\EC\27_ECJ\PJ\04_HON\40_MED1793_I4_20L_TGDI\40_CAL\050_CalData\03_PST\007_2LZ_5MSW\V231A_TPROT\03_Ausgeliefert\20190604\HON1793A1_5MSW_V231A_TPROT_HB10_FWD_Sac047-dummy_HPT_HPT.hex</t>
  </si>
  <si>
    <t>Morocco</t>
  </si>
  <si>
    <t>EURO 6D-FCM</t>
  </si>
  <si>
    <t>MP1 Container Dan0</t>
  </si>
  <si>
    <t>WF113076</t>
  </si>
  <si>
    <t>0261.S22.415</t>
  </si>
  <si>
    <t>0261B38069</t>
  </si>
  <si>
    <t>37820-5BF-G310-M6</t>
  </si>
  <si>
    <t>10SW053642</t>
  </si>
  <si>
    <t>1039T42905</t>
  </si>
  <si>
    <t>\\bosch.com\dfsrb\DfsDE\DIV\DGS\08\EC\27_ECJ\PJ\04_HON\40_MED1793_I4_20L_TGDI\80_Release\60_SW-Container\07_2VH_R\01_MP1_EU\03_Container_HEX\01_HEX_from_CAL\HON1793A1_5BFT_V232A_TPROT_KG_G310_Sac23_HPT.hex</t>
  </si>
  <si>
    <t>37805-5BF-G310</t>
  </si>
  <si>
    <t>00-20-05-00-12</t>
  </si>
  <si>
    <t>37820-5BF-G31</t>
  </si>
  <si>
    <t>JYB</t>
  </si>
  <si>
    <t>Germany</t>
  </si>
  <si>
    <t>WF113075</t>
  </si>
  <si>
    <t>0261.S22.416</t>
  </si>
  <si>
    <t>0261B38070</t>
  </si>
  <si>
    <t>10SW053636</t>
  </si>
  <si>
    <t>1039T42901</t>
  </si>
  <si>
    <t>\\bosch.com\dfsrb\DfsDE\DIV\DGS\08\EC\27_ECJ\PJ\04_HON\40_MED1793_I4_20L_TGDI\80_Release\60_SW-Container\07_2VH_R\01_MP1_EU\03_Container_HEX\01_HEX_from_CAL\HON1793A1_5BFT_V232A_TPROT_KEKG_E310_Sac23._HPT.hex</t>
  </si>
  <si>
    <t>37820-5BF-E310-M6</t>
  </si>
  <si>
    <t>00-20-05-00-1A</t>
  </si>
  <si>
    <t>37820-5BF-E31</t>
  </si>
  <si>
    <t>Vietnam</t>
  </si>
  <si>
    <t>WF113068</t>
  </si>
  <si>
    <t>0261.S22.419</t>
  </si>
  <si>
    <t xml:space="preserve"> 0261B38072</t>
  </si>
  <si>
    <t>37820-5BF -GA10-M6</t>
  </si>
  <si>
    <t>10SW053632</t>
  </si>
  <si>
    <t>1039T42900</t>
  </si>
  <si>
    <t>\\bosch.com\dfsrb\DfsDE\DIV\DGS\08\EC\27_ECJ\PJ\04_HON\40_MED1793_I4_20L_TGDI\80_Release\60_SW-Container\07_2VH_R\01_MP1_EU\03_Container_HEX\01_HEX_from_CAL\HON1793A1_5BFT_V232A_TPROT_KG_GA10_Sac23_HPT.hex</t>
  </si>
  <si>
    <t>37805-5BF-GA10</t>
  </si>
  <si>
    <t>37820-5BF-GA10-M6</t>
  </si>
  <si>
    <t>00-20-05-00-20</t>
  </si>
  <si>
    <t>37820-5BF-GA1</t>
  </si>
  <si>
    <t>JH7</t>
  </si>
  <si>
    <t>6C4A8027</t>
  </si>
  <si>
    <t>34778D15</t>
  </si>
  <si>
    <t>18752DC5</t>
  </si>
  <si>
    <t>Thailand</t>
  </si>
  <si>
    <t>EURO 4</t>
  </si>
  <si>
    <t>0261.S22.413</t>
  </si>
  <si>
    <t xml:space="preserve"> 0261B38067</t>
  </si>
  <si>
    <t>37820-5BF-Z010-M6</t>
  </si>
  <si>
    <t>37805-5BF-Z010</t>
  </si>
  <si>
    <t>00-20-05-00-14</t>
  </si>
  <si>
    <t>37820-5BF-Z01</t>
  </si>
  <si>
    <t>JPR</t>
  </si>
  <si>
    <t>5A</t>
  </si>
  <si>
    <t>Singapore</t>
  </si>
  <si>
    <t>EURO 6B</t>
  </si>
  <si>
    <t>0261.S22.414</t>
  </si>
  <si>
    <t>0261B38068</t>
  </si>
  <si>
    <t>37820-5BF-S110-M6</t>
  </si>
  <si>
    <t>37805-5BF-S110</t>
  </si>
  <si>
    <t>00-20-05-00-1C</t>
  </si>
  <si>
    <t>37820-5BF-S11</t>
  </si>
  <si>
    <t>JW9</t>
  </si>
  <si>
    <t>WF113165</t>
  </si>
  <si>
    <t>10SW053739</t>
  </si>
  <si>
    <t>1039T42960</t>
  </si>
  <si>
    <t>82A6AD6</t>
  </si>
  <si>
    <t>\\bosch.com\dfsrb\DfsDE\DIV\DGS\08\EC\27_ECJ\PJ\04_HON\40_MED1793_I4_20L_TGDI\80_Release\60_SW-Container\07_2VH_R\01_MP1_EU\03_Container_HEX\01_HEX_from_CAL\HON1793A1_5BFT_V130S111_TPROT_KZ_Z010_Sac23_HPT.hex</t>
  </si>
  <si>
    <t>WF113153</t>
  </si>
  <si>
    <t>10SW053715</t>
  </si>
  <si>
    <t>1039T42943</t>
  </si>
  <si>
    <t>FEE4A721</t>
  </si>
  <si>
    <t>\\bosch.com\dfsrb\DfsDE\DIV\DGS\08\EC\27_ECJ\PJ\04_HON\40_MED1793_I4_20L_TGDI\80_Release\60_SW-Container\07_2VH_R\01_MP1_EU\03_Container_HEX\01_HEX_from_CAL\HON1793A1_5BFT_V130S111_TPROT_KS_S110_Sac23_HPT.hex</t>
  </si>
  <si>
    <t xml:space="preserve">Production container for 2LZ  DAN MP1 based on V233A with TP=3.1 </t>
  </si>
  <si>
    <t>WF113271</t>
  </si>
  <si>
    <t>Avancier</t>
  </si>
  <si>
    <t>\\bosch.com\dfsrb\DfsDE\DIV\DGS\08\EC\27_ECJ\PJ\04_HON\40_MED1793_I4_20L_TGDI\80_Release\60_SW-Container\06_2LZ\01_MP1\Container_Hex\HON1793A1_5MSW_V233A_TPROT_H910_AWD_Hmd050_HPT_HPT.hex</t>
  </si>
  <si>
    <t>10SW053816</t>
  </si>
  <si>
    <t>1039T43025</t>
  </si>
  <si>
    <t>37820-5MS-H910-M6</t>
  </si>
  <si>
    <t>37820-5MS-H91</t>
  </si>
  <si>
    <t>\\bosch.com\dfsrb\DfsDE\DIV\DGS\08\EC\27_ECJ\PJ\04_HON\40_MED1793_I4_20L_TGDI\80_Release\60_SW-Container\06_2LZ\01_MP1\Container_Hex\HON1793A1_5MSW_V233A_TPROT_HA10_AWD_ACC_Hmd050_HPT_HPT.hex</t>
  </si>
  <si>
    <t>37820-5MS-HA10-M6</t>
  </si>
  <si>
    <t>WF113280</t>
  </si>
  <si>
    <t>3F01B55B</t>
  </si>
  <si>
    <t>10SW053828</t>
  </si>
  <si>
    <t>1039T43034</t>
  </si>
  <si>
    <t>37820-5MS-HB10-M6</t>
  </si>
  <si>
    <t>WF113293</t>
  </si>
  <si>
    <t>10SW053847</t>
  </si>
  <si>
    <t>1039T43043</t>
  </si>
  <si>
    <t>\\bosch.com\dfsrb\DfsDE\DIV\DGS\08\EC\27_ECJ\PJ\04_HON\40_MED1793_I4_20L_TGDI\80_Release\60_SW-Container\06_2LZ\01_MP1\Container_Hex\HON1793A1_5MSW_V233A_TPROT_HB10_FWD_Hmd050_HPT_HPT.hex</t>
  </si>
  <si>
    <t>3A406CEF</t>
  </si>
  <si>
    <t>Hongkong</t>
  </si>
  <si>
    <t>EURO 6C</t>
  </si>
  <si>
    <t>0261.S22.412</t>
  </si>
  <si>
    <t>0261B38066</t>
  </si>
  <si>
    <t>37820-5BF-U210-M6</t>
  </si>
  <si>
    <t>37805-5BF-U210</t>
  </si>
  <si>
    <t>37820-5BF-U21</t>
  </si>
  <si>
    <t>J58</t>
  </si>
  <si>
    <t>WF113485</t>
  </si>
  <si>
    <t>10SW054045</t>
  </si>
  <si>
    <t>1039T43181</t>
  </si>
  <si>
    <t>A41C7A2B</t>
  </si>
  <si>
    <t>\\bosch.com\dfsrb\DfsDE\DIV\DGS\08\EC\27_ECJ\PJ\04_HON\40_MED1793_I4_20L_TGDI\80_Release\60_SW-Container\07_2VH_R\01_MP1_EU\03_Container_HEX\01_HEX_from_CAL\HON1793A1_5BFT_V232A_TPROT_KU_U210_Sac23_HPT.hex</t>
  </si>
  <si>
    <t>Peru/Malaysia</t>
  </si>
  <si>
    <t>Costa Rica
Mexico</t>
  </si>
  <si>
    <t>Australia</t>
  </si>
  <si>
    <t>South Africa</t>
  </si>
  <si>
    <t>ECD 2</t>
  </si>
  <si>
    <t>Philippines</t>
  </si>
  <si>
    <t>Japan</t>
  </si>
  <si>
    <t>J-WLTC</t>
  </si>
  <si>
    <t>37820-5BF -A320-M6</t>
  </si>
  <si>
    <t>37820-5BF -M120-M6</t>
  </si>
  <si>
    <t>37820-5BF -X120-M6</t>
  </si>
  <si>
    <t>37820-5BF -Q320-M6</t>
  </si>
  <si>
    <t>37820-5BF -Q220-M6</t>
  </si>
  <si>
    <t>37820-5BF -N120-M6</t>
  </si>
  <si>
    <t>37820-5BF -P120-M6</t>
  </si>
  <si>
    <t>37820-5BF -J120-M6</t>
  </si>
  <si>
    <t>37820-5BF -U220-M6</t>
  </si>
  <si>
    <t>37820-5BF -Z020-M6</t>
  </si>
  <si>
    <t>37820-5BF -S120-M6</t>
  </si>
  <si>
    <t>37820-5BF -G320-M6</t>
  </si>
  <si>
    <t>37820-5BF -E320-M6</t>
  </si>
  <si>
    <t>37820-5BF -GA20-M6</t>
  </si>
  <si>
    <t>MP2 Container Dan0</t>
  </si>
  <si>
    <t>37805-5BF-A320</t>
  </si>
  <si>
    <t>37805-5BF-M120</t>
  </si>
  <si>
    <t>37805-5BF-X120</t>
  </si>
  <si>
    <t>37805-5BF-Q320</t>
  </si>
  <si>
    <t>37805-5BF-Q220</t>
  </si>
  <si>
    <t>37805-5BF-N120</t>
  </si>
  <si>
    <t>37805-5BF-P120</t>
  </si>
  <si>
    <t>37805-5BF-J120</t>
  </si>
  <si>
    <t>37805-5BF-U220</t>
  </si>
  <si>
    <t>37805-5BF-Z020</t>
  </si>
  <si>
    <t>37805-5BF-S120</t>
  </si>
  <si>
    <t>37805-5BF-G320</t>
  </si>
  <si>
    <t>37805-5BF-E320</t>
  </si>
  <si>
    <t>37805-5BF-GA20</t>
  </si>
  <si>
    <t>10-20-05-00-04</t>
  </si>
  <si>
    <t>10-20-05-00-0A</t>
  </si>
  <si>
    <t>10-20-05-00-0E</t>
  </si>
  <si>
    <t>10-20-05-00-16</t>
  </si>
  <si>
    <t>10-20-05-00-18</t>
  </si>
  <si>
    <t>10-20-05-00-08</t>
  </si>
  <si>
    <t>10-20-05-00-10</t>
  </si>
  <si>
    <t>10-20-05-00-02</t>
  </si>
  <si>
    <t>10-20-05-00-00</t>
  </si>
  <si>
    <t>10-20-05-00-14</t>
  </si>
  <si>
    <t>10-20-05-00-1C</t>
  </si>
  <si>
    <t>10-20-05-00-12</t>
  </si>
  <si>
    <t>10-20-05-00-1A</t>
  </si>
  <si>
    <t>10-20-05-00-20</t>
  </si>
  <si>
    <t>37820-5BF-A32</t>
  </si>
  <si>
    <t>37820-5BF-M12</t>
  </si>
  <si>
    <t>37820-5BF-X12</t>
  </si>
  <si>
    <t>37820-5BF-Q32</t>
  </si>
  <si>
    <t>37820-5BF-Q22</t>
  </si>
  <si>
    <t>37820-5BF-N12</t>
  </si>
  <si>
    <t>37820-5BF-P12</t>
  </si>
  <si>
    <t>37820-5BF-J12</t>
  </si>
  <si>
    <t>37820-5BF-U22</t>
  </si>
  <si>
    <t>37820-5BF-Z02</t>
  </si>
  <si>
    <t>37820-5BF-S12</t>
  </si>
  <si>
    <t>37820-5BF-G32</t>
  </si>
  <si>
    <t>37820-5BF-E32</t>
  </si>
  <si>
    <t>37820-5BF-GA2</t>
  </si>
  <si>
    <t>VL8</t>
    <phoneticPr fontId="86"/>
  </si>
  <si>
    <t>QWU</t>
  </si>
  <si>
    <t>PGP</t>
  </si>
  <si>
    <t>JNC</t>
  </si>
  <si>
    <t>JFV</t>
  </si>
  <si>
    <t>37805-5BF-M110</t>
  </si>
  <si>
    <t>37805-5BF-X110</t>
  </si>
  <si>
    <t>37805-5BF-Q310</t>
  </si>
  <si>
    <t>37805-5BF-N110</t>
  </si>
  <si>
    <t>37805-5BF-P110</t>
  </si>
  <si>
    <t>37805-5BF-Q210</t>
  </si>
  <si>
    <t>0261S101FB</t>
  </si>
  <si>
    <t>0261B001YN</t>
  </si>
  <si>
    <t>0261S101FC</t>
  </si>
  <si>
    <t>0261B001YP</t>
  </si>
  <si>
    <t>0261S101FD</t>
  </si>
  <si>
    <t>0261B001YR</t>
  </si>
  <si>
    <t>0261S101FE</t>
  </si>
  <si>
    <t>0261B001YS</t>
  </si>
  <si>
    <t>0261S101FF</t>
  </si>
  <si>
    <t>0261B001YT</t>
  </si>
  <si>
    <t>0261S101FG</t>
  </si>
  <si>
    <t>0261B001YU</t>
  </si>
  <si>
    <t>0261S101FH</t>
  </si>
  <si>
    <t>0261B001YV</t>
  </si>
  <si>
    <t>0261S101FJ</t>
  </si>
  <si>
    <t>0261B001YW</t>
  </si>
  <si>
    <t>0261S101FK</t>
  </si>
  <si>
    <t>0261B001YX</t>
  </si>
  <si>
    <t>0261S101FL</t>
  </si>
  <si>
    <t>0261B001YY</t>
  </si>
  <si>
    <t>0261S101KX</t>
  </si>
  <si>
    <t>0261B0029V</t>
  </si>
  <si>
    <t>0261S101KY</t>
  </si>
  <si>
    <t>0261B0029W</t>
  </si>
  <si>
    <t>0261S101KZ</t>
  </si>
  <si>
    <t>0261B0029X</t>
  </si>
  <si>
    <t>0261B0029Y</t>
  </si>
  <si>
    <t>0261S101L0</t>
  </si>
  <si>
    <t>WF114357</t>
  </si>
  <si>
    <t>10SW054765</t>
  </si>
  <si>
    <t>1039T43561</t>
  </si>
  <si>
    <t>17AA05C7</t>
  </si>
  <si>
    <t>WF114369</t>
  </si>
  <si>
    <t>10SW054779</t>
  </si>
  <si>
    <t>1039T43569</t>
  </si>
  <si>
    <t>\\bosch.com\dfsrb\DfsDE\DIV\DGS\08\EC\27_ECJ\PJ\04_HON\40_MED1793_I4_20L_TGDI\80_Release\60_SW-Container\07_2VH_R\02_MP2_ALL\03_Container_Hex\01_HEX_from_CAL\HON1793A1_5BFT_V130S112_TPROT_KKMAIN_M120_Sac25_HPT.hex</t>
  </si>
  <si>
    <t>\\bosch.com\dfsrb\DfsDE\DIV\DGS\08\EC\27_ECJ\PJ\04_HON\40_MED1793_I4_20L_TGDI\80_Release\60_SW-Container\07_2VH_R\02_MP2_ALL\03_Container_Hex\01_HEX_from_CAL\HON1793A1_5BFT_V130S112_TPROT_KAKC_A320_Sac25_HPT.hex</t>
  </si>
  <si>
    <t>8C42C860</t>
  </si>
  <si>
    <t>WF114392</t>
  </si>
  <si>
    <t>WF114400</t>
  </si>
  <si>
    <t>10SW054811</t>
  </si>
  <si>
    <t>1039T43586</t>
  </si>
  <si>
    <t>\\bosch.com\dfsrb\DfsDE\DIV\DGS\08\EC\27_ECJ\PJ\04_HON\40_MED1793_I4_20L_TGDI\80_Release\60_SW-Container\07_2VH_R\02_MP2_ALL\03_Container_Hex\01_HEX_from_CAL\HON1793A1_5BFT_V232A_TPROT_KEKG_E320_Sac25_HPT.hex</t>
  </si>
  <si>
    <t>WF114419</t>
  </si>
  <si>
    <t>10SW054836</t>
  </si>
  <si>
    <t>1039T43592</t>
  </si>
  <si>
    <t>F2D96593</t>
  </si>
  <si>
    <t>\\bosch.com\dfsrb\DfsDE\DIV\DGS\08\EC\27_ECJ\PJ\04_HON\40_MED1793_I4_20L_TGDI\80_Release\60_SW-Container\07_2VH_R\02_MP2_ALL\03_Container_Hex\01_HEX_from_CAL\HON1793A1_5BFT_V232A_TPROT_KG_G320_Sac25_HPT.hex</t>
  </si>
  <si>
    <t>10SW054802</t>
  </si>
  <si>
    <t>1039T43581</t>
  </si>
  <si>
    <t>7E578FFA</t>
  </si>
  <si>
    <t>\\bosch.com\dfsrb\DfsDE\DIV\DGS\08\EC\27_ECJ\PJ\04_HON\40_MED1793_I4_20L_TGDI\80_Release\60_SW-Container\07_2VH_R\02_MP2_ALL\03_Container_Hex\01_HEX_from_CAL\HON1793A1_5BFT_V232A_TPROT_KG_GA20_Sac25_HPT.hex</t>
  </si>
  <si>
    <t>\\bosch.com\dfsrb\DfsDE\DIV\DGS\08\EC\27_ECJ\PJ\04_HON\40_MED1793_I4_20L_TGDI\80_Release\60_SW-Container\07_2VH_R\02_MP2_ALL\03_Container_Hex\01_HEX_from_CAL\HON1793A1_5BFT_V130S112_TPROT_KKKX_X120_Sac25_HPT.hex</t>
  </si>
  <si>
    <t>\\bosch.com\dfsrb\DfsDE\DIV\DGS\08\EC\27_ECJ\PJ\04_HON\40_MED1793_I4_20L_TGDI\80_Release\60_SW-Container\07_2VH_R\02_MP2_ALL\03_Container_Hex\01_HEX_from_CAL\HON1793A1_5BFT_V130S112_TPROT_KQ_Q320_Sac25_HPT.hex</t>
  </si>
  <si>
    <t>\\bosch.com\dfsrb\DfsDE\DIV\DGS\08\EC\27_ECJ\PJ\04_HON\40_MED1793_I4_20L_TGDI\80_Release\60_SW-Container\07_2VH_R\02_MP2_ALL\03_Container_Hex\01_HEX_from_CAL\HON1793A1_5BFT_V130S112_TPROT_KQ_with_Fusion_Q220_Sac25_HPT.hex</t>
  </si>
  <si>
    <t>\\bosch.com\dfsrb\DfsDE\DIV\DGS\08\EC\27_ECJ\PJ\04_HON\40_MED1793_I4_20L_TGDI\80_Release\60_SW-Container\07_2VH_R\02_MP2_ALL\03_Container_Hex\01_HEX_from_CAL\HON1793A1_5BFT_V130S112_TPROT_KN_N020_Sac25__HPT.hex</t>
  </si>
  <si>
    <t>\\bosch.com\dfsrb\DfsDE\DIV\DGS\08\EC\27_ECJ\PJ\04_HON\40_MED1793_I4_20L_TGDI\80_Release\60_SW-Container\07_2VH_R\02_MP2_ALL\03_Container_Hex\01_HEX_from_CAL\HON1793A1_5BFT_V232A_TPROT_KU_U220_Sac25_HPT.hex</t>
  </si>
  <si>
    <t>WF114360</t>
  </si>
  <si>
    <t>10SW054768</t>
  </si>
  <si>
    <t>1039T43562</t>
  </si>
  <si>
    <t>D7BECFD2</t>
  </si>
  <si>
    <t>WF114367</t>
  </si>
  <si>
    <t>10SW054777</t>
  </si>
  <si>
    <t>1039T43568</t>
  </si>
  <si>
    <t>D1DB454A</t>
  </si>
  <si>
    <t>WF114403</t>
  </si>
  <si>
    <t>10SW054835</t>
  </si>
  <si>
    <t>1039T43591</t>
  </si>
  <si>
    <t>4D45BA1A</t>
  </si>
  <si>
    <t>WF114453</t>
  </si>
  <si>
    <t>10SW054868</t>
  </si>
  <si>
    <t>1039T43606</t>
  </si>
  <si>
    <t>1F44BE43</t>
  </si>
  <si>
    <t>WF114437</t>
  </si>
  <si>
    <t>10SW054841</t>
  </si>
  <si>
    <t>1039T43596</t>
  </si>
  <si>
    <t>2F838F64</t>
  </si>
  <si>
    <t>\\bosch.com\dfsrb\DfsDE\DIV\DGS\08\EC\27_ECJ\PJ\04_HON\40_MED1793_I4_20L_TGDI\80_Release\60_SW-Container\07_2VH_R\02_MP2_ALL\03_Container_Hex\01_HEX_from_CAL\HON1793A1_5BFT_V130S112_TPROT_PH_P120_Sac25_HPT.hex</t>
  </si>
  <si>
    <t>WF114478</t>
  </si>
  <si>
    <t>10SW054890</t>
  </si>
  <si>
    <t>1039T43617</t>
  </si>
  <si>
    <t>84E11942</t>
  </si>
  <si>
    <t>WF114485</t>
  </si>
  <si>
    <t>\\bosch.com\dfsrb\DfsDE\DIV\DGS\08\EC\27_ECJ\PJ\04_HON\40_MED1793_I4_20L_TGDI\80_Release\60_SW-Container\07_2VH_R\02_MP2_ALL\03_Container_Hex\01_HEX_from_CAL\HON1793A1_5BFT_V130S112_TPROT_KJ_J120_Sac25_HPT.hex</t>
  </si>
  <si>
    <t>10SW054894</t>
  </si>
  <si>
    <t>1039T43618</t>
  </si>
  <si>
    <t>3C2A2E7C</t>
  </si>
  <si>
    <t>WF114496</t>
  </si>
  <si>
    <t>10SW054897</t>
  </si>
  <si>
    <t>1039T43621</t>
  </si>
  <si>
    <t>\\bosch.com\dfsrb\DfsDE\DIV\DGS\08\EC\27_ECJ\PJ\04_HON\40_MED1793_I4_20L_TGDI\80_Release\60_SW-Container\07_2VH_R\02_MP2_ALL\03_Container_Hex\01_HEX_from_CAL\HON1793A1_5BFT_V130S112_TPROT_KZ_Z020_Sac25_HPT.hex</t>
  </si>
  <si>
    <t>1071FEAB</t>
  </si>
  <si>
    <t>WF114500</t>
  </si>
  <si>
    <t>10SW054899</t>
  </si>
  <si>
    <t>1039T43623</t>
  </si>
  <si>
    <t>\\bosch.com\dfsrb\DfsDE\DIV\DGS\08\EC\27_ECJ\PJ\04_HON\40_MED1793_I4_20L_TGDI\80_Release\60_SW-Container\07_2VH_R\02_MP2_ALL\03_Container_Hex\01_HEX_from_CAL\HON1793A1_5BFT_V130S112_TPROT_KS_S120_Sac25_HPT.hex</t>
  </si>
  <si>
    <t>55E09CEA</t>
  </si>
  <si>
    <t>10SW048764?</t>
  </si>
  <si>
    <t>HON1793A1_5MSW_V221A</t>
  </si>
  <si>
    <t>2TG MP2 event based on V231S22, TP=3.1</t>
  </si>
  <si>
    <t>TP 3.1</t>
  </si>
  <si>
    <t>37820-62K-Z520</t>
  </si>
  <si>
    <t>37820-62K-Z620</t>
  </si>
  <si>
    <t>0261S1011X</t>
  </si>
  <si>
    <t>0261S1011Y</t>
  </si>
  <si>
    <t>0261B001FM</t>
  </si>
  <si>
    <t>0261B001FN</t>
  </si>
  <si>
    <t>\\bosch.com\dfsrb\DfsDE\DIV\DGS\08\EC\27_ECJ\PJ\04_HON\55_MED1793_I3_10L_TGDI_AP7T\80_Release\60_SW-Container\06_2TG\04_MP2\03_Container_HEX\01_HEX_from_CAL\HON1793E4_62KA_E20_V231S22_TPROT_Hat59_woCC_Z520_MP2.hex</t>
  </si>
  <si>
    <t>\\bosch.com\dfsrb\DfsDE\DIV\DGS\08\EC\27_ECJ\PJ\04_HON\55_MED1793_I3_10L_TGDI_AP7T\80_Release\60_SW-Container\06_2TG\04_MP2\03_Container_HEX\01_HEX_from_CAL\HON1793E4_62KA_E20_V231S22_TPROT_Hat59_wCC_Z620_MP2.hex</t>
  </si>
  <si>
    <t>37805-62K-Z520</t>
  </si>
  <si>
    <t>37805-62K-Z620</t>
  </si>
  <si>
    <t>37820-62K-Z520-M6</t>
  </si>
  <si>
    <t>37820-62K-Z620-M6</t>
  </si>
  <si>
    <t>12-20-40-00-01</t>
  </si>
  <si>
    <t>12-20-40-01-01</t>
  </si>
  <si>
    <t>37820-62K-Z52</t>
  </si>
  <si>
    <t>37820-62K-Z62</t>
  </si>
  <si>
    <t xml:space="preserve">WF115166 </t>
  </si>
  <si>
    <t>WF115167</t>
  </si>
  <si>
    <t>10SW055531</t>
  </si>
  <si>
    <t>10SW055532</t>
  </si>
  <si>
    <t>1039T44017</t>
  </si>
  <si>
    <t>1039T44016</t>
  </si>
  <si>
    <t>515C6DD5</t>
  </si>
  <si>
    <t>1C1B8E30</t>
  </si>
  <si>
    <t>37820-RPY-U05</t>
  </si>
  <si>
    <t>45-15-02-00-00</t>
  </si>
  <si>
    <t>37805-RPY-U050</t>
  </si>
  <si>
    <r>
      <t xml:space="preserve">CNT SW for RC MP4-5 event  , </t>
    </r>
    <r>
      <rPr>
        <sz val="10"/>
        <color indexed="10"/>
        <rFont val="Arial"/>
        <family val="2"/>
      </rPr>
      <t>TP = 3.1
(</t>
    </r>
    <r>
      <rPr>
        <sz val="10"/>
        <color indexed="8"/>
        <rFont val="Arial"/>
        <family val="2"/>
      </rPr>
      <t xml:space="preserve">Based on V75S43 SW </t>
    </r>
    <r>
      <rPr>
        <sz val="10"/>
        <color indexed="10"/>
        <rFont val="Arial"/>
        <family val="2"/>
      </rPr>
      <t>)</t>
    </r>
  </si>
  <si>
    <r>
      <t xml:space="preserve">CNT SW for RC MP-5 event  , </t>
    </r>
    <r>
      <rPr>
        <sz val="10"/>
        <color indexed="10"/>
        <rFont val="Arial"/>
        <family val="2"/>
      </rPr>
      <t>TP = 3.1
(</t>
    </r>
    <r>
      <rPr>
        <sz val="10"/>
        <color indexed="8"/>
        <rFont val="Arial"/>
        <family val="2"/>
      </rPr>
      <t xml:space="preserve">Based on V75S43 SW </t>
    </r>
    <r>
      <rPr>
        <sz val="10"/>
        <color indexed="10"/>
        <rFont val="Arial"/>
        <family val="2"/>
      </rPr>
      <t>)</t>
    </r>
  </si>
  <si>
    <t>37820-RPY-J05</t>
  </si>
  <si>
    <t>45-15-02-01-00</t>
  </si>
  <si>
    <t>37805-RPY-J050</t>
  </si>
  <si>
    <r>
      <t xml:space="preserve">CNT SW for SOP MP-5 event  , </t>
    </r>
    <r>
      <rPr>
        <sz val="10"/>
        <color indexed="10"/>
        <rFont val="Arial"/>
        <family val="2"/>
      </rPr>
      <t>TP = 3.1
(</t>
    </r>
    <r>
      <rPr>
        <sz val="10"/>
        <color indexed="8"/>
        <rFont val="Arial"/>
        <family val="2"/>
      </rPr>
      <t xml:space="preserve">Based on V75S43 SW </t>
    </r>
    <r>
      <rPr>
        <sz val="10"/>
        <color indexed="10"/>
        <rFont val="Arial"/>
        <family val="2"/>
      </rPr>
      <t>)</t>
    </r>
  </si>
  <si>
    <t>37820-RPY-N05</t>
  </si>
  <si>
    <t>45-15-02-02-00</t>
  </si>
  <si>
    <t>37805-RPY-N050</t>
  </si>
  <si>
    <t>37820-RPY-G05</t>
  </si>
  <si>
    <t>45-15-02-03-00</t>
  </si>
  <si>
    <t>37805-RPY-G050</t>
  </si>
  <si>
    <t>37820-5BF-A220</t>
  </si>
  <si>
    <t>10-19-05-00-04</t>
  </si>
  <si>
    <t>37820-5BF-A220-M6</t>
  </si>
  <si>
    <t>37805-5BF-A220</t>
  </si>
  <si>
    <t>0261S101Z9</t>
  </si>
  <si>
    <t>0261B002UF</t>
  </si>
  <si>
    <t>0261S101EH</t>
  </si>
  <si>
    <t>0261S101EJ</t>
  </si>
  <si>
    <t>0261S101EK</t>
  </si>
  <si>
    <t>0261S101EL</t>
  </si>
  <si>
    <t>0261B001XD</t>
  </si>
  <si>
    <t>0261B001XC</t>
  </si>
  <si>
    <t>0261B001XB</t>
  </si>
  <si>
    <t>0261B001XA</t>
  </si>
  <si>
    <t>WF115629</t>
  </si>
  <si>
    <t>WF115631</t>
  </si>
  <si>
    <t>WF115633</t>
  </si>
  <si>
    <t>WF115634</t>
  </si>
  <si>
    <t>10SW055916</t>
  </si>
  <si>
    <t>1039T44314</t>
  </si>
  <si>
    <t>C44F4E5C</t>
  </si>
  <si>
    <t>10SW055922</t>
  </si>
  <si>
    <t>1039T44320</t>
  </si>
  <si>
    <t>61A15952</t>
  </si>
  <si>
    <t>10SW055923</t>
  </si>
  <si>
    <t>1039T44321</t>
  </si>
  <si>
    <t>72E02388</t>
  </si>
  <si>
    <t>10SW055925</t>
  </si>
  <si>
    <t>1039T44322</t>
  </si>
  <si>
    <t>66268A79</t>
  </si>
  <si>
    <t>37820-RPY-U050-M6</t>
  </si>
  <si>
    <t>37820-RPY-J050-M6</t>
  </si>
  <si>
    <t>37820-RPY-N050-M6</t>
  </si>
  <si>
    <t>37820-RPY-G050-M6</t>
  </si>
  <si>
    <t>\\bosch.com\dfsrb\DfsDE\DIV\DGS\08\EC\27_ECJ\PJ\04_HON\40_MED1793_I4_20L_TGDI\80_Release\60_SW-Container\01_RPY\05_MP5_ALL\03_Container_Hex\01_HEX_from_CAL\RPYXHK6MF75S43Ha01_TPROT.hex</t>
  </si>
  <si>
    <t>\\bosch.com\dfsrb\DfsDE\DIV\DGS\08\EC\27_ECJ\PJ\04_HON\40_MED1793_I4_20L_TGDI\80_Release\60_SW-Container\01_RPY\05_MP5_ALL\03_Container_Hex\01_HEX_from_CAL\RPYXJP6MF75S43Ha01_TPROT.hex</t>
  </si>
  <si>
    <t>\\bosch.com\dfsrb\DfsDE\DIV\DGS\08\EC\27_ECJ\PJ\04_HON\40_MED1793_I4_20L_TGDI\80_Release\60_SW-Container\01_RPY\05_MP5_ALL\03_Container_Hex\01_HEX_from_CAL\RPYXSA6MF75S43Ha01_TPROT.hex</t>
  </si>
  <si>
    <t>\\bosch.com\dfsrb\DfsDE\DIV\DGS\08\EC\27_ECJ\PJ\04_HON\40_MED1793_I4_20L_TGDI\80_Release\60_SW-Container\01_RPY\05_MP5_ALL\03_Container_Hex\01_HEX_from_CAL\RPYXEU6MF75S43Ha01_TPROT.hex</t>
  </si>
  <si>
    <t>Container for 2VM-R US MP2 based on V130S85, TP=3.1</t>
  </si>
  <si>
    <t>WF115636</t>
  </si>
  <si>
    <t>10SW056377</t>
  </si>
  <si>
    <t>1039T44621</t>
  </si>
  <si>
    <t>875B0B11</t>
  </si>
  <si>
    <t>\\bosch.com\dfsrb\DfsDE\DIV\DGS\08\EC\27_ECJ\PJ\04_HON\40_MED1793_I4_20L_TGDI\80_Release\60_SW-Container\05_2VM_R\02_MP2_US\03_Container_Hex\01_HEX_from_CAL\HON1793A1_5BFW_V130S85_TPROT_US_Alc24_HPT_HPT.hex</t>
  </si>
  <si>
    <t>37820-5BF-A22</t>
  </si>
  <si>
    <t xml:space="preserve">Production container for 2LZ  DAN MP2 based on V234A with TP=3.1 </t>
  </si>
  <si>
    <t>0261S101Y3</t>
  </si>
  <si>
    <t xml:space="preserve">37820-5MS -H920-M6
</t>
  </si>
  <si>
    <t>0261B002RF</t>
  </si>
  <si>
    <t>0261S101Y4</t>
  </si>
  <si>
    <t>0261S101Y5</t>
  </si>
  <si>
    <t>0261B002RG</t>
  </si>
  <si>
    <t>0261B002RH</t>
  </si>
  <si>
    <t xml:space="preserve">37820-5MS -HA20-M6
</t>
  </si>
  <si>
    <t xml:space="preserve">37820 -5MS -HB20-M6
</t>
  </si>
  <si>
    <t xml:space="preserve">17-20-31-01-01
</t>
  </si>
  <si>
    <t xml:space="preserve">17-20-31-02-01
</t>
  </si>
  <si>
    <t xml:space="preserve">17-20-31-00-01
</t>
  </si>
  <si>
    <t>37805-5MS-H920</t>
  </si>
  <si>
    <t>37805-5MS-HA20</t>
  </si>
  <si>
    <t>37805-5MS-HB20</t>
  </si>
  <si>
    <t>WF116553</t>
  </si>
  <si>
    <t>WF116567</t>
  </si>
  <si>
    <t>WF116590</t>
  </si>
  <si>
    <t>10SW056703</t>
  </si>
  <si>
    <t>1039T44789</t>
  </si>
  <si>
    <t>D9114B47</t>
  </si>
  <si>
    <t>\\bosch.com\dfsrb\DfsDE\DIV\DGS\08\EC\27_ECJ\PJ\04_HON\40_MED1793_I4_20L_TGDI\80_Release\60_SW-Container\06_2LZ\02_MP2\03_Container_Hex\HON1793A1_5MSW_V234A_TPROT_H920_AWD_Hmd056_HPT_HPT.hex</t>
  </si>
  <si>
    <t>10SW056710</t>
  </si>
  <si>
    <t>1039T44792</t>
  </si>
  <si>
    <t>98960A24</t>
  </si>
  <si>
    <t>\\bosch.com\dfsrb\DfsDE\DIV\DGS\08\EC\27_ECJ\PJ\04_HON\40_MED1793_I4_20L_TGDI\80_Release\60_SW-Container\06_2LZ\02_MP2\03_Container_Hex\HON1793A1_5MSW_V234A_TPROT_HA20_AWD_ACC_Hmd056_HPT_HPT.hex</t>
  </si>
  <si>
    <t>10SW056732</t>
  </si>
  <si>
    <t>1039T44804</t>
  </si>
  <si>
    <t>E0A10D73</t>
  </si>
  <si>
    <t>\\bosch.com\dfsrb\DfsDE\DIV\DGS\08\EC\27_ECJ\PJ\04_HON\40_MED1793_I4_20L_TGDI\80_Release\60_SW-Container\06_2LZ\02_MP2\03_Container_Hex\HON1793A1_5MSW_V234A_TPROT_HB20_FWD_Hmd056_HPT_HPT.hex</t>
  </si>
  <si>
    <t>MP3 Container</t>
  </si>
  <si>
    <t>37820-5BF -A330-M6</t>
    <phoneticPr fontId="8"/>
  </si>
  <si>
    <t>37820-5BF -M130-M6</t>
    <phoneticPr fontId="8"/>
  </si>
  <si>
    <t>37820-5BF -X130-M6</t>
    <phoneticPr fontId="8"/>
  </si>
  <si>
    <t>37820-5BF -Q330-M6</t>
    <phoneticPr fontId="8"/>
  </si>
  <si>
    <t>37820-5BF -Q230-M6</t>
    <phoneticPr fontId="8"/>
  </si>
  <si>
    <t>37820-5BF -N130-M6</t>
    <phoneticPr fontId="8"/>
  </si>
  <si>
    <t>37820-5BF -P130-M6</t>
    <phoneticPr fontId="8"/>
  </si>
  <si>
    <t>37820-5BF -J130-M6</t>
    <phoneticPr fontId="8"/>
  </si>
  <si>
    <t>37820-5BF -U230-M6</t>
    <phoneticPr fontId="8"/>
  </si>
  <si>
    <t>37820-5BF -Z030-M6</t>
    <phoneticPr fontId="8"/>
  </si>
  <si>
    <t>37820-5BF -S130-M6</t>
    <phoneticPr fontId="8"/>
  </si>
  <si>
    <t>37820-5BF -G330-M6</t>
    <phoneticPr fontId="8"/>
  </si>
  <si>
    <t>37820-5BF -E330-M6</t>
    <phoneticPr fontId="8"/>
  </si>
  <si>
    <t>37820-5BF -GA30-M6</t>
    <phoneticPr fontId="8"/>
  </si>
  <si>
    <t>20-20-05-00-04</t>
  </si>
  <si>
    <t>20-20-05-00-0A</t>
  </si>
  <si>
    <t>20-20-05-00-0E</t>
  </si>
  <si>
    <t>20-20-05-00-16</t>
  </si>
  <si>
    <t>20-20-05-00-18</t>
  </si>
  <si>
    <t>20-20-05-00-08</t>
  </si>
  <si>
    <t>20-20-05-00-10</t>
  </si>
  <si>
    <t>20-20-05-00-02</t>
  </si>
  <si>
    <t>20-20-05-00-00</t>
  </si>
  <si>
    <t>20-20-05-00-14</t>
  </si>
  <si>
    <t>20-20-05-00-1C</t>
  </si>
  <si>
    <t>20-20-05-00-12</t>
  </si>
  <si>
    <t>20-20-05-00-1A</t>
  </si>
  <si>
    <t>20-20-05-00-20</t>
  </si>
  <si>
    <t>37805-5BF-A330</t>
  </si>
  <si>
    <t>37805-5BF-M130</t>
  </si>
  <si>
    <t>37805-5BF-X130</t>
  </si>
  <si>
    <t>37805-5BF-Q330</t>
  </si>
  <si>
    <t>37805-5BF-Q230</t>
  </si>
  <si>
    <t>37805-5BF-N130</t>
  </si>
  <si>
    <t>37805-5BF-P130</t>
  </si>
  <si>
    <t>37805-5BF-J130</t>
  </si>
  <si>
    <t>37805-5BF-U230</t>
  </si>
  <si>
    <t>37805-5BF-Z030</t>
  </si>
  <si>
    <t>37805-5BF-S130</t>
  </si>
  <si>
    <t>37805-5BF-G330</t>
  </si>
  <si>
    <t>37805-5BF-E330</t>
  </si>
  <si>
    <t>37805-5BF-GA30</t>
  </si>
  <si>
    <t>37820-5BF -A33</t>
  </si>
  <si>
    <t>37820-5BF -M13</t>
  </si>
  <si>
    <t>37820-5BF -X13</t>
  </si>
  <si>
    <t>37820-5BF -Q33</t>
  </si>
  <si>
    <t>37820-5BF -Q23</t>
  </si>
  <si>
    <t>37820-5BF -N13</t>
  </si>
  <si>
    <t>37820-5BF -P13</t>
  </si>
  <si>
    <t>37820-5BF -J13</t>
  </si>
  <si>
    <t>37820-5BF -U23</t>
  </si>
  <si>
    <t>37820-5BF -Z03</t>
  </si>
  <si>
    <t>37820-5BF -S13</t>
  </si>
  <si>
    <t>37820-5BF -G33</t>
  </si>
  <si>
    <t>37820-5BF -E33</t>
  </si>
  <si>
    <t>37820-5BF -GA3</t>
  </si>
  <si>
    <t xml:space="preserve">0261S1021E </t>
  </si>
  <si>
    <t>0261S1021R</t>
  </si>
  <si>
    <t>0261S1021S</t>
  </si>
  <si>
    <t>0261S1021T</t>
  </si>
  <si>
    <t>0261S1021F</t>
  </si>
  <si>
    <t>0261S1021U</t>
  </si>
  <si>
    <t>0261S1021G</t>
  </si>
  <si>
    <t>0261S1021H</t>
  </si>
  <si>
    <t>0261S1021J</t>
  </si>
  <si>
    <t xml:space="preserve">0261S1021K </t>
  </si>
  <si>
    <t>0261S1021L</t>
  </si>
  <si>
    <t>0261S1021M</t>
  </si>
  <si>
    <t>0261S1021N</t>
  </si>
  <si>
    <t>0261S1021P</t>
  </si>
  <si>
    <t>0261B002Y1</t>
  </si>
  <si>
    <t>0261B002YB</t>
  </si>
  <si>
    <t>0261B002YC</t>
  </si>
  <si>
    <t>0261B002YD</t>
  </si>
  <si>
    <t>0261B002Y2</t>
  </si>
  <si>
    <t>0261B002YE</t>
  </si>
  <si>
    <t>0261B002Y3</t>
  </si>
  <si>
    <t>0261B002Y4</t>
  </si>
  <si>
    <t>0261B002Y5</t>
  </si>
  <si>
    <t>0261B002Y6</t>
  </si>
  <si>
    <t>0261B002Y7</t>
  </si>
  <si>
    <t>0261B002Y8</t>
  </si>
  <si>
    <t>0261B002Y9</t>
  </si>
  <si>
    <t>0261B002YA</t>
  </si>
  <si>
    <t>WF116887</t>
  </si>
  <si>
    <t>WF116888</t>
  </si>
  <si>
    <t>WF116889</t>
  </si>
  <si>
    <t>WF116890</t>
  </si>
  <si>
    <t>WF116891</t>
  </si>
  <si>
    <t>WF116892</t>
  </si>
  <si>
    <t>WF116893</t>
  </si>
  <si>
    <t>WF116894</t>
  </si>
  <si>
    <t>WF116895</t>
  </si>
  <si>
    <t>WF116896</t>
  </si>
  <si>
    <t>WF116897</t>
  </si>
  <si>
    <t>WF116898</t>
  </si>
  <si>
    <t>WF116899</t>
  </si>
  <si>
    <t>WF116900</t>
  </si>
  <si>
    <t>Container for 2VM-R EU MP4-event based on HON1793A1_5BFW_V214A_TPROT</t>
  </si>
  <si>
    <t>37820-5BF -A230-M6</t>
  </si>
  <si>
    <t>37820-5BF -U130-M6</t>
  </si>
  <si>
    <t>Container for 2VM-R KU MP3-event based on HON1793A1_5BFW_V180S33_TPROT</t>
  </si>
  <si>
    <t>Container for 2VM-R US MP-3 based on V130S86, TP=3.1</t>
  </si>
  <si>
    <t>37820-5BF -G240-M6</t>
  </si>
  <si>
    <t>37820-5BF -E240-M6</t>
  </si>
  <si>
    <t>37805-5BF -U130</t>
  </si>
  <si>
    <t>37805-5BF -A230</t>
  </si>
  <si>
    <t>20-19-05-00-00</t>
  </si>
  <si>
    <t>20-19-05-00-04</t>
  </si>
  <si>
    <t>37805-5BF -G240</t>
  </si>
  <si>
    <t>37805-5BF -E240</t>
  </si>
  <si>
    <t>37820-5BF -A23</t>
  </si>
  <si>
    <t>37820-5BF -U13</t>
  </si>
  <si>
    <t>37820-5MS-H92</t>
  </si>
  <si>
    <t>37820-5MS-HA2</t>
  </si>
  <si>
    <t>37820-5MS-HB2</t>
  </si>
  <si>
    <t>37820-5AY-S530-M6</t>
  </si>
  <si>
    <t>37820-5AY-S730-M6</t>
  </si>
  <si>
    <t>37805-5AY-S530</t>
  </si>
  <si>
    <t>37805-5AY-S730</t>
  </si>
  <si>
    <t xml:space="preserve">Container for 2VM-CN6 MP3 based on V211 TPROT, TP=3.1
Com Rx fix </t>
  </si>
  <si>
    <t>37820-5AY-S530</t>
  </si>
  <si>
    <t>37820-5AY-S730</t>
  </si>
  <si>
    <t>0261S1025B</t>
  </si>
  <si>
    <t>0261B0033D</t>
  </si>
  <si>
    <t>0261S1025C</t>
  </si>
  <si>
    <t>0261B0033E</t>
  </si>
  <si>
    <t>20-19-04-00-01</t>
  </si>
  <si>
    <t>20-19-04-02-01</t>
  </si>
  <si>
    <t>37820-5AK-T130</t>
  </si>
  <si>
    <t>37820-5AK-T630</t>
  </si>
  <si>
    <t>37820-5AK-T030</t>
  </si>
  <si>
    <t>37820-5AK-T530</t>
  </si>
  <si>
    <t>37820-5AZ-K030</t>
  </si>
  <si>
    <t>37820-5AZ-K130</t>
  </si>
  <si>
    <t>37820-5AZ-K530</t>
  </si>
  <si>
    <t>37820-5AZ-K630</t>
  </si>
  <si>
    <t>37820-5AZ-K230</t>
  </si>
  <si>
    <t>37820-5AZ-K730</t>
  </si>
  <si>
    <t>37820-5AZ-K830</t>
  </si>
  <si>
    <t>37820-5AZ-K930</t>
  </si>
  <si>
    <t>37820-5AK-T130-M6</t>
  </si>
  <si>
    <t>37820-5AK-T630-M6</t>
  </si>
  <si>
    <t>37820-5AK-T030-M6</t>
  </si>
  <si>
    <t>37820-5AK-T530-M6</t>
  </si>
  <si>
    <t>37820-5AZ-K030-M6</t>
  </si>
  <si>
    <t>37820-5AZ-K130-M6</t>
  </si>
  <si>
    <t>37820-5AZ-K530-M6</t>
  </si>
  <si>
    <t>37820-5AZ-K630-M6</t>
  </si>
  <si>
    <t>37820-5AZ-K930-M6</t>
  </si>
  <si>
    <t>37820-5AZ-K830-M6</t>
  </si>
  <si>
    <t>37820-5AZ-K730-M6</t>
  </si>
  <si>
    <t>37820-5AZ-K230-M6</t>
  </si>
  <si>
    <t>37805-5AK-T130</t>
  </si>
  <si>
    <t>37805-5AK-T630</t>
  </si>
  <si>
    <t>37805-5AK-T030</t>
  </si>
  <si>
    <t>37805-5AK-T530</t>
  </si>
  <si>
    <t>37805-5AZ-K030</t>
  </si>
  <si>
    <t>37805-5AZ-K130</t>
  </si>
  <si>
    <t>37805-5AZ-K530</t>
  </si>
  <si>
    <t>37805-5AZ-K630</t>
  </si>
  <si>
    <t>37805-5AZ-K230</t>
  </si>
  <si>
    <t>37805-5AZ-K730</t>
  </si>
  <si>
    <t>37805-5AZ-K830</t>
  </si>
  <si>
    <t>37805-5AZ-K930</t>
  </si>
  <si>
    <t>0261S1024Y</t>
  </si>
  <si>
    <t>0261B0033A</t>
  </si>
  <si>
    <t>0261S1025A</t>
  </si>
  <si>
    <t>0261B0033C</t>
  </si>
  <si>
    <t>0261S1024X</t>
  </si>
  <si>
    <t>0261B0032Z</t>
  </si>
  <si>
    <t>0261S1024Z</t>
  </si>
  <si>
    <t>0261B0033B</t>
  </si>
  <si>
    <t>0261S1024N</t>
  </si>
  <si>
    <t>0261B0032R</t>
  </si>
  <si>
    <t>0261S1024P</t>
  </si>
  <si>
    <t>0261B0032S</t>
  </si>
  <si>
    <t>0261S1024S</t>
  </si>
  <si>
    <t>0261B0032U</t>
  </si>
  <si>
    <t>0261S1024T</t>
  </si>
  <si>
    <t>0261B0032V</t>
  </si>
  <si>
    <t>0261S1024R</t>
  </si>
  <si>
    <t>0261B0032T</t>
  </si>
  <si>
    <t>0261S1024U</t>
  </si>
  <si>
    <t>0261B0032W</t>
  </si>
  <si>
    <t>0261S1024V</t>
  </si>
  <si>
    <t>0261B0032X</t>
  </si>
  <si>
    <t>0261S1024W</t>
  </si>
  <si>
    <t>0261B0032Y</t>
  </si>
  <si>
    <t>20-19-04-13-00</t>
  </si>
  <si>
    <t>20-19-04-15-01</t>
  </si>
  <si>
    <t>20-19-04-12-00</t>
  </si>
  <si>
    <t>20-19-04-14-01</t>
  </si>
  <si>
    <t>20-19-04-04-00</t>
  </si>
  <si>
    <t>20-19-04-05-00</t>
  </si>
  <si>
    <t>20-19-04-06-01</t>
  </si>
  <si>
    <t>20-19-04-07-01</t>
  </si>
  <si>
    <t>20-19-04-09-00</t>
  </si>
  <si>
    <t>20-19-04-08-01</t>
  </si>
  <si>
    <t>20-19-04-10-01</t>
  </si>
  <si>
    <t>20-19-04-11-01</t>
  </si>
  <si>
    <t>WF117012</t>
  </si>
  <si>
    <t>WF117013</t>
  </si>
  <si>
    <t xml:space="preserve">WF117015 </t>
  </si>
  <si>
    <t>WF117016</t>
  </si>
  <si>
    <t>WF117014</t>
  </si>
  <si>
    <t>WF117017</t>
  </si>
  <si>
    <t>WF117029</t>
  </si>
  <si>
    <t>WF117030</t>
  </si>
  <si>
    <t>WF117006</t>
  </si>
  <si>
    <t>WF117007</t>
  </si>
  <si>
    <t>WF117008</t>
  </si>
  <si>
    <t>WF117009</t>
  </si>
  <si>
    <t>37820-5AZ-A520</t>
  </si>
  <si>
    <t>37820-5AZ-A510</t>
  </si>
  <si>
    <t>37820-5AZ-A510-M6</t>
  </si>
  <si>
    <t>37820-5AZ-A520-M6</t>
  </si>
  <si>
    <t>37805-5AZ-A520</t>
  </si>
  <si>
    <t>10-20-04-06-01</t>
  </si>
  <si>
    <t>0261S1025D</t>
  </si>
  <si>
    <t>0261B0033F</t>
  </si>
  <si>
    <t>WF117083</t>
  </si>
  <si>
    <t>WF117084</t>
  </si>
  <si>
    <t>10SW057179</t>
  </si>
  <si>
    <t>10SW057180</t>
  </si>
  <si>
    <t>\\bosch.com\dfsrb\DfsDE\DIV\DGS\08\EC\27_ECJ\PJ\04_HON\55_MED1793_I3_10L_TGDI_AP7T\80_Release\60_SW-Container\07_2VM_China6\05_MP3\03_Container_HEX\01_HEX_from_CAL\HON1793B4_5AYW_V211A_S510_CN6_CVT_MK_Sg19_MP3_TPROT_HPT.hex</t>
  </si>
  <si>
    <t>\\bosch.com\dfsrb\DfsDE\DIV\DGS\08\EC\27_ECJ\PJ\04_HON\55_MED1793_I3_10L_TGDI_AP7T\80_Release\60_SW-Container\07_2VM_China6\05_MP3\03_Container_HEX\01_HEX_from_CAL\HON1793B4_5AYW_V211A_S710_CN6_CVT_PB_Sg19_MP3_TPROT_HPT.hex</t>
  </si>
  <si>
    <t>\\bosch.com\dfsrb\DfsDE\DIV\DGS\08\EC\27_ECJ\PJ\04_HON\55_MED1793_I3_10L_TGDI_AP7T\41_CAL_2VM-2VH\040_CalData\020_PST\061_V180S43_TPROT\HON1793D2_V180S43_TPROT_5AKW_T130_EU6_MT_PB_ACC_Spa015_Immo-On_VINDia-On_RamRom-On_HPT.hex</t>
  </si>
  <si>
    <t>10SW057208</t>
  </si>
  <si>
    <t>1039T48788</t>
  </si>
  <si>
    <t>31F7C95C</t>
  </si>
  <si>
    <t>B80BC398</t>
  </si>
  <si>
    <t>10SW057209</t>
  </si>
  <si>
    <t>1039T48789</t>
  </si>
  <si>
    <t>0261S1025Z</t>
  </si>
  <si>
    <t>0261B0034N</t>
  </si>
  <si>
    <t>0261S1026A</t>
  </si>
  <si>
    <t>0261B0034P</t>
  </si>
  <si>
    <t>\\bosch.com\dfsrb\DfsDE\DIV\DGS\08\EC\27_ECJ\PJ\04_HON\40_MED1793_I4_20L_TGDI\40_CAL\050_CalData\03_PST\006_2VM-R_5BFW\V180S33_2VM-R_Hong-Kong\03_Ausgeliefert\TPROT_MP3\HON1793A1_5BFW_V180S33_TPROT_KU_Alc26_HPT_HPT.hex
HEX Name: HON1793A1_5BFW_V180S33_TPROT_KU_Alc26_HPT_HPT.hex</t>
  </si>
  <si>
    <t>\\bosch.com\dfsrb\DfsDE\DIV\DGS\08\EC\27_ECJ\PJ\04_HON\40_MED1793_I4_20L_TGDI\40_CAL\050_CalData\03_PST\006_2VM-R_5BFW\V130S86_2VM-R_US\03_Ausgeliefert\TPROT_MP3\HON1793A1_5BFW_V130S86_TPROT_US_Alc27_HPT_HPT.hex
Hex Name : TPROT_MP3\HON1793A1_5BFW_V130S86_TPROT_US_Alc27_HPT_HPT.hex</t>
  </si>
  <si>
    <t>\\bosch.com\dfsrb\DfsDE\DIV\DGS\08\EC\27_ECJ\PJ\04_HON\40_MED1793_I4_20L_TGDI\40_CAL\050_CalData\03_PST\006_2VM-R_5BFW\V214_2VMR\03_Ausgeliefert\TPROT\HON1793A1_5BFW_V214_TPROT_KEKG_mit_ACC_Alc28_HPT_HPT.hex</t>
  </si>
  <si>
    <t>\\bosch.com\dfsrb\DfsDE\DIV\DGS\08\EC\27_ECJ\PJ\04_HON\40_MED1793_I4_20L_TGDI\40_CAL\050_CalData\03_PST\006_2VM-R_5BFW\V214_2VMR\03_Ausgeliefert\TPROT\HON1793A1_5BFW_V214_TPROT_KG_ohne_ACC_Alc28_HPT_HPT.hex</t>
  </si>
  <si>
    <t>10SW057300</t>
  </si>
  <si>
    <t>1039T48877</t>
  </si>
  <si>
    <t>\\bosch.com\dfsrb\DfsDE\DIV\DGS\08\EC\27_ECJ\PJ\04_HON\55_MED1793_I3_10L_TGDI_AP7T\41_CAL_2VM-2VH\040_CalData\020_PST\061_V180S43_TPROT\HON1793D2_V180S43_TPROT_5AKW_T530_EU6_CVT_MK_ACC_Spa015_Immo-On_VINDia-On_RamRom-On_HPT.hex</t>
  </si>
  <si>
    <t>\\bosch.com\dfsrb\DfsDE\DIV\DGS\08\EC\27_ECJ\PJ\04_HON\55_MED1793_I3_10L_TGDI_AP7T\41_CAL_2VM-2VH\040_CalData\020_PST\061_V180S43_TPROT\HON1793D2_V180S43_TPROT_5AKW_T630_EU6_CVT_PB_ACC_Spa015_Immo-On_VINDia-On_RamRom-On_HPT.hex</t>
  </si>
  <si>
    <t>\\bosch.com\dfsrb\DfsDE\DIV\DGS\08\EC\27_ECJ\PJ\04_HON\55_MED1793_I3_10L_TGDI_AP7T\41_CAL_2VM-2VH\040_CalData\020_PST\061_V180S43_TPROT\HON1793D2_V180S43_TPROT.a2l</t>
  </si>
  <si>
    <t>10SW057303</t>
  </si>
  <si>
    <t>1039T48879</t>
  </si>
  <si>
    <t>WF117011</t>
  </si>
  <si>
    <t>\\bosch.com\dfsrb\DfsDE\DIV\DGS\08\EC\27_ECJ\PJ\04_HON\55_MED1793_I3_10L_TGDI_AP7T\41_CAL_2VM-2VH\040_CalData\020_PST\061_V180S43_TPROT\HON1793D2_V180S43_TPROT_5AZT_A520_EU6_CVT_MK_ACC_Spa015_Immo-On_VINDia-On_RamRom-On_HPT.hex</t>
  </si>
  <si>
    <t>10SW057311</t>
  </si>
  <si>
    <t>1039T48886</t>
  </si>
  <si>
    <t>\\bosch.com\dfsrb\DfsDE\DIV\DGS\08\EC\27_ECJ\PJ\04_HON\55_MED1793_I3_10L_TGDI_AP7T\41_CAL_2VM-2VH\040_CalData\020_PST\061_V180S43_TPROT\HON1793D2_V180S43_TPROT_5AZW_K930_EU6_CVT_PB_Spa015_Immo-On_VINDia-On_RamRom-On_HPT.hex</t>
  </si>
  <si>
    <t>10SW057313</t>
  </si>
  <si>
    <t>1039T48888</t>
  </si>
  <si>
    <t>393F7889</t>
  </si>
  <si>
    <t>1ED5FED6</t>
  </si>
  <si>
    <t>ED0856D1</t>
  </si>
  <si>
    <t>10SW057318</t>
  </si>
  <si>
    <t>1039T48891</t>
  </si>
  <si>
    <t>E7BBB562</t>
  </si>
  <si>
    <t>10SW057320</t>
  </si>
  <si>
    <t>1039T48893</t>
  </si>
  <si>
    <t>9C8D15C0</t>
  </si>
  <si>
    <t>WF117275</t>
  </si>
  <si>
    <t>WF117287</t>
  </si>
  <si>
    <t>10SW057348</t>
  </si>
  <si>
    <t>1039T48912</t>
  </si>
  <si>
    <t>10SW057349</t>
  </si>
  <si>
    <t>1039T48913</t>
  </si>
  <si>
    <t>01FBF73D</t>
  </si>
  <si>
    <t>10SW057350</t>
  </si>
  <si>
    <t>1039T48914</t>
  </si>
  <si>
    <t>87FEA105</t>
  </si>
  <si>
    <t>10SW057141</t>
  </si>
  <si>
    <t>1039T48872</t>
  </si>
  <si>
    <t>1D8901D5</t>
  </si>
  <si>
    <t>1039T48873</t>
  </si>
  <si>
    <t>10SW057142</t>
  </si>
  <si>
    <t>0EFFED52</t>
  </si>
  <si>
    <t>E6CCE897</t>
  </si>
  <si>
    <t>10SW057172</t>
  </si>
  <si>
    <t>1039T48874</t>
  </si>
  <si>
    <t>10SW057173</t>
  </si>
  <si>
    <t>1039T48876</t>
  </si>
  <si>
    <t>68112C74</t>
  </si>
  <si>
    <t>59BC510E</t>
  </si>
  <si>
    <t>37820-5BF-E140-M6</t>
  </si>
  <si>
    <t>37820-5BF-G140-M6</t>
  </si>
  <si>
    <t>37805-5BF-E140</t>
  </si>
  <si>
    <t>37805-5BF-G140</t>
  </si>
  <si>
    <t>37820-5BF-G14</t>
  </si>
  <si>
    <t>37820-5BF-E14</t>
  </si>
  <si>
    <t>30-18-05-00-12</t>
  </si>
  <si>
    <t>30-18-05-00-1A</t>
  </si>
  <si>
    <t>37820-5BF -G140-M6</t>
  </si>
  <si>
    <t>37820-5BF -E140-M6</t>
  </si>
  <si>
    <t>WF117340</t>
  </si>
  <si>
    <t>WF117341</t>
  </si>
  <si>
    <t>10SW057362</t>
  </si>
  <si>
    <t>1039T48917</t>
  </si>
  <si>
    <t>5C2E7010</t>
  </si>
  <si>
    <t>10SW057365</t>
  </si>
  <si>
    <t>1039T48918</t>
  </si>
  <si>
    <t>A4D73286</t>
  </si>
  <si>
    <t>37820-6P7-B070</t>
  </si>
  <si>
    <t>37820-6P7-B570</t>
  </si>
  <si>
    <t>37820-6P7-B670</t>
  </si>
  <si>
    <t>37820-6P7-B070-M6</t>
  </si>
  <si>
    <t>37820-6P7-B570-M6</t>
  </si>
  <si>
    <t>37820-6P7-B670-M6</t>
  </si>
  <si>
    <t>60-19-40-00-30</t>
  </si>
  <si>
    <t>60-19-40-00-41</t>
  </si>
  <si>
    <t>60-19-40-00-51</t>
  </si>
  <si>
    <t>37805-6P7-B070</t>
  </si>
  <si>
    <t>37805-6P7-B570</t>
  </si>
  <si>
    <t>37805-6P7-B670</t>
  </si>
  <si>
    <t>37820-6P7-B07</t>
  </si>
  <si>
    <t>37820-6P7-B57</t>
  </si>
  <si>
    <t>37820-6P7-B67</t>
  </si>
  <si>
    <t>0261S1027A</t>
  </si>
  <si>
    <t>0261S1027B</t>
  </si>
  <si>
    <t>0261S1027C</t>
  </si>
  <si>
    <t>0261B0036F</t>
  </si>
  <si>
    <t>0261B0036D</t>
  </si>
  <si>
    <t>0261B0036E</t>
  </si>
  <si>
    <t>WF117670</t>
  </si>
  <si>
    <t>10SW057678</t>
  </si>
  <si>
    <t>1039T49227</t>
  </si>
  <si>
    <t>10SW057679</t>
  </si>
  <si>
    <t>1039T49228</t>
  </si>
  <si>
    <t>WF117671</t>
  </si>
  <si>
    <t>WF117672</t>
  </si>
  <si>
    <t>10SW057680</t>
  </si>
  <si>
    <t>1039T49229</t>
  </si>
  <si>
    <t>10SW057009</t>
  </si>
  <si>
    <t>1039T44947</t>
  </si>
  <si>
    <t>928CC64C</t>
  </si>
  <si>
    <t>10SW057010</t>
  </si>
  <si>
    <t>1039T44948</t>
  </si>
  <si>
    <t>F059050C</t>
  </si>
  <si>
    <t>10SW057011</t>
  </si>
  <si>
    <t>1039T44949</t>
  </si>
  <si>
    <t>10SW057012</t>
  </si>
  <si>
    <t>1039T44950</t>
  </si>
  <si>
    <t>528C7AD6</t>
  </si>
  <si>
    <t>10SW057013</t>
  </si>
  <si>
    <t>1039T44951</t>
  </si>
  <si>
    <t>C52A9CB2</t>
  </si>
  <si>
    <t>10SW057014</t>
  </si>
  <si>
    <t>1039T44952</t>
  </si>
  <si>
    <t>FCD20552</t>
  </si>
  <si>
    <t>10SW057015</t>
  </si>
  <si>
    <t>1039T44953</t>
  </si>
  <si>
    <t>BE926AAD</t>
  </si>
  <si>
    <t>10SW057016</t>
  </si>
  <si>
    <t>1039T44954</t>
  </si>
  <si>
    <t>3BA43839</t>
  </si>
  <si>
    <t>10SW057017</t>
  </si>
  <si>
    <t>1039T44955</t>
  </si>
  <si>
    <t>66E85048</t>
  </si>
  <si>
    <t>10SW057018</t>
  </si>
  <si>
    <t>1039T44956</t>
  </si>
  <si>
    <t>CB589AD</t>
  </si>
  <si>
    <t>10SW057019</t>
  </si>
  <si>
    <t>1039T44957</t>
  </si>
  <si>
    <t>83D894D3</t>
  </si>
  <si>
    <t>10SW057020</t>
  </si>
  <si>
    <t>1039T44958</t>
  </si>
  <si>
    <t>433DD866</t>
  </si>
  <si>
    <t>10SW057021</t>
  </si>
  <si>
    <t>1039T44959</t>
  </si>
  <si>
    <t>F4BDC67D</t>
  </si>
  <si>
    <t>10SW057022</t>
  </si>
  <si>
    <t>1039T44960</t>
  </si>
  <si>
    <t>2530D072</t>
  </si>
  <si>
    <t>\\bosch.com\dfsrb\DfsDE\DIV\DGS\08\EC\27_ECJ\PJ\04_HON\40_MED1793_I4_20L_TGDI\80_Release\60_SW-Container\07_2VH_R\03_MP3\03_Container_Hex\01_HEX_from_CAL\HON1793A1_5BFT_V130S113_TPROT_KAKC_A330_Spa027_HPT.hex</t>
  </si>
  <si>
    <t>\\bosch.com\dfsrb\DfsDE\DIV\DGS\08\EC\27_ECJ\PJ\04_HON\40_MED1793_I4_20L_TGDI\80_Release\60_SW-Container\07_2VH_R\03_MP3\03_Container_Hex\01_HEX_from_CAL\HON1793A1_5BFT_V130S113_TPROT_KKMAIN_M130_Spa027_HPT.hex</t>
  </si>
  <si>
    <t>\\bosch.com\dfsrb\DfsDE\DIV\DGS\08\EC\27_ECJ\PJ\04_HON\40_MED1793_I4_20L_TGDI\80_Release\60_SW-Container\07_2VH_R\03_MP3\03_Container_Hex\01_HEX_from_CAL\HON1793A1_5BFT_V130S113_TPROT_KKKX_X130_Spa027_HPT.hex</t>
  </si>
  <si>
    <t>\\bosch.com\dfsrb\DfsDE\DIV\DGS\08\EC\27_ECJ\PJ\04_HON\40_MED1793_I4_20L_TGDI\80_Release\60_SW-Container\07_2VH_R\03_MP3\03_Container_Hex\01_HEX_from_CAL\HON1793A1_5BFT_V130S113_TPROT_KQ_Q330_Spa027_HPT.hex</t>
  </si>
  <si>
    <t>\\bosch.com\dfsrb\DfsDE\DIV\DGS\08\EC\27_ECJ\PJ\04_HON\40_MED1793_I4_20L_TGDI\80_Release\60_SW-Container\07_2VH_R\03_MP3\03_Container_Hex\01_HEX_from_CAL\HON1793A1_5BFT_V130S113_TPROT_KQ_with_Fusion_Q230_Spa027_HPT.hex</t>
  </si>
  <si>
    <t>\\bosch.com\dfsrb\DfsDE\DIV\DGS\08\EC\27_ECJ\PJ\04_HON\40_MED1793_I4_20L_TGDI\80_Release\60_SW-Container\07_2VH_R\03_MP3\03_Container_Hex\01_HEX_from_CAL\HON1793A1_5BFT_V130S113_TPROT_KN_N130_Spa027_HPT.hex</t>
  </si>
  <si>
    <t>\\bosch.com\dfsrb\DfsDE\DIV\DGS\08\EC\27_ECJ\PJ\04_HON\40_MED1793_I4_20L_TGDI\80_Release\60_SW-Container\07_2VH_R\03_MP3\03_Container_Hex\01_HEX_from_CAL\HON1793A1_5BFT_V130S113_TPROT_PH_P130_Spa027_HPT.hex</t>
  </si>
  <si>
    <t>\\bosch.com\dfsrb\DfsDE\DIV\DGS\08\EC\27_ECJ\PJ\04_HON\40_MED1793_I4_20L_TGDI\80_Release\60_SW-Container\07_2VH_R\03_MP3\03_Container_Hex\01_HEX_from_CAL\HON1793A1_5BFT_V130S113_TPROT_KJ_J130_Spa027_HPT.hex</t>
  </si>
  <si>
    <t>\\bosch.com\dfsrb\DfsDE\DIV\DGS\08\EC\27_ECJ\PJ\04_HON\40_MED1793_I4_20L_TGDI\80_Release\60_SW-Container\07_2VH_R\03_MP3\03_Container_Hex\01_HEX_from_CAL\HON1793A1_5BFT_V233A_TPROT_KU_U230_Spa027_HPT.hex</t>
  </si>
  <si>
    <t>\\bosch.com\dfsrb\DfsDE\DIV\DGS\08\EC\27_ECJ\PJ\04_HON\40_MED1793_I4_20L_TGDI\80_Release\60_SW-Container\07_2VH_R\03_MP3\03_Container_Hex\01_HEX_from_CAL\HON1793A1_5BFT_V130S113_TPROT_KZ_Z030_Spa027_HPT.hex</t>
  </si>
  <si>
    <t>\\bosch.com\dfsrb\DfsDE\DIV\DGS\08\EC\27_ECJ\PJ\04_HON\40_MED1793_I4_20L_TGDI\80_Release\60_SW-Container\07_2VH_R\03_MP3\03_Container_Hex\01_HEX_from_CAL\HON1793A1_5BFT_V130S113_TPROT_KS_S130_Spa027_HPT.hex</t>
  </si>
  <si>
    <t>\\bosch.com\dfsrb\DfsDE\DIV\DGS\08\EC\27_ECJ\PJ\04_HON\40_MED1793_I4_20L_TGDI\80_Release\60_SW-Container\07_2VH_R\03_MP3\03_Container_Hex\01_HEX_from_CAL\HON1793A1_5BFT_V233A_TPROT_KG_G330_Spa027_HPT.hex</t>
  </si>
  <si>
    <t>\\bosch.com\dfsrb\DfsDE\DIV\DGS\08\EC\27_ECJ\PJ\04_HON\40_MED1793_I4_20L_TGDI\80_Release\60_SW-Container\07_2VH_R\03_MP3\03_Container_Hex\01_HEX_from_CAL\HON1793A1_5BFT_V233A_TPROT_KEKG_E330_Spa027_HPT.hex</t>
  </si>
  <si>
    <t>\\bosch.com\dfsrb\DfsDE\DIV\DGS\08\EC\27_ECJ\PJ\04_HON\40_MED1793_I4_20L_TGDI\80_Release\60_SW-Container\07_2VH_R\03_MP3\03_Container_Hex\01_HEX_from_CAL\HON1793A1_5BFT_V233A_TPROT_KG_GA30_Spa027_HPT.hex</t>
  </si>
  <si>
    <t>Container for 2SE/2WB-CN5 based on MP7  V170S44, TP=3.1
CAN Rx issue fix</t>
  </si>
  <si>
    <t>Container for 2SE/2WB-CN5 based on MP6  V170S44, TP=3.1
CAN Rx issue fix</t>
  </si>
  <si>
    <t>37820-6P7-H570</t>
  </si>
  <si>
    <t>37820-6P7-H670</t>
  </si>
  <si>
    <t>37820-6P7-H060</t>
  </si>
  <si>
    <t>0261S1026X</t>
  </si>
  <si>
    <t>0261S1026Y</t>
  </si>
  <si>
    <t>0261S1026Z</t>
  </si>
  <si>
    <t>0261B0036A</t>
  </si>
  <si>
    <t>0261B0036B</t>
  </si>
  <si>
    <t>0261B0036C</t>
  </si>
  <si>
    <t>37820-6P7-H060-M6</t>
  </si>
  <si>
    <t>37820-6P7-H570-M6</t>
  </si>
  <si>
    <t>37820-6P7-H670-M6</t>
  </si>
  <si>
    <t>50-19-40-00-00</t>
  </si>
  <si>
    <t>60-19-40-00-11</t>
  </si>
  <si>
    <t>60-19-40-00-21</t>
  </si>
  <si>
    <t>37805-6P7-H060</t>
  </si>
  <si>
    <t>37805-6P7-H570</t>
  </si>
  <si>
    <t>37805-6P7-H670</t>
  </si>
  <si>
    <t>Container for 2VR MP5 based on V180S25, TP=3.1</t>
  </si>
  <si>
    <t>37820-5AZ-G150</t>
  </si>
  <si>
    <t>37820-5AZ-G250</t>
  </si>
  <si>
    <t>37820-5AZ-G650</t>
  </si>
  <si>
    <t>37820-5AZ-G750</t>
  </si>
  <si>
    <t>37820-5AZ-G850</t>
  </si>
  <si>
    <t>37820-5AZ-G350</t>
  </si>
  <si>
    <t>37820-5AZ-G950</t>
  </si>
  <si>
    <t>37820-5AZ-U550</t>
  </si>
  <si>
    <t>0261S1026N</t>
  </si>
  <si>
    <t>0261B0035N</t>
  </si>
  <si>
    <t>0261S1026P</t>
  </si>
  <si>
    <t>0261B0035P</t>
  </si>
  <si>
    <t>0261S1026R</t>
  </si>
  <si>
    <t>0261B0035R</t>
  </si>
  <si>
    <t>0261S1026S</t>
  </si>
  <si>
    <t>0261B0035S</t>
  </si>
  <si>
    <t>0261S1026T</t>
  </si>
  <si>
    <t>0261B0035T</t>
  </si>
  <si>
    <t>0261S1026U</t>
  </si>
  <si>
    <t>0261B0035U</t>
  </si>
  <si>
    <t>0261S1026V</t>
  </si>
  <si>
    <t>0261B0035V</t>
  </si>
  <si>
    <t>0261S1026W</t>
  </si>
  <si>
    <t>0261B0035W</t>
  </si>
  <si>
    <t>37820-5AZ-G150-M6</t>
  </si>
  <si>
    <t>37820-5AZ-G250-M6</t>
  </si>
  <si>
    <t>37820-5AZ-G650-M6</t>
  </si>
  <si>
    <t>37820-5AZ-G750-M6</t>
  </si>
  <si>
    <t>37820-5AZ-G850-M6</t>
  </si>
  <si>
    <t>37820-5AZ-G350-M6</t>
  </si>
  <si>
    <t>37820-5AZ-G950-M6</t>
  </si>
  <si>
    <t>37820-5AZ-U550-M6</t>
  </si>
  <si>
    <t>37805-5AZ-G150</t>
  </si>
  <si>
    <t>37805-5AZ-G250</t>
  </si>
  <si>
    <t>37805-5AZ-G650</t>
  </si>
  <si>
    <t>37805-5AZ-G750</t>
  </si>
  <si>
    <t>37805-5AZ-G850</t>
  </si>
  <si>
    <t>37805-5AZ-G350</t>
  </si>
  <si>
    <t>37805-5AZ-G950</t>
  </si>
  <si>
    <t>37805-5AZ-U550</t>
  </si>
  <si>
    <t>40-18-04-00-00</t>
  </si>
  <si>
    <t>40-18-04-01-00</t>
  </si>
  <si>
    <t>40-18-04-02-01</t>
  </si>
  <si>
    <t>40-18-04-03-01</t>
  </si>
  <si>
    <t>40-18-04-04-01</t>
  </si>
  <si>
    <t>40-18-04-05-00</t>
  </si>
  <si>
    <t>40-18-04-06-01</t>
  </si>
  <si>
    <t>40-18-04-07-01</t>
  </si>
  <si>
    <t>\\bosch.com\dfsrb\DfsDE\DIV\DGS\08\EC\27_ECJ\PJ\04_HON\55_MED1793_I3_10L_TGDI_AP7T\41_CAL_2VM-2VH\040_CalData\020_PST\061_V180S43_TPROT\HON1793D2_V180S43_TPROT_5AZW_K730_EU6_CVT_MK_ACC_Spa015_Immo-On_VINDia-On_RamRom-On_HPT.hex</t>
  </si>
  <si>
    <t>\\bosch.com\dfsrb\DfsDE\DIV\DGS\08\EC\27_ECJ\PJ\04_HON\55_MED1793_I3_10L_TGDI_AP7T\41_CAL_2VM-2VH\040_CalData\020_PST\061_V180S43_TPROT\HON1793D2_V180S43_TPROT_5AZW_K830_EU6_CVT_MK_Spa015_Immo-On_VINDia-On_RamRom-On_HPT.hex</t>
  </si>
  <si>
    <t>\\bosch.com\dfsrb\DfsDE\DIV\DGS\08\EC\27_ECJ\PJ\04_HON\55_MED1793_I3_10L_TGDI_AP7T\41_CAL_2VM-2VH\040_CalData\020_PST\061_V180S43_TPROT\HON1793D2_V180S43_TPROT_5AZW_K230_EU6_MT_MK_Spa015_Immo-On_VINDia-On_RamRom-On_HPT.hex</t>
  </si>
  <si>
    <t>\\bosch.com\dfsrb\DfsDE\DIV\DGS\08\EC\27_ECJ\PJ\04_HON\55_MED1793_I3_10L_TGDI_AP7T\41_CAL_2VM-2VH\040_CalData\020_PST\061_V180S43_TPROT\HON1793D2_V180S43_TPROT_5AZW_K630_EU6_CVT_PB_ACC_Spa015_Immo-On_VINDia-On_RamRom-On_HPT.hex</t>
  </si>
  <si>
    <t>\\bosch.com\dfsrb\DfsDE\DIV\DGS\08\EC\27_ECJ\PJ\04_HON\55_MED1793_I3_10L_TGDI_AP7T\41_CAL_2VM-2VH\040_CalData\020_PST\061_V180S43_TPROT\HON1793D2_V180S43_TPROT_5AZW_K530_EU6_CVT_MK_ACC_Spa015_Immo-On_VINDia-On_RamRom-On_HPT.hex</t>
  </si>
  <si>
    <t>\\bosch.com\dfsrb\DfsDE\DIV\DGS\08\EC\27_ECJ\PJ\04_HON\55_MED1793_I3_10L_TGDI_AP7T\41_CAL_2VM-2VH\040_CalData\020_PST\061_V180S43_TPROT\HON1793D2_V180S43_TPROT_5AZW_K030_EU6_MT_MK_ACC_Spa015_Immo-On_VINDia-On_RamRom-On_HPT.hex</t>
  </si>
  <si>
    <t>\\bosch.com\dfsrb\DfsDE\DIV\DGS\08\EC\27_ECJ\PJ\04_HON\55_MED1793_I3_10L_TGDI_AP7T\41_CAL_2VM-2VH\040_CalData\020_PST\061_V180S43_TPROT\HON1793D2_V180S43_TPROT_5AZW_K130_EU6_MT_PB_ACC_Spa015_Immo-On_VINDia-On_RamRom-On_HPT.hex</t>
  </si>
  <si>
    <t>WF117847</t>
  </si>
  <si>
    <t>WF117848</t>
  </si>
  <si>
    <t>WF117849</t>
  </si>
  <si>
    <t>10SW057875</t>
  </si>
  <si>
    <t>10SW057876</t>
  </si>
  <si>
    <t>10SW057877</t>
  </si>
  <si>
    <t>1039T49324</t>
  </si>
  <si>
    <t>1039T49325</t>
  </si>
  <si>
    <t>1039T49326</t>
  </si>
  <si>
    <t>0B15D0B4</t>
  </si>
  <si>
    <t>97A5D23C</t>
  </si>
  <si>
    <t>8C2C9A0C</t>
  </si>
  <si>
    <t>\\bosch.com\dfsrb\DfsDE\DIV\DGS\08\EC\27_ECJ\PJ\04_HON\55_MED1793_I3_10L_TGDI_AP7T\40_CAL\050_CalData\30_PST\45_V170SXX_6P7A\95_V170S44_TPROT\03_Ausgeliefert\6P7A-CN5xxxxxV170S44Spa055Spa056_TPROT_20191007\6P7ACNC5MTCL170S44SPA01_TPROT.HEX</t>
  </si>
  <si>
    <t>\\bosch.com\dfsrb\DfsDE\DIV\DGS\08\EC\27_ECJ\PJ\04_HON\55_MED1793_I3_10L_TGDI_AP7T\40_CAL\050_CalData\30_PST\45_V170SXX_6P7A\95_V170S44_TPROT\03_Ausgeliefert\6P7A-CN5xxxxxV170S44Spa055Spa056_TPROT_20191007\6P7ACNC5CVCL170S44SPA01_TPROT.HEX</t>
  </si>
  <si>
    <t>\\bosch.com\dfsrb\DfsDE\DIV\DGS\08\EC\27_ECJ\PJ\04_HON\55_MED1793_I3_10L_TGDI_AP7T\40_CAL\050_CalData\30_PST\45_V170SXX_6P7A\95_V170S44_TPROT\03_Ausgeliefert\6P7A-CN5xxxxxV170S44Spa055Spa056_TPROT_20191007\6P7ACNC5CVAC170S44SPA01_TPROT.HEX</t>
  </si>
  <si>
    <t xml:space="preserve">37820-5MS -H930-M6
</t>
  </si>
  <si>
    <t xml:space="preserve">37820-5MS -HA30-M6
</t>
  </si>
  <si>
    <t xml:space="preserve">37820-5MS -HB30-M6
</t>
  </si>
  <si>
    <t>37820-5MS-H93</t>
  </si>
  <si>
    <t>37820-5MS-HA3</t>
  </si>
  <si>
    <t>37820-5MS-HB3</t>
  </si>
  <si>
    <t>37805-5MS-H930</t>
  </si>
  <si>
    <t>37805-5MS-HA30</t>
  </si>
  <si>
    <t>37805-5MS-HB30</t>
  </si>
  <si>
    <t xml:space="preserve">27-20-31-01-01
</t>
  </si>
  <si>
    <t xml:space="preserve">27-20-31-02-01
</t>
  </si>
  <si>
    <t>27-20-31-00-01</t>
  </si>
  <si>
    <t>0261S102L9</t>
  </si>
  <si>
    <t>0261S102LA</t>
  </si>
  <si>
    <t>0261S102LB</t>
  </si>
  <si>
    <t>0261B003LX</t>
  </si>
  <si>
    <t>0261B003LY</t>
  </si>
  <si>
    <t>0261B003LZ</t>
  </si>
  <si>
    <t>0261S1027G</t>
  </si>
  <si>
    <t>0261S1027H</t>
  </si>
  <si>
    <t>0261B0037D</t>
  </si>
  <si>
    <t>0261B0037E</t>
  </si>
  <si>
    <t>MP4 Based on V180S24 TP=&gt; 3.1
RC CAN Issue Fix ( Cycle Ini)</t>
  </si>
  <si>
    <t>Production container for 2LZ  DAN MP3 based on V234A with TP=3.1 
- CAN issue Side effect fix</t>
  </si>
  <si>
    <t xml:space="preserve">WF118180 </t>
  </si>
  <si>
    <t>WF118181</t>
  </si>
  <si>
    <t>WF118182</t>
  </si>
  <si>
    <t>10SW058107</t>
  </si>
  <si>
    <t>10SW058108</t>
  </si>
  <si>
    <t>10SW058109</t>
  </si>
  <si>
    <t>97CC053C</t>
  </si>
  <si>
    <t>3FEE9E82</t>
  </si>
  <si>
    <t>1039T49484</t>
  </si>
  <si>
    <t>1039T49482</t>
  </si>
  <si>
    <t>1039T49483</t>
  </si>
  <si>
    <t>WF118855</t>
  </si>
  <si>
    <t>WF118856</t>
  </si>
  <si>
    <t>WF118858</t>
  </si>
  <si>
    <t>WF118859</t>
  </si>
  <si>
    <t>WF118860</t>
  </si>
  <si>
    <t>WF118857</t>
  </si>
  <si>
    <t>WF118861</t>
  </si>
  <si>
    <t>WF118862</t>
  </si>
  <si>
    <t>\\bosch.com\dfsrb\DfsDE\DIV\DGS\08\EC\27_ECJ\PJ\04_HON\55_MED1793_I3_10L_TGDI_AP7T\40_CAL\050_CalData\30_PST\55_V180SXX_5AZY\60_V180S25\V180S25_EU6D_TPROT\03_Ausgeliefert\5AZYEU_G150_180S25R01_D_TPROT.HEX</t>
  </si>
  <si>
    <t>\\bosch.com\dfsrb\DfsDE\DIV\DGS\08\EC\27_ECJ\PJ\04_HON\55_MED1793_I3_10L_TGDI_AP7T\40_CAL\050_CalData\30_PST\55_V180SXX_5AZY\60_V180S25\V180S25_EU6D_TPROT\03_Ausgeliefert\5AZYEU_G250_180S25R01_D_TPROT.HEX</t>
  </si>
  <si>
    <t>\\bosch.com\dfsrb\DfsDE\DIV\DGS\08\EC\27_ECJ\PJ\04_HON\55_MED1793_I3_10L_TGDI_AP7T\40_CAL\050_CalData\30_PST\55_V180SXX_5AZY\60_V180S25\V180S25_EU6D_TPROT\03_Ausgeliefert\5AZYEU_G650_180S25R01_D_TPROT.HEX</t>
  </si>
  <si>
    <t>\\bosch.com\dfsrb\DfsDE\DIV\DGS\08\EC\27_ECJ\PJ\04_HON\55_MED1793_I3_10L_TGDI_AP7T\40_CAL\050_CalData\30_PST\55_V180SXX_5AZY\60_V180S25\V180S25_EU6D_TPROT\03_Ausgeliefert\5AZYEU_G750_180S25R01_D_TPROT.HEX</t>
  </si>
  <si>
    <t>\\bosch.com\dfsrb\DfsDE\DIV\DGS\08\EC\27_ECJ\PJ\04_HON\55_MED1793_I3_10L_TGDI_AP7T\40_CAL\050_CalData\30_PST\55_V180SXX_5AZY\60_V180S25\V180S25_EU6D_TPROT\03_Ausgeliefert\5AZYEU_G850_180S25R01_D_TPROT.HEX</t>
  </si>
  <si>
    <t>\\bosch.com\dfsrb\DfsDE\DIV\DGS\08\EC\27_ECJ\PJ\04_HON\55_MED1793_I3_10L_TGDI_AP7T\40_CAL\050_CalData\30_PST\55_V180SXX_5AZY\60_V180S25\V180S25_EU6D_TPROT\03_Ausgeliefert\5AZYEU_G350_180S25R01_D_TPROT.HEX</t>
  </si>
  <si>
    <t>\\bosch.com\dfsrb\DfsDE\DIV\DGS\08\EC\27_ECJ\PJ\04_HON\55_MED1793_I3_10L_TGDI_AP7T\40_CAL\050_CalData\30_PST\55_V180SXX_5AZY\60_V180S25\V180S25_EU6D_TPROT\03_Ausgeliefert\5AZYEU_G950_180S25R01_D_TPROT.HEX</t>
  </si>
  <si>
    <t>\\bosch.com\dfsrb\DfsDE\DIV\DGS\08\EC\27_ECJ\PJ\04_HON\55_MED1793_I3_10L_TGDI_AP7T\40_CAL\050_CalData\30_PST\55_V180SXX_5AZY\60_V180S25\V180S25_EU6D_TPROT\03_Ausgeliefert\5AZYEU_U550_180S25R01_D_TPROT.HEX</t>
  </si>
  <si>
    <t>10SW058869</t>
  </si>
  <si>
    <t>1039T50312</t>
  </si>
  <si>
    <t>CC736D0A</t>
  </si>
  <si>
    <t>10SW058870</t>
  </si>
  <si>
    <t>1039T50313</t>
  </si>
  <si>
    <t>38C6556B</t>
  </si>
  <si>
    <t>10SW058872</t>
  </si>
  <si>
    <t>1039T50315</t>
  </si>
  <si>
    <t>A4AB62E8</t>
  </si>
  <si>
    <t>10SW058873</t>
  </si>
  <si>
    <t>1039T50316</t>
  </si>
  <si>
    <t>2F54E4E6</t>
  </si>
  <si>
    <t>1039T50317</t>
  </si>
  <si>
    <t>10SW058874</t>
  </si>
  <si>
    <t>90D298E4</t>
  </si>
  <si>
    <t>1039T50314</t>
  </si>
  <si>
    <t>10SW058871</t>
  </si>
  <si>
    <t>D646FCDC</t>
  </si>
  <si>
    <t>10SW058875</t>
  </si>
  <si>
    <t>1039T50318</t>
  </si>
  <si>
    <t>E1FB3CD9</t>
  </si>
  <si>
    <t>1039T50319</t>
  </si>
  <si>
    <t>10SW058876</t>
  </si>
  <si>
    <t>37820-5BF -A340-M6</t>
  </si>
  <si>
    <t>37820-5BF -G340-M6</t>
  </si>
  <si>
    <t>37820-5BF -E340-M6</t>
  </si>
  <si>
    <t>37820-5BF -GA40-M6</t>
  </si>
  <si>
    <t>MP 4 Container</t>
  </si>
  <si>
    <t>0261S102SE</t>
  </si>
  <si>
    <t>0261B003TK</t>
  </si>
  <si>
    <t>0261B003VH</t>
  </si>
  <si>
    <t>0261S102TC</t>
  </si>
  <si>
    <t>0261B003VJ</t>
  </si>
  <si>
    <t>0261S102TD</t>
  </si>
  <si>
    <t>0261S102TE</t>
  </si>
  <si>
    <t>0261B003VK</t>
  </si>
  <si>
    <t>30-20-05-00-04</t>
  </si>
  <si>
    <t>37805-5BF-A340</t>
  </si>
  <si>
    <t>37805-5BF-G340</t>
  </si>
  <si>
    <t>37805-5BF-E340</t>
  </si>
  <si>
    <t>37805-5BF-GA40</t>
  </si>
  <si>
    <t>37820-5BF -A34</t>
  </si>
  <si>
    <t>37820-5BF -G34</t>
  </si>
  <si>
    <t>37820-5BF -E34</t>
  </si>
  <si>
    <t>37820-5BF -GA4</t>
  </si>
  <si>
    <t>30-20-05-00-12</t>
  </si>
  <si>
    <t>30-20-05-00-1A</t>
  </si>
  <si>
    <t>30-20-05-00-20</t>
  </si>
  <si>
    <t>WF119176</t>
  </si>
  <si>
    <t>10SW059402</t>
  </si>
  <si>
    <t>1039T50619</t>
  </si>
  <si>
    <t>2027A56C</t>
  </si>
  <si>
    <t>\\bosch.com\dfsrb\DfsDE\DIV\DGS\08\EC\27_ECJ\PJ\04_HON\40_MED1793_I4_20L_TGDI\80_Release\60_SW-Container\07_2VH_R\04_MP4\03_Container_Hex\01_HEX_from_CAL\HON1793A1_5BFT_V130S115_TPROT_KAKC_A340_Ha029.hex</t>
  </si>
  <si>
    <t>D2D0F9AB</t>
  </si>
  <si>
    <t>WF119902</t>
  </si>
  <si>
    <t>WF119903</t>
  </si>
  <si>
    <t>WF119904</t>
  </si>
  <si>
    <t>1039T50746</t>
  </si>
  <si>
    <t>10SW059668</t>
  </si>
  <si>
    <t>45BE90B5</t>
  </si>
  <si>
    <t>10SW059669</t>
  </si>
  <si>
    <t>1039T50747</t>
  </si>
  <si>
    <t>10SW059672</t>
  </si>
  <si>
    <t>1039T50749</t>
  </si>
  <si>
    <t>8D6F4F9A</t>
  </si>
  <si>
    <t>\\bosch.com\dfsrb\DfsDE\DIV\DGS\08\EC\27_ECJ\PJ\04_HON\40_MED1793_I4_20L_TGDI\80_Release\60_SW-Container\07_2VH_R\04_MP4\03_Container_Hex\01_HEX_from_CAL\HON1793A1_5BFT_V234A_TPROT_KG_G340_Hmd028_HPT.hex</t>
  </si>
  <si>
    <t>\\bosch.com\dfsrb\DfsDE\DIV\DGS\08\EC\27_ECJ\PJ\04_HON\40_MED1793_I4_20L_TGDI\80_Release\60_SW-Container\07_2VH_R\04_MP4\03_Container_Hex\01_HEX_from_CAL\HON1793A1_5BFT_V234A_TPROT_KEKG_E340_Hmd028_HPT.hex</t>
  </si>
  <si>
    <t>\\bosch.com\dfsrb\DfsDE\DIV\DGS\08\EC\27_ECJ\PJ\04_HON\40_MED1793_I4_20L_TGDI\80_Release\60_SW-Container\07_2VH_R\04_MP4\03_Container_Hex\01_HEX_from_CAL\HON1793A1_5BFT_V234A_TPROT_KG_GA40_Hmd028_HPT.hex</t>
  </si>
  <si>
    <t xml:space="preserve">WF118147 </t>
  </si>
  <si>
    <t xml:space="preserve">WF118148 </t>
  </si>
  <si>
    <t>10SW058903</t>
  </si>
  <si>
    <t>1039T50328</t>
  </si>
  <si>
    <t>FE7396DE</t>
  </si>
  <si>
    <t>10SW058904</t>
  </si>
  <si>
    <t>1039T50330</t>
  </si>
  <si>
    <t>3EF91860</t>
  </si>
  <si>
    <t>\\bosch.com\dfsrb\DfsDE\DIV\DGS\08\EC\27_ECJ\PJ\04_HON\40_MED1793_I4_20L_TGDI\40_CAL\050_CalData\03_PST\004_2VR-R_5BFY\V180S24_TPROT\03_Ausgeliefert\Ha01_MP4\5BFYKG6MF180S24Ha01_TPROT_HPT_HPT.hex</t>
  </si>
  <si>
    <t>\\bosch.com\dfsrb\DfsDE\DIV\DGS\08\EC\27_ECJ\PJ\04_HON\40_MED1793_I4_20L_TGDI\40_CAL\050_CalData\03_PST\004_2VR-R_5BFY\V180S24_TPROT\03_Ausgeliefert\Ha01_MP4\5BFYEU6MF180S24Ha01_TPROT_HPT_HPT.hex</t>
  </si>
  <si>
    <t>7A73F7B7</t>
  </si>
  <si>
    <t>37820-5BF -A050-M6</t>
  </si>
  <si>
    <t>40-17-05-00-04</t>
  </si>
  <si>
    <t>37805-5BF-A050</t>
  </si>
  <si>
    <t>37820-5BF -A05</t>
  </si>
  <si>
    <t>Container for 2SV-R MP5 TP3.1
( Bulb Check &amp; PDTC fixes )</t>
  </si>
  <si>
    <t>\\bosch.com\dfsrb\DfsDE\DIV\DGS\08\EC\27_ECJ\PJ\04_HON\40_MED1793_I4_20L_TGDI\40_CAL\050_CalData\03_PST\007_2LZ_5MSW\00_PST_Archiv\V234A_TPROT\02_Ausgeliefert\20191016_MP3_Ha058\HON1793A1_5MSW_V234A_TPROT_H930_AWD_Ha058_HPT_HPT.hex</t>
  </si>
  <si>
    <t>\\bosch.com\dfsrb\DfsDE\DIV\DGS\08\EC\27_ECJ\PJ\04_HON\40_MED1793_I4_20L_TGDI\40_CAL\050_CalData\03_PST\007_2LZ_5MSW\00_PST_Archiv\V234A_TPROT\02_Ausgeliefert\20191016_MP3_Ha058\HON1793A1_5MSW_V234A_TPROT_HA30_AWD_ACC_Ha058_HPT_HPT.hex</t>
  </si>
  <si>
    <t>\\bosch.com\dfsrb\DfsDE\DIV\DGS\08\EC\27_ECJ\PJ\04_HON\40_MED1793_I4_20L_TGDI\40_CAL\050_CalData\03_PST\007_2LZ_5MSW\00_PST_Archiv\V234A_TPROT\02_Ausgeliefert\20191016_MP3_Ha058\HON1793A1_5MSW_V234A_TPROT_HB30_FWD_Ha058_HPT_HPT.hex</t>
  </si>
  <si>
    <t>1039T48885</t>
  </si>
  <si>
    <t>1039T48890</t>
  </si>
  <si>
    <t>7640193E</t>
  </si>
  <si>
    <t>0B0E48BE</t>
  </si>
  <si>
    <t>WF120703</t>
  </si>
  <si>
    <t>37820-5BF-A050-M6</t>
  </si>
  <si>
    <t>0261S102WR</t>
  </si>
  <si>
    <t>0261B0042R</t>
  </si>
  <si>
    <t>10SW060552</t>
  </si>
  <si>
    <t>1039T51322</t>
  </si>
  <si>
    <t>9B49293B</t>
  </si>
  <si>
    <t>\\bosch.com\dfsrb\DfsDE\DIV\DGS\08\EC\27_ECJ\PJ\04_HON\40_MED1793_I4_20L_TGDI\40_CAL\050_CalData\03_PST\002_2SV-R_5BFA\V130S67_2SV-R_US\03_Ausgeliefert\01_MP5_for_HGT\HON1793A1_V130S67_5BFA_KAKC_US_Ha01_HPT_HPT.hex</t>
  </si>
  <si>
    <t>\\bosch.com\dfsrb\DfsDE\DIV\DGS\08\EC\27_ECJ\PJ\04_HON\55_MED1793_I3_10L_TGDI_AP7T\80_Release\60_SW-Container\03_2SE_China6\08_MP7\03_Container_HEX\01_HEX_from_CAL\HON1793B4_6P7A_V190S31_TPROT_2SE_CN6_MT_Sg15_MP7_HPT.hex</t>
  </si>
  <si>
    <t>\\bosch.com\dfsrb\DfsDE\DIV\DGS\08\EC\27_ECJ\PJ\04_HON\55_MED1793_I3_10L_TGDI_AP7T\80_Release\60_SW-Container\03_2SE_China6\08_MP7\03_Container_HEX\01_HEX_from_CAL\HON1793B4_6P7A_V190S31_TPROT_2SE_CN6_CVT_Sg15_MP7_HPT.hex</t>
  </si>
  <si>
    <t>\\bosch.com\dfsrb\DfsDE\DIV\DGS\08\EC\27_ECJ\PJ\04_HON\55_MED1793_I3_10L_TGDI_AP7T\80_Release\60_SW-Container\03_2SE_China6\08_MP7\03_Container_HEX\01_HEX_from_CAL\HON1793B4_6P7A_V190S31_TPROT_2SE_CN6_CVT-ACC_Sg15_MP7_HPT.hex</t>
  </si>
  <si>
    <t>MP7 container for 2SE running change based on V190S31, TP=3.1
(CAN Rx isue + TW2 CAL fix)</t>
  </si>
  <si>
    <t>DB12556E</t>
  </si>
  <si>
    <t>FAD2B98B</t>
  </si>
  <si>
    <t>A97CBD88</t>
  </si>
  <si>
    <t>MP 4 V235A - Veh ODO meter upate.</t>
  </si>
  <si>
    <t>0261S1031W</t>
  </si>
  <si>
    <t>0261S1031X</t>
  </si>
  <si>
    <t>0261S1031Y</t>
  </si>
  <si>
    <t>0261B004DH</t>
  </si>
  <si>
    <t>0261B004DJ</t>
  </si>
  <si>
    <t>0261B004DK</t>
  </si>
  <si>
    <t xml:space="preserve">37820-5MS -H940-M6
</t>
  </si>
  <si>
    <t xml:space="preserve">37820-5MS -HA40-M6
</t>
  </si>
  <si>
    <t xml:space="preserve">37820-5MS -HB40-M6
</t>
  </si>
  <si>
    <t xml:space="preserve">37820-5MS-H940-M6
</t>
  </si>
  <si>
    <t xml:space="preserve">37820-5MS-HA40-M6
</t>
  </si>
  <si>
    <t xml:space="preserve">37820-5MS-HB40-M6
</t>
  </si>
  <si>
    <t xml:space="preserve">37-20-31-01-01
</t>
  </si>
  <si>
    <t xml:space="preserve">37-20-31-02-01
</t>
  </si>
  <si>
    <t>37-20-31-00-01</t>
  </si>
  <si>
    <t>37805-5MS-H940</t>
  </si>
  <si>
    <t>37805-5MS-HA40</t>
  </si>
  <si>
    <t>37805-5MS-HB40</t>
  </si>
  <si>
    <t>37820-5MS-H94</t>
  </si>
  <si>
    <t>37820-5MS-HA4</t>
  </si>
  <si>
    <t>37820-5MS-HB4</t>
  </si>
  <si>
    <t>2YN-R</t>
  </si>
  <si>
    <t>Dummy container for sample shop KEKG</t>
  </si>
  <si>
    <t>00-22-05-00-16</t>
  </si>
  <si>
    <t>37805-66V-E010</t>
  </si>
  <si>
    <t>HONDA_GDI</t>
  </si>
  <si>
    <t>MY22</t>
  </si>
  <si>
    <t>Brazil</t>
  </si>
  <si>
    <t>AP2-62XA (2TG-FFV)</t>
  </si>
  <si>
    <t>PROCONVE-L7</t>
  </si>
  <si>
    <t xml:space="preserve">Dummy Container for sample shop </t>
  </si>
  <si>
    <t>0261S102YS</t>
  </si>
  <si>
    <t>0261B0047T00</t>
  </si>
  <si>
    <t>\\bosch.com\dfsrb\DfsDE\DIV\DGS\08\EC\27_ECJ\PJ\04_HON\60_MED1793_I4_15L_TGDIFF\80_Release\60_SW-Container\01_Dummy_Sample_Shop\01_CAL-Hex</t>
  </si>
  <si>
    <r>
      <rPr>
        <sz val="10"/>
        <color indexed="10"/>
        <rFont val="Arial"/>
        <family val="2"/>
      </rPr>
      <t>2CF MP2-SOP</t>
    </r>
    <r>
      <rPr>
        <sz val="10"/>
        <rFont val="Arial"/>
        <family val="2"/>
      </rPr>
      <t xml:space="preserve"> CNT-SW, </t>
    </r>
    <r>
      <rPr>
        <sz val="10"/>
        <color indexed="10"/>
        <rFont val="Arial"/>
        <family val="2"/>
      </rPr>
      <t>TP=3.1</t>
    </r>
    <r>
      <rPr>
        <sz val="10"/>
        <rFont val="Arial"/>
        <family val="2"/>
      </rPr>
      <t xml:space="preserve">
(Update for A/C data) 
ACCtl_swtHeatrCorePrsnt_C =0 </t>
    </r>
  </si>
  <si>
    <r>
      <t xml:space="preserve">CNT SW for HINKAKU event  , </t>
    </r>
    <r>
      <rPr>
        <strike/>
        <sz val="10"/>
        <color indexed="10"/>
        <rFont val="Arial"/>
        <family val="2"/>
      </rPr>
      <t>TP = 3.1
(</t>
    </r>
    <r>
      <rPr>
        <strike/>
        <sz val="10"/>
        <color indexed="8"/>
        <rFont val="Arial"/>
        <family val="2"/>
      </rPr>
      <t>Based on V75S30 MP2-4 SW</t>
    </r>
    <r>
      <rPr>
        <strike/>
        <sz val="10"/>
        <color indexed="10"/>
        <rFont val="Arial"/>
        <family val="2"/>
      </rPr>
      <t>)</t>
    </r>
  </si>
  <si>
    <r>
      <t xml:space="preserve">reflash container for 2SV-R HIN.event, TP3.1 V130S40
</t>
    </r>
    <r>
      <rPr>
        <sz val="9"/>
        <color indexed="10"/>
        <rFont val="Arial"/>
        <family val="2"/>
      </rPr>
      <t>not used due to CAL mistake</t>
    </r>
  </si>
  <si>
    <r>
      <t xml:space="preserve">test container for 2SV-R HIN.repro event, TP3.1
V130S40
</t>
    </r>
    <r>
      <rPr>
        <sz val="9"/>
        <color indexed="10"/>
        <rFont val="Arial"/>
        <family val="2"/>
      </rPr>
      <t>just for repro testing - container test are not necessary</t>
    </r>
  </si>
  <si>
    <r>
      <t xml:space="preserve">Container for 2VR-R(clean.hex release) MP3 based on V180S21, TP=3.1 </t>
    </r>
    <r>
      <rPr>
        <sz val="11"/>
        <color rgb="FFFF0000"/>
        <rFont val="Arial"/>
        <family val="2"/>
      </rPr>
      <t>(cancelled)</t>
    </r>
  </si>
  <si>
    <r>
      <t xml:space="preserve">Container for 2VR MP4 based on V180S22, TP=3.1 </t>
    </r>
    <r>
      <rPr>
        <sz val="11"/>
        <color rgb="FFFF0000"/>
        <rFont val="Arial"/>
        <family val="2"/>
      </rPr>
      <t>(cancelled)</t>
    </r>
  </si>
  <si>
    <r>
      <t>Container for 2VR MP4 based on V180S22, TP=3.1</t>
    </r>
    <r>
      <rPr>
        <sz val="11"/>
        <color rgb="FFFF0000"/>
        <rFont val="Arial"/>
        <family val="2"/>
      </rPr>
      <t>(cancelled)</t>
    </r>
  </si>
  <si>
    <r>
      <t>Container for 2VM-R MP1 based on V180S2</t>
    </r>
    <r>
      <rPr>
        <sz val="11"/>
        <color rgb="FFFF0000"/>
        <rFont val="Arial"/>
        <family val="2"/>
      </rPr>
      <t>2</t>
    </r>
    <r>
      <rPr>
        <sz val="11"/>
        <rFont val="Arial"/>
        <family val="2"/>
      </rPr>
      <t>, TP=3.1</t>
    </r>
  </si>
  <si>
    <r>
      <t xml:space="preserve">Dummy container for 2VM-EU DAN-event based on V180S30 </t>
    </r>
    <r>
      <rPr>
        <sz val="11"/>
        <color rgb="FFFF0000"/>
        <rFont val="Arial"/>
        <family val="2"/>
      </rPr>
      <t>TPROT</t>
    </r>
    <r>
      <rPr>
        <sz val="11"/>
        <rFont val="Arial"/>
        <family val="2"/>
      </rPr>
      <t>, TP=0</t>
    </r>
  </si>
  <si>
    <r>
      <rPr>
        <sz val="11"/>
        <color theme="0" tint="-0.34998626667073579"/>
        <rFont val="Arial"/>
        <family val="2"/>
      </rPr>
      <t>WF101985 /</t>
    </r>
    <r>
      <rPr>
        <sz val="11"/>
        <rFont val="Arial"/>
        <family val="2"/>
      </rPr>
      <t>WF102062</t>
    </r>
  </si>
  <si>
    <r>
      <rPr>
        <sz val="11"/>
        <color theme="0" tint="-0.249977111117893"/>
        <rFont val="Arial"/>
        <family val="2"/>
      </rPr>
      <t xml:space="preserve">10SW044478 </t>
    </r>
    <r>
      <rPr>
        <sz val="11"/>
        <rFont val="Arial"/>
        <family val="2"/>
      </rPr>
      <t>/10SW044528</t>
    </r>
  </si>
  <si>
    <r>
      <t xml:space="preserve">Container for 2VM-EU DAN-event@HTR based on V180S30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 xml:space="preserve">, TP=0
</t>
    </r>
    <r>
      <rPr>
        <sz val="11"/>
        <color rgb="FFFF0000"/>
        <rFont val="Arial"/>
        <family val="2"/>
      </rPr>
      <t>-&gt; replaced to S40</t>
    </r>
  </si>
  <si>
    <r>
      <t xml:space="preserve">Container for 2VM-EU MP1 HIN-evenT based on V180S40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TP=3,1</t>
    </r>
  </si>
  <si>
    <r>
      <t xml:space="preserve">Container for 2VM-EU HIN-evenT based on V180S40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TP=3,1</t>
    </r>
  </si>
  <si>
    <r>
      <t xml:space="preserve">Container for 2VM-EU DAN-event@HTR based on V180S40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TP=0</t>
    </r>
  </si>
  <si>
    <r>
      <t xml:space="preserve">Container for 2VM-CN DAN-event@DAN based on V210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TP=0</t>
    </r>
  </si>
  <si>
    <r>
      <t xml:space="preserve">Container for 2VM-EU MP1 HIN </t>
    </r>
    <r>
      <rPr>
        <sz val="11"/>
        <color rgb="FFFF0000"/>
        <rFont val="Arial"/>
        <family val="2"/>
      </rPr>
      <t xml:space="preserve">reflash </t>
    </r>
    <r>
      <rPr>
        <sz val="11"/>
        <rFont val="Arial"/>
        <family val="2"/>
      </rPr>
      <t xml:space="preserve"> based on V180S41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TP=3,1</t>
    </r>
  </si>
  <si>
    <r>
      <t xml:space="preserve">Container for 2VM-CN DAN-event@DAN based on V210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TP=0 (Correction in Program ID Boot)</t>
    </r>
  </si>
  <si>
    <r>
      <t xml:space="preserve">Container for 2VH-EU DAN-evenT based on V180S41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TP=3,1</t>
    </r>
  </si>
  <si>
    <r>
      <t xml:space="preserve">Container for 2VM-EU MP1 based on V180S41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TP=3,1</t>
    </r>
  </si>
  <si>
    <r>
      <t xml:space="preserve">Container for 2VM-EU MP2 based on V180S42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TP=3,1. Re-flash for HIN ECU@HTR and Re-flash for 2VH DAN ECU@HUM</t>
    </r>
  </si>
  <si>
    <r>
      <t xml:space="preserve">Container for 2VM-EU MP2 based on V180S42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TP=3,1.Re-flash for 2VH DAN ECU@HUM</t>
    </r>
  </si>
  <si>
    <r>
      <t xml:space="preserve">Container for 2VM-EU MP2 based on V180S42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TP=3,1</t>
    </r>
  </si>
  <si>
    <r>
      <t xml:space="preserve">Container for 2VH-EU </t>
    </r>
    <r>
      <rPr>
        <sz val="11"/>
        <color rgb="FFFF0000"/>
        <rFont val="Arial"/>
        <family val="2"/>
      </rPr>
      <t xml:space="preserve">MP1 </t>
    </r>
    <r>
      <rPr>
        <sz val="11"/>
        <rFont val="Arial"/>
        <family val="2"/>
      </rPr>
      <t xml:space="preserve">based on V180S42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TP=3,1</t>
    </r>
  </si>
  <si>
    <r>
      <t xml:space="preserve">Container for 2VH-EU </t>
    </r>
    <r>
      <rPr>
        <sz val="11"/>
        <color rgb="FFFF0000"/>
        <rFont val="Arial"/>
        <family val="2"/>
      </rPr>
      <t xml:space="preserve">MP1 </t>
    </r>
    <r>
      <rPr>
        <sz val="11"/>
        <rFont val="Arial"/>
        <family val="2"/>
      </rPr>
      <t xml:space="preserve">based on V180S42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TP=3,1
update calibration for SIL</t>
    </r>
  </si>
  <si>
    <r>
      <t xml:space="preserve">Container for 2VM-EU MP3 based on V180S43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>, TP=3,1
CAN Rx fix</t>
    </r>
  </si>
  <si>
    <r>
      <t xml:space="preserve">Container for 2VH-EU </t>
    </r>
    <r>
      <rPr>
        <sz val="11"/>
        <color rgb="FFFF0000"/>
        <rFont val="Arial"/>
        <family val="2"/>
      </rPr>
      <t xml:space="preserve">MP2 </t>
    </r>
    <r>
      <rPr>
        <sz val="11"/>
        <rFont val="Arial"/>
        <family val="2"/>
      </rPr>
      <t xml:space="preserve">based on V180S43 </t>
    </r>
    <r>
      <rPr>
        <b/>
        <sz val="11"/>
        <color rgb="FFFF0000"/>
        <rFont val="Arial"/>
        <family val="2"/>
      </rPr>
      <t>TPROT</t>
    </r>
    <r>
      <rPr>
        <sz val="11"/>
        <rFont val="Arial"/>
        <family val="2"/>
      </rPr>
      <t xml:space="preserve">, TP=3,1
CAN Rx fix </t>
    </r>
  </si>
  <si>
    <t>Container for 2VM-CN6 MP4 based on V212 TPROT, TP=3.1 
ODO support and TW2 disable</t>
  </si>
  <si>
    <t>37820-5AY-S540</t>
  </si>
  <si>
    <t>37820-5AY-S740</t>
  </si>
  <si>
    <t>37820-6P7-B080</t>
  </si>
  <si>
    <t>37820-6P7-B580</t>
  </si>
  <si>
    <t>37820-6P7-B680</t>
  </si>
  <si>
    <t>0261S103FD</t>
  </si>
  <si>
    <t>0261B004TY</t>
  </si>
  <si>
    <t>0261B004U0</t>
  </si>
  <si>
    <t>0261S103FB</t>
  </si>
  <si>
    <t>0261S103FC</t>
  </si>
  <si>
    <t>0261B004TZ</t>
  </si>
  <si>
    <t>37820-6P7-B080-M6</t>
  </si>
  <si>
    <t>37820-6P7-B580-M6</t>
  </si>
  <si>
    <t>37820-6P7-B680-M6</t>
  </si>
  <si>
    <t>70-19-40-00-30</t>
  </si>
  <si>
    <t>70-19-40-00-41</t>
  </si>
  <si>
    <t>70-19-40-00-51</t>
  </si>
  <si>
    <t>37805-6P7-B080</t>
  </si>
  <si>
    <t>37805-6P7-B580</t>
  </si>
  <si>
    <t>37805-6P7-B680</t>
  </si>
  <si>
    <t>37820-6P7-B08</t>
  </si>
  <si>
    <t>37820-6P7-B58</t>
  </si>
  <si>
    <t>37820-6P7-B68</t>
  </si>
  <si>
    <t>0261S1031U</t>
  </si>
  <si>
    <t>0261B004DF</t>
  </si>
  <si>
    <t xml:space="preserve">0261S1031V </t>
  </si>
  <si>
    <t>0261B004DG</t>
  </si>
  <si>
    <t>37820-5AY-S540-M6</t>
  </si>
  <si>
    <t>37820-5AY-S740-M6</t>
  </si>
  <si>
    <t>30-19-04-00-01</t>
  </si>
  <si>
    <t>30-19-04-02-01</t>
  </si>
  <si>
    <t>37805-5AY-S540</t>
  </si>
  <si>
    <t>37805-5AY-S740</t>
  </si>
  <si>
    <t>37805-62X-M510</t>
  </si>
  <si>
    <t>37820-62X -M51</t>
  </si>
  <si>
    <t>1039T53533</t>
  </si>
  <si>
    <t>10SW064511</t>
  </si>
  <si>
    <t>02-24-05-00-26</t>
  </si>
  <si>
    <t>37805-5BF-E11D</t>
  </si>
  <si>
    <r>
      <t xml:space="preserve">37820-62X -M510-M6  </t>
    </r>
    <r>
      <rPr>
        <sz val="11"/>
        <color rgb="FFFF0000"/>
        <rFont val="Arial"/>
        <family val="2"/>
      </rPr>
      <t>37820 5BF E110 M60(in hex)</t>
    </r>
  </si>
  <si>
    <t>MP8 container for 2SE running change based on V190S32, TP=3.1
ODO support</t>
  </si>
  <si>
    <t>WF125230</t>
  </si>
  <si>
    <t>WF125231</t>
  </si>
  <si>
    <t>WF125232</t>
  </si>
  <si>
    <t>10SW064668</t>
  </si>
  <si>
    <t>E5092DD8</t>
  </si>
  <si>
    <t>1039T53589</t>
  </si>
  <si>
    <t>\\bosch.com\dfsrb\DfsDE\DIV\DGS\08\EC\27_ECJ\PJ\04_HON\40_MED1793_I4_20L_TGDI\40_CAL\050_CalData\03_PST\007_2LZ_5MSW\03_Ausgeliefert\20200306_MP4_TPROT\HON1793A1_5MSW_V235A_TPROT_H940_AWD_Hmd059_HPT_HPT.hex</t>
  </si>
  <si>
    <t>10SW064684</t>
  </si>
  <si>
    <t>1039T53629</t>
  </si>
  <si>
    <t>B05F4AD5</t>
  </si>
  <si>
    <t>\\bosch.com\dfsrb\DfsDE\DIV\DGS\08\EC\27_ECJ\PJ\04_HON\40_MED1793_I4_20L_TGDI\40_CAL\050_CalData\03_PST\007_2LZ_5MSW\03_Ausgeliefert\20200306_MP4_TPROT\HON1793A1_5MSW_V235A_TPROT_HA40_AWD_ACC_Hmd059_HPT_HPT.hex</t>
  </si>
  <si>
    <t>10SW064669</t>
  </si>
  <si>
    <t>1039T53600</t>
  </si>
  <si>
    <t>\\bosch.com\dfsrb\DfsDE\DIV\DGS\08\EC\27_ECJ\PJ\04_HON\40_MED1793_I4_20L_TGDI\40_CAL\050_CalData\03_PST\007_2LZ_5MSW\03_Ausgeliefert\20200306_MP4_TPROT\HON1793A1_5MSW_V235A_TPROT_HB40_FWD_Hmd059_HPT_HPT.hex</t>
  </si>
  <si>
    <t>64B9BABB</t>
  </si>
  <si>
    <t>10SW064730</t>
  </si>
  <si>
    <t>WF125699</t>
  </si>
  <si>
    <t>1039T53659</t>
  </si>
  <si>
    <t>WF125700</t>
  </si>
  <si>
    <t>WF125701</t>
  </si>
  <si>
    <t>10SW064731</t>
  </si>
  <si>
    <t>10SW064732</t>
  </si>
  <si>
    <t>1039T53660</t>
  </si>
  <si>
    <t>1039T53661</t>
  </si>
  <si>
    <t>1C37D29F</t>
  </si>
  <si>
    <t>\\bosch.com\dfsrb\DfsDE\DIV\DGS\08\EC\27_ECJ\PJ\04_HON\55_MED1793_I3_10L_TGDI_AP7T\80_Release\60_SW-Container\03_2SE_China6\09_MP8\03_Container_HEX\01_HEX_from_CAL\HON1793B4_6P7A_V190S32_TPROT_2SE_CN6_MT_Sg16_MP8_HPT.hex</t>
  </si>
  <si>
    <t>\\bosch.com\dfsrb\DfsDE\DIV\DGS\08\EC\27_ECJ\PJ\04_HON\55_MED1793_I3_10L_TGDI_AP7T\80_Release\60_SW-Container\03_2SE_China6\09_MP8\03_Container_HEX\01_HEX_from_CAL\HON1793B4_6P7A_V190S32_TPROT_2SE_CN6_CVT_Sg16_MP8_HPT.hex</t>
  </si>
  <si>
    <t>\\bosch.com\dfsrb\DfsDE\DIV\DGS\08\EC\27_ECJ\PJ\04_HON\55_MED1793_I3_10L_TGDI_AP7T\80_Release\60_SW-Container\03_2SE_China6\09_MP8\03_Container_HEX\01_HEX_from_CAL\HON1793B4_6P7A_V190S32_TPROT_2SE_CN6_CVT-ACC_Sg16_MP8_HPT.hex</t>
  </si>
  <si>
    <t>WF125690</t>
  </si>
  <si>
    <t>10SW064727</t>
  </si>
  <si>
    <t>1039T53658</t>
  </si>
  <si>
    <t>A3C97A93</t>
  </si>
  <si>
    <t>D2EEE2C</t>
  </si>
  <si>
    <t>10SW064763</t>
  </si>
  <si>
    <t>1039T53698</t>
  </si>
  <si>
    <t>\\bosch.com\dfsrb\DfsDE\DIV\DGS\08\EC\27_ECJ\PJ\04_HON\55_MED1793_I3_10L_TGDI_AP7T\80_Release\60_SW-Container\07_2VM_China6\06_MP4\03_Container_HEX\01_HEX_from_CAL\HON1793B4_5AYW_V212A_S510_CN6_CVT_MK_Sg20_MP4_TPROT_HPT.hex</t>
  </si>
  <si>
    <t>\\bosch.com\dfsrb\DfsDE\DIV\DGS\08\EC\27_ECJ\PJ\04_HON\55_MED1793_I3_10L_TGDI_AP7T\80_Release\60_SW-Container\07_2VM_China6\06_MP4\03_Container_HEX\01_HEX_from_CAL\HON1793B4_5AYW_V212A_S710_CN6_CVT_PB_Sg20_MP4_TPROT_HPT.hex</t>
  </si>
  <si>
    <t>WF125743</t>
  </si>
  <si>
    <t>91240CFA</t>
  </si>
  <si>
    <t>EFD04F7D</t>
  </si>
  <si>
    <t>0261B901EZ</t>
  </si>
  <si>
    <t>37820-66V-E010-M6</t>
  </si>
  <si>
    <t>37805-66V-E210</t>
  </si>
  <si>
    <t>V</t>
  </si>
  <si>
    <t>37805-66V-E01</t>
  </si>
  <si>
    <t>City</t>
  </si>
  <si>
    <t>MY21</t>
  </si>
  <si>
    <t>Shoken event for E85 ( 62LA)</t>
  </si>
  <si>
    <t>N0</t>
  </si>
  <si>
    <t xml:space="preserve"> 0261S103NL</t>
  </si>
  <si>
    <t>0261B901CK</t>
  </si>
  <si>
    <t>37820-62LA-Z610</t>
  </si>
  <si>
    <t>\\bosch.com\dfsrb\DfsDE\DIV\DGS\08\EC\27_ECJ\PJ\04_HON\55_MED1793_I3_10L_TGDI_AP7T\80_Release\60_SW-Container\08_2TG_62LA\01_dummy_shoken\03_Container_HEX\01_HEX_from_CAL</t>
  </si>
  <si>
    <t>37805-62L-Z610</t>
  </si>
  <si>
    <t>37820-62LA-Z610-M6</t>
  </si>
  <si>
    <t>02-20-40-03-01</t>
  </si>
  <si>
    <t>S7805-62L-Z610</t>
  </si>
  <si>
    <t>37820-62LA-Z61</t>
  </si>
  <si>
    <t>V8M</t>
  </si>
  <si>
    <t>WF128564</t>
  </si>
  <si>
    <t>10SW067187</t>
  </si>
  <si>
    <t>1039T55919</t>
  </si>
  <si>
    <t>92F0BAA8</t>
  </si>
  <si>
    <t>Honda GDI</t>
  </si>
  <si>
    <t>Dan event for E85 (62LA)</t>
  </si>
  <si>
    <t> 0261S103NK</t>
  </si>
  <si>
    <t> 0261S103NL</t>
  </si>
  <si>
    <t> 0261B0055B</t>
  </si>
  <si>
    <t> 0261B0055C</t>
  </si>
  <si>
    <t>37805-62L-Z510</t>
    <phoneticPr fontId="5"/>
  </si>
  <si>
    <t>37805-62L-Z610</t>
    <phoneticPr fontId="5"/>
  </si>
  <si>
    <t>37820-62L-Z520-M6</t>
  </si>
  <si>
    <t>37820-62L-Z620-M6</t>
  </si>
  <si>
    <t>37820-62L-M520-M6</t>
  </si>
  <si>
    <t>37820-62L-M620-M6</t>
  </si>
  <si>
    <t>02-20-40-02-01</t>
    <phoneticPr fontId="5"/>
  </si>
  <si>
    <t>02-20-40-03-01</t>
    <phoneticPr fontId="5"/>
  </si>
  <si>
    <t>D7805-62L-Z510</t>
    <phoneticPr fontId="5"/>
  </si>
  <si>
    <t>D7805-62L-Z610</t>
    <phoneticPr fontId="5"/>
  </si>
  <si>
    <t>37820-62L-Z510</t>
  </si>
  <si>
    <t>37820-62L-Z610</t>
  </si>
  <si>
    <t>8SM </t>
  </si>
  <si>
    <t> 8SM</t>
  </si>
  <si>
    <t> V8M</t>
  </si>
  <si>
    <t>\\bosch.com\dfsrb\DfsDE\DIV\DGS\08\EC\27_ECJ\PJ\04_HON\55_MED1793_I3_10L_TGDI_AP7T\80_Release\60_SW-Container\08_2TG_62LA\02_Dan\02_From_Cal\Series_container_hex\010_Series Hex setting\HON1793F4_62LA_V270B_4Dr_wCC_Bl053_D1_Z620_Immo_VIN_ON.hex</t>
  </si>
  <si>
    <t>\\bosch.com\dfsrb\DfsDE\DIV\DGS\08\EC\27_ECJ\PJ\04_HON\55_MED1793_I3_10L_TGDI_AP7T\80_Release\60_SW-Container\08_2TG_62LA\02_Dan\02_From_Cal\Series_container_hex\010_Series Hex setting\HON1793F4_62LA_V270B_4Dr_woCC_Bl053_D1_Z520_Immo_VIN_ON.hex</t>
  </si>
  <si>
    <t>\\bosch.com\dfsrb\DfsDE\DIV\DGS\08\EC\27_ECJ\PJ\04_HON\55_MED1793_I3_10L_TGDI_AP7T\80_Release\60_SW-Container\08_2TG_62LA\02_Dan\02_From_Cal\Sample_container_hex\020_Sample Hex setting\HON1793F4_62LA_V270B_4Dr_wCC_Bl053_D1_M620_Immo_VIN_ON.hex</t>
  </si>
  <si>
    <t>\\bosch.com\dfsrb\DfsDE\DIV\DGS\08\EC\27_ECJ\PJ\04_HON\55_MED1793_I3_10L_TGDI_AP7T\80_Release\60_SW-Container\08_2TG_62LA\02_Dan\02_From_Cal\Sample_container_hex\020_Sample Hex setting\HON1793F4_62LA_V270B_4Dr_woCC_Bl053_D1_M520_Immo_VIN_ON.hex</t>
  </si>
  <si>
    <t>0261S104E4</t>
  </si>
  <si>
    <t>0261B005WD</t>
  </si>
  <si>
    <t>37820-5BF -G250-M6</t>
  </si>
  <si>
    <t>37820-5BF -E250-M6</t>
  </si>
  <si>
    <t>37805-5BF -G250</t>
  </si>
  <si>
    <t>37805-5BF -E250</t>
  </si>
  <si>
    <t>37820-5BF-G25</t>
  </si>
  <si>
    <t>37820-5BF-E25</t>
  </si>
  <si>
    <t>40-19-05-00-12</t>
  </si>
  <si>
    <t>40-19-05-00-1A</t>
  </si>
  <si>
    <t>0261S104E5</t>
  </si>
  <si>
    <t>0261B005WE</t>
  </si>
  <si>
    <t>Container for 2VM-R EU MP5-event based on HON1793A1_5BFW_V214A_TPROT ( Oil Level Detection)</t>
  </si>
  <si>
    <t>WF131765</t>
  </si>
  <si>
    <t>WF131798</t>
  </si>
  <si>
    <t>WF131819</t>
  </si>
  <si>
    <t>WF131837</t>
  </si>
  <si>
    <t>10SW069681</t>
  </si>
  <si>
    <t>1039T57464</t>
  </si>
  <si>
    <t>10SW069716</t>
  </si>
  <si>
    <t>1039T57490</t>
  </si>
  <si>
    <t>10SW069730</t>
  </si>
  <si>
    <t>1039T57496</t>
  </si>
  <si>
    <t>10SW069735</t>
  </si>
  <si>
    <t>1039T57498</t>
  </si>
  <si>
    <t>37820-62L-Z610-M6</t>
  </si>
  <si>
    <t>HON1793F4_62LA_V270B_4Dr_wCC_Bl054_D1_Z620_Immo_VIN_ON.hex</t>
  </si>
  <si>
    <t>F89E2D8E</t>
  </si>
  <si>
    <t>WF131829</t>
  </si>
  <si>
    <t>WF131830</t>
  </si>
  <si>
    <t>10SW069908</t>
  </si>
  <si>
    <t>10SW069885</t>
  </si>
  <si>
    <t>1039T57598</t>
  </si>
  <si>
    <t>1039T57618</t>
  </si>
  <si>
    <t xml:space="preserve">
04CAD0F9 </t>
  </si>
  <si>
    <t>7108AD4C</t>
  </si>
  <si>
    <t>MP5 Based on V180S24 TP=&gt; 3.1
RC Oil level detection</t>
  </si>
  <si>
    <t>37820-5BF-G150-M6</t>
  </si>
  <si>
    <t>37820-5BF-E150-M6</t>
  </si>
  <si>
    <t>37805-5BF-G150</t>
  </si>
  <si>
    <t>37805-5BF-E150</t>
  </si>
  <si>
    <t>40-18-05-00-12</t>
  </si>
  <si>
    <t>40-18-05-00-1A</t>
  </si>
  <si>
    <t>37820-5BF-G15</t>
  </si>
  <si>
    <t>37820-5BF-E15</t>
  </si>
  <si>
    <t>container for 2SV-R MP6 TP3.1
Oil Level Detection</t>
  </si>
  <si>
    <t>37820-5BF-G040-MP6</t>
  </si>
  <si>
    <t>37820-5BF-E040-MP6</t>
  </si>
  <si>
    <t>37820-5BF-G040-M6</t>
  </si>
  <si>
    <t>37820-5BF-E040-M6</t>
  </si>
  <si>
    <t>37805-5BF-G040</t>
  </si>
  <si>
    <t>37805-5BF-E040</t>
  </si>
  <si>
    <t>37820-5BF-G04</t>
  </si>
  <si>
    <t>37820-5BF-E04</t>
  </si>
  <si>
    <t>0261S104E8</t>
  </si>
  <si>
    <t>0261B005WH</t>
  </si>
  <si>
    <t>0261S104E9</t>
  </si>
  <si>
    <t>0261B005WJ</t>
  </si>
  <si>
    <t>30-17-05-00-12</t>
  </si>
  <si>
    <t>30-17-05-00-1A</t>
  </si>
  <si>
    <t>0261S104E6</t>
  </si>
  <si>
    <t>0261S104E7</t>
  </si>
  <si>
    <t>0261B005WF</t>
  </si>
  <si>
    <t>0261B005WG</t>
  </si>
  <si>
    <t>WF132348</t>
  </si>
  <si>
    <t>10SW070182</t>
  </si>
  <si>
    <t>1039T57786</t>
  </si>
  <si>
    <t>\\bosch.com\dfsrb\DfsDE\DIV\DGS\08\EC\27_ECJ\PJ\04_HON\40_MED1793_I4_20L_TGDI\40_CAL\050_CalData\03_PST\004_2VR-R_5BFY\V180S24\03_Ausgeliefert\20200730_MP5_EU_TPROT\HON1793A1_5BFY_V180S24_TPROT_KG_EU_ohne_ACC_Hmd20_HPT_HPT.hex</t>
  </si>
  <si>
    <t>WF132347</t>
  </si>
  <si>
    <t>1039T57778</t>
  </si>
  <si>
    <t>10SW070158</t>
  </si>
  <si>
    <t>\\bosch.com\dfsrb\DfsDE\DIV\DGS\08\EC\27_ECJ\PJ\04_HON\40_MED1793_I4_20L_TGDI\40_CAL\050_CalData\03_PST\004_2VR-R_5BFY\V180S24\03_Ausgeliefert\20200730_MP5_EU_TPROT\HON1793A1_5BFY_V180S24_TPROT_KEKG_EU_mit_ACC_Hmd20_HPT_HPT.hex</t>
  </si>
  <si>
    <t>\\bosch.com\dfsrb\DfsDE\DIV\DGS\08\EC\27_ECJ\PJ\04_HON\40_MED1793_I4_20L_TGDI\40_CAL\050_CalData\03_PST\006_2VM-R_5BFW\V214_2VMR\03_Ausgeliefert\20200721_MP5_EU_TPROT\HON1793A1_5BFW_V214A_TPROT_KG_EU_ohne_ACC_Hmd29_HPT_HPT.hex</t>
  </si>
  <si>
    <t>\\bosch.com\dfsrb\DfsDE\DIV\DGS\08\EC\27_ECJ\PJ\04_HON\40_MED1793_I4_20L_TGDI\40_CAL\050_CalData\03_PST\006_2VM-R_5BFW\V214_2VMR\03_Ausgeliefert\20200721_MP5_EU_TPROT\HON1793A1_5BFW_V214A_TPROT_KEKG_EU_mit_ACC_Hmd29_HPT_HPT.hex</t>
  </si>
  <si>
    <t>WF132582</t>
  </si>
  <si>
    <t>WF132583</t>
  </si>
  <si>
    <t>1039T57859</t>
  </si>
  <si>
    <t>10SW070353</t>
  </si>
  <si>
    <t>\\bosch.com\dfsrb\DfsDE\DIV\DGS\08\EC\27_ECJ\PJ\04_HON\40_MED1793_I4_20L_TGDI\40_CAL\050_CalData\03_PST\002_2SV-R_5BFA\V130S64_2SV-R_EU\03_Ausgeliefert\20200804_MP4_EU_TPROT\HON1793A1_V130S64_TPROT_5BFA_KG_EU_Hmd03_HPT_HPT.hex</t>
  </si>
  <si>
    <t>\\bosch.com\dfsrb\DfsDE\DIV\DGS\08\EC\27_ECJ\PJ\04_HON\40_MED1793_I4_20L_TGDI\40_CAL\050_CalData\03_PST\002_2SV-R_5BFA\V130S64_2SV-R_EU\03_Ausgeliefert\20200804_MP4_EU_TPROT\HON1793A1_V130S64_TPROT_5BFA_KEKG_EU_Hmd03_HPT_HPT.hex</t>
  </si>
  <si>
    <t>1039T57869</t>
  </si>
  <si>
    <t>10SW070372</t>
  </si>
  <si>
    <t>2A4FC21D</t>
  </si>
  <si>
    <t>C4A1D53E</t>
  </si>
  <si>
    <t>Dummy Container for Shoken event</t>
  </si>
  <si>
    <t>0261B0064X-00</t>
  </si>
  <si>
    <t>0261S104LH</t>
  </si>
  <si>
    <t>0261B0064Y-00</t>
  </si>
  <si>
    <t>0261S104LJ</t>
  </si>
  <si>
    <t>37820-62X -M61</t>
  </si>
  <si>
    <t>37805-62X-M610</t>
  </si>
  <si>
    <t>37820-62X-M510-M6</t>
  </si>
  <si>
    <t>37820-62X-M610-M6</t>
  </si>
  <si>
    <t>02-21-43-00-01</t>
  </si>
  <si>
    <t>02-21-43-01-01</t>
  </si>
  <si>
    <t>S7805-62X-M510</t>
  </si>
  <si>
    <t>S7805-62X-M610</t>
  </si>
  <si>
    <t>G2R</t>
  </si>
  <si>
    <t>VV3</t>
  </si>
  <si>
    <t>\\bosch.com\dfsrb\DfsDE\DIV\DGS\08\EC\27_ECJ\PJ\04_HON\60_MED1793_I4_15L_TGDIFF\80_Release\60_SW-Container\02_Dummy_Shoken\03_Container_Hex\01_Hex_from_CAL\HON1793F5_62XA_L7-Br3_V242A_FFV_4Dr_Lo_D1_Ymc072.3_Shoken.hex</t>
  </si>
  <si>
    <t>\\bosch.com\dfsrb\DfsDE\DIV\DGS\08\EC\27_ECJ\PJ\04_HON\60_MED1793_I4_15L_TGDIFF\80_Release\60_SW-Container\02_Dummy_Shoken\03_Container_Hex\01_Hex_from_CAL\HON1793F5_62XA_L7-Br3_V242A_FFV_4Dr_Hi_D1_Ymc072.3_Shoken.hex</t>
  </si>
  <si>
    <t>WF134266</t>
  </si>
  <si>
    <t>WF134267</t>
  </si>
  <si>
    <t>10SW071584</t>
  </si>
  <si>
    <t>1039T58522</t>
  </si>
  <si>
    <t>10SW071585</t>
  </si>
  <si>
    <t>1039T58523</t>
  </si>
  <si>
    <t>959F27D5</t>
  </si>
  <si>
    <t>7930B483</t>
  </si>
  <si>
    <t>C43EE0CE</t>
  </si>
  <si>
    <t xml:space="preserve">6C9117E4  </t>
  </si>
  <si>
    <t>Container for 2VM-CN6 MP5 based on V212 TPROT, TP=3.1 
ODO support and TW2 disable</t>
  </si>
  <si>
    <t>37820-5AY-S550</t>
  </si>
  <si>
    <t>37820-5AY-S750</t>
  </si>
  <si>
    <t>37820-6P7-B090</t>
  </si>
  <si>
    <t>37820-6P7-B590</t>
  </si>
  <si>
    <t>37820-6P7-B690</t>
  </si>
  <si>
    <t>37820-6P7-H070</t>
  </si>
  <si>
    <t>37820-6P7-H580</t>
  </si>
  <si>
    <t>37820-6P7-H680</t>
  </si>
  <si>
    <t>37820-5AY-S550-M6</t>
  </si>
  <si>
    <t>37820-5AY-S750-M6</t>
  </si>
  <si>
    <t>37820-6P7-B090-M6</t>
  </si>
  <si>
    <t>37820-6P7-B590-M6</t>
  </si>
  <si>
    <t>37820-6P7-B690-M6</t>
  </si>
  <si>
    <t>37820-6P7-H070-M6</t>
  </si>
  <si>
    <t>37820-6P7-H580-M6</t>
  </si>
  <si>
    <t>37820-6P7-H680-M6</t>
  </si>
  <si>
    <t>37805-5AY-S550</t>
  </si>
  <si>
    <t>37805-5AY-S750</t>
  </si>
  <si>
    <t>37805-6P7-B090</t>
  </si>
  <si>
    <t>37805-6P7-B590</t>
  </si>
  <si>
    <t>37805-6P7-B690</t>
  </si>
  <si>
    <t>37805-6P7-H070</t>
  </si>
  <si>
    <t>37805-6P7-H580</t>
  </si>
  <si>
    <t>37805-6P7-H680</t>
  </si>
  <si>
    <t>40-19-04-00-01</t>
  </si>
  <si>
    <t>40-19-04-02-01</t>
  </si>
  <si>
    <t>80-19-40-00-30</t>
  </si>
  <si>
    <t>80-19-40-00-41</t>
  </si>
  <si>
    <t>80-19-40-00-51</t>
  </si>
  <si>
    <t>60-19-40-00-00</t>
  </si>
  <si>
    <t>70-19-40-00-11</t>
  </si>
  <si>
    <t>70-19-40-00-21</t>
  </si>
  <si>
    <t>37820-5AY-S55</t>
  </si>
  <si>
    <t>37820-5AY-S75</t>
  </si>
  <si>
    <t>37820-6P7-H07</t>
  </si>
  <si>
    <t>37820-6P7-H58</t>
  </si>
  <si>
    <t>37820-6P7-H68</t>
  </si>
  <si>
    <t>0261S1051Y</t>
  </si>
  <si>
    <t>0261B006R7</t>
  </si>
  <si>
    <t>0261B006R8</t>
  </si>
  <si>
    <t>0261S1051Z</t>
  </si>
  <si>
    <t>\\bosch.com\dfsrb\DfsDE\DIV\DGS\08\EC\27_ECJ\PJ\04_HON\55_MED1793_I3_10L_TGDI_AP7T\80_Release\60_SW-Container\07_2VM_China6\07_MP5\03_Container_HEX\01_HEX_from_CAL\HON1793B4_5AYW_V212A_S550_CN6_CVT_MK_Sg21_MP5_TPROT_HPT.hex</t>
  </si>
  <si>
    <t>\\bosch.com\dfsrb\DfsDE\DIV\DGS\08\EC\27_ECJ\PJ\04_HON\55_MED1793_I3_10L_TGDI_AP7T\80_Release\60_SW-Container\07_2VM_China6\07_MP5\03_Container_HEX\01_HEX_from_CAL\HON1793B4_5AYW_V212A_S750_CN6_CVT_PB_Sg21_MP5_TPROT_HPT.hex</t>
  </si>
  <si>
    <t>\\bosch.com\dfsrb\DfsDE\DIV\DGS\08\EC\27_ECJ\PJ\04_HON\55_MED1793_I3_10L_TGDI_AP7T\80_Release\60_SW-Container\03_2SE_China6\11_MP9\03_Container_HEX\01_HEX_from_CAL\HON1793B4_6P7A_V190S32_TPROT_2SE_CN6_MT_Sg17_MP9_HPT.hex</t>
  </si>
  <si>
    <t>\\bosch.com\dfsrb\DfsDE\DIV\DGS\08\EC\27_ECJ\PJ\04_HON\55_MED1793_I3_10L_TGDI_AP7T\80_Release\60_SW-Container\03_2SE_China6\11_MP9\03_Container_HEX\01_HEX_from_CAL\HON1793B4_6P7A_V190S32_TPROT_2SE_CN6_CVT_Sg17_MP9_HPT.hex</t>
  </si>
  <si>
    <t>\\bosch.com\dfsrb\DfsDE\DIV\DGS\08\EC\27_ECJ\PJ\04_HON\55_MED1793_I3_10L_TGDI_AP7T\80_Release\60_SW-Container\03_2SE_China6\11_MP9\03_Container_HEX\01_HEX_from_CAL\HON1793B4_6P7A_V190S32_TPROT_2SE_CN6_CVT-ACC_Sg17_MP9_HPT.hex</t>
  </si>
  <si>
    <t>0261B006R2</t>
  </si>
  <si>
    <t>0261S1051V</t>
  </si>
  <si>
    <t>0261S1051W</t>
  </si>
  <si>
    <t>0261B006R3</t>
  </si>
  <si>
    <t>0261S1051X</t>
  </si>
  <si>
    <t>0261B006R4</t>
  </si>
  <si>
    <t>37820-6P7-B09</t>
  </si>
  <si>
    <t>37820-6P7-B59</t>
  </si>
  <si>
    <t>37820-6P7-B69</t>
  </si>
  <si>
    <t>0261B006PZ</t>
  </si>
  <si>
    <t>0261S1051S</t>
  </si>
  <si>
    <t>0261B006R0</t>
  </si>
  <si>
    <t xml:space="preserve">0261S1051T </t>
  </si>
  <si>
    <t>0261B006R1</t>
  </si>
  <si>
    <t>0261S1051U</t>
  </si>
  <si>
    <t>WF135146</t>
  </si>
  <si>
    <t>WF135147</t>
  </si>
  <si>
    <t>AB2AD85E</t>
  </si>
  <si>
    <t>927E21A3</t>
  </si>
  <si>
    <t>10SW072512</t>
  </si>
  <si>
    <t>10SW072513</t>
  </si>
  <si>
    <t>WF135148</t>
  </si>
  <si>
    <t>WF135149</t>
  </si>
  <si>
    <t>WF135150</t>
  </si>
  <si>
    <t>10SW072537</t>
  </si>
  <si>
    <t>10SW072539</t>
  </si>
  <si>
    <t>10SW072538</t>
  </si>
  <si>
    <t>62F3D56E</t>
  </si>
  <si>
    <t>A4D194F1</t>
  </si>
  <si>
    <t>D003F647</t>
  </si>
  <si>
    <t>MP9 container for 2SE running change based on V190S32, TP=3.1
P0088 issue</t>
  </si>
  <si>
    <t>WF135383</t>
  </si>
  <si>
    <t>WF135384</t>
  </si>
  <si>
    <t>WF135385</t>
  </si>
  <si>
    <t>10SW073196</t>
  </si>
  <si>
    <t>10SW073197</t>
  </si>
  <si>
    <t>10SW073200</t>
  </si>
  <si>
    <t>BD026E70</t>
  </si>
  <si>
    <t>\\bosch.com\dfsrb\DfsDE\DIV\DGS\08\EC\27_ECJ\PJ\04_HON\55_MED1793_I3_10L_TGDI_AP7T\80_Release\60_SW-Container\01_2SE_China5\08_MP8\03_Container_HEX\01_HEX_from_CAL\6P7A-CN5xxxxxV170S44Due056Due057_TPROT_20201013\6P7ACNC5MTCL170S44DUE01_TPROT.HEX</t>
  </si>
  <si>
    <t>\\bosch.com\dfsrb\DfsDE\DIV\DGS\08\EC\27_ECJ\PJ\04_HON\55_MED1793_I3_10L_TGDI_AP7T\80_Release\60_SW-Container\01_2SE_China5\08_MP8\03_Container_HEX\01_HEX_from_CAL\6P7A-CN5xxxxxV170S44Due056Due057_TPROT_20201013\6P7ACNC5CVCL170S44DUE01_TPROT.HEX</t>
  </si>
  <si>
    <t>\\bosch.com\dfsrb\DfsDE\DIV\DGS\08\EC\27_ECJ\PJ\04_HON\55_MED1793_I3_10L_TGDI_AP7T\80_Release\60_SW-Container\01_2SE_China5\08_MP8\03_Container_HEX\01_HEX_from_CAL\6P7A-CN5xxxxxV170S44Due056Due057_TPROT_20201013\6P7ACNC5CVAC170S44DUE01_TPROT.HEX</t>
  </si>
  <si>
    <t>C5249B7D</t>
  </si>
  <si>
    <t>697F348B</t>
  </si>
  <si>
    <t>Container for 2SE/2WB-CN5 based on MP7  V170S44, TP=3.1
P0088 issue</t>
  </si>
  <si>
    <t>Container for 2SE/2WB-CN5 based on MP8  V170S44, TP=3.1
P0088 issue</t>
  </si>
  <si>
    <t>Dummy Container for DAN event</t>
  </si>
  <si>
    <t>0261S1059A</t>
  </si>
  <si>
    <t>0261S1059B</t>
  </si>
  <si>
    <t>0261B006XP</t>
  </si>
  <si>
    <t>0261B006XR</t>
  </si>
  <si>
    <t>\\bosch.com\dfsrb\DfsDE\DIV\DGS\08\EC\27_ECJ\PJ\04_HON\60_MED1793_I4_15L_TGDIFF\80_Release\60_SW-Container\03_Dummy_DAN\03_Container_Hex\01_Hex_from_CAL\HON1793F5_62XA_L7-Br3_V250S10_FFV_4Dr_Lo_D1_Ymc091_DummyForDAN.hex</t>
  </si>
  <si>
    <t>\\bosch.com\dfsrb\DfsDE\DIV\DGS\08\EC\27_ECJ\PJ\04_HON\60_MED1793_I4_15L_TGDIFF\80_Release\60_SW-Container\03_Dummy_DAN\03_Container_Hex\01_Hex_from_CAL\HON1793F5_62XA_L7-Br3_V250S10_FFV_4Dr_Hi_D1_Ymc091_DummyForDAN.hex</t>
  </si>
  <si>
    <t>02-21-43-00-01</t>
    <phoneticPr fontId="4"/>
  </si>
  <si>
    <t>02-21-43-01-01</t>
    <phoneticPr fontId="4"/>
  </si>
  <si>
    <t>WF139075</t>
  </si>
  <si>
    <t>10SW075611</t>
  </si>
  <si>
    <t>10SW075710</t>
  </si>
  <si>
    <t>539D8DCD</t>
  </si>
  <si>
    <t>6B283424</t>
  </si>
  <si>
    <t>0261S103NL</t>
  </si>
  <si>
    <t>HON1793F4_62LA_V270S12_4Dr_wCC_Bl068_Z610_Immo_VIN_ON_MP1.hex</t>
  </si>
  <si>
    <t>D7805-62L-Z610</t>
  </si>
  <si>
    <t>37820-62L-Z61</t>
  </si>
  <si>
    <t>0261B0055C</t>
  </si>
  <si>
    <t>10SW075740</t>
  </si>
  <si>
    <t>WF139218</t>
  </si>
  <si>
    <t>WF139076</t>
  </si>
  <si>
    <t>6PVA</t>
  </si>
  <si>
    <t>EURO 6</t>
  </si>
  <si>
    <t xml:space="preserve">Dummy Container for 0X2 </t>
  </si>
  <si>
    <t>MY23</t>
  </si>
  <si>
    <t>37805-6PV-A010</t>
  </si>
  <si>
    <t xml:space="preserve">0C-23-33-00-00 </t>
  </si>
  <si>
    <t>37820-6PV-A01</t>
  </si>
  <si>
    <t xml:space="preserve">\\bosch.com\dfsrb\DfsDE\DIV\DGS\08\EC\27_ECJ\PJ\04_HON\45_MED1793_I4_20L_TGDI_66VA\41_CAL_6PVA\040_CalData\020_PST\030_V290A\HON1793A6_6PVA_V290A_KAKC_A010_Due004.HEX </t>
  </si>
  <si>
    <t xml:space="preserve">37820-6PV-A010-M6 </t>
  </si>
  <si>
    <t>37820-6PV-A010-M6</t>
  </si>
  <si>
    <t>WF141261</t>
  </si>
  <si>
    <t>10SW077559</t>
  </si>
  <si>
    <t>8D9B05AF</t>
  </si>
  <si>
    <t>CRIDER</t>
  </si>
  <si>
    <t>CN</t>
  </si>
  <si>
    <t>6P7V</t>
  </si>
  <si>
    <t>CN6b</t>
  </si>
  <si>
    <t>Dummy container for 6P7V - ECU sample for EMC test</t>
  </si>
  <si>
    <t>0261B9013X</t>
  </si>
  <si>
    <t>37820-6P7V-D600-Z1</t>
  </si>
  <si>
    <t>37805-6P7-D600</t>
  </si>
  <si>
    <t>00-24-42-00-59</t>
  </si>
  <si>
    <t>---</t>
  </si>
  <si>
    <t>37820-6P7V-D600</t>
  </si>
  <si>
    <t>\\bosch.com\dfsrb\DfsDE\DIV\DGS\08\EC\27_ECJ\PJ\04_HON\55_MED1793_I3_10L_TGDI_AP7T\80_Release\60_SW-Container\09_6P7V_CN6\01_Dummy_EMC_ECU\Hex_from_CAL\HON1793B4_6P7A_V190S32_T1_ECUVULN_CVT-ACC_Ru002.hex</t>
  </si>
  <si>
    <t>WF145199</t>
  </si>
  <si>
    <t>10SW080847</t>
  </si>
  <si>
    <t>7D420DD2</t>
  </si>
  <si>
    <t>Container for MP2</t>
  </si>
  <si>
    <t>TP3.1</t>
  </si>
  <si>
    <t>0261B007R8</t>
  </si>
  <si>
    <t>0261S105WE</t>
  </si>
  <si>
    <t>37820-62X -M52</t>
  </si>
  <si>
    <t>37820-62X -M62</t>
  </si>
  <si>
    <t>0261B007R9</t>
  </si>
  <si>
    <t>0261S105WF</t>
  </si>
  <si>
    <t>37820-62X-M520-M6</t>
  </si>
  <si>
    <t>37820-62X-M620-M6</t>
  </si>
  <si>
    <t>37805-62X-M520</t>
  </si>
  <si>
    <t>37805-62X-M620</t>
  </si>
  <si>
    <t>12-21-43-00-01</t>
  </si>
  <si>
    <t>12-21-43-01-01</t>
  </si>
  <si>
    <t>\\bosch.com\dfsrb\DfsDE\DIV\DGS\08\EC\27_ECJ\PJ\04_HON\60_MED1793_I4_15L_TGDIFF\80_Release\60_SW-Container\04_MP2_Container\03_Container_Hex\Hex_from_CAL\HON1793F5_62XA_V250S22_TPROT_FFV_4Dr_Hi_DAN-MP2wTP_Ymc129.HEX</t>
  </si>
  <si>
    <t>\\bosch.com\dfsrb\DfsDE\DIV\DGS\08\EC\27_ECJ\PJ\04_HON\60_MED1793_I4_15L_TGDIFF\80_Release\60_SW-Container\04_MP2_Container\03_Container_Hex\Hex_from_CAL\HON1793F5_62XA_V250S22_TPROT_FFV_4Dr_Lo_DAN-MP2wTP_Ymc129.HEX</t>
  </si>
  <si>
    <t>WF145306</t>
  </si>
  <si>
    <t>WF145307</t>
  </si>
  <si>
    <t>10SW080930</t>
  </si>
  <si>
    <t>882444D4</t>
  </si>
  <si>
    <t>10SW080931</t>
  </si>
  <si>
    <t>6F603A59</t>
  </si>
  <si>
    <t xml:space="preserve">HONDA GDI </t>
  </si>
  <si>
    <t>MP10 container for 2SE running change based on V190S33, TP=3.1
P0171 issue</t>
  </si>
  <si>
    <t>0261B007VF</t>
  </si>
  <si>
    <t>0261S105ZW</t>
  </si>
  <si>
    <t>0261B007VG</t>
  </si>
  <si>
    <t>0261S105ZX</t>
  </si>
  <si>
    <t>37820-6P7-C510</t>
  </si>
  <si>
    <t>37820-6P7-C610</t>
  </si>
  <si>
    <t>37820-6P7-C510-M6</t>
  </si>
  <si>
    <t>37820-6P7-C610-M6</t>
  </si>
  <si>
    <t>90-19-40-00-51</t>
  </si>
  <si>
    <t>90-19-40-00-41</t>
  </si>
  <si>
    <t>37805-6P7-C510</t>
  </si>
  <si>
    <t>37805-6P7-C610</t>
  </si>
  <si>
    <t>37820-6P7-C51</t>
  </si>
  <si>
    <t>37820-6P7-C61</t>
  </si>
  <si>
    <t>\\bosch.com\dfsrb\DfsDE\DIV\DGS\08\EC\27_ECJ\PJ\04_HON\55_MED1793_I3_10L_TGDI_AP7T\80_Release\60_SW-Container\03_2SE_China6\12_MP10\03_Container_HEX\01_HEX_from_CAL\HON1793B4_6P7A_V190S33_TPROT_2SE_CN6_CVT_Hat18_MP10.hex</t>
  </si>
  <si>
    <t>\\bosch.com\dfsrb\DfsDE\DIV\DGS\08\EC\27_ECJ\PJ\04_HON\55_MED1793_I3_10L_TGDI_AP7T\80_Release\60_SW-Container\03_2SE_China6\12_MP10\03_Container_HEX\01_HEX_from_CAL\HON1793B4_6P7A_V190S33_TPROT_2SE_CN6_CVT-ACC_Hat18_MP10.hex</t>
  </si>
  <si>
    <t>2TG MP3 event based on V231S23, TP=3.1 (P0171 countermeasure)</t>
  </si>
  <si>
    <t>0261B007VC</t>
  </si>
  <si>
    <t>0261S105ZT</t>
  </si>
  <si>
    <t>0261B007VD</t>
  </si>
  <si>
    <t>0261S105ZU</t>
  </si>
  <si>
    <t>37820-62K-Z530</t>
  </si>
  <si>
    <t>37820-62K-Z630</t>
  </si>
  <si>
    <t>37820-62K-Z530-M6</t>
  </si>
  <si>
    <t>37820-62K-Z630-M6</t>
  </si>
  <si>
    <t>37805-62K-Z530</t>
  </si>
  <si>
    <t>37805-62K-Z630</t>
  </si>
  <si>
    <t>22-20-40-00-01</t>
  </si>
  <si>
    <t>22-20-40-01-01</t>
  </si>
  <si>
    <t>37820-62K-Z53</t>
  </si>
  <si>
    <t>37820-62K-Z63</t>
  </si>
  <si>
    <t>WF146565</t>
  </si>
  <si>
    <t>WF146644</t>
  </si>
  <si>
    <t>10SW082057</t>
  </si>
  <si>
    <t xml:space="preserve"> 2A8E479F </t>
  </si>
  <si>
    <t>10SW082056</t>
  </si>
  <si>
    <t>7F6C0F1D</t>
  </si>
  <si>
    <t>WF146673</t>
  </si>
  <si>
    <t>10SW082115</t>
  </si>
  <si>
    <t>983112A8</t>
  </si>
  <si>
    <t>WF146727</t>
  </si>
  <si>
    <t>10SW082125</t>
  </si>
  <si>
    <t>969A5682</t>
  </si>
  <si>
    <t>\\bosch.com\dfsrb\DfsDE\DIV\DGS\08\EC\27_ECJ\PJ\04_HON\55_MED1793_I3_10L_TGDI_AP7T\80_Release\60_SW-Container\06_2TG\05_MP3_P0171_Fix\03_Container_HEX\01_HEX_from_CAL\HON1793E4_62KA_E20_V231S23_TPROT_Hat60_woCC_Z530_MP3.hex</t>
  </si>
  <si>
    <t>\\bosch.com\dfsrb\DfsDE\DIV\DGS\08\EC\27_ECJ\PJ\04_HON\55_MED1793_I3_10L_TGDI_AP7T\80_Release\60_SW-Container\06_2TG\05_MP3_P0171_Fix\03_Container_HEX\01_HEX_from_CAL\HON1793E4_62KA_E20_V231S23_TPROT_Hat60_wCC_Z630_MP3.hex</t>
  </si>
  <si>
    <t>0261S1062R</t>
  </si>
  <si>
    <t>0261S1062S</t>
  </si>
  <si>
    <t>Container for 2VM-CN6 MP6 based on V213 TPROT, TP=3.1 
P0171 fix</t>
  </si>
  <si>
    <t>0261B007XK</t>
  </si>
  <si>
    <t>0261B007XJ</t>
  </si>
  <si>
    <t>37820-5AY-S560</t>
  </si>
  <si>
    <t>37820-5AY-S760</t>
  </si>
  <si>
    <t>37820-5AY-S560-M6</t>
  </si>
  <si>
    <t>37820-5AY-S760-M6</t>
  </si>
  <si>
    <t>37805-5AY-S560</t>
  </si>
  <si>
    <t>37805-5AY-S760</t>
  </si>
  <si>
    <t>37820-5AY-S56</t>
  </si>
  <si>
    <t>37820-5AY-S76</t>
  </si>
  <si>
    <t>50-19-04-02-01</t>
  </si>
  <si>
    <t>50-19-04-00-01</t>
  </si>
  <si>
    <t>\\bosch.com\dfsrb\DfsDE\DIV\DGS\08\EC\27_ECJ\PJ\04_HON\55_MED1793_I3_10L_TGDI_AP7T\80_Release\60_SW-Container\07_2VM_China6\08_MP6\03_Container_hex\02_Hex_from_CAL\HON1793B4_5AYW_V213A_TPROT_S560_CN6_CVT_MK_Hat23_MP6_HPT.hex</t>
  </si>
  <si>
    <t>\\bosch.com\dfsrb\DfsDE\DIV\DGS\08\EC\27_ECJ\PJ\04_HON\55_MED1793_I3_10L_TGDI_AP7T\80_Release\60_SW-Container\07_2VM_China6\08_MP6\03_Container_hex\02_Hex_from_CAL\HON1793B4_5AYW_V213A_TPROT_S760_CN6_CVT_PB_Hat23_MP6_HPT.hex</t>
  </si>
  <si>
    <t>WF147495</t>
  </si>
  <si>
    <t>10SW082732</t>
  </si>
  <si>
    <t xml:space="preserve">	
FA8C7BD5 </t>
  </si>
  <si>
    <t>WF147507</t>
  </si>
  <si>
    <t>10SW082739</t>
  </si>
  <si>
    <t>DAF0EF37</t>
  </si>
  <si>
    <t>66VA</t>
  </si>
  <si>
    <t>Dummy container for EWAK</t>
  </si>
  <si>
    <t>A/C: USA, Canada</t>
  </si>
  <si>
    <t>AP2-6HZA(2GN-FFV)</t>
  </si>
  <si>
    <t>Dummy Container for 6HZA Shoken event with V250S22 SW</t>
  </si>
  <si>
    <t>0261S105YD</t>
  </si>
  <si>
    <t>0261B007TD-00</t>
  </si>
  <si>
    <t>37820-6HZ-M510</t>
  </si>
  <si>
    <t>\\bosch.com\dfsrb\DfsDE\DIV\DGS\08\EC\27_ECJ\PJ\04_HON\60_MED1793_I4_15L_TGDIFF\80_Release\60_SW-Container\06_6HZA_Shoken_Dummy\03_Container_Hex\01_Hex_from_CAL\HON1793F5_6HZA_NES_L7-Br3_V250S22_FFV_Lo_D1_Ymc138_DummyForShoken_HPT.hex</t>
  </si>
  <si>
    <t>37805-6HZ-M510</t>
  </si>
  <si>
    <t>37820-6HZ-M510-M6</t>
  </si>
  <si>
    <t>01-21-50-00-01</t>
  </si>
  <si>
    <t>S7805-6HZ-M510</t>
  </si>
  <si>
    <t>C7M</t>
  </si>
  <si>
    <t>0261S105YE</t>
  </si>
  <si>
    <t>0261B007TE-00</t>
  </si>
  <si>
    <t>37820-6HZ-M610</t>
  </si>
  <si>
    <t>\\bosch.com\dfsrb\DfsDE\DIV\DGS\08\EC\27_ECJ\PJ\04_HON\60_MED1793_I4_15L_TGDIFF\80_Release\60_SW-Container\06_6HZA_Shoken_Dummy\03_Container_Hex\01_Hex_from_CAL\HON1793F5_6HZA_NES_L7-Br3_V250S22_FFV_Hi_D1_Ymc138_DummyForShoken_HPT.hex</t>
  </si>
  <si>
    <t>37805-6HZ-M610</t>
  </si>
  <si>
    <t>37820-6HZ-M610-M6</t>
  </si>
  <si>
    <t>01-21-50-01-01</t>
  </si>
  <si>
    <t>S7805-6HZ-M610</t>
  </si>
  <si>
    <t>M1F</t>
  </si>
  <si>
    <t>37805-66V-A010</t>
  </si>
  <si>
    <t>00-22-05-00-02</t>
  </si>
  <si>
    <t>37820-66V-A010-M6</t>
  </si>
  <si>
    <t>\\bosch.com\dfsrb\DfsDE\DIV\DGS\08\EC\27_ECJ\PJ\04_HON\40_MED1793_I4_20L_TGDI\80_Release\60_SW-Container\09_2YN-R\03_Container_Hex\HON1793A6_66VA_V310A_HexFromCAL\HON1793A6_66VA_V310A_KAKC_A010_Due041.HEX</t>
  </si>
  <si>
    <t>WF148713</t>
  </si>
  <si>
    <t>WF148715</t>
  </si>
  <si>
    <t>10SW083815</t>
  </si>
  <si>
    <t>10SW083814</t>
  </si>
  <si>
    <t>0261B007EB-00</t>
  </si>
  <si>
    <t>0261S105LD</t>
  </si>
  <si>
    <t>C0AA62E0</t>
  </si>
  <si>
    <t>8F0EA6BA</t>
  </si>
  <si>
    <t>WF148855</t>
  </si>
  <si>
    <t>10SW084039</t>
  </si>
  <si>
    <t>1389A416</t>
  </si>
  <si>
    <t>37820-66V-A010</t>
  </si>
  <si>
    <t>INI</t>
  </si>
  <si>
    <t>37820-66V-INI</t>
  </si>
  <si>
    <t>Container for 2LX running change(MP7) as 2LY</t>
  </si>
  <si>
    <t>37820-5MS-H570</t>
  </si>
  <si>
    <t>37820-5MS-H670</t>
  </si>
  <si>
    <t>37820-5MS-H770</t>
  </si>
  <si>
    <t>37820-5MS-H870</t>
  </si>
  <si>
    <t>37820-5MS-H570-M6</t>
  </si>
  <si>
    <t>37820-5MS-H670-M6</t>
  </si>
  <si>
    <t>37820-5MS-H770-M6</t>
  </si>
  <si>
    <t>37820-5MS-H870-M6</t>
  </si>
  <si>
    <t>67-17-31-00-01</t>
  </si>
  <si>
    <t>67-17-31-01-01</t>
  </si>
  <si>
    <t>67-17-31-02-01</t>
  </si>
  <si>
    <t>67-17-31-03-01</t>
  </si>
  <si>
    <t>37805-5MS-H570</t>
  </si>
  <si>
    <t>37805-5MS-H670</t>
  </si>
  <si>
    <t>37805-5MS-H770</t>
  </si>
  <si>
    <t>37805-5MS-H870</t>
  </si>
  <si>
    <t>37820-5MS-H57</t>
  </si>
  <si>
    <t>37820-5MS-H67</t>
  </si>
  <si>
    <t>37820-5MS-H77</t>
  </si>
  <si>
    <t>37820-5MS-H87</t>
  </si>
  <si>
    <t>0261S1062Y</t>
  </si>
  <si>
    <t>0261S1062Z</t>
  </si>
  <si>
    <t>0261S1063A</t>
  </si>
  <si>
    <t>0261S1063B</t>
  </si>
  <si>
    <t>0261B007XU</t>
  </si>
  <si>
    <t>0261B007XV</t>
  </si>
  <si>
    <t>0261B007XW</t>
  </si>
  <si>
    <t>0261B007XX</t>
  </si>
  <si>
    <t>Container for MP3</t>
  </si>
  <si>
    <t>0261S1060B</t>
  </si>
  <si>
    <t>0261B007VL</t>
  </si>
  <si>
    <t>0261S1060C</t>
  </si>
  <si>
    <t>0261B007VM</t>
  </si>
  <si>
    <t>37820-62X -M530</t>
  </si>
  <si>
    <t>37820-62X -M630</t>
  </si>
  <si>
    <t>\\bosch.com\dfsrb\DfsDE\DIV\DGS\08\EC\27_ECJ\PJ\04_HON\60_MED1793_I4_15L_TGDIFF\80_Release\60_SW-Container\05_MP3_Container\03_Container_Hex\01_Hex_from_CAL\HON1793F5_62XA_L7-Br3_V250S23_TPROT_FFV_4Dr_Lo_DAN-MP3wTP_Ymc147.HEX</t>
  </si>
  <si>
    <t>\\bosch.com\dfsrb\DfsDE\DIV\DGS\08\EC\27_ECJ\PJ\04_HON\60_MED1793_I4_15L_TGDIFF\80_Release\60_SW-Container\05_MP3_Container\03_Container_Hex\01_Hex_from_CAL\HON1793F5_62XA_L7-Br3_V250S23_TPROT_FFV_4Dr_Hi_DAN-MP3wTP_Ymc147.HEX</t>
  </si>
  <si>
    <t>37820-62X-M530-M6</t>
  </si>
  <si>
    <t>37820-62X-M630-M6</t>
  </si>
  <si>
    <t>22-21-43-00-01</t>
  </si>
  <si>
    <t>22-21-43-01-01</t>
  </si>
  <si>
    <t>37805-62X-M530</t>
  </si>
  <si>
    <t>37805-62X-M630</t>
  </si>
  <si>
    <t>10SW084794</t>
  </si>
  <si>
    <t>WF149879</t>
  </si>
  <si>
    <t>WF149880</t>
  </si>
  <si>
    <t>10SW084795</t>
  </si>
  <si>
    <t xml:space="preserve"> 
5AA33B33 </t>
  </si>
  <si>
    <t>359B43C1</t>
  </si>
  <si>
    <t>0261B007VE</t>
  </si>
  <si>
    <t>0261S105ZV</t>
  </si>
  <si>
    <t>37820-6P7-C010</t>
  </si>
  <si>
    <t>37820-6P7-C010-M6</t>
  </si>
  <si>
    <t>90-19-40-00-30</t>
  </si>
  <si>
    <t>37805-6P7-C010</t>
  </si>
  <si>
    <t>37820-6P7-C01</t>
  </si>
  <si>
    <t>\\bosch.com\dfsrb\DfsDE\DIV\DGS\08\EC\27_ECJ\PJ\04_HON\55_MED1793_I3_10L_TGDI_AP7T\80_Release\60_SW-Container\03_2SE_China6\12_MP10\03_Container_HEX\01_HEX_from_CAL\MT</t>
  </si>
  <si>
    <t>Container for 2SE/2WB-CN5 based on MP9  V170S45, TP=3.1
P0171 issue</t>
  </si>
  <si>
    <t>\\bosch.com\dfsrb\DfsDE\DIV\DGS\08\EC\27_ECJ\PJ\04_HON\55_MED1793_I3_10L_TGDI_AP7T\80_Release\60_SW-Container\01_2SE_China5\09_MP9\03_Container_HEX\01_Hex_from_CAL\6P7ACNC5CVCL170S45DUE01_TPROT.HEX</t>
  </si>
  <si>
    <t>\\bosch.com\dfsrb\DfsDE\DIV\DGS\08\EC\27_ECJ\PJ\04_HON\55_MED1793_I3_10L_TGDI_AP7T\80_Release\60_SW-Container\01_2SE_China5\09_MP9\03_Container_HEX\01_Hex_from_CAL\6P7ACNC5CVAC170S45DUE01_TPROT.HEX</t>
  </si>
  <si>
    <t>0261B007VJ</t>
  </si>
  <si>
    <t>0261S105ZZ</t>
  </si>
  <si>
    <t>0261B007VK</t>
  </si>
  <si>
    <t>0261S1060A</t>
  </si>
  <si>
    <t>37820-6P7-H590</t>
  </si>
  <si>
    <t>37820-6P7-H690</t>
  </si>
  <si>
    <t>37820-6P7-H590-M6</t>
  </si>
  <si>
    <t>37820-6P7-H690-M6</t>
  </si>
  <si>
    <t>37805-6P7-H590</t>
  </si>
  <si>
    <t>37805-6P7-H690</t>
  </si>
  <si>
    <t>80-19-40-00-11</t>
  </si>
  <si>
    <t>80-19-40-00-21</t>
  </si>
  <si>
    <t>37820-6P7-H59</t>
  </si>
  <si>
    <t>37820-6P7-H69</t>
  </si>
  <si>
    <t>WF150353</t>
  </si>
  <si>
    <t>10SW085235</t>
  </si>
  <si>
    <t>66942E4E</t>
  </si>
  <si>
    <t>WF150354</t>
  </si>
  <si>
    <t>WF150355</t>
  </si>
  <si>
    <t>10SW085246</t>
  </si>
  <si>
    <t>741F352</t>
  </si>
  <si>
    <t>10SW085247</t>
  </si>
  <si>
    <t>4AE40D0A</t>
  </si>
  <si>
    <t>0261B008C7</t>
  </si>
  <si>
    <t>0261S106CK</t>
  </si>
  <si>
    <t>0261B008C8</t>
  </si>
  <si>
    <t xml:space="preserve">0261S106CL </t>
  </si>
  <si>
    <t>37820-62X -M540</t>
  </si>
  <si>
    <t>37820-62X -M640</t>
  </si>
  <si>
    <t>37820-62X-M540-M6</t>
  </si>
  <si>
    <t>37820-62X-M640-M6</t>
  </si>
  <si>
    <t>37805-62X-M540</t>
  </si>
  <si>
    <t>37805-62X-M640</t>
  </si>
  <si>
    <t>32-21-43-00-01</t>
  </si>
  <si>
    <t>32-21-43-01-01</t>
  </si>
  <si>
    <t>\\bosch.com\dfsrb\DfsDE\DIV\DGS\08\EC\27_ECJ\PJ\04_HON\60_MED1793_I4_15L_TGDIFF\80_Release\60_SW-Container\05_MP4_Container\03_Container_Hex\01_Hex_from_CAL\HON1793F5_62XA_L7-Br3_V250S23_TPROT_FFV_4Dr_Lo_DAN-MP4wTP_Ymc150_HPT.hex</t>
  </si>
  <si>
    <t>\\bosch.com\dfsrb\DfsDE\DIV\DGS\08\EC\27_ECJ\PJ\04_HON\60_MED1793_I4_15L_TGDIFF\80_Release\60_SW-Container\05_MP4_Container\03_Container_Hex\01_Hex_from_CAL\HON1793F5_62XA_L7-Br3_V250S23_TPROT_FFV_4Dr_Hi_DAN-MP4wTP_Ymc150_HPT.hex</t>
  </si>
  <si>
    <t>Container for MP4</t>
  </si>
  <si>
    <t>WF150704</t>
  </si>
  <si>
    <t>WF150705</t>
  </si>
  <si>
    <t>6E3A9C43</t>
  </si>
  <si>
    <t>DBFDA92</t>
  </si>
  <si>
    <t>10SW085466</t>
  </si>
  <si>
    <t>10SW085467</t>
  </si>
  <si>
    <t>\\bosch.com\dfsrb\DfsDE\DIV\DGS\08\EC\27_ECJ\PJ\04_HON\40_MED1793_I4_20L_TGDI\40_CAL\050_CalData\03_PST\005_2LY_5MSY\V115S44_TPROT\03_Official_Delivery\Pfi10_MP7_TPROT\HON1793A1_V115S44_TPROT_H570_FWD_Pfi10_HPT.hex</t>
  </si>
  <si>
    <t>\\bosch.com\dfsrb\DfsDE\DIV\DGS\08\EC\27_ECJ\PJ\04_HON\40_MED1793_I4_20L_TGDI\40_CAL\050_CalData\03_PST\005_2LY_5MSY\V115S44_TPROT\03_Official_Delivery\Pfi10_MP7_TPROT\HON1793A1_V115S44_TPROT_H670_AWD_Pfi10_HPT.hex</t>
  </si>
  <si>
    <t>\\bosch.com\dfsrb\DfsDE\DIV\DGS\08\EC\27_ECJ\PJ\04_HON\40_MED1793_I4_20L_TGDI\40_CAL\050_CalData\03_PST\005_2LY_5MSY\V115S44_TPROT\03_Official_Delivery\Pfi10_MP7_TPROT\HON1793A1_V115S44_TPROT_H770_AWD_ACC_Pfi10_HPT.hex</t>
  </si>
  <si>
    <t>\\bosch.com\dfsrb\DfsDE\DIV\DGS\08\EC\27_ECJ\PJ\04_HON\40_MED1793_I4_20L_TGDI\40_CAL\050_CalData\03_PST\005_2LY_5MSY\V115S44_TPROT\03_Official_Delivery\Pfi10_MP7_TPROT\HON1793A1_V115S44_TPROT_H870_FWD_HLG_Pfi10_HPT.hex</t>
  </si>
  <si>
    <t>WF149757</t>
  </si>
  <si>
    <t>WF149756</t>
  </si>
  <si>
    <t>WF149755</t>
  </si>
  <si>
    <t>WF149754</t>
  </si>
  <si>
    <t>10SW084717</t>
  </si>
  <si>
    <t>10SW084716</t>
  </si>
  <si>
    <t>10SW084702</t>
  </si>
  <si>
    <t>10SW084714</t>
  </si>
  <si>
    <t>618517D7</t>
  </si>
  <si>
    <t xml:space="preserve">	
2821B088 </t>
  </si>
  <si>
    <t xml:space="preserve">	
D7C100E1 </t>
  </si>
  <si>
    <t xml:space="preserve">	
231F9758 </t>
  </si>
  <si>
    <t>NES</t>
  </si>
  <si>
    <t>Dummy Container for 6HZA DAN event with V250S30 SW</t>
  </si>
  <si>
    <t>0261S106BL</t>
  </si>
  <si>
    <t>0261S106BM</t>
  </si>
  <si>
    <t>0261B0089R</t>
  </si>
  <si>
    <t>0261B0089S</t>
  </si>
  <si>
    <t>\\bosch.com\dfsrb\DfsDE\DIV\DGS\08\EC\27_ECJ\PJ\04_HON\60_MED1793_I4_15L_TGDIFF\80_Release\60_SW-Container\07_6HZA_DAN_Dummy\03_Container_Hex\01_Hex_from_CAL\HON1793F5_6HZA_NES_L7-Br3_V250S30_FFV_Lo_DAN_Dp151dum.hex</t>
  </si>
  <si>
    <t>\\bosch.com\dfsrb\DfsDE\DIV\DGS\08\EC\27_ECJ\PJ\04_HON\60_MED1793_I4_15L_TGDIFF\80_Release\60_SW-Container\07_6HZA_DAN_Dummy\03_Container_Hex\01_Hex_from_CAL\HON1793F5_6HZA_NES_L7-Br3_V250S30_FFV_Hi_DAN_Dp151dum.hex</t>
  </si>
  <si>
    <t>WF152374</t>
  </si>
  <si>
    <t>WF152375</t>
  </si>
  <si>
    <t>10SW086820</t>
  </si>
  <si>
    <t>10SW086821</t>
  </si>
  <si>
    <t>C3DA458B</t>
  </si>
  <si>
    <t>6A7484A8</t>
  </si>
  <si>
    <t>Container for 2SE/2WB-CN5 based on MP8  V170S45, TP=3.1
P0171 issue</t>
  </si>
  <si>
    <t>0261S105ZY</t>
  </si>
  <si>
    <t>0261B007VH</t>
  </si>
  <si>
    <t>37820-6P7-H080</t>
  </si>
  <si>
    <t>\\bosch.com\dfsrb\DfsDE\DIV\DGS\08\EC\27_ECJ\PJ\04_HON\55_MED1793_I3_10L_TGDI_AP7T\80_Release\60_SW-Container\01_2SE_China5\09_MP9\03_Container_HEX\01_Hex_from_CAL\02_MT_MP8</t>
  </si>
  <si>
    <t>37820-6P7-H080-M6</t>
  </si>
  <si>
    <t>70-19-40-00-00</t>
  </si>
  <si>
    <t>37805-6P7-H080</t>
  </si>
  <si>
    <t>37820-6P7-H08</t>
  </si>
  <si>
    <t>WF152530</t>
  </si>
  <si>
    <t>10SW086987</t>
  </si>
  <si>
    <t xml:space="preserve"> 
1858045E </t>
  </si>
  <si>
    <t>Container for 6HZA DAN event with V250S31 SW</t>
  </si>
  <si>
    <t>\\bosch.com\dfsrb\DfsDE\DIV\DGS\08\EC\27_ECJ\PJ\04_HON\60_MED1793_I4_15L_TGDIFF\80_Release\60_SW-Container\07_6HZA_DAN_Dummy\03_Container_Hex\01_Hex_from_CAL\22_11_2021_MP1_Official\HON1793F5_6HZA_NES_L7-Br3_V250S31_FFV_MP1_Lo_DAN_Dp154.hex</t>
  </si>
  <si>
    <t>\\bosch.com\dfsrb\DfsDE\DIV\DGS\08\EC\27_ECJ\PJ\04_HON\60_MED1793_I4_15L_TGDIFF\80_Release\60_SW-Container\07_6HZA_DAN_Dummy\03_Container_Hex\01_Hex_from_CAL\22_11_2021_MP1_Official\HON1793F5_6HZA_NES_L7-Br3_V250S31_FFV_MP1_Hi_DAN_Dp154.hex</t>
  </si>
  <si>
    <t>Container for 6HZA MP2 event with V250S31 SW</t>
  </si>
  <si>
    <t>0261B008NF</t>
  </si>
  <si>
    <t>0261S106NY</t>
  </si>
  <si>
    <t>0261S106NZ</t>
  </si>
  <si>
    <t>0261B008NG</t>
  </si>
  <si>
    <t>37820-6HZ-M520</t>
  </si>
  <si>
    <t>37820-6HZ-M620</t>
  </si>
  <si>
    <t>37820-6HZ-M520-M6</t>
  </si>
  <si>
    <t>37820-6HZ-M620-M6</t>
  </si>
  <si>
    <t>37805-6HZ-M520</t>
  </si>
  <si>
    <t>37805-6HZ-M620</t>
  </si>
  <si>
    <t>11-21-50-00-01</t>
  </si>
  <si>
    <t>11-21-50-01-01</t>
  </si>
  <si>
    <t>WF154695</t>
  </si>
  <si>
    <t>WF154696</t>
  </si>
  <si>
    <t>10SW088688</t>
  </si>
  <si>
    <t>10SW088689</t>
  </si>
  <si>
    <t>WF154656</t>
  </si>
  <si>
    <t>10SW088660</t>
  </si>
  <si>
    <t>WF154712</t>
  </si>
  <si>
    <t>10SW088705</t>
  </si>
  <si>
    <t>F8593B96</t>
  </si>
  <si>
    <t>8C21EDEC</t>
  </si>
  <si>
    <t>\\bosch.com\dfsrb\DfsDE\DIV\DGS\08\EC\27_ECJ\PJ\04_HON\60_MED1793_I4_15L_TGDIFF\80_Release\60_SW-Container\08_6HZA_MP2\03_Container_Hex\01_Hex_from_CAL\HON1793F5_6HZA_NES_L7-Br3_V250S31_TPROT_FFV_MP2_Lo_Dp155_HPT.hex</t>
  </si>
  <si>
    <t>\\bosch.com\dfsrb\DfsDE\DIV\DGS\08\EC\27_ECJ\PJ\04_HON\60_MED1793_I4_15L_TGDIFF\80_Release\60_SW-Container\08_6HZA_MP2\03_Container_Hex\01_Hex_from_CAL\HON1793F5_6HZA_NES_L7-Br3_V250S31_TPROT_FFV_MP2_Hi_Dp155_HPT.hex</t>
  </si>
  <si>
    <t>Euro6b/ECO2</t>
  </si>
  <si>
    <t>2TG 62KZ MP1 event based on V300A, TP=0</t>
  </si>
  <si>
    <t>0261B008FS</t>
  </si>
  <si>
    <t>0261S106FZ</t>
  </si>
  <si>
    <t>37820-62KZ-Z810-M6</t>
  </si>
  <si>
    <t>37820-62K-Z810</t>
  </si>
  <si>
    <t>37805-62K-Z810</t>
  </si>
  <si>
    <t>02-23-41-01-01</t>
  </si>
  <si>
    <t>D7805-62K-Z810</t>
  </si>
  <si>
    <t>\\bosch.com\dfsrb\DfsDE\DIV\DGS\08\EC\27_ECJ\PJ\04_HON\55_MED1793_I3_10L_TGDI_AP7T\80_Release\60_SW-Container\10_62KZ\01_62KZ_DAN\03_Container_hex\01_Hex_from_CAL\HON1793E4_62KZ_V300A_4Dr_wCC_Z810_Bl003_D1_DAN_VIN_IMMO_ON.hex</t>
  </si>
  <si>
    <t>WF155052</t>
  </si>
  <si>
    <t>10SW088979</t>
  </si>
  <si>
    <t xml:space="preserve">	
50D55FC5</t>
  </si>
  <si>
    <t>Gen6</t>
  </si>
  <si>
    <t xml:space="preserve">37820-5MS -H950-M6
</t>
  </si>
  <si>
    <t xml:space="preserve">37820-5MS -HA50-M6
</t>
  </si>
  <si>
    <t xml:space="preserve">37820-5MS -HB50-M6
</t>
  </si>
  <si>
    <t>37805-5MS-H950</t>
  </si>
  <si>
    <t>37805-5MS-HA50</t>
  </si>
  <si>
    <t>37805-5MS-HB50</t>
  </si>
  <si>
    <t xml:space="preserve">47-20-31-01-01
</t>
  </si>
  <si>
    <t xml:space="preserve">47-20-31-02-01
</t>
  </si>
  <si>
    <t>47-20-31-00-01</t>
  </si>
  <si>
    <t>37820-5MS-H95</t>
  </si>
  <si>
    <t>37820-5MS-HA5</t>
  </si>
  <si>
    <t>37820-5MS-HB5</t>
  </si>
  <si>
    <t xml:space="preserve">37820-5MS-H950-M6
</t>
  </si>
  <si>
    <t xml:space="preserve">37820-5MS-HA50-M6
</t>
  </si>
  <si>
    <t xml:space="preserve">37820-5MS-HB50-M6
</t>
  </si>
  <si>
    <t>0261S1062V</t>
  </si>
  <si>
    <t>0261S1062W</t>
  </si>
  <si>
    <t>0261S1062X</t>
  </si>
  <si>
    <t>0261B007XR</t>
  </si>
  <si>
    <t>0261B007XS</t>
  </si>
  <si>
    <t>0261B007XT</t>
  </si>
  <si>
    <t>2LZ- MP5 event - P0171 R/C change : Range update for RKAKAP (CAL) and rkakapb (RAM)</t>
  </si>
  <si>
    <t>WF155532</t>
  </si>
  <si>
    <t>10SW089471</t>
  </si>
  <si>
    <t>WF155533</t>
  </si>
  <si>
    <t>10SW089472</t>
  </si>
  <si>
    <t>WF155534</t>
  </si>
  <si>
    <t>10SW089473</t>
  </si>
  <si>
    <t>\\bosch.com\dfsrb\DfsDE\DIV\DGS\08\EC\27_ECJ\PJ\04_HON\40_MED1793_I4_20L_TGDI\40_CAL\050_CalData\03_PST\007_2LZ_5MSW\03_Ausgeliefert\Pfi063_MP5\HON1793A1_5MSW_V236A_TPROT_H950_AWD_Pfi063_HPT_HPT.hex</t>
  </si>
  <si>
    <t>\\bosch.com\dfsrb\DfsDE\DIV\DGS\08\EC\27_ECJ\PJ\04_HON\40_MED1793_I4_20L_TGDI\40_CAL\050_CalData\03_PST\007_2LZ_5MSW\03_Ausgeliefert\Pfi063_MP5\HON1793A1_5MSW_V236A_TPROT_HA50_AWD_ACC_Pfi063_HPT_HPT.hex</t>
  </si>
  <si>
    <t>\\bosch.com\dfsrb\DfsDE\DIV\DGS\08\EC\27_ECJ\PJ\04_HON\40_MED1793_I4_20L_TGDI\40_CAL\050_CalData\03_PST\007_2LZ_5MSW\03_Ausgeliefert\Pfi063_MP5\HON1793A1_5MSW_V236A_TPROT_HB50_FWD_Pfi063_HPT_HPT.hex</t>
  </si>
  <si>
    <t>FD1559DD</t>
  </si>
  <si>
    <t>A9A4697C</t>
  </si>
  <si>
    <t>37820-66V-H010-M6</t>
  </si>
  <si>
    <t>37805-66V-H010</t>
  </si>
  <si>
    <t>00-22-05-00-1C</t>
  </si>
  <si>
    <t>Q7805-66V-H010</t>
  </si>
  <si>
    <t>37820-66V-H01</t>
  </si>
  <si>
    <t>UJQ</t>
  </si>
  <si>
    <t>SeccCoeff3_Boot</t>
  </si>
  <si>
    <t xml:space="preserve">
[General]
Eng Fam</t>
  </si>
  <si>
    <t xml:space="preserve">
[General] 
Power [kW]</t>
  </si>
  <si>
    <t xml:space="preserve">
[General] 
Displacement</t>
  </si>
  <si>
    <t xml:space="preserve">
[General] 
Cylinder</t>
  </si>
  <si>
    <t xml:space="preserve">
[General] 
Project number (1st part, Customer Code Number) </t>
  </si>
  <si>
    <t xml:space="preserve">[General] 
Project number (2nd part, Project Code Number) </t>
  </si>
  <si>
    <t xml:space="preserve">
[General] 
ECU hardware name</t>
  </si>
  <si>
    <t xml:space="preserve">
[General] 
Bosch plant introduction</t>
  </si>
  <si>
    <t xml:space="preserve">
[General] 
Creation of container for RB plant required</t>
  </si>
  <si>
    <r>
      <t xml:space="preserve">
[General]
</t>
    </r>
    <r>
      <rPr>
        <b/>
        <sz val="9"/>
        <rFont val="Arial"/>
        <family val="2"/>
      </rPr>
      <t>End of line programming</t>
    </r>
  </si>
  <si>
    <t xml:space="preserve">
[General]
Release Class</t>
  </si>
  <si>
    <t xml:space="preserve">
[General]
Release scope</t>
  </si>
  <si>
    <t xml:space="preserve">
[General]
Number of Variants</t>
  </si>
  <si>
    <t xml:space="preserve">
[General]
Lead Plant</t>
  </si>
  <si>
    <t>[EPJ2]
[General]
Program Version
(PVER name)</t>
  </si>
  <si>
    <t xml:space="preserve">
[General]
Change Reason</t>
  </si>
  <si>
    <t xml:space="preserve">
[General]
Cost allocation</t>
  </si>
  <si>
    <t xml:space="preserve">
[ECU]
INDI_Spec</t>
  </si>
  <si>
    <t xml:space="preserve">
[ECU]
FAM_NAME</t>
  </si>
  <si>
    <t xml:space="preserve">
[ECU]
FSWID_Project_version</t>
  </si>
  <si>
    <t xml:space="preserve">
[ECU]
FSWID_Program_version</t>
  </si>
  <si>
    <t xml:space="preserve">
[Customer]
ECU default ID</t>
  </si>
  <si>
    <t xml:space="preserve">
[Customer]
ECU program ID</t>
  </si>
  <si>
    <t xml:space="preserve">
[Customer]
ECU rewriting ID</t>
  </si>
  <si>
    <t xml:space="preserve">
[Customer]
Security coefficient</t>
  </si>
  <si>
    <t>MED</t>
  </si>
  <si>
    <t>MED1793</t>
  </si>
  <si>
    <t>Production</t>
  </si>
  <si>
    <t>Program and data</t>
  </si>
  <si>
    <t>Saw</t>
  </si>
  <si>
    <t>Customer requirement</t>
  </si>
  <si>
    <t>HON1793A6_6xVA/V332A_TPROT;0</t>
  </si>
  <si>
    <t>BM-00039971_005</t>
  </si>
  <si>
    <t>Honda_MED17_9_3_IndSpec_V02</t>
  </si>
  <si>
    <t>V332</t>
  </si>
  <si>
    <t>4F4349561344</t>
  </si>
  <si>
    <t>33373830352D3636562D48303130</t>
  </si>
  <si>
    <t>FFFFEFFFFFEE00000000</t>
  </si>
  <si>
    <t>01000000</t>
  </si>
  <si>
    <t>37820-66V-Q010-M6</t>
  </si>
  <si>
    <t>37820-66V-K010-M6</t>
  </si>
  <si>
    <t>37820-66V-K110-M6</t>
  </si>
  <si>
    <t>37820-66V-J010-M6</t>
  </si>
  <si>
    <t>37820-66V-U010-M6</t>
  </si>
  <si>
    <t>37820-66V-Z010-M6</t>
  </si>
  <si>
    <t>37820-66V-B010-M6</t>
  </si>
  <si>
    <t>37820-66V-W010-M6</t>
  </si>
  <si>
    <t>37820-66V-M010-M6</t>
  </si>
  <si>
    <t>37820-66V-Y010-M6</t>
  </si>
  <si>
    <t>37820-66V-R010-M6</t>
  </si>
  <si>
    <t>37805-66V-Q010</t>
  </si>
  <si>
    <t>37805-66V-K010</t>
  </si>
  <si>
    <t>37805-66V-K110</t>
  </si>
  <si>
    <t>37805-66V-J010</t>
  </si>
  <si>
    <t>37805-66V-U010</t>
  </si>
  <si>
    <t>37805-66V-Z010</t>
  </si>
  <si>
    <t>37805-66V-B010</t>
  </si>
  <si>
    <t>37805-66V-W010</t>
  </si>
  <si>
    <t>37805-66V-M010</t>
  </si>
  <si>
    <t>37805-66V-Y010</t>
  </si>
  <si>
    <t>37805-66V-R010</t>
  </si>
  <si>
    <t>00-22-05-00-06</t>
  </si>
  <si>
    <t>00-22-05-00-0A</t>
  </si>
  <si>
    <t>00-22-05-00-0C</t>
  </si>
  <si>
    <t>00-22-05-00-0E</t>
  </si>
  <si>
    <t>00-22-05-00-10</t>
  </si>
  <si>
    <t>00-22-05-00-12</t>
  </si>
  <si>
    <t>00-22-05-00-18</t>
  </si>
  <si>
    <t>00-22-05-00-1A</t>
  </si>
  <si>
    <t>00-22-05-00-1E</t>
  </si>
  <si>
    <t>00-22-05-00-20</t>
  </si>
  <si>
    <t>00-22-05-00-22</t>
  </si>
  <si>
    <t>Q7805-66V-Q010</t>
  </si>
  <si>
    <t>Q7805-66V-K010</t>
  </si>
  <si>
    <t>Q7805-66V-K110</t>
  </si>
  <si>
    <t>Q7805-66V-J010</t>
  </si>
  <si>
    <t>Q7805-66V-U010</t>
  </si>
  <si>
    <t>Q7805-66V-Z010</t>
  </si>
  <si>
    <t>Q7805-66V-E010</t>
  </si>
  <si>
    <t>Q7805-66V-B010</t>
  </si>
  <si>
    <t>Q7805-66V-W010</t>
  </si>
  <si>
    <t>Q7805-66V-M010</t>
  </si>
  <si>
    <t>Q7805-66V-Y010</t>
  </si>
  <si>
    <t>Q7805-66V-R010</t>
  </si>
  <si>
    <t>37820-66V-Q01</t>
  </si>
  <si>
    <t>37820-66V-K01</t>
  </si>
  <si>
    <t>37820-66V-K11</t>
  </si>
  <si>
    <t>37820-66V-J01</t>
  </si>
  <si>
    <t>37820-66V-U01</t>
  </si>
  <si>
    <t>37820-66V-Z01</t>
  </si>
  <si>
    <t>37820-66V-E01</t>
  </si>
  <si>
    <t>37820-66V-B01</t>
  </si>
  <si>
    <t>37820-66V-W01</t>
  </si>
  <si>
    <t>37820-66V-M01</t>
  </si>
  <si>
    <t>37820-66V-Y01</t>
  </si>
  <si>
    <t>37820-66V-R01</t>
  </si>
  <si>
    <t>66D</t>
  </si>
  <si>
    <t>FX5</t>
  </si>
  <si>
    <t>YL2</t>
  </si>
  <si>
    <t>9DJ</t>
  </si>
  <si>
    <t>VZR</t>
  </si>
  <si>
    <t>XL5</t>
  </si>
  <si>
    <t>GBB</t>
  </si>
  <si>
    <t>MFM</t>
  </si>
  <si>
    <t>DGF</t>
  </si>
  <si>
    <t>Y75</t>
  </si>
  <si>
    <t>UTN</t>
  </si>
  <si>
    <t>TMB</t>
  </si>
  <si>
    <t>W</t>
  </si>
  <si>
    <t>PROCONVE L-7</t>
  </si>
  <si>
    <t>EURO 6D FINAL</t>
  </si>
  <si>
    <t>EURO 5</t>
  </si>
  <si>
    <t>33373830352D3636562D51303130</t>
  </si>
  <si>
    <t>33373830352D3636562D4B303130</t>
  </si>
  <si>
    <t>33373830352D3636562D4B313130</t>
  </si>
  <si>
    <t>33373830352D3636562D4A303130</t>
  </si>
  <si>
    <t>33373830352D3636562D55303130</t>
  </si>
  <si>
    <t>33373830352D3636562D5A303130</t>
  </si>
  <si>
    <t>33373830352D3636562D45303130</t>
  </si>
  <si>
    <t>33373830352D3636562D42303130</t>
  </si>
  <si>
    <t>33373830352D3636562D57303130</t>
  </si>
  <si>
    <t>33373830352D3636562D4D303130</t>
  </si>
  <si>
    <t>33373830352D3636562D59303130</t>
  </si>
  <si>
    <t>33373830352D3636562D52303130</t>
  </si>
  <si>
    <t>66VA - QC dummy container</t>
  </si>
  <si>
    <t>AUSTRALIA,NEW ZEALAND</t>
  </si>
  <si>
    <t>COSTA RICA</t>
  </si>
  <si>
    <t>ARUBA,BAHAMAS,CURACAO,DOMINICAN REPUBLIC,EL SALVADOR,GRAND CAYMAN,GUATEMALA,HAITI,HONDURAS,PANAMA,ST. MAARTEN,COLOMBIA,URUGUAY,ECUADOR,PARAGUAY
PERU
MALAYSIA
PHILIPPINES
BOTSWANA,LESOTHO,MALAWI,MAURITIUS,MOZAMBIQUE,NAMIBIA,SEYCHELLES,SOUTH AFRICA,SWAZILAND,GUYANA,SURINAME,ANTIGUA,GRAND CAYMAN,ST. LUCIA,BAHAMAS,GRENADA,TRINIDAD,BARBADOS,JAMAICA,ST. KITTS</t>
  </si>
  <si>
    <t>HONG KONG,MACAO</t>
  </si>
  <si>
    <t>THAILAND</t>
  </si>
  <si>
    <t>UK,CYPRUS,IRELAND,MALTA
AUSTRIA,BELGIUM,BULGARIA,CROATIA,CZECH REPUBLIC,DENMARK,ESTONIA,FINLAND,FRANCE,GERMANY,GREECE,NETHERLANDS,HUNGARY,ITALY,LATVIA,LITHUANIA,LUXEMBOURG,MONTENEGRO,POLAND,PORTUGAL,ROMANIA,SERBIA,SLOVAKIA,SLOVENIA,SPAIN,SWEDEN,CANARY ISLANDS,ICELAND,LIECHTENSTEIN,MONACO,NORWAY,SWITZERLAND,ISRAEL,MACEDONIA,GIBRALTAR,REUNION,FRENCH GUIANA,GUADELOUPE,MARTINIQUE,MOLDOVA</t>
  </si>
  <si>
    <t>VIETNAM</t>
  </si>
  <si>
    <t>INDONESIA</t>
  </si>
  <si>
    <t>BRAZIL</t>
  </si>
  <si>
    <t>BAHRAIN,IRAQ (KURD ONLY),KUWAIT,LEBANON,OMAN,QATAR,SAUDI ARABIA,UAE,TUNISIA</t>
  </si>
  <si>
    <t>JAPAN(RACE BASE)</t>
  </si>
  <si>
    <t>HON1793A6_66VA_V332A_TPROT_KH_H010_Hmd051_HPT_HPT.hex</t>
  </si>
  <si>
    <t>HON1793A6_66VA_V332A_TPROT_KQ_Q010_Hmd051_HPT_HPT.hex</t>
  </si>
  <si>
    <t>HON1793A6_66VA_V332A_TPROT_KK_K010_Hmd051_HPT_HPT.hex</t>
  </si>
  <si>
    <t>HON1793A6_66VA_V332A_TPROT_KK_K110_Hmd051_HPT_HPT.hex</t>
  </si>
  <si>
    <t>HON1793A6_66VA_V332A_TPROT_KJ_J010_Hmd051_HPT_HPT.hex</t>
  </si>
  <si>
    <t>HON1793A6_66VA_V332A_TPROT_KU_U010_Hmd051_HPT_HPT.hex</t>
  </si>
  <si>
    <t>HON1793A6_66VA_V332A_TPROT_KZ_Z010_Hmd051_HPT_HPT.hex</t>
  </si>
  <si>
    <t>HON1793A6_66VA_V332A_TPROT_KEKG_E010_Hmd051_HPT_HPT.hex</t>
  </si>
  <si>
    <t>HON1793A6_66VA_V332A_TPROT_VT_B010_Hmd051_HPT_HPT.hex</t>
  </si>
  <si>
    <t>HON1793A6_66VA_V332A_TPROT_IN_W010_Hmd051_HPT_HPT.hex</t>
  </si>
  <si>
    <t>HON1793A6_66VA_V332A_TPROT_KM_M010_Hmd051_HPT_HPT.hex</t>
  </si>
  <si>
    <t>HON1793A6_66VA_V332A_TPROT_KY_Y010_Hmd051_HPT_HPT.hex</t>
  </si>
  <si>
    <t>HON1793A6_66VA_V332A_TPROT_KJ_R010_Hmd051_HPT_HPT.hex</t>
  </si>
  <si>
    <t>0261S105XC</t>
  </si>
  <si>
    <t>0261B007S6</t>
  </si>
  <si>
    <t>0261S105XF</t>
  </si>
  <si>
    <t>0261B007S9</t>
  </si>
  <si>
    <t>0261S105XH</t>
  </si>
  <si>
    <t>0261B007SB</t>
  </si>
  <si>
    <t>0261S105XJ</t>
  </si>
  <si>
    <t>0261B007SC</t>
  </si>
  <si>
    <t>0261S105XE</t>
  </si>
  <si>
    <t>0261B007S8</t>
  </si>
  <si>
    <t>0261S105XK</t>
  </si>
  <si>
    <t>0261S105XL</t>
  </si>
  <si>
    <t>0261B007SD</t>
  </si>
  <si>
    <t>0261B007SE</t>
  </si>
  <si>
    <t>0261S105XB</t>
  </si>
  <si>
    <t>0261S105XM</t>
  </si>
  <si>
    <t>0261B007S5</t>
  </si>
  <si>
    <t>0261B007SF</t>
  </si>
  <si>
    <t>0261S105XN</t>
  </si>
  <si>
    <t>0261B007SG</t>
  </si>
  <si>
    <t>0261S105XD</t>
  </si>
  <si>
    <t>0261B007S7</t>
  </si>
  <si>
    <t>0261S105XP</t>
  </si>
  <si>
    <t>0261B007SH</t>
  </si>
  <si>
    <t>0261S105XR</t>
  </si>
  <si>
    <t>0261B007SJ</t>
  </si>
  <si>
    <t>USA,GUAM,SAIPAN,NATO,PUERTO RICO,US VIRGIN ISLANDS
CANADA</t>
  </si>
  <si>
    <t>US-LEV3-ULEV50/TIER3-BIN50</t>
  </si>
  <si>
    <t>0261B007S4</t>
  </si>
  <si>
    <t>0261S105XA</t>
  </si>
  <si>
    <t>37820-66V-A020-M6</t>
  </si>
  <si>
    <t>37805-66V-A020</t>
  </si>
  <si>
    <t>10-22-05-00-02</t>
  </si>
  <si>
    <t>Q7805-66V-A020</t>
  </si>
  <si>
    <t>37820-66V-A02</t>
  </si>
  <si>
    <t>6Y9</t>
  </si>
  <si>
    <t>33373830352D3636562D41303230</t>
  </si>
  <si>
    <t>WF156436</t>
  </si>
  <si>
    <t>WF156437</t>
  </si>
  <si>
    <t>WF156438</t>
  </si>
  <si>
    <t>WF156439</t>
  </si>
  <si>
    <t>WF156440</t>
  </si>
  <si>
    <t>WF156441</t>
  </si>
  <si>
    <t>WF156442</t>
  </si>
  <si>
    <t>37820-66V-H010</t>
  </si>
  <si>
    <t>37820-66V-Q010</t>
  </si>
  <si>
    <t>37820-66V-K010</t>
  </si>
  <si>
    <t>37820-66V-K110</t>
  </si>
  <si>
    <t>37820-66V-J010</t>
  </si>
  <si>
    <t>37820-66V-U010</t>
  </si>
  <si>
    <t>37820-66V-Z010</t>
  </si>
  <si>
    <t>37820-66V-E010</t>
  </si>
  <si>
    <t>37820-66V-B010</t>
  </si>
  <si>
    <t>37820-66V-W010</t>
  </si>
  <si>
    <t>37820-66V-M010</t>
  </si>
  <si>
    <t>37820-66V-Y010</t>
  </si>
  <si>
    <t>37820-66V-R010</t>
  </si>
  <si>
    <t>37820-66V-A020</t>
  </si>
  <si>
    <t>WF156445</t>
  </si>
  <si>
    <t>WF156446</t>
  </si>
  <si>
    <t>WF156447</t>
  </si>
  <si>
    <t>WF156448</t>
  </si>
  <si>
    <t>WF156449</t>
  </si>
  <si>
    <t>WF156450</t>
  </si>
  <si>
    <t>10SW090314</t>
  </si>
  <si>
    <t>10SW090315</t>
  </si>
  <si>
    <t>10SW090316</t>
  </si>
  <si>
    <t>10SW090317</t>
  </si>
  <si>
    <t>10SW090318</t>
  </si>
  <si>
    <t>10SW090319</t>
  </si>
  <si>
    <t>10SW090206</t>
  </si>
  <si>
    <t>10SW090244</t>
  </si>
  <si>
    <t>HON1793</t>
  </si>
  <si>
    <t>10SW090250</t>
  </si>
  <si>
    <t>10SW090251</t>
  </si>
  <si>
    <t>10SW090348</t>
  </si>
  <si>
    <t>10SW090349</t>
  </si>
  <si>
    <t>10SW090350</t>
  </si>
  <si>
    <t>CFFFC7F8</t>
  </si>
  <si>
    <t>40BE972C</t>
  </si>
  <si>
    <t>914E52F7</t>
  </si>
  <si>
    <t>6FC67D7E</t>
  </si>
  <si>
    <t>4546B2B0</t>
  </si>
  <si>
    <t>F57BF6E2</t>
  </si>
  <si>
    <t>B7446DCA</t>
  </si>
  <si>
    <t>13098CEA</t>
  </si>
  <si>
    <t xml:space="preserve">6269A3B2 </t>
  </si>
  <si>
    <t xml:space="preserve">	
3A3AC4C1  </t>
  </si>
  <si>
    <t>4DA8FCFD</t>
  </si>
  <si>
    <t>1A099242</t>
  </si>
  <si>
    <t>1A4679DB</t>
  </si>
  <si>
    <t>HON1793A6_66VA_V332A_MP1_TPROT_KAKC_A010_Due052_HPT_HPT.hex</t>
  </si>
  <si>
    <t>66VA - MP1 dummy container</t>
  </si>
  <si>
    <t>0261B007EB</t>
  </si>
  <si>
    <t>33373830352D3636562D41303130</t>
  </si>
  <si>
    <t>EWAK</t>
  </si>
  <si>
    <t>WF157170</t>
  </si>
  <si>
    <t>10SW090997</t>
  </si>
  <si>
    <t>8CA6675E</t>
  </si>
  <si>
    <t>HON1793A6_66VA_V332A_TPROT_KAKC_A020_Due052_HPT_HPT.hex</t>
  </si>
  <si>
    <t>WF157442</t>
  </si>
  <si>
    <t>10SW090994</t>
  </si>
  <si>
    <t>1FE3D220</t>
  </si>
  <si>
    <t>MY24</t>
  </si>
  <si>
    <t>China6b RDE</t>
  </si>
  <si>
    <t>2SE 6P7V</t>
  </si>
  <si>
    <t>Container for 6p7v dan mp0 without tp based on V220A</t>
  </si>
  <si>
    <t>0261B008P9</t>
  </si>
  <si>
    <t>0261S106P9</t>
  </si>
  <si>
    <t>0261B008PA</t>
  </si>
  <si>
    <t>0261S106PA</t>
  </si>
  <si>
    <t>37820-6P7-D510</t>
  </si>
  <si>
    <t>37820-6P7-D610</t>
  </si>
  <si>
    <t>37805-6P7-D510</t>
    <phoneticPr fontId="2"/>
  </si>
  <si>
    <r>
      <t>37805-6P7-D</t>
    </r>
    <r>
      <rPr>
        <sz val="12"/>
        <color theme="1"/>
        <rFont val="Microsoft YaHei"/>
        <family val="3"/>
        <charset val="134"/>
      </rPr>
      <t>610</t>
    </r>
  </si>
  <si>
    <t>37820-6P7V-D510-M6</t>
  </si>
  <si>
    <t>37820-6P7V-D610-M6</t>
  </si>
  <si>
    <t>00-24-42-00-43</t>
  </si>
  <si>
    <t>37805-6P7-D510</t>
  </si>
  <si>
    <t>37805-6P7-D516</t>
  </si>
  <si>
    <t>37820-6P7-D51</t>
  </si>
  <si>
    <t>37820-6P7-D61</t>
  </si>
  <si>
    <t>1SF</t>
  </si>
  <si>
    <t>E4T</t>
  </si>
  <si>
    <t>\\bosch.com\dfsrb\DfsDE\DIV\DGS\08\EC\27_ECJ\PJ\04_HON\55_MED1793_I3_10L_TGDI_AP7T\80_Release\60_SW-Container\09_6P7V_CN6\02_DAN_MP0\03_Container_hex\01_Hex_from_CAL\HON1793B4_6P7V_V220A_CVT_Sur031_dummy_Immo-Vin-ON.hex</t>
  </si>
  <si>
    <t>\\bosch.com\dfsrb\DfsDE\DIV\DGS\08\EC\27_ECJ\PJ\04_HON\55_MED1793_I3_10L_TGDI_AP7T\80_Release\60_SW-Container\09_6P7V_CN6\02_DAN_MP0\03_Container_hex\01_Hex_from_CAL\HON1793B4_6P7V_V220A_CVTACC_Sur031_dummy_Immo-Vin-ON.hex</t>
  </si>
  <si>
    <t>WF159125</t>
  </si>
  <si>
    <t>WF159126</t>
  </si>
  <si>
    <t>10SW092321</t>
  </si>
  <si>
    <t>10SW092322</t>
  </si>
  <si>
    <t>66VA - MP1  container</t>
  </si>
  <si>
    <r>
      <t>37820-66V-Q0</t>
    </r>
    <r>
      <rPr>
        <sz val="12"/>
        <rFont val="Meiryo UI"/>
        <family val="3"/>
        <charset val="128"/>
      </rPr>
      <t>20</t>
    </r>
  </si>
  <si>
    <r>
      <t>37820-66V-K0</t>
    </r>
    <r>
      <rPr>
        <sz val="12"/>
        <rFont val="Meiryo UI"/>
        <family val="3"/>
        <charset val="128"/>
      </rPr>
      <t>20</t>
    </r>
  </si>
  <si>
    <r>
      <t>37820-66V-K1</t>
    </r>
    <r>
      <rPr>
        <sz val="12"/>
        <rFont val="Meiryo UI"/>
        <family val="3"/>
        <charset val="128"/>
      </rPr>
      <t>20</t>
    </r>
  </si>
  <si>
    <r>
      <t>37820-66V-J0</t>
    </r>
    <r>
      <rPr>
        <sz val="12"/>
        <rFont val="Meiryo UI"/>
        <family val="3"/>
        <charset val="128"/>
      </rPr>
      <t>20</t>
    </r>
  </si>
  <si>
    <r>
      <t>37820-66V-U0</t>
    </r>
    <r>
      <rPr>
        <sz val="12"/>
        <rFont val="Meiryo UI"/>
        <family val="3"/>
        <charset val="128"/>
      </rPr>
      <t>20</t>
    </r>
  </si>
  <si>
    <r>
      <t>37820-66V-Z0</t>
    </r>
    <r>
      <rPr>
        <sz val="12"/>
        <rFont val="Meiryo UI"/>
        <family val="3"/>
        <charset val="128"/>
      </rPr>
      <t>20</t>
    </r>
  </si>
  <si>
    <r>
      <t>37820-66V-E0</t>
    </r>
    <r>
      <rPr>
        <sz val="12"/>
        <rFont val="Meiryo UI"/>
        <family val="3"/>
        <charset val="128"/>
      </rPr>
      <t>20</t>
    </r>
  </si>
  <si>
    <r>
      <t>37820-66V-B0</t>
    </r>
    <r>
      <rPr>
        <sz val="12"/>
        <rFont val="Meiryo UI"/>
        <family val="3"/>
        <charset val="128"/>
      </rPr>
      <t>20</t>
    </r>
  </si>
  <si>
    <r>
      <t>37820-66V-W0</t>
    </r>
    <r>
      <rPr>
        <sz val="12"/>
        <rFont val="Meiryo UI"/>
        <family val="3"/>
        <charset val="128"/>
      </rPr>
      <t>20</t>
    </r>
  </si>
  <si>
    <r>
      <t>37820-66V-H0</t>
    </r>
    <r>
      <rPr>
        <sz val="12"/>
        <rFont val="Meiryo UI"/>
        <family val="3"/>
        <charset val="128"/>
      </rPr>
      <t>20</t>
    </r>
  </si>
  <si>
    <r>
      <t>37820-66V-M0</t>
    </r>
    <r>
      <rPr>
        <sz val="12"/>
        <rFont val="Meiryo UI"/>
        <family val="3"/>
        <charset val="128"/>
      </rPr>
      <t>20</t>
    </r>
  </si>
  <si>
    <r>
      <t>37820-66V-Y0</t>
    </r>
    <r>
      <rPr>
        <sz val="12"/>
        <rFont val="Meiryo UI"/>
        <family val="3"/>
        <charset val="128"/>
      </rPr>
      <t>20</t>
    </r>
  </si>
  <si>
    <r>
      <t>37820-66V-R0</t>
    </r>
    <r>
      <rPr>
        <sz val="12"/>
        <rFont val="Meiryo UI"/>
        <family val="3"/>
        <charset val="128"/>
      </rPr>
      <t>20</t>
    </r>
  </si>
  <si>
    <t>66VA - MP2 container</t>
  </si>
  <si>
    <r>
      <t>37820-66V-Q0</t>
    </r>
    <r>
      <rPr>
        <sz val="12"/>
        <rFont val="Meiryo UI"/>
        <family val="3"/>
        <charset val="128"/>
      </rPr>
      <t>20-M6</t>
    </r>
  </si>
  <si>
    <r>
      <t>37820-66V-K0</t>
    </r>
    <r>
      <rPr>
        <sz val="12"/>
        <rFont val="Meiryo UI"/>
        <family val="3"/>
        <charset val="128"/>
      </rPr>
      <t>20-M6</t>
    </r>
  </si>
  <si>
    <r>
      <t>37820-66V-K1</t>
    </r>
    <r>
      <rPr>
        <sz val="12"/>
        <rFont val="Meiryo UI"/>
        <family val="3"/>
        <charset val="128"/>
      </rPr>
      <t>20-M6</t>
    </r>
  </si>
  <si>
    <r>
      <t>37820-66V-J0</t>
    </r>
    <r>
      <rPr>
        <sz val="12"/>
        <rFont val="Meiryo UI"/>
        <family val="3"/>
        <charset val="128"/>
      </rPr>
      <t>20-M6</t>
    </r>
  </si>
  <si>
    <r>
      <t>37820-66V-U0</t>
    </r>
    <r>
      <rPr>
        <sz val="12"/>
        <rFont val="Meiryo UI"/>
        <family val="3"/>
        <charset val="128"/>
      </rPr>
      <t>20-M6</t>
    </r>
  </si>
  <si>
    <r>
      <t>37820-66V-Z0</t>
    </r>
    <r>
      <rPr>
        <sz val="12"/>
        <rFont val="Meiryo UI"/>
        <family val="3"/>
        <charset val="128"/>
      </rPr>
      <t>20-M6</t>
    </r>
  </si>
  <si>
    <r>
      <t>37820-66V-E0</t>
    </r>
    <r>
      <rPr>
        <sz val="12"/>
        <rFont val="Meiryo UI"/>
        <family val="3"/>
        <charset val="128"/>
      </rPr>
      <t>20-M6</t>
    </r>
  </si>
  <si>
    <r>
      <t>37820-66V-B0</t>
    </r>
    <r>
      <rPr>
        <sz val="12"/>
        <rFont val="Meiryo UI"/>
        <family val="3"/>
        <charset val="128"/>
      </rPr>
      <t>20-M6</t>
    </r>
  </si>
  <si>
    <r>
      <t>37820-66V-W0</t>
    </r>
    <r>
      <rPr>
        <sz val="12"/>
        <rFont val="Meiryo UI"/>
        <family val="3"/>
        <charset val="128"/>
      </rPr>
      <t>20-M6</t>
    </r>
  </si>
  <si>
    <r>
      <t>37820-66V-H0</t>
    </r>
    <r>
      <rPr>
        <sz val="12"/>
        <rFont val="Meiryo UI"/>
        <family val="3"/>
        <charset val="128"/>
      </rPr>
      <t>20-M6</t>
    </r>
  </si>
  <si>
    <r>
      <t>37820-66V-M0</t>
    </r>
    <r>
      <rPr>
        <sz val="12"/>
        <rFont val="Meiryo UI"/>
        <family val="3"/>
        <charset val="128"/>
      </rPr>
      <t>20-M6</t>
    </r>
  </si>
  <si>
    <r>
      <t>37820-66V-Y0</t>
    </r>
    <r>
      <rPr>
        <sz val="12"/>
        <rFont val="Meiryo UI"/>
        <family val="3"/>
        <charset val="128"/>
      </rPr>
      <t>20-M6</t>
    </r>
  </si>
  <si>
    <r>
      <t>37820-66V-R0</t>
    </r>
    <r>
      <rPr>
        <sz val="12"/>
        <rFont val="Meiryo UI"/>
        <family val="3"/>
        <charset val="128"/>
      </rPr>
      <t>20-M6</t>
    </r>
  </si>
  <si>
    <r>
      <t>37820-66V-Q0</t>
    </r>
    <r>
      <rPr>
        <sz val="12"/>
        <rFont val="Meiryo UI"/>
        <family val="3"/>
        <charset val="128"/>
      </rPr>
      <t>2</t>
    </r>
  </si>
  <si>
    <r>
      <t>37820-66V-K0</t>
    </r>
    <r>
      <rPr>
        <sz val="12"/>
        <rFont val="Meiryo UI"/>
        <family val="3"/>
        <charset val="128"/>
      </rPr>
      <t>2</t>
    </r>
  </si>
  <si>
    <r>
      <t>37820-66V-K1</t>
    </r>
    <r>
      <rPr>
        <sz val="12"/>
        <rFont val="Meiryo UI"/>
        <family val="3"/>
        <charset val="128"/>
      </rPr>
      <t>2</t>
    </r>
  </si>
  <si>
    <r>
      <t>37820-66V-J0</t>
    </r>
    <r>
      <rPr>
        <sz val="12"/>
        <rFont val="Meiryo UI"/>
        <family val="3"/>
        <charset val="128"/>
      </rPr>
      <t>2</t>
    </r>
  </si>
  <si>
    <r>
      <t>37820-66V-U0</t>
    </r>
    <r>
      <rPr>
        <sz val="12"/>
        <rFont val="Meiryo UI"/>
        <family val="3"/>
        <charset val="128"/>
      </rPr>
      <t>2</t>
    </r>
  </si>
  <si>
    <r>
      <t>37820-66V-Z0</t>
    </r>
    <r>
      <rPr>
        <sz val="12"/>
        <rFont val="Meiryo UI"/>
        <family val="3"/>
        <charset val="128"/>
      </rPr>
      <t>2</t>
    </r>
  </si>
  <si>
    <r>
      <t>37820-66V-E0</t>
    </r>
    <r>
      <rPr>
        <sz val="12"/>
        <rFont val="Meiryo UI"/>
        <family val="3"/>
        <charset val="128"/>
      </rPr>
      <t>2</t>
    </r>
  </si>
  <si>
    <r>
      <t>37820-66V-B0</t>
    </r>
    <r>
      <rPr>
        <sz val="12"/>
        <rFont val="Meiryo UI"/>
        <family val="3"/>
        <charset val="128"/>
      </rPr>
      <t>2</t>
    </r>
  </si>
  <si>
    <r>
      <t>37820-66V-W0</t>
    </r>
    <r>
      <rPr>
        <sz val="12"/>
        <rFont val="Meiryo UI"/>
        <family val="3"/>
        <charset val="128"/>
      </rPr>
      <t>2</t>
    </r>
  </si>
  <si>
    <r>
      <t>37820-66V-H0</t>
    </r>
    <r>
      <rPr>
        <sz val="12"/>
        <rFont val="Meiryo UI"/>
        <family val="3"/>
        <charset val="128"/>
      </rPr>
      <t>2</t>
    </r>
  </si>
  <si>
    <r>
      <t>37820-66V-M0</t>
    </r>
    <r>
      <rPr>
        <sz val="12"/>
        <rFont val="Meiryo UI"/>
        <family val="3"/>
        <charset val="128"/>
      </rPr>
      <t>2</t>
    </r>
  </si>
  <si>
    <r>
      <t>37820-66V-Y0</t>
    </r>
    <r>
      <rPr>
        <sz val="12"/>
        <rFont val="Meiryo UI"/>
        <family val="3"/>
        <charset val="128"/>
      </rPr>
      <t>2</t>
    </r>
  </si>
  <si>
    <r>
      <t>37820-66V-R0</t>
    </r>
    <r>
      <rPr>
        <sz val="12"/>
        <rFont val="Meiryo UI"/>
        <family val="3"/>
        <charset val="128"/>
      </rPr>
      <t>2</t>
    </r>
  </si>
  <si>
    <t>MP2-KA/KC variant and MP1 -other variants.</t>
  </si>
  <si>
    <t>HON1793A6_6xVA/V340A_1_TPROT;0</t>
  </si>
  <si>
    <t>V340</t>
  </si>
  <si>
    <t xml:space="preserve">0261S106WK </t>
  </si>
  <si>
    <t xml:space="preserve">0261S106WL </t>
  </si>
  <si>
    <t xml:space="preserve">0261S106WM </t>
  </si>
  <si>
    <t xml:space="preserve">0261S106WN </t>
  </si>
  <si>
    <t xml:space="preserve">0261S106WP </t>
  </si>
  <si>
    <t xml:space="preserve">0261S106WR </t>
  </si>
  <si>
    <t xml:space="preserve">0261S106WS </t>
  </si>
  <si>
    <t xml:space="preserve">0261S106WT </t>
  </si>
  <si>
    <t xml:space="preserve">0261S106WU </t>
  </si>
  <si>
    <t xml:space="preserve">0261S106WV </t>
  </si>
  <si>
    <t xml:space="preserve">0261S106WW </t>
  </si>
  <si>
    <t xml:space="preserve">0261S106WX </t>
  </si>
  <si>
    <t xml:space="preserve">0261S106WY </t>
  </si>
  <si>
    <t xml:space="preserve"> 0261B008UW</t>
  </si>
  <si>
    <t xml:space="preserve"> 0261B008UX</t>
  </si>
  <si>
    <t xml:space="preserve"> 0261B008UY</t>
  </si>
  <si>
    <t xml:space="preserve"> 0261B008UZ</t>
  </si>
  <si>
    <t xml:space="preserve"> 0261B008V0</t>
  </si>
  <si>
    <t xml:space="preserve"> 0261B008V1</t>
  </si>
  <si>
    <t xml:space="preserve"> 0261B008V2</t>
  </si>
  <si>
    <t xml:space="preserve"> 0261B008V3</t>
  </si>
  <si>
    <t xml:space="preserve"> 0261B008V4</t>
  </si>
  <si>
    <t xml:space="preserve"> 0261B008V5</t>
  </si>
  <si>
    <t xml:space="preserve"> 0261B008V6</t>
  </si>
  <si>
    <t xml:space="preserve"> 0261B008V7</t>
  </si>
  <si>
    <t xml:space="preserve"> 0261B008V8</t>
  </si>
  <si>
    <t>0261S106WJ</t>
  </si>
  <si>
    <t>0261B008UV</t>
  </si>
  <si>
    <t>2C200668</t>
  </si>
  <si>
    <t xml:space="preserve"> 538E66CA </t>
  </si>
  <si>
    <t>10SW092548</t>
  </si>
  <si>
    <t>10SW092550</t>
  </si>
  <si>
    <t>10SW092554</t>
  </si>
  <si>
    <t>10SW092515</t>
  </si>
  <si>
    <t>10SW092555</t>
  </si>
  <si>
    <t>10SW092557</t>
  </si>
  <si>
    <t>10SW092558</t>
  </si>
  <si>
    <t>10SW092559</t>
  </si>
  <si>
    <t>10SW092560</t>
  </si>
  <si>
    <t>10SW092562</t>
  </si>
  <si>
    <t>10SW092561</t>
  </si>
  <si>
    <t>10SW092565</t>
  </si>
  <si>
    <t>10SW092566</t>
  </si>
  <si>
    <t>10SW092567</t>
  </si>
  <si>
    <t>WF159412</t>
  </si>
  <si>
    <t>WF159413</t>
  </si>
  <si>
    <t>WF159414</t>
  </si>
  <si>
    <t>WF159415</t>
  </si>
  <si>
    <t>WF159416</t>
  </si>
  <si>
    <t>WF159417</t>
  </si>
  <si>
    <t>WF159418</t>
  </si>
  <si>
    <t>WF159419</t>
  </si>
  <si>
    <t>WF159420</t>
  </si>
  <si>
    <t>WF159421</t>
  </si>
  <si>
    <t>WF159422</t>
  </si>
  <si>
    <t>WF159423</t>
  </si>
  <si>
    <t>WF159424</t>
  </si>
  <si>
    <t>WF159425</t>
  </si>
  <si>
    <t>\\bosch.com\dfsrb\DfsDE\DIV\DGS\08\EC\27_ECJ\PJ\04_HON\45_MED1793_I4_20L_TGDI_66VA\40_CAL\040_CalData\020_PST\121_V340A_1_TPROT\03_Official_Delivery\20220321_KJ</t>
  </si>
  <si>
    <t>FBA01ADC</t>
  </si>
  <si>
    <t>\\bosch.com\dfsrb\DfsDE\DIV\DGS\08\EC\27_ECJ\PJ\04_HON\45_MED1793_I4_20L_TGDI_66VA\40_CAL\040_CalData\020_PST\121_V340A_1_TPROT\03_Official_Delivery\20220325_KH</t>
  </si>
  <si>
    <t>7A458C45</t>
  </si>
  <si>
    <t>\\bosch.com\dfsrb\DfsDE\DIV\DGS\08\EC\27_ECJ\PJ\04_HON\45_MED1793_I4_20L_TGDI_66VA\40_CAL\040_CalData\020_PST\121_V340A_1_TPROT\03_Official_Delivery\20220328_KEKG_KAKC_KQ_KU_KY_KZ_VT\HON1793A6_66VA_MP1_V340A_1_TPROT_KQ_Q010_Due056_HPT_HPT.hex</t>
  </si>
  <si>
    <t>\\bosch.com\dfsrb\DfsDE\DIV\DGS\08\EC\27_ECJ\PJ\04_HON\45_MED1793_I4_20L_TGDI_66VA\40_CAL\040_CalData\020_PST\121_V340A_1_TPROT\03_Official_Delivery\20220328_KEKG_KAKC_KQ_KU_KY_KZ_VT\HON1793A6_66VA_MP1_V340A_1_TPROT_KEKG_E010_Due056_HPT_HPT.hex</t>
  </si>
  <si>
    <t>\\bosch.com\dfsrb\DfsDE\DIV\DGS\08\EC\27_ECJ\PJ\04_HON\45_MED1793_I4_20L_TGDI_66VA\40_CAL\040_CalData\020_PST\121_V340A_1_TPROT\03_Official_Delivery\20220328_KEKG_KAKC_KQ_KU_KY_KZ_VT\HON1793A6_66VA_MP1_V340A_1_TPROT_KU_U010_Due056_HPT_HPT.hex</t>
  </si>
  <si>
    <t>\\bosch.com\dfsrb\DfsDE\DIV\DGS\08\EC\27_ECJ\PJ\04_HON\45_MED1793_I4_20L_TGDI_66VA\40_CAL\040_CalData\020_PST\121_V340A_1_TPROT\03_Official_Delivery\20220328_KEKG_KAKC_KQ_KU_KY_KZ_VT\HON1793A6_66VA_MP1_V340A_1_TPROT_KY_Y010_Due056_HPT_HPT.hex</t>
  </si>
  <si>
    <t>\\bosch.com\dfsrb\DfsDE\DIV\DGS\08\EC\27_ECJ\PJ\04_HON\45_MED1793_I4_20L_TGDI_66VA\40_CAL\040_CalData\020_PST\121_V340A_1_TPROT\03_Official_Delivery\20220328_KEKG_KAKC_KQ_KU_KY_KZ_VT\HON1793A6_66VA_MP1_V340A_1_TPROT_KZ_Z010_Due056_HPT_HPT.hex</t>
  </si>
  <si>
    <t>\\bosch.com\dfsrb\DfsDE\DIV\DGS\08\EC\27_ECJ\PJ\04_HON\45_MED1793_I4_20L_TGDI_66VA\40_CAL\040_CalData\020_PST\121_V340A_1_TPROT\03_Official_Delivery\20220328_KEKG_KAKC_KQ_KU_KY_KZ_VT\HON1793A6_66VA_MP1_V340A_1_TPROT_VT_B010_Due056_HPT_HPT.hex</t>
  </si>
  <si>
    <t>\\bosch.com\dfsrb\DfsDE\DIV\DGS\08\EC\27_ECJ\PJ\04_HON\45_MED1793_I4_20L_TGDI_66VA\40_CAL\040_CalData\020_PST\121_V340A_1_TPROT\03_Official_Delivery\20220328_KEKG_KAKC_KQ_KU_KY_KZ_VT\HON1793A6_66VA_MP2_V340A_1_TPROT_KAKC_A020_Due056_HPT_HPT.hex</t>
  </si>
  <si>
    <t>6441324D</t>
  </si>
  <si>
    <t>750166A0</t>
  </si>
  <si>
    <t>3FD97C79</t>
  </si>
  <si>
    <t xml:space="preserve">	
BE6A9339 </t>
  </si>
  <si>
    <t>DB79F556</t>
  </si>
  <si>
    <t xml:space="preserve">	
C5C47CF8 </t>
  </si>
  <si>
    <t>TP0</t>
  </si>
  <si>
    <t>\\bosch.com\dfsrb\DfsDE\DIV\DGS\08\EC\27_ECJ\PJ\04_HON\60_MED1793_I4_15L_TGDIFF\80_Release\60_SW-Container\05_MP4_Container\03_Container_Hex\01_Hex_from_CAL\Special _container_Mar2022\HON1793F5_62XA_L7-Br3_V250S23_FFV_4Dr_Hi_DAN_Ymc150.HEX</t>
  </si>
  <si>
    <t>\\bosch.com\dfsrb\DfsDE\DIV\DGS\08\EC\27_ECJ\PJ\04_HON\60_MED1793_I4_15L_TGDIFF\80_Release\60_SW-Container\05_MP4_Container\03_Container_Hex\01_Hex_from_CAL\Special _container_Mar2022\HON1793F5_62XA_L7-Br3_V250S23_FFV_4Dr_Lo_DAN_Ymc150.HEX</t>
  </si>
  <si>
    <t>Sample/test container for 62XA component shortage. (no TP, no IMMO, no VIN)</t>
  </si>
  <si>
    <t>B4FA023D</t>
  </si>
  <si>
    <t>WF159905</t>
  </si>
  <si>
    <t>WF159906</t>
  </si>
  <si>
    <t>10SW092874</t>
  </si>
  <si>
    <t>10SW092873</t>
  </si>
  <si>
    <t xml:space="preserve"> 
8468B321 </t>
  </si>
  <si>
    <t>\\bosch.com\dfsrb\DfsDE\DIV\DGS\08\EC\27_ECJ\PJ\04_HON\45_MED1793_I4_20L_TGDI_66VA\40_CAL\040_CalData\020_PST\121_V340A_1_TPROT\03_Official_Delivery\20220401_IN_KM\HON1793A6_66VA_MP1_V340A_1_TPROT_IN_W010_Due056_HPT_HPT.hex</t>
  </si>
  <si>
    <t>\\bosch.com\dfsrb\DfsDE\DIV\DGS\08\EC\27_ECJ\PJ\04_HON\45_MED1793_I4_20L_TGDI_66VA\40_CAL\040_CalData\020_PST\121_V340A_1_TPROT\03_Official_Delivery\20220401_IN_KM\HON1793A6_66VA_MP1_V340A_1_TPROT_KM_M010_Due056_HPT_HPT.hex</t>
  </si>
  <si>
    <t>37518BCD</t>
  </si>
  <si>
    <t>26B84C72</t>
  </si>
  <si>
    <t>\\bosch.com\dfsrb\DfsDE\DIV\DGS\08\EC\27_ECJ\PJ\04_HON\45_MED1793_I4_20L_TGDI_66VA\40_CAL\040_CalData\020_PST\121_V340A_1_TPROT\03_Official_Delivery\20220414_KK_KJ_Race\HON1793A6_66VA_MP1_V340A_1_TPROT_KK_K010_Due056_HPT_HPT.hex</t>
  </si>
  <si>
    <t>\\bosch.com\dfsrb\DfsDE\DIV\DGS\08\EC\27_ECJ\PJ\04_HON\45_MED1793_I4_20L_TGDI_66VA\40_CAL\040_CalData\020_PST\121_V340A_1_TPROT\03_Official_Delivery\20220414_KK_KJ_Race\HON1793A6_66VA_MP1_V340A_1_TPROT_KK_K110_Due056_HPT_HPT.hex</t>
  </si>
  <si>
    <t>B2B28663</t>
  </si>
  <si>
    <t>CDDACB91</t>
  </si>
  <si>
    <t>\\bosch.com\dfsrb\DfsDE\DIV\DGS\08\EC\27_ECJ\PJ\04_HON\45_MED1793_I4_20L_TGDI_66VA\40_CAL\040_CalData\020_PST\121_V340A_1_TPROT\03_Official_Delivery\20220414_KK_KJ_Race\HON1793A6_66VA_MP1_V340A_1_TPROT_KJ_R010_Due056_HPT_HPT.hex</t>
  </si>
  <si>
    <t>D668D4FB</t>
  </si>
  <si>
    <t>37805-66V-A030</t>
    <phoneticPr fontId="2"/>
  </si>
  <si>
    <t>37805-66V-Q020</t>
  </si>
  <si>
    <t>37805-66V-K020</t>
  </si>
  <si>
    <t>37805-66V-K120</t>
  </si>
  <si>
    <t>37805-66V-J020</t>
  </si>
  <si>
    <t>37805-66V-U020</t>
  </si>
  <si>
    <t>37805-66V-Z020</t>
  </si>
  <si>
    <t>37805-66V-E020</t>
  </si>
  <si>
    <t>37805-66V-B020</t>
  </si>
  <si>
    <t>37805-66V-W020</t>
  </si>
  <si>
    <t>37805-66V-H020</t>
  </si>
  <si>
    <t>37805-66V-M020</t>
  </si>
  <si>
    <t>37805-66V-Y020</t>
  </si>
  <si>
    <t>37805-66V-R020</t>
  </si>
  <si>
    <t>37820-66V-A030-M6</t>
  </si>
  <si>
    <t>37820-66V-Q030-M6</t>
  </si>
  <si>
    <t>37820-66V-K030-M6</t>
  </si>
  <si>
    <t>37820-66V-K130-M6</t>
  </si>
  <si>
    <t>37820-66V-J030-M6</t>
  </si>
  <si>
    <t>37820-66V-U030-M6</t>
  </si>
  <si>
    <t>37820-66V-Z030-M6</t>
  </si>
  <si>
    <t>37820-66V-E030-M6</t>
  </si>
  <si>
    <t>37820-66V-B030-M6</t>
  </si>
  <si>
    <t>37820-66V-W030-M6</t>
  </si>
  <si>
    <t>37820-66V-H030-M6</t>
  </si>
  <si>
    <t>37820-66V-M030-M6</t>
  </si>
  <si>
    <t>37820-66V-Y030-M6</t>
  </si>
  <si>
    <t>37820-66V-R030-M6</t>
  </si>
  <si>
    <t>20-22-05-00-02</t>
    <phoneticPr fontId="2"/>
  </si>
  <si>
    <t>10-22-05-00-06</t>
  </si>
  <si>
    <t>10-22-05-00-0A</t>
  </si>
  <si>
    <t>10-22-05-00-0C</t>
  </si>
  <si>
    <t>10-22-05-00-0E</t>
  </si>
  <si>
    <t>10-22-05-00-10</t>
  </si>
  <si>
    <t>10-22-05-00-12</t>
  </si>
  <si>
    <t>10-22-05-00-16</t>
  </si>
  <si>
    <t>10-22-05-00-18</t>
  </si>
  <si>
    <t>10-22-05-00-1A</t>
  </si>
  <si>
    <t>10-22-05-00-1C</t>
  </si>
  <si>
    <t>10-22-05-00-1E</t>
  </si>
  <si>
    <t>10-22-05-00-20</t>
  </si>
  <si>
    <t>10-22-05-00-22</t>
  </si>
  <si>
    <t>37805-66V-A020</t>
    <phoneticPr fontId="2"/>
  </si>
  <si>
    <t>37805-66V-H010</t>
    <phoneticPr fontId="2"/>
  </si>
  <si>
    <t>37820-66V-A030</t>
  </si>
  <si>
    <t>37820-66V-A03</t>
  </si>
  <si>
    <t>37820-66V-Q03</t>
  </si>
  <si>
    <t>37820-66V-K03</t>
  </si>
  <si>
    <t>37820-66V-K13</t>
  </si>
  <si>
    <t>37820-66V-J03</t>
  </si>
  <si>
    <t>37820-66V-U03</t>
  </si>
  <si>
    <t>37820-66V-Z03</t>
  </si>
  <si>
    <t>37820-66V-E03</t>
  </si>
  <si>
    <t>37820-66V-B03</t>
  </si>
  <si>
    <t>37820-66V-W03</t>
  </si>
  <si>
    <t>37820-66V-H03</t>
  </si>
  <si>
    <t>37820-66V-M03</t>
  </si>
  <si>
    <t>37820-66V-Y03</t>
  </si>
  <si>
    <t>37820-66V-R03</t>
  </si>
  <si>
    <t>37820-66V-Q030</t>
  </si>
  <si>
    <t>37820-66V-K030</t>
  </si>
  <si>
    <t>37820-66V-K130</t>
  </si>
  <si>
    <t>37820-66V-J030</t>
  </si>
  <si>
    <t>37820-66V-U030</t>
  </si>
  <si>
    <t>37820-66V-Z030</t>
  </si>
  <si>
    <t>37820-66V-E030</t>
  </si>
  <si>
    <t>37820-66V-B030</t>
  </si>
  <si>
    <t>37820-66V-W030</t>
  </si>
  <si>
    <t>37820-66V-H030</t>
  </si>
  <si>
    <t>37820-66V-M030</t>
  </si>
  <si>
    <t>37820-66V-Y030</t>
  </si>
  <si>
    <t>37820-66V-R030</t>
  </si>
  <si>
    <t xml:space="preserve">0261S107J3 </t>
  </si>
  <si>
    <t xml:space="preserve">0261S107J4 </t>
  </si>
  <si>
    <t xml:space="preserve">0261S107J5 </t>
  </si>
  <si>
    <t xml:space="preserve">0261S107J6 </t>
  </si>
  <si>
    <t xml:space="preserve">0261S107J7 </t>
  </si>
  <si>
    <t xml:space="preserve">0261S107J8 </t>
  </si>
  <si>
    <t xml:space="preserve">0261S107J9 </t>
  </si>
  <si>
    <t xml:space="preserve">0261S107JA </t>
  </si>
  <si>
    <t xml:space="preserve">0261S107JB </t>
  </si>
  <si>
    <t xml:space="preserve">0261S107JC </t>
  </si>
  <si>
    <t xml:space="preserve">0261S107JD </t>
  </si>
  <si>
    <t xml:space="preserve">0261S107JE </t>
  </si>
  <si>
    <t xml:space="preserve">0261S107JF </t>
  </si>
  <si>
    <t xml:space="preserve">0261S107JG </t>
  </si>
  <si>
    <t xml:space="preserve"> 0261B009FB</t>
  </si>
  <si>
    <t xml:space="preserve"> 0261B009FC</t>
  </si>
  <si>
    <t xml:space="preserve"> 0261B009FD</t>
  </si>
  <si>
    <t xml:space="preserve"> 0261B009FE</t>
  </si>
  <si>
    <t xml:space="preserve"> 0261B009FF</t>
  </si>
  <si>
    <t xml:space="preserve"> 0261B009FG</t>
  </si>
  <si>
    <t xml:space="preserve"> 0261B009FJ</t>
  </si>
  <si>
    <t xml:space="preserve"> 0261B009FK</t>
  </si>
  <si>
    <t xml:space="preserve"> 0261B009FL</t>
  </si>
  <si>
    <t xml:space="preserve"> 0261B009FM</t>
  </si>
  <si>
    <t xml:space="preserve"> 0261B009FN</t>
  </si>
  <si>
    <t xml:space="preserve"> 0261B009FP</t>
  </si>
  <si>
    <t xml:space="preserve"> 0261B009FR</t>
  </si>
  <si>
    <t>MP3-KAKC / MP2-Others</t>
  </si>
  <si>
    <t>WF161504</t>
  </si>
  <si>
    <t>WF161505</t>
  </si>
  <si>
    <t>WF161506</t>
  </si>
  <si>
    <t>WF161507</t>
  </si>
  <si>
    <t>WF161508</t>
  </si>
  <si>
    <t>WF161509</t>
  </si>
  <si>
    <t>WF161510</t>
  </si>
  <si>
    <t>WF161511</t>
  </si>
  <si>
    <t>WF161512</t>
  </si>
  <si>
    <t>WF161513</t>
  </si>
  <si>
    <t>WF161515</t>
  </si>
  <si>
    <t>WF161516</t>
  </si>
  <si>
    <t>WF161517</t>
  </si>
  <si>
    <t>WF161518</t>
  </si>
  <si>
    <t>10SW093964</t>
  </si>
  <si>
    <t>10SW093965</t>
  </si>
  <si>
    <t>10SW093966</t>
  </si>
  <si>
    <t>10SW093969</t>
  </si>
  <si>
    <t>10SW093970</t>
  </si>
  <si>
    <t>10SW093971</t>
  </si>
  <si>
    <t>10SW093972</t>
  </si>
  <si>
    <t>10SW093973</t>
  </si>
  <si>
    <t>10SW093974</t>
  </si>
  <si>
    <t>10SW093975</t>
  </si>
  <si>
    <t>10SW093976</t>
  </si>
  <si>
    <t>10SW093977</t>
  </si>
  <si>
    <t>10SW093978</t>
  </si>
  <si>
    <t>10SW093979</t>
  </si>
  <si>
    <t>\\bosch.com\dfsrb\DfsDE\DIV\DGS\08\EC\27_ECJ\PJ\04_HON\45_MED1793_I4_20L_TGDI_66VA\40_CAL\040_CalData\020_PST\121_V340A_1_TPROT\03_Official_Delivery\20220504_KEKG_KH_KJ-J\HON1793A6_66VA_MP2_V340A_1_TPROT_KEKG_E020_Due057_HPT_HPT.hex</t>
  </si>
  <si>
    <t>\\bosch.com\dfsrb\DfsDE\DIV\DGS\08\EC\27_ECJ\PJ\04_HON\45_MED1793_I4_20L_TGDI_66VA\40_CAL\040_CalData\020_PST\121_V340A_1_TPROT\03_Official_Delivery\20220504_KEKG_KH_KJ-J\HON1793A6_66VA_MP2_V340A_1_TPROT_KJ_J020_Due057_HPT_HPT.hex</t>
  </si>
  <si>
    <t>A8E15E4B</t>
  </si>
  <si>
    <t>\\bosch.com\dfsrb\DfsDE\DIV\DGS\08\EC\27_ECJ\PJ\04_HON\45_MED1793_I4_20L_TGDI_66VA\40_CAL\040_CalData\020_PST\121_V340A_1_TPROT\03_Official_Delivery\20220506_KAKC_KQ_KJ-R\HON1793A6_66VA_MP2_V340A_1_TPROT_KQ_Q020_Due057_HPT_HPT.hex</t>
  </si>
  <si>
    <t>\\bosch.com\dfsrb\DfsDE\DIV\DGS\08\EC\27_ECJ\PJ\04_HON\45_MED1793_I4_20L_TGDI_66VA\40_CAL\040_CalData\020_PST\121_V340A_1_TPROT\03_Official_Delivery\20220506_KAKC_KQ_KJ-R\HON1793A6_66VA_MP2_V340A_1_TPROT_KJ_R020_Due057_HPT_HPT.hex</t>
  </si>
  <si>
    <t>\\bosch.com\dfsrb\DfsDE\DIV\DGS\08\EC\27_ECJ\PJ\04_HON\45_MED1793_I4_20L_TGDI_66VA\40_CAL\040_CalData\020_PST\121_V340A_1_TPROT\03_Official_Delivery\20220511_VT_KZ_IN_KM_KU_KY_KK-K0_KK-K1\HON1793A6_66VA_MP2_V340A_1_TPROT_IN_W020_Due057_HPT_HPT.hex</t>
  </si>
  <si>
    <t>\\bosch.com\dfsrb\DfsDE\DIV\DGS\08\EC\27_ECJ\PJ\04_HON\45_MED1793_I4_20L_TGDI_66VA\40_CAL\040_CalData\020_PST\121_V340A_1_TPROT\03_Official_Delivery\20220511_VT_KZ_IN_KM_KU_KY_KK-K0_KK-K1\HON1793A6_66VA_MP2_V340A_1_TPROT_KK_K020_Due057_HPT_HPT.hex</t>
  </si>
  <si>
    <t>\\bosch.com\dfsrb\DfsDE\DIV\DGS\08\EC\27_ECJ\PJ\04_HON\45_MED1793_I4_20L_TGDI_66VA\40_CAL\040_CalData\020_PST\121_V340A_1_TPROT\03_Official_Delivery\20220511_VT_KZ_IN_KM_KU_KY_KK-K0_KK-K1\HON1793A6_66VA_MP2_V340A_1_TPROT_KK_K120_Due057_HPT_HPT.hex</t>
  </si>
  <si>
    <t>\\bosch.com\dfsrb\DfsDE\DIV\DGS\08\EC\27_ECJ\PJ\04_HON\45_MED1793_I4_20L_TGDI_66VA\40_CAL\040_CalData\020_PST\121_V340A_1_TPROT\03_Official_Delivery\20220511_VT_KZ_IN_KM_KU_KY_KK-K0_KK-K1\HON1793A6_66VA_MP2_V340A_1_TPROT_KM_M020_Due057_HPT_HPT.hex</t>
  </si>
  <si>
    <t>\\bosch.com\dfsrb\DfsDE\DIV\DGS\08\EC\27_ECJ\PJ\04_HON\45_MED1793_I4_20L_TGDI_66VA\40_CAL\040_CalData\020_PST\121_V340A_1_TPROT\03_Official_Delivery\20220511_VT_KZ_IN_KM_KU_KY_KK-K0_KK-K1\HON1793A6_66VA_MP2_V340A_1_TPROT_KU_U020_Due057_HPT_HPT.hex</t>
  </si>
  <si>
    <t>\\bosch.com\dfsrb\DfsDE\DIV\DGS\08\EC\27_ECJ\PJ\04_HON\45_MED1793_I4_20L_TGDI_66VA\40_CAL\040_CalData\020_PST\121_V340A_1_TPROT\03_Official_Delivery\20220511_VT_KZ_IN_KM_KU_KY_KK-K0_KK-K1\HON1793A6_66VA_MP2_V340A_1_TPROT_KY_Y020_Due057_HPT_HPT.hex</t>
  </si>
  <si>
    <t>\\bosch.com\dfsrb\DfsDE\DIV\DGS\08\EC\27_ECJ\PJ\04_HON\45_MED1793_I4_20L_TGDI_66VA\40_CAL\040_CalData\020_PST\121_V340A_1_TPROT\03_Official_Delivery\20220511_VT_KZ_IN_KM_KU_KY_KK-K0_KK-K1\HON1793A6_66VA_MP2_V340A_1_TPROT_KZ_Z020_Due057_HPT_HPT.hex</t>
  </si>
  <si>
    <t>\\bosch.com\dfsrb\DfsDE\DIV\DGS\08\EC\27_ECJ\PJ\04_HON\45_MED1793_I4_20L_TGDI_66VA\40_CAL\040_CalData\020_PST\121_V340A_1_TPROT\03_Official_Delivery\20220511_VT_KZ_IN_KM_KU_KY_KK-K0_KK-K1\HON1793A6_66VA_MP2_V340A_1_TPROT_VT_B020_Due057_HPT_HPT.hex</t>
  </si>
  <si>
    <t>2716B20B</t>
  </si>
  <si>
    <t>72E6FDFF</t>
  </si>
  <si>
    <t>F72A8433</t>
  </si>
  <si>
    <t>CC64758C</t>
  </si>
  <si>
    <t xml:space="preserve"> 
31DF545B</t>
  </si>
  <si>
    <t>3F665F87</t>
  </si>
  <si>
    <t>275A3F5E</t>
  </si>
  <si>
    <t>CEE51631</t>
  </si>
  <si>
    <t>\\bosch.com\dfsrb\DfsDE\DIV\DGS\08\EC\27_ECJ\PJ\04_HON\45_MED1793_I4_20L_TGDI_66VA\40_CAL\040_CalData\020_PST\121_V340A_1_TPROT\03_Official_Delivery\20220510_KAKC_KH\HON1793A6_66VA_MP3_V340A_1_TPROT_KAKC_A030_Due058_HPT_HPT.hex</t>
  </si>
  <si>
    <t>\\bosch.com\dfsrb\DfsDE\DIV\DGS\08\EC\27_ECJ\PJ\04_HON\45_MED1793_I4_20L_TGDI_66VA\40_CAL\040_CalData\020_PST\121_V340A_1_TPROT\03_Official_Delivery\20220510_KAKC_KH\HON1793A6_66VA_MP2_V340A_1_TPROT_KH_H020_Due058_HPT_HPT.hex</t>
  </si>
  <si>
    <t xml:space="preserve"> 
2660FC6C</t>
  </si>
  <si>
    <t xml:space="preserve"> 
DEFE4A38</t>
  </si>
  <si>
    <t>09D26E08</t>
  </si>
  <si>
    <t>0E71AC7F</t>
  </si>
  <si>
    <t>25.05.2022</t>
  </si>
  <si>
    <t>Dummy container for 62XA MP5 PAV validation purpose</t>
  </si>
  <si>
    <t>0261S107M5</t>
  </si>
  <si>
    <t>0261B009J0</t>
  </si>
  <si>
    <t>37820-62X -M550</t>
  </si>
  <si>
    <t>\\bosch.com\dfsrb\DfsDE\DIV\DGS\08\EC\27_ECJ\PJ\04_HON\60_MED1793_I4_15L_TGDIFF\80_Release\60_SW-Container\09_62XA_MP5_Container\03_Container_Hex\01_Hex_from_CAL\for_Dummy\HON1793F5_62XA_V250S24_TPROT_FFV_MP5_Lo_Dp162_HPT.hex</t>
  </si>
  <si>
    <t>37820-62X-M550-M6</t>
  </si>
  <si>
    <t>42-21-43-00-01</t>
  </si>
  <si>
    <t>37805-62X-M550</t>
  </si>
  <si>
    <t>WF162389</t>
  </si>
  <si>
    <t>10SW094665</t>
  </si>
  <si>
    <t xml:space="preserve">2BA5363D </t>
  </si>
  <si>
    <t>27.05.2022</t>
  </si>
  <si>
    <t>\\bosch.com\dfsrb\DfsDE\DIV\DGS\08\EC\27_ECJ\PJ\04_HON\60_MED1793_I4_15L_TGDIFF\80_Release\60_SW-Container\09_62XA_MP5_Container\03_Container_Hex\01_Hex_from_CAL\HON1793F5_62XA_V250S24_TPROT_FFV_MP5_Lo_Dp162_HPT.hex</t>
  </si>
  <si>
    <t>\\bosch.com\dfsrb\DfsDE\DIV\DGS\08\EC\27_ECJ\PJ\04_HON\60_MED1793_I4_15L_TGDIFF\80_Release\60_SW-Container\09_62XA_MP5_Container\03_Container_Hex\01_Hex_from_CAL\HON1793F5_62XA_V250S24_TPROT_FFV_MP5_Hi_Dp162_HPT.hex</t>
  </si>
  <si>
    <t>37820-62X-M650-M6</t>
  </si>
  <si>
    <t>37805-62X-M650</t>
  </si>
  <si>
    <t>42-21-43-01-01</t>
  </si>
  <si>
    <t>37820-62X -M650</t>
  </si>
  <si>
    <t>0261S107MA</t>
  </si>
  <si>
    <t>0261B009J1</t>
  </si>
  <si>
    <t>Official Container for 62XA MP5 with V250S24 SW - 
MP5 purpose : updated SW with 2nd TLE8209 Hbridge IC removal</t>
  </si>
  <si>
    <t>Container for 6HZA MP3 event with V250S32SW. 
MP3 purpose:  updated SW with 2nd TLE8209 Hbridge IC removal</t>
  </si>
  <si>
    <t>0261S107MB</t>
  </si>
  <si>
    <t>0261B009JH</t>
  </si>
  <si>
    <t>37820-6HZ-M530</t>
  </si>
  <si>
    <t>37820-6HZ-M630</t>
  </si>
  <si>
    <t>37820-6HZ-M530-M6</t>
  </si>
  <si>
    <t>37805-6HZ-M530</t>
  </si>
  <si>
    <t>37805-6HZ-M630</t>
  </si>
  <si>
    <t>37820-6HZ-M630-M6</t>
  </si>
  <si>
    <t>21-21-50-00-01</t>
  </si>
  <si>
    <t>21-21-50-01-01</t>
  </si>
  <si>
    <t>0261S107MC</t>
  </si>
  <si>
    <t>0261B009JJ</t>
  </si>
  <si>
    <t>WF162485</t>
  </si>
  <si>
    <t>10SW094729</t>
  </si>
  <si>
    <t>ABA50E2F</t>
  </si>
  <si>
    <t>\\bosch.com\dfsrb\DfsDE\DIV\DGS\08\EC\27_ECJ\PJ\04_HON\60_MED1793_I4_15L_TGDIFF\80_Release\60_SW-Container\10_6HZA_MP3_Container\03_Container_Hex\01_Hex_from_CAL\HON1793F5_6HZA_V250S32_TPROT_FFV_MP3_Lo_Dp164_HPT.hex</t>
  </si>
  <si>
    <t>\\bosch.com\dfsrb\DfsDE\DIV\DGS\08\EC\27_ECJ\PJ\04_HON\60_MED1793_I4_15L_TGDIFF\80_Release\60_SW-Container\10_6HZA_MP3_Container\03_Container_Hex\01_Hex_from_CAL\HON1793F5_6HZA_V250S32_TPROT_FFV_MP3_Hi_Dp164_HPT.hex</t>
  </si>
  <si>
    <t>WF162486</t>
  </si>
  <si>
    <t>10SW094728</t>
  </si>
  <si>
    <t>1C7BC0EE</t>
  </si>
  <si>
    <t>0DF63F8E</t>
  </si>
  <si>
    <t>WF162567</t>
  </si>
  <si>
    <t>10SW094781</t>
  </si>
  <si>
    <t>WF162568</t>
  </si>
  <si>
    <t>10SW094782</t>
  </si>
  <si>
    <t>0E8FAEE5</t>
  </si>
  <si>
    <t>Container for 6p7v dan mp0 without tp based on V222A</t>
  </si>
  <si>
    <t>\\bosch.com\dfsrb\DfsDE\DIV\DGS\08\EC\27_ECJ\PJ\04_HON\55_MED1793_I3_10L_TGDI_AP7T\80_Release\60_SW-Container\09_6P7V_CN6\03_DAN_MP0_Rev1\03_Container_hex\01_Hex_from_CAL\HON1793B4_6P7V_V222A_CVT_Sur034_dummy_Immo-Vin-ON.hex</t>
  </si>
  <si>
    <t>\\bosch.com\dfsrb\DfsDE\DIV\DGS\08\EC\27_ECJ\PJ\04_HON\55_MED1793_I3_10L_TGDI_AP7T\80_Release\60_SW-Container\09_6P7V_CN6\03_DAN_MP0_Rev1\03_Container_hex\01_Hex_from_CAL\HON1793B4_6P7V_V222A_CVTACC_Sur034_dummy_Immo-Vin-ON.hex</t>
  </si>
  <si>
    <t>WF162774</t>
  </si>
  <si>
    <t>WF162775</t>
  </si>
  <si>
    <t>10SW094948</t>
  </si>
  <si>
    <t>10SW094949</t>
  </si>
  <si>
    <t>C3884CE5</t>
  </si>
  <si>
    <t>088F5FE3</t>
  </si>
  <si>
    <t>MY25</t>
  </si>
  <si>
    <t>AP2-62XA-MMC (2TG-FFV)</t>
  </si>
  <si>
    <t>PROCONVE-L8</t>
  </si>
  <si>
    <t xml:space="preserve">Dummy Container for 62XA-MMC with V250S24 SW(updated SW with 2nd TLE8209 Hbridge IC removal) 
Purpose: For HW team sample order for verification and validation purpose. </t>
  </si>
  <si>
    <t>AP7Tes</t>
  </si>
  <si>
    <t>MY23.5</t>
  </si>
  <si>
    <t>62KW MP1 event based on V320A , TP =0</t>
  </si>
  <si>
    <t>0261S106Z1</t>
  </si>
  <si>
    <t>0261B009FH</t>
  </si>
  <si>
    <t>0261B008X2</t>
  </si>
  <si>
    <t>37820-62K-Z910</t>
  </si>
  <si>
    <t>37805-62K-Z910</t>
  </si>
  <si>
    <t>37820-62K-Z910-M6</t>
  </si>
  <si>
    <t>02-23-40-00-01</t>
  </si>
  <si>
    <t>37820-62K-Z91</t>
  </si>
  <si>
    <t>B7F</t>
  </si>
  <si>
    <t>\\bosch.com\dfsrb\DfsDE\DIV\DGS\08\EC\27_ECJ\PJ\04_HON\55_MED1793_I3_10L_TGDI_AP7T\80_Release\60_SW-Container\11_62KW\01_62KW_DAN_MP1\03_Container_hex\01_Hex_from_CAL\HON1793E4_62KW_V320A_4Dr_ACC_Z910_Bl027_MP1_VIN_IMMO_ON.hex</t>
  </si>
  <si>
    <t>WF162999</t>
  </si>
  <si>
    <t>10SW095152</t>
  </si>
  <si>
    <t>A0FEF5E7</t>
  </si>
  <si>
    <t>2LZ- MP6 event - P030x Misfire Issue - CVO BA interval change</t>
  </si>
  <si>
    <t xml:space="preserve">37820-5MS-H960-M6
</t>
  </si>
  <si>
    <t xml:space="preserve">37820-5MS-HA60-M6
</t>
  </si>
  <si>
    <t xml:space="preserve">37820-5MS-HB60-M6
</t>
  </si>
  <si>
    <t xml:space="preserve">37820-5MS -H960-M6
</t>
  </si>
  <si>
    <t xml:space="preserve">37820-5MS -HA60-M6
</t>
  </si>
  <si>
    <t xml:space="preserve">37820-5MS -HB60-M6
</t>
  </si>
  <si>
    <t xml:space="preserve">57-20-31-01-01
</t>
  </si>
  <si>
    <t xml:space="preserve">57-20-31-02-01
</t>
  </si>
  <si>
    <t>57-20-31-00-01</t>
  </si>
  <si>
    <t>37805-5MS-H960</t>
  </si>
  <si>
    <t>37805-5MS-HA60</t>
  </si>
  <si>
    <t>37805-5MS-HB60</t>
  </si>
  <si>
    <t>37820-5MS-H96</t>
  </si>
  <si>
    <t>37820-5MS-HA6</t>
  </si>
  <si>
    <t>37820-5MS-HB6</t>
  </si>
  <si>
    <t>WF163004</t>
  </si>
  <si>
    <t>10SW095151</t>
  </si>
  <si>
    <t>\\yh00fs03.apac.bosch.com\0207_EC_Proj06$\10_Honda_1Mil\Honda_DI_AP2_E100_City_62XA\40_Cal\11_Management\04_HEX_file_History\ECU\HON1793F5_62XA_V250S24\22-05-23_Dp161_toHM-MP5
HON1793F5_62XA_L7-Br3_V250S24_FFV_4Dr_Lo_DAN_ImmoOFF_VinOFF_Dp161.hex</t>
  </si>
  <si>
    <t xml:space="preserve"> 
28517429 </t>
  </si>
  <si>
    <t>0261S107HE</t>
  </si>
  <si>
    <t>0261S107HF</t>
  </si>
  <si>
    <t>0261S107HG</t>
  </si>
  <si>
    <t>0261B009ES</t>
  </si>
  <si>
    <t>0261B009ET</t>
  </si>
  <si>
    <t>0261B009EU</t>
  </si>
  <si>
    <t>WF163198</t>
  </si>
  <si>
    <t>10SW095530</t>
  </si>
  <si>
    <t>\\bosch.com\dfsrb\DfsDE\DIV\DGS\08\EC\27_ECJ\PJ\04_HON\40_MED1793_I4_20L_TGDI\40_CAL\050_CalData\03_PST\007_2LZ_5MSW\03_Ausgeliefert\Pfi064_MP6\HON1793A1_5MSW_V236A_TPROT_H960_AWD_Pfi064_HPT_HPT.hex</t>
  </si>
  <si>
    <t>\\bosch.com\dfsrb\DfsDE\DIV\DGS\08\EC\27_ECJ\PJ\04_HON\40_MED1793_I4_20L_TGDI\40_CAL\050_CalData\03_PST\007_2LZ_5MSW\03_Ausgeliefert\Pfi064_MP6\HON1793A1_5MSW_V236A_TPROT_HA60_AWD_ACC_Pfi064_HPT_HPT.hex</t>
  </si>
  <si>
    <t>\\bosch.com\dfsrb\DfsDE\DIV\DGS\08\EC\27_ECJ\PJ\04_HON\40_MED1793_I4_20L_TGDI\40_CAL\050_CalData\03_PST\007_2LZ_5MSW\03_Ausgeliefert\Pfi064_MP6\HON1793A1_5MSW_V236A_TPROT_HB60_FWD_Pfi064_HPT_HPT.hex</t>
  </si>
  <si>
    <t>WF163199</t>
  </si>
  <si>
    <t>10SW095531</t>
  </si>
  <si>
    <t>WF163200</t>
  </si>
  <si>
    <t>10SW094547</t>
  </si>
  <si>
    <t xml:space="preserve">B9E0D9F9
</t>
  </si>
  <si>
    <t>359D5531</t>
  </si>
  <si>
    <t>658980D8</t>
  </si>
  <si>
    <t>Dummy container for DAN0 event</t>
  </si>
  <si>
    <t>37820-6PV-A010-M6</t>
    <phoneticPr fontId="1"/>
  </si>
  <si>
    <t>37820-6PV-X010-M6</t>
    <phoneticPr fontId="1"/>
  </si>
  <si>
    <t>37805-6PV-X010</t>
  </si>
  <si>
    <t>0C-24-33-00-00</t>
  </si>
  <si>
    <t>0C-24-33-00-02</t>
  </si>
  <si>
    <t>07805-6PV-A010</t>
    <phoneticPr fontId="1"/>
  </si>
  <si>
    <t>07805-6PV-X010</t>
    <phoneticPr fontId="1"/>
  </si>
  <si>
    <t>Mexico</t>
  </si>
  <si>
    <t>EJG</t>
  </si>
  <si>
    <t>BWR</t>
  </si>
  <si>
    <t>DAN0 6PVA Dummy container</t>
  </si>
  <si>
    <t>HON1793A6_6xVA/V350A;0</t>
  </si>
  <si>
    <t>V350</t>
  </si>
  <si>
    <t>33373830352D3650562D41303130</t>
  </si>
  <si>
    <t>4E4945545374</t>
  </si>
  <si>
    <t>33373830352D3650562D58303130</t>
  </si>
  <si>
    <t>HON1793A6_6PVA_DAN0_V350A_KAKC_A010_Yae027_Immo-Vin-ON.hex</t>
  </si>
  <si>
    <t>HON1793A6_6PVA_DAN0_V350A_KX_X010_Yae027_Immo-Vin-ON.hex</t>
  </si>
  <si>
    <t>0261S106EE</t>
  </si>
  <si>
    <t>0261S106EF</t>
  </si>
  <si>
    <t>0261B008DZ</t>
  </si>
  <si>
    <t>0261B008E0</t>
  </si>
  <si>
    <t>37820-6PV-A04</t>
  </si>
  <si>
    <t>37820-6PV-X04</t>
  </si>
  <si>
    <t>37820-6PV-A040</t>
  </si>
  <si>
    <t>37820-6PV-X040</t>
  </si>
  <si>
    <t>WF163966</t>
  </si>
  <si>
    <t>10SW095894</t>
  </si>
  <si>
    <t>WF163962</t>
  </si>
  <si>
    <t>10SW095904</t>
  </si>
  <si>
    <t xml:space="preserve">	FC7C0033 </t>
  </si>
  <si>
    <t>725553A1</t>
  </si>
  <si>
    <t>37805-6P7-D610</t>
  </si>
  <si>
    <t>37820-6P7-D510-M6</t>
  </si>
  <si>
    <t>37820-6P7-D610-M6</t>
  </si>
  <si>
    <t>Container for 6p7vHIN MP1with tp based on V223A</t>
  </si>
  <si>
    <t>\\bosch.com\dfsrb\DfsDE\DIV\DGS\08\EC\27_ECJ\PJ\04_HON\55_MED1793_I3_10L_TGDI_AP7T\80_Release\60_SW-Container\09_6P7V_CN6\04_HIN_MP1\03_Container_hex\01_Hex_from_CAL\HON1793B4_6P7V_V223A_TPROT_CVT_Sur040_Immo-Vin-ON.hex</t>
  </si>
  <si>
    <t>\\bosch.com\dfsrb\DfsDE\DIV\DGS\08\EC\27_ECJ\PJ\04_HON\55_MED1793_I3_10L_TGDI_AP7T\80_Release\60_SW-Container\09_6P7V_CN6\04_HIN_MP1\03_Container_hex\01_Hex_from_CAL\HON1793B4_6P7V_V223A_TPROT_CVTACC_Sur040_Immo-Vin-ON.hex</t>
  </si>
  <si>
    <t>WF166261</t>
  </si>
  <si>
    <t>WF166262</t>
  </si>
  <si>
    <t>10SW097458</t>
  </si>
  <si>
    <t>10SW097457</t>
  </si>
  <si>
    <t>8743898A</t>
  </si>
  <si>
    <t>9512991A</t>
  </si>
  <si>
    <t>Dummy container for certification event</t>
  </si>
  <si>
    <t>HON1793A6_6PVA_DAN0_V350A_KAKC_A010_Yae027_Immo-OFF_Vin-ON.hex</t>
  </si>
  <si>
    <t>Certification event container</t>
  </si>
  <si>
    <t>37820-6PV-A020</t>
  </si>
  <si>
    <t>0261B9031Y</t>
  </si>
  <si>
    <t>37820-6PV-A020-M6</t>
  </si>
  <si>
    <t>62KW MP2 event based on V320A , TP 3.1</t>
  </si>
  <si>
    <t>37820-62K-Z920</t>
  </si>
  <si>
    <t>37820-62K-Z920-M6</t>
  </si>
  <si>
    <t>37805-62K-Z920</t>
  </si>
  <si>
    <t>37820-62K-Z92</t>
  </si>
  <si>
    <t>0261S107RA</t>
  </si>
  <si>
    <t>0261B009KS</t>
  </si>
  <si>
    <t>12-23-40-00-01</t>
  </si>
  <si>
    <t>Acura</t>
  </si>
  <si>
    <t>10SW097583</t>
  </si>
  <si>
    <t>Immo6</t>
  </si>
  <si>
    <t>WF166499</t>
  </si>
  <si>
    <t>BBFCD767</t>
  </si>
  <si>
    <t>\\bosch.com\dfsrb\DfsDE\DIV\DGS\08\EC\27_ECJ\PJ\04_HON\55_MED1793_I3_10L_TGDI_AP7T\80_Release\60_SW-Container\11_62KW\02_62KW_HIN_MP2\03_Container_hex\01_Hex_from_CAL\HON1793E4_62KW_V320A_TPROT_4Dr_ACC_Z910_Bl030_MP2_VIN_IMMO_ON.hex</t>
  </si>
  <si>
    <t>0BF4F3A1</t>
  </si>
  <si>
    <t>10SW097622</t>
  </si>
  <si>
    <t>WF166550</t>
  </si>
  <si>
    <t>MP0 container with TP inactive</t>
  </si>
  <si>
    <t>Label trial container with TP active</t>
  </si>
  <si>
    <t>07805-6PV-A020</t>
    <phoneticPr fontId="1"/>
  </si>
  <si>
    <t>07805-6PV-X020</t>
    <phoneticPr fontId="1"/>
  </si>
  <si>
    <t>37820-6PV -A010-M6</t>
    <phoneticPr fontId="1"/>
  </si>
  <si>
    <t>0261S107UK</t>
  </si>
  <si>
    <t>0261B009MY</t>
  </si>
  <si>
    <t>MP0 6PVA contianer</t>
  </si>
  <si>
    <t>Label trial container</t>
  </si>
  <si>
    <t>37820-6PV-A010</t>
  </si>
  <si>
    <t>37820-6PV-X010</t>
  </si>
  <si>
    <t>HON1793A6_6xVA/V350A_TPROT;0</t>
  </si>
  <si>
    <t>WF167478</t>
  </si>
  <si>
    <t>WF167479</t>
  </si>
  <si>
    <t>WF167480</t>
  </si>
  <si>
    <t>HON1793A6_6PVA_MP0_V350A_KAKC_A010_Yae032_Immo-VIN-ON_HPT.hex</t>
  </si>
  <si>
    <t>HON1793A6_6PVA_MP0_V350A_KX_X010_Yae032_Immo-VIN-ON_HPT.hex</t>
  </si>
  <si>
    <t>HON1793A6_6PVA_MP0_ECUlabeltrial_V350A_TPROT_KAKC_A010_Yae032_HPT.hex</t>
  </si>
  <si>
    <t>10SW098262</t>
  </si>
  <si>
    <t>10SW098263</t>
  </si>
  <si>
    <t>10SW094582</t>
  </si>
  <si>
    <t xml:space="preserve">	3A037829</t>
  </si>
  <si>
    <t>13CC4677</t>
  </si>
  <si>
    <t>C174FFDB</t>
  </si>
  <si>
    <t>MP1 container with TP active</t>
  </si>
  <si>
    <t>WF168580</t>
  </si>
  <si>
    <t>WF168581</t>
  </si>
  <si>
    <t>37820-6PV-X020-M6</t>
  </si>
  <si>
    <t>MP1 6PVA contianer</t>
  </si>
  <si>
    <t>HON1793A6_6xVA/V360A_TPROT;0</t>
  </si>
  <si>
    <t>V360</t>
  </si>
  <si>
    <t>37820-6PV-X02</t>
  </si>
  <si>
    <t>37820-6PV-A02</t>
  </si>
  <si>
    <t>37820-6PV-X020</t>
  </si>
  <si>
    <t>HON1793A6_6PVA_MP1_V360A_TPROT_KAKC_A010_Yae034_HPT.hex</t>
  </si>
  <si>
    <t>HON1793A6_6PVA_MP1_V360A_TPROT_KX_X010_Yae034_HPT.hex</t>
  </si>
  <si>
    <t>10SW099117</t>
  </si>
  <si>
    <t>10SW099116</t>
  </si>
  <si>
    <t>EAFF81F2</t>
  </si>
  <si>
    <t>D1844A54</t>
  </si>
  <si>
    <t>62KW MP3 event based on V320A , TP 3.1</t>
  </si>
  <si>
    <t>37820-62K-Z930</t>
  </si>
  <si>
    <t>37820-62K-Z930-M6</t>
  </si>
  <si>
    <t>22-23-40-00-01</t>
  </si>
  <si>
    <t>37805-62K-Z930</t>
  </si>
  <si>
    <t>37820-62K-Z93</t>
  </si>
  <si>
    <t>0261S1080J</t>
  </si>
  <si>
    <t>0261B009TL</t>
  </si>
  <si>
    <t>\\bosch.com\dfsrb\DfsDE\DIV\DGS\08\EC\27_ECJ\PJ\04_HON\55_MED1793_I3_10L_TGDI_AP7T\80_Release\60_SW-Container\11_62KW\03_62KW_MP3\03_Container_hex\01_Hex_from_CAL\HON1793E4_62KW_V320A_TPROT_4Dr_ACC_Z910_Bl031_MP3_VIN_IMMO_ON.hex</t>
  </si>
  <si>
    <t>10SW099920</t>
  </si>
  <si>
    <t>F83DB3F9</t>
  </si>
  <si>
    <t>WF169854</t>
  </si>
  <si>
    <t>2LZ- MP7 event - Deposit throttle related data change introduction and P0101 c/m</t>
  </si>
  <si>
    <t xml:space="preserve">37820-5MS-H970-M6
</t>
  </si>
  <si>
    <t xml:space="preserve">37820-5MS-HA70-M6
</t>
  </si>
  <si>
    <t xml:space="preserve">37820-5MS-HB70-M6
</t>
  </si>
  <si>
    <t>HON1793A1_5MSW_V237A_TPROT_H970_AWD_Pfi065_HPT_HPT.hex</t>
  </si>
  <si>
    <t>HON1793A1_5MSW_V237A_TPROT_HA70_AWD_ACC_Pfi065_HPT_HPT.hex</t>
  </si>
  <si>
    <t>HON1793A1_5MSW_V237A_TPROT_HB70_FWD_Pfi065_HPT_HPT.hex</t>
  </si>
  <si>
    <t xml:space="preserve">37820-5MS -H970-M6
</t>
  </si>
  <si>
    <t xml:space="preserve">37820-5MS -HA70-M6
</t>
  </si>
  <si>
    <t xml:space="preserve">37820-5MS -HB70-M6
</t>
  </si>
  <si>
    <t xml:space="preserve">67-20-31-01-01
</t>
  </si>
  <si>
    <t xml:space="preserve">67-20-31-02-01
</t>
  </si>
  <si>
    <t>67-20-31-00-01</t>
  </si>
  <si>
    <t>37805-5MS-H970</t>
  </si>
  <si>
    <t>37805-5MS-HA70</t>
  </si>
  <si>
    <t>37805-5MS-HB70</t>
  </si>
  <si>
    <t>37820-5MS-H97</t>
  </si>
  <si>
    <t>37820-5MS-HA7</t>
  </si>
  <si>
    <t>37820-5MS-HB7</t>
  </si>
  <si>
    <t>0261S1080D</t>
  </si>
  <si>
    <t>0261S1080F</t>
  </si>
  <si>
    <t>0261S1080E</t>
  </si>
  <si>
    <t>0261B009TH</t>
  </si>
  <si>
    <t>0261B009TJ</t>
  </si>
  <si>
    <t>0261B009TK</t>
  </si>
  <si>
    <t>WF170649</t>
  </si>
  <si>
    <t>WF170650</t>
  </si>
  <si>
    <t>WF170651</t>
  </si>
  <si>
    <t>10SW100467</t>
  </si>
  <si>
    <t>3656B66F</t>
  </si>
  <si>
    <t>10SW100480</t>
  </si>
  <si>
    <t>9C7CFA87</t>
  </si>
  <si>
    <t>10SW100481</t>
  </si>
  <si>
    <t>B4171AB5</t>
  </si>
  <si>
    <t>WF171512</t>
  </si>
  <si>
    <t>WF171513</t>
  </si>
  <si>
    <t>0261S108AM</t>
  </si>
  <si>
    <t>0261S108AN</t>
  </si>
  <si>
    <t>0261B00A0H</t>
  </si>
  <si>
    <t>0261B00A0J</t>
  </si>
  <si>
    <t>37820-6PV-A030-M6</t>
  </si>
  <si>
    <t>37820-6PV-X030-M6</t>
  </si>
  <si>
    <t>37820-6PV-A030</t>
  </si>
  <si>
    <t>37820-6PV-X030</t>
  </si>
  <si>
    <t>37805-6PV-A020</t>
  </si>
  <si>
    <t>37805-6PV-X020</t>
  </si>
  <si>
    <t>1C-24-33-00-00</t>
  </si>
  <si>
    <t>1C-24-33-00-02</t>
  </si>
  <si>
    <t>37820-6PV-A03</t>
  </si>
  <si>
    <t>37820-6PV-X03</t>
  </si>
  <si>
    <t>MP2 container with TP active</t>
  </si>
  <si>
    <t>MP2 6PVA contianer</t>
  </si>
  <si>
    <t>HON1793A6_6PVA_MP2_V360A_TPROT_KAKC_A020_Yae035_HPT.hex</t>
  </si>
  <si>
    <t>HON1793A6_6PVA_MP2_V360A_TPROT_KX_X020_Yae035_HPT.hex</t>
  </si>
  <si>
    <t>10SW101121</t>
  </si>
  <si>
    <t>10SW101122</t>
  </si>
  <si>
    <t>56337DBA</t>
  </si>
  <si>
    <t>5CFDB4A1</t>
  </si>
  <si>
    <t>Container for 6p7vHIN MP2 with tp based on V223A, for P2238 fix</t>
  </si>
  <si>
    <t>0261S108GE</t>
  </si>
  <si>
    <t>0261S108GF</t>
  </si>
  <si>
    <t>0261B00A4R</t>
  </si>
  <si>
    <t>0261B00A4S</t>
  </si>
  <si>
    <t>37820-6P7-D520</t>
  </si>
  <si>
    <t>37820-6P7-D620</t>
  </si>
  <si>
    <t>37820-6P7-D520-M6</t>
  </si>
  <si>
    <t>37820-6P7-D620-M6</t>
  </si>
  <si>
    <t>37805-6P7-D520</t>
  </si>
  <si>
    <t>37805-6P7-D620</t>
  </si>
  <si>
    <t>37820-6P7-D52</t>
  </si>
  <si>
    <t>37820-6P7-D62</t>
  </si>
  <si>
    <t>\\bosch.com\dfsrb\DfsDE\DIV\DGS\08\EC\27_ECJ\PJ\04_HON\55_MED1793_I3_10L_TGDI_AP7T\80_Release\60_SW-Container\09_6P7V_CN6\05_MP2_RC\03_Container_hex\01_Hex_from_CAL\HON1793B4_6P7V_V223A_TPROT_CVT_Sur041_Immo-Vin-ON.hex</t>
  </si>
  <si>
    <t>\\bosch.com\dfsrb\DfsDE\DIV\DGS\08\EC\27_ECJ\PJ\04_HON\55_MED1793_I3_10L_TGDI_AP7T\80_Release\60_SW-Container\09_6P7V_CN6\05_MP2_RC\03_Container_hex\01_Hex_from_CAL\HON1793B4_6P7V_V223A_TPROT_CVTACC_Sur041_Immo-Vin-ON.hex</t>
  </si>
  <si>
    <t>10-24-42-00-43</t>
  </si>
  <si>
    <t>10-24-42-00-59</t>
  </si>
  <si>
    <t>WF174107</t>
  </si>
  <si>
    <t>WF174106</t>
  </si>
  <si>
    <t>10SW102725</t>
  </si>
  <si>
    <t>10SW102726</t>
  </si>
  <si>
    <t>4FF13983</t>
  </si>
  <si>
    <t>3BBBAA6E</t>
  </si>
  <si>
    <t>30-19-04-13-00</t>
  </si>
  <si>
    <t>30-19-04-12-00</t>
  </si>
  <si>
    <t>30-19-04-04-00</t>
  </si>
  <si>
    <t>30-19-04-05-00</t>
  </si>
  <si>
    <t>30-19-04-09-00</t>
  </si>
  <si>
    <t>Container for 2VM-EU MP4 based on V180S44 TPROT, TP=3,1
Piston Melting fix</t>
  </si>
  <si>
    <t>50-18-04-00-00</t>
  </si>
  <si>
    <t>50-18-04-01-00</t>
  </si>
  <si>
    <t>50-18-04-05-00</t>
  </si>
  <si>
    <t>JMT</t>
  </si>
  <si>
    <t>50-16-04-15-00</t>
  </si>
  <si>
    <t>50-16-04-14-00</t>
  </si>
  <si>
    <t>50-16-04-04-00</t>
  </si>
  <si>
    <t>50-16-04-07-00</t>
  </si>
  <si>
    <t>37820-5AZ -E05</t>
  </si>
  <si>
    <t>37820-5AZ-E15</t>
  </si>
  <si>
    <t>MP6 container for EVA EU. MP based on V115S49,
Piston melt fix, TP3.1</t>
  </si>
  <si>
    <t>0261S1093Y</t>
  </si>
  <si>
    <t>0261B00B6N</t>
  </si>
  <si>
    <t>0261S1093X</t>
  </si>
  <si>
    <t>0261B00B6M</t>
  </si>
  <si>
    <t>0261S1093U</t>
  </si>
  <si>
    <t>0261B00B6J</t>
  </si>
  <si>
    <t>0261S1093V</t>
  </si>
  <si>
    <t>0261B00B6K</t>
  </si>
  <si>
    <t>0261S1093W</t>
  </si>
  <si>
    <t>0261B00B6L</t>
  </si>
  <si>
    <t>0261S1093R</t>
  </si>
  <si>
    <t>0261B00B6F</t>
  </si>
  <si>
    <t>0261S1093S</t>
  </si>
  <si>
    <t>0261B00B6G</t>
  </si>
  <si>
    <t>0261S1093T</t>
  </si>
  <si>
    <t>0261B00B6H</t>
  </si>
  <si>
    <t>0261S1093Z</t>
  </si>
  <si>
    <t>0261B00B6P</t>
  </si>
  <si>
    <t>0261S1094A</t>
  </si>
  <si>
    <t>0261B00B6R</t>
  </si>
  <si>
    <t>0261S1094B</t>
  </si>
  <si>
    <t>0261B00B6S</t>
  </si>
  <si>
    <t>0261S1094C</t>
  </si>
  <si>
    <t>0261B00B6T</t>
  </si>
  <si>
    <t>Container for 2VR MP6 based on V180S26, TP=3.1 Piston Menting fix</t>
  </si>
  <si>
    <t>\\yh00fs03.apac.bosch.com\0207_EC_Proj06$\10_Honda_1Mil\Honda_ADAM_1L_DI\07_Civic_LSPI\04_CAL\40_Caldata\02_PST\030_ECU\MY18_5AZY\02_V180S26_TPROT\03_Official_Delivery\202307xx_containerbase_MP6\HON1793D2_V180S26_5AZY_TPROT_G160_MT_MK_ACC_Nr29_HPT.hex</t>
  </si>
  <si>
    <t>\\yh00fs03.apac.bosch.com\0207_EC_Proj06$\10_Honda_1Mil\Honda_ADAM_1L_DI\07_Civic_LSPI\04_CAL\40_Caldata\02_PST\030_ECU\MY18_5AZY\02_V180S26_TPROT\03_Official_Delivery\202307xx_containerbase_MP6\HON1793D2_V180S26_5AZY_TPROT_G260_MT_PB_ACC_AC_Nr29_HPT.hex</t>
  </si>
  <si>
    <t>\\yh00fs03.apac.bosch.com\0207_EC_Proj06$\10_Honda_1Mil\Honda_ADAM_1L_DI\07_Civic_LSPI\04_CAL\40_Caldata\02_PST\030_ECU\MY18_5AZY\02_V180S26_TPROT\03_Official_Delivery\202307xx_containerbase_MP6\HON1793D2_V180S26_5AZY_TPROT_G360_MT_MK_AC_Nr29_HPT.hex</t>
  </si>
  <si>
    <t>\\yh00fs03.apac.bosch.com\0207_EC_Proj06$\10_Honda_1Mil\Honda_ADAM_1L_DI\07_Civic_LSPI\04_CAL\40_Caldata\02_PST\030_ECU\MY19_5AZW\02_V180S44_TPROT\03_Official_Delivery\202307xx_containerbase_MP4\HON1793D2_V180S44_TPROT_5AKW_T040_EU6_MT_MK_ACC_Nr18_HPT.hex</t>
  </si>
  <si>
    <t>\\yh00fs03.apac.bosch.com\0207_EC_Proj06$\10_Honda_1Mil\Honda_ADAM_1L_DI\07_Civic_LSPI\04_CAL\40_Caldata\02_PST\030_ECU\MY19_5AZW\02_V180S44_TPROT\03_Official_Delivery\202307xx_containerbase_MP4\HON1793D2_V180S44_TPROT_5AKW_T140_EU6_MT_PB_ACC_Nr18_HPT.hex</t>
  </si>
  <si>
    <t>\\yh00fs03.apac.bosch.com\0207_EC_Proj06$\10_Honda_1Mil\Honda_ADAM_1L_DI\07_Civic_LSPI\04_CAL\40_Caldata\02_PST\030_ECU\MY19_5AZW\02_V180S44_TPROT\03_Official_Delivery\202307xx_containerbase_MP4\HON1793D2_V180S44_TPROT_5AZW_K040_EU6_MT_MK_ACC_Nr18_HPT.hex</t>
  </si>
  <si>
    <t>\\yh00fs03.apac.bosch.com\0207_EC_Proj06$\10_Honda_1Mil\Honda_ADAM_1L_DI\07_Civic_LSPI\04_CAL\40_Caldata\02_PST\030_ECU\MY19_5AZW\02_V180S44_TPROT\03_Official_Delivery\202307xx_containerbase_MP4\HON1793D2_V180S44_TPROT_5AZW_K140_EU6_MT_PB_ACC_Nr18_HPT.hex</t>
  </si>
  <si>
    <t>\\yh00fs03.apac.bosch.com\0207_EC_Proj06$\10_Honda_1Mil\Honda_ADAM_1L_DI\07_Civic_LSPI\04_CAL\40_Caldata\02_PST\030_ECU\MY19_5AZW\02_V180S44_TPROT\03_Official_Delivery\202307xx_containerbase_MP4\HON1793D2_V180S44_TPROT_5AZW_K240_EU6_MT_MK_Nr18_HPT.hex</t>
  </si>
  <si>
    <t>37820-5AZ-E06</t>
  </si>
  <si>
    <t>37820-5AZ-E16</t>
  </si>
  <si>
    <t>37820-5AZ-E36</t>
  </si>
  <si>
    <t>37820-5AZ-G06</t>
  </si>
  <si>
    <t>37820-5AK-T140</t>
  </si>
  <si>
    <t>37820-5AK-T040</t>
  </si>
  <si>
    <t>37820-5AZ-K040</t>
  </si>
  <si>
    <t>37820-5AZ-K140</t>
  </si>
  <si>
    <t>37820-5AZ-K240</t>
  </si>
  <si>
    <t>37820-5AZ-G160</t>
  </si>
  <si>
    <t>37820-5AZ-G260</t>
  </si>
  <si>
    <t>37820-5AZ-G360</t>
  </si>
  <si>
    <t>37820-5AK-T14</t>
  </si>
  <si>
    <t>37820-5AK-T04</t>
  </si>
  <si>
    <t>37820-5AZ-K04</t>
  </si>
  <si>
    <t>37820-5AZ-K14</t>
  </si>
  <si>
    <t>37820-5AZ-K24</t>
  </si>
  <si>
    <t>37820-5AZ-G16</t>
  </si>
  <si>
    <t>37820-5AZ-G26</t>
  </si>
  <si>
    <t>37820-5AZ-G36</t>
  </si>
  <si>
    <t>37820-5AZ-E060</t>
  </si>
  <si>
    <t>37820-5AZ-E160</t>
  </si>
  <si>
    <t>37820-5AZ-E360</t>
  </si>
  <si>
    <t>37820-5AZ-G060</t>
  </si>
  <si>
    <t>37820-5AK-T140-M6</t>
  </si>
  <si>
    <t>37820-5AK-T040-M6</t>
  </si>
  <si>
    <t>37820-5AZ-K040-M6</t>
  </si>
  <si>
    <t>37820-5AZ-K140-M6</t>
  </si>
  <si>
    <t>37820-5AZ-K240-M6</t>
  </si>
  <si>
    <t>37820-5AZ-G160-M6</t>
  </si>
  <si>
    <t>37820-5AZ-G260-M6</t>
  </si>
  <si>
    <t>37820-5AZ-G360-M6</t>
  </si>
  <si>
    <t>37820-5AZ-E060-M6</t>
  </si>
  <si>
    <t>37820-5AZ-E160-M6</t>
  </si>
  <si>
    <t>37820-5AZ-E360-M6</t>
  </si>
  <si>
    <t>37820-5AZ-G060-M6</t>
  </si>
  <si>
    <t>37805-5AK-T140</t>
  </si>
  <si>
    <t>37805-5AK-T040</t>
  </si>
  <si>
    <t>37805-5AZ-K040</t>
  </si>
  <si>
    <t>37805-5AZ-K140</t>
  </si>
  <si>
    <t>37805-5AZ-K240</t>
  </si>
  <si>
    <t>37805-5AZ-G360</t>
  </si>
  <si>
    <t>37805-5AZ-E060</t>
  </si>
  <si>
    <t>37805-5AZ-E160</t>
  </si>
  <si>
    <t>37805-5AZ-G220</t>
  </si>
  <si>
    <t>37805-5AZ-G320</t>
  </si>
  <si>
    <t>T</t>
  </si>
  <si>
    <t>37805-5AZ-G160</t>
  </si>
  <si>
    <t>37805-5AZ-G260</t>
  </si>
  <si>
    <t>WF179038</t>
  </si>
  <si>
    <t>WF179039</t>
  </si>
  <si>
    <t>WF179040</t>
  </si>
  <si>
    <t>10SW106052</t>
  </si>
  <si>
    <t>10SW106053</t>
  </si>
  <si>
    <t>10SW106054</t>
  </si>
  <si>
    <t xml:space="preserve">	
BBBB4AA</t>
  </si>
  <si>
    <t xml:space="preserve">	
A30924F5</t>
  </si>
  <si>
    <t xml:space="preserve">	
333F2216</t>
  </si>
  <si>
    <t>EGAS_H93B2_V115S49_TPROT_MT_RON95_E060_FE177_FEV2Cont_v3_HPT.hex
\\yh00fs03.apac.bosch.com\0207_EC_Proj06$\10_Honda_1Mil\Honda_ADAM_1L_DI\07_Civic_LSPI\04_CAL\40_Caldata\02_PST\030_ECU\MY17_5AZA</t>
  </si>
  <si>
    <t>EGAS_H93B2_V115S49_TPROT_MT_RON95_E160_FE177_FEV2Cont_v3_HPT.hex
\\yh00fs03.apac.bosch.com\0207_EC_Proj06$\10_Honda_1Mil\Honda_ADAM_1L_DI\07_Civic_LSPI\04_CAL\40_Caldata\02_PST\030_ECU\MY17_5AZA</t>
  </si>
  <si>
    <t>EGAS_H93B2_V115S49_TPROT_MT_RON95_E360_FE177_FEV2Cont_v3_HPT.hex
\\yh00fs03.apac.bosch.com\0207_EC_Proj06$\10_Honda_1Mil\Honda_ADAM_1L_DI\07_Civic_LSPI\04_CAL\40_Caldata\02_PST\030_ECU\MY17_5AZA</t>
  </si>
  <si>
    <t>EGAS_H93B2_V115S49_TPROT_MT_RON95_G060_FE177_FEV2Cont_v3_HPT.hex
\\yh00fs03.apac.bosch.com\0207_EC_Proj06$\10_Honda_1Mil\Honda_ADAM_1L_DI\07_Civic_LSPI\04_CAL\40_Caldata\02_PST\030_ECU\MY17_5AZA</t>
  </si>
  <si>
    <t>WF179154</t>
  </si>
  <si>
    <t>WF179155</t>
  </si>
  <si>
    <t>WF179156</t>
  </si>
  <si>
    <t>WF179157</t>
  </si>
  <si>
    <t>WF179158</t>
  </si>
  <si>
    <t>10SW106109</t>
  </si>
  <si>
    <t>10SW106110</t>
  </si>
  <si>
    <t>10SW106111</t>
  </si>
  <si>
    <t>10SW106112</t>
  </si>
  <si>
    <t>10SW106113</t>
  </si>
  <si>
    <t>147633D6</t>
  </si>
  <si>
    <t>933EADD3</t>
  </si>
  <si>
    <t xml:space="preserve">	
ADE5F2FE</t>
  </si>
  <si>
    <t>1ADBBEAC</t>
  </si>
  <si>
    <t>47D8F1EB</t>
  </si>
  <si>
    <t>37805-5AZ-E360</t>
  </si>
  <si>
    <t>37805-5AZ-G060</t>
  </si>
  <si>
    <t>WF179485</t>
  </si>
  <si>
    <t>WF179486</t>
  </si>
  <si>
    <t>WF179487</t>
  </si>
  <si>
    <t>WF179488</t>
  </si>
  <si>
    <t>10SW106329</t>
  </si>
  <si>
    <t>10SW106330</t>
  </si>
  <si>
    <t>10SW106331</t>
  </si>
  <si>
    <t>10SW106332</t>
  </si>
  <si>
    <t>52FA5352</t>
  </si>
  <si>
    <t>9024B441</t>
  </si>
  <si>
    <t xml:space="preserve">	
DC3FA566</t>
  </si>
  <si>
    <t xml:space="preserve">	
93681CD5</t>
  </si>
  <si>
    <t>30-Oct-2023</t>
  </si>
  <si>
    <t>30-Oct-2024</t>
  </si>
  <si>
    <t>30-Oct-2025</t>
  </si>
  <si>
    <t>0261S1099P</t>
  </si>
  <si>
    <t>0261S1099R</t>
  </si>
  <si>
    <t>0261B00BB9</t>
  </si>
  <si>
    <t>0261B00BC0</t>
  </si>
  <si>
    <t>37820-6HZ-M710-M6</t>
  </si>
  <si>
    <t>37820-6HZ-M810-M6</t>
  </si>
  <si>
    <t>S7805-62X-M810</t>
    <phoneticPr fontId="6" type="noConversion"/>
  </si>
  <si>
    <t>01-25-50-00-01</t>
    <phoneticPr fontId="6" type="noConversion"/>
  </si>
  <si>
    <t>S7805-6HZ-M710</t>
    <phoneticPr fontId="139"/>
  </si>
  <si>
    <t>S7805-62X-MA10</t>
    <phoneticPr fontId="6" type="noConversion"/>
  </si>
  <si>
    <t>01-25-50-01-01</t>
    <phoneticPr fontId="6" type="noConversion"/>
  </si>
  <si>
    <t>S7805-6HZ-M810</t>
    <phoneticPr fontId="139"/>
  </si>
  <si>
    <t>S</t>
    <phoneticPr fontId="6" type="noConversion"/>
  </si>
  <si>
    <t>A</t>
    <phoneticPr fontId="6" type="noConversion"/>
  </si>
  <si>
    <t>CKC</t>
    <phoneticPr fontId="6" type="noConversion"/>
  </si>
  <si>
    <t>3KS</t>
    <phoneticPr fontId="6" type="noConversion"/>
  </si>
  <si>
    <t>37820-6HZ-M71</t>
    <phoneticPr fontId="139"/>
  </si>
  <si>
    <t>37820-6HZ-M81</t>
    <phoneticPr fontId="139"/>
  </si>
  <si>
    <t>S7805-62X-M910</t>
    <phoneticPr fontId="6" type="noConversion"/>
  </si>
  <si>
    <t>01-26-50-00-01</t>
    <phoneticPr fontId="6" type="noConversion"/>
  </si>
  <si>
    <t>S7805-6HZ-M910</t>
    <phoneticPr fontId="6" type="noConversion"/>
  </si>
  <si>
    <t>37820-6HZ-M91</t>
    <phoneticPr fontId="6" type="noConversion"/>
  </si>
  <si>
    <t>7L9</t>
    <phoneticPr fontId="6" type="noConversion"/>
  </si>
  <si>
    <t>66VA - MP4 container</t>
  </si>
  <si>
    <t>0261S109A3</t>
  </si>
  <si>
    <t>0261B00BC8</t>
  </si>
  <si>
    <t>37820-66V-A040</t>
  </si>
  <si>
    <t>37820-66V-A040-M6</t>
  </si>
  <si>
    <t>30-22-05-00-02</t>
  </si>
  <si>
    <t>37805-66V-A040</t>
  </si>
  <si>
    <t>37820-66V-A04</t>
  </si>
  <si>
    <t>66VA - MP3 container</t>
  </si>
  <si>
    <t>0261S109A4</t>
  </si>
  <si>
    <t>0261B00BC9</t>
  </si>
  <si>
    <t>37820-66V-Q040</t>
  </si>
  <si>
    <t>37820-66V-Q040-M6</t>
  </si>
  <si>
    <t>20-22-05-00-06</t>
  </si>
  <si>
    <t>37805-66V-Q030</t>
  </si>
  <si>
    <t>37820-66V-Q04</t>
  </si>
  <si>
    <t>0261S109A5</t>
  </si>
  <si>
    <t>0261B00BD0</t>
  </si>
  <si>
    <t>37820-66V-K040</t>
  </si>
  <si>
    <t>37820-66V-K040-M6</t>
  </si>
  <si>
    <t>20-22-05-00-0A</t>
  </si>
  <si>
    <t>37805-66V-K030</t>
  </si>
  <si>
    <t>37820-66V-K04</t>
  </si>
  <si>
    <t>0261S109A6</t>
  </si>
  <si>
    <t>0261B00BD1</t>
  </si>
  <si>
    <t>37820-66V-K140</t>
  </si>
  <si>
    <t>37820-66V-K140-M6</t>
  </si>
  <si>
    <t>20-22-05-00-0C</t>
  </si>
  <si>
    <t>37805-66V-K130</t>
  </si>
  <si>
    <t>37820-66V-K14</t>
  </si>
  <si>
    <t>0261S109A7</t>
  </si>
  <si>
    <t>0261B00BD2</t>
  </si>
  <si>
    <t>37820-66V-J040</t>
  </si>
  <si>
    <t>37820-66V-J040-M6</t>
  </si>
  <si>
    <t>20-22-05-00-0E</t>
  </si>
  <si>
    <t>37805-66V-J030</t>
  </si>
  <si>
    <t>37820-66V-J04</t>
  </si>
  <si>
    <t>0261S109A8</t>
  </si>
  <si>
    <t>0261B00BD3</t>
  </si>
  <si>
    <t>37820-66V-U040</t>
  </si>
  <si>
    <t>37820-66V-U040-M6</t>
  </si>
  <si>
    <t>20-22-05-00-10</t>
  </si>
  <si>
    <t>37805-66V-U030</t>
  </si>
  <si>
    <t>37820-66V-U04</t>
  </si>
  <si>
    <t>0261S109A9</t>
  </si>
  <si>
    <t>0261B00BD4</t>
  </si>
  <si>
    <t>37820-66V-Z040</t>
  </si>
  <si>
    <t>37820-66V-Z040-M6</t>
  </si>
  <si>
    <t>20-22-05-00-12</t>
  </si>
  <si>
    <t>37805-66V-Z030</t>
  </si>
  <si>
    <t>37820-66V-Z04</t>
  </si>
  <si>
    <t>0261S109AA</t>
  </si>
  <si>
    <t>0261B00BD5</t>
  </si>
  <si>
    <t>37820-66V-E040</t>
  </si>
  <si>
    <t>37820-66V-E040-M6</t>
  </si>
  <si>
    <t>20-22-05-00-16</t>
  </si>
  <si>
    <t>37805-66V-E030</t>
  </si>
  <si>
    <t>37820-66V-E04</t>
  </si>
  <si>
    <t>0261S109AB</t>
  </si>
  <si>
    <t>0261B00BD6</t>
  </si>
  <si>
    <t>37820-66V-B040</t>
  </si>
  <si>
    <t>37820-66V-B040-M6</t>
  </si>
  <si>
    <t>20-22-05-00-18</t>
  </si>
  <si>
    <t>37805-66V-B030</t>
  </si>
  <si>
    <t>37820-66V-B04</t>
  </si>
  <si>
    <t>0261S109AC</t>
  </si>
  <si>
    <t>0261B00BD7</t>
  </si>
  <si>
    <t>37820-66V-W040</t>
  </si>
  <si>
    <t>37820-66V-W040-M6</t>
  </si>
  <si>
    <t>20-22-05-00-1A</t>
  </si>
  <si>
    <t>37805-66V-W030</t>
  </si>
  <si>
    <t>37820-66V-W04</t>
  </si>
  <si>
    <t>0261S109AD</t>
  </si>
  <si>
    <t>0261B00BD8</t>
  </si>
  <si>
    <t>37820-66V-H040</t>
  </si>
  <si>
    <t>37820-66V-H040-M6</t>
  </si>
  <si>
    <t>20-22-05-00-1C</t>
  </si>
  <si>
    <t>37805-66V-H030</t>
  </si>
  <si>
    <t>37820-66V-H04</t>
  </si>
  <si>
    <t>0261S109AE</t>
  </si>
  <si>
    <t>0261B00BD9</t>
  </si>
  <si>
    <t>37820-66V-M040</t>
  </si>
  <si>
    <t>37820-66V-M040-M6</t>
  </si>
  <si>
    <t>20-22-05-00-1E</t>
  </si>
  <si>
    <t>37805-66V-M030</t>
  </si>
  <si>
    <t>37820-66V-M04</t>
  </si>
  <si>
    <t>0261S109AF</t>
  </si>
  <si>
    <t>0261B00BE0</t>
  </si>
  <si>
    <t>37820-66V-Y040</t>
  </si>
  <si>
    <t>37820-66V-Y040-M6</t>
  </si>
  <si>
    <t>20-22-05-00-20</t>
  </si>
  <si>
    <t>37805-66V-Y030</t>
  </si>
  <si>
    <t>37820-66V-Y04</t>
  </si>
  <si>
    <t>0261S109AG</t>
  </si>
  <si>
    <t>0261B00BE1</t>
  </si>
  <si>
    <t>37820-66V-R040</t>
  </si>
  <si>
    <t>37820-66V-R040-M6</t>
  </si>
  <si>
    <t>20-22-05-00-22</t>
  </si>
  <si>
    <t>37805-66V-R030</t>
  </si>
  <si>
    <t>37820-66V-R04</t>
  </si>
  <si>
    <t>56</t>
  </si>
  <si>
    <t>57</t>
  </si>
  <si>
    <t>59</t>
  </si>
  <si>
    <t>52</t>
  </si>
  <si>
    <t>HON1793A6_6xVA / V340S11_TPROT; 0</t>
  </si>
  <si>
    <t>BM-00077647_014</t>
  </si>
  <si>
    <t xml:space="preserve">
[General]
Delivery Type</t>
  </si>
  <si>
    <t xml:space="preserve">
[General]
Limitations</t>
  </si>
  <si>
    <t xml:space="preserve">
[General]
Safety Monitoring SW by RB</t>
  </si>
  <si>
    <t xml:space="preserve">
[General]
Has Bosch responsibility for Safety Calibration?  </t>
  </si>
  <si>
    <t xml:space="preserve">
[General]
Has Bosch Cal Data Responsibility beside Safety Calibration?  </t>
  </si>
  <si>
    <t xml:space="preserve">
[General]
Is Bosch responsible for data integration? </t>
  </si>
  <si>
    <t xml:space="preserve">
[General]
Model</t>
  </si>
  <si>
    <t>Plant Introduction</t>
  </si>
  <si>
    <t xml:space="preserve">
[General] 
Emission norm</t>
  </si>
  <si>
    <t>ULEV50</t>
  </si>
  <si>
    <t>J-WLTP 4 stars</t>
  </si>
  <si>
    <t xml:space="preserve">
[General] 
Immobilizer</t>
  </si>
  <si>
    <t xml:space="preserve">
[General] 
Transmission</t>
  </si>
  <si>
    <t xml:space="preserve">
[General] 
Market</t>
  </si>
  <si>
    <t xml:space="preserve">
[General] 
Model Year</t>
  </si>
  <si>
    <t xml:space="preserve">
[General] 
Cylinders</t>
  </si>
  <si>
    <t xml:space="preserve">
[General] 
Car</t>
  </si>
  <si>
    <t xml:space="preserve">
[General]
Change is released by</t>
  </si>
  <si>
    <t>IMMO6</t>
  </si>
  <si>
    <t>Patil Mamata (MS/EPJ-PS)</t>
  </si>
  <si>
    <t>EU6b</t>
  </si>
  <si>
    <t>Costa Rica</t>
  </si>
  <si>
    <t>EU4</t>
  </si>
  <si>
    <t>Jamaica; Malaysia; Peru; South Africa;</t>
  </si>
  <si>
    <t>EU6c</t>
  </si>
  <si>
    <t>Hong Kong</t>
  </si>
  <si>
    <t>EU6d</t>
  </si>
  <si>
    <t>Belgium; Germany; Israel;</t>
  </si>
  <si>
    <t xml:space="preserve">
EU5</t>
  </si>
  <si>
    <t>Indonesia</t>
  </si>
  <si>
    <t>PROCONVE L7</t>
  </si>
  <si>
    <t>EU5</t>
  </si>
  <si>
    <t>Saudi; Tunisia;</t>
  </si>
  <si>
    <t xml:space="preserve">
Japan</t>
  </si>
  <si>
    <t>USA,PUERTO RICO,GUAM,US VIRGIN ISLANDS,PANAMA
CANADA</t>
  </si>
  <si>
    <t>6PVA MP3 container with TP active</t>
  </si>
  <si>
    <t>0261S109AH</t>
  </si>
  <si>
    <t>0261B00BE2</t>
  </si>
  <si>
    <t>37820-6PV-A040-M6</t>
  </si>
  <si>
    <t>2C-24-33-00-00</t>
  </si>
  <si>
    <t>37805-6PV-A030</t>
  </si>
  <si>
    <t>0261S109AJ</t>
  </si>
  <si>
    <t>0261B00BE3</t>
  </si>
  <si>
    <t>37820-6PV-X040-M6</t>
  </si>
  <si>
    <t>2C-24-33-00-02</t>
  </si>
  <si>
    <t>37805-6PV-X030</t>
  </si>
  <si>
    <t>6PVA MP3</t>
  </si>
  <si>
    <t>HON1793A6_6xVA / V360S11_TPROT; 0</t>
  </si>
  <si>
    <t>66VA MP4-KAKC / MP3-Others</t>
  </si>
  <si>
    <t>WF185205</t>
  </si>
  <si>
    <t>WF185206</t>
  </si>
  <si>
    <t>\\bosch.com\dfsrb\DfsDE\DIV\DGS\08\EC\27_ECJ\PJ\04_HON\45_MED1793_I4_20L_TGDI_66VA\80_Release\60_Container\01_2UM-S\06_MP3\03_Container_Hex\01_HEX_from_CAL\HON1793A6_6PVA_MP3_V360S11_TPROT_KAKC_A030_Nr038_HPT_HPT.hex</t>
  </si>
  <si>
    <t>\\bosch.com\dfsrb\DfsDE\DIV\DGS\08\EC\27_ECJ\PJ\04_HON\45_MED1793_I4_20L_TGDI_66VA\80_Release\60_Container\01_2UM-S\06_MP3\03_Container_Hex\01_HEX_from_CAL\HON1793A6_6PVA_MP3_V360S11_TPROT_KX_X030_Nr038_HPT_HPT.hex</t>
  </si>
  <si>
    <t>\\bosch.com\dfsrb\DfsDE\DIV\DGS\08\EC\27_ECJ\PJ\04_HON\45_MED1793_I4_20L_TGDI_66VA\40_CAL\040_CalData\020_PST\132_V340S11_TPROT\03_Official_Delivery\20231222_MP4_US_MP3_JP_container\HON1793A6_66VA_MP3_V340S11_TPROT_KJ_J030_Nr061_HPT_HPT.hex</t>
  </si>
  <si>
    <t>WF186221</t>
  </si>
  <si>
    <t>10SW111095</t>
  </si>
  <si>
    <t>76059AF0</t>
  </si>
  <si>
    <t>10SW110637</t>
  </si>
  <si>
    <t>6E6367D9</t>
  </si>
  <si>
    <t>10SW110638</t>
  </si>
  <si>
    <t>950296E2</t>
  </si>
  <si>
    <t>\\bosch.com\dfsrb\DfsDE\DIV\DGS\08\EC\27_ECJ\PJ\04_HON\45_MED1793_I4_20L_TGDI_66VA\40_CAL\040_CalData\020_PST\132_V340S11_TPROT\03_Official_Delivery\20231121_MP4_US_MP3_JP_container\HON1793A6_66VA_MP4_V340S11_TPROT_KAKC_A040_Nr061_HPT.hex</t>
  </si>
  <si>
    <t>10SW110217</t>
  </si>
  <si>
    <t>7CA5BBF6</t>
  </si>
  <si>
    <t>WF184654</t>
  </si>
  <si>
    <t>66VA - MP5 container</t>
  </si>
  <si>
    <t>0261S109FY</t>
  </si>
  <si>
    <t>0261B00BP5</t>
  </si>
  <si>
    <t>37820-66V-A050</t>
  </si>
  <si>
    <t>37820-66V-A050-M6</t>
  </si>
  <si>
    <t>40-22-05-00-02</t>
  </si>
  <si>
    <t>37805-66V-A050</t>
  </si>
  <si>
    <t>37820-66V-A05</t>
  </si>
  <si>
    <t>ECU is not produced due to CAL mistake. Instead MP5 is created.</t>
  </si>
  <si>
    <t>66VA MP5-KAKC</t>
  </si>
  <si>
    <t>\\bosch.com\dfsrb\DfsDE\DIV\DGS\08\EC\27_ECJ\PJ\04_HON\45_MED1793_I4_20L_TGDI_66VA\40_CAL\040_CalData\020_PST\132_V340S11_TPROT\03_Official_Delivery\20240109_MP5_US_container\HON1793A6_66VA_MP5_V340S11_TPROT_KAKC_A050_Nr063_HPT_HPT.hex</t>
  </si>
  <si>
    <t>WF186220</t>
  </si>
  <si>
    <t>WF185332</t>
  </si>
  <si>
    <t>WF185333</t>
  </si>
  <si>
    <t>WF185334</t>
  </si>
  <si>
    <t>WF185335</t>
  </si>
  <si>
    <t>WF185336</t>
  </si>
  <si>
    <t>WF185337</t>
  </si>
  <si>
    <t>WF186006</t>
  </si>
  <si>
    <t>WF186005</t>
  </si>
  <si>
    <t>WF186002</t>
  </si>
  <si>
    <t>WF186001</t>
  </si>
  <si>
    <t>10SW111094</t>
  </si>
  <si>
    <t>29120AC</t>
  </si>
  <si>
    <t>\\bosch.com\dfsrb\DfsDE\DIV\DGS\08\EC\27_ECJ\PJ\04_HON\45_MED1793_I4_20L_TGDI_66VA\40_CAL\040_CalData\020_PST\132_V340S11_TPROT\03_Official_Delivery\20240117_MP3_IN_KJ-R_KK-0_KK-1_KM_VT_container\HON1793A6_66VA_MP3_V340S11_TPROT_IN_W030_Nr061_HPT_HPT.hex</t>
  </si>
  <si>
    <t>\\bosch.com\dfsrb\DfsDE\DIV\DGS\08\EC\27_ECJ\PJ\04_HON\45_MED1793_I4_20L_TGDI_66VA\40_CAL\040_CalData\020_PST\132_V340S11_TPROT\03_Official_Delivery\20240117_MP3_IN_KJ-R_KK-0_KK-1_KM_VT_container\HON1793A6_66VA_MP3_V340S11_TPROT_KJ_R030_Nr061_HPT_HPT.hex</t>
  </si>
  <si>
    <t>\\bosch.com\dfsrb\DfsDE\DIV\DGS\08\EC\27_ECJ\PJ\04_HON\45_MED1793_I4_20L_TGDI_66VA\40_CAL\040_CalData\020_PST\132_V340S11_TPROT\03_Official_Delivery\20240117_MP3_IN_KJ-R_KK-0_KK-1_KM_VT_container\HON1793A6_66VA_MP3_V340S11_TPROT_KK_K030_Nr061_HPT_HPT.hex</t>
  </si>
  <si>
    <t>\\bosch.com\dfsrb\DfsDE\DIV\DGS\08\EC\27_ECJ\PJ\04_HON\45_MED1793_I4_20L_TGDI_66VA\40_CAL\040_CalData\020_PST\132_V340S11_TPROT\03_Official_Delivery\20240117_MP3_IN_KJ-R_KK-0_KK-1_KM_VT_container\HON1793A6_66VA_MP3_V340S11_TPROT_KK_K130_Nr061_HPT_HPT.hex</t>
  </si>
  <si>
    <t>\\bosch.com\dfsrb\DfsDE\DIV\DGS\08\EC\27_ECJ\PJ\04_HON\45_MED1793_I4_20L_TGDI_66VA\40_CAL\040_CalData\020_PST\132_V340S11_TPROT\03_Official_Delivery\20240117_MP3_IN_KJ-R_KK-0_KK-1_KM_VT_container\HON1793A6_66VA_MP3_V340S11_TPROT_KM_M030_Nr061_HPT_HPT.hex</t>
  </si>
  <si>
    <t>\\bosch.com\dfsrb\DfsDE\DIV\DGS\08\EC\27_ECJ\PJ\04_HON\45_MED1793_I4_20L_TGDI_66VA\40_CAL\040_CalData\020_PST\132_V340S11_TPROT\03_Official_Delivery\20240117_MP3_IN_KJ-R_KK-0_KK-1_KM_VT_container\HON1793A6_66VA_MP3_V340S11_TPROT_VT_B030_Nr061_HPT_HPT.hex</t>
  </si>
  <si>
    <t>\\bosch.com\dfsrb\DfsDE\DIV\DGS\08\EC\27_ECJ\PJ\04_HON\45_MED1793_I4_20L_TGDI_66VA\40_CAL\040_CalData\020_PST\132_V340S11_TPROT\03_Official_Delivery\20240112_MP3_KEKG_KH_KQ_KY_KZ_KU_container\HON1793A6_66VA_MP3_V340S11_TPROT_KEKG_E030_Nr061_HPT_HPT.hex</t>
  </si>
  <si>
    <t>\\bosch.com\dfsrb\DfsDE\DIV\DGS\08\EC\27_ECJ\PJ\04_HON\45_MED1793_I4_20L_TGDI_66VA\40_CAL\040_CalData\020_PST\132_V340S11_TPROT\03_Official_Delivery\20240112_MP3_KEKG_KH_KQ_KY_KZ_KU_container\HON1793A6_66VA_MP3_V340S11_TPROT_KH_H030_Nr061_HPT_HPT.hex</t>
  </si>
  <si>
    <t>\\bosch.com\dfsrb\DfsDE\DIV\DGS\08\EC\27_ECJ\PJ\04_HON\45_MED1793_I4_20L_TGDI_66VA\40_CAL\040_CalData\020_PST\132_V340S11_TPROT\03_Official_Delivery\20240112_MP3_KEKG_KH_KQ_KY_KZ_KU_container\HON1793A6_66VA_MP3_V340S11_TPROT_KQ_Q030_Nr061_HPT_HPT.hex</t>
  </si>
  <si>
    <t>\\bosch.com\dfsrb\DfsDE\DIV\DGS\08\EC\27_ECJ\PJ\04_HON\45_MED1793_I4_20L_TGDI_66VA\40_CAL\040_CalData\020_PST\132_V340S11_TPROT\03_Official_Delivery\20240112_MP3_KEKG_KH_KQ_KY_KZ_KU_container\HON1793A6_66VA_MP3_V340S11_TPROT_KU_U030_Nr061_HPT_HPT.hex</t>
  </si>
  <si>
    <t>\\bosch.com\dfsrb\DfsDE\DIV\DGS\08\EC\27_ECJ\PJ\04_HON\45_MED1793_I4_20L_TGDI_66VA\40_CAL\040_CalData\020_PST\132_V340S11_TPROT\03_Official_Delivery\20240112_MP3_KEKG_KH_KQ_KY_KZ_KU_container\HON1793A6_66VA_MP3_V340S11_TPROT_KY_Y030_Nr061_HPT_HPT.hex</t>
  </si>
  <si>
    <t>\\bosch.com\dfsrb\DfsDE\DIV\DGS\08\EC\27_ECJ\PJ\04_HON\45_MED1793_I4_20L_TGDI_66VA\40_CAL\040_CalData\020_PST\132_V340S11_TPROT\03_Official_Delivery\20240112_MP3_KEKG_KH_KQ_KY_KZ_KU_container\HON1793A6_66VA_MP3_V340S11_TPROT_KZ_Z030_Nr061_HPT_HPT.hex</t>
  </si>
  <si>
    <t>10SW110653</t>
  </si>
  <si>
    <t>9A780FA1</t>
  </si>
  <si>
    <t>10SW110655</t>
  </si>
  <si>
    <t>9CB9E25E</t>
  </si>
  <si>
    <t>10SW110761</t>
  </si>
  <si>
    <t>6F43DB9D</t>
  </si>
  <si>
    <t>WF187023</t>
  </si>
  <si>
    <t>10SW111595</t>
  </si>
  <si>
    <t>3F38D6F6</t>
  </si>
  <si>
    <t>10SW110677</t>
  </si>
  <si>
    <t>D690A307</t>
  </si>
  <si>
    <t>10SW110678</t>
  </si>
  <si>
    <t>A78AAA9</t>
  </si>
  <si>
    <t>10SW110947</t>
  </si>
  <si>
    <t>B537B1B4</t>
  </si>
  <si>
    <t>10SW110950</t>
  </si>
  <si>
    <t>515B63F7</t>
  </si>
  <si>
    <t>83887FEB</t>
  </si>
  <si>
    <t>10SW111111</t>
  </si>
  <si>
    <t>WF187345</t>
  </si>
  <si>
    <t>7383052E</t>
  </si>
  <si>
    <t>10SW111705</t>
  </si>
  <si>
    <t>10SW110766</t>
  </si>
  <si>
    <t>F8C1C711</t>
  </si>
  <si>
    <t>10SW111112</t>
  </si>
  <si>
    <t>8E399A0A</t>
  </si>
  <si>
    <t>Brazil,Paraguay</t>
  </si>
  <si>
    <t>62XW</t>
  </si>
  <si>
    <t>PROCONVE L8</t>
  </si>
  <si>
    <t>Dummy container for MP0 event based on V271B</t>
  </si>
  <si>
    <t>MP1 container for DAN event based on V280A</t>
  </si>
  <si>
    <t>WF179299</t>
  </si>
  <si>
    <t>WF179371</t>
  </si>
  <si>
    <t>0261S1094E</t>
  </si>
  <si>
    <t>0261B00B6V</t>
  </si>
  <si>
    <t>37820-62X-M810-M6</t>
  </si>
  <si>
    <t>10SW106236</t>
  </si>
  <si>
    <t>0261S1094G</t>
  </si>
  <si>
    <t>0261B00B6X</t>
  </si>
  <si>
    <t>37820-62X-MA10-M6</t>
  </si>
  <si>
    <t>10SW106274</t>
  </si>
  <si>
    <t>37820-62X-M810</t>
  </si>
  <si>
    <t>37820-62X-MA10</t>
  </si>
  <si>
    <t>02-23-43-01-01</t>
  </si>
  <si>
    <t>S7805-62X-M810</t>
  </si>
  <si>
    <t>02-23-43-03-01</t>
  </si>
  <si>
    <t>S7805-62X-MA10</t>
  </si>
  <si>
    <t>0261S1094D</t>
  </si>
  <si>
    <t>0261B00B6U</t>
  </si>
  <si>
    <t>37820-62X-M710-M6</t>
  </si>
  <si>
    <t>0261S1094F</t>
  </si>
  <si>
    <t>0261B00B6W</t>
  </si>
  <si>
    <t xml:space="preserve">37820-62X-M910-M6
</t>
  </si>
  <si>
    <t>0261S1094H</t>
  </si>
  <si>
    <t>0261B00B6Y</t>
  </si>
  <si>
    <t xml:space="preserve">37820-62X-MB10-M6
</t>
  </si>
  <si>
    <t>0261S1094J</t>
  </si>
  <si>
    <t>0261B00B6Z</t>
  </si>
  <si>
    <t>37820-62X-MC10-M6</t>
  </si>
  <si>
    <t xml:space="preserve">02-23-43-00-01
</t>
  </si>
  <si>
    <t xml:space="preserve">37805-62X-M710
</t>
  </si>
  <si>
    <t>37805-62X-M810</t>
  </si>
  <si>
    <t xml:space="preserve">02-23-43-02-01
</t>
  </si>
  <si>
    <t>37805-62X-M910</t>
  </si>
  <si>
    <t>37805-62X-MA10</t>
  </si>
  <si>
    <t>02-23-43-04-01</t>
  </si>
  <si>
    <t>37805-62X-MB10</t>
  </si>
  <si>
    <t>02-23-43-05-01</t>
  </si>
  <si>
    <t>37805-62X-MC10</t>
  </si>
  <si>
    <t>C</t>
  </si>
  <si>
    <t>4Dr/woACC/SEG display</t>
  </si>
  <si>
    <t>4Dr/wACC/7TFT Display</t>
  </si>
  <si>
    <t>5Dr/woACC/SEG display</t>
  </si>
  <si>
    <t>5Dr/wACC/7TFT Display</t>
  </si>
  <si>
    <t>4Dr/wACC/4.2TFT Display</t>
  </si>
  <si>
    <t>5Dr/wACC/4.2TFT Display</t>
  </si>
  <si>
    <t>BM-00072553_005</t>
  </si>
  <si>
    <t>70367625664E</t>
  </si>
  <si>
    <t>MP2 HIN/QC 62XW container</t>
  </si>
  <si>
    <t>0261S109EY</t>
  </si>
  <si>
    <t>0261B00BN6</t>
  </si>
  <si>
    <t>12-23-43-00-01</t>
  </si>
  <si>
    <t>0261S109EZ</t>
  </si>
  <si>
    <t>0261B00BN7</t>
  </si>
  <si>
    <t>12-23-43-01-01</t>
  </si>
  <si>
    <t>0261S109F0</t>
  </si>
  <si>
    <t>0261B00BN8</t>
  </si>
  <si>
    <t>12-23-43-02-01</t>
  </si>
  <si>
    <t>0261S109F1</t>
  </si>
  <si>
    <t>0261B00BN9</t>
  </si>
  <si>
    <t>12-23-43-03-01</t>
  </si>
  <si>
    <t>0261S109F2</t>
  </si>
  <si>
    <t>0261B00BP0</t>
  </si>
  <si>
    <t>12-23-43-04-01</t>
  </si>
  <si>
    <t>0261S109F3</t>
  </si>
  <si>
    <t>0261B00BP1</t>
  </si>
  <si>
    <t>12-23-43-05-01</t>
  </si>
  <si>
    <t>MP2 container for QC event based on V280S10</t>
  </si>
  <si>
    <t>37805-62X-M720</t>
  </si>
  <si>
    <t>37805-62X-M820</t>
  </si>
  <si>
    <t>37805-62X-M920</t>
  </si>
  <si>
    <t>37805-62X-MA20</t>
  </si>
  <si>
    <t>37805-62X-MB20</t>
  </si>
  <si>
    <t>37805-62X-MC20</t>
  </si>
  <si>
    <t>37820-62X-M720-M6</t>
  </si>
  <si>
    <t>37820-62X-M820-M6</t>
  </si>
  <si>
    <t>37820-62X-M920-M6</t>
  </si>
  <si>
    <t>37820-62X-MA20-M6</t>
  </si>
  <si>
    <t>37820-62X-MB20-M6</t>
  </si>
  <si>
    <t>37820-62X-MC20-M6</t>
  </si>
  <si>
    <t>\\bosch.com\dfsrb\dfsbr\LOC\Ca1\PS\rbu_ec\Service_House\Projetos_SH\Clientes\Honda\06_62XW\04_CAL\40_Caldata\02_PST\030_ECU\110_V280S10_TPROT\03_Official_Delivery\Gt21_MP2_SW_Team\HON1793F5_62XW_V280S10_TPROT_L8-1_FFV_4Dr_Lo_Gt21_MP2.hex</t>
  </si>
  <si>
    <t>\\bosch.com\dfsrb\dfsbr\LOC\Ca1\PS\rbu_ec\Service_House\Projetos_SH\Clientes\Honda\06_62XW\04_CAL\40_Caldata\02_PST\030_ECU\110_V280S10_TPROT\03_Official_Delivery\Gt21_MP2_SW_Team\HON1793F5_62XW_V280S10_TPROT_L8-1_FFV_4Dr_Hi_Gt21_MP2.hex</t>
  </si>
  <si>
    <t>\\bosch.com\dfsrb\dfsbr\LOC\Ca1\PS\rbu_ec\Service_House\Projetos_SH\Clientes\Honda\06_62XW\04_CAL\40_Caldata\02_PST\030_ECU\110_V280S10_TPROT\03_Official_Delivery\Gt21_MP2_SW_Team\HON1793F5_62XW_V280S10_TPROT_L8-1_FFV_5Dr_Lo_Gt21_MP2.hex</t>
  </si>
  <si>
    <t>\\bosch.com\dfsrb\dfsbr\LOC\Ca1\PS\rbu_ec\Service_House\Projetos_SH\Clientes\Honda\06_62XW\04_CAL\40_Caldata\02_PST\030_ECU\110_V280S10_TPROT\03_Official_Delivery\Gt21_MP2_SW_Team\HON1793F5_62XW_V280S10_TPROT_L8-1_FFV_5Dr_Hi_Gt21_MP2.hex</t>
  </si>
  <si>
    <t>\\bosch.com\dfsrb\dfsbr\LOC\Ca1\PS\rbu_ec\Service_House\Projetos_SH\Clientes\Honda\06_62XW\04_CAL\40_Caldata\02_PST\030_ECU\110_V280S10_TPROT\03_Official_Delivery\Gt21_MP2_SW_Team\HON1793F5_62XW_V280S10_TPROT_L8-1_FFV_4Dr_Mid_Gt21_MP2.hex</t>
  </si>
  <si>
    <t>\\bosch.com\dfsrb\dfsbr\LOC\Ca1\PS\rbu_ec\Service_House\Projetos_SH\Clientes\Honda\06_62XW\04_CAL\40_Caldata\02_PST\030_ECU\110_V280S10_TPROT\03_Official_Delivery\Gt21_MP2_SW_Team\HON1793F5_62XW_V280S10_TPROT_L8-1_FFV_5Dr_Mid_Gt21_MP2.hex</t>
  </si>
  <si>
    <t>7C8</t>
  </si>
  <si>
    <t>5CT</t>
  </si>
  <si>
    <t>9K4</t>
  </si>
  <si>
    <t>8JN</t>
  </si>
  <si>
    <t>K5V</t>
  </si>
  <si>
    <t>4SF</t>
  </si>
  <si>
    <t>33373830352D3632582D4D373230</t>
  </si>
  <si>
    <t>33373830352D3632582D4D383230</t>
  </si>
  <si>
    <t>33373830352D3632582D4D393230</t>
  </si>
  <si>
    <t>33373830352D3632582D4D413230</t>
  </si>
  <si>
    <t>33373830352D3632582D4D423230</t>
  </si>
  <si>
    <t>33373830352D3632582D4D433230</t>
  </si>
  <si>
    <t>37820-62X-M72</t>
  </si>
  <si>
    <t>37820-62X-M82</t>
  </si>
  <si>
    <t>37820-62X-M92</t>
  </si>
  <si>
    <t>37820-62X-MA2</t>
  </si>
  <si>
    <t>37820-62X-MB2</t>
  </si>
  <si>
    <t>37820-62X-MC2</t>
  </si>
  <si>
    <t>37820-62X-M720</t>
  </si>
  <si>
    <t>37820-62X-M820</t>
  </si>
  <si>
    <t>37820-62X-M920</t>
  </si>
  <si>
    <t>37820-62X-MA20</t>
  </si>
  <si>
    <t>37820-62X-MB20</t>
  </si>
  <si>
    <t>37820-62X-MC20</t>
  </si>
  <si>
    <t>37820-62X-MC10</t>
  </si>
  <si>
    <t xml:space="preserve">37820-62X-MB10
</t>
  </si>
  <si>
    <t xml:space="preserve">37820-62X-M910
</t>
  </si>
  <si>
    <t>37820-62X-M710</t>
  </si>
  <si>
    <t>PVER : HON1793F5_62XW / V280S10_TPROT; 0</t>
  </si>
  <si>
    <t>SaW</t>
  </si>
  <si>
    <t xml:space="preserve">WF187840
</t>
  </si>
  <si>
    <t>10SW112090</t>
  </si>
  <si>
    <t>C7B0162B</t>
  </si>
  <si>
    <t>WF187836</t>
  </si>
  <si>
    <t>10SW112070</t>
  </si>
  <si>
    <t>F2383268</t>
  </si>
  <si>
    <t>WF187837</t>
  </si>
  <si>
    <t>10SW112093</t>
  </si>
  <si>
    <t>F7B4CD8F</t>
  </si>
  <si>
    <t>10SW112094</t>
  </si>
  <si>
    <t>WF187838</t>
  </si>
  <si>
    <t>A033DC1D</t>
  </si>
  <si>
    <t>WF187839</t>
  </si>
  <si>
    <t>10SW112095</t>
  </si>
  <si>
    <t>D493F776</t>
  </si>
  <si>
    <t>WF187841</t>
  </si>
  <si>
    <t>10SW112091</t>
  </si>
  <si>
    <t>92D92AF6</t>
  </si>
  <si>
    <t>6WZZ</t>
  </si>
  <si>
    <t>MP0 dummy container for DAN0 event based on V280S10</t>
  </si>
  <si>
    <t>6HZB</t>
  </si>
  <si>
    <t xml:space="preserve">37820-6WZ-M510-M6 </t>
  </si>
  <si>
    <t>37805-6WZ-M510</t>
  </si>
  <si>
    <t>01-26-41-00-01</t>
  </si>
  <si>
    <t>0261S109BL</t>
  </si>
  <si>
    <t>37820-6WZ-M510</t>
  </si>
  <si>
    <t>6B9</t>
  </si>
  <si>
    <t>37820-6WZ-M51</t>
  </si>
  <si>
    <t>MY26</t>
  </si>
  <si>
    <t>\\bosch.com\dfsrb\DfsDE\DIV\DGS\08\EC\27_ECJ\PJ\04_HON\60_MED1793_I4_15L_TGDIFF\80_Release\60_SW-Container\15_6WZZ_MP0\03_Container_Hex\01_Hex_from_CAL\HON1793F5_6WZZ_V280S10_L8-1_FFV_Hi_Flc05_MP0_VIN_IMMO_ON.hex</t>
  </si>
  <si>
    <t>MP0 DAN0 6WZZ container</t>
  </si>
  <si>
    <t>BM-00079723_005</t>
  </si>
  <si>
    <t>33373830352D36575A2D4D353130</t>
  </si>
  <si>
    <t>0261B00BF2</t>
  </si>
  <si>
    <t>MED17.9.3 6WZZ CVT WITHOUT CRUISE CONTROL</t>
  </si>
  <si>
    <t>S-SUV</t>
  </si>
  <si>
    <t>WF189416</t>
  </si>
  <si>
    <t>10SW113293</t>
  </si>
  <si>
    <t>WF184257</t>
  </si>
  <si>
    <t>10SW109945</t>
  </si>
  <si>
    <t>5A142507</t>
  </si>
  <si>
    <t>WF184258</t>
  </si>
  <si>
    <t>10SW109946</t>
  </si>
  <si>
    <t>Pre-Production</t>
  </si>
  <si>
    <t>PVER : HON1793F5_62XW / V280S10; 0</t>
  </si>
  <si>
    <t>37820-6HZ-M720-M6</t>
  </si>
  <si>
    <t>37820-6HZ-M820-M6</t>
  </si>
  <si>
    <t>37820-6HZ-M720</t>
  </si>
  <si>
    <t>37820-6HZ-M820</t>
  </si>
  <si>
    <t>37805-6HZ-M720</t>
  </si>
  <si>
    <t>11-25-50-00-01</t>
  </si>
  <si>
    <t>11-25-50-01-01</t>
  </si>
  <si>
    <t>37805-6HZ-M820</t>
  </si>
  <si>
    <t>37820-6HZ-M72</t>
  </si>
  <si>
    <t>37820-6HZ-M82</t>
  </si>
  <si>
    <t>CKC</t>
  </si>
  <si>
    <t>3KS</t>
  </si>
  <si>
    <t>MP2 HIN/QC 6HZB container</t>
  </si>
  <si>
    <t>Vezel</t>
  </si>
  <si>
    <t>BM_00072548-005</t>
  </si>
  <si>
    <t>MED17.9.3 6HZB MP2, With CRUISE CONTROL</t>
  </si>
  <si>
    <t>MED17.9.3 6HZB MP2, Without CRUISE CONTROL</t>
  </si>
  <si>
    <t>0261S109K7</t>
  </si>
  <si>
    <t>0261S109K8</t>
  </si>
  <si>
    <t>0261B00BX1</t>
  </si>
  <si>
    <t>0261B00BX2</t>
  </si>
  <si>
    <t>74A7121A</t>
  </si>
  <si>
    <t>WF184259</t>
  </si>
  <si>
    <t>10SW109947</t>
  </si>
  <si>
    <t>13E0566B</t>
  </si>
  <si>
    <t>9BF404DE</t>
  </si>
  <si>
    <t>WF184260</t>
  </si>
  <si>
    <t>10SW109948</t>
  </si>
  <si>
    <t>10SW109949</t>
  </si>
  <si>
    <t>WF184261</t>
  </si>
  <si>
    <t>5447B452</t>
  </si>
  <si>
    <t>WF184262</t>
  </si>
  <si>
    <t>10SW109950</t>
  </si>
  <si>
    <t>C70AAFF9</t>
  </si>
  <si>
    <t>D8E517A</t>
  </si>
  <si>
    <t>WF183708</t>
  </si>
  <si>
    <t>10SW109599</t>
  </si>
  <si>
    <t>7D77A20E</t>
  </si>
  <si>
    <t>WF183742</t>
  </si>
  <si>
    <t>10SW109600</t>
  </si>
  <si>
    <t>62FD65D1</t>
  </si>
  <si>
    <t>37820-62X-M81</t>
  </si>
  <si>
    <t>37820-62X-MA1</t>
  </si>
  <si>
    <t>37820-62X-M71</t>
  </si>
  <si>
    <t xml:space="preserve">37820-62X-M91
</t>
  </si>
  <si>
    <t xml:space="preserve">37820-62X-MB1
</t>
  </si>
  <si>
    <t>37820-62X-MC1</t>
  </si>
  <si>
    <t>B030C056</t>
  </si>
  <si>
    <t>\\bosch.com\dfsrb\DfsDE\DIV\DGS\08\EC\27_ECJ\PJ\04_HON\60_MED1793_I4_15L_TGDIFF\80_Release\60_SW-Container\12_62XW\02_MP1_Container\03_Container_Hex\HON1793F5_62XW_V280A_L8-1_FFV_4Dr_Lo_Gt20_MP1_VIN_IMMO_ON.hex</t>
  </si>
  <si>
    <t>\\bosch.com\dfsrb\DfsDE\DIV\DGS\08\EC\27_ECJ\PJ\04_HON\60_MED1793_I4_15L_TGDIFF\80_Release\60_SW-Container\12_62XW\02_MP1_Container\03_Container_Hex\HON1793F5_62XW_V280A_L8-1_FFV_4Dr_Hi_Gt20_MP1_VIN_IMMO_ON.hex</t>
  </si>
  <si>
    <t>\\bosch.com\dfsrb\DfsDE\DIV\DGS\08\EC\27_ECJ\PJ\04_HON\60_MED1793_I4_15L_TGDIFF\80_Release\60_SW-Container\12_62XW\02_MP1_Container\03_Container_Hex\HON1793F5_62XW_V280A_L8-1_FFV_5Dr_Lo_Gt20_MP1_VIN_IMMO_ON.hex</t>
  </si>
  <si>
    <t>\\bosch.com\dfsrb\DfsDE\DIV\DGS\08\EC\27_ECJ\PJ\04_HON\60_MED1793_I4_15L_TGDIFF\80_Release\60_SW-Container\12_62XW\02_MP1_Container\03_Container_Hex\HON1793F5_62XW_V280A_L8-1_FFV_5Dr_Hi_Gt20_MP1_VIN_IMMO_ON.hex</t>
  </si>
  <si>
    <t>\\bosch.com\dfsrb\DfsDE\DIV\DGS\08\EC\27_ECJ\PJ\04_HON\60_MED1793_I4_15L_TGDIFF\80_Release\60_SW-Container\12_62XW\02_MP1_Container\03_Container_Hex\HON1793F5_62XW_V280A_L8-1_FFV_4Dr_Mid_Gt20_MP1_VIN_IMMO_ON.hex</t>
  </si>
  <si>
    <t>\\bosch.com\dfsrb\DfsDE\DIV\DGS\08\EC\27_ECJ\PJ\04_HON\60_MED1793_I4_15L_TGDIFF\80_Release\60_SW-Container\12_62XW\02_MP1_Container\03_Container_Hex\HON1793F5_62XW_V280A_L8-1_FFV_5Dr_Mid_Gt20_MP1_VIN_IMMO_ON.hex</t>
  </si>
  <si>
    <t>37820-6HZ-M710</t>
  </si>
  <si>
    <t>37820-6HZ-M810</t>
  </si>
  <si>
    <t>V280</t>
  </si>
  <si>
    <t>33373830352D36485A2D4D373230</t>
  </si>
  <si>
    <t>33373830352D36485A2D4D383230</t>
  </si>
  <si>
    <t>37820-6HZ -M910-M6</t>
  </si>
  <si>
    <t>6HZX</t>
  </si>
  <si>
    <t>MP0 container for CERT event based on V280S10</t>
  </si>
  <si>
    <t>37820-6HZ-M910-M6</t>
  </si>
  <si>
    <t>10SW109559</t>
  </si>
  <si>
    <t>37820-6HZ-M910</t>
  </si>
  <si>
    <t>WF183687</t>
  </si>
  <si>
    <t>0261S1099S</t>
  </si>
  <si>
    <t>0261B00BC1</t>
  </si>
  <si>
    <t>6048E43A</t>
  </si>
  <si>
    <t>\\bosch.com\dfsrb\dfsbr\LOC\Ca1\PS\rbu_ec\Service_House\Projetos_SH\Clientes\Honda\08_6HZB_6HZX\04_CAL\40_Caldata\02_PST\030_ECU\06_V271B\08_Reports_for_Container\Gt14_6HZB_MP1_6HZX_MP0\HON1793F5_6HZX_V271B_L8-1_FFV_Hi_Gt14_MP0_VIN_IMMO_ON.hex</t>
  </si>
  <si>
    <t>Dummy container for 6HZX MP0 - DAN0 event based on V271B</t>
  </si>
  <si>
    <t>Dummy container for 6HZB MP1 - DAN event based on V271B(Lo variant)</t>
  </si>
  <si>
    <t>Dummy container for 6HZB MP1 - DAN event based on V271B(Hi variant)</t>
  </si>
  <si>
    <t>\\bosch.com\dfsrb\DfsBR\loc\Ca1\PS\rbu_ec\Service_House\Projetos_SH\Clientes\Honda\08_6HZB_6HZX\04_CAL\40_Caldata\02_PST\030_ECU\06_V271B\08_Reports_for_Container\Gt14_6HZB_MP1_6HZX_MP0\HON1793F5_6HZB_V271B_L8-1_FFV_Lo_Gt14_MP1_VIN_IMMO_ON.hex</t>
  </si>
  <si>
    <t>\\bosch.com\dfsrb\DfsBR\loc\Ca1\PS\rbu_ec\Service_House\Projetos_SH\Clientes\Honda\08_6HZB_6HZX\04_CAL\40_Caldata\02_PST\030_ECU\06_V271B\08_Reports_for_Container\Gt14_6HZB_MP1_6HZX_MP0\HON1793F5_6HZB_V271B_L8-1_FFV_Hi_Gt14_MP1_VIN_IMMO_ON.hex</t>
  </si>
  <si>
    <t>\\bosch.com\dfsrb\DfsDE\DIV\DGS\08\EC\27_ECJ\PJ\04_HON\60_MED1793_I4_15L_TGDIFF\80_Release\60_SW-Container\14_6HZB\02_6HZB_MP2\03_Container_Hex\01_Hex_from_CAL\HON1793F5_6HZB_V280S10_TPROT_L8-1_FFV_Hi_Gt17_MP2.hex</t>
  </si>
  <si>
    <t>\\bosch.com\dfsrb\DfsDE\DIV\DGS\08\EC\27_ECJ\PJ\04_HON\60_MED1793_I4_15L_TGDIFF\80_Release\60_SW-Container\14_6HZB\02_6HZB_MP2\03_Container_Hex\01_Hex_from_CAL\HON1793F5_6HZB_V280S10_TPROT_L8-1_FFV_Lo_Gt17_MP2.hex</t>
  </si>
  <si>
    <t>WF190283</t>
  </si>
  <si>
    <t>WF190284</t>
  </si>
  <si>
    <t>10SW113903</t>
  </si>
  <si>
    <t>10SW113912</t>
  </si>
  <si>
    <t>78E9A3AB</t>
  </si>
  <si>
    <t>01-26-50-00-01</t>
  </si>
  <si>
    <t>MED17.9.3 6HZX CVT W/O CRUISE CONTROL</t>
  </si>
  <si>
    <t>\\bosch.com\dfsrb\DfsDE\DIV\DGS\08\EC\27_ECJ\PJ\04_HON\60_MED1793_I4_15L_TGDIFF\80_Release\60_SW-Container\16_6HZX\6HZX_MP0\03_Container_Hex\01_Hex_from_CAL\HON1793F5_6HZX_V280S10_L8-1_FFV_Hi_Gt17_MP0_VIN_IMMO_ON.hex</t>
  </si>
  <si>
    <t>S7805-6HZ-M910</t>
  </si>
  <si>
    <t>7L9</t>
  </si>
  <si>
    <t>MP0 CERT 6HZX container</t>
  </si>
  <si>
    <t>37820-6HZ-M91</t>
  </si>
  <si>
    <t>53373830352D36485A2D4D393130</t>
  </si>
  <si>
    <t>0261S109LH</t>
  </si>
  <si>
    <t>0261B00C03</t>
  </si>
  <si>
    <t>37820-66V-A060</t>
  </si>
  <si>
    <t>\\yh00fs03.apac.bosch.com\0207_EC_Proj06$\10_Honda_1Mil\Honda_DI_AP4T_66V_6PV_MY25_US_RC\04_CAL\40_Caldata\02_PST\030_ECU\03_V340S20_TPROT\03_Official_Delivery\MP6_container\HON1793A6_66VA_MP6_V340S20_TPROT_KAKC_A060_Nr064_HPT_HPT.hex</t>
  </si>
  <si>
    <t>37820-66V-A060-M6</t>
  </si>
  <si>
    <t>37820-66V-A06</t>
  </si>
  <si>
    <t>37805-66V-A060</t>
  </si>
  <si>
    <t>50-22-05-00-02</t>
  </si>
  <si>
    <t>MED17.9.3 66VA KAKC MP6</t>
  </si>
  <si>
    <t>66VA MP6-KAKC</t>
  </si>
  <si>
    <t>HON1793A6_6xVA / V340S20_TPROT; 0</t>
  </si>
  <si>
    <t>BM-00094634_005</t>
  </si>
  <si>
    <t>6PVA MP4 container with TP active</t>
  </si>
  <si>
    <t>66VA - MP6 container  with TP active</t>
  </si>
  <si>
    <t>\\yh00fs03.apac.bosch.com\0207_EC_Proj06$\10_Honda_1Mil\Honda_DI_AP4T_66V_6PV_MY25_US_RC\04_CAL\40_Caldata\02_PST\030_ECU\04_V360S20_TPROT\03_Official_Delivery\MP4_container\HON1793A6_6PVA_MP4_V360S20_TPROT_KAKC_A040_Nr039_HPT_HPT.hex</t>
  </si>
  <si>
    <t>MED17.9.3 6PVA KAKC MP4</t>
  </si>
  <si>
    <t>37820-6PV-A050</t>
  </si>
  <si>
    <t>37820-6PV-A050-M6</t>
  </si>
  <si>
    <t>0261S109LJ</t>
  </si>
  <si>
    <t>0261B00C04</t>
  </si>
  <si>
    <t>37820-6PV-A05</t>
  </si>
  <si>
    <t>3C-24-33-00-00</t>
  </si>
  <si>
    <t>37805-6PV-A040</t>
  </si>
  <si>
    <t>HON1793A6_6xVA / V360S20_TPROT; 0</t>
  </si>
  <si>
    <t>6PVA MP4</t>
  </si>
  <si>
    <t>WF192049</t>
  </si>
  <si>
    <t>10SW115156</t>
  </si>
  <si>
    <t>F2C49F8E</t>
  </si>
  <si>
    <t>WF192267</t>
  </si>
  <si>
    <t>10SW115281</t>
  </si>
  <si>
    <t>7D08994C</t>
  </si>
  <si>
    <t>WF192268</t>
  </si>
  <si>
    <t>10SW115279</t>
  </si>
  <si>
    <t>B2837561</t>
  </si>
  <si>
    <t>\\bosch.com\dfsrb\DfsDE\DIV\DGS\08\EC\27_ECJ\PJ\04_HON\60_MED1793_I4_15L_TGDIFF\80_Release\60_SW-Container\16_6HZX\6HZX_MP2_QC\03_Container_Hex\01_Hex_from_CAL\HON1793F5_6HZX_V280S10_TPROT_L8-1_FFV_Hi_Gt19_MP2.hex</t>
  </si>
  <si>
    <t>MED17.9.3 6HZX CVT W/O CRUISE CONTROL - MP2 for QC event</t>
  </si>
  <si>
    <t>11-26-50-00-01</t>
  </si>
  <si>
    <t>37820-6HZ-M920</t>
  </si>
  <si>
    <t>37820-6HZ-M920-M6</t>
  </si>
  <si>
    <t>37805-6HZ-M920</t>
  </si>
  <si>
    <t>37820-6HZ-M92</t>
  </si>
  <si>
    <t>0261S109V3</t>
  </si>
  <si>
    <t>0261B00C5W</t>
  </si>
  <si>
    <t>MP2 QC 6HZX container</t>
  </si>
  <si>
    <t>33373830352D36485A2D4D393230</t>
  </si>
  <si>
    <t xml:space="preserve">PVER : HON1793F5_62XW / V280S10_TPROT; 0
</t>
  </si>
  <si>
    <t>66VA - MP7 container  with TP active</t>
  </si>
  <si>
    <t>MED17.9.3 66VA KAKC MP7</t>
  </si>
  <si>
    <t>66VA - MP4 container  with TP active</t>
  </si>
  <si>
    <t>MED17.9.3 66VA KJ-J MP4</t>
  </si>
  <si>
    <t>37820-66V-A070-M6</t>
  </si>
  <si>
    <t>37820-66V-A070</t>
  </si>
  <si>
    <t>37805-66V-A070</t>
  </si>
  <si>
    <t>60-22-05-00-02</t>
  </si>
  <si>
    <t>37820-66V-A07</t>
  </si>
  <si>
    <t>\\bosch.com\dfsrb\DfsDE\DIV\DGS\08\EC\27_ECJ\PJ\04_HON\40_MED1793_I4_20L_TGDI\80_Release\60_SW-Container\09_2YN-R\12_MP7_KAKC\03_Container_Hex\01_HEX_from_CAL\HON1793A6_66VA_V340S30_TPROT_MP7_KAKC_A070_Yae067_HPT_HPT.hex</t>
  </si>
  <si>
    <t>37820-66V-J050</t>
  </si>
  <si>
    <t>37820-66V-J050-M6</t>
  </si>
  <si>
    <t>37820-66V-J05</t>
  </si>
  <si>
    <t>\\bosch.com\dfsrb\DfsDE\DIV\DGS\08\EC\27_ECJ\PJ\04_HON\40_MED1793_I4_20L_TGDI\80_Release\60_SW-Container\09_2YN-R\11_MP4_Others\01_KJ-J\03_Container_Hex\01_Hex_from_CAL\HON1793A6_66VA_V340S30_TPROT_MP4_KJ_J040_Yae062_HPT_HPT.hex</t>
  </si>
  <si>
    <t>37805-66V-J040</t>
  </si>
  <si>
    <t>30-22-05-00-0E</t>
  </si>
  <si>
    <t>WF197173</t>
  </si>
  <si>
    <t>10SW118498</t>
  </si>
  <si>
    <t>2D840DBB</t>
  </si>
  <si>
    <t>0261S109UH</t>
  </si>
  <si>
    <t>0261B00C5E</t>
  </si>
  <si>
    <t>0261S109UM</t>
  </si>
  <si>
    <t>0261B00C5J</t>
  </si>
  <si>
    <t>37820-66V-E050</t>
  </si>
  <si>
    <t>37820-66V-E050-M6</t>
  </si>
  <si>
    <t>37820-66V-E05</t>
  </si>
  <si>
    <t>0261S109UR</t>
  </si>
  <si>
    <t>0261B00C5M</t>
  </si>
  <si>
    <t>37805-66V-E040</t>
  </si>
  <si>
    <t>30-22-05-00-16</t>
  </si>
  <si>
    <t>MED17.9.3 66VA KEKG MP4</t>
  </si>
  <si>
    <t>\\bosch.com\dfsrb\DfsDE\DIV\DGS\08\EC\27_ECJ\PJ\04_HON\40_MED1793_I4_20L_TGDI\80_Release\60_SW-Container\09_2YN-R\11_MP4_Others\02_KEKG\03_Container_Hex\01_Hex_from_CAL\HON1793A6_66VA_V340S30_TPROT_MP4_KEKG_E040_Yae062_HPT_HPT.hex</t>
  </si>
  <si>
    <t>37820-66V-Q050</t>
  </si>
  <si>
    <t>37820-66V-Q050-M6</t>
  </si>
  <si>
    <t>37820-66V-Q05</t>
  </si>
  <si>
    <t>0261S109UJ</t>
  </si>
  <si>
    <t>0261B00C5F</t>
  </si>
  <si>
    <t>\\bosch.com\dfsrb\DfsDE\DIV\DGS\08\EC\27_ECJ\PJ\04_HON\40_MED1793_I4_20L_TGDI\80_Release\60_SW-Container\09_2YN-R\11_MP4_Others\03_KQ\03_Container_Hex\01_HEX_from_CAL\HON1793A6_66VA_V340S30_TPROT_MP4_KQ_Q040_Yae062_HPT_HPT.hex</t>
  </si>
  <si>
    <t>30-22-05-00-06</t>
  </si>
  <si>
    <t>MED17.9.3 66VA KQ MP4</t>
  </si>
  <si>
    <t>37805-66V-Q040</t>
  </si>
  <si>
    <t>HON1793A6_6xVA / V340S30_TPROT; 0</t>
  </si>
  <si>
    <t>66VA MP7-KAKC/MP4 Others</t>
  </si>
  <si>
    <t>Patil Mamata (MS/EPJ2-PS)</t>
  </si>
  <si>
    <t>WF197643</t>
  </si>
  <si>
    <t>WF197644</t>
  </si>
  <si>
    <t>WF197645</t>
  </si>
  <si>
    <t>WF197646</t>
  </si>
  <si>
    <t>10SW118825</t>
  </si>
  <si>
    <t>10SW118831</t>
  </si>
  <si>
    <t>10SW118832</t>
  </si>
  <si>
    <t>10SW118833</t>
  </si>
  <si>
    <t>2FCDF5AE</t>
  </si>
  <si>
    <t>59BE489B</t>
  </si>
  <si>
    <t>24DC750D</t>
  </si>
  <si>
    <t>2E4F2CF1</t>
  </si>
  <si>
    <t>37820-66V-W050</t>
  </si>
  <si>
    <t>37820-66V-W050-M6</t>
  </si>
  <si>
    <t>37820-66V-W05</t>
  </si>
  <si>
    <t>\\bosch.com\dfsrb\DfsDE\DIV\DGS\08\EC\27_ECJ\PJ\04_HON\40_MED1793_I4_20L_TGDI\80_Release\60_SW-Container\09_2YN-R\11_MP4_Others\04_IN\03_Container_Hex\01_HEX_from_CAL\HON1793A6_66VA_V340S30_TPROT_MP4_IN_W040_Yae062_HPT_HPT.hex</t>
  </si>
  <si>
    <t>37805-66V-W040</t>
  </si>
  <si>
    <t>30-22-05-00-1A</t>
  </si>
  <si>
    <t>MED17.9.3 66VA IN MP4</t>
  </si>
  <si>
    <t>0261S109UT</t>
  </si>
  <si>
    <t>0261B00C5P</t>
  </si>
  <si>
    <t>\\bosch.com\dfsrb\DfsDE\DIV\DGS\08\EC\27_ECJ\PJ\04_HON\40_MED1793_I4_20L_TGDI\80_Release\60_SW-Container\09_2YN-R\11_MP4_Others\05_KH\03_Container_Hex\01_Hex_from_CAL\HON1793A6_66VA_V340S30_TPROT_MP4_KH_H040_Yae062_HPT_HPT.hex</t>
  </si>
  <si>
    <t>37820-66V-H050</t>
  </si>
  <si>
    <t>37820-66V-H050-M6</t>
  </si>
  <si>
    <t>37820-66V-H05</t>
  </si>
  <si>
    <t>0261S109UU</t>
  </si>
  <si>
    <t>0261B00C5R</t>
  </si>
  <si>
    <t>37805-66V-H040</t>
  </si>
  <si>
    <t>30-22-05-00-1C</t>
  </si>
  <si>
    <t>MED17.9.3 66VA H MP4</t>
  </si>
  <si>
    <t>37820-66V-K050</t>
  </si>
  <si>
    <t>37820-66V-K050-M6</t>
  </si>
  <si>
    <t>37820-66V-K05</t>
  </si>
  <si>
    <t>\\bosch.com\dfsrb\DfsDE\DIV\DGS\08\EC\27_ECJ\PJ\04_HON\40_MED1793_I4_20L_TGDI\80_Release\60_SW-Container\09_2YN-R\11_MP4_Others\06_KK0\03_Container_Hex\01_Hex_from_CAL\HON1793A6_66VA_V340S30_TPROT_MP4_KK_K040_Yae062_HPT_HPT.hex</t>
  </si>
  <si>
    <t>0261S109UK</t>
  </si>
  <si>
    <t>0261B00C5G</t>
  </si>
  <si>
    <t>37805-66V-K040</t>
  </si>
  <si>
    <t>30-22-05-00-0A</t>
  </si>
  <si>
    <t>MED17.9.3 66VA KK0 MP4</t>
  </si>
  <si>
    <t>\\bosch.com\dfsrb\DfsDE\DIV\DGS\08\EC\27_ECJ\PJ\04_HON\40_MED1793_I4_20L_TGDI\80_Release\60_SW-Container\09_2YN-R\11_MP4_Others\07_KK1\03_Container_Hex\01_Hex_from_CAL\HON1793A6_66VA_V340S30_TPROT_MP4_KK_K140_Yae062_HPT_HPT.hex</t>
  </si>
  <si>
    <t>37820-66V-K150</t>
  </si>
  <si>
    <t>37820-66V-K150-M6</t>
  </si>
  <si>
    <t>37820-66V-K15</t>
  </si>
  <si>
    <t>37805-66V-K140</t>
  </si>
  <si>
    <t>30-22-05-00-0C</t>
  </si>
  <si>
    <t>0261B00C5H</t>
  </si>
  <si>
    <t>0261S109UL</t>
  </si>
  <si>
    <t>MED17.9.3 66VA KK1 MP4</t>
  </si>
  <si>
    <t>BM-00095487_008</t>
  </si>
  <si>
    <t>WF198417</t>
  </si>
  <si>
    <t>WF198418</t>
  </si>
  <si>
    <t>WF198419</t>
  </si>
  <si>
    <t>WF198420</t>
  </si>
  <si>
    <t xml:space="preserve">10SW119351 </t>
  </si>
  <si>
    <t xml:space="preserve">	
1C231942</t>
  </si>
  <si>
    <t xml:space="preserve">	
9706E761</t>
  </si>
  <si>
    <t>10SW119353</t>
  </si>
  <si>
    <t>10SW119372</t>
  </si>
  <si>
    <t xml:space="preserve">	
FFBF41D6</t>
  </si>
  <si>
    <t>10SW119374</t>
  </si>
  <si>
    <t xml:space="preserve">	
9AEBEA5B</t>
  </si>
  <si>
    <t>37820-66V-M050</t>
  </si>
  <si>
    <t>37820-66V-U050</t>
  </si>
  <si>
    <t>37820-66V-Y050</t>
  </si>
  <si>
    <t>37820-66V-Z050</t>
  </si>
  <si>
    <t>37820-66V-B050</t>
  </si>
  <si>
    <t>0261S109UV</t>
  </si>
  <si>
    <t>0261B00C5S</t>
  </si>
  <si>
    <t>0261S109UN</t>
  </si>
  <si>
    <t>0261B00C5K</t>
  </si>
  <si>
    <t>0261S109UW</t>
  </si>
  <si>
    <t>0261B00C5T</t>
  </si>
  <si>
    <t>0261S109UP</t>
  </si>
  <si>
    <t>0261B00C5L</t>
  </si>
  <si>
    <t>0261S109US</t>
  </si>
  <si>
    <t>0261B00C5N</t>
  </si>
  <si>
    <t>37820-66V-M050-M6</t>
  </si>
  <si>
    <t>37820-66V-U050-M6</t>
  </si>
  <si>
    <t>37820-66V-Y050-M6</t>
  </si>
  <si>
    <t>37820-66V-B050-M6</t>
  </si>
  <si>
    <t>30-22-05-00-1E</t>
  </si>
  <si>
    <t>30-22-05-00-10</t>
  </si>
  <si>
    <t>30-22-05-00-20</t>
  </si>
  <si>
    <t>37820-66V-Z050-M6</t>
  </si>
  <si>
    <t>30-22-05-00-12</t>
  </si>
  <si>
    <t>30-22-05-00-18</t>
  </si>
  <si>
    <t>37805-66V-M040</t>
  </si>
  <si>
    <t>37805-66V-U040</t>
  </si>
  <si>
    <t>37805-66V-Z040</t>
  </si>
  <si>
    <t>37805-66V-Y040</t>
  </si>
  <si>
    <t>37805-66V-B040</t>
  </si>
  <si>
    <t>37820-66V-M05</t>
  </si>
  <si>
    <t>37820-66V-U05</t>
  </si>
  <si>
    <t>37820-66V-Y05</t>
  </si>
  <si>
    <t>37820-66V-Z05</t>
  </si>
  <si>
    <t>37820-66V-B05</t>
  </si>
  <si>
    <t>MED17.9.3 66VA KM MP4</t>
  </si>
  <si>
    <t>MED17.9.3 66VA KU MP4</t>
  </si>
  <si>
    <t>MED17.9.3 66VA KT MP4</t>
  </si>
  <si>
    <t>MED17.9.3 66VA KZ MP4</t>
  </si>
  <si>
    <t>MED17.9.3 66VA VT MP4</t>
  </si>
  <si>
    <t>\\BOSCH.COM\DfsRB\DfsDE\DIV\DGS\08\EC\27_ECJ\PJ\04_HON\40_MED1793_I4_20L_TGDI\80_Release\60_SW-Container\09_2YN-R\11_MP4_Others\09_KU\03_Container_Hex\01_HEX_from_CAL\HON1793A6_66VA_V340S30_TPROT_MP4_KU_U040_Yae062_HPT_HPT.hex</t>
  </si>
  <si>
    <t>\\BOSCH.COM\DfsRB\DfsDE\DIV\DGS\08\EC\27_ECJ\PJ\04_HON\40_MED1793_I4_20L_TGDI\80_Release\60_SW-Container\09_2YN-R\11_MP4_Others\08_KM\03_Container_Hex\01_HEX_from_CAL\HON1793A6_66VA_V340S30_TPROT_MP4_KM_M040_Yae062_HPT_HPT.hex</t>
  </si>
  <si>
    <t>\\BOSCH.COM\DfsRB\DfsDE\DIV\DGS\08\EC\27_ECJ\PJ\04_HON\40_MED1793_I4_20L_TGDI\80_Release\60_SW-Container\09_2YN-R\11_MP4_Others\10_KY\03_Container_Hex\01_HEX_from_CAL\HON1793A6_66VA_V340S30_TPROT_MP4_KY_Y040_Yae062_HPT_HPT.hex</t>
  </si>
  <si>
    <t>\\BOSCH.COM\DfsRB\DfsDE\DIV\DGS\08\EC\27_ECJ\PJ\04_HON\40_MED1793_I4_20L_TGDI\80_Release\60_SW-Container\09_2YN-R\11_MP4_Others\11_KZ\03_Container_Hex\01_HEX_from_CAL\HON1793A6_66VA_V340S30_TPROT_MP4_KZ_Z040_Yae062_HPT_HPT.hex</t>
  </si>
  <si>
    <t>\\BOSCH.COM\DfsRB\DfsDE\DIV\DGS\08\EC\27_ECJ\PJ\04_HON\40_MED1793_I4_20L_TGDI\80_Release\60_SW-Container\09_2YN-R\11_MP4_Others\12_VT\03_Container_Hex\01_HEX_from_CAL\HON1793A6_66VA_V340S30_TPROT_MP4_VT_B040_Yae062_HPT_HPT.hex</t>
  </si>
  <si>
    <t>WF198988</t>
  </si>
  <si>
    <t>WF198989</t>
  </si>
  <si>
    <t>WF198990</t>
  </si>
  <si>
    <t>WF198991</t>
  </si>
  <si>
    <t>WF198992</t>
  </si>
  <si>
    <t>10SW119747</t>
  </si>
  <si>
    <t>10SW119748</t>
  </si>
  <si>
    <t>10SW119749</t>
  </si>
  <si>
    <t>10SW119751</t>
  </si>
  <si>
    <t>10SW119752</t>
  </si>
  <si>
    <t>EURO 5B</t>
  </si>
  <si>
    <t>E70D95FC</t>
  </si>
  <si>
    <t>BCCF7606</t>
  </si>
  <si>
    <t>46AF1164</t>
  </si>
  <si>
    <t>DF2A584D</t>
  </si>
  <si>
    <t>5345A51F</t>
  </si>
  <si>
    <t>6PVA MP5 container with TP active</t>
  </si>
  <si>
    <t>0261S109UX</t>
  </si>
  <si>
    <t>0261B00C5U</t>
  </si>
  <si>
    <t>37820-6PV-A060</t>
  </si>
  <si>
    <t>37820-6PV-A060-M6</t>
    <phoneticPr fontId="1"/>
  </si>
  <si>
    <t>4C-24-33-00-00</t>
    <phoneticPr fontId="1"/>
  </si>
  <si>
    <t>37805-6PV-A050</t>
    <phoneticPr fontId="1"/>
  </si>
  <si>
    <t>37820-6PV-A06</t>
  </si>
  <si>
    <t>MED17.9.3 6PVA KAKC MP5</t>
  </si>
  <si>
    <t>0261S109UY</t>
  </si>
  <si>
    <t>0261B00C5V</t>
  </si>
  <si>
    <t>37820-6PV-X050</t>
  </si>
  <si>
    <t>37820-6PV-X050-M6</t>
    <phoneticPr fontId="1"/>
  </si>
  <si>
    <t>3C-24-33-00-02</t>
    <phoneticPr fontId="1"/>
  </si>
  <si>
    <t>37805-6PV-X040</t>
    <phoneticPr fontId="1"/>
  </si>
  <si>
    <t>37820-6PV-X05</t>
  </si>
  <si>
    <t>MED17.9.3 6PVA KX MP4</t>
  </si>
  <si>
    <t>37820-6PV-A060-M6</t>
  </si>
  <si>
    <t>37820-6PV-X050-M6</t>
  </si>
  <si>
    <t>USA,PUERTO RICO,GUAM,US VIRGIN ISLANDS,PANAMA</t>
  </si>
  <si>
    <t xml:space="preserve">HON1793A6_6xVA / V360S30_TPROT; 0 </t>
  </si>
  <si>
    <t>\\bosch.com\dfsrb\DfsDE\DIV\DGS\08\EC\27_ECJ\PJ\04_HON\45_MED1793_I4_20L_TGDI_66VA\80_Release\60_Container\01_2UM-S\08_MP4_KX\03_Container_Hex\01_HEX_from_CAL\HON1793A6_6PVA_MP4_V360S30_TPROT_KX_X040_Nr039_HPT_HPT.hex</t>
  </si>
  <si>
    <t>\\bosch.com\dfsrb\DfsDE\DIV\DGS\08\EC\27_ECJ\PJ\04_HON\45_MED1793_I4_20L_TGDI_66VA\80_Release\60_Container\01_2UM-S\09_MP5_KAKC\03_Container_Hex\01_HEX_from_CAL\HON1793A6_6PVA_MP5_V360S30_TPROT_KAKC_A050_Nr042_HPT_HPT.hex</t>
  </si>
  <si>
    <t>WF200287</t>
  </si>
  <si>
    <t>WF200288</t>
  </si>
  <si>
    <t>10SW120644</t>
  </si>
  <si>
    <t>10SW120645</t>
  </si>
  <si>
    <t>7C40CE3D</t>
  </si>
  <si>
    <t>B6544F5E</t>
  </si>
  <si>
    <t>6WZZ MP1 container for HIN event based on V280S10</t>
  </si>
  <si>
    <t>37820-66V-A110-M6</t>
  </si>
  <si>
    <t>37820-66V-A110</t>
  </si>
  <si>
    <t>37805-66V-A110</t>
  </si>
  <si>
    <t>00-26-05-00-02</t>
  </si>
  <si>
    <t>37820-66V-A11</t>
  </si>
  <si>
    <t>0261B00C77</t>
  </si>
  <si>
    <t>0261S109X8</t>
  </si>
  <si>
    <t>MED17.9.3 66V 26M MP1 - US Variant</t>
  </si>
  <si>
    <t>ZMH</t>
  </si>
  <si>
    <t>MY26 US market 66VA - MP1 container  with TP active</t>
  </si>
  <si>
    <t>MY26 US market 6PVA - MP1 container  with TP active</t>
  </si>
  <si>
    <t>37820-6PV-A110-M6</t>
  </si>
  <si>
    <t>37805-6PV-A110</t>
  </si>
  <si>
    <t>0C-26-33-00-00</t>
  </si>
  <si>
    <t>37820-6PV-A11</t>
  </si>
  <si>
    <t>MED17.9.3 6PV 26M MP1 - US Variant</t>
  </si>
  <si>
    <t>63Y</t>
  </si>
  <si>
    <t>0261S109X9</t>
  </si>
  <si>
    <t>0261B00C78</t>
  </si>
  <si>
    <t>37820-6PV-A110</t>
  </si>
  <si>
    <t>HON1793A6_6xVA / V371A_TPROT; 0</t>
  </si>
  <si>
    <t>BM-00093598_011</t>
  </si>
  <si>
    <t>33373830352D3636562D41313130</t>
  </si>
  <si>
    <t>26MY US 66V/6PV MP1</t>
  </si>
  <si>
    <t>USA,GUAM,SAIPAN,NATO,PUERTORICO,US VIRGIN ISLANDS,CANADA</t>
  </si>
  <si>
    <t>33373830352D3650562D41313130</t>
  </si>
  <si>
    <t>V371</t>
  </si>
  <si>
    <t>\\bosch.com\dfsrb\DfsDE\DIV\DGS\08\EC\27_ECJ\PJ\04_HON\45_MED1793_I4_20L_TGDI_66VA\80_Release\60_Container\01_2UM-S\10_26MY_6PV_MP1\03_Container_Hex\01_Hex_from_CAL\HON1793A6_6PV_26M_US_MP1_V371A_TPROT_A110_Nr009_HPT_HPT.hex</t>
  </si>
  <si>
    <t>\\bosch.com\dfsrb\DfsDE\DIV\DGS\08\EC\27_ECJ\PJ\04_HON\40_MED1793_I4_20L_TGDI\80_Release\60_SW-Container\09_2YN-R\13_26MY_66V_MP1\02_Container_Hex\01_Hex_from_CAL\HON1793A6_66V_26M_US_MP1_V371A_TPROT_A110_Nr009_HPT_HPT.hex</t>
  </si>
  <si>
    <t>WF202616</t>
  </si>
  <si>
    <t>WF202617</t>
  </si>
  <si>
    <t>10SW121986</t>
  </si>
  <si>
    <t>10SW121987</t>
  </si>
  <si>
    <t>7D2411EE</t>
  </si>
  <si>
    <t>E4844A16</t>
  </si>
  <si>
    <t>37820-6WZ-M510-M6</t>
  </si>
  <si>
    <t xml:space="preserve">\\bosch.com\dfsrb\DfsDE\DIV\DGS\08\EC\27_ECJ\PJ\04_HON\60_MED1793_I4_15L_TGDIFF\80_Release\60_SW-Container\15_6WZZ_MP1\03_Container_Hex\01_Hex_from_CAL\HON1793F5_6WZZ_V280S10_TPROT_Hi_M510_BL012_MP1_VIN_IMMO_ON.hex
</t>
  </si>
  <si>
    <t>MP1 HIN 6WZZ container</t>
  </si>
  <si>
    <t>BM-00079723_004</t>
  </si>
  <si>
    <t>10SW122733</t>
  </si>
  <si>
    <t>WF203696</t>
  </si>
  <si>
    <t>C7BF360E</t>
  </si>
  <si>
    <t>6WZZ MP2 container for HIN event based on V280S10</t>
  </si>
  <si>
    <t xml:space="preserve">\\bosch.com\dfsrb\DfsDE\DIV\DGS\08\EC\27_ECJ\PJ\04_HON\60_MED1793_I4_15L_TGDIFF\80_Release\60_SW-Container\15_6WZZ_MP2\03_Container_Hex\01_Hex_from_CAL
</t>
  </si>
  <si>
    <t>MED17.9.3 6WZZ MP2 CVT WITHOUT CRUISE CONTROL</t>
  </si>
  <si>
    <t>37820-6WZ-M520-M6</t>
  </si>
  <si>
    <t>0261B00CX9</t>
  </si>
  <si>
    <t>0261S10A9S</t>
  </si>
  <si>
    <t>37820-6WZ-M520</t>
  </si>
  <si>
    <t>37820-6WZ-M52</t>
  </si>
  <si>
    <t>11-26-41-00-01</t>
  </si>
  <si>
    <t>37805-6WZ-M520</t>
  </si>
  <si>
    <t>MP2 HIN 6WZZ container</t>
  </si>
  <si>
    <t xml:space="preserve">37820-6WZ-M520-M6 </t>
  </si>
  <si>
    <t>WF206753</t>
  </si>
  <si>
    <t>10SW124869</t>
  </si>
  <si>
    <t>HONDA MG1</t>
  </si>
  <si>
    <t>MG1</t>
  </si>
  <si>
    <t>MY27</t>
  </si>
  <si>
    <t xml:space="preserve"> MG1 MY27 - 66VT US EWAK</t>
  </si>
  <si>
    <t>V1</t>
  </si>
  <si>
    <t>MG1 66VT - EWAK container</t>
  </si>
  <si>
    <t>MG1 66VT US - DAN0 MP0 container</t>
  </si>
  <si>
    <t>WF209518</t>
  </si>
  <si>
    <t>10SW126696</t>
  </si>
  <si>
    <t>37820-66V-DUMY</t>
  </si>
  <si>
    <t>0261S109XW</t>
  </si>
  <si>
    <t>0261B00C7L</t>
  </si>
  <si>
    <t>3E10158777</t>
  </si>
  <si>
    <t>37805-66V-DUMY</t>
  </si>
  <si>
    <t>DUM</t>
  </si>
  <si>
    <t>00-27-05-00-02</t>
  </si>
  <si>
    <t>37820-66V-A210</t>
  </si>
  <si>
    <t>37820-66V-A210-M6</t>
  </si>
  <si>
    <t>37820-66V-DUMY-M6</t>
  </si>
  <si>
    <t>37820-66V-A21</t>
  </si>
  <si>
    <t>37820-66V-DUM</t>
  </si>
  <si>
    <t>US-LEV4-ULEV50/TIER3-BIN50</t>
  </si>
  <si>
    <t>0261S10AS8</t>
  </si>
  <si>
    <t>0261B00D2N</t>
  </si>
  <si>
    <t>66VT</t>
  </si>
  <si>
    <t>R34</t>
  </si>
  <si>
    <t>07805-66V-A210</t>
  </si>
  <si>
    <t>FFFFFFFFFFFF</t>
  </si>
  <si>
    <t>MG1 MY27 - 66VT US DAN0 MP0</t>
  </si>
  <si>
    <t>USA,GUAM,SAIPAN,NATO,PUERTO RICO,US VIRGIN ISLANDS,CANADA</t>
  </si>
  <si>
    <t>Patil Mamata (PS-SC/ECH1-JP)</t>
  </si>
  <si>
    <t>BM-00091009_006</t>
  </si>
  <si>
    <t>Honda_MG1CS022_CS_IndiSpec_01</t>
  </si>
  <si>
    <t>MG1CS022</t>
  </si>
  <si>
    <t>XE9H</t>
  </si>
  <si>
    <t>V031</t>
  </si>
  <si>
    <t>00000000</t>
  </si>
  <si>
    <t>FFFFEFFFFFEE0E000000</t>
  </si>
  <si>
    <t>30373830352D3636562D41323130</t>
  </si>
  <si>
    <t>HON1793A1_5BFT_V130S116_TPROT_KAKC_A350_Yae030_MP5_HPT_HPT.hex</t>
  </si>
  <si>
    <t>USA/Canada</t>
  </si>
  <si>
    <t>Active</t>
  </si>
  <si>
    <t>US-TIER3(BIN125)/KDLEV3ULEV125 (ULEV 125)</t>
  </si>
  <si>
    <r>
      <t xml:space="preserve">Series container for </t>
    </r>
    <r>
      <rPr>
        <b/>
        <sz val="11"/>
        <color rgb="FFFF0000"/>
        <rFont val="Arial"/>
        <family val="2"/>
      </rPr>
      <t>MP5</t>
    </r>
    <r>
      <rPr>
        <sz val="11"/>
        <color rgb="FFFF0000"/>
        <rFont val="Arial"/>
        <family val="2"/>
      </rPr>
      <t xml:space="preserve"> event based on V130S116_TPROT</t>
    </r>
  </si>
  <si>
    <t>	Honda_MED17_9_3_IndSpec_V02</t>
  </si>
  <si>
    <t>0261S10B18</t>
  </si>
  <si>
    <t>0261B00D6B</t>
  </si>
  <si>
    <t>37820-5BF-A350-M6</t>
  </si>
  <si>
    <t>10SW127662</t>
  </si>
  <si>
    <t>3E10162365</t>
  </si>
  <si>
    <t>40-20-05-00-04</t>
  </si>
  <si>
    <t>37805-5BF-A350</t>
  </si>
  <si>
    <t>37805-5BF-A35</t>
  </si>
  <si>
    <t>HON1793A1_5BFT_V130S116_TPROT_KQwF_Q240_Yae028_MP4_HPT_HPT.hex</t>
  </si>
  <si>
    <r>
      <t xml:space="preserve">Series container for </t>
    </r>
    <r>
      <rPr>
        <b/>
        <sz val="11"/>
        <rFont val="Arial"/>
        <family val="2"/>
      </rPr>
      <t>MP4</t>
    </r>
    <r>
      <rPr>
        <sz val="11"/>
        <rFont val="Arial"/>
        <family val="2"/>
      </rPr>
      <t xml:space="preserve"> event based on V130S116_TPROT</t>
    </r>
  </si>
  <si>
    <t>0261S10B19</t>
  </si>
  <si>
    <t>0261B00D6C</t>
  </si>
  <si>
    <t>37820-5BF-Q240-M6</t>
  </si>
  <si>
    <t>10SW127663</t>
  </si>
  <si>
    <t>3E10162366</t>
  </si>
  <si>
    <t>30-20-05-00-18</t>
  </si>
  <si>
    <t>37805-5BF-Q240</t>
  </si>
  <si>
    <t>37805-5BF-Q24</t>
  </si>
  <si>
    <t>HON1793A1_5BFT_V130S116_TPROT_PH_P140_Yae028_MP4_HPT_HPT.hex</t>
  </si>
  <si>
    <t>0261S10B1A</t>
  </si>
  <si>
    <t>0261B00D6D</t>
  </si>
  <si>
    <t>37820-5BF-P140-M6</t>
  </si>
  <si>
    <t>10SW127664</t>
  </si>
  <si>
    <t>3E10162367</t>
  </si>
  <si>
    <t>30-20-05-00-10</t>
  </si>
  <si>
    <t>37805-5BF-P140</t>
  </si>
  <si>
    <t>37805-5BF-P14</t>
  </si>
  <si>
    <t>HON1793A1_5BFT_V130S116_TPROT_KJ_J140_Yae028_MP4_HPT_HPT.hex</t>
  </si>
  <si>
    <t>0261S10B1B</t>
  </si>
  <si>
    <t>0261B00D6E</t>
  </si>
  <si>
    <t>37820-5BF-J140-M6</t>
  </si>
  <si>
    <t>10SW127665</t>
  </si>
  <si>
    <t>3E10162368</t>
  </si>
  <si>
    <t>30-20-05-00-02</t>
  </si>
  <si>
    <t>37805-5BF-J140</t>
  </si>
  <si>
    <t>37805-5BF-J14</t>
  </si>
  <si>
    <t>WF210939</t>
  </si>
  <si>
    <t>WF210940</t>
  </si>
  <si>
    <t>WF210941</t>
  </si>
  <si>
    <t>WF210942</t>
  </si>
  <si>
    <t>367025764E66</t>
  </si>
  <si>
    <t>Program and Data</t>
  </si>
  <si>
    <t>5BFT</t>
  </si>
  <si>
    <t>IMMO6;</t>
  </si>
  <si>
    <t>ULEV 125</t>
  </si>
  <si>
    <t>V130</t>
  </si>
  <si>
    <t>33373830352D3542462D41333130</t>
  </si>
  <si>
    <t>05000000</t>
  </si>
  <si>
    <t>33373830352D3542462D51323130</t>
  </si>
  <si>
    <t>04000000</t>
  </si>
  <si>
    <t>33373830352D3542462D50313130</t>
  </si>
  <si>
    <t>33373830352D3542462D4A313130</t>
  </si>
  <si>
    <t>378205BFA350M6</t>
  </si>
  <si>
    <t>378205BFQ240M6</t>
  </si>
  <si>
    <t>378205BFP140M6</t>
  </si>
  <si>
    <t>HON1793A1_5BFT/V130S116_TPROT;0</t>
  </si>
  <si>
    <t>BM-00100772_011</t>
  </si>
  <si>
    <t>378205BFJ140M6</t>
  </si>
  <si>
    <t>6PVW</t>
  </si>
  <si>
    <t>MG1 MY27 - 6PVW US DAN</t>
  </si>
  <si>
    <t>MG1 MY27 - 6PVW Mexico DAN</t>
  </si>
  <si>
    <t>MG1 6PVW US - DAN container</t>
  </si>
  <si>
    <t>MG1 6PVW Mexico - DAN container</t>
  </si>
  <si>
    <t>37820-6PV-A210</t>
  </si>
  <si>
    <t>37820-6PV-X110</t>
  </si>
  <si>
    <t>37820-6PV-A210-M6</t>
  </si>
  <si>
    <t>37820-6PV-X110-M6</t>
  </si>
  <si>
    <t>0261S10B37</t>
  </si>
  <si>
    <t>0261B00D7Y</t>
  </si>
  <si>
    <t>0261S10B38</t>
  </si>
  <si>
    <t>0261B00D7Z</t>
  </si>
  <si>
    <t>37805-6PV-A210</t>
  </si>
  <si>
    <t>37805-6PV-X110</t>
  </si>
  <si>
    <t>0C-27-33-00-00</t>
  </si>
  <si>
    <t>37820-6PV-A21</t>
  </si>
  <si>
    <t>37820-6PV-X11</t>
  </si>
  <si>
    <t>0C-27-33-00-02</t>
  </si>
  <si>
    <t>5BP</t>
  </si>
  <si>
    <t>RC5</t>
  </si>
  <si>
    <t>V033</t>
  </si>
  <si>
    <t>33373830352D3650562D41323130</t>
  </si>
  <si>
    <t>33373830352D3650562D58313130</t>
  </si>
  <si>
    <t>MG1 MY27 - 6PVW US and Mexico DAN</t>
  </si>
  <si>
    <t>TP3</t>
  </si>
  <si>
    <t>MG1CS022_6PVW_V033CS_KAKC_A210_DAN_Nr039_2_HPT_HPT.hex</t>
  </si>
  <si>
    <t>MG1CS022_6PVW_V033CS_KX_X110_DAN_Nr038_2_HPT_HPT.hex</t>
  </si>
  <si>
    <t>038DEA21</t>
  </si>
  <si>
    <t>MG1CS022_XE9H_V030CS_66VT_V030_KAKC_A200_Nr038_Ba01_Mo_HPT.hex</t>
  </si>
  <si>
    <t>WF209824</t>
  </si>
  <si>
    <t>10SW126923</t>
  </si>
  <si>
    <t>3E10159487</t>
  </si>
  <si>
    <t>8A0ABACD</t>
  </si>
  <si>
    <t>PVER : MG1CS022_XE9H / V033CS; 1</t>
  </si>
  <si>
    <t>PVER : MG1CS022_XE9H / V032CS; 0</t>
  </si>
  <si>
    <t>MG1CS022_XE9H_V032CS_KAKC_A210_DAN0_Nr039_4_HPT.hex</t>
  </si>
  <si>
    <t>MY26 JP market 66VA - MP1 container  with TP active</t>
  </si>
  <si>
    <t>\\bosch.com\dfsrb\DfsDE\DIV\DGS\08\EC\27_ECJ\PJ\04_HON\45_MED1793_I4_20L_TGDI_66VA\80_Release\60_Container\04_MY26_JP_66V_6PV\01_MP1\03_Container_Hex\01_Hex_from_CAL</t>
  </si>
  <si>
    <t>37805-66V-J110</t>
  </si>
  <si>
    <t>37820-66V-J110-M6</t>
  </si>
  <si>
    <t>37820-66V-J11</t>
  </si>
  <si>
    <t>00-26-05-00-0E</t>
  </si>
  <si>
    <t>UZB</t>
  </si>
  <si>
    <t>MED17.9.3 66V 26M MP1 - JP Variant</t>
  </si>
  <si>
    <t>J-H30 -75%+PN</t>
  </si>
  <si>
    <t>HONDA TGDI</t>
  </si>
  <si>
    <t>26MY JP 66V/6PV MP1</t>
  </si>
  <si>
    <t>33373830352D3636562D4A313130</t>
  </si>
  <si>
    <t>V380</t>
  </si>
  <si>
    <t>Nguyen Huu Thuyet (MS/EJV4-PS)</t>
  </si>
  <si>
    <t>HON1793A6_6xVA / V380A_TPROT; 0</t>
  </si>
  <si>
    <t>BM-00095286_00</t>
  </si>
  <si>
    <t>N/A</t>
  </si>
  <si>
    <t>Test Version</t>
  </si>
  <si>
    <t>WF212118</t>
  </si>
  <si>
    <t>SiP_test</t>
  </si>
  <si>
    <t>STC0010752</t>
  </si>
  <si>
    <t>66VB</t>
  </si>
  <si>
    <t>J-H30 -75%+PN (J-WLTP 4 stars)</t>
  </si>
  <si>
    <t>4E</t>
  </si>
  <si>
    <t>40-20-05-00-12</t>
  </si>
  <si>
    <t>30-20-05-00-0A</t>
  </si>
  <si>
    <t>30-20-05-00-0E</t>
  </si>
  <si>
    <t>30-20-05-00-16</t>
  </si>
  <si>
    <t>30-20-05-00-08</t>
  </si>
  <si>
    <t>30-20-05-00-00</t>
  </si>
  <si>
    <t>30-20-05-00-1C</t>
  </si>
  <si>
    <t>37805-5BF-G350</t>
  </si>
  <si>
    <t>37805-5BF-E350</t>
  </si>
  <si>
    <t>37805-5BF-M140</t>
  </si>
  <si>
    <t>37805-5BF-X140</t>
  </si>
  <si>
    <t>37805-5BF-Q340</t>
  </si>
  <si>
    <t>37805-5BF-N140</t>
  </si>
  <si>
    <t>37805-5BF-U240</t>
  </si>
  <si>
    <t>37805-5BF-S140</t>
  </si>
  <si>
    <t>Morocco (KG)</t>
  </si>
  <si>
    <t>Germany (KE/KG)</t>
  </si>
  <si>
    <t>Australia (KQ)</t>
  </si>
  <si>
    <t>South Africa (KN)</t>
  </si>
  <si>
    <t>Hongkong (KU)</t>
  </si>
  <si>
    <t>Singapore (KS)</t>
  </si>
  <si>
    <t>Peru/Malaysia/Indonesia
(KK/MA/IN)</t>
  </si>
  <si>
    <t>Costa Rica/Mexico
(KK/KX)</t>
  </si>
  <si>
    <t>37820-5BF -G350-M6</t>
  </si>
  <si>
    <t>37820-5BF -E350-M6</t>
  </si>
  <si>
    <t>37820-5BF -M140-M6</t>
  </si>
  <si>
    <t>37820-5BF -X140-M6</t>
  </si>
  <si>
    <t>37820-5BF -Q340-M6</t>
  </si>
  <si>
    <t>37820-5BF -N140-M6</t>
  </si>
  <si>
    <t>37820-5BF -U240-M6</t>
  </si>
  <si>
    <t>37820-5BF -S140-M6</t>
  </si>
  <si>
    <t>37820-5BF -G35</t>
  </si>
  <si>
    <t>37820-5BF -E35</t>
  </si>
  <si>
    <t>37820-5BF -M14</t>
  </si>
  <si>
    <t>37820-5BF -X14</t>
  </si>
  <si>
    <t>37820-5BF -Q34</t>
  </si>
  <si>
    <t>37820-5BF -N14</t>
  </si>
  <si>
    <t>37820-5BF -U24</t>
  </si>
  <si>
    <t>37820-5BF -S14</t>
  </si>
  <si>
    <t>40-20-05-00-1A</t>
  </si>
  <si>
    <t>4E66</t>
  </si>
  <si>
    <t>5BFT P0369 MY20 - Group1</t>
  </si>
  <si>
    <t>5BFT P0369 MY20 - Group2</t>
  </si>
  <si>
    <t>VL8</t>
  </si>
  <si>
    <t>0261S10A8L</t>
  </si>
  <si>
    <t>0261B00CV9</t>
  </si>
  <si>
    <t>37820-5BF-G350-M6</t>
  </si>
  <si>
    <t>37820-5BF-E350-M6</t>
  </si>
  <si>
    <t>37820-5BF-M140-M6</t>
  </si>
  <si>
    <t>37820-5BF-X140-M6</t>
  </si>
  <si>
    <t>37820-5BF-Q340-M6</t>
  </si>
  <si>
    <t>37820-5BF-N140-M6</t>
  </si>
  <si>
    <t>37820-5BF-U240-M6</t>
  </si>
  <si>
    <t>37820-5BF-S140-M6</t>
  </si>
  <si>
    <t>33373830352D3542462D47333130</t>
  </si>
  <si>
    <t>33373830352D3542462D45333130</t>
  </si>
  <si>
    <t>33373830352D3542462D4D313130</t>
  </si>
  <si>
    <t>33373830352D3542462D58313130</t>
  </si>
  <si>
    <t>33373830352D3542462D51333130</t>
  </si>
  <si>
    <t>33373830352D3542462D4E313130</t>
  </si>
  <si>
    <t>33373830352D3542462D55323130</t>
  </si>
  <si>
    <t>33373830352D3542462D53313130</t>
  </si>
  <si>
    <t>V235</t>
  </si>
  <si>
    <t>HON1793A1_5BFT/V235A_TPROT;0</t>
  </si>
  <si>
    <t>Peru/Malaysia/Indonesia</t>
  </si>
  <si>
    <t>Costa Rica/Mexico</t>
  </si>
  <si>
    <t>Series container for MP5 event</t>
  </si>
  <si>
    <t>Series container for MP4 event</t>
  </si>
  <si>
    <t>MG1 MY27 - 66VT US DAN MP0-1</t>
  </si>
  <si>
    <t>\\bosch.com\dfsrb\DfsJP\DIV\PS\z_Collabo\0207_EC_Proj06\10_Honda_1Mil\Honda_DI_AP4T_27M_Type-R_D-Advance\03_SW\80_SW_PVER\40_Container_Release\04_DAN_MP0-1_66VT_US\03_Container_Hex\01_Hex_from_CAL\MG1CS022_66VT_V051CS_KAKC_A210_DAN_Nr057_2_HPT_HPT.hex</t>
  </si>
  <si>
    <t>37805-66V-A210</t>
  </si>
  <si>
    <t>MP</t>
  </si>
  <si>
    <t>PVER used</t>
  </si>
  <si>
    <t>PVER : MG1CS022_6xVxC / V051; 1
PTC : PAVTools / 159.0.0_1.6.0_CS; 1 (Series key)</t>
  </si>
  <si>
    <t>Dummy2 container:
MG1 66VT US - DAN MP0-1 container
(Hex was created from PVER : MG1CS022_6xVxC / V051; 0 , but for container webflow PVER : MG1CS022_6xVxC / V051; 1 to be selected as it contains the Series key)</t>
  </si>
  <si>
    <t xml:space="preserve"> Honda_MG1CS022_CS_IndiSpec_01</t>
  </si>
  <si>
    <t>PVER : MG1CS022_6xVxC / V051; 1</t>
  </si>
  <si>
    <t>6xVxC</t>
  </si>
  <si>
    <t>V051</t>
  </si>
  <si>
    <t>33373830352D3636562D41323130</t>
  </si>
  <si>
    <t>0261S10B2Z</t>
  </si>
  <si>
    <t>0261B00D7P</t>
  </si>
  <si>
    <t>0261S10B30</t>
  </si>
  <si>
    <t>0261B00D7R</t>
  </si>
  <si>
    <t>0261S10B31</t>
  </si>
  <si>
    <t>0261B00D7S</t>
  </si>
  <si>
    <t>0261S10B32</t>
  </si>
  <si>
    <t>0261B00D7T</t>
  </si>
  <si>
    <t>\\bosch.com\dfsrb\DfsDE\DIV\DGS\08\EC\27_ECJ\PJ\04_HON\40_MED1793_I4_20L_TGDI\40_CAL\050_CalData\03_PST\008_2VH-R_5BFT\04_V235A_TPROT\03_Officail_Delivery\20251205_P0369_Gr2_toSW\HON1793A1_5BFT_V130S116_TPROT_KS_S140_Yae028_MP4_HPT_HPT.hex</t>
  </si>
  <si>
    <t>\\bosch.com\dfsrb\DfsDE\DIV\DGS\08\EC\27_ECJ\PJ\04_HON\40_MED1793_I4_20L_TGDI\40_CAL\050_CalData\03_PST\008_2VH-R_5BFT\04_V235A_TPROT\03_Officail_Delivery\20251205_P0369_Gr2_toSW\HON1793A1_5BFT_V235A_TPROT_KU_U240_Yae029_MP4_HPT_HPT.hex</t>
  </si>
  <si>
    <t>\\bosch.com\dfsrb\DfsDE\DIV\DGS\08\EC\27_ECJ\PJ\04_HON\40_MED1793_I4_20L_TGDI\40_CAL\050_CalData\03_PST\008_2VH-R_5BFT\04_V235A_TPROT\03_Officail_Delivery\20251205_P0369_Gr2_toSW\HON1793A1_5BFT_V235A_TPROT_KEKG_E350_Yae030_MP5_HPT_HPT.hex</t>
  </si>
  <si>
    <t>\\bosch.com\dfsrb\DfsDE\DIV\DGS\08\EC\27_ECJ\PJ\04_HON\40_MED1793_I4_20L_TGDI\40_CAL\050_CalData\03_PST\008_2VH-R_5BFT\04_V235A_TPROT\03_Officail_Delivery\20251205_P0369_Gr2_toSW\HON1793A1_5BFT_V235A_TPROT_KG_G350_Yae030_MP5_HPT_HPT.hex</t>
  </si>
  <si>
    <t>WF214640</t>
  </si>
  <si>
    <t>WF214641</t>
  </si>
  <si>
    <t>WF214642</t>
  </si>
  <si>
    <t>WF214643</t>
  </si>
  <si>
    <t>10SW130050</t>
  </si>
  <si>
    <t>10SW130051</t>
  </si>
  <si>
    <t>10SW130052</t>
  </si>
  <si>
    <t>10SW130053</t>
  </si>
  <si>
    <t>3E10170846</t>
  </si>
  <si>
    <t>3E10170847</t>
  </si>
  <si>
    <t>3E10170848</t>
  </si>
  <si>
    <t>3E10170849</t>
  </si>
  <si>
    <t>0261S10B33</t>
  </si>
  <si>
    <t>0261S10B34</t>
  </si>
  <si>
    <t>0261S10B35</t>
  </si>
  <si>
    <t>0261S10B36</t>
  </si>
  <si>
    <t>0261B00D7U</t>
  </si>
  <si>
    <t>0261B00D7V</t>
  </si>
  <si>
    <t>0261B00D7W</t>
  </si>
  <si>
    <t>0261B00D7X</t>
  </si>
  <si>
    <t>5BFT P0369 MY20 - Group3</t>
  </si>
  <si>
    <t>37805-5BF-M140-M6</t>
  </si>
  <si>
    <t>37805-5BF-X140-M6</t>
  </si>
  <si>
    <t>37805-5BF-Q340-M6</t>
  </si>
  <si>
    <t>37805-5BF-N140-M6</t>
  </si>
  <si>
    <t>WF216491</t>
  </si>
  <si>
    <t>WF216492</t>
  </si>
  <si>
    <t>WF216493</t>
  </si>
  <si>
    <t>WF216494</t>
  </si>
  <si>
    <t>10SW131310</t>
  </si>
  <si>
    <t>10SW131311</t>
  </si>
  <si>
    <t>10SW131312</t>
  </si>
  <si>
    <t>10SW131313</t>
  </si>
  <si>
    <t>3E10174405</t>
  </si>
  <si>
    <t>3E10174404</t>
  </si>
  <si>
    <t>3E10174403</t>
  </si>
  <si>
    <t>3E10174402</t>
  </si>
  <si>
    <t>\\bosch.com\dfsrb\DfsDE\DIV\DGS\08\EC\27_ECJ\PJ\04_HON\40_MED1793_I4_20L_TGDI\40_CAL\050_CalData\03_PST\008_2VH-R_5BFT\02_V130S116_TPROT\03_Officail_Delivery\20260206_toSW_Gr3_MP4\HON1793A1_5BFT_V130S116_TPROT_KKMAIN_M140_Yae028_MP4_HPT_HPT.hex</t>
  </si>
  <si>
    <t>\\bosch.com\dfsrb\DfsDE\DIV\DGS\08\EC\27_ECJ\PJ\04_HON\40_MED1793_I4_20L_TGDI\40_CAL\050_CalData\03_PST\008_2VH-R_5BFT\02_V130S116_TPROT\03_Officail_Delivery\20260206_toSW_Gr3_MP4\HON1793A1_5BFT_V130S116_TPROT_KKKX_X140_Yae028_MP4_HPT_HPT.hex</t>
  </si>
  <si>
    <t>\\bosch.com\dfsrb\DfsDE\DIV\DGS\08\EC\27_ECJ\PJ\04_HON\40_MED1793_I4_20L_TGDI\40_CAL\050_CalData\03_PST\008_2VH-R_5BFT\02_V130S116_TPROT\03_Officail_Delivery\20260206_toSW_Gr3_MP4\HON1793A1_5BFT_V130S116_TPROT_KQ_Q340_Yae028_MP4_HPT_HPT.hex</t>
  </si>
  <si>
    <t>\\bosch.com\dfsrb\DfsDE\DIV\DGS\08\EC\27_ECJ\PJ\04_HON\40_MED1793_I4_20L_TGDI\40_CAL\050_CalData\03_PST\008_2VH-R_5BFT\02_V130S116_TPROT\03_Officail_Delivery\20260206_toSW_Gr3_MP4\HON1793A1_5BFT_V130S116_TPROT_KN_N140_Yae028_MP4_HPT_HPT.hex</t>
  </si>
  <si>
    <t>Container for 2VM-R KU MP4-event based on HON1793A1_5BFW_V180S34_TPROT</t>
  </si>
  <si>
    <t>37820-5BF -U140-M6</t>
  </si>
  <si>
    <t>37805-5BF -U140</t>
  </si>
  <si>
    <t>37820-5BF -U14</t>
  </si>
  <si>
    <t>37805-5BF -U110</t>
  </si>
  <si>
    <t>NA</t>
  </si>
  <si>
    <t>30-19-05-00-00</t>
  </si>
  <si>
    <t>0261S10B6G</t>
  </si>
  <si>
    <t>0261B00DE6</t>
  </si>
  <si>
    <t>5BFW P0369 MY19</t>
  </si>
  <si>
    <t>37820-5BF-U140-M6</t>
  </si>
  <si>
    <t>EU</t>
  </si>
  <si>
    <t>HON1793A1_5BFW_V180S34_TPROT;0</t>
  </si>
  <si>
    <t>5BFW</t>
  </si>
  <si>
    <t>V180</t>
  </si>
  <si>
    <t>33373830352D3542462D55313130</t>
  </si>
  <si>
    <t>10SW132715</t>
  </si>
  <si>
    <t>3E10179708</t>
  </si>
  <si>
    <t>WF218554</t>
  </si>
  <si>
    <t>\\bosch.com\dfsrb\DfsDE\DIV\DGS\08\EC\27_ECJ\PJ\04_HON\40_MED1793_I4_20L_TGDI\40_CAL\050_CalData\03_PST\006_2VM-R_5BFW\V180S34_TPROT_P0369_KU\03_Officail_Delivery\20260319_toSW_KU-MP4\HON1793A1_5BFW_V180S34_TPROT_KU_U140_Yae027_MP4_HPT_HPT.hex</t>
  </si>
  <si>
    <t>37820-5BF-A240-M6</t>
  </si>
  <si>
    <t>30-19-05-00-04</t>
  </si>
  <si>
    <t>37805-5BF-A240</t>
  </si>
  <si>
    <t>37820-5BF-A24</t>
  </si>
  <si>
    <t>Container for 2VM-R US MP-4 based on V130S87, TP=3.1</t>
  </si>
  <si>
    <t>0261S10B6F</t>
  </si>
  <si>
    <t>0261B00DE5</t>
  </si>
  <si>
    <t>HON1793A1_V130S87_TPROT;0</t>
  </si>
  <si>
    <t>33373830352D3542462D41323130</t>
  </si>
  <si>
    <t>WF221538</t>
  </si>
  <si>
    <t>\\bosch.com\dfsrb\DfsDE\DIV\DGS\08\EC\27_ECJ\PJ\04_HON\40_MED1793_I4_20L_TGDI\40_CAL\050_CalData\03_PST\006_2VM-R_5BFW\V130S87_TPROT_P0369_KAKC\03_Official_Delivery\20260609_toSW\HON1793A1_5BFW_V130S87_TPROT_KAKC_A240_Yae028_MP4_HPT_HPT.hex</t>
  </si>
  <si>
    <t>10SW134820</t>
  </si>
  <si>
    <t>3E10186747</t>
  </si>
  <si>
    <t>ULEV125 
(US-TIER3(BIN125)/KDLEV3ULEV125)</t>
  </si>
  <si>
    <t>Container for 2VM-R Europe MP-6 based on V215A, TP=3.1</t>
  </si>
  <si>
    <t>37820-5BF-G260-M6</t>
  </si>
  <si>
    <t>37805-5BF-G260</t>
  </si>
  <si>
    <t>37820-5BF-G26</t>
  </si>
  <si>
    <t>37820-5BF-E260-M6</t>
  </si>
  <si>
    <t>37805-5BF-E260</t>
  </si>
  <si>
    <t>37820-5BF-E26</t>
  </si>
  <si>
    <t>50-19-05-00-12</t>
  </si>
  <si>
    <t>50-19-05-00-1A</t>
  </si>
  <si>
    <t>0261S10B6H</t>
  </si>
  <si>
    <t>0261S10B6J</t>
  </si>
  <si>
    <t>0261B00DE7</t>
  </si>
  <si>
    <t>0261B00DE8</t>
  </si>
  <si>
    <t>WF224370</t>
  </si>
  <si>
    <t>WF224371</t>
  </si>
  <si>
    <t>10SW136700</t>
  </si>
  <si>
    <t>3E10192911</t>
  </si>
  <si>
    <t>10SW136699</t>
  </si>
  <si>
    <t>3E10192912</t>
  </si>
  <si>
    <t>\\bosch.com\dfsrb\DfsDE\DIV\DGS\08\EC\27_ECJ\PJ\04_HON\40_MED1793_I4_20L_TGDI\40_CAL\050_CalData\03_PST\006_2VM-R_5BFW\V215A_TPROT_P0369_KEKG\03_Official_Delivery\20260819_toSW\HON1793A1_5BFW_V215A_TPROT_KEKG_wACC_E260_Yae030_HPT_HPT.hex</t>
  </si>
  <si>
    <t>\\bosch.com\dfsrb\DfsDE\DIV\DGS\08\EC\27_ECJ\PJ\04_HON\40_MED1793_I4_20L_TGDI\40_CAL\050_CalData\03_PST\006_2VM-R_5BFW\V215A_TPROT_P0369_KEKG\03_Official_Delivery\20260819_toSW\HON1793A1_5BFW_V215A_TPROT_KG_woACC_G260_Yae030_HPT_HPT.hex</t>
  </si>
  <si>
    <t>Container for 2VR-R Europe MP-6 based on V180S25, TP=3.1</t>
  </si>
  <si>
    <t>37820-5BF-G160-M6</t>
  </si>
  <si>
    <t>37820-5BF-E160-M6</t>
  </si>
  <si>
    <t>50-18-05-00-12</t>
  </si>
  <si>
    <t>50-18-05-00-1A</t>
  </si>
  <si>
    <t>37820-5BF-G160</t>
  </si>
  <si>
    <t>37820-5BF-E160</t>
  </si>
  <si>
    <t>37820-5BF-G16</t>
  </si>
  <si>
    <t>37820-5BF-E16</t>
  </si>
  <si>
    <t>0261S10C2F</t>
  </si>
  <si>
    <t>0261S10C2E</t>
  </si>
  <si>
    <t>0261B00E52</t>
  </si>
  <si>
    <t>0261B00E51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</si>
</sst>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9">
    <numFmt numFmtId="44" formatCode="_(&quot;$&quot;* #,##0.00_);_(&quot;$&quot;* \(#,##0.00\);_(&quot;$&quot;* &quot;-&quot;??_);_(@_)"/>
    <numFmt numFmtId="164" formatCode="_ * #,##0_ ;_ * \-#,##0_ ;_ * &quot;-&quot;_ ;_ @_ "/>
    <numFmt numFmtId="165" formatCode="_ * #,##0.00_ ;_ * \-#,##0.00_ ;_ * &quot;-&quot;??_ ;_ @_ "/>
    <numFmt numFmtId="166" formatCode="_-* #,##0\ _€_-;\-* #,##0\ _€_-;_-* &quot;-&quot;\ _€_-;_-@_-"/>
    <numFmt numFmtId="167" formatCode="_-* #,##0.00\ _€_-;\-* #,##0.00\ _€_-;_-* &quot;-&quot;??\ _€_-;_-@_-"/>
    <numFmt numFmtId="168" formatCode="&quot;¥&quot;#,##0;&quot;¥&quot;\-#,##0"/>
    <numFmt numFmtId="169" formatCode="&quot;¥&quot;#,##0;[Red]&quot;¥&quot;\-#,##0"/>
    <numFmt numFmtId="170" formatCode="&quot;¥&quot;#,##0.00;[Red]&quot;¥&quot;\-#,##0.00"/>
    <numFmt numFmtId="171" formatCode="_ &quot;¥&quot;* #,##0_ ;_ &quot;¥&quot;* \-#,##0_ ;_ &quot;¥&quot;* &quot;-&quot;_ ;_ @_ "/>
    <numFmt numFmtId="172" formatCode="_ &quot;¥&quot;* #,##0.00_ ;_ &quot;¥&quot;* \-#,##0.00_ ;_ &quot;¥&quot;* &quot;-&quot;??_ ;_ @_ "/>
    <numFmt numFmtId="173" formatCode="_-* #,##0.00_-;_-* #,##0.00\-;_-* &quot;-&quot;??_-;_-@_-"/>
    <numFmt numFmtId="174" formatCode="_-* #,##0_-;_-* #,##0\-;_-* &quot;-&quot;_-;_-@_-"/>
    <numFmt numFmtId="175" formatCode="_-&quot;?&quot;* #,##0.00_-;\-&quot;?&quot;* #,##0.00_-;_-&quot;?&quot;* &quot;-&quot;??_-;_-@_-"/>
    <numFmt numFmtId="176" formatCode="_-&quot;?&quot;* #,##0_-;\-&quot;?&quot;* #,##0_-;_-&quot;?&quot;* &quot;-&quot;_-;_-@_-"/>
    <numFmt numFmtId="177" formatCode="General&quot;△a&quot;;General&quot;△a&quot;;General&quot;△a&quot;;General&quot;△a&quot;"/>
    <numFmt numFmtId="178" formatCode="General&quot;△b&quot;;General&quot;△b&quot;;General&quot;△b&quot;;General&quot;△b&quot;"/>
    <numFmt numFmtId="179" formatCode="General&quot;△c&quot;;General&quot;△c&quot;;General&quot;△c&quot;;General&quot;△c&quot;"/>
    <numFmt numFmtId="180" formatCode="General&quot;△d&quot;;General&quot;△d&quot;;General&quot;△d&quot;;General&quot;△d&quot;"/>
    <numFmt numFmtId="181" formatCode="General&quot;△e&quot;;General&quot;△e&quot;;General&quot;△e&quot;;General&quot;△e&quot;"/>
    <numFmt numFmtId="182" formatCode="General&quot;△f&quot;;General&quot;△f&quot;;General&quot;△f&quot;;General&quot;△f&quot;"/>
    <numFmt numFmtId="183" formatCode="General&quot;△g&quot;;General&quot;△g&quot;;General&quot;△g&quot;;General&quot;△g&quot;"/>
    <numFmt numFmtId="184" formatCode="General&quot;△h&quot;;General&quot;△h&quot;;General&quot;△h&quot;;General&quot;△h&quot;"/>
    <numFmt numFmtId="185" formatCode="General&quot;△i&quot;;General&quot;△i&quot;;General&quot;△i&quot;;General&quot;△i&quot;"/>
    <numFmt numFmtId="186" formatCode="General&quot;△j&quot;;General&quot;△j&quot;;General&quot;△j&quot;;General&quot;△j&quot;"/>
    <numFmt numFmtId="187" formatCode="General&quot;△k&quot;;General&quot;△k&quot;;General&quot;△k&quot;;General&quot;△k&quot;"/>
    <numFmt numFmtId="188" formatCode="General&quot;△l&quot;;General&quot;△l&quot;;General&quot;△l&quot;;General&quot;△l&quot;"/>
    <numFmt numFmtId="189" formatCode="General&quot;△m&quot;;General&quot;△m&quot;;General&quot;△m&quot;;General&quot;△m&quot;"/>
    <numFmt numFmtId="190" formatCode="General&quot;△n&quot;;General&quot;△n&quot;;General&quot;△n&quot;;General&quot;△n&quot;"/>
    <numFmt numFmtId="191" formatCode="General&quot;△o&quot;;General&quot;△o&quot;;General&quot;△o&quot;;General&quot;△o&quot;"/>
    <numFmt numFmtId="192" formatCode="General&quot;△p&quot;;General&quot;△p&quot;;General&quot;△p&quot;;General&quot;△p&quot;"/>
    <numFmt numFmtId="193" formatCode="General&quot;△q&quot;;General&quot;△q&quot;;General&quot;△q&quot;;General&quot;△q&quot;"/>
    <numFmt numFmtId="194" formatCode="General&quot;△r&quot;;General&quot;△r&quot;;General&quot;△r&quot;;General&quot;△r&quot;"/>
    <numFmt numFmtId="195" formatCode="General&quot;△s&quot;;General&quot;△s&quot;;General&quot;△s&quot;;General&quot;△s&quot;"/>
    <numFmt numFmtId="196" formatCode="General&quot;△t&quot;;General&quot;△t&quot;;General&quot;△t&quot;;General&quot;△t&quot;"/>
    <numFmt numFmtId="197" formatCode="General&quot;△u&quot;;General&quot;△u&quot;;General&quot;△u&quot;;General&quot;△u&quot;"/>
    <numFmt numFmtId="198" formatCode="General&quot;△v&quot;;General&quot;△v&quot;;General&quot;△v&quot;;General&quot;△v&quot;"/>
    <numFmt numFmtId="199" formatCode="General&quot;△w&quot;;General&quot;△w&quot;;General&quot;△w&quot;;General&quot;△w&quot;"/>
    <numFmt numFmtId="200" formatCode="General&quot;△x&quot;;General&quot;△x&quot;;General&quot;△x&quot;;General&quot;△x&quot;"/>
    <numFmt numFmtId="201" formatCode="General&quot;△y&quot;;General&quot;△y&quot;;General&quot;△y&quot;;General&quot;△y&quot;"/>
    <numFmt numFmtId="202" formatCode="General&quot;△z&quot;;General&quot;△z&quot;;General&quot;△z&quot;;General&quot;△z&quot;"/>
    <numFmt numFmtId="203" formatCode="0.000000%"/>
    <numFmt numFmtId="204" formatCode="0.000"/>
    <numFmt numFmtId="205" formatCode="00"/>
    <numFmt numFmtId="206" formatCode="[$-409]dd\-mmm\-yy;@"/>
    <numFmt numFmtId="207" formatCode="[$-409]mmm\-yy;@"/>
    <numFmt numFmtId="208" formatCode="#,##0;\-#,##0;&quot;-&quot;"/>
    <numFmt numFmtId="209" formatCode="_-[$€-2]* #,##0.00_-;\-[$€-2]* #,##0.00_-;_-[$€-2]* &quot;-&quot;??_-"/>
    <numFmt numFmtId="210" formatCode="0.00_)"/>
    <numFmt numFmtId="211" formatCode="[$-409]d\-mmm\-yy;@"/>
  </numFmts>
  <fonts count="144">
    <font>
      <sz val="11"/>
      <name val="돋움"/>
      <family val="2"/>
      <charset val="129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돋움"/>
      <family val="2"/>
      <charset val="129"/>
    </font>
    <font>
      <u/>
      <sz val="8.25"/>
      <color indexed="36"/>
      <name val="돋움"/>
      <family val="2"/>
      <charset val="129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color indexed="10"/>
      <name val="Arial"/>
      <family val="2"/>
    </font>
    <font>
      <sz val="8"/>
      <name val="Osaka"/>
      <family val="3"/>
      <charset val="12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name val="ＭＳ Ｐゴシック"/>
      <family val="3"/>
      <charset val="128"/>
    </font>
    <font>
      <sz val="12"/>
      <color indexed="81"/>
      <name val="Arial"/>
      <family val="2"/>
    </font>
    <font>
      <sz val="11"/>
      <color indexed="60"/>
      <name val="ＭＳ Ｐゴシック"/>
      <family val="3"/>
      <charset val="128"/>
    </font>
    <font>
      <b/>
      <sz val="11"/>
      <name val="Arial"/>
      <family val="2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2"/>
      <color indexed="81"/>
      <name val="ＭＳ Ｐゴシック"/>
      <family val="3"/>
      <charset val="128"/>
    </font>
    <font>
      <sz val="11"/>
      <color indexed="60"/>
      <name val="Arial Black"/>
      <family val="2"/>
    </font>
    <font>
      <b/>
      <sz val="11"/>
      <color indexed="60"/>
      <name val="Arial Black"/>
      <family val="2"/>
    </font>
    <font>
      <sz val="11"/>
      <color indexed="60"/>
      <name val="Arial"/>
      <family val="2"/>
    </font>
    <font>
      <b/>
      <sz val="11"/>
      <color indexed="60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trike/>
      <sz val="11"/>
      <name val="Arial"/>
      <family val="2"/>
    </font>
    <font>
      <b/>
      <sz val="11"/>
      <color indexed="1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0"/>
      <color indexed="12"/>
      <name val="Arial"/>
      <family val="2"/>
    </font>
    <font>
      <strike/>
      <sz val="11"/>
      <color indexed="10"/>
      <name val="Arial"/>
      <family val="2"/>
    </font>
    <font>
      <sz val="11"/>
      <color indexed="8"/>
      <name val="Arial"/>
      <family val="2"/>
    </font>
    <font>
      <sz val="11"/>
      <color indexed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9"/>
      <color indexed="8"/>
      <name val="Arial"/>
      <family val="2"/>
    </font>
    <font>
      <sz val="6"/>
      <name val="ＭＳ Ｐゴシック"/>
      <family val="3"/>
      <charset val="128"/>
    </font>
    <font>
      <b/>
      <strike/>
      <sz val="11"/>
      <color indexed="10"/>
      <name val="Arial"/>
      <family val="2"/>
    </font>
    <font>
      <b/>
      <sz val="9"/>
      <color indexed="81"/>
      <name val="Tahoma"/>
      <family val="2"/>
      <charset val="128"/>
    </font>
    <font>
      <sz val="12"/>
      <name val="?s???? "/>
      <family val="1"/>
    </font>
    <font>
      <sz val="12"/>
      <name val="新細明?"/>
      <family val="3"/>
      <charset val="128"/>
    </font>
    <font>
      <sz val="11"/>
      <name val="?? ?????"/>
      <family val="3"/>
    </font>
    <font>
      <u/>
      <sz val="8.25"/>
      <color indexed="12"/>
      <name val="?? ?????"/>
      <family val="1"/>
    </font>
    <font>
      <u/>
      <sz val="11"/>
      <color indexed="12"/>
      <name val="MS P????"/>
      <family val="3"/>
    </font>
    <font>
      <u/>
      <sz val="8.25"/>
      <color indexed="36"/>
      <name val="?? ?????"/>
      <family val="1"/>
    </font>
    <font>
      <u/>
      <sz val="11"/>
      <color indexed="36"/>
      <name val="MS P????"/>
      <family val="3"/>
    </font>
    <font>
      <u/>
      <sz val="10"/>
      <color indexed="20"/>
      <name val="Times New Roman"/>
      <family val="1"/>
    </font>
    <font>
      <u/>
      <sz val="10"/>
      <color indexed="36"/>
      <name val="Arial"/>
      <family val="2"/>
    </font>
    <font>
      <u/>
      <sz val="8.25"/>
      <color indexed="36"/>
      <name val="MS P????"/>
      <family val="3"/>
    </font>
    <font>
      <u/>
      <sz val="8.25"/>
      <color indexed="12"/>
      <name val="MS P????"/>
      <family val="3"/>
    </font>
    <font>
      <u/>
      <sz val="10"/>
      <color indexed="36"/>
      <name val="Geneva"/>
      <family val="2"/>
    </font>
    <font>
      <u/>
      <sz val="10"/>
      <color indexed="12"/>
      <name val="Geneva"/>
      <family val="2"/>
    </font>
    <font>
      <sz val="12"/>
      <name val="??????"/>
      <family val="1"/>
    </font>
    <font>
      <sz val="11"/>
      <name val="??? "/>
      <family val="3"/>
    </font>
    <font>
      <sz val="11"/>
      <name val="MS P????"/>
      <family val="3"/>
    </font>
    <font>
      <u/>
      <sz val="11"/>
      <color indexed="36"/>
      <name val="?l?r ?o?S?V?b?N"/>
      <family val="3"/>
      <charset val="128"/>
    </font>
    <font>
      <sz val="14"/>
      <name val="Cordia New"/>
      <family val="2"/>
    </font>
    <font>
      <u/>
      <sz val="11"/>
      <color indexed="12"/>
      <name val="?l?r ?o?S?V?b?N"/>
      <family val="3"/>
      <charset val="128"/>
    </font>
    <font>
      <sz val="10"/>
      <name val="?l?r ?o?S?V?b?N"/>
      <family val="3"/>
      <charset val="128"/>
    </font>
    <font>
      <sz val="11"/>
      <name val="?l?r ?o?S?V?b?N"/>
      <family val="3"/>
      <charset val="128"/>
    </font>
    <font>
      <sz val="11"/>
      <name val="?l?r ??f?"/>
      <family val="3"/>
      <charset val="128"/>
    </font>
    <font>
      <sz val="12"/>
      <name val="宋体"/>
      <charset val="128"/>
    </font>
    <font>
      <sz val="10"/>
      <name val="Helv"/>
      <family val="2"/>
    </font>
    <font>
      <b/>
      <sz val="9"/>
      <name val="Arial"/>
      <family val="2"/>
    </font>
    <font>
      <b/>
      <sz val="6"/>
      <name val="ＭＳ ゴシック"/>
      <family val="3"/>
      <charset val="128"/>
    </font>
    <font>
      <b/>
      <sz val="9"/>
      <name val="ＭＳ ゴシック"/>
      <family val="3"/>
      <charset val="128"/>
    </font>
    <font>
      <b/>
      <sz val="8"/>
      <name val="ＭＳ ゴシック"/>
      <family val="3"/>
      <charset val="128"/>
    </font>
    <font>
      <u/>
      <sz val="11"/>
      <color indexed="36"/>
      <name val="‚l‚r ‚oƒSƒVƒbƒN"/>
      <family val="3"/>
      <charset val="128"/>
    </font>
    <font>
      <u/>
      <sz val="12"/>
      <color indexed="36"/>
      <name val="Osaka"/>
      <family val="3"/>
      <charset val="128"/>
    </font>
    <font>
      <u/>
      <sz val="9.35"/>
      <color indexed="36"/>
      <name val="lr oSVbN"/>
      <family val="3"/>
      <charset val="128"/>
    </font>
    <font>
      <sz val="11"/>
      <name val="¾©"/>
      <family val="1"/>
      <charset val="128"/>
    </font>
    <font>
      <u/>
      <sz val="12"/>
      <color indexed="12"/>
      <name val="Osaka"/>
      <family val="3"/>
      <charset val="128"/>
    </font>
    <font>
      <u/>
      <sz val="9.35"/>
      <color indexed="12"/>
      <name val="lr oSVbN"/>
      <family val="3"/>
      <charset val="128"/>
    </font>
    <font>
      <sz val="11"/>
      <name val="lr ¾©"/>
      <family val="1"/>
      <charset val="128"/>
    </font>
    <font>
      <sz val="9"/>
      <name val="???????????"/>
      <family val="3"/>
    </font>
    <font>
      <sz val="12"/>
      <name val="ＭＳ Ｐゴシック"/>
      <family val="3"/>
      <charset val="128"/>
    </font>
    <font>
      <sz val="9"/>
      <name val="中ゴシックＢＢＢ－等幅"/>
      <family val="3"/>
      <charset val="128"/>
    </font>
    <font>
      <sz val="12"/>
      <name val="¹ÙÅÁÃ¼"/>
      <family val="1"/>
      <charset val="128"/>
    </font>
    <font>
      <sz val="11"/>
      <color indexed="8"/>
      <name val="Calibri"/>
      <family val="2"/>
    </font>
    <font>
      <sz val="11"/>
      <color indexed="8"/>
      <name val="Calibri"/>
      <family val="3"/>
      <charset val="128"/>
    </font>
    <font>
      <sz val="11"/>
      <name val="돋움"/>
      <family val="2"/>
      <charset val="129"/>
    </font>
    <font>
      <u/>
      <sz val="11"/>
      <color theme="10"/>
      <name val="돋움"/>
      <family val="2"/>
      <charset val="129"/>
    </font>
    <font>
      <sz val="11"/>
      <color rgb="FFFF0000"/>
      <name val="돋움"/>
      <family val="2"/>
      <charset val="129"/>
    </font>
    <font>
      <sz val="12"/>
      <color rgb="FF000000"/>
      <name val="Arial"/>
      <family val="2"/>
    </font>
    <font>
      <u/>
      <sz val="11"/>
      <color theme="10"/>
      <name val="ＭＳ Ｐゴシック"/>
      <family val="3"/>
      <charset val="128"/>
    </font>
    <font>
      <u/>
      <sz val="11.5"/>
      <color theme="10"/>
      <name val="Arial"/>
      <family val="2"/>
    </font>
    <font>
      <u/>
      <sz val="7.5"/>
      <color indexed="12"/>
      <name val="Arial"/>
      <family val="2"/>
    </font>
    <font>
      <u/>
      <sz val="10"/>
      <color theme="10"/>
      <name val="Arial"/>
      <family val="2"/>
    </font>
    <font>
      <u/>
      <sz val="7.7"/>
      <color theme="10"/>
      <name val="ＭＳ Ｐゴシック"/>
      <family val="3"/>
      <charset val="128"/>
    </font>
    <font>
      <sz val="10"/>
      <color theme="1"/>
      <name val="Arial"/>
      <family val="2"/>
      <charset val="128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b/>
      <sz val="11"/>
      <color theme="0"/>
      <name val="Calibri"/>
      <family val="3"/>
      <charset val="128"/>
      <scheme val="minor"/>
    </font>
    <font>
      <i/>
      <sz val="11"/>
      <color rgb="FF7F7F7F"/>
      <name val="Calibri"/>
      <family val="3"/>
      <charset val="128"/>
      <scheme val="minor"/>
    </font>
    <font>
      <sz val="12"/>
      <color indexed="24"/>
      <name val="Arial"/>
      <family val="2"/>
    </font>
    <font>
      <u/>
      <sz val="6.6"/>
      <color indexed="12"/>
      <name val="‚l‚r ‚oƒSƒVƒbƒN"/>
      <family val="3"/>
      <charset val="128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u/>
      <sz val="10"/>
      <color indexed="36"/>
      <name val="Times New Roman"/>
      <family val="1"/>
    </font>
    <font>
      <sz val="11"/>
      <color rgb="FFFA7D00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b/>
      <i/>
      <sz val="16"/>
      <name val="Helv"/>
      <family val="2"/>
    </font>
    <font>
      <b/>
      <sz val="11"/>
      <color rgb="FF3F3F3F"/>
      <name val="Calibri"/>
      <family val="3"/>
      <charset val="128"/>
      <scheme val="minor"/>
    </font>
    <font>
      <b/>
      <sz val="18"/>
      <color theme="3"/>
      <name val="Cambria"/>
      <family val="3"/>
      <charset val="128"/>
      <scheme val="major"/>
    </font>
    <font>
      <b/>
      <sz val="11"/>
      <color theme="1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sz val="11"/>
      <color indexed="8"/>
      <name val="ＭＳ Ｐゴシック"/>
      <family val="3"/>
      <charset val="128"/>
    </font>
    <font>
      <u/>
      <sz val="10"/>
      <color indexed="36"/>
      <name val="ＭＳ Ｐゴシック"/>
      <family val="3"/>
      <charset val="128"/>
    </font>
    <font>
      <strike/>
      <sz val="10"/>
      <color indexed="10"/>
      <name val="Arial"/>
      <family val="2"/>
    </font>
    <font>
      <strike/>
      <sz val="10"/>
      <color indexed="8"/>
      <name val="Arial"/>
      <family val="2"/>
    </font>
    <font>
      <sz val="11"/>
      <color rgb="FFFF0000"/>
      <name val="Arial"/>
      <family val="2"/>
    </font>
    <font>
      <u/>
      <sz val="11"/>
      <color theme="10"/>
      <name val="Arial"/>
      <family val="2"/>
    </font>
    <font>
      <sz val="11"/>
      <color theme="0" tint="-0.34998626667073579"/>
      <name val="Arial"/>
      <family val="2"/>
    </font>
    <font>
      <sz val="11"/>
      <color theme="0" tint="-0.249977111117893"/>
      <name val="Arial"/>
      <family val="2"/>
    </font>
    <font>
      <b/>
      <sz val="11"/>
      <color rgb="FFFF000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  <charset val="128"/>
    </font>
    <font>
      <b/>
      <u/>
      <sz val="9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name val="明朝"/>
      <family val="1"/>
      <charset val="128"/>
    </font>
    <font>
      <b/>
      <sz val="11"/>
      <color theme="1"/>
      <name val="돋움"/>
      <family val="2"/>
      <charset val="129"/>
    </font>
    <font>
      <sz val="12"/>
      <color theme="1"/>
      <name val="Microsoft YaHei"/>
      <family val="3"/>
      <charset val="134"/>
    </font>
    <font>
      <u/>
      <sz val="11"/>
      <color theme="10"/>
      <name val="Calibri"/>
      <family val="2"/>
      <charset val="128"/>
      <scheme val="minor"/>
    </font>
    <font>
      <sz val="12"/>
      <name val="Meiryo UI"/>
      <family val="3"/>
      <charset val="128"/>
    </font>
    <font>
      <u/>
      <sz val="9.35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u/>
      <sz val="11"/>
      <color rgb="FF0000FF"/>
      <name val="돋움"/>
      <family val="2"/>
      <charset val="129"/>
    </font>
    <font>
      <sz val="12"/>
      <name val="?? ?????"/>
    </font>
    <font>
      <sz val="6"/>
      <name val="Calibri"/>
      <family val="2"/>
      <charset val="128"/>
      <scheme val="minor"/>
    </font>
    <font>
      <b/>
      <sz val="14"/>
      <name val="Arial"/>
      <family val="2"/>
    </font>
    <font>
      <sz val="8"/>
      <name val="Arial"/>
      <family val="2"/>
    </font>
    <font>
      <sz val="8"/>
      <color rgb="FFFF0000"/>
      <name val="돋움"/>
      <family val="2"/>
      <charset val="129"/>
    </font>
    <font>
      <sz val="12"/>
      <color theme="1"/>
      <name val="Meiryo UI"/>
      <family val="3"/>
      <charset val="128"/>
    </font>
  </fonts>
  <fills count="5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8C8C8"/>
      </left>
      <right style="medium">
        <color rgb="FFC8C8C8"/>
      </right>
      <top style="medium">
        <color rgb="FFC8C8C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277">
    <xf numFmtId="0" fontId="0" fillId="0" borderId="0"/>
    <xf numFmtId="0" fontId="43" fillId="0" borderId="0"/>
    <xf numFmtId="0" fontId="44" fillId="0" borderId="0"/>
    <xf numFmtId="170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72" fontId="56" fillId="0" borderId="0" applyFont="0" applyFill="0" applyBorder="0" applyAlignment="0" applyProtection="0"/>
    <xf numFmtId="164" fontId="57" fillId="0" borderId="0" applyFont="0" applyFill="0" applyBorder="0" applyAlignment="0" applyProtection="0"/>
    <xf numFmtId="165" fontId="57" fillId="0" borderId="0" applyFont="0" applyFill="0" applyBorder="0" applyAlignment="0" applyProtection="0"/>
    <xf numFmtId="0" fontId="58" fillId="0" borderId="0"/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71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73" fontId="8" fillId="0" borderId="0" applyFont="0" applyFill="0" applyBorder="0" applyAlignment="0" applyProtection="0"/>
    <xf numFmtId="174" fontId="8" fillId="0" borderId="0" applyFont="0" applyFill="0" applyBorder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8" fillId="0" borderId="0"/>
    <xf numFmtId="0" fontId="9" fillId="2" borderId="0" applyNumberFormat="0" applyBorder="0" applyProtection="0">
      <alignment horizontal="left" vertical="top"/>
    </xf>
    <xf numFmtId="0" fontId="67" fillId="3" borderId="0" applyNumberFormat="0" applyBorder="0" applyProtection="0">
      <alignment horizontal="left" vertical="top"/>
    </xf>
    <xf numFmtId="0" fontId="65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77" fontId="68" fillId="0" borderId="0">
      <alignment horizontal="center" vertical="center"/>
    </xf>
    <xf numFmtId="178" fontId="69" fillId="0" borderId="0">
      <alignment horizontal="center" vertical="center"/>
    </xf>
    <xf numFmtId="179" fontId="69" fillId="0" borderId="0">
      <alignment horizontal="center" vertical="center"/>
    </xf>
    <xf numFmtId="180" fontId="69" fillId="0" borderId="0">
      <alignment horizontal="center" vertical="center"/>
    </xf>
    <xf numFmtId="181" fontId="69" fillId="0" borderId="0">
      <alignment horizontal="center" vertical="center"/>
    </xf>
    <xf numFmtId="182" fontId="69" fillId="0" borderId="0">
      <alignment horizontal="center" vertical="center"/>
    </xf>
    <xf numFmtId="183" fontId="69" fillId="0" borderId="0">
      <alignment horizontal="center" vertical="center"/>
    </xf>
    <xf numFmtId="184" fontId="68" fillId="0" borderId="1" applyBorder="0">
      <alignment horizontal="center" vertical="center"/>
    </xf>
    <xf numFmtId="184" fontId="68" fillId="0" borderId="1" applyBorder="0">
      <alignment horizontal="center" vertical="center"/>
    </xf>
    <xf numFmtId="184" fontId="68" fillId="0" borderId="1" applyBorder="0">
      <alignment horizontal="center" vertical="center"/>
    </xf>
    <xf numFmtId="184" fontId="68" fillId="0" borderId="1" applyBorder="0">
      <alignment horizontal="center" vertical="center"/>
    </xf>
    <xf numFmtId="184" fontId="68" fillId="0" borderId="1" applyBorder="0">
      <alignment horizontal="center" vertical="center"/>
    </xf>
    <xf numFmtId="184" fontId="68" fillId="0" borderId="1" applyBorder="0">
      <alignment horizontal="center" vertical="center"/>
    </xf>
    <xf numFmtId="184" fontId="68" fillId="0" borderId="1" applyBorder="0">
      <alignment horizontal="center" vertical="center"/>
    </xf>
    <xf numFmtId="184" fontId="68" fillId="0" borderId="1" applyBorder="0">
      <alignment horizontal="center" vertical="center"/>
    </xf>
    <xf numFmtId="184" fontId="68" fillId="0" borderId="1" applyBorder="0">
      <alignment horizontal="center" vertical="center"/>
    </xf>
    <xf numFmtId="185" fontId="70" fillId="0" borderId="2" applyBorder="0" applyAlignment="0">
      <alignment horizontal="center" vertical="center"/>
    </xf>
    <xf numFmtId="186" fontId="70" fillId="0" borderId="3" applyBorder="0">
      <alignment horizontal="center" vertical="center"/>
    </xf>
    <xf numFmtId="187" fontId="70" fillId="0" borderId="4" applyBorder="0">
      <alignment horizontal="center" vertical="center" wrapText="1"/>
    </xf>
    <xf numFmtId="187" fontId="70" fillId="0" borderId="4" applyBorder="0">
      <alignment horizontal="center" vertical="center" wrapText="1"/>
    </xf>
    <xf numFmtId="187" fontId="70" fillId="0" borderId="4" applyBorder="0">
      <alignment horizontal="center" vertical="center" wrapText="1"/>
    </xf>
    <xf numFmtId="187" fontId="70" fillId="0" borderId="4" applyBorder="0">
      <alignment horizontal="center" vertical="center" wrapText="1"/>
    </xf>
    <xf numFmtId="187" fontId="70" fillId="0" borderId="4" applyBorder="0">
      <alignment horizontal="center" vertical="center" wrapText="1"/>
    </xf>
    <xf numFmtId="187" fontId="70" fillId="0" borderId="4" applyBorder="0">
      <alignment horizontal="center" vertical="center" wrapText="1"/>
    </xf>
    <xf numFmtId="187" fontId="70" fillId="0" borderId="4" applyBorder="0">
      <alignment horizontal="center" vertical="center" wrapText="1"/>
    </xf>
    <xf numFmtId="187" fontId="70" fillId="0" borderId="4" applyBorder="0">
      <alignment horizontal="center" vertical="center" wrapText="1"/>
    </xf>
    <xf numFmtId="187" fontId="70" fillId="0" borderId="4" applyBorder="0">
      <alignment horizontal="center" vertical="center" wrapText="1"/>
    </xf>
    <xf numFmtId="188" fontId="70" fillId="0" borderId="1" applyBorder="0">
      <alignment horizontal="center" vertical="center" wrapText="1"/>
    </xf>
    <xf numFmtId="188" fontId="70" fillId="0" borderId="1" applyBorder="0">
      <alignment horizontal="center" vertical="center" wrapText="1"/>
    </xf>
    <xf numFmtId="188" fontId="70" fillId="0" borderId="1" applyBorder="0">
      <alignment horizontal="center" vertical="center" wrapText="1"/>
    </xf>
    <xf numFmtId="188" fontId="70" fillId="0" borderId="1" applyBorder="0">
      <alignment horizontal="center" vertical="center" wrapText="1"/>
    </xf>
    <xf numFmtId="188" fontId="70" fillId="0" borderId="1" applyBorder="0">
      <alignment horizontal="center" vertical="center" wrapText="1"/>
    </xf>
    <xf numFmtId="188" fontId="70" fillId="0" borderId="1" applyBorder="0">
      <alignment horizontal="center" vertical="center" wrapText="1"/>
    </xf>
    <xf numFmtId="188" fontId="70" fillId="0" borderId="1" applyBorder="0">
      <alignment horizontal="center" vertical="center" wrapText="1"/>
    </xf>
    <xf numFmtId="188" fontId="70" fillId="0" borderId="1" applyBorder="0">
      <alignment horizontal="center" vertical="center" wrapText="1"/>
    </xf>
    <xf numFmtId="188" fontId="70" fillId="0" borderId="1" applyBorder="0">
      <alignment horizontal="center" vertical="center" wrapText="1"/>
    </xf>
    <xf numFmtId="189" fontId="70" fillId="0" borderId="5" applyBorder="0">
      <alignment horizontal="center" vertical="center" wrapText="1"/>
    </xf>
    <xf numFmtId="189" fontId="70" fillId="0" borderId="5" applyBorder="0">
      <alignment horizontal="center" vertical="center" wrapText="1"/>
    </xf>
    <xf numFmtId="189" fontId="70" fillId="0" borderId="5" applyBorder="0">
      <alignment horizontal="center" vertical="center" wrapText="1"/>
    </xf>
    <xf numFmtId="189" fontId="70" fillId="0" borderId="5" applyBorder="0">
      <alignment horizontal="center" vertical="center" wrapText="1"/>
    </xf>
    <xf numFmtId="189" fontId="70" fillId="0" borderId="5" applyBorder="0">
      <alignment horizontal="center" vertical="center" wrapText="1"/>
    </xf>
    <xf numFmtId="189" fontId="70" fillId="0" borderId="5" applyBorder="0">
      <alignment horizontal="center" vertical="center" wrapText="1"/>
    </xf>
    <xf numFmtId="189" fontId="70" fillId="0" borderId="5" applyBorder="0">
      <alignment horizontal="center" vertical="center" wrapText="1"/>
    </xf>
    <xf numFmtId="189" fontId="70" fillId="0" borderId="5" applyBorder="0">
      <alignment horizontal="center" vertical="center" wrapText="1"/>
    </xf>
    <xf numFmtId="189" fontId="70" fillId="0" borderId="5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0" fontId="70" fillId="0" borderId="6" applyBorder="0">
      <alignment horizontal="center" vertical="center" wrapText="1"/>
    </xf>
    <xf numFmtId="191" fontId="70" fillId="0" borderId="7" applyBorder="0">
      <alignment horizontal="center" vertical="center" wrapText="1"/>
    </xf>
    <xf numFmtId="192" fontId="70" fillId="0" borderId="0">
      <alignment horizontal="center" vertical="center" wrapText="1"/>
    </xf>
    <xf numFmtId="193" fontId="70" fillId="0" borderId="1" applyBorder="0">
      <alignment horizontal="center" vertical="center" wrapText="1"/>
    </xf>
    <xf numFmtId="193" fontId="70" fillId="0" borderId="1" applyBorder="0">
      <alignment horizontal="center" vertical="center" wrapText="1"/>
    </xf>
    <xf numFmtId="193" fontId="70" fillId="0" borderId="1" applyBorder="0">
      <alignment horizontal="center" vertical="center" wrapText="1"/>
    </xf>
    <xf numFmtId="193" fontId="70" fillId="0" borderId="1" applyBorder="0">
      <alignment horizontal="center" vertical="center" wrapText="1"/>
    </xf>
    <xf numFmtId="193" fontId="70" fillId="0" borderId="1" applyBorder="0">
      <alignment horizontal="center" vertical="center" wrapText="1"/>
    </xf>
    <xf numFmtId="193" fontId="70" fillId="0" borderId="1" applyBorder="0">
      <alignment horizontal="center" vertical="center" wrapText="1"/>
    </xf>
    <xf numFmtId="193" fontId="70" fillId="0" borderId="1" applyBorder="0">
      <alignment horizontal="center" vertical="center" wrapText="1"/>
    </xf>
    <xf numFmtId="193" fontId="70" fillId="0" borderId="1" applyBorder="0">
      <alignment horizontal="center" vertical="center" wrapText="1"/>
    </xf>
    <xf numFmtId="193" fontId="70" fillId="0" borderId="1" applyBorder="0">
      <alignment horizontal="center" vertical="center" wrapText="1"/>
    </xf>
    <xf numFmtId="194" fontId="70" fillId="0" borderId="1" applyBorder="0">
      <alignment horizontal="center" vertical="center" wrapText="1"/>
    </xf>
    <xf numFmtId="194" fontId="70" fillId="0" borderId="1" applyBorder="0">
      <alignment horizontal="center" vertical="center" wrapText="1"/>
    </xf>
    <xf numFmtId="194" fontId="70" fillId="0" borderId="1" applyBorder="0">
      <alignment horizontal="center" vertical="center" wrapText="1"/>
    </xf>
    <xf numFmtId="194" fontId="70" fillId="0" borderId="1" applyBorder="0">
      <alignment horizontal="center" vertical="center" wrapText="1"/>
    </xf>
    <xf numFmtId="194" fontId="70" fillId="0" borderId="1" applyBorder="0">
      <alignment horizontal="center" vertical="center" wrapText="1"/>
    </xf>
    <xf numFmtId="194" fontId="70" fillId="0" borderId="1" applyBorder="0">
      <alignment horizontal="center" vertical="center" wrapText="1"/>
    </xf>
    <xf numFmtId="194" fontId="70" fillId="0" borderId="1" applyBorder="0">
      <alignment horizontal="center" vertical="center" wrapText="1"/>
    </xf>
    <xf numFmtId="194" fontId="70" fillId="0" borderId="1" applyBorder="0">
      <alignment horizontal="center" vertical="center" wrapText="1"/>
    </xf>
    <xf numFmtId="194" fontId="70" fillId="0" borderId="1" applyBorder="0">
      <alignment horizontal="center" vertical="center" wrapText="1"/>
    </xf>
    <xf numFmtId="195" fontId="70" fillId="0" borderId="4" applyBorder="0">
      <alignment horizontal="center" vertical="center" wrapText="1"/>
    </xf>
    <xf numFmtId="195" fontId="70" fillId="0" borderId="4" applyBorder="0">
      <alignment horizontal="center" vertical="center" wrapText="1"/>
    </xf>
    <xf numFmtId="195" fontId="70" fillId="0" borderId="4" applyBorder="0">
      <alignment horizontal="center" vertical="center" wrapText="1"/>
    </xf>
    <xf numFmtId="195" fontId="70" fillId="0" borderId="4" applyBorder="0">
      <alignment horizontal="center" vertical="center" wrapText="1"/>
    </xf>
    <xf numFmtId="195" fontId="70" fillId="0" borderId="4" applyBorder="0">
      <alignment horizontal="center" vertical="center" wrapText="1"/>
    </xf>
    <xf numFmtId="195" fontId="70" fillId="0" borderId="4" applyBorder="0">
      <alignment horizontal="center" vertical="center" wrapText="1"/>
    </xf>
    <xf numFmtId="195" fontId="70" fillId="0" borderId="4" applyBorder="0">
      <alignment horizontal="center" vertical="center" wrapText="1"/>
    </xf>
    <xf numFmtId="195" fontId="70" fillId="0" borderId="4" applyBorder="0">
      <alignment horizontal="center" vertical="center" wrapText="1"/>
    </xf>
    <xf numFmtId="195" fontId="70" fillId="0" borderId="4" applyBorder="0">
      <alignment horizontal="center" vertical="center" wrapText="1"/>
    </xf>
    <xf numFmtId="196" fontId="70" fillId="0" borderId="0">
      <alignment horizontal="center" vertical="center" wrapText="1"/>
    </xf>
    <xf numFmtId="197" fontId="70" fillId="0" borderId="0">
      <alignment horizontal="center" vertical="center" wrapText="1"/>
    </xf>
    <xf numFmtId="198" fontId="70" fillId="0" borderId="8" applyBorder="0">
      <alignment horizontal="center" vertical="center" wrapText="1"/>
    </xf>
    <xf numFmtId="199" fontId="70" fillId="0" borderId="0">
      <alignment horizontal="center" vertical="center" wrapText="1"/>
    </xf>
    <xf numFmtId="200" fontId="69" fillId="0" borderId="4" applyBorder="0">
      <alignment horizontal="left" vertical="center" wrapText="1"/>
    </xf>
    <xf numFmtId="200" fontId="69" fillId="0" borderId="4" applyBorder="0">
      <alignment horizontal="left" vertical="center" wrapText="1"/>
    </xf>
    <xf numFmtId="200" fontId="69" fillId="0" borderId="4" applyBorder="0">
      <alignment horizontal="left" vertical="center" wrapText="1"/>
    </xf>
    <xf numFmtId="200" fontId="69" fillId="0" borderId="4" applyBorder="0">
      <alignment horizontal="left" vertical="center" wrapText="1"/>
    </xf>
    <xf numFmtId="200" fontId="69" fillId="0" borderId="4" applyBorder="0">
      <alignment horizontal="left" vertical="center" wrapText="1"/>
    </xf>
    <xf numFmtId="200" fontId="69" fillId="0" borderId="4" applyBorder="0">
      <alignment horizontal="left" vertical="center" wrapText="1"/>
    </xf>
    <xf numFmtId="200" fontId="69" fillId="0" borderId="4" applyBorder="0">
      <alignment horizontal="left" vertical="center" wrapText="1"/>
    </xf>
    <xf numFmtId="200" fontId="69" fillId="0" borderId="4" applyBorder="0">
      <alignment horizontal="left" vertical="center" wrapText="1"/>
    </xf>
    <xf numFmtId="200" fontId="69" fillId="0" borderId="4" applyBorder="0">
      <alignment horizontal="left" vertical="center" wrapText="1"/>
    </xf>
    <xf numFmtId="201" fontId="69" fillId="0" borderId="0">
      <alignment horizontal="left" vertical="center" wrapText="1"/>
    </xf>
    <xf numFmtId="202" fontId="69" fillId="0" borderId="0">
      <alignment horizontal="left" vertical="center" wrapText="1"/>
    </xf>
    <xf numFmtId="0" fontId="71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170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8" fontId="8" fillId="0" borderId="0" applyFont="0" applyFill="0" applyBorder="0" applyAlignment="0" applyProtection="0"/>
    <xf numFmtId="203" fontId="8" fillId="0" borderId="0" applyFon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/>
    <xf numFmtId="0" fontId="15" fillId="0" borderId="0"/>
    <xf numFmtId="0" fontId="78" fillId="0" borderId="9" applyFont="0" applyFill="0" applyBorder="0" applyAlignment="0" applyProtection="0">
      <alignment horizontal="center"/>
    </xf>
    <xf numFmtId="204" fontId="15" fillId="0" borderId="10">
      <alignment horizontal="center"/>
    </xf>
    <xf numFmtId="0" fontId="79" fillId="0" borderId="10">
      <alignment horizontal="center"/>
    </xf>
    <xf numFmtId="205" fontId="80" fillId="0" borderId="9" applyFont="0" applyFill="0" applyBorder="0" applyAlignment="0" applyProtection="0">
      <alignment horizontal="center"/>
    </xf>
    <xf numFmtId="9" fontId="81" fillId="0" borderId="0" applyFont="0" applyFill="0" applyBorder="0" applyAlignment="0" applyProtection="0"/>
    <xf numFmtId="0" fontId="82" fillId="4" borderId="0" applyNumberFormat="0" applyBorder="0" applyAlignment="0" applyProtection="0"/>
    <xf numFmtId="0" fontId="83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82" fillId="5" borderId="0" applyNumberFormat="0" applyBorder="0" applyAlignment="0" applyProtection="0"/>
    <xf numFmtId="0" fontId="83" fillId="5" borderId="0" applyNumberFormat="0" applyBorder="0" applyAlignment="0" applyProtection="0">
      <alignment vertical="center"/>
    </xf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82" fillId="6" borderId="0" applyNumberFormat="0" applyBorder="0" applyAlignment="0" applyProtection="0"/>
    <xf numFmtId="0" fontId="83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6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0" borderId="0" applyNumberFormat="0" applyFill="0" applyBorder="0" applyAlignment="0" applyProtection="0"/>
    <xf numFmtId="0" fontId="15" fillId="0" borderId="0">
      <alignment vertical="center"/>
    </xf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91" fillId="0" borderId="0" applyNumberFormat="0" applyFill="0" applyBorder="0" applyAlignment="0" applyProtection="0">
      <alignment vertical="top"/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15" fillId="0" borderId="0">
      <alignment vertical="center"/>
    </xf>
    <xf numFmtId="0" fontId="15" fillId="0" borderId="0">
      <alignment vertical="center"/>
    </xf>
    <xf numFmtId="0" fontId="8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93" fillId="0" borderId="0">
      <alignment vertical="center"/>
    </xf>
    <xf numFmtId="0" fontId="93" fillId="0" borderId="0">
      <alignment vertical="center"/>
    </xf>
    <xf numFmtId="0" fontId="5" fillId="0" borderId="0">
      <alignment vertical="center"/>
    </xf>
    <xf numFmtId="0" fontId="94" fillId="20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94" fillId="29" borderId="0" applyNumberFormat="0" applyBorder="0" applyAlignment="0" applyProtection="0">
      <alignment vertical="center"/>
    </xf>
    <xf numFmtId="0" fontId="94" fillId="33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208" fontId="26" fillId="0" borderId="0" applyFill="0" applyBorder="0" applyAlignment="0"/>
    <xf numFmtId="209" fontId="37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210" fontId="110" fillId="0" borderId="0"/>
    <xf numFmtId="0" fontId="100" fillId="0" borderId="23" applyNumberFormat="0" applyFont="0" applyFill="0" applyAlignment="0" applyProtection="0"/>
    <xf numFmtId="0" fontId="95" fillId="19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1" fontId="8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center"/>
    </xf>
    <xf numFmtId="0" fontId="98" fillId="17" borderId="20" applyNumberFormat="0" applyAlignment="0" applyProtection="0">
      <alignment vertical="center"/>
    </xf>
    <xf numFmtId="0" fontId="109" fillId="14" borderId="0" applyNumberFormat="0" applyBorder="0" applyAlignment="0" applyProtection="0">
      <alignment vertical="center"/>
    </xf>
    <xf numFmtId="0" fontId="115" fillId="18" borderId="21" applyNumberFormat="0" applyFont="0" applyAlignment="0" applyProtection="0">
      <alignment vertical="center"/>
    </xf>
    <xf numFmtId="0" fontId="115" fillId="18" borderId="21" applyNumberFormat="0" applyFont="0" applyAlignment="0" applyProtection="0">
      <alignment vertical="center"/>
    </xf>
    <xf numFmtId="0" fontId="94" fillId="18" borderId="21" applyNumberFormat="0" applyFont="0" applyAlignment="0" applyProtection="0">
      <alignment vertical="center"/>
    </xf>
    <xf numFmtId="0" fontId="108" fillId="0" borderId="19" applyNumberFormat="0" applyFill="0" applyAlignment="0" applyProtection="0">
      <alignment vertical="center"/>
    </xf>
    <xf numFmtId="0" fontId="106" fillId="15" borderId="17" applyNumberFormat="0" applyAlignment="0" applyProtection="0">
      <alignment vertical="center"/>
    </xf>
    <xf numFmtId="0" fontId="111" fillId="16" borderId="18" applyNumberFormat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38" fontId="15" fillId="0" borderId="0"/>
    <xf numFmtId="0" fontId="15" fillId="0" borderId="0"/>
    <xf numFmtId="0" fontId="94" fillId="0" borderId="0">
      <alignment vertical="center"/>
    </xf>
    <xf numFmtId="0" fontId="15" fillId="0" borderId="0"/>
    <xf numFmtId="0" fontId="15" fillId="0" borderId="0">
      <alignment vertical="center"/>
    </xf>
    <xf numFmtId="0" fontId="102" fillId="1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03" fillId="0" borderId="14" applyNumberFormat="0" applyFill="0" applyAlignment="0" applyProtection="0">
      <alignment vertical="center"/>
    </xf>
    <xf numFmtId="0" fontId="104" fillId="0" borderId="15" applyNumberFormat="0" applyFill="0" applyAlignment="0" applyProtection="0">
      <alignment vertical="center"/>
    </xf>
    <xf numFmtId="0" fontId="105" fillId="0" borderId="16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97" fillId="16" borderId="17" applyNumberFormat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84" fillId="0" borderId="0"/>
    <xf numFmtId="0" fontId="84" fillId="0" borderId="0"/>
    <xf numFmtId="0" fontId="15" fillId="0" borderId="0"/>
    <xf numFmtId="0" fontId="3" fillId="0" borderId="0"/>
    <xf numFmtId="0" fontId="84" fillId="0" borderId="0"/>
    <xf numFmtId="0" fontId="84" fillId="0" borderId="0"/>
    <xf numFmtId="204" fontId="15" fillId="0" borderId="10">
      <alignment horizontal="center"/>
    </xf>
    <xf numFmtId="0" fontId="79" fillId="0" borderId="10">
      <alignment horizontal="center"/>
    </xf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30" fillId="0" borderId="0">
      <alignment horizontal="center" vertical="center"/>
    </xf>
    <xf numFmtId="0" fontId="15" fillId="0" borderId="0">
      <alignment vertical="center"/>
    </xf>
    <xf numFmtId="0" fontId="129" fillId="0" borderId="0">
      <alignment vertical="center"/>
    </xf>
    <xf numFmtId="0" fontId="2" fillId="0" borderId="0"/>
    <xf numFmtId="0" fontId="129" fillId="0" borderId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5" fillId="0" borderId="0" applyNumberFormat="0" applyFill="0" applyBorder="0" applyAlignment="0" applyProtection="0">
      <alignment vertical="top"/>
      <protection locked="0"/>
    </xf>
    <xf numFmtId="0" fontId="93" fillId="0" borderId="0">
      <alignment vertical="center"/>
    </xf>
    <xf numFmtId="0" fontId="8" fillId="0" borderId="0"/>
    <xf numFmtId="0" fontId="129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36" fillId="0" borderId="0">
      <alignment vertical="center"/>
    </xf>
    <xf numFmtId="0" fontId="8" fillId="0" borderId="0"/>
    <xf numFmtId="0" fontId="15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1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8" fillId="0" borderId="0"/>
    <xf numFmtId="0" fontId="93" fillId="0" borderId="0">
      <alignment vertical="center"/>
    </xf>
    <xf numFmtId="0" fontId="129" fillId="0" borderId="0">
      <alignment vertical="center"/>
    </xf>
  </cellStyleXfs>
  <cellXfs count="313">
    <xf numFmtId="0" fontId="0" fillId="0" borderId="0" xfId="0"/>
    <xf numFmtId="0" fontId="18" fillId="7" borderId="1" xfId="0" applyFont="1" applyFill="1" applyBorder="1" applyAlignment="1">
      <alignment wrapText="1"/>
    </xf>
    <xf numFmtId="0" fontId="8" fillId="0" borderId="1" xfId="0" applyFont="1" applyBorder="1"/>
    <xf numFmtId="0" fontId="87" fillId="0" borderId="1" xfId="0" applyFont="1" applyBorder="1" applyAlignment="1">
      <alignment horizontal="center" vertical="center" readingOrder="1"/>
    </xf>
    <xf numFmtId="0" fontId="87" fillId="9" borderId="1" xfId="0" applyFont="1" applyFill="1" applyBorder="1" applyAlignment="1">
      <alignment horizontal="center" vertical="center" readingOrder="1"/>
    </xf>
    <xf numFmtId="0" fontId="8" fillId="9" borderId="1" xfId="0" applyFont="1" applyFill="1" applyBorder="1"/>
    <xf numFmtId="0" fontId="87" fillId="9" borderId="10" xfId="0" applyFont="1" applyFill="1" applyBorder="1" applyAlignment="1">
      <alignment horizontal="center" vertical="center" readingOrder="1"/>
    </xf>
    <xf numFmtId="0" fontId="8" fillId="9" borderId="10" xfId="0" applyFont="1" applyFill="1" applyBorder="1"/>
    <xf numFmtId="0" fontId="87" fillId="11" borderId="1" xfId="0" applyFont="1" applyFill="1" applyBorder="1" applyAlignment="1">
      <alignment horizontal="center" vertical="center" readingOrder="1"/>
    </xf>
    <xf numFmtId="0" fontId="8" fillId="11" borderId="1" xfId="0" applyFont="1" applyFill="1" applyBorder="1"/>
    <xf numFmtId="0" fontId="87" fillId="11" borderId="10" xfId="0" applyFont="1" applyFill="1" applyBorder="1" applyAlignment="1">
      <alignment horizontal="center" vertical="center" readingOrder="1"/>
    </xf>
    <xf numFmtId="0" fontId="8" fillId="11" borderId="10" xfId="0" applyFont="1" applyFill="1" applyBorder="1"/>
    <xf numFmtId="0" fontId="11" fillId="0" borderId="1" xfId="0" applyFont="1" applyBorder="1" applyAlignment="1">
      <alignment wrapText="1"/>
    </xf>
    <xf numFmtId="0" fontId="10" fillId="11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7" borderId="1" xfId="0" applyFont="1" applyFill="1" applyBorder="1" applyAlignment="1">
      <alignment wrapText="1"/>
    </xf>
    <xf numFmtId="0" fontId="10" fillId="8" borderId="1" xfId="0" applyFont="1" applyFill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9" borderId="1" xfId="0" applyFont="1" applyFill="1" applyBorder="1" applyAlignment="1">
      <alignment wrapText="1"/>
    </xf>
    <xf numFmtId="0" fontId="10" fillId="9" borderId="10" xfId="0" applyFont="1" applyFill="1" applyBorder="1" applyAlignment="1">
      <alignment wrapText="1"/>
    </xf>
    <xf numFmtId="0" fontId="10" fillId="0" borderId="1" xfId="0" applyFont="1" applyBorder="1"/>
    <xf numFmtId="0" fontId="10" fillId="10" borderId="1" xfId="0" applyFont="1" applyFill="1" applyBorder="1"/>
    <xf numFmtId="0" fontId="10" fillId="10" borderId="1" xfId="0" applyFont="1" applyFill="1" applyBorder="1" applyAlignment="1">
      <alignment wrapText="1"/>
    </xf>
    <xf numFmtId="0" fontId="10" fillId="11" borderId="10" xfId="0" applyFont="1" applyFill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43" borderId="1" xfId="0" applyFont="1" applyFill="1" applyBorder="1" applyAlignment="1">
      <alignment wrapText="1"/>
    </xf>
    <xf numFmtId="0" fontId="10" fillId="0" borderId="0" xfId="0" applyFont="1"/>
    <xf numFmtId="0" fontId="10" fillId="0" borderId="1" xfId="0" applyFont="1" applyBorder="1" applyAlignment="1">
      <alignment horizontal="left" wrapText="1"/>
    </xf>
    <xf numFmtId="0" fontId="10" fillId="7" borderId="0" xfId="0" applyFont="1" applyFill="1"/>
    <xf numFmtId="206" fontId="10" fillId="0" borderId="1" xfId="0" applyNumberFormat="1" applyFont="1" applyBorder="1" applyAlignment="1">
      <alignment wrapText="1"/>
    </xf>
    <xf numFmtId="207" fontId="10" fillId="0" borderId="1" xfId="0" applyNumberFormat="1" applyFont="1" applyBorder="1" applyAlignment="1">
      <alignment wrapText="1"/>
    </xf>
    <xf numFmtId="0" fontId="120" fillId="0" borderId="1" xfId="25204" applyFont="1" applyBorder="1" applyAlignment="1">
      <alignment wrapText="1"/>
    </xf>
    <xf numFmtId="0" fontId="10" fillId="0" borderId="1" xfId="0" applyFont="1" applyBorder="1" applyAlignment="1">
      <alignment vertical="top" wrapText="1"/>
    </xf>
    <xf numFmtId="206" fontId="10" fillId="8" borderId="1" xfId="0" applyNumberFormat="1" applyFont="1" applyFill="1" applyBorder="1" applyAlignment="1">
      <alignment wrapText="1"/>
    </xf>
    <xf numFmtId="207" fontId="10" fillId="8" borderId="1" xfId="0" applyNumberFormat="1" applyFont="1" applyFill="1" applyBorder="1" applyAlignment="1">
      <alignment wrapText="1"/>
    </xf>
    <xf numFmtId="0" fontId="120" fillId="8" borderId="1" xfId="25204" applyFont="1" applyFill="1" applyBorder="1" applyAlignment="1">
      <alignment wrapText="1"/>
    </xf>
    <xf numFmtId="0" fontId="10" fillId="8" borderId="0" xfId="0" applyFont="1" applyFill="1"/>
    <xf numFmtId="11" fontId="10" fillId="0" borderId="1" xfId="0" applyNumberFormat="1" applyFont="1" applyBorder="1" applyAlignment="1">
      <alignment wrapText="1"/>
    </xf>
    <xf numFmtId="0" fontId="120" fillId="0" borderId="1" xfId="25204" applyFont="1" applyFill="1" applyBorder="1" applyAlignment="1">
      <alignment wrapText="1"/>
    </xf>
    <xf numFmtId="206" fontId="10" fillId="0" borderId="10" xfId="0" applyNumberFormat="1" applyFont="1" applyBorder="1" applyAlignment="1">
      <alignment wrapText="1"/>
    </xf>
    <xf numFmtId="207" fontId="10" fillId="0" borderId="10" xfId="0" applyNumberFormat="1" applyFont="1" applyBorder="1" applyAlignment="1">
      <alignment wrapText="1"/>
    </xf>
    <xf numFmtId="0" fontId="10" fillId="0" borderId="10" xfId="0" applyFont="1" applyBorder="1" applyAlignment="1">
      <alignment vertical="top" wrapText="1"/>
    </xf>
    <xf numFmtId="0" fontId="120" fillId="0" borderId="10" xfId="25204" applyFont="1" applyFill="1" applyBorder="1" applyAlignment="1">
      <alignment wrapText="1"/>
    </xf>
    <xf numFmtId="17" fontId="10" fillId="0" borderId="1" xfId="0" applyNumberFormat="1" applyFont="1" applyBorder="1"/>
    <xf numFmtId="0" fontId="10" fillId="0" borderId="1" xfId="0" applyFont="1" applyBorder="1" applyAlignment="1">
      <alignment horizontal="left"/>
    </xf>
    <xf numFmtId="0" fontId="119" fillId="0" borderId="1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4" xfId="0" applyFont="1" applyBorder="1"/>
    <xf numFmtId="0" fontId="10" fillId="0" borderId="1" xfId="0" applyFont="1" applyBorder="1" applyAlignment="1">
      <alignment horizontal="right" wrapText="1"/>
    </xf>
    <xf numFmtId="15" fontId="10" fillId="0" borderId="1" xfId="0" applyNumberFormat="1" applyFont="1" applyBorder="1"/>
    <xf numFmtId="0" fontId="10" fillId="0" borderId="1" xfId="0" applyFont="1" applyBorder="1" applyAlignment="1">
      <alignment vertical="center"/>
    </xf>
    <xf numFmtId="0" fontId="10" fillId="0" borderId="1" xfId="0" quotePrefix="1" applyFont="1" applyBorder="1" applyAlignment="1">
      <alignment wrapText="1"/>
    </xf>
    <xf numFmtId="0" fontId="10" fillId="0" borderId="12" xfId="0" applyFont="1" applyBorder="1"/>
    <xf numFmtId="0" fontId="10" fillId="0" borderId="13" xfId="0" applyFont="1" applyBorder="1" applyAlignment="1">
      <alignment wrapText="1"/>
    </xf>
    <xf numFmtId="206" fontId="10" fillId="9" borderId="1" xfId="0" applyNumberFormat="1" applyFont="1" applyFill="1" applyBorder="1" applyAlignment="1">
      <alignment wrapText="1"/>
    </xf>
    <xf numFmtId="0" fontId="10" fillId="9" borderId="1" xfId="0" applyFont="1" applyFill="1" applyBorder="1"/>
    <xf numFmtId="0" fontId="10" fillId="9" borderId="0" xfId="0" applyFont="1" applyFill="1"/>
    <xf numFmtId="206" fontId="10" fillId="9" borderId="10" xfId="0" applyNumberFormat="1" applyFont="1" applyFill="1" applyBorder="1" applyAlignment="1">
      <alignment wrapText="1"/>
    </xf>
    <xf numFmtId="0" fontId="10" fillId="9" borderId="10" xfId="0" applyFont="1" applyFill="1" applyBorder="1"/>
    <xf numFmtId="0" fontId="10" fillId="0" borderId="10" xfId="0" applyFont="1" applyBorder="1"/>
    <xf numFmtId="0" fontId="120" fillId="0" borderId="10" xfId="25204" applyFont="1" applyBorder="1" applyAlignment="1">
      <alignment wrapText="1"/>
    </xf>
    <xf numFmtId="206" fontId="10" fillId="10" borderId="1" xfId="0" applyNumberFormat="1" applyFont="1" applyFill="1" applyBorder="1" applyAlignment="1">
      <alignment wrapText="1"/>
    </xf>
    <xf numFmtId="207" fontId="10" fillId="10" borderId="1" xfId="0" applyNumberFormat="1" applyFont="1" applyFill="1" applyBorder="1" applyAlignment="1">
      <alignment wrapText="1"/>
    </xf>
    <xf numFmtId="0" fontId="10" fillId="10" borderId="1" xfId="0" applyFont="1" applyFill="1" applyBorder="1" applyAlignment="1">
      <alignment vertical="top" wrapText="1"/>
    </xf>
    <xf numFmtId="0" fontId="120" fillId="10" borderId="1" xfId="25204" applyFont="1" applyFill="1" applyBorder="1" applyAlignment="1">
      <alignment wrapText="1"/>
    </xf>
    <xf numFmtId="0" fontId="10" fillId="11" borderId="1" xfId="0" applyFont="1" applyFill="1" applyBorder="1"/>
    <xf numFmtId="0" fontId="120" fillId="11" borderId="1" xfId="25204" applyFont="1" applyFill="1" applyBorder="1" applyAlignment="1">
      <alignment wrapText="1"/>
    </xf>
    <xf numFmtId="0" fontId="10" fillId="8" borderId="11" xfId="0" applyFont="1" applyFill="1" applyBorder="1" applyAlignment="1">
      <alignment wrapText="1"/>
    </xf>
    <xf numFmtId="0" fontId="10" fillId="8" borderId="1" xfId="0" applyFont="1" applyFill="1" applyBorder="1"/>
    <xf numFmtId="40" fontId="10" fillId="8" borderId="1" xfId="4" applyFont="1" applyFill="1" applyBorder="1"/>
    <xf numFmtId="0" fontId="10" fillId="11" borderId="10" xfId="0" applyFont="1" applyFill="1" applyBorder="1"/>
    <xf numFmtId="11" fontId="10" fillId="0" borderId="1" xfId="0" applyNumberFormat="1" applyFont="1" applyBorder="1"/>
    <xf numFmtId="15" fontId="10" fillId="9" borderId="1" xfId="0" applyNumberFormat="1" applyFont="1" applyFill="1" applyBorder="1"/>
    <xf numFmtId="207" fontId="10" fillId="9" borderId="1" xfId="0" applyNumberFormat="1" applyFont="1" applyFill="1" applyBorder="1" applyAlignment="1">
      <alignment wrapText="1"/>
    </xf>
    <xf numFmtId="0" fontId="124" fillId="9" borderId="1" xfId="0" applyFont="1" applyFill="1" applyBorder="1"/>
    <xf numFmtId="0" fontId="10" fillId="9" borderId="1" xfId="0" quotePrefix="1" applyFont="1" applyFill="1" applyBorder="1" applyAlignment="1">
      <alignment wrapText="1"/>
    </xf>
    <xf numFmtId="0" fontId="10" fillId="9" borderId="1" xfId="0" quotePrefix="1" applyFont="1" applyFill="1" applyBorder="1" applyAlignment="1">
      <alignment horizontal="left" wrapText="1"/>
    </xf>
    <xf numFmtId="0" fontId="10" fillId="9" borderId="1" xfId="0" applyFont="1" applyFill="1" applyBorder="1" applyAlignment="1">
      <alignment vertical="center"/>
    </xf>
    <xf numFmtId="0" fontId="10" fillId="11" borderId="0" xfId="0" applyFont="1" applyFill="1"/>
    <xf numFmtId="15" fontId="10" fillId="9" borderId="10" xfId="0" applyNumberFormat="1" applyFont="1" applyFill="1" applyBorder="1"/>
    <xf numFmtId="207" fontId="10" fillId="9" borderId="10" xfId="0" applyNumberFormat="1" applyFont="1" applyFill="1" applyBorder="1" applyAlignment="1">
      <alignment wrapText="1"/>
    </xf>
    <xf numFmtId="0" fontId="10" fillId="9" borderId="10" xfId="0" applyFont="1" applyFill="1" applyBorder="1" applyAlignment="1">
      <alignment vertical="center"/>
    </xf>
    <xf numFmtId="0" fontId="10" fillId="9" borderId="10" xfId="0" quotePrefix="1" applyFont="1" applyFill="1" applyBorder="1" applyAlignment="1">
      <alignment wrapText="1"/>
    </xf>
    <xf numFmtId="0" fontId="10" fillId="9" borderId="10" xfId="0" quotePrefix="1" applyFont="1" applyFill="1" applyBorder="1" applyAlignment="1">
      <alignment horizontal="left" wrapText="1"/>
    </xf>
    <xf numFmtId="0" fontId="10" fillId="0" borderId="1" xfId="0" applyFont="1" applyBorder="1" applyAlignment="1">
      <alignment horizontal="center" vertical="center"/>
    </xf>
    <xf numFmtId="207" fontId="10" fillId="11" borderId="10" xfId="0" applyNumberFormat="1" applyFont="1" applyFill="1" applyBorder="1" applyAlignment="1">
      <alignment wrapText="1"/>
    </xf>
    <xf numFmtId="207" fontId="10" fillId="11" borderId="1" xfId="0" applyNumberFormat="1" applyFont="1" applyFill="1" applyBorder="1" applyAlignment="1">
      <alignment wrapText="1"/>
    </xf>
    <xf numFmtId="0" fontId="10" fillId="11" borderId="1" xfId="0" applyFont="1" applyFill="1" applyBorder="1" applyAlignment="1">
      <alignment horizontal="left"/>
    </xf>
    <xf numFmtId="15" fontId="10" fillId="11" borderId="1" xfId="0" applyNumberFormat="1" applyFont="1" applyFill="1" applyBorder="1"/>
    <xf numFmtId="11" fontId="10" fillId="11" borderId="1" xfId="0" applyNumberFormat="1" applyFont="1" applyFill="1" applyBorder="1"/>
    <xf numFmtId="15" fontId="10" fillId="11" borderId="10" xfId="0" applyNumberFormat="1" applyFont="1" applyFill="1" applyBorder="1"/>
    <xf numFmtId="11" fontId="10" fillId="11" borderId="10" xfId="0" applyNumberFormat="1" applyFont="1" applyFill="1" applyBorder="1"/>
    <xf numFmtId="16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15" fontId="10" fillId="0" borderId="10" xfId="0" applyNumberFormat="1" applyFont="1" applyBorder="1"/>
    <xf numFmtId="0" fontId="10" fillId="0" borderId="1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3" borderId="1" xfId="0" applyFont="1" applyFill="1" applyBorder="1"/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40" fontId="10" fillId="0" borderId="1" xfId="4" applyFont="1" applyBorder="1"/>
    <xf numFmtId="49" fontId="10" fillId="0" borderId="1" xfId="0" applyNumberFormat="1" applyFont="1" applyBorder="1"/>
    <xf numFmtId="206" fontId="10" fillId="11" borderId="1" xfId="0" applyNumberFormat="1" applyFont="1" applyFill="1" applyBorder="1" applyAlignment="1">
      <alignment wrapText="1"/>
    </xf>
    <xf numFmtId="0" fontId="10" fillId="11" borderId="1" xfId="0" applyFont="1" applyFill="1" applyBorder="1" applyAlignment="1">
      <alignment vertical="top" wrapText="1"/>
    </xf>
    <xf numFmtId="0" fontId="10" fillId="43" borderId="0" xfId="0" applyFont="1" applyFill="1"/>
    <xf numFmtId="206" fontId="10" fillId="43" borderId="1" xfId="0" applyNumberFormat="1" applyFont="1" applyFill="1" applyBorder="1" applyAlignment="1">
      <alignment wrapText="1"/>
    </xf>
    <xf numFmtId="207" fontId="10" fillId="43" borderId="1" xfId="0" applyNumberFormat="1" applyFont="1" applyFill="1" applyBorder="1" applyAlignment="1">
      <alignment wrapText="1"/>
    </xf>
    <xf numFmtId="0" fontId="10" fillId="43" borderId="10" xfId="0" applyFont="1" applyFill="1" applyBorder="1" applyAlignment="1">
      <alignment vertical="top" wrapText="1"/>
    </xf>
    <xf numFmtId="0" fontId="10" fillId="43" borderId="10" xfId="0" applyFont="1" applyFill="1" applyBorder="1" applyAlignment="1">
      <alignment wrapText="1"/>
    </xf>
    <xf numFmtId="0" fontId="125" fillId="43" borderId="0" xfId="0" applyFont="1" applyFill="1"/>
    <xf numFmtId="0" fontId="10" fillId="43" borderId="10" xfId="0" applyFont="1" applyFill="1" applyBorder="1"/>
    <xf numFmtId="207" fontId="10" fillId="0" borderId="11" xfId="0" applyNumberFormat="1" applyFont="1" applyBorder="1" applyAlignment="1">
      <alignment wrapText="1"/>
    </xf>
    <xf numFmtId="0" fontId="10" fillId="11" borderId="1" xfId="0" applyFont="1" applyFill="1" applyBorder="1" applyAlignment="1">
      <alignment horizontal="right" wrapText="1"/>
    </xf>
    <xf numFmtId="0" fontId="10" fillId="0" borderId="4" xfId="0" applyFont="1" applyBorder="1" applyAlignment="1">
      <alignment wrapText="1"/>
    </xf>
    <xf numFmtId="0" fontId="10" fillId="0" borderId="11" xfId="0" applyFont="1" applyBorder="1"/>
    <xf numFmtId="17" fontId="10" fillId="0" borderId="10" xfId="0" applyNumberFormat="1" applyFont="1" applyBorder="1"/>
    <xf numFmtId="0" fontId="10" fillId="7" borderId="10" xfId="0" applyFont="1" applyFill="1" applyBorder="1"/>
    <xf numFmtId="0" fontId="10" fillId="7" borderId="1" xfId="0" applyFont="1" applyFill="1" applyBorder="1"/>
    <xf numFmtId="0" fontId="119" fillId="0" borderId="1" xfId="0" applyFont="1" applyBorder="1"/>
    <xf numFmtId="0" fontId="8" fillId="44" borderId="0" xfId="0" applyFont="1" applyFill="1"/>
    <xf numFmtId="0" fontId="10" fillId="44" borderId="10" xfId="0" applyFont="1" applyFill="1" applyBorder="1" applyAlignment="1">
      <alignment wrapText="1"/>
    </xf>
    <xf numFmtId="206" fontId="10" fillId="44" borderId="10" xfId="0" applyNumberFormat="1" applyFont="1" applyFill="1" applyBorder="1" applyAlignment="1">
      <alignment wrapText="1"/>
    </xf>
    <xf numFmtId="0" fontId="10" fillId="44" borderId="10" xfId="0" applyFont="1" applyFill="1" applyBorder="1"/>
    <xf numFmtId="207" fontId="10" fillId="44" borderId="10" xfId="0" applyNumberFormat="1" applyFont="1" applyFill="1" applyBorder="1" applyAlignment="1">
      <alignment wrapText="1"/>
    </xf>
    <xf numFmtId="0" fontId="10" fillId="44" borderId="10" xfId="0" applyFont="1" applyFill="1" applyBorder="1" applyAlignment="1">
      <alignment horizontal="right" wrapText="1"/>
    </xf>
    <xf numFmtId="0" fontId="126" fillId="0" borderId="29" xfId="0" applyFont="1" applyBorder="1" applyAlignment="1">
      <alignment vertical="center"/>
    </xf>
    <xf numFmtId="14" fontId="8" fillId="0" borderId="1" xfId="0" applyNumberFormat="1" applyFont="1" applyBorder="1"/>
    <xf numFmtId="0" fontId="4" fillId="45" borderId="30" xfId="0" applyFont="1" applyFill="1" applyBorder="1" applyAlignment="1">
      <alignment vertical="center"/>
    </xf>
    <xf numFmtId="0" fontId="8" fillId="0" borderId="0" xfId="0" applyFont="1"/>
    <xf numFmtId="0" fontId="4" fillId="45" borderId="1" xfId="0" applyFont="1" applyFill="1" applyBorder="1" applyAlignment="1">
      <alignment vertical="center"/>
    </xf>
    <xf numFmtId="0" fontId="10" fillId="44" borderId="1" xfId="0" applyFont="1" applyFill="1" applyBorder="1" applyAlignment="1">
      <alignment wrapText="1"/>
    </xf>
    <xf numFmtId="14" fontId="10" fillId="0" borderId="1" xfId="0" applyNumberFormat="1" applyFont="1" applyBorder="1"/>
    <xf numFmtId="14" fontId="10" fillId="0" borderId="10" xfId="0" applyNumberFormat="1" applyFont="1" applyBorder="1"/>
    <xf numFmtId="0" fontId="8" fillId="0" borderId="10" xfId="0" applyFont="1" applyBorder="1"/>
    <xf numFmtId="0" fontId="85" fillId="0" borderId="10" xfId="25204" applyBorder="1" applyAlignment="1">
      <alignment wrapText="1"/>
    </xf>
    <xf numFmtId="0" fontId="10" fillId="0" borderId="1" xfId="0" quotePrefix="1" applyFont="1" applyBorder="1"/>
    <xf numFmtId="0" fontId="85" fillId="0" borderId="1" xfId="25204" applyBorder="1" applyAlignment="1">
      <alignment wrapText="1"/>
    </xf>
    <xf numFmtId="0" fontId="10" fillId="0" borderId="10" xfId="0" applyFont="1" applyBorder="1" applyAlignment="1">
      <alignment horizontal="left"/>
    </xf>
    <xf numFmtId="0" fontId="10" fillId="0" borderId="31" xfId="0" applyFont="1" applyBorder="1"/>
    <xf numFmtId="206" fontId="10" fillId="7" borderId="1" xfId="0" applyNumberFormat="1" applyFont="1" applyFill="1" applyBorder="1" applyAlignment="1">
      <alignment wrapText="1"/>
    </xf>
    <xf numFmtId="207" fontId="10" fillId="7" borderId="1" xfId="0" applyNumberFormat="1" applyFont="1" applyFill="1" applyBorder="1" applyAlignment="1">
      <alignment wrapText="1"/>
    </xf>
    <xf numFmtId="0" fontId="85" fillId="7" borderId="1" xfId="25204" applyFill="1" applyBorder="1" applyAlignment="1">
      <alignment wrapText="1"/>
    </xf>
    <xf numFmtId="0" fontId="85" fillId="0" borderId="1" xfId="25204" applyFill="1" applyBorder="1" applyAlignment="1">
      <alignment wrapText="1"/>
    </xf>
    <xf numFmtId="0" fontId="10" fillId="7" borderId="1" xfId="0" applyFont="1" applyFill="1" applyBorder="1" applyAlignment="1">
      <alignment horizontal="left" wrapText="1"/>
    </xf>
    <xf numFmtId="0" fontId="10" fillId="0" borderId="1" xfId="25286" applyFont="1" applyBorder="1"/>
    <xf numFmtId="0" fontId="10" fillId="0" borderId="0" xfId="25286" applyFont="1" applyAlignment="1">
      <alignment wrapText="1"/>
    </xf>
    <xf numFmtId="0" fontId="10" fillId="0" borderId="1" xfId="0" applyFont="1" applyBorder="1" applyAlignment="1">
      <alignment horizontal="center"/>
    </xf>
    <xf numFmtId="0" fontId="10" fillId="7" borderId="11" xfId="0" applyFont="1" applyFill="1" applyBorder="1" applyAlignment="1">
      <alignment vertical="center" wrapText="1"/>
    </xf>
    <xf numFmtId="0" fontId="10" fillId="7" borderId="32" xfId="0" applyFont="1" applyFill="1" applyBorder="1" applyAlignment="1">
      <alignment vertical="center" wrapText="1"/>
    </xf>
    <xf numFmtId="0" fontId="6" fillId="0" borderId="0" xfId="0" applyFont="1"/>
    <xf numFmtId="16" fontId="10" fillId="0" borderId="1" xfId="0" applyNumberFormat="1" applyFont="1" applyBorder="1"/>
    <xf numFmtId="0" fontId="10" fillId="0" borderId="1" xfId="38239" applyFont="1" applyBorder="1" applyAlignment="1">
      <alignment horizontal="center" vertical="center"/>
    </xf>
    <xf numFmtId="0" fontId="0" fillId="50" borderId="33" xfId="0" applyFill="1" applyBorder="1" applyAlignment="1">
      <alignment vertical="center" wrapText="1"/>
    </xf>
    <xf numFmtId="0" fontId="126" fillId="0" borderId="1" xfId="0" applyFont="1" applyBorder="1"/>
    <xf numFmtId="0" fontId="126" fillId="0" borderId="1" xfId="0" applyFont="1" applyBorder="1" applyAlignment="1">
      <alignment wrapText="1"/>
    </xf>
    <xf numFmtId="0" fontId="131" fillId="0" borderId="0" xfId="25204" applyFont="1"/>
    <xf numFmtId="14" fontId="10" fillId="7" borderId="1" xfId="0" applyNumberFormat="1" applyFont="1" applyFill="1" applyBorder="1"/>
    <xf numFmtId="0" fontId="10" fillId="7" borderId="1" xfId="0" applyFont="1" applyFill="1" applyBorder="1" applyAlignment="1">
      <alignment horizontal="center"/>
    </xf>
    <xf numFmtId="16" fontId="10" fillId="7" borderId="1" xfId="0" applyNumberFormat="1" applyFont="1" applyFill="1" applyBorder="1"/>
    <xf numFmtId="0" fontId="0" fillId="7" borderId="0" xfId="0" applyFill="1"/>
    <xf numFmtId="0" fontId="10" fillId="0" borderId="10" xfId="0" applyFont="1" applyBorder="1" applyAlignment="1">
      <alignment horizontal="center"/>
    </xf>
    <xf numFmtId="16" fontId="10" fillId="0" borderId="10" xfId="0" applyNumberFormat="1" applyFont="1" applyBorder="1"/>
    <xf numFmtId="0" fontId="85" fillId="0" borderId="0" xfId="25204" applyFill="1"/>
    <xf numFmtId="0" fontId="85" fillId="0" borderId="0" xfId="25204"/>
    <xf numFmtId="0" fontId="137" fillId="0" borderId="12" xfId="0" applyFont="1" applyBorder="1"/>
    <xf numFmtId="0" fontId="10" fillId="0" borderId="34" xfId="0" applyFont="1" applyBorder="1"/>
    <xf numFmtId="0" fontId="137" fillId="0" borderId="1" xfId="0" applyFont="1" applyBorder="1"/>
    <xf numFmtId="0" fontId="137" fillId="0" borderId="13" xfId="0" applyFont="1" applyBorder="1"/>
    <xf numFmtId="0" fontId="10" fillId="0" borderId="13" xfId="0" applyFont="1" applyBorder="1"/>
    <xf numFmtId="0" fontId="10" fillId="0" borderId="35" xfId="0" applyFont="1" applyBorder="1"/>
    <xf numFmtId="14" fontId="10" fillId="0" borderId="1" xfId="0" quotePrefix="1" applyNumberFormat="1" applyFont="1" applyBorder="1"/>
    <xf numFmtId="14" fontId="10" fillId="0" borderId="10" xfId="0" quotePrefix="1" applyNumberFormat="1" applyFont="1" applyBorder="1"/>
    <xf numFmtId="0" fontId="10" fillId="0" borderId="10" xfId="0" quotePrefix="1" applyFont="1" applyBorder="1"/>
    <xf numFmtId="0" fontId="10" fillId="52" borderId="1" xfId="0" applyFont="1" applyFill="1" applyBorder="1"/>
    <xf numFmtId="0" fontId="138" fillId="0" borderId="1" xfId="0" applyFont="1" applyBorder="1"/>
    <xf numFmtId="0" fontId="10" fillId="0" borderId="10" xfId="0" applyFont="1" applyBorder="1" applyAlignment="1">
      <alignment horizontal="left" wrapText="1"/>
    </xf>
    <xf numFmtId="0" fontId="10" fillId="0" borderId="10" xfId="0" applyFont="1" applyBorder="1" applyAlignment="1">
      <alignment horizontal="right" wrapText="1"/>
    </xf>
    <xf numFmtId="0" fontId="10" fillId="7" borderId="1" xfId="0" applyFont="1" applyFill="1" applyBorder="1" applyAlignment="1">
      <alignment vertical="top" wrapText="1"/>
    </xf>
    <xf numFmtId="0" fontId="10" fillId="7" borderId="10" xfId="0" applyFont="1" applyFill="1" applyBorder="1" applyAlignment="1">
      <alignment vertical="top" wrapText="1"/>
    </xf>
    <xf numFmtId="0" fontId="10" fillId="11" borderId="1" xfId="0" applyFont="1" applyFill="1" applyBorder="1" applyAlignment="1">
      <alignment horizontal="center"/>
    </xf>
    <xf numFmtId="0" fontId="0" fillId="0" borderId="1" xfId="0" applyBorder="1"/>
    <xf numFmtId="49" fontId="67" fillId="49" borderId="1" xfId="0" applyNumberFormat="1" applyFont="1" applyFill="1" applyBorder="1" applyAlignment="1">
      <alignment horizontal="center" vertical="center" wrapText="1"/>
    </xf>
    <xf numFmtId="49" fontId="128" fillId="49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49" fontId="6" fillId="0" borderId="1" xfId="0" applyNumberFormat="1" applyFont="1" applyBorder="1" applyAlignment="1">
      <alignment horizontal="left"/>
    </xf>
    <xf numFmtId="0" fontId="6" fillId="7" borderId="1" xfId="0" applyFont="1" applyFill="1" applyBorder="1"/>
    <xf numFmtId="0" fontId="6" fillId="7" borderId="1" xfId="0" applyFont="1" applyFill="1" applyBorder="1" applyAlignment="1">
      <alignment wrapText="1"/>
    </xf>
    <xf numFmtId="49" fontId="6" fillId="7" borderId="1" xfId="0" applyNumberFormat="1" applyFont="1" applyFill="1" applyBorder="1" applyAlignment="1">
      <alignment horizontal="left"/>
    </xf>
    <xf numFmtId="0" fontId="18" fillId="53" borderId="1" xfId="0" applyFont="1" applyFill="1" applyBorder="1"/>
    <xf numFmtId="0" fontId="6" fillId="11" borderId="1" xfId="0" applyFont="1" applyFill="1" applyBorder="1"/>
    <xf numFmtId="0" fontId="18" fillId="53" borderId="0" xfId="0" applyFont="1" applyFill="1"/>
    <xf numFmtId="0" fontId="0" fillId="0" borderId="12" xfId="0" applyBorder="1"/>
    <xf numFmtId="49" fontId="67" fillId="49" borderId="11" xfId="0" applyNumberFormat="1" applyFont="1" applyFill="1" applyBorder="1" applyAlignment="1">
      <alignment horizontal="center" vertical="center" wrapText="1"/>
    </xf>
    <xf numFmtId="49" fontId="67" fillId="49" borderId="4" xfId="0" applyNumberFormat="1" applyFont="1" applyFill="1" applyBorder="1" applyAlignment="1">
      <alignment horizontal="center" vertical="center" wrapText="1"/>
    </xf>
    <xf numFmtId="0" fontId="0" fillId="0" borderId="34" xfId="0" applyBorder="1"/>
    <xf numFmtId="49" fontId="140" fillId="51" borderId="1" xfId="0" applyNumberFormat="1" applyFont="1" applyFill="1" applyBorder="1" applyAlignment="1">
      <alignment horizontal="center" vertical="center" wrapText="1"/>
    </xf>
    <xf numFmtId="0" fontId="18" fillId="51" borderId="1" xfId="0" applyFont="1" applyFill="1" applyBorder="1"/>
    <xf numFmtId="0" fontId="18" fillId="0" borderId="12" xfId="0" applyFont="1" applyBorder="1"/>
    <xf numFmtId="0" fontId="18" fillId="0" borderId="36" xfId="0" applyFont="1" applyBorder="1"/>
    <xf numFmtId="0" fontId="18" fillId="0" borderId="1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4" fontId="10" fillId="10" borderId="1" xfId="0" applyNumberFormat="1" applyFont="1" applyFill="1" applyBorder="1"/>
    <xf numFmtId="0" fontId="10" fillId="10" borderId="1" xfId="0" applyFont="1" applyFill="1" applyBorder="1" applyAlignment="1">
      <alignment horizontal="center"/>
    </xf>
    <xf numFmtId="16" fontId="10" fillId="10" borderId="1" xfId="0" applyNumberFormat="1" applyFont="1" applyFill="1" applyBorder="1"/>
    <xf numFmtId="0" fontId="10" fillId="10" borderId="1" xfId="0" applyFont="1" applyFill="1" applyBorder="1" applyAlignment="1">
      <alignment horizontal="left"/>
    </xf>
    <xf numFmtId="14" fontId="10" fillId="0" borderId="4" xfId="0" applyNumberFormat="1" applyFont="1" applyBorder="1"/>
    <xf numFmtId="0" fontId="120" fillId="9" borderId="1" xfId="25204" applyFont="1" applyFill="1" applyBorder="1" applyAlignment="1">
      <alignment wrapText="1"/>
    </xf>
    <xf numFmtId="0" fontId="120" fillId="9" borderId="10" xfId="25204" applyFont="1" applyFill="1" applyBorder="1" applyAlignment="1">
      <alignment wrapText="1"/>
    </xf>
    <xf numFmtId="0" fontId="120" fillId="11" borderId="10" xfId="25204" applyFont="1" applyFill="1" applyBorder="1" applyAlignment="1">
      <alignment wrapText="1"/>
    </xf>
    <xf numFmtId="0" fontId="120" fillId="43" borderId="1" xfId="25204" applyFont="1" applyFill="1" applyBorder="1" applyAlignment="1">
      <alignment wrapText="1"/>
    </xf>
    <xf numFmtId="0" fontId="120" fillId="11" borderId="0" xfId="25204" applyFont="1" applyFill="1" applyAlignment="1">
      <alignment wrapText="1"/>
    </xf>
    <xf numFmtId="0" fontId="120" fillId="0" borderId="13" xfId="25204" applyFont="1" applyFill="1" applyBorder="1" applyAlignment="1">
      <alignment wrapText="1"/>
    </xf>
    <xf numFmtId="0" fontId="120" fillId="43" borderId="10" xfId="25204" applyFont="1" applyFill="1" applyBorder="1" applyAlignment="1">
      <alignment wrapText="1"/>
    </xf>
    <xf numFmtId="0" fontId="85" fillId="44" borderId="10" xfId="25204" applyFill="1" applyBorder="1" applyAlignment="1">
      <alignment wrapText="1"/>
    </xf>
    <xf numFmtId="0" fontId="85" fillId="0" borderId="10" xfId="25204" applyFill="1" applyBorder="1" applyAlignment="1">
      <alignment wrapText="1"/>
    </xf>
    <xf numFmtId="0" fontId="85" fillId="0" borderId="0" xfId="25204" applyAlignment="1">
      <alignment vertical="center" wrapText="1"/>
    </xf>
    <xf numFmtId="0" fontId="85" fillId="10" borderId="1" xfId="25204" applyFill="1" applyBorder="1" applyAlignment="1">
      <alignment wrapText="1"/>
    </xf>
    <xf numFmtId="0" fontId="10" fillId="0" borderId="0" xfId="0" applyFont="1" applyAlignment="1">
      <alignment wrapText="1"/>
    </xf>
    <xf numFmtId="0" fontId="18" fillId="0" borderId="0" xfId="0" applyFont="1"/>
    <xf numFmtId="0" fontId="138" fillId="0" borderId="0" xfId="0" applyFont="1"/>
    <xf numFmtId="16" fontId="10" fillId="0" borderId="1" xfId="0" quotePrefix="1" applyNumberFormat="1" applyFont="1" applyBorder="1"/>
    <xf numFmtId="0" fontId="10" fillId="0" borderId="37" xfId="0" applyFont="1" applyBorder="1"/>
    <xf numFmtId="0" fontId="10" fillId="10" borderId="11" xfId="0" applyFont="1" applyFill="1" applyBorder="1"/>
    <xf numFmtId="0" fontId="10" fillId="9" borderId="11" xfId="0" applyFont="1" applyFill="1" applyBorder="1"/>
    <xf numFmtId="0" fontId="10" fillId="11" borderId="11" xfId="0" applyFont="1" applyFill="1" applyBorder="1"/>
    <xf numFmtId="0" fontId="10" fillId="43" borderId="11" xfId="0" applyFont="1" applyFill="1" applyBorder="1"/>
    <xf numFmtId="0" fontId="10" fillId="43" borderId="31" xfId="0" applyFont="1" applyFill="1" applyBorder="1"/>
    <xf numFmtId="0" fontId="8" fillId="0" borderId="11" xfId="0" applyFont="1" applyBorder="1"/>
    <xf numFmtId="0" fontId="10" fillId="7" borderId="11" xfId="0" applyFont="1" applyFill="1" applyBorder="1" applyAlignment="1">
      <alignment wrapText="1"/>
    </xf>
    <xf numFmtId="0" fontId="10" fillId="7" borderId="11" xfId="0" applyFont="1" applyFill="1" applyBorder="1"/>
    <xf numFmtId="0" fontId="10" fillId="9" borderId="4" xfId="0" applyFont="1" applyFill="1" applyBorder="1"/>
    <xf numFmtId="16" fontId="10" fillId="10" borderId="1" xfId="0" quotePrefix="1" applyNumberFormat="1" applyFont="1" applyFill="1" applyBorder="1"/>
    <xf numFmtId="0" fontId="10" fillId="10" borderId="0" xfId="0" applyFont="1" applyFill="1"/>
    <xf numFmtId="0" fontId="85" fillId="0" borderId="0" xfId="25204" applyFill="1" applyAlignment="1">
      <alignment wrapText="1"/>
    </xf>
    <xf numFmtId="0" fontId="141" fillId="0" borderId="1" xfId="0" applyFont="1" applyBorder="1" applyAlignment="1">
      <alignment horizontal="left"/>
    </xf>
    <xf numFmtId="0" fontId="141" fillId="0" borderId="1" xfId="0" applyFont="1" applyBorder="1"/>
    <xf numFmtId="0" fontId="141" fillId="0" borderId="4" xfId="0" applyFont="1" applyBorder="1" applyAlignment="1">
      <alignment horizontal="left"/>
    </xf>
    <xf numFmtId="0" fontId="141" fillId="0" borderId="1" xfId="0" applyFont="1" applyBorder="1" applyAlignment="1">
      <alignment horizontal="left" wrapText="1"/>
    </xf>
    <xf numFmtId="49" fontId="141" fillId="0" borderId="1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0" fontId="141" fillId="0" borderId="1" xfId="0" applyFont="1" applyBorder="1" applyAlignment="1">
      <alignment wrapText="1"/>
    </xf>
    <xf numFmtId="0" fontId="6" fillId="7" borderId="1" xfId="0" applyFont="1" applyFill="1" applyBorder="1" applyAlignment="1">
      <alignment horizontal="left"/>
    </xf>
    <xf numFmtId="0" fontId="6" fillId="7" borderId="11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 wrapText="1"/>
    </xf>
    <xf numFmtId="0" fontId="6" fillId="7" borderId="4" xfId="0" applyFont="1" applyFill="1" applyBorder="1" applyAlignment="1">
      <alignment horizontal="left" wrapText="1"/>
    </xf>
    <xf numFmtId="0" fontId="18" fillId="0" borderId="1" xfId="0" applyFont="1" applyBorder="1"/>
    <xf numFmtId="0" fontId="8" fillId="7" borderId="1" xfId="0" applyFont="1" applyFill="1" applyBorder="1"/>
    <xf numFmtId="0" fontId="141" fillId="7" borderId="1" xfId="0" applyFont="1" applyFill="1" applyBorder="1" applyAlignment="1">
      <alignment horizontal="left"/>
    </xf>
    <xf numFmtId="0" fontId="141" fillId="7" borderId="1" xfId="0" applyFont="1" applyFill="1" applyBorder="1" applyAlignment="1">
      <alignment horizontal="right"/>
    </xf>
    <xf numFmtId="0" fontId="141" fillId="7" borderId="4" xfId="0" applyFont="1" applyFill="1" applyBorder="1" applyAlignment="1">
      <alignment horizontal="left"/>
    </xf>
    <xf numFmtId="0" fontId="141" fillId="7" borderId="1" xfId="0" applyFont="1" applyFill="1" applyBorder="1"/>
    <xf numFmtId="0" fontId="141" fillId="7" borderId="1" xfId="0" applyFont="1" applyFill="1" applyBorder="1" applyAlignment="1">
      <alignment horizontal="left" wrapText="1"/>
    </xf>
    <xf numFmtId="49" fontId="141" fillId="7" borderId="1" xfId="0" applyNumberFormat="1" applyFont="1" applyFill="1" applyBorder="1" applyAlignment="1">
      <alignment horizontal="left"/>
    </xf>
    <xf numFmtId="0" fontId="141" fillId="7" borderId="1" xfId="0" applyFont="1" applyFill="1" applyBorder="1" applyAlignment="1">
      <alignment wrapText="1"/>
    </xf>
    <xf numFmtId="0" fontId="141" fillId="0" borderId="1" xfId="0" applyFont="1" applyBorder="1" applyAlignment="1">
      <alignment horizontal="right"/>
    </xf>
    <xf numFmtId="14" fontId="10" fillId="11" borderId="1" xfId="0" applyNumberFormat="1" applyFont="1" applyFill="1" applyBorder="1"/>
    <xf numFmtId="0" fontId="85" fillId="11" borderId="1" xfId="25204" applyFill="1" applyBorder="1" applyAlignment="1">
      <alignment wrapText="1"/>
    </xf>
    <xf numFmtId="0" fontId="119" fillId="11" borderId="1" xfId="0" applyFont="1" applyFill="1" applyBorder="1" applyAlignment="1">
      <alignment wrapText="1"/>
    </xf>
    <xf numFmtId="0" fontId="10" fillId="11" borderId="1" xfId="0" quotePrefix="1" applyFont="1" applyFill="1" applyBorder="1"/>
    <xf numFmtId="0" fontId="10" fillId="11" borderId="1" xfId="0" applyFont="1" applyFill="1" applyBorder="1" applyAlignment="1">
      <alignment horizontal="center" vertical="center"/>
    </xf>
    <xf numFmtId="11" fontId="10" fillId="11" borderId="1" xfId="0" quotePrefix="1" applyNumberFormat="1" applyFont="1" applyFill="1" applyBorder="1" applyAlignment="1">
      <alignment horizontal="center" vertical="center"/>
    </xf>
    <xf numFmtId="49" fontId="10" fillId="11" borderId="1" xfId="0" quotePrefix="1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8" fillId="11" borderId="1" xfId="0" quotePrefix="1" applyFont="1" applyFill="1" applyBorder="1" applyAlignment="1">
      <alignment horizontal="center" vertical="center"/>
    </xf>
    <xf numFmtId="0" fontId="8" fillId="11" borderId="1" xfId="0" quotePrefix="1" applyFont="1" applyFill="1" applyBorder="1" applyAlignment="1">
      <alignment horizontal="center" vertical="center" wrapText="1"/>
    </xf>
    <xf numFmtId="0" fontId="67" fillId="0" borderId="1" xfId="0" applyFont="1" applyBorder="1"/>
    <xf numFmtId="11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 wrapText="1"/>
    </xf>
    <xf numFmtId="0" fontId="142" fillId="7" borderId="1" xfId="0" applyFont="1" applyFill="1" applyBorder="1" applyAlignment="1">
      <alignment horizontal="left"/>
    </xf>
    <xf numFmtId="0" fontId="85" fillId="0" borderId="1" xfId="25204" applyFill="1" applyBorder="1"/>
    <xf numFmtId="0" fontId="119" fillId="0" borderId="1" xfId="0" quotePrefix="1" applyFont="1" applyBorder="1"/>
    <xf numFmtId="0" fontId="67" fillId="7" borderId="1" xfId="0" applyFont="1" applyFill="1" applyBorder="1"/>
    <xf numFmtId="0" fontId="10" fillId="11" borderId="1" xfId="0" applyFont="1" applyFill="1" applyBorder="1" applyAlignment="1">
      <alignment horizontal="left" wrapText="1"/>
    </xf>
    <xf numFmtId="15" fontId="10" fillId="11" borderId="1" xfId="0" applyNumberFormat="1" applyFont="1" applyFill="1" applyBorder="1" applyAlignment="1">
      <alignment horizontal="left" wrapText="1"/>
    </xf>
    <xf numFmtId="0" fontId="87" fillId="11" borderId="1" xfId="0" applyFont="1" applyFill="1" applyBorder="1" applyAlignment="1">
      <alignment horizontal="left" wrapText="1" readingOrder="1"/>
    </xf>
    <xf numFmtId="207" fontId="10" fillId="11" borderId="1" xfId="0" applyNumberFormat="1" applyFont="1" applyFill="1" applyBorder="1" applyAlignment="1">
      <alignment horizontal="left" wrapText="1"/>
    </xf>
    <xf numFmtId="0" fontId="85" fillId="11" borderId="1" xfId="25204" applyFill="1" applyBorder="1" applyAlignment="1">
      <alignment horizontal="left" wrapText="1"/>
    </xf>
    <xf numFmtId="0" fontId="143" fillId="11" borderId="1" xfId="38276" applyFont="1" applyFill="1" applyBorder="1" applyAlignment="1">
      <alignment horizontal="left" wrapText="1"/>
    </xf>
    <xf numFmtId="11" fontId="10" fillId="11" borderId="1" xfId="0" applyNumberFormat="1" applyFont="1" applyFill="1" applyBorder="1" applyAlignment="1">
      <alignment horizontal="left" wrapText="1"/>
    </xf>
    <xf numFmtId="49" fontId="10" fillId="11" borderId="1" xfId="0" applyNumberFormat="1" applyFont="1" applyFill="1" applyBorder="1"/>
    <xf numFmtId="206" fontId="10" fillId="11" borderId="1" xfId="0" applyNumberFormat="1" applyFont="1" applyFill="1" applyBorder="1" applyAlignment="1">
      <alignment horizontal="left" wrapText="1"/>
    </xf>
    <xf numFmtId="15" fontId="10" fillId="0" borderId="1" xfId="0" applyNumberFormat="1" applyFont="1" applyBorder="1" applyAlignment="1">
      <alignment horizontal="left" wrapText="1"/>
    </xf>
    <xf numFmtId="0" fontId="87" fillId="0" borderId="1" xfId="0" applyFont="1" applyBorder="1" applyAlignment="1">
      <alignment horizontal="left" wrapText="1" readingOrder="1"/>
    </xf>
    <xf numFmtId="207" fontId="10" fillId="0" borderId="1" xfId="0" applyNumberFormat="1" applyFont="1" applyBorder="1" applyAlignment="1">
      <alignment horizontal="left" wrapText="1"/>
    </xf>
    <xf numFmtId="0" fontId="85" fillId="0" borderId="1" xfId="25204" applyFill="1" applyBorder="1" applyAlignment="1">
      <alignment horizontal="left" wrapText="1"/>
    </xf>
    <xf numFmtId="0" fontId="143" fillId="0" borderId="1" xfId="38276" applyFont="1" applyBorder="1" applyAlignment="1">
      <alignment horizontal="left" wrapText="1"/>
    </xf>
    <xf numFmtId="11" fontId="10" fillId="0" borderId="1" xfId="0" applyNumberFormat="1" applyFont="1" applyBorder="1" applyAlignment="1">
      <alignment horizontal="left" wrapText="1"/>
    </xf>
    <xf numFmtId="0" fontId="85" fillId="0" borderId="10" xfId="25204" applyFill="1" applyBorder="1"/>
    <xf numFmtId="11" fontId="10" fillId="0" borderId="10" xfId="0" applyNumberFormat="1" applyFont="1" applyBorder="1"/>
    <xf numFmtId="49" fontId="10" fillId="0" borderId="10" xfId="0" applyNumberFormat="1" applyFont="1" applyBorder="1"/>
    <xf numFmtId="211" fontId="10" fillId="7" borderId="1" xfId="0" applyNumberFormat="1" applyFont="1" applyFill="1" applyBorder="1"/>
    <xf numFmtId="207" fontId="10" fillId="7" borderId="1" xfId="0" applyNumberFormat="1" applyFont="1" applyFill="1" applyBorder="1"/>
    <xf numFmtId="0" fontId="85" fillId="7" borderId="1" xfId="25204" applyFill="1" applyBorder="1"/>
    <xf numFmtId="11" fontId="10" fillId="7" borderId="1" xfId="0" applyNumberFormat="1" applyFont="1" applyFill="1" applyBorder="1"/>
    <xf numFmtId="211" fontId="10" fillId="0" borderId="1" xfId="0" applyNumberFormat="1" applyFont="1" applyBorder="1"/>
    <xf numFmtId="207" fontId="10" fillId="0" borderId="1" xfId="0" applyNumberFormat="1" applyFont="1" applyBorder="1"/>
    <xf numFmtId="0" fontId="10" fillId="0" borderId="1" xfId="0" applyFont="1" applyBorder="1" applyAlignment="1">
      <alignment wrapText="1"/>
    </xf>
    <xf numFmtId="0" fontId="10" fillId="7" borderId="1" xfId="0" applyFont="1" applyFill="1" applyBorder="1" applyAlignment="1">
      <alignment wrapText="1"/>
    </xf>
    <xf numFmtId="0" fontId="10" fillId="51" borderId="1" xfId="0" applyFont="1" applyFill="1" applyBorder="1" applyAlignment="1">
      <alignment horizontal="center"/>
    </xf>
  </cellXfs>
  <cellStyles count="38277">
    <cellStyle name="､@ｯ・SPL1130A" xfId="1" xr:uid="{00000000-0005-0000-0000-000000000000}"/>
    <cellStyle name="､@ｯ・SPLY_LST" xfId="2" xr:uid="{00000000-0005-0000-0000-000001000000}"/>
    <cellStyle name="?? [0.00]_Sheet1t1" xfId="3" xr:uid="{00000000-0005-0000-0000-000002000000}"/>
    <cellStyle name="???? [0.00]_Sheet1????" xfId="4" xr:uid="{00000000-0005-0000-0000-000003000000}"/>
    <cellStyle name="???????" xfId="5" xr:uid="{00000000-0005-0000-0000-000004000000}"/>
    <cellStyle name="??????? 2" xfId="6" xr:uid="{00000000-0005-0000-0000-000005000000}"/>
    <cellStyle name="??????? 2 2" xfId="7" xr:uid="{00000000-0005-0000-0000-000006000000}"/>
    <cellStyle name="????????????" xfId="8" xr:uid="{00000000-0005-0000-0000-000007000000}"/>
    <cellStyle name="???????????? Change1.5.1" xfId="9" xr:uid="{00000000-0005-0000-0000-000008000000}"/>
    <cellStyle name="???????????? for SCA.TET" xfId="10" xr:uid="{00000000-0005-0000-0000-000009000000}"/>
    <cellStyle name="????????????_X11M-0次仕様書ｶｸ1" xfId="11" xr:uid="{00000000-0005-0000-0000-00000A000000}"/>
    <cellStyle name="????????????at match the" xfId="12" xr:uid="{00000000-0005-0000-0000-00000B000000}"/>
    <cellStyle name="????????????esolume 02A3" xfId="13" xr:uid="{00000000-0005-0000-0000-00000C000000}"/>
    <cellStyle name="????????????ge Details1c" xfId="14" xr:uid="{00000000-0005-0000-0000-00000D000000}"/>
    <cellStyle name="????????????le" xfId="15" xr:uid="{00000000-0005-0000-0000-00000E000000}"/>
    <cellStyle name="????????????NOTEWINNOTET" xfId="16" xr:uid="{00000000-0005-0000-0000-00000F000000}"/>
    <cellStyle name="????????????t??c Change " xfId="17" xr:uid="{00000000-0005-0000-0000-000010000000}"/>
    <cellStyle name="????????????VC (2))VC (2" xfId="18" xr:uid="{00000000-0005-0000-0000-000011000000}"/>
    <cellStyle name="????????ﾀ_x000f_" xfId="19" xr:uid="{00000000-0005-0000-0000-000012000000}"/>
    <cellStyle name="????????ﾀ_x000f_ 2" xfId="20" xr:uid="{00000000-0005-0000-0000-000013000000}"/>
    <cellStyle name="????????ﾀWINNO" xfId="21" xr:uid="{00000000-0005-0000-0000-000014000000}"/>
    <cellStyle name="????????ﾀWINNO 2" xfId="22" xr:uid="{00000000-0005-0000-0000-000015000000}"/>
    <cellStyle name="???????_【技連】BRA L12F OBD届出書類作成依頼" xfId="23" xr:uid="{00000000-0005-0000-0000-000016000000}"/>
    <cellStyle name="???????usmixes" xfId="24" xr:uid="{00000000-0005-0000-0000-000017000000}"/>
    <cellStyle name="???????XX vs a" xfId="25" xr:uid="{00000000-0005-0000-0000-000018000000}"/>
    <cellStyle name="??????_°???????" xfId="26" xr:uid="{00000000-0005-0000-0000-000019000000}"/>
    <cellStyle name="?????_?????" xfId="27" xr:uid="{00000000-0005-0000-0000-00001A000000}"/>
    <cellStyle name="????_??? " xfId="28" xr:uid="{00000000-0005-0000-0000-00001B000000}"/>
    <cellStyle name="???_????????aro" xfId="29" xr:uid="{00000000-0005-0000-0000-00001C000000}"/>
    <cellStyle name="???¶ [0]_°???" xfId="30" xr:uid="{00000000-0005-0000-0000-00001D000000}"/>
    <cellStyle name="???¶_°???" xfId="31" xr:uid="{00000000-0005-0000-0000-00001E000000}"/>
    <cellStyle name="??_??? (2)(2))t" xfId="32" xr:uid="{00000000-0005-0000-0000-00001F000000}"/>
    <cellStyle name="?\??·?????n?C?p????“?N" xfId="33" xr:uid="{00000000-0005-0000-0000-000020000000}"/>
    <cellStyle name="?\??・?????n?C?pー???“?N" xfId="34" xr:uid="{00000000-0005-0000-0000-000021000000}"/>
    <cellStyle name="?\??E?????n?C?p[???g?N" xfId="35" xr:uid="{00000000-0005-0000-0000-000022000000}"/>
    <cellStyle name="?·? [0]_????l" xfId="36" xr:uid="{00000000-0005-0000-0000-000023000000}"/>
    <cellStyle name="?·?_???_?" xfId="37" xr:uid="{00000000-0005-0000-0000-000024000000}"/>
    <cellStyle name="?・? [0]_°???" xfId="38" xr:uid="{00000000-0005-0000-0000-000025000000}"/>
    <cellStyle name="?・?_°???" xfId="39" xr:uid="{00000000-0005-0000-0000-000026000000}"/>
    <cellStyle name="?…??・?? [0.00]_010829 Price and Mix check MM recontract average report" xfId="40" xr:uid="{00000000-0005-0000-0000-000027000000}"/>
    <cellStyle name="?…??・??_010829 Price and Mix check MM recontract average report" xfId="41" xr:uid="{00000000-0005-0000-0000-000028000000}"/>
    <cellStyle name="?c??E?? [0.00]_currentKC GL" xfId="42" xr:uid="{00000000-0005-0000-0000-000029000000}"/>
    <cellStyle name="?c??E??_currentKC GL" xfId="43" xr:uid="{00000000-0005-0000-0000-00002A000000}"/>
    <cellStyle name="?n?C?p????“?N" xfId="44" xr:uid="{00000000-0005-0000-0000-00002B000000}"/>
    <cellStyle name="?n?C?p[???g?N" xfId="45" xr:uid="{00000000-0005-0000-0000-00002C000000}"/>
    <cellStyle name="?n?C?pー???“?N" xfId="46" xr:uid="{00000000-0005-0000-0000-00002D000000}"/>
    <cellStyle name="?W·_Attach34_X61B_US_(2)" xfId="47" xr:uid="{00000000-0005-0000-0000-00002E000000}"/>
    <cellStyle name="?W・_‘?吹h" xfId="48" xr:uid="{00000000-0005-0000-0000-00002F000000}"/>
    <cellStyle name="?WE_a(SD) Expence Info" xfId="49" xr:uid="{00000000-0005-0000-0000-000030000000}"/>
    <cellStyle name="_【技連】BRA L12F OBD届出書類作成依頼" xfId="50" xr:uid="{00000000-0005-0000-0000-000031000000}"/>
    <cellStyle name="_☆依頼用リスト" xfId="51" xr:uid="{00000000-0005-0000-0000-000032000000}"/>
    <cellStyle name="_0_CPR_ECB_Multiprojectview" xfId="52" xr:uid="{00000000-0005-0000-0000-000033000000}"/>
    <cellStyle name="_1-TabHeader" xfId="53" xr:uid="{00000000-0005-0000-0000-000034000000}"/>
    <cellStyle name="_2-Spaltenkopf" xfId="54" xr:uid="{00000000-0005-0000-0000-000035000000}"/>
    <cellStyle name="_BRA L42L OBD document" xfId="55" xr:uid="{00000000-0005-0000-0000-000036000000}"/>
    <cellStyle name="_DGS Projects" xfId="56" xr:uid="{00000000-0005-0000-0000-000037000000}"/>
    <cellStyle name="_F15 11.1 Application List VCA_081110" xfId="57" xr:uid="{00000000-0005-0000-0000-000038000000}"/>
    <cellStyle name="_F15 11.1 Application List VCA_081110_【技連】BRA L12F OBD届出書類作成依頼" xfId="58" xr:uid="{00000000-0005-0000-0000-000039000000}"/>
    <cellStyle name="_F15 11.1 Application List VCA_081110_BRA L42L OBD document" xfId="59" xr:uid="{00000000-0005-0000-0000-00003A000000}"/>
    <cellStyle name="’?‰? [0.00]_011003 Attaachment3" xfId="60" xr:uid="{00000000-0005-0000-0000-00003B000000}"/>
    <cellStyle name="’?‰?_011003 Attaachment3" xfId="61" xr:uid="{00000000-0005-0000-0000-00003C000000}"/>
    <cellStyle name="’E‰Y [0.00]_Packages and Options (2)" xfId="62" xr:uid="{00000000-0005-0000-0000-00003D000000}"/>
    <cellStyle name="△a" xfId="63" xr:uid="{00000000-0005-0000-0000-00003E000000}"/>
    <cellStyle name="△b" xfId="64" xr:uid="{00000000-0005-0000-0000-00003F000000}"/>
    <cellStyle name="△c" xfId="65" xr:uid="{00000000-0005-0000-0000-000040000000}"/>
    <cellStyle name="△d" xfId="66" xr:uid="{00000000-0005-0000-0000-000041000000}"/>
    <cellStyle name="△e" xfId="67" xr:uid="{00000000-0005-0000-0000-000042000000}"/>
    <cellStyle name="△f" xfId="68" xr:uid="{00000000-0005-0000-0000-000043000000}"/>
    <cellStyle name="△g" xfId="69" xr:uid="{00000000-0005-0000-0000-000044000000}"/>
    <cellStyle name="△h" xfId="70" xr:uid="{00000000-0005-0000-0000-000045000000}"/>
    <cellStyle name="△h 2" xfId="71" xr:uid="{00000000-0005-0000-0000-000046000000}"/>
    <cellStyle name="△h 2 2" xfId="72" xr:uid="{00000000-0005-0000-0000-000047000000}"/>
    <cellStyle name="△h 2 2 2" xfId="73" xr:uid="{00000000-0005-0000-0000-000048000000}"/>
    <cellStyle name="△h 2 3" xfId="74" xr:uid="{00000000-0005-0000-0000-000049000000}"/>
    <cellStyle name="△h 2 3 2" xfId="75" xr:uid="{00000000-0005-0000-0000-00004A000000}"/>
    <cellStyle name="△h 2 4" xfId="76" xr:uid="{00000000-0005-0000-0000-00004B000000}"/>
    <cellStyle name="△h 2 4 2" xfId="77" xr:uid="{00000000-0005-0000-0000-00004C000000}"/>
    <cellStyle name="△h 2 5" xfId="78" xr:uid="{00000000-0005-0000-0000-00004D000000}"/>
    <cellStyle name="△i" xfId="79" xr:uid="{00000000-0005-0000-0000-00004E000000}"/>
    <cellStyle name="△j" xfId="80" xr:uid="{00000000-0005-0000-0000-00004F000000}"/>
    <cellStyle name="△k" xfId="81" xr:uid="{00000000-0005-0000-0000-000050000000}"/>
    <cellStyle name="△k 2" xfId="82" xr:uid="{00000000-0005-0000-0000-000051000000}"/>
    <cellStyle name="△k 2 2" xfId="83" xr:uid="{00000000-0005-0000-0000-000052000000}"/>
    <cellStyle name="△k 2 2 2" xfId="84" xr:uid="{00000000-0005-0000-0000-000053000000}"/>
    <cellStyle name="△k 2 3" xfId="85" xr:uid="{00000000-0005-0000-0000-000054000000}"/>
    <cellStyle name="△k 2 3 2" xfId="86" xr:uid="{00000000-0005-0000-0000-000055000000}"/>
    <cellStyle name="△k 2 4" xfId="87" xr:uid="{00000000-0005-0000-0000-000056000000}"/>
    <cellStyle name="△k 2 4 2" xfId="88" xr:uid="{00000000-0005-0000-0000-000057000000}"/>
    <cellStyle name="△k 2 5" xfId="89" xr:uid="{00000000-0005-0000-0000-000058000000}"/>
    <cellStyle name="△l" xfId="90" xr:uid="{00000000-0005-0000-0000-000059000000}"/>
    <cellStyle name="△l 2" xfId="91" xr:uid="{00000000-0005-0000-0000-00005A000000}"/>
    <cellStyle name="△l 2 2" xfId="92" xr:uid="{00000000-0005-0000-0000-00005B000000}"/>
    <cellStyle name="△l 2 2 2" xfId="93" xr:uid="{00000000-0005-0000-0000-00005C000000}"/>
    <cellStyle name="△l 2 3" xfId="94" xr:uid="{00000000-0005-0000-0000-00005D000000}"/>
    <cellStyle name="△l 2 3 2" xfId="95" xr:uid="{00000000-0005-0000-0000-00005E000000}"/>
    <cellStyle name="△l 2 4" xfId="96" xr:uid="{00000000-0005-0000-0000-00005F000000}"/>
    <cellStyle name="△l 2 4 2" xfId="97" xr:uid="{00000000-0005-0000-0000-000060000000}"/>
    <cellStyle name="△l 2 5" xfId="98" xr:uid="{00000000-0005-0000-0000-000061000000}"/>
    <cellStyle name="△m" xfId="99" xr:uid="{00000000-0005-0000-0000-000062000000}"/>
    <cellStyle name="△m 2" xfId="100" xr:uid="{00000000-0005-0000-0000-000063000000}"/>
    <cellStyle name="△m 2 2" xfId="101" xr:uid="{00000000-0005-0000-0000-000064000000}"/>
    <cellStyle name="△m 2 2 2" xfId="102" xr:uid="{00000000-0005-0000-0000-000065000000}"/>
    <cellStyle name="△m 2 3" xfId="103" xr:uid="{00000000-0005-0000-0000-000066000000}"/>
    <cellStyle name="△m 2 3 2" xfId="104" xr:uid="{00000000-0005-0000-0000-000067000000}"/>
    <cellStyle name="△m 2 4" xfId="105" xr:uid="{00000000-0005-0000-0000-000068000000}"/>
    <cellStyle name="△m 2 4 2" xfId="106" xr:uid="{00000000-0005-0000-0000-000069000000}"/>
    <cellStyle name="△m 2 5" xfId="107" xr:uid="{00000000-0005-0000-0000-00006A000000}"/>
    <cellStyle name="△n" xfId="108" xr:uid="{00000000-0005-0000-0000-00006B000000}"/>
    <cellStyle name="△n 2" xfId="109" xr:uid="{00000000-0005-0000-0000-00006C000000}"/>
    <cellStyle name="△n 2 2" xfId="110" xr:uid="{00000000-0005-0000-0000-00006D000000}"/>
    <cellStyle name="△n 2 2 2" xfId="111" xr:uid="{00000000-0005-0000-0000-00006E000000}"/>
    <cellStyle name="△n 2 3" xfId="112" xr:uid="{00000000-0005-0000-0000-00006F000000}"/>
    <cellStyle name="△n 2 3 2" xfId="113" xr:uid="{00000000-0005-0000-0000-000070000000}"/>
    <cellStyle name="△n 2 4" xfId="114" xr:uid="{00000000-0005-0000-0000-000071000000}"/>
    <cellStyle name="△n 2 4 2" xfId="115" xr:uid="{00000000-0005-0000-0000-000072000000}"/>
    <cellStyle name="△n 2 5" xfId="116" xr:uid="{00000000-0005-0000-0000-000073000000}"/>
    <cellStyle name="△n 2 5 2" xfId="117" xr:uid="{00000000-0005-0000-0000-000074000000}"/>
    <cellStyle name="△n 3" xfId="118" xr:uid="{00000000-0005-0000-0000-000075000000}"/>
    <cellStyle name="△n 3 2" xfId="119" xr:uid="{00000000-0005-0000-0000-000076000000}"/>
    <cellStyle name="△n 4" xfId="120" xr:uid="{00000000-0005-0000-0000-000077000000}"/>
    <cellStyle name="△n 4 2" xfId="121" xr:uid="{00000000-0005-0000-0000-000078000000}"/>
    <cellStyle name="△n 5" xfId="122" xr:uid="{00000000-0005-0000-0000-000079000000}"/>
    <cellStyle name="△n 5 2" xfId="123" xr:uid="{00000000-0005-0000-0000-00007A000000}"/>
    <cellStyle name="△n 6" xfId="124" xr:uid="{00000000-0005-0000-0000-00007B000000}"/>
    <cellStyle name="△n 6 2" xfId="125" xr:uid="{00000000-0005-0000-0000-00007C000000}"/>
    <cellStyle name="△o" xfId="126" xr:uid="{00000000-0005-0000-0000-00007D000000}"/>
    <cellStyle name="△p" xfId="127" xr:uid="{00000000-0005-0000-0000-00007E000000}"/>
    <cellStyle name="△q" xfId="128" xr:uid="{00000000-0005-0000-0000-00007F000000}"/>
    <cellStyle name="△q 2" xfId="129" xr:uid="{00000000-0005-0000-0000-000080000000}"/>
    <cellStyle name="△q 2 2" xfId="130" xr:uid="{00000000-0005-0000-0000-000081000000}"/>
    <cellStyle name="△q 2 2 2" xfId="131" xr:uid="{00000000-0005-0000-0000-000082000000}"/>
    <cellStyle name="△q 2 3" xfId="132" xr:uid="{00000000-0005-0000-0000-000083000000}"/>
    <cellStyle name="△q 2 3 2" xfId="133" xr:uid="{00000000-0005-0000-0000-000084000000}"/>
    <cellStyle name="△q 2 4" xfId="134" xr:uid="{00000000-0005-0000-0000-000085000000}"/>
    <cellStyle name="△q 2 4 2" xfId="135" xr:uid="{00000000-0005-0000-0000-000086000000}"/>
    <cellStyle name="△q 2 5" xfId="136" xr:uid="{00000000-0005-0000-0000-000087000000}"/>
    <cellStyle name="△r" xfId="137" xr:uid="{00000000-0005-0000-0000-000088000000}"/>
    <cellStyle name="△r 2" xfId="138" xr:uid="{00000000-0005-0000-0000-000089000000}"/>
    <cellStyle name="△r 2 2" xfId="139" xr:uid="{00000000-0005-0000-0000-00008A000000}"/>
    <cellStyle name="△r 2 2 2" xfId="140" xr:uid="{00000000-0005-0000-0000-00008B000000}"/>
    <cellStyle name="△r 2 3" xfId="141" xr:uid="{00000000-0005-0000-0000-00008C000000}"/>
    <cellStyle name="△r 2 3 2" xfId="142" xr:uid="{00000000-0005-0000-0000-00008D000000}"/>
    <cellStyle name="△r 2 4" xfId="143" xr:uid="{00000000-0005-0000-0000-00008E000000}"/>
    <cellStyle name="△r 2 4 2" xfId="144" xr:uid="{00000000-0005-0000-0000-00008F000000}"/>
    <cellStyle name="△r 2 5" xfId="145" xr:uid="{00000000-0005-0000-0000-000090000000}"/>
    <cellStyle name="△s" xfId="146" xr:uid="{00000000-0005-0000-0000-000091000000}"/>
    <cellStyle name="△s 2" xfId="147" xr:uid="{00000000-0005-0000-0000-000092000000}"/>
    <cellStyle name="△s 2 2" xfId="148" xr:uid="{00000000-0005-0000-0000-000093000000}"/>
    <cellStyle name="△s 2 2 2" xfId="149" xr:uid="{00000000-0005-0000-0000-000094000000}"/>
    <cellStyle name="△s 2 3" xfId="150" xr:uid="{00000000-0005-0000-0000-000095000000}"/>
    <cellStyle name="△s 2 3 2" xfId="151" xr:uid="{00000000-0005-0000-0000-000096000000}"/>
    <cellStyle name="△s 2 4" xfId="152" xr:uid="{00000000-0005-0000-0000-000097000000}"/>
    <cellStyle name="△s 2 4 2" xfId="153" xr:uid="{00000000-0005-0000-0000-000098000000}"/>
    <cellStyle name="△s 2 5" xfId="154" xr:uid="{00000000-0005-0000-0000-000099000000}"/>
    <cellStyle name="△t" xfId="155" xr:uid="{00000000-0005-0000-0000-00009A000000}"/>
    <cellStyle name="△u" xfId="156" xr:uid="{00000000-0005-0000-0000-00009B000000}"/>
    <cellStyle name="△v" xfId="157" xr:uid="{00000000-0005-0000-0000-00009C000000}"/>
    <cellStyle name="△w" xfId="158" xr:uid="{00000000-0005-0000-0000-00009D000000}"/>
    <cellStyle name="△x" xfId="159" xr:uid="{00000000-0005-0000-0000-00009E000000}"/>
    <cellStyle name="△x 2" xfId="160" xr:uid="{00000000-0005-0000-0000-00009F000000}"/>
    <cellStyle name="△x 2 2" xfId="161" xr:uid="{00000000-0005-0000-0000-0000A0000000}"/>
    <cellStyle name="△x 2 2 2" xfId="162" xr:uid="{00000000-0005-0000-0000-0000A1000000}"/>
    <cellStyle name="△x 2 3" xfId="163" xr:uid="{00000000-0005-0000-0000-0000A2000000}"/>
    <cellStyle name="△x 2 3 2" xfId="164" xr:uid="{00000000-0005-0000-0000-0000A3000000}"/>
    <cellStyle name="△x 2 4" xfId="165" xr:uid="{00000000-0005-0000-0000-0000A4000000}"/>
    <cellStyle name="△x 2 4 2" xfId="166" xr:uid="{00000000-0005-0000-0000-0000A5000000}"/>
    <cellStyle name="△x 2 5" xfId="167" xr:uid="{00000000-0005-0000-0000-0000A6000000}"/>
    <cellStyle name="△y" xfId="168" xr:uid="{00000000-0005-0000-0000-0000A7000000}"/>
    <cellStyle name="△z" xfId="169" xr:uid="{00000000-0005-0000-0000-0000A8000000}"/>
    <cellStyle name="•\Ž¦Ï‚Ý‚ÌƒnƒCƒp[ƒŠƒ“ƒN" xfId="170" xr:uid="{00000000-0005-0000-0000-0000A9000000}"/>
    <cellStyle name="•\Ž¦Ï‚Ý‚ÌƒnƒCƒp[ƒŠƒ“ƒN 2" xfId="171" xr:uid="{00000000-0005-0000-0000-0000AA000000}"/>
    <cellStyle name="•W€_Grade Diff 1.7.1" xfId="172" xr:uid="{00000000-0005-0000-0000-0000AB000000}"/>
    <cellStyle name="\¦ÏÝÌnCp[N" xfId="173" xr:uid="{00000000-0005-0000-0000-0000AC000000}"/>
    <cellStyle name="\¦ÏÝÌnCp[N 2" xfId="174" xr:uid="{00000000-0005-0000-0000-0000AD000000}"/>
    <cellStyle name="ÊÝ [0.00]_127ã\ZÄiocéæj" xfId="175" xr:uid="{00000000-0005-0000-0000-0000AE000000}"/>
    <cellStyle name="ÊÝ_127ã\ZÄiocéæj" xfId="176" xr:uid="{00000000-0005-0000-0000-0000AF000000}"/>
    <cellStyle name="fEEY [0.00]_currentKC GL" xfId="177" xr:uid="{00000000-0005-0000-0000-0000B0000000}"/>
    <cellStyle name="fEEY_currentKC GL" xfId="178" xr:uid="{00000000-0005-0000-0000-0000B1000000}"/>
    <cellStyle name="nCp[N" xfId="179" xr:uid="{00000000-0005-0000-0000-0000B2000000}"/>
    <cellStyle name="nCp[N 2" xfId="180" xr:uid="{00000000-0005-0000-0000-0000B3000000}"/>
    <cellStyle name="W_¢P¿" xfId="181" xr:uid="{00000000-0005-0000-0000-0000B4000000}"/>
    <cellStyle name="0,0_x000d__x000a_NA_x000d__x000a_" xfId="182" xr:uid="{00000000-0005-0000-0000-0000B5000000}"/>
    <cellStyle name="0????_x0003_" xfId="183" xr:uid="{00000000-0005-0000-0000-0000B6000000}"/>
    <cellStyle name="000" xfId="184" xr:uid="{00000000-0005-0000-0000-0000B7000000}"/>
    <cellStyle name="000 2" xfId="25287" xr:uid="{00000000-0005-0000-0000-0000B8000000}"/>
    <cellStyle name="010" xfId="185" xr:uid="{00000000-0005-0000-0000-0000B9000000}"/>
    <cellStyle name="010 2" xfId="25288" xr:uid="{00000000-0005-0000-0000-0000BA000000}"/>
    <cellStyle name="0付き数字" xfId="186" xr:uid="{00000000-0005-0000-0000-0000BB000000}"/>
    <cellStyle name="¹éºÐÀ²_°æ¿µÁöÇ¥" xfId="187" xr:uid="{00000000-0005-0000-0000-0000BC000000}"/>
    <cellStyle name="20 % - Akzent1 10" xfId="188" xr:uid="{00000000-0005-0000-0000-0000BD000000}"/>
    <cellStyle name="20 % - Akzent1 11" xfId="189" xr:uid="{00000000-0005-0000-0000-0000BE000000}"/>
    <cellStyle name="20 % - Akzent1 2" xfId="190" xr:uid="{00000000-0005-0000-0000-0000BF000000}"/>
    <cellStyle name="20 % - Akzent1 2 10" xfId="191" xr:uid="{00000000-0005-0000-0000-0000C0000000}"/>
    <cellStyle name="20 % - Akzent1 2 10 2" xfId="192" xr:uid="{00000000-0005-0000-0000-0000C1000000}"/>
    <cellStyle name="20 % - Akzent1 2 10_ECU Container Release Honda GDI" xfId="25290" xr:uid="{00000000-0005-0000-0000-0000C2000000}"/>
    <cellStyle name="20 % - Akzent1 2 11" xfId="193" xr:uid="{00000000-0005-0000-0000-0000C3000000}"/>
    <cellStyle name="20 % - Akzent1 2 2" xfId="194" xr:uid="{00000000-0005-0000-0000-0000C4000000}"/>
    <cellStyle name="20 % - Akzent1 2 2 10" xfId="195" xr:uid="{00000000-0005-0000-0000-0000C5000000}"/>
    <cellStyle name="20 % - Akzent1 2 2 2" xfId="196" xr:uid="{00000000-0005-0000-0000-0000C6000000}"/>
    <cellStyle name="20 % - Akzent1 2 2 2 2" xfId="197" xr:uid="{00000000-0005-0000-0000-0000C7000000}"/>
    <cellStyle name="20 % - Akzent1 2 2 2 2 2" xfId="198" xr:uid="{00000000-0005-0000-0000-0000C8000000}"/>
    <cellStyle name="20 % - Akzent1 2 2 2 2 2 2" xfId="199" xr:uid="{00000000-0005-0000-0000-0000C9000000}"/>
    <cellStyle name="20 % - Akzent1 2 2 2 2 2 2 2" xfId="200" xr:uid="{00000000-0005-0000-0000-0000CA000000}"/>
    <cellStyle name="20 % - Akzent1 2 2 2 2 2 2 2 2" xfId="201" xr:uid="{00000000-0005-0000-0000-0000CB000000}"/>
    <cellStyle name="20 % - Akzent1 2 2 2 2 2 2 2 2 2" xfId="202" xr:uid="{00000000-0005-0000-0000-0000CC000000}"/>
    <cellStyle name="20 % - Akzent1 2 2 2 2 2 2 2 2_ECU Container Release Honda GDI" xfId="25297" xr:uid="{00000000-0005-0000-0000-0000CD000000}"/>
    <cellStyle name="20 % - Akzent1 2 2 2 2 2 2 2 3" xfId="203" xr:uid="{00000000-0005-0000-0000-0000CE000000}"/>
    <cellStyle name="20 % - Akzent1 2 2 2 2 2 2 2_ECU Container Release Honda GDI" xfId="25296" xr:uid="{00000000-0005-0000-0000-0000CF000000}"/>
    <cellStyle name="20 % - Akzent1 2 2 2 2 2 2 3" xfId="204" xr:uid="{00000000-0005-0000-0000-0000D0000000}"/>
    <cellStyle name="20 % - Akzent1 2 2 2 2 2 2 3 2" xfId="205" xr:uid="{00000000-0005-0000-0000-0000D1000000}"/>
    <cellStyle name="20 % - Akzent1 2 2 2 2 2 2 3 2 2" xfId="206" xr:uid="{00000000-0005-0000-0000-0000D2000000}"/>
    <cellStyle name="20 % - Akzent1 2 2 2 2 2 2 3 2_ECU Container Release Honda GDI" xfId="25299" xr:uid="{00000000-0005-0000-0000-0000D3000000}"/>
    <cellStyle name="20 % - Akzent1 2 2 2 2 2 2 3 3" xfId="207" xr:uid="{00000000-0005-0000-0000-0000D4000000}"/>
    <cellStyle name="20 % - Akzent1 2 2 2 2 2 2 3_ECU Container Release Honda GDI" xfId="25298" xr:uid="{00000000-0005-0000-0000-0000D5000000}"/>
    <cellStyle name="20 % - Akzent1 2 2 2 2 2 2 4" xfId="208" xr:uid="{00000000-0005-0000-0000-0000D6000000}"/>
    <cellStyle name="20 % - Akzent1 2 2 2 2 2 2 4 2" xfId="209" xr:uid="{00000000-0005-0000-0000-0000D7000000}"/>
    <cellStyle name="20 % - Akzent1 2 2 2 2 2 2 4_ECU Container Release Honda GDI" xfId="25300" xr:uid="{00000000-0005-0000-0000-0000D8000000}"/>
    <cellStyle name="20 % - Akzent1 2 2 2 2 2 2 5" xfId="210" xr:uid="{00000000-0005-0000-0000-0000D9000000}"/>
    <cellStyle name="20 % - Akzent1 2 2 2 2 2 2_ECU Container Release Honda GDI" xfId="25295" xr:uid="{00000000-0005-0000-0000-0000DA000000}"/>
    <cellStyle name="20 % - Akzent1 2 2 2 2 2 3" xfId="211" xr:uid="{00000000-0005-0000-0000-0000DB000000}"/>
    <cellStyle name="20 % - Akzent1 2 2 2 2 2 3 2" xfId="212" xr:uid="{00000000-0005-0000-0000-0000DC000000}"/>
    <cellStyle name="20 % - Akzent1 2 2 2 2 2 3 2 2" xfId="213" xr:uid="{00000000-0005-0000-0000-0000DD000000}"/>
    <cellStyle name="20 % - Akzent1 2 2 2 2 2 3 2_ECU Container Release Honda GDI" xfId="25302" xr:uid="{00000000-0005-0000-0000-0000DE000000}"/>
    <cellStyle name="20 % - Akzent1 2 2 2 2 2 3 3" xfId="214" xr:uid="{00000000-0005-0000-0000-0000DF000000}"/>
    <cellStyle name="20 % - Akzent1 2 2 2 2 2 3_ECU Container Release Honda GDI" xfId="25301" xr:uid="{00000000-0005-0000-0000-0000E0000000}"/>
    <cellStyle name="20 % - Akzent1 2 2 2 2 2 4" xfId="215" xr:uid="{00000000-0005-0000-0000-0000E1000000}"/>
    <cellStyle name="20 % - Akzent1 2 2 2 2 2 4 2" xfId="216" xr:uid="{00000000-0005-0000-0000-0000E2000000}"/>
    <cellStyle name="20 % - Akzent1 2 2 2 2 2 4 2 2" xfId="217" xr:uid="{00000000-0005-0000-0000-0000E3000000}"/>
    <cellStyle name="20 % - Akzent1 2 2 2 2 2 4 2_ECU Container Release Honda GDI" xfId="25304" xr:uid="{00000000-0005-0000-0000-0000E4000000}"/>
    <cellStyle name="20 % - Akzent1 2 2 2 2 2 4 3" xfId="218" xr:uid="{00000000-0005-0000-0000-0000E5000000}"/>
    <cellStyle name="20 % - Akzent1 2 2 2 2 2 4_ECU Container Release Honda GDI" xfId="25303" xr:uid="{00000000-0005-0000-0000-0000E6000000}"/>
    <cellStyle name="20 % - Akzent1 2 2 2 2 2 5" xfId="219" xr:uid="{00000000-0005-0000-0000-0000E7000000}"/>
    <cellStyle name="20 % - Akzent1 2 2 2 2 2 5 2" xfId="220" xr:uid="{00000000-0005-0000-0000-0000E8000000}"/>
    <cellStyle name="20 % - Akzent1 2 2 2 2 2 5_ECU Container Release Honda GDI" xfId="25305" xr:uid="{00000000-0005-0000-0000-0000E9000000}"/>
    <cellStyle name="20 % - Akzent1 2 2 2 2 2 6" xfId="221" xr:uid="{00000000-0005-0000-0000-0000EA000000}"/>
    <cellStyle name="20 % - Akzent1 2 2 2 2 2_ECU Container Release Honda GDI" xfId="25294" xr:uid="{00000000-0005-0000-0000-0000EB000000}"/>
    <cellStyle name="20 % - Akzent1 2 2 2 2 3" xfId="222" xr:uid="{00000000-0005-0000-0000-0000EC000000}"/>
    <cellStyle name="20 % - Akzent1 2 2 2 2 3 2" xfId="223" xr:uid="{00000000-0005-0000-0000-0000ED000000}"/>
    <cellStyle name="20 % - Akzent1 2 2 2 2 3 2 2" xfId="224" xr:uid="{00000000-0005-0000-0000-0000EE000000}"/>
    <cellStyle name="20 % - Akzent1 2 2 2 2 3 2 2 2" xfId="225" xr:uid="{00000000-0005-0000-0000-0000EF000000}"/>
    <cellStyle name="20 % - Akzent1 2 2 2 2 3 2 2_ECU Container Release Honda GDI" xfId="25308" xr:uid="{00000000-0005-0000-0000-0000F0000000}"/>
    <cellStyle name="20 % - Akzent1 2 2 2 2 3 2 3" xfId="226" xr:uid="{00000000-0005-0000-0000-0000F1000000}"/>
    <cellStyle name="20 % - Akzent1 2 2 2 2 3 2_ECU Container Release Honda GDI" xfId="25307" xr:uid="{00000000-0005-0000-0000-0000F2000000}"/>
    <cellStyle name="20 % - Akzent1 2 2 2 2 3 3" xfId="227" xr:uid="{00000000-0005-0000-0000-0000F3000000}"/>
    <cellStyle name="20 % - Akzent1 2 2 2 2 3 3 2" xfId="228" xr:uid="{00000000-0005-0000-0000-0000F4000000}"/>
    <cellStyle name="20 % - Akzent1 2 2 2 2 3 3 2 2" xfId="229" xr:uid="{00000000-0005-0000-0000-0000F5000000}"/>
    <cellStyle name="20 % - Akzent1 2 2 2 2 3 3 2_ECU Container Release Honda GDI" xfId="25310" xr:uid="{00000000-0005-0000-0000-0000F6000000}"/>
    <cellStyle name="20 % - Akzent1 2 2 2 2 3 3 3" xfId="230" xr:uid="{00000000-0005-0000-0000-0000F7000000}"/>
    <cellStyle name="20 % - Akzent1 2 2 2 2 3 3_ECU Container Release Honda GDI" xfId="25309" xr:uid="{00000000-0005-0000-0000-0000F8000000}"/>
    <cellStyle name="20 % - Akzent1 2 2 2 2 3 4" xfId="231" xr:uid="{00000000-0005-0000-0000-0000F9000000}"/>
    <cellStyle name="20 % - Akzent1 2 2 2 2 3 4 2" xfId="232" xr:uid="{00000000-0005-0000-0000-0000FA000000}"/>
    <cellStyle name="20 % - Akzent1 2 2 2 2 3 4_ECU Container Release Honda GDI" xfId="25311" xr:uid="{00000000-0005-0000-0000-0000FB000000}"/>
    <cellStyle name="20 % - Akzent1 2 2 2 2 3 5" xfId="233" xr:uid="{00000000-0005-0000-0000-0000FC000000}"/>
    <cellStyle name="20 % - Akzent1 2 2 2 2 3_ECU Container Release Honda GDI" xfId="25306" xr:uid="{00000000-0005-0000-0000-0000FD000000}"/>
    <cellStyle name="20 % - Akzent1 2 2 2 2 4" xfId="234" xr:uid="{00000000-0005-0000-0000-0000FE000000}"/>
    <cellStyle name="20 % - Akzent1 2 2 2 2 4 2" xfId="235" xr:uid="{00000000-0005-0000-0000-0000FF000000}"/>
    <cellStyle name="20 % - Akzent1 2 2 2 2 4 2 2" xfId="236" xr:uid="{00000000-0005-0000-0000-000000010000}"/>
    <cellStyle name="20 % - Akzent1 2 2 2 2 4 2_ECU Container Release Honda GDI" xfId="25313" xr:uid="{00000000-0005-0000-0000-000001010000}"/>
    <cellStyle name="20 % - Akzent1 2 2 2 2 4 3" xfId="237" xr:uid="{00000000-0005-0000-0000-000002010000}"/>
    <cellStyle name="20 % - Akzent1 2 2 2 2 4_ECU Container Release Honda GDI" xfId="25312" xr:uid="{00000000-0005-0000-0000-000003010000}"/>
    <cellStyle name="20 % - Akzent1 2 2 2 2 5" xfId="238" xr:uid="{00000000-0005-0000-0000-000004010000}"/>
    <cellStyle name="20 % - Akzent1 2 2 2 2 5 2" xfId="239" xr:uid="{00000000-0005-0000-0000-000005010000}"/>
    <cellStyle name="20 % - Akzent1 2 2 2 2 5 2 2" xfId="240" xr:uid="{00000000-0005-0000-0000-000006010000}"/>
    <cellStyle name="20 % - Akzent1 2 2 2 2 5 2_ECU Container Release Honda GDI" xfId="25315" xr:uid="{00000000-0005-0000-0000-000007010000}"/>
    <cellStyle name="20 % - Akzent1 2 2 2 2 5 3" xfId="241" xr:uid="{00000000-0005-0000-0000-000008010000}"/>
    <cellStyle name="20 % - Akzent1 2 2 2 2 5_ECU Container Release Honda GDI" xfId="25314" xr:uid="{00000000-0005-0000-0000-000009010000}"/>
    <cellStyle name="20 % - Akzent1 2 2 2 2 6" xfId="242" xr:uid="{00000000-0005-0000-0000-00000A010000}"/>
    <cellStyle name="20 % - Akzent1 2 2 2 2 6 2" xfId="243" xr:uid="{00000000-0005-0000-0000-00000B010000}"/>
    <cellStyle name="20 % - Akzent1 2 2 2 2 6_ECU Container Release Honda GDI" xfId="25316" xr:uid="{00000000-0005-0000-0000-00000C010000}"/>
    <cellStyle name="20 % - Akzent1 2 2 2 2 7" xfId="244" xr:uid="{00000000-0005-0000-0000-00000D010000}"/>
    <cellStyle name="20 % - Akzent1 2 2 2 2_ECU Container Release Honda GDI" xfId="25293" xr:uid="{00000000-0005-0000-0000-00000E010000}"/>
    <cellStyle name="20 % - Akzent1 2 2 2 3" xfId="245" xr:uid="{00000000-0005-0000-0000-00000F010000}"/>
    <cellStyle name="20 % - Akzent1 2 2 2 3 2" xfId="246" xr:uid="{00000000-0005-0000-0000-000010010000}"/>
    <cellStyle name="20 % - Akzent1 2 2 2 3 2 2" xfId="247" xr:uid="{00000000-0005-0000-0000-000011010000}"/>
    <cellStyle name="20 % - Akzent1 2 2 2 3 2 2 2" xfId="248" xr:uid="{00000000-0005-0000-0000-000012010000}"/>
    <cellStyle name="20 % - Akzent1 2 2 2 3 2 2 2 2" xfId="249" xr:uid="{00000000-0005-0000-0000-000013010000}"/>
    <cellStyle name="20 % - Akzent1 2 2 2 3 2 2 2_ECU Container Release Honda GDI" xfId="25320" xr:uid="{00000000-0005-0000-0000-000014010000}"/>
    <cellStyle name="20 % - Akzent1 2 2 2 3 2 2 3" xfId="250" xr:uid="{00000000-0005-0000-0000-000015010000}"/>
    <cellStyle name="20 % - Akzent1 2 2 2 3 2 2_ECU Container Release Honda GDI" xfId="25319" xr:uid="{00000000-0005-0000-0000-000016010000}"/>
    <cellStyle name="20 % - Akzent1 2 2 2 3 2 3" xfId="251" xr:uid="{00000000-0005-0000-0000-000017010000}"/>
    <cellStyle name="20 % - Akzent1 2 2 2 3 2 3 2" xfId="252" xr:uid="{00000000-0005-0000-0000-000018010000}"/>
    <cellStyle name="20 % - Akzent1 2 2 2 3 2 3 2 2" xfId="253" xr:uid="{00000000-0005-0000-0000-000019010000}"/>
    <cellStyle name="20 % - Akzent1 2 2 2 3 2 3 2_ECU Container Release Honda GDI" xfId="25322" xr:uid="{00000000-0005-0000-0000-00001A010000}"/>
    <cellStyle name="20 % - Akzent1 2 2 2 3 2 3 3" xfId="254" xr:uid="{00000000-0005-0000-0000-00001B010000}"/>
    <cellStyle name="20 % - Akzent1 2 2 2 3 2 3_ECU Container Release Honda GDI" xfId="25321" xr:uid="{00000000-0005-0000-0000-00001C010000}"/>
    <cellStyle name="20 % - Akzent1 2 2 2 3 2 4" xfId="255" xr:uid="{00000000-0005-0000-0000-00001D010000}"/>
    <cellStyle name="20 % - Akzent1 2 2 2 3 2 4 2" xfId="256" xr:uid="{00000000-0005-0000-0000-00001E010000}"/>
    <cellStyle name="20 % - Akzent1 2 2 2 3 2 4_ECU Container Release Honda GDI" xfId="25323" xr:uid="{00000000-0005-0000-0000-00001F010000}"/>
    <cellStyle name="20 % - Akzent1 2 2 2 3 2 5" xfId="257" xr:uid="{00000000-0005-0000-0000-000020010000}"/>
    <cellStyle name="20 % - Akzent1 2 2 2 3 2_ECU Container Release Honda GDI" xfId="25318" xr:uid="{00000000-0005-0000-0000-000021010000}"/>
    <cellStyle name="20 % - Akzent1 2 2 2 3 3" xfId="258" xr:uid="{00000000-0005-0000-0000-000022010000}"/>
    <cellStyle name="20 % - Akzent1 2 2 2 3 3 2" xfId="259" xr:uid="{00000000-0005-0000-0000-000023010000}"/>
    <cellStyle name="20 % - Akzent1 2 2 2 3 3 2 2" xfId="260" xr:uid="{00000000-0005-0000-0000-000024010000}"/>
    <cellStyle name="20 % - Akzent1 2 2 2 3 3 2_ECU Container Release Honda GDI" xfId="25325" xr:uid="{00000000-0005-0000-0000-000025010000}"/>
    <cellStyle name="20 % - Akzent1 2 2 2 3 3 3" xfId="261" xr:uid="{00000000-0005-0000-0000-000026010000}"/>
    <cellStyle name="20 % - Akzent1 2 2 2 3 3_ECU Container Release Honda GDI" xfId="25324" xr:uid="{00000000-0005-0000-0000-000027010000}"/>
    <cellStyle name="20 % - Akzent1 2 2 2 3 4" xfId="262" xr:uid="{00000000-0005-0000-0000-000028010000}"/>
    <cellStyle name="20 % - Akzent1 2 2 2 3 4 2" xfId="263" xr:uid="{00000000-0005-0000-0000-000029010000}"/>
    <cellStyle name="20 % - Akzent1 2 2 2 3 4 2 2" xfId="264" xr:uid="{00000000-0005-0000-0000-00002A010000}"/>
    <cellStyle name="20 % - Akzent1 2 2 2 3 4 2_ECU Container Release Honda GDI" xfId="25327" xr:uid="{00000000-0005-0000-0000-00002B010000}"/>
    <cellStyle name="20 % - Akzent1 2 2 2 3 4 3" xfId="265" xr:uid="{00000000-0005-0000-0000-00002C010000}"/>
    <cellStyle name="20 % - Akzent1 2 2 2 3 4_ECU Container Release Honda GDI" xfId="25326" xr:uid="{00000000-0005-0000-0000-00002D010000}"/>
    <cellStyle name="20 % - Akzent1 2 2 2 3 5" xfId="266" xr:uid="{00000000-0005-0000-0000-00002E010000}"/>
    <cellStyle name="20 % - Akzent1 2 2 2 3 5 2" xfId="267" xr:uid="{00000000-0005-0000-0000-00002F010000}"/>
    <cellStyle name="20 % - Akzent1 2 2 2 3 5_ECU Container Release Honda GDI" xfId="25328" xr:uid="{00000000-0005-0000-0000-000030010000}"/>
    <cellStyle name="20 % - Akzent1 2 2 2 3 6" xfId="268" xr:uid="{00000000-0005-0000-0000-000031010000}"/>
    <cellStyle name="20 % - Akzent1 2 2 2 3_ECU Container Release Honda GDI" xfId="25317" xr:uid="{00000000-0005-0000-0000-000032010000}"/>
    <cellStyle name="20 % - Akzent1 2 2 2 4" xfId="269" xr:uid="{00000000-0005-0000-0000-000033010000}"/>
    <cellStyle name="20 % - Akzent1 2 2 2 4 2" xfId="270" xr:uid="{00000000-0005-0000-0000-000034010000}"/>
    <cellStyle name="20 % - Akzent1 2 2 2 4 2 2" xfId="271" xr:uid="{00000000-0005-0000-0000-000035010000}"/>
    <cellStyle name="20 % - Akzent1 2 2 2 4 2 2 2" xfId="272" xr:uid="{00000000-0005-0000-0000-000036010000}"/>
    <cellStyle name="20 % - Akzent1 2 2 2 4 2 2_ECU Container Release Honda GDI" xfId="25331" xr:uid="{00000000-0005-0000-0000-000037010000}"/>
    <cellStyle name="20 % - Akzent1 2 2 2 4 2 3" xfId="273" xr:uid="{00000000-0005-0000-0000-000038010000}"/>
    <cellStyle name="20 % - Akzent1 2 2 2 4 2_ECU Container Release Honda GDI" xfId="25330" xr:uid="{00000000-0005-0000-0000-000039010000}"/>
    <cellStyle name="20 % - Akzent1 2 2 2 4 3" xfId="274" xr:uid="{00000000-0005-0000-0000-00003A010000}"/>
    <cellStyle name="20 % - Akzent1 2 2 2 4 3 2" xfId="275" xr:uid="{00000000-0005-0000-0000-00003B010000}"/>
    <cellStyle name="20 % - Akzent1 2 2 2 4 3 2 2" xfId="276" xr:uid="{00000000-0005-0000-0000-00003C010000}"/>
    <cellStyle name="20 % - Akzent1 2 2 2 4 3 2_ECU Container Release Honda GDI" xfId="25333" xr:uid="{00000000-0005-0000-0000-00003D010000}"/>
    <cellStyle name="20 % - Akzent1 2 2 2 4 3 3" xfId="277" xr:uid="{00000000-0005-0000-0000-00003E010000}"/>
    <cellStyle name="20 % - Akzent1 2 2 2 4 3_ECU Container Release Honda GDI" xfId="25332" xr:uid="{00000000-0005-0000-0000-00003F010000}"/>
    <cellStyle name="20 % - Akzent1 2 2 2 4 4" xfId="278" xr:uid="{00000000-0005-0000-0000-000040010000}"/>
    <cellStyle name="20 % - Akzent1 2 2 2 4 4 2" xfId="279" xr:uid="{00000000-0005-0000-0000-000041010000}"/>
    <cellStyle name="20 % - Akzent1 2 2 2 4 4_ECU Container Release Honda GDI" xfId="25334" xr:uid="{00000000-0005-0000-0000-000042010000}"/>
    <cellStyle name="20 % - Akzent1 2 2 2 4 5" xfId="280" xr:uid="{00000000-0005-0000-0000-000043010000}"/>
    <cellStyle name="20 % - Akzent1 2 2 2 4_ECU Container Release Honda GDI" xfId="25329" xr:uid="{00000000-0005-0000-0000-000044010000}"/>
    <cellStyle name="20 % - Akzent1 2 2 2 5" xfId="281" xr:uid="{00000000-0005-0000-0000-000045010000}"/>
    <cellStyle name="20 % - Akzent1 2 2 2 5 2" xfId="282" xr:uid="{00000000-0005-0000-0000-000046010000}"/>
    <cellStyle name="20 % - Akzent1 2 2 2 5 2 2" xfId="283" xr:uid="{00000000-0005-0000-0000-000047010000}"/>
    <cellStyle name="20 % - Akzent1 2 2 2 5 2_ECU Container Release Honda GDI" xfId="25336" xr:uid="{00000000-0005-0000-0000-000048010000}"/>
    <cellStyle name="20 % - Akzent1 2 2 2 5 3" xfId="284" xr:uid="{00000000-0005-0000-0000-000049010000}"/>
    <cellStyle name="20 % - Akzent1 2 2 2 5_ECU Container Release Honda GDI" xfId="25335" xr:uid="{00000000-0005-0000-0000-00004A010000}"/>
    <cellStyle name="20 % - Akzent1 2 2 2 6" xfId="285" xr:uid="{00000000-0005-0000-0000-00004B010000}"/>
    <cellStyle name="20 % - Akzent1 2 2 2 6 2" xfId="286" xr:uid="{00000000-0005-0000-0000-00004C010000}"/>
    <cellStyle name="20 % - Akzent1 2 2 2 6 2 2" xfId="287" xr:uid="{00000000-0005-0000-0000-00004D010000}"/>
    <cellStyle name="20 % - Akzent1 2 2 2 6 2_ECU Container Release Honda GDI" xfId="25338" xr:uid="{00000000-0005-0000-0000-00004E010000}"/>
    <cellStyle name="20 % - Akzent1 2 2 2 6 3" xfId="288" xr:uid="{00000000-0005-0000-0000-00004F010000}"/>
    <cellStyle name="20 % - Akzent1 2 2 2 6_ECU Container Release Honda GDI" xfId="25337" xr:uid="{00000000-0005-0000-0000-000050010000}"/>
    <cellStyle name="20 % - Akzent1 2 2 2 7" xfId="289" xr:uid="{00000000-0005-0000-0000-000051010000}"/>
    <cellStyle name="20 % - Akzent1 2 2 2 7 2" xfId="290" xr:uid="{00000000-0005-0000-0000-000052010000}"/>
    <cellStyle name="20 % - Akzent1 2 2 2 7_ECU Container Release Honda GDI" xfId="25339" xr:uid="{00000000-0005-0000-0000-000053010000}"/>
    <cellStyle name="20 % - Akzent1 2 2 2 8" xfId="291" xr:uid="{00000000-0005-0000-0000-000054010000}"/>
    <cellStyle name="20 % - Akzent1 2 2 2_ECU Container Release Honda GDI" xfId="25292" xr:uid="{00000000-0005-0000-0000-000055010000}"/>
    <cellStyle name="20 % - Akzent1 2 2 3" xfId="292" xr:uid="{00000000-0005-0000-0000-000056010000}"/>
    <cellStyle name="20 % - Akzent1 2 2 3 2" xfId="293" xr:uid="{00000000-0005-0000-0000-000057010000}"/>
    <cellStyle name="20 % - Akzent1 2 2 3 2 2" xfId="294" xr:uid="{00000000-0005-0000-0000-000058010000}"/>
    <cellStyle name="20 % - Akzent1 2 2 3 2 2 2" xfId="295" xr:uid="{00000000-0005-0000-0000-000059010000}"/>
    <cellStyle name="20 % - Akzent1 2 2 3 2 2 2 2" xfId="296" xr:uid="{00000000-0005-0000-0000-00005A010000}"/>
    <cellStyle name="20 % - Akzent1 2 2 3 2 2 2 2 2" xfId="297" xr:uid="{00000000-0005-0000-0000-00005B010000}"/>
    <cellStyle name="20 % - Akzent1 2 2 3 2 2 2 2 2 2" xfId="298" xr:uid="{00000000-0005-0000-0000-00005C010000}"/>
    <cellStyle name="20 % - Akzent1 2 2 3 2 2 2 2 2_ECU Container Release Honda GDI" xfId="25345" xr:uid="{00000000-0005-0000-0000-00005D010000}"/>
    <cellStyle name="20 % - Akzent1 2 2 3 2 2 2 2 3" xfId="299" xr:uid="{00000000-0005-0000-0000-00005E010000}"/>
    <cellStyle name="20 % - Akzent1 2 2 3 2 2 2 2_ECU Container Release Honda GDI" xfId="25344" xr:uid="{00000000-0005-0000-0000-00005F010000}"/>
    <cellStyle name="20 % - Akzent1 2 2 3 2 2 2 3" xfId="300" xr:uid="{00000000-0005-0000-0000-000060010000}"/>
    <cellStyle name="20 % - Akzent1 2 2 3 2 2 2 3 2" xfId="301" xr:uid="{00000000-0005-0000-0000-000061010000}"/>
    <cellStyle name="20 % - Akzent1 2 2 3 2 2 2 3 2 2" xfId="302" xr:uid="{00000000-0005-0000-0000-000062010000}"/>
    <cellStyle name="20 % - Akzent1 2 2 3 2 2 2 3 2_ECU Container Release Honda GDI" xfId="25347" xr:uid="{00000000-0005-0000-0000-000063010000}"/>
    <cellStyle name="20 % - Akzent1 2 2 3 2 2 2 3 3" xfId="303" xr:uid="{00000000-0005-0000-0000-000064010000}"/>
    <cellStyle name="20 % - Akzent1 2 2 3 2 2 2 3_ECU Container Release Honda GDI" xfId="25346" xr:uid="{00000000-0005-0000-0000-000065010000}"/>
    <cellStyle name="20 % - Akzent1 2 2 3 2 2 2 4" xfId="304" xr:uid="{00000000-0005-0000-0000-000066010000}"/>
    <cellStyle name="20 % - Akzent1 2 2 3 2 2 2 4 2" xfId="305" xr:uid="{00000000-0005-0000-0000-000067010000}"/>
    <cellStyle name="20 % - Akzent1 2 2 3 2 2 2 4_ECU Container Release Honda GDI" xfId="25348" xr:uid="{00000000-0005-0000-0000-000068010000}"/>
    <cellStyle name="20 % - Akzent1 2 2 3 2 2 2 5" xfId="306" xr:uid="{00000000-0005-0000-0000-000069010000}"/>
    <cellStyle name="20 % - Akzent1 2 2 3 2 2 2_ECU Container Release Honda GDI" xfId="25343" xr:uid="{00000000-0005-0000-0000-00006A010000}"/>
    <cellStyle name="20 % - Akzent1 2 2 3 2 2 3" xfId="307" xr:uid="{00000000-0005-0000-0000-00006B010000}"/>
    <cellStyle name="20 % - Akzent1 2 2 3 2 2 3 2" xfId="308" xr:uid="{00000000-0005-0000-0000-00006C010000}"/>
    <cellStyle name="20 % - Akzent1 2 2 3 2 2 3 2 2" xfId="309" xr:uid="{00000000-0005-0000-0000-00006D010000}"/>
    <cellStyle name="20 % - Akzent1 2 2 3 2 2 3 2_ECU Container Release Honda GDI" xfId="25350" xr:uid="{00000000-0005-0000-0000-00006E010000}"/>
    <cellStyle name="20 % - Akzent1 2 2 3 2 2 3 3" xfId="310" xr:uid="{00000000-0005-0000-0000-00006F010000}"/>
    <cellStyle name="20 % - Akzent1 2 2 3 2 2 3_ECU Container Release Honda GDI" xfId="25349" xr:uid="{00000000-0005-0000-0000-000070010000}"/>
    <cellStyle name="20 % - Akzent1 2 2 3 2 2 4" xfId="311" xr:uid="{00000000-0005-0000-0000-000071010000}"/>
    <cellStyle name="20 % - Akzent1 2 2 3 2 2 4 2" xfId="312" xr:uid="{00000000-0005-0000-0000-000072010000}"/>
    <cellStyle name="20 % - Akzent1 2 2 3 2 2 4 2 2" xfId="313" xr:uid="{00000000-0005-0000-0000-000073010000}"/>
    <cellStyle name="20 % - Akzent1 2 2 3 2 2 4 2_ECU Container Release Honda GDI" xfId="25352" xr:uid="{00000000-0005-0000-0000-000074010000}"/>
    <cellStyle name="20 % - Akzent1 2 2 3 2 2 4 3" xfId="314" xr:uid="{00000000-0005-0000-0000-000075010000}"/>
    <cellStyle name="20 % - Akzent1 2 2 3 2 2 4_ECU Container Release Honda GDI" xfId="25351" xr:uid="{00000000-0005-0000-0000-000076010000}"/>
    <cellStyle name="20 % - Akzent1 2 2 3 2 2 5" xfId="315" xr:uid="{00000000-0005-0000-0000-000077010000}"/>
    <cellStyle name="20 % - Akzent1 2 2 3 2 2 5 2" xfId="316" xr:uid="{00000000-0005-0000-0000-000078010000}"/>
    <cellStyle name="20 % - Akzent1 2 2 3 2 2 5_ECU Container Release Honda GDI" xfId="25353" xr:uid="{00000000-0005-0000-0000-000079010000}"/>
    <cellStyle name="20 % - Akzent1 2 2 3 2 2 6" xfId="317" xr:uid="{00000000-0005-0000-0000-00007A010000}"/>
    <cellStyle name="20 % - Akzent1 2 2 3 2 2_ECU Container Release Honda GDI" xfId="25342" xr:uid="{00000000-0005-0000-0000-00007B010000}"/>
    <cellStyle name="20 % - Akzent1 2 2 3 2 3" xfId="318" xr:uid="{00000000-0005-0000-0000-00007C010000}"/>
    <cellStyle name="20 % - Akzent1 2 2 3 2 3 2" xfId="319" xr:uid="{00000000-0005-0000-0000-00007D010000}"/>
    <cellStyle name="20 % - Akzent1 2 2 3 2 3 2 2" xfId="320" xr:uid="{00000000-0005-0000-0000-00007E010000}"/>
    <cellStyle name="20 % - Akzent1 2 2 3 2 3 2 2 2" xfId="321" xr:uid="{00000000-0005-0000-0000-00007F010000}"/>
    <cellStyle name="20 % - Akzent1 2 2 3 2 3 2 2_ECU Container Release Honda GDI" xfId="25356" xr:uid="{00000000-0005-0000-0000-000080010000}"/>
    <cellStyle name="20 % - Akzent1 2 2 3 2 3 2 3" xfId="322" xr:uid="{00000000-0005-0000-0000-000081010000}"/>
    <cellStyle name="20 % - Akzent1 2 2 3 2 3 2_ECU Container Release Honda GDI" xfId="25355" xr:uid="{00000000-0005-0000-0000-000082010000}"/>
    <cellStyle name="20 % - Akzent1 2 2 3 2 3 3" xfId="323" xr:uid="{00000000-0005-0000-0000-000083010000}"/>
    <cellStyle name="20 % - Akzent1 2 2 3 2 3 3 2" xfId="324" xr:uid="{00000000-0005-0000-0000-000084010000}"/>
    <cellStyle name="20 % - Akzent1 2 2 3 2 3 3 2 2" xfId="325" xr:uid="{00000000-0005-0000-0000-000085010000}"/>
    <cellStyle name="20 % - Akzent1 2 2 3 2 3 3 2_ECU Container Release Honda GDI" xfId="25358" xr:uid="{00000000-0005-0000-0000-000086010000}"/>
    <cellStyle name="20 % - Akzent1 2 2 3 2 3 3 3" xfId="326" xr:uid="{00000000-0005-0000-0000-000087010000}"/>
    <cellStyle name="20 % - Akzent1 2 2 3 2 3 3_ECU Container Release Honda GDI" xfId="25357" xr:uid="{00000000-0005-0000-0000-000088010000}"/>
    <cellStyle name="20 % - Akzent1 2 2 3 2 3 4" xfId="327" xr:uid="{00000000-0005-0000-0000-000089010000}"/>
    <cellStyle name="20 % - Akzent1 2 2 3 2 3 4 2" xfId="328" xr:uid="{00000000-0005-0000-0000-00008A010000}"/>
    <cellStyle name="20 % - Akzent1 2 2 3 2 3 4_ECU Container Release Honda GDI" xfId="25359" xr:uid="{00000000-0005-0000-0000-00008B010000}"/>
    <cellStyle name="20 % - Akzent1 2 2 3 2 3 5" xfId="329" xr:uid="{00000000-0005-0000-0000-00008C010000}"/>
    <cellStyle name="20 % - Akzent1 2 2 3 2 3_ECU Container Release Honda GDI" xfId="25354" xr:uid="{00000000-0005-0000-0000-00008D010000}"/>
    <cellStyle name="20 % - Akzent1 2 2 3 2 4" xfId="330" xr:uid="{00000000-0005-0000-0000-00008E010000}"/>
    <cellStyle name="20 % - Akzent1 2 2 3 2 4 2" xfId="331" xr:uid="{00000000-0005-0000-0000-00008F010000}"/>
    <cellStyle name="20 % - Akzent1 2 2 3 2 4 2 2" xfId="332" xr:uid="{00000000-0005-0000-0000-000090010000}"/>
    <cellStyle name="20 % - Akzent1 2 2 3 2 4 2_ECU Container Release Honda GDI" xfId="25361" xr:uid="{00000000-0005-0000-0000-000091010000}"/>
    <cellStyle name="20 % - Akzent1 2 2 3 2 4 3" xfId="333" xr:uid="{00000000-0005-0000-0000-000092010000}"/>
    <cellStyle name="20 % - Akzent1 2 2 3 2 4_ECU Container Release Honda GDI" xfId="25360" xr:uid="{00000000-0005-0000-0000-000093010000}"/>
    <cellStyle name="20 % - Akzent1 2 2 3 2 5" xfId="334" xr:uid="{00000000-0005-0000-0000-000094010000}"/>
    <cellStyle name="20 % - Akzent1 2 2 3 2 5 2" xfId="335" xr:uid="{00000000-0005-0000-0000-000095010000}"/>
    <cellStyle name="20 % - Akzent1 2 2 3 2 5 2 2" xfId="336" xr:uid="{00000000-0005-0000-0000-000096010000}"/>
    <cellStyle name="20 % - Akzent1 2 2 3 2 5 2_ECU Container Release Honda GDI" xfId="25363" xr:uid="{00000000-0005-0000-0000-000097010000}"/>
    <cellStyle name="20 % - Akzent1 2 2 3 2 5 3" xfId="337" xr:uid="{00000000-0005-0000-0000-000098010000}"/>
    <cellStyle name="20 % - Akzent1 2 2 3 2 5_ECU Container Release Honda GDI" xfId="25362" xr:uid="{00000000-0005-0000-0000-000099010000}"/>
    <cellStyle name="20 % - Akzent1 2 2 3 2 6" xfId="338" xr:uid="{00000000-0005-0000-0000-00009A010000}"/>
    <cellStyle name="20 % - Akzent1 2 2 3 2 6 2" xfId="339" xr:uid="{00000000-0005-0000-0000-00009B010000}"/>
    <cellStyle name="20 % - Akzent1 2 2 3 2 6_ECU Container Release Honda GDI" xfId="25364" xr:uid="{00000000-0005-0000-0000-00009C010000}"/>
    <cellStyle name="20 % - Akzent1 2 2 3 2 7" xfId="340" xr:uid="{00000000-0005-0000-0000-00009D010000}"/>
    <cellStyle name="20 % - Akzent1 2 2 3 2_ECU Container Release Honda GDI" xfId="25341" xr:uid="{00000000-0005-0000-0000-00009E010000}"/>
    <cellStyle name="20 % - Akzent1 2 2 3 3" xfId="341" xr:uid="{00000000-0005-0000-0000-00009F010000}"/>
    <cellStyle name="20 % - Akzent1 2 2 3 3 2" xfId="342" xr:uid="{00000000-0005-0000-0000-0000A0010000}"/>
    <cellStyle name="20 % - Akzent1 2 2 3 3 2 2" xfId="343" xr:uid="{00000000-0005-0000-0000-0000A1010000}"/>
    <cellStyle name="20 % - Akzent1 2 2 3 3 2 2 2" xfId="344" xr:uid="{00000000-0005-0000-0000-0000A2010000}"/>
    <cellStyle name="20 % - Akzent1 2 2 3 3 2 2 2 2" xfId="345" xr:uid="{00000000-0005-0000-0000-0000A3010000}"/>
    <cellStyle name="20 % - Akzent1 2 2 3 3 2 2 2_ECU Container Release Honda GDI" xfId="25368" xr:uid="{00000000-0005-0000-0000-0000A4010000}"/>
    <cellStyle name="20 % - Akzent1 2 2 3 3 2 2 3" xfId="346" xr:uid="{00000000-0005-0000-0000-0000A5010000}"/>
    <cellStyle name="20 % - Akzent1 2 2 3 3 2 2_ECU Container Release Honda GDI" xfId="25367" xr:uid="{00000000-0005-0000-0000-0000A6010000}"/>
    <cellStyle name="20 % - Akzent1 2 2 3 3 2 3" xfId="347" xr:uid="{00000000-0005-0000-0000-0000A7010000}"/>
    <cellStyle name="20 % - Akzent1 2 2 3 3 2 3 2" xfId="348" xr:uid="{00000000-0005-0000-0000-0000A8010000}"/>
    <cellStyle name="20 % - Akzent1 2 2 3 3 2 3 2 2" xfId="349" xr:uid="{00000000-0005-0000-0000-0000A9010000}"/>
    <cellStyle name="20 % - Akzent1 2 2 3 3 2 3 2_ECU Container Release Honda GDI" xfId="25370" xr:uid="{00000000-0005-0000-0000-0000AA010000}"/>
    <cellStyle name="20 % - Akzent1 2 2 3 3 2 3 3" xfId="350" xr:uid="{00000000-0005-0000-0000-0000AB010000}"/>
    <cellStyle name="20 % - Akzent1 2 2 3 3 2 3_ECU Container Release Honda GDI" xfId="25369" xr:uid="{00000000-0005-0000-0000-0000AC010000}"/>
    <cellStyle name="20 % - Akzent1 2 2 3 3 2 4" xfId="351" xr:uid="{00000000-0005-0000-0000-0000AD010000}"/>
    <cellStyle name="20 % - Akzent1 2 2 3 3 2 4 2" xfId="352" xr:uid="{00000000-0005-0000-0000-0000AE010000}"/>
    <cellStyle name="20 % - Akzent1 2 2 3 3 2 4_ECU Container Release Honda GDI" xfId="25371" xr:uid="{00000000-0005-0000-0000-0000AF010000}"/>
    <cellStyle name="20 % - Akzent1 2 2 3 3 2 5" xfId="353" xr:uid="{00000000-0005-0000-0000-0000B0010000}"/>
    <cellStyle name="20 % - Akzent1 2 2 3 3 2_ECU Container Release Honda GDI" xfId="25366" xr:uid="{00000000-0005-0000-0000-0000B1010000}"/>
    <cellStyle name="20 % - Akzent1 2 2 3 3 3" xfId="354" xr:uid="{00000000-0005-0000-0000-0000B2010000}"/>
    <cellStyle name="20 % - Akzent1 2 2 3 3 3 2" xfId="355" xr:uid="{00000000-0005-0000-0000-0000B3010000}"/>
    <cellStyle name="20 % - Akzent1 2 2 3 3 3 2 2" xfId="356" xr:uid="{00000000-0005-0000-0000-0000B4010000}"/>
    <cellStyle name="20 % - Akzent1 2 2 3 3 3 2_ECU Container Release Honda GDI" xfId="25373" xr:uid="{00000000-0005-0000-0000-0000B5010000}"/>
    <cellStyle name="20 % - Akzent1 2 2 3 3 3 3" xfId="357" xr:uid="{00000000-0005-0000-0000-0000B6010000}"/>
    <cellStyle name="20 % - Akzent1 2 2 3 3 3_ECU Container Release Honda GDI" xfId="25372" xr:uid="{00000000-0005-0000-0000-0000B7010000}"/>
    <cellStyle name="20 % - Akzent1 2 2 3 3 4" xfId="358" xr:uid="{00000000-0005-0000-0000-0000B8010000}"/>
    <cellStyle name="20 % - Akzent1 2 2 3 3 4 2" xfId="359" xr:uid="{00000000-0005-0000-0000-0000B9010000}"/>
    <cellStyle name="20 % - Akzent1 2 2 3 3 4 2 2" xfId="360" xr:uid="{00000000-0005-0000-0000-0000BA010000}"/>
    <cellStyle name="20 % - Akzent1 2 2 3 3 4 2_ECU Container Release Honda GDI" xfId="25375" xr:uid="{00000000-0005-0000-0000-0000BB010000}"/>
    <cellStyle name="20 % - Akzent1 2 2 3 3 4 3" xfId="361" xr:uid="{00000000-0005-0000-0000-0000BC010000}"/>
    <cellStyle name="20 % - Akzent1 2 2 3 3 4_ECU Container Release Honda GDI" xfId="25374" xr:uid="{00000000-0005-0000-0000-0000BD010000}"/>
    <cellStyle name="20 % - Akzent1 2 2 3 3 5" xfId="362" xr:uid="{00000000-0005-0000-0000-0000BE010000}"/>
    <cellStyle name="20 % - Akzent1 2 2 3 3 5 2" xfId="363" xr:uid="{00000000-0005-0000-0000-0000BF010000}"/>
    <cellStyle name="20 % - Akzent1 2 2 3 3 5_ECU Container Release Honda GDI" xfId="25376" xr:uid="{00000000-0005-0000-0000-0000C0010000}"/>
    <cellStyle name="20 % - Akzent1 2 2 3 3 6" xfId="364" xr:uid="{00000000-0005-0000-0000-0000C1010000}"/>
    <cellStyle name="20 % - Akzent1 2 2 3 3_ECU Container Release Honda GDI" xfId="25365" xr:uid="{00000000-0005-0000-0000-0000C2010000}"/>
    <cellStyle name="20 % - Akzent1 2 2 3 4" xfId="365" xr:uid="{00000000-0005-0000-0000-0000C3010000}"/>
    <cellStyle name="20 % - Akzent1 2 2 3 4 2" xfId="366" xr:uid="{00000000-0005-0000-0000-0000C4010000}"/>
    <cellStyle name="20 % - Akzent1 2 2 3 4 2 2" xfId="367" xr:uid="{00000000-0005-0000-0000-0000C5010000}"/>
    <cellStyle name="20 % - Akzent1 2 2 3 4 2 2 2" xfId="368" xr:uid="{00000000-0005-0000-0000-0000C6010000}"/>
    <cellStyle name="20 % - Akzent1 2 2 3 4 2 2_ECU Container Release Honda GDI" xfId="25379" xr:uid="{00000000-0005-0000-0000-0000C7010000}"/>
    <cellStyle name="20 % - Akzent1 2 2 3 4 2 3" xfId="369" xr:uid="{00000000-0005-0000-0000-0000C8010000}"/>
    <cellStyle name="20 % - Akzent1 2 2 3 4 2_ECU Container Release Honda GDI" xfId="25378" xr:uid="{00000000-0005-0000-0000-0000C9010000}"/>
    <cellStyle name="20 % - Akzent1 2 2 3 4 3" xfId="370" xr:uid="{00000000-0005-0000-0000-0000CA010000}"/>
    <cellStyle name="20 % - Akzent1 2 2 3 4 3 2" xfId="371" xr:uid="{00000000-0005-0000-0000-0000CB010000}"/>
    <cellStyle name="20 % - Akzent1 2 2 3 4 3 2 2" xfId="372" xr:uid="{00000000-0005-0000-0000-0000CC010000}"/>
    <cellStyle name="20 % - Akzent1 2 2 3 4 3 2_ECU Container Release Honda GDI" xfId="25381" xr:uid="{00000000-0005-0000-0000-0000CD010000}"/>
    <cellStyle name="20 % - Akzent1 2 2 3 4 3 3" xfId="373" xr:uid="{00000000-0005-0000-0000-0000CE010000}"/>
    <cellStyle name="20 % - Akzent1 2 2 3 4 3_ECU Container Release Honda GDI" xfId="25380" xr:uid="{00000000-0005-0000-0000-0000CF010000}"/>
    <cellStyle name="20 % - Akzent1 2 2 3 4 4" xfId="374" xr:uid="{00000000-0005-0000-0000-0000D0010000}"/>
    <cellStyle name="20 % - Akzent1 2 2 3 4 4 2" xfId="375" xr:uid="{00000000-0005-0000-0000-0000D1010000}"/>
    <cellStyle name="20 % - Akzent1 2 2 3 4 4_ECU Container Release Honda GDI" xfId="25382" xr:uid="{00000000-0005-0000-0000-0000D2010000}"/>
    <cellStyle name="20 % - Akzent1 2 2 3 4 5" xfId="376" xr:uid="{00000000-0005-0000-0000-0000D3010000}"/>
    <cellStyle name="20 % - Akzent1 2 2 3 4_ECU Container Release Honda GDI" xfId="25377" xr:uid="{00000000-0005-0000-0000-0000D4010000}"/>
    <cellStyle name="20 % - Akzent1 2 2 3 5" xfId="377" xr:uid="{00000000-0005-0000-0000-0000D5010000}"/>
    <cellStyle name="20 % - Akzent1 2 2 3 5 2" xfId="378" xr:uid="{00000000-0005-0000-0000-0000D6010000}"/>
    <cellStyle name="20 % - Akzent1 2 2 3 5 2 2" xfId="379" xr:uid="{00000000-0005-0000-0000-0000D7010000}"/>
    <cellStyle name="20 % - Akzent1 2 2 3 5 2_ECU Container Release Honda GDI" xfId="25384" xr:uid="{00000000-0005-0000-0000-0000D8010000}"/>
    <cellStyle name="20 % - Akzent1 2 2 3 5 3" xfId="380" xr:uid="{00000000-0005-0000-0000-0000D9010000}"/>
    <cellStyle name="20 % - Akzent1 2 2 3 5_ECU Container Release Honda GDI" xfId="25383" xr:uid="{00000000-0005-0000-0000-0000DA010000}"/>
    <cellStyle name="20 % - Akzent1 2 2 3 6" xfId="381" xr:uid="{00000000-0005-0000-0000-0000DB010000}"/>
    <cellStyle name="20 % - Akzent1 2 2 3 6 2" xfId="382" xr:uid="{00000000-0005-0000-0000-0000DC010000}"/>
    <cellStyle name="20 % - Akzent1 2 2 3 6 2 2" xfId="383" xr:uid="{00000000-0005-0000-0000-0000DD010000}"/>
    <cellStyle name="20 % - Akzent1 2 2 3 6 2_ECU Container Release Honda GDI" xfId="25386" xr:uid="{00000000-0005-0000-0000-0000DE010000}"/>
    <cellStyle name="20 % - Akzent1 2 2 3 6 3" xfId="384" xr:uid="{00000000-0005-0000-0000-0000DF010000}"/>
    <cellStyle name="20 % - Akzent1 2 2 3 6_ECU Container Release Honda GDI" xfId="25385" xr:uid="{00000000-0005-0000-0000-0000E0010000}"/>
    <cellStyle name="20 % - Akzent1 2 2 3 7" xfId="385" xr:uid="{00000000-0005-0000-0000-0000E1010000}"/>
    <cellStyle name="20 % - Akzent1 2 2 3 7 2" xfId="386" xr:uid="{00000000-0005-0000-0000-0000E2010000}"/>
    <cellStyle name="20 % - Akzent1 2 2 3 7_ECU Container Release Honda GDI" xfId="25387" xr:uid="{00000000-0005-0000-0000-0000E3010000}"/>
    <cellStyle name="20 % - Akzent1 2 2 3 8" xfId="387" xr:uid="{00000000-0005-0000-0000-0000E4010000}"/>
    <cellStyle name="20 % - Akzent1 2 2 3_ECU Container Release Honda GDI" xfId="25340" xr:uid="{00000000-0005-0000-0000-0000E5010000}"/>
    <cellStyle name="20 % - Akzent1 2 2 4" xfId="388" xr:uid="{00000000-0005-0000-0000-0000E6010000}"/>
    <cellStyle name="20 % - Akzent1 2 2 4 2" xfId="389" xr:uid="{00000000-0005-0000-0000-0000E7010000}"/>
    <cellStyle name="20 % - Akzent1 2 2 4 2 2" xfId="390" xr:uid="{00000000-0005-0000-0000-0000E8010000}"/>
    <cellStyle name="20 % - Akzent1 2 2 4 2 2 2" xfId="391" xr:uid="{00000000-0005-0000-0000-0000E9010000}"/>
    <cellStyle name="20 % - Akzent1 2 2 4 2 2 2 2" xfId="392" xr:uid="{00000000-0005-0000-0000-0000EA010000}"/>
    <cellStyle name="20 % - Akzent1 2 2 4 2 2 2 2 2" xfId="393" xr:uid="{00000000-0005-0000-0000-0000EB010000}"/>
    <cellStyle name="20 % - Akzent1 2 2 4 2 2 2 2_ECU Container Release Honda GDI" xfId="25392" xr:uid="{00000000-0005-0000-0000-0000EC010000}"/>
    <cellStyle name="20 % - Akzent1 2 2 4 2 2 2 3" xfId="394" xr:uid="{00000000-0005-0000-0000-0000ED010000}"/>
    <cellStyle name="20 % - Akzent1 2 2 4 2 2 2_ECU Container Release Honda GDI" xfId="25391" xr:uid="{00000000-0005-0000-0000-0000EE010000}"/>
    <cellStyle name="20 % - Akzent1 2 2 4 2 2 3" xfId="395" xr:uid="{00000000-0005-0000-0000-0000EF010000}"/>
    <cellStyle name="20 % - Akzent1 2 2 4 2 2 3 2" xfId="396" xr:uid="{00000000-0005-0000-0000-0000F0010000}"/>
    <cellStyle name="20 % - Akzent1 2 2 4 2 2 3 2 2" xfId="397" xr:uid="{00000000-0005-0000-0000-0000F1010000}"/>
    <cellStyle name="20 % - Akzent1 2 2 4 2 2 3 2_ECU Container Release Honda GDI" xfId="25394" xr:uid="{00000000-0005-0000-0000-0000F2010000}"/>
    <cellStyle name="20 % - Akzent1 2 2 4 2 2 3 3" xfId="398" xr:uid="{00000000-0005-0000-0000-0000F3010000}"/>
    <cellStyle name="20 % - Akzent1 2 2 4 2 2 3_ECU Container Release Honda GDI" xfId="25393" xr:uid="{00000000-0005-0000-0000-0000F4010000}"/>
    <cellStyle name="20 % - Akzent1 2 2 4 2 2 4" xfId="399" xr:uid="{00000000-0005-0000-0000-0000F5010000}"/>
    <cellStyle name="20 % - Akzent1 2 2 4 2 2 4 2" xfId="400" xr:uid="{00000000-0005-0000-0000-0000F6010000}"/>
    <cellStyle name="20 % - Akzent1 2 2 4 2 2 4_ECU Container Release Honda GDI" xfId="25395" xr:uid="{00000000-0005-0000-0000-0000F7010000}"/>
    <cellStyle name="20 % - Akzent1 2 2 4 2 2 5" xfId="401" xr:uid="{00000000-0005-0000-0000-0000F8010000}"/>
    <cellStyle name="20 % - Akzent1 2 2 4 2 2_ECU Container Release Honda GDI" xfId="25390" xr:uid="{00000000-0005-0000-0000-0000F9010000}"/>
    <cellStyle name="20 % - Akzent1 2 2 4 2 3" xfId="402" xr:uid="{00000000-0005-0000-0000-0000FA010000}"/>
    <cellStyle name="20 % - Akzent1 2 2 4 2 3 2" xfId="403" xr:uid="{00000000-0005-0000-0000-0000FB010000}"/>
    <cellStyle name="20 % - Akzent1 2 2 4 2 3 2 2" xfId="404" xr:uid="{00000000-0005-0000-0000-0000FC010000}"/>
    <cellStyle name="20 % - Akzent1 2 2 4 2 3 2_ECU Container Release Honda GDI" xfId="25397" xr:uid="{00000000-0005-0000-0000-0000FD010000}"/>
    <cellStyle name="20 % - Akzent1 2 2 4 2 3 3" xfId="405" xr:uid="{00000000-0005-0000-0000-0000FE010000}"/>
    <cellStyle name="20 % - Akzent1 2 2 4 2 3_ECU Container Release Honda GDI" xfId="25396" xr:uid="{00000000-0005-0000-0000-0000FF010000}"/>
    <cellStyle name="20 % - Akzent1 2 2 4 2 4" xfId="406" xr:uid="{00000000-0005-0000-0000-000000020000}"/>
    <cellStyle name="20 % - Akzent1 2 2 4 2 4 2" xfId="407" xr:uid="{00000000-0005-0000-0000-000001020000}"/>
    <cellStyle name="20 % - Akzent1 2 2 4 2 4 2 2" xfId="408" xr:uid="{00000000-0005-0000-0000-000002020000}"/>
    <cellStyle name="20 % - Akzent1 2 2 4 2 4 2_ECU Container Release Honda GDI" xfId="25399" xr:uid="{00000000-0005-0000-0000-000003020000}"/>
    <cellStyle name="20 % - Akzent1 2 2 4 2 4 3" xfId="409" xr:uid="{00000000-0005-0000-0000-000004020000}"/>
    <cellStyle name="20 % - Akzent1 2 2 4 2 4_ECU Container Release Honda GDI" xfId="25398" xr:uid="{00000000-0005-0000-0000-000005020000}"/>
    <cellStyle name="20 % - Akzent1 2 2 4 2 5" xfId="410" xr:uid="{00000000-0005-0000-0000-000006020000}"/>
    <cellStyle name="20 % - Akzent1 2 2 4 2 5 2" xfId="411" xr:uid="{00000000-0005-0000-0000-000007020000}"/>
    <cellStyle name="20 % - Akzent1 2 2 4 2 5_ECU Container Release Honda GDI" xfId="25400" xr:uid="{00000000-0005-0000-0000-000008020000}"/>
    <cellStyle name="20 % - Akzent1 2 2 4 2 6" xfId="412" xr:uid="{00000000-0005-0000-0000-000009020000}"/>
    <cellStyle name="20 % - Akzent1 2 2 4 2_ECU Container Release Honda GDI" xfId="25389" xr:uid="{00000000-0005-0000-0000-00000A020000}"/>
    <cellStyle name="20 % - Akzent1 2 2 4 3" xfId="413" xr:uid="{00000000-0005-0000-0000-00000B020000}"/>
    <cellStyle name="20 % - Akzent1 2 2 4 3 2" xfId="414" xr:uid="{00000000-0005-0000-0000-00000C020000}"/>
    <cellStyle name="20 % - Akzent1 2 2 4 3 2 2" xfId="415" xr:uid="{00000000-0005-0000-0000-00000D020000}"/>
    <cellStyle name="20 % - Akzent1 2 2 4 3 2 2 2" xfId="416" xr:uid="{00000000-0005-0000-0000-00000E020000}"/>
    <cellStyle name="20 % - Akzent1 2 2 4 3 2 2_ECU Container Release Honda GDI" xfId="25403" xr:uid="{00000000-0005-0000-0000-00000F020000}"/>
    <cellStyle name="20 % - Akzent1 2 2 4 3 2 3" xfId="417" xr:uid="{00000000-0005-0000-0000-000010020000}"/>
    <cellStyle name="20 % - Akzent1 2 2 4 3 2_ECU Container Release Honda GDI" xfId="25402" xr:uid="{00000000-0005-0000-0000-000011020000}"/>
    <cellStyle name="20 % - Akzent1 2 2 4 3 3" xfId="418" xr:uid="{00000000-0005-0000-0000-000012020000}"/>
    <cellStyle name="20 % - Akzent1 2 2 4 3 3 2" xfId="419" xr:uid="{00000000-0005-0000-0000-000013020000}"/>
    <cellStyle name="20 % - Akzent1 2 2 4 3 3 2 2" xfId="420" xr:uid="{00000000-0005-0000-0000-000014020000}"/>
    <cellStyle name="20 % - Akzent1 2 2 4 3 3 2_ECU Container Release Honda GDI" xfId="25405" xr:uid="{00000000-0005-0000-0000-000015020000}"/>
    <cellStyle name="20 % - Akzent1 2 2 4 3 3 3" xfId="421" xr:uid="{00000000-0005-0000-0000-000016020000}"/>
    <cellStyle name="20 % - Akzent1 2 2 4 3 3_ECU Container Release Honda GDI" xfId="25404" xr:uid="{00000000-0005-0000-0000-000017020000}"/>
    <cellStyle name="20 % - Akzent1 2 2 4 3 4" xfId="422" xr:uid="{00000000-0005-0000-0000-000018020000}"/>
    <cellStyle name="20 % - Akzent1 2 2 4 3 4 2" xfId="423" xr:uid="{00000000-0005-0000-0000-000019020000}"/>
    <cellStyle name="20 % - Akzent1 2 2 4 3 4_ECU Container Release Honda GDI" xfId="25406" xr:uid="{00000000-0005-0000-0000-00001A020000}"/>
    <cellStyle name="20 % - Akzent1 2 2 4 3 5" xfId="424" xr:uid="{00000000-0005-0000-0000-00001B020000}"/>
    <cellStyle name="20 % - Akzent1 2 2 4 3_ECU Container Release Honda GDI" xfId="25401" xr:uid="{00000000-0005-0000-0000-00001C020000}"/>
    <cellStyle name="20 % - Akzent1 2 2 4 4" xfId="425" xr:uid="{00000000-0005-0000-0000-00001D020000}"/>
    <cellStyle name="20 % - Akzent1 2 2 4 4 2" xfId="426" xr:uid="{00000000-0005-0000-0000-00001E020000}"/>
    <cellStyle name="20 % - Akzent1 2 2 4 4 2 2" xfId="427" xr:uid="{00000000-0005-0000-0000-00001F020000}"/>
    <cellStyle name="20 % - Akzent1 2 2 4 4 2_ECU Container Release Honda GDI" xfId="25408" xr:uid="{00000000-0005-0000-0000-000020020000}"/>
    <cellStyle name="20 % - Akzent1 2 2 4 4 3" xfId="428" xr:uid="{00000000-0005-0000-0000-000021020000}"/>
    <cellStyle name="20 % - Akzent1 2 2 4 4_ECU Container Release Honda GDI" xfId="25407" xr:uid="{00000000-0005-0000-0000-000022020000}"/>
    <cellStyle name="20 % - Akzent1 2 2 4 5" xfId="429" xr:uid="{00000000-0005-0000-0000-000023020000}"/>
    <cellStyle name="20 % - Akzent1 2 2 4 5 2" xfId="430" xr:uid="{00000000-0005-0000-0000-000024020000}"/>
    <cellStyle name="20 % - Akzent1 2 2 4 5 2 2" xfId="431" xr:uid="{00000000-0005-0000-0000-000025020000}"/>
    <cellStyle name="20 % - Akzent1 2 2 4 5 2_ECU Container Release Honda GDI" xfId="25410" xr:uid="{00000000-0005-0000-0000-000026020000}"/>
    <cellStyle name="20 % - Akzent1 2 2 4 5 3" xfId="432" xr:uid="{00000000-0005-0000-0000-000027020000}"/>
    <cellStyle name="20 % - Akzent1 2 2 4 5_ECU Container Release Honda GDI" xfId="25409" xr:uid="{00000000-0005-0000-0000-000028020000}"/>
    <cellStyle name="20 % - Akzent1 2 2 4 6" xfId="433" xr:uid="{00000000-0005-0000-0000-000029020000}"/>
    <cellStyle name="20 % - Akzent1 2 2 4 6 2" xfId="434" xr:uid="{00000000-0005-0000-0000-00002A020000}"/>
    <cellStyle name="20 % - Akzent1 2 2 4 6_ECU Container Release Honda GDI" xfId="25411" xr:uid="{00000000-0005-0000-0000-00002B020000}"/>
    <cellStyle name="20 % - Akzent1 2 2 4 7" xfId="435" xr:uid="{00000000-0005-0000-0000-00002C020000}"/>
    <cellStyle name="20 % - Akzent1 2 2 4_ECU Container Release Honda GDI" xfId="25388" xr:uid="{00000000-0005-0000-0000-00002D020000}"/>
    <cellStyle name="20 % - Akzent1 2 2 5" xfId="436" xr:uid="{00000000-0005-0000-0000-00002E020000}"/>
    <cellStyle name="20 % - Akzent1 2 2 5 2" xfId="437" xr:uid="{00000000-0005-0000-0000-00002F020000}"/>
    <cellStyle name="20 % - Akzent1 2 2 5 2 2" xfId="438" xr:uid="{00000000-0005-0000-0000-000030020000}"/>
    <cellStyle name="20 % - Akzent1 2 2 5 2 2 2" xfId="439" xr:uid="{00000000-0005-0000-0000-000031020000}"/>
    <cellStyle name="20 % - Akzent1 2 2 5 2 2 2 2" xfId="440" xr:uid="{00000000-0005-0000-0000-000032020000}"/>
    <cellStyle name="20 % - Akzent1 2 2 5 2 2 2_ECU Container Release Honda GDI" xfId="25415" xr:uid="{00000000-0005-0000-0000-000033020000}"/>
    <cellStyle name="20 % - Akzent1 2 2 5 2 2 3" xfId="441" xr:uid="{00000000-0005-0000-0000-000034020000}"/>
    <cellStyle name="20 % - Akzent1 2 2 5 2 2_ECU Container Release Honda GDI" xfId="25414" xr:uid="{00000000-0005-0000-0000-000035020000}"/>
    <cellStyle name="20 % - Akzent1 2 2 5 2 3" xfId="442" xr:uid="{00000000-0005-0000-0000-000036020000}"/>
    <cellStyle name="20 % - Akzent1 2 2 5 2 3 2" xfId="443" xr:uid="{00000000-0005-0000-0000-000037020000}"/>
    <cellStyle name="20 % - Akzent1 2 2 5 2 3 2 2" xfId="444" xr:uid="{00000000-0005-0000-0000-000038020000}"/>
    <cellStyle name="20 % - Akzent1 2 2 5 2 3 2_ECU Container Release Honda GDI" xfId="25417" xr:uid="{00000000-0005-0000-0000-000039020000}"/>
    <cellStyle name="20 % - Akzent1 2 2 5 2 3 3" xfId="445" xr:uid="{00000000-0005-0000-0000-00003A020000}"/>
    <cellStyle name="20 % - Akzent1 2 2 5 2 3_ECU Container Release Honda GDI" xfId="25416" xr:uid="{00000000-0005-0000-0000-00003B020000}"/>
    <cellStyle name="20 % - Akzent1 2 2 5 2 4" xfId="446" xr:uid="{00000000-0005-0000-0000-00003C020000}"/>
    <cellStyle name="20 % - Akzent1 2 2 5 2 4 2" xfId="447" xr:uid="{00000000-0005-0000-0000-00003D020000}"/>
    <cellStyle name="20 % - Akzent1 2 2 5 2 4_ECU Container Release Honda GDI" xfId="25418" xr:uid="{00000000-0005-0000-0000-00003E020000}"/>
    <cellStyle name="20 % - Akzent1 2 2 5 2 5" xfId="448" xr:uid="{00000000-0005-0000-0000-00003F020000}"/>
    <cellStyle name="20 % - Akzent1 2 2 5 2_ECU Container Release Honda GDI" xfId="25413" xr:uid="{00000000-0005-0000-0000-000040020000}"/>
    <cellStyle name="20 % - Akzent1 2 2 5 3" xfId="449" xr:uid="{00000000-0005-0000-0000-000041020000}"/>
    <cellStyle name="20 % - Akzent1 2 2 5 3 2" xfId="450" xr:uid="{00000000-0005-0000-0000-000042020000}"/>
    <cellStyle name="20 % - Akzent1 2 2 5 3 2 2" xfId="451" xr:uid="{00000000-0005-0000-0000-000043020000}"/>
    <cellStyle name="20 % - Akzent1 2 2 5 3 2_ECU Container Release Honda GDI" xfId="25420" xr:uid="{00000000-0005-0000-0000-000044020000}"/>
    <cellStyle name="20 % - Akzent1 2 2 5 3 3" xfId="452" xr:uid="{00000000-0005-0000-0000-000045020000}"/>
    <cellStyle name="20 % - Akzent1 2 2 5 3_ECU Container Release Honda GDI" xfId="25419" xr:uid="{00000000-0005-0000-0000-000046020000}"/>
    <cellStyle name="20 % - Akzent1 2 2 5 4" xfId="453" xr:uid="{00000000-0005-0000-0000-000047020000}"/>
    <cellStyle name="20 % - Akzent1 2 2 5 4 2" xfId="454" xr:uid="{00000000-0005-0000-0000-000048020000}"/>
    <cellStyle name="20 % - Akzent1 2 2 5 4 2 2" xfId="455" xr:uid="{00000000-0005-0000-0000-000049020000}"/>
    <cellStyle name="20 % - Akzent1 2 2 5 4 2_ECU Container Release Honda GDI" xfId="25422" xr:uid="{00000000-0005-0000-0000-00004A020000}"/>
    <cellStyle name="20 % - Akzent1 2 2 5 4 3" xfId="456" xr:uid="{00000000-0005-0000-0000-00004B020000}"/>
    <cellStyle name="20 % - Akzent1 2 2 5 4_ECU Container Release Honda GDI" xfId="25421" xr:uid="{00000000-0005-0000-0000-00004C020000}"/>
    <cellStyle name="20 % - Akzent1 2 2 5 5" xfId="457" xr:uid="{00000000-0005-0000-0000-00004D020000}"/>
    <cellStyle name="20 % - Akzent1 2 2 5 5 2" xfId="458" xr:uid="{00000000-0005-0000-0000-00004E020000}"/>
    <cellStyle name="20 % - Akzent1 2 2 5 5_ECU Container Release Honda GDI" xfId="25423" xr:uid="{00000000-0005-0000-0000-00004F020000}"/>
    <cellStyle name="20 % - Akzent1 2 2 5 6" xfId="459" xr:uid="{00000000-0005-0000-0000-000050020000}"/>
    <cellStyle name="20 % - Akzent1 2 2 5_ECU Container Release Honda GDI" xfId="25412" xr:uid="{00000000-0005-0000-0000-000051020000}"/>
    <cellStyle name="20 % - Akzent1 2 2 6" xfId="460" xr:uid="{00000000-0005-0000-0000-000052020000}"/>
    <cellStyle name="20 % - Akzent1 2 2 6 2" xfId="461" xr:uid="{00000000-0005-0000-0000-000053020000}"/>
    <cellStyle name="20 % - Akzent1 2 2 6 2 2" xfId="462" xr:uid="{00000000-0005-0000-0000-000054020000}"/>
    <cellStyle name="20 % - Akzent1 2 2 6 2 2 2" xfId="463" xr:uid="{00000000-0005-0000-0000-000055020000}"/>
    <cellStyle name="20 % - Akzent1 2 2 6 2 2_ECU Container Release Honda GDI" xfId="25426" xr:uid="{00000000-0005-0000-0000-000056020000}"/>
    <cellStyle name="20 % - Akzent1 2 2 6 2 3" xfId="464" xr:uid="{00000000-0005-0000-0000-000057020000}"/>
    <cellStyle name="20 % - Akzent1 2 2 6 2_ECU Container Release Honda GDI" xfId="25425" xr:uid="{00000000-0005-0000-0000-000058020000}"/>
    <cellStyle name="20 % - Akzent1 2 2 6 3" xfId="465" xr:uid="{00000000-0005-0000-0000-000059020000}"/>
    <cellStyle name="20 % - Akzent1 2 2 6 3 2" xfId="466" xr:uid="{00000000-0005-0000-0000-00005A020000}"/>
    <cellStyle name="20 % - Akzent1 2 2 6 3 2 2" xfId="467" xr:uid="{00000000-0005-0000-0000-00005B020000}"/>
    <cellStyle name="20 % - Akzent1 2 2 6 3 2_ECU Container Release Honda GDI" xfId="25428" xr:uid="{00000000-0005-0000-0000-00005C020000}"/>
    <cellStyle name="20 % - Akzent1 2 2 6 3 3" xfId="468" xr:uid="{00000000-0005-0000-0000-00005D020000}"/>
    <cellStyle name="20 % - Akzent1 2 2 6 3_ECU Container Release Honda GDI" xfId="25427" xr:uid="{00000000-0005-0000-0000-00005E020000}"/>
    <cellStyle name="20 % - Akzent1 2 2 6 4" xfId="469" xr:uid="{00000000-0005-0000-0000-00005F020000}"/>
    <cellStyle name="20 % - Akzent1 2 2 6 4 2" xfId="470" xr:uid="{00000000-0005-0000-0000-000060020000}"/>
    <cellStyle name="20 % - Akzent1 2 2 6 4_ECU Container Release Honda GDI" xfId="25429" xr:uid="{00000000-0005-0000-0000-000061020000}"/>
    <cellStyle name="20 % - Akzent1 2 2 6 5" xfId="471" xr:uid="{00000000-0005-0000-0000-000062020000}"/>
    <cellStyle name="20 % - Akzent1 2 2 6_ECU Container Release Honda GDI" xfId="25424" xr:uid="{00000000-0005-0000-0000-000063020000}"/>
    <cellStyle name="20 % - Akzent1 2 2 7" xfId="472" xr:uid="{00000000-0005-0000-0000-000064020000}"/>
    <cellStyle name="20 % - Akzent1 2 2 7 2" xfId="473" xr:uid="{00000000-0005-0000-0000-000065020000}"/>
    <cellStyle name="20 % - Akzent1 2 2 7 2 2" xfId="474" xr:uid="{00000000-0005-0000-0000-000066020000}"/>
    <cellStyle name="20 % - Akzent1 2 2 7 2_ECU Container Release Honda GDI" xfId="25431" xr:uid="{00000000-0005-0000-0000-000067020000}"/>
    <cellStyle name="20 % - Akzent1 2 2 7 3" xfId="475" xr:uid="{00000000-0005-0000-0000-000068020000}"/>
    <cellStyle name="20 % - Akzent1 2 2 7_ECU Container Release Honda GDI" xfId="25430" xr:uid="{00000000-0005-0000-0000-000069020000}"/>
    <cellStyle name="20 % - Akzent1 2 2 8" xfId="476" xr:uid="{00000000-0005-0000-0000-00006A020000}"/>
    <cellStyle name="20 % - Akzent1 2 2 8 2" xfId="477" xr:uid="{00000000-0005-0000-0000-00006B020000}"/>
    <cellStyle name="20 % - Akzent1 2 2 8 2 2" xfId="478" xr:uid="{00000000-0005-0000-0000-00006C020000}"/>
    <cellStyle name="20 % - Akzent1 2 2 8 2_ECU Container Release Honda GDI" xfId="25433" xr:uid="{00000000-0005-0000-0000-00006D020000}"/>
    <cellStyle name="20 % - Akzent1 2 2 8 3" xfId="479" xr:uid="{00000000-0005-0000-0000-00006E020000}"/>
    <cellStyle name="20 % - Akzent1 2 2 8_ECU Container Release Honda GDI" xfId="25432" xr:uid="{00000000-0005-0000-0000-00006F020000}"/>
    <cellStyle name="20 % - Akzent1 2 2 9" xfId="480" xr:uid="{00000000-0005-0000-0000-000070020000}"/>
    <cellStyle name="20 % - Akzent1 2 2 9 2" xfId="481" xr:uid="{00000000-0005-0000-0000-000071020000}"/>
    <cellStyle name="20 % - Akzent1 2 2 9_ECU Container Release Honda GDI" xfId="25434" xr:uid="{00000000-0005-0000-0000-000072020000}"/>
    <cellStyle name="20 % - Akzent1 2 2_ECU Container Release Honda GDI" xfId="25291" xr:uid="{00000000-0005-0000-0000-000073020000}"/>
    <cellStyle name="20 % - Akzent1 2 3" xfId="482" xr:uid="{00000000-0005-0000-0000-000074020000}"/>
    <cellStyle name="20 % - Akzent1 2 3 2" xfId="483" xr:uid="{00000000-0005-0000-0000-000075020000}"/>
    <cellStyle name="20 % - Akzent1 2 3 2 2" xfId="484" xr:uid="{00000000-0005-0000-0000-000076020000}"/>
    <cellStyle name="20 % - Akzent1 2 3 2 2 2" xfId="485" xr:uid="{00000000-0005-0000-0000-000077020000}"/>
    <cellStyle name="20 % - Akzent1 2 3 2 2 2 2" xfId="486" xr:uid="{00000000-0005-0000-0000-000078020000}"/>
    <cellStyle name="20 % - Akzent1 2 3 2 2 2 2 2" xfId="487" xr:uid="{00000000-0005-0000-0000-000079020000}"/>
    <cellStyle name="20 % - Akzent1 2 3 2 2 2 2 2 2" xfId="488" xr:uid="{00000000-0005-0000-0000-00007A020000}"/>
    <cellStyle name="20 % - Akzent1 2 3 2 2 2 2 2_ECU Container Release Honda GDI" xfId="25440" xr:uid="{00000000-0005-0000-0000-00007B020000}"/>
    <cellStyle name="20 % - Akzent1 2 3 2 2 2 2 3" xfId="489" xr:uid="{00000000-0005-0000-0000-00007C020000}"/>
    <cellStyle name="20 % - Akzent1 2 3 2 2 2 2_ECU Container Release Honda GDI" xfId="25439" xr:uid="{00000000-0005-0000-0000-00007D020000}"/>
    <cellStyle name="20 % - Akzent1 2 3 2 2 2 3" xfId="490" xr:uid="{00000000-0005-0000-0000-00007E020000}"/>
    <cellStyle name="20 % - Akzent1 2 3 2 2 2 3 2" xfId="491" xr:uid="{00000000-0005-0000-0000-00007F020000}"/>
    <cellStyle name="20 % - Akzent1 2 3 2 2 2 3 2 2" xfId="492" xr:uid="{00000000-0005-0000-0000-000080020000}"/>
    <cellStyle name="20 % - Akzent1 2 3 2 2 2 3 2_ECU Container Release Honda GDI" xfId="25442" xr:uid="{00000000-0005-0000-0000-000081020000}"/>
    <cellStyle name="20 % - Akzent1 2 3 2 2 2 3 3" xfId="493" xr:uid="{00000000-0005-0000-0000-000082020000}"/>
    <cellStyle name="20 % - Akzent1 2 3 2 2 2 3_ECU Container Release Honda GDI" xfId="25441" xr:uid="{00000000-0005-0000-0000-000083020000}"/>
    <cellStyle name="20 % - Akzent1 2 3 2 2 2 4" xfId="494" xr:uid="{00000000-0005-0000-0000-000084020000}"/>
    <cellStyle name="20 % - Akzent1 2 3 2 2 2 4 2" xfId="495" xr:uid="{00000000-0005-0000-0000-000085020000}"/>
    <cellStyle name="20 % - Akzent1 2 3 2 2 2 4_ECU Container Release Honda GDI" xfId="25443" xr:uid="{00000000-0005-0000-0000-000086020000}"/>
    <cellStyle name="20 % - Akzent1 2 3 2 2 2 5" xfId="496" xr:uid="{00000000-0005-0000-0000-000087020000}"/>
    <cellStyle name="20 % - Akzent1 2 3 2 2 2_ECU Container Release Honda GDI" xfId="25438" xr:uid="{00000000-0005-0000-0000-000088020000}"/>
    <cellStyle name="20 % - Akzent1 2 3 2 2 3" xfId="497" xr:uid="{00000000-0005-0000-0000-000089020000}"/>
    <cellStyle name="20 % - Akzent1 2 3 2 2 3 2" xfId="498" xr:uid="{00000000-0005-0000-0000-00008A020000}"/>
    <cellStyle name="20 % - Akzent1 2 3 2 2 3 2 2" xfId="499" xr:uid="{00000000-0005-0000-0000-00008B020000}"/>
    <cellStyle name="20 % - Akzent1 2 3 2 2 3 2_ECU Container Release Honda GDI" xfId="25445" xr:uid="{00000000-0005-0000-0000-00008C020000}"/>
    <cellStyle name="20 % - Akzent1 2 3 2 2 3 3" xfId="500" xr:uid="{00000000-0005-0000-0000-00008D020000}"/>
    <cellStyle name="20 % - Akzent1 2 3 2 2 3_ECU Container Release Honda GDI" xfId="25444" xr:uid="{00000000-0005-0000-0000-00008E020000}"/>
    <cellStyle name="20 % - Akzent1 2 3 2 2 4" xfId="501" xr:uid="{00000000-0005-0000-0000-00008F020000}"/>
    <cellStyle name="20 % - Akzent1 2 3 2 2 4 2" xfId="502" xr:uid="{00000000-0005-0000-0000-000090020000}"/>
    <cellStyle name="20 % - Akzent1 2 3 2 2 4 2 2" xfId="503" xr:uid="{00000000-0005-0000-0000-000091020000}"/>
    <cellStyle name="20 % - Akzent1 2 3 2 2 4 2_ECU Container Release Honda GDI" xfId="25447" xr:uid="{00000000-0005-0000-0000-000092020000}"/>
    <cellStyle name="20 % - Akzent1 2 3 2 2 4 3" xfId="504" xr:uid="{00000000-0005-0000-0000-000093020000}"/>
    <cellStyle name="20 % - Akzent1 2 3 2 2 4_ECU Container Release Honda GDI" xfId="25446" xr:uid="{00000000-0005-0000-0000-000094020000}"/>
    <cellStyle name="20 % - Akzent1 2 3 2 2 5" xfId="505" xr:uid="{00000000-0005-0000-0000-000095020000}"/>
    <cellStyle name="20 % - Akzent1 2 3 2 2 5 2" xfId="506" xr:uid="{00000000-0005-0000-0000-000096020000}"/>
    <cellStyle name="20 % - Akzent1 2 3 2 2 5_ECU Container Release Honda GDI" xfId="25448" xr:uid="{00000000-0005-0000-0000-000097020000}"/>
    <cellStyle name="20 % - Akzent1 2 3 2 2 6" xfId="507" xr:uid="{00000000-0005-0000-0000-000098020000}"/>
    <cellStyle name="20 % - Akzent1 2 3 2 2_ECU Container Release Honda GDI" xfId="25437" xr:uid="{00000000-0005-0000-0000-000099020000}"/>
    <cellStyle name="20 % - Akzent1 2 3 2 3" xfId="508" xr:uid="{00000000-0005-0000-0000-00009A020000}"/>
    <cellStyle name="20 % - Akzent1 2 3 2 3 2" xfId="509" xr:uid="{00000000-0005-0000-0000-00009B020000}"/>
    <cellStyle name="20 % - Akzent1 2 3 2 3 2 2" xfId="510" xr:uid="{00000000-0005-0000-0000-00009C020000}"/>
    <cellStyle name="20 % - Akzent1 2 3 2 3 2 2 2" xfId="511" xr:uid="{00000000-0005-0000-0000-00009D020000}"/>
    <cellStyle name="20 % - Akzent1 2 3 2 3 2 2_ECU Container Release Honda GDI" xfId="25451" xr:uid="{00000000-0005-0000-0000-00009E020000}"/>
    <cellStyle name="20 % - Akzent1 2 3 2 3 2 3" xfId="512" xr:uid="{00000000-0005-0000-0000-00009F020000}"/>
    <cellStyle name="20 % - Akzent1 2 3 2 3 2_ECU Container Release Honda GDI" xfId="25450" xr:uid="{00000000-0005-0000-0000-0000A0020000}"/>
    <cellStyle name="20 % - Akzent1 2 3 2 3 3" xfId="513" xr:uid="{00000000-0005-0000-0000-0000A1020000}"/>
    <cellStyle name="20 % - Akzent1 2 3 2 3 3 2" xfId="514" xr:uid="{00000000-0005-0000-0000-0000A2020000}"/>
    <cellStyle name="20 % - Akzent1 2 3 2 3 3 2 2" xfId="515" xr:uid="{00000000-0005-0000-0000-0000A3020000}"/>
    <cellStyle name="20 % - Akzent1 2 3 2 3 3 2_ECU Container Release Honda GDI" xfId="25453" xr:uid="{00000000-0005-0000-0000-0000A4020000}"/>
    <cellStyle name="20 % - Akzent1 2 3 2 3 3 3" xfId="516" xr:uid="{00000000-0005-0000-0000-0000A5020000}"/>
    <cellStyle name="20 % - Akzent1 2 3 2 3 3_ECU Container Release Honda GDI" xfId="25452" xr:uid="{00000000-0005-0000-0000-0000A6020000}"/>
    <cellStyle name="20 % - Akzent1 2 3 2 3 4" xfId="517" xr:uid="{00000000-0005-0000-0000-0000A7020000}"/>
    <cellStyle name="20 % - Akzent1 2 3 2 3 4 2" xfId="518" xr:uid="{00000000-0005-0000-0000-0000A8020000}"/>
    <cellStyle name="20 % - Akzent1 2 3 2 3 4_ECU Container Release Honda GDI" xfId="25454" xr:uid="{00000000-0005-0000-0000-0000A9020000}"/>
    <cellStyle name="20 % - Akzent1 2 3 2 3 5" xfId="519" xr:uid="{00000000-0005-0000-0000-0000AA020000}"/>
    <cellStyle name="20 % - Akzent1 2 3 2 3_ECU Container Release Honda GDI" xfId="25449" xr:uid="{00000000-0005-0000-0000-0000AB020000}"/>
    <cellStyle name="20 % - Akzent1 2 3 2 4" xfId="520" xr:uid="{00000000-0005-0000-0000-0000AC020000}"/>
    <cellStyle name="20 % - Akzent1 2 3 2 4 2" xfId="521" xr:uid="{00000000-0005-0000-0000-0000AD020000}"/>
    <cellStyle name="20 % - Akzent1 2 3 2 4 2 2" xfId="522" xr:uid="{00000000-0005-0000-0000-0000AE020000}"/>
    <cellStyle name="20 % - Akzent1 2 3 2 4 2_ECU Container Release Honda GDI" xfId="25456" xr:uid="{00000000-0005-0000-0000-0000AF020000}"/>
    <cellStyle name="20 % - Akzent1 2 3 2 4 3" xfId="523" xr:uid="{00000000-0005-0000-0000-0000B0020000}"/>
    <cellStyle name="20 % - Akzent1 2 3 2 4_ECU Container Release Honda GDI" xfId="25455" xr:uid="{00000000-0005-0000-0000-0000B1020000}"/>
    <cellStyle name="20 % - Akzent1 2 3 2 5" xfId="524" xr:uid="{00000000-0005-0000-0000-0000B2020000}"/>
    <cellStyle name="20 % - Akzent1 2 3 2 5 2" xfId="525" xr:uid="{00000000-0005-0000-0000-0000B3020000}"/>
    <cellStyle name="20 % - Akzent1 2 3 2 5 2 2" xfId="526" xr:uid="{00000000-0005-0000-0000-0000B4020000}"/>
    <cellStyle name="20 % - Akzent1 2 3 2 5 2_ECU Container Release Honda GDI" xfId="25458" xr:uid="{00000000-0005-0000-0000-0000B5020000}"/>
    <cellStyle name="20 % - Akzent1 2 3 2 5 3" xfId="527" xr:uid="{00000000-0005-0000-0000-0000B6020000}"/>
    <cellStyle name="20 % - Akzent1 2 3 2 5_ECU Container Release Honda GDI" xfId="25457" xr:uid="{00000000-0005-0000-0000-0000B7020000}"/>
    <cellStyle name="20 % - Akzent1 2 3 2 6" xfId="528" xr:uid="{00000000-0005-0000-0000-0000B8020000}"/>
    <cellStyle name="20 % - Akzent1 2 3 2 6 2" xfId="529" xr:uid="{00000000-0005-0000-0000-0000B9020000}"/>
    <cellStyle name="20 % - Akzent1 2 3 2 6_ECU Container Release Honda GDI" xfId="25459" xr:uid="{00000000-0005-0000-0000-0000BA020000}"/>
    <cellStyle name="20 % - Akzent1 2 3 2 7" xfId="530" xr:uid="{00000000-0005-0000-0000-0000BB020000}"/>
    <cellStyle name="20 % - Akzent1 2 3 2_ECU Container Release Honda GDI" xfId="25436" xr:uid="{00000000-0005-0000-0000-0000BC020000}"/>
    <cellStyle name="20 % - Akzent1 2 3 3" xfId="531" xr:uid="{00000000-0005-0000-0000-0000BD020000}"/>
    <cellStyle name="20 % - Akzent1 2 3 3 2" xfId="532" xr:uid="{00000000-0005-0000-0000-0000BE020000}"/>
    <cellStyle name="20 % - Akzent1 2 3 3 2 2" xfId="533" xr:uid="{00000000-0005-0000-0000-0000BF020000}"/>
    <cellStyle name="20 % - Akzent1 2 3 3 2 2 2" xfId="534" xr:uid="{00000000-0005-0000-0000-0000C0020000}"/>
    <cellStyle name="20 % - Akzent1 2 3 3 2 2 2 2" xfId="535" xr:uid="{00000000-0005-0000-0000-0000C1020000}"/>
    <cellStyle name="20 % - Akzent1 2 3 3 2 2 2_ECU Container Release Honda GDI" xfId="25463" xr:uid="{00000000-0005-0000-0000-0000C2020000}"/>
    <cellStyle name="20 % - Akzent1 2 3 3 2 2 3" xfId="536" xr:uid="{00000000-0005-0000-0000-0000C3020000}"/>
    <cellStyle name="20 % - Akzent1 2 3 3 2 2_ECU Container Release Honda GDI" xfId="25462" xr:uid="{00000000-0005-0000-0000-0000C4020000}"/>
    <cellStyle name="20 % - Akzent1 2 3 3 2 3" xfId="537" xr:uid="{00000000-0005-0000-0000-0000C5020000}"/>
    <cellStyle name="20 % - Akzent1 2 3 3 2 3 2" xfId="538" xr:uid="{00000000-0005-0000-0000-0000C6020000}"/>
    <cellStyle name="20 % - Akzent1 2 3 3 2 3 2 2" xfId="539" xr:uid="{00000000-0005-0000-0000-0000C7020000}"/>
    <cellStyle name="20 % - Akzent1 2 3 3 2 3 2_ECU Container Release Honda GDI" xfId="25465" xr:uid="{00000000-0005-0000-0000-0000C8020000}"/>
    <cellStyle name="20 % - Akzent1 2 3 3 2 3 3" xfId="540" xr:uid="{00000000-0005-0000-0000-0000C9020000}"/>
    <cellStyle name="20 % - Akzent1 2 3 3 2 3_ECU Container Release Honda GDI" xfId="25464" xr:uid="{00000000-0005-0000-0000-0000CA020000}"/>
    <cellStyle name="20 % - Akzent1 2 3 3 2 4" xfId="541" xr:uid="{00000000-0005-0000-0000-0000CB020000}"/>
    <cellStyle name="20 % - Akzent1 2 3 3 2 4 2" xfId="542" xr:uid="{00000000-0005-0000-0000-0000CC020000}"/>
    <cellStyle name="20 % - Akzent1 2 3 3 2 4_ECU Container Release Honda GDI" xfId="25466" xr:uid="{00000000-0005-0000-0000-0000CD020000}"/>
    <cellStyle name="20 % - Akzent1 2 3 3 2 5" xfId="543" xr:uid="{00000000-0005-0000-0000-0000CE020000}"/>
    <cellStyle name="20 % - Akzent1 2 3 3 2_ECU Container Release Honda GDI" xfId="25461" xr:uid="{00000000-0005-0000-0000-0000CF020000}"/>
    <cellStyle name="20 % - Akzent1 2 3 3 3" xfId="544" xr:uid="{00000000-0005-0000-0000-0000D0020000}"/>
    <cellStyle name="20 % - Akzent1 2 3 3 3 2" xfId="545" xr:uid="{00000000-0005-0000-0000-0000D1020000}"/>
    <cellStyle name="20 % - Akzent1 2 3 3 3 2 2" xfId="546" xr:uid="{00000000-0005-0000-0000-0000D2020000}"/>
    <cellStyle name="20 % - Akzent1 2 3 3 3 2_ECU Container Release Honda GDI" xfId="25468" xr:uid="{00000000-0005-0000-0000-0000D3020000}"/>
    <cellStyle name="20 % - Akzent1 2 3 3 3 3" xfId="547" xr:uid="{00000000-0005-0000-0000-0000D4020000}"/>
    <cellStyle name="20 % - Akzent1 2 3 3 3_ECU Container Release Honda GDI" xfId="25467" xr:uid="{00000000-0005-0000-0000-0000D5020000}"/>
    <cellStyle name="20 % - Akzent1 2 3 3 4" xfId="548" xr:uid="{00000000-0005-0000-0000-0000D6020000}"/>
    <cellStyle name="20 % - Akzent1 2 3 3 4 2" xfId="549" xr:uid="{00000000-0005-0000-0000-0000D7020000}"/>
    <cellStyle name="20 % - Akzent1 2 3 3 4 2 2" xfId="550" xr:uid="{00000000-0005-0000-0000-0000D8020000}"/>
    <cellStyle name="20 % - Akzent1 2 3 3 4 2_ECU Container Release Honda GDI" xfId="25470" xr:uid="{00000000-0005-0000-0000-0000D9020000}"/>
    <cellStyle name="20 % - Akzent1 2 3 3 4 3" xfId="551" xr:uid="{00000000-0005-0000-0000-0000DA020000}"/>
    <cellStyle name="20 % - Akzent1 2 3 3 4_ECU Container Release Honda GDI" xfId="25469" xr:uid="{00000000-0005-0000-0000-0000DB020000}"/>
    <cellStyle name="20 % - Akzent1 2 3 3 5" xfId="552" xr:uid="{00000000-0005-0000-0000-0000DC020000}"/>
    <cellStyle name="20 % - Akzent1 2 3 3 5 2" xfId="553" xr:uid="{00000000-0005-0000-0000-0000DD020000}"/>
    <cellStyle name="20 % - Akzent1 2 3 3 5_ECU Container Release Honda GDI" xfId="25471" xr:uid="{00000000-0005-0000-0000-0000DE020000}"/>
    <cellStyle name="20 % - Akzent1 2 3 3 6" xfId="554" xr:uid="{00000000-0005-0000-0000-0000DF020000}"/>
    <cellStyle name="20 % - Akzent1 2 3 3_ECU Container Release Honda GDI" xfId="25460" xr:uid="{00000000-0005-0000-0000-0000E0020000}"/>
    <cellStyle name="20 % - Akzent1 2 3 4" xfId="555" xr:uid="{00000000-0005-0000-0000-0000E1020000}"/>
    <cellStyle name="20 % - Akzent1 2 3 4 2" xfId="556" xr:uid="{00000000-0005-0000-0000-0000E2020000}"/>
    <cellStyle name="20 % - Akzent1 2 3 4 2 2" xfId="557" xr:uid="{00000000-0005-0000-0000-0000E3020000}"/>
    <cellStyle name="20 % - Akzent1 2 3 4 2 2 2" xfId="558" xr:uid="{00000000-0005-0000-0000-0000E4020000}"/>
    <cellStyle name="20 % - Akzent1 2 3 4 2 2_ECU Container Release Honda GDI" xfId="25474" xr:uid="{00000000-0005-0000-0000-0000E5020000}"/>
    <cellStyle name="20 % - Akzent1 2 3 4 2 3" xfId="559" xr:uid="{00000000-0005-0000-0000-0000E6020000}"/>
    <cellStyle name="20 % - Akzent1 2 3 4 2_ECU Container Release Honda GDI" xfId="25473" xr:uid="{00000000-0005-0000-0000-0000E7020000}"/>
    <cellStyle name="20 % - Akzent1 2 3 4 3" xfId="560" xr:uid="{00000000-0005-0000-0000-0000E8020000}"/>
    <cellStyle name="20 % - Akzent1 2 3 4 3 2" xfId="561" xr:uid="{00000000-0005-0000-0000-0000E9020000}"/>
    <cellStyle name="20 % - Akzent1 2 3 4 3 2 2" xfId="562" xr:uid="{00000000-0005-0000-0000-0000EA020000}"/>
    <cellStyle name="20 % - Akzent1 2 3 4 3 2_ECU Container Release Honda GDI" xfId="25476" xr:uid="{00000000-0005-0000-0000-0000EB020000}"/>
    <cellStyle name="20 % - Akzent1 2 3 4 3 3" xfId="563" xr:uid="{00000000-0005-0000-0000-0000EC020000}"/>
    <cellStyle name="20 % - Akzent1 2 3 4 3_ECU Container Release Honda GDI" xfId="25475" xr:uid="{00000000-0005-0000-0000-0000ED020000}"/>
    <cellStyle name="20 % - Akzent1 2 3 4 4" xfId="564" xr:uid="{00000000-0005-0000-0000-0000EE020000}"/>
    <cellStyle name="20 % - Akzent1 2 3 4 4 2" xfId="565" xr:uid="{00000000-0005-0000-0000-0000EF020000}"/>
    <cellStyle name="20 % - Akzent1 2 3 4 4_ECU Container Release Honda GDI" xfId="25477" xr:uid="{00000000-0005-0000-0000-0000F0020000}"/>
    <cellStyle name="20 % - Akzent1 2 3 4 5" xfId="566" xr:uid="{00000000-0005-0000-0000-0000F1020000}"/>
    <cellStyle name="20 % - Akzent1 2 3 4_ECU Container Release Honda GDI" xfId="25472" xr:uid="{00000000-0005-0000-0000-0000F2020000}"/>
    <cellStyle name="20 % - Akzent1 2 3 5" xfId="567" xr:uid="{00000000-0005-0000-0000-0000F3020000}"/>
    <cellStyle name="20 % - Akzent1 2 3 5 2" xfId="568" xr:uid="{00000000-0005-0000-0000-0000F4020000}"/>
    <cellStyle name="20 % - Akzent1 2 3 5 2 2" xfId="569" xr:uid="{00000000-0005-0000-0000-0000F5020000}"/>
    <cellStyle name="20 % - Akzent1 2 3 5 2_ECU Container Release Honda GDI" xfId="25479" xr:uid="{00000000-0005-0000-0000-0000F6020000}"/>
    <cellStyle name="20 % - Akzent1 2 3 5 3" xfId="570" xr:uid="{00000000-0005-0000-0000-0000F7020000}"/>
    <cellStyle name="20 % - Akzent1 2 3 5_ECU Container Release Honda GDI" xfId="25478" xr:uid="{00000000-0005-0000-0000-0000F8020000}"/>
    <cellStyle name="20 % - Akzent1 2 3 6" xfId="571" xr:uid="{00000000-0005-0000-0000-0000F9020000}"/>
    <cellStyle name="20 % - Akzent1 2 3 6 2" xfId="572" xr:uid="{00000000-0005-0000-0000-0000FA020000}"/>
    <cellStyle name="20 % - Akzent1 2 3 6 2 2" xfId="573" xr:uid="{00000000-0005-0000-0000-0000FB020000}"/>
    <cellStyle name="20 % - Akzent1 2 3 6 2_ECU Container Release Honda GDI" xfId="25481" xr:uid="{00000000-0005-0000-0000-0000FC020000}"/>
    <cellStyle name="20 % - Akzent1 2 3 6 3" xfId="574" xr:uid="{00000000-0005-0000-0000-0000FD020000}"/>
    <cellStyle name="20 % - Akzent1 2 3 6_ECU Container Release Honda GDI" xfId="25480" xr:uid="{00000000-0005-0000-0000-0000FE020000}"/>
    <cellStyle name="20 % - Akzent1 2 3 7" xfId="575" xr:uid="{00000000-0005-0000-0000-0000FF020000}"/>
    <cellStyle name="20 % - Akzent1 2 3 7 2" xfId="576" xr:uid="{00000000-0005-0000-0000-000000030000}"/>
    <cellStyle name="20 % - Akzent1 2 3 7_ECU Container Release Honda GDI" xfId="25482" xr:uid="{00000000-0005-0000-0000-000001030000}"/>
    <cellStyle name="20 % - Akzent1 2 3 8" xfId="577" xr:uid="{00000000-0005-0000-0000-000002030000}"/>
    <cellStyle name="20 % - Akzent1 2 3_ECU Container Release Honda GDI" xfId="25435" xr:uid="{00000000-0005-0000-0000-000003030000}"/>
    <cellStyle name="20 % - Akzent1 2 4" xfId="578" xr:uid="{00000000-0005-0000-0000-000004030000}"/>
    <cellStyle name="20 % - Akzent1 2 4 2" xfId="579" xr:uid="{00000000-0005-0000-0000-000005030000}"/>
    <cellStyle name="20 % - Akzent1 2 4 2 2" xfId="580" xr:uid="{00000000-0005-0000-0000-000006030000}"/>
    <cellStyle name="20 % - Akzent1 2 4 2 2 2" xfId="581" xr:uid="{00000000-0005-0000-0000-000007030000}"/>
    <cellStyle name="20 % - Akzent1 2 4 2 2 2 2" xfId="582" xr:uid="{00000000-0005-0000-0000-000008030000}"/>
    <cellStyle name="20 % - Akzent1 2 4 2 2 2 2 2" xfId="583" xr:uid="{00000000-0005-0000-0000-000009030000}"/>
    <cellStyle name="20 % - Akzent1 2 4 2 2 2 2 2 2" xfId="584" xr:uid="{00000000-0005-0000-0000-00000A030000}"/>
    <cellStyle name="20 % - Akzent1 2 4 2 2 2 2 2_ECU Container Release Honda GDI" xfId="25488" xr:uid="{00000000-0005-0000-0000-00000B030000}"/>
    <cellStyle name="20 % - Akzent1 2 4 2 2 2 2 3" xfId="585" xr:uid="{00000000-0005-0000-0000-00000C030000}"/>
    <cellStyle name="20 % - Akzent1 2 4 2 2 2 2_ECU Container Release Honda GDI" xfId="25487" xr:uid="{00000000-0005-0000-0000-00000D030000}"/>
    <cellStyle name="20 % - Akzent1 2 4 2 2 2 3" xfId="586" xr:uid="{00000000-0005-0000-0000-00000E030000}"/>
    <cellStyle name="20 % - Akzent1 2 4 2 2 2 3 2" xfId="587" xr:uid="{00000000-0005-0000-0000-00000F030000}"/>
    <cellStyle name="20 % - Akzent1 2 4 2 2 2 3 2 2" xfId="588" xr:uid="{00000000-0005-0000-0000-000010030000}"/>
    <cellStyle name="20 % - Akzent1 2 4 2 2 2 3 2_ECU Container Release Honda GDI" xfId="25490" xr:uid="{00000000-0005-0000-0000-000011030000}"/>
    <cellStyle name="20 % - Akzent1 2 4 2 2 2 3 3" xfId="589" xr:uid="{00000000-0005-0000-0000-000012030000}"/>
    <cellStyle name="20 % - Akzent1 2 4 2 2 2 3_ECU Container Release Honda GDI" xfId="25489" xr:uid="{00000000-0005-0000-0000-000013030000}"/>
    <cellStyle name="20 % - Akzent1 2 4 2 2 2 4" xfId="590" xr:uid="{00000000-0005-0000-0000-000014030000}"/>
    <cellStyle name="20 % - Akzent1 2 4 2 2 2 4 2" xfId="591" xr:uid="{00000000-0005-0000-0000-000015030000}"/>
    <cellStyle name="20 % - Akzent1 2 4 2 2 2 4_ECU Container Release Honda GDI" xfId="25491" xr:uid="{00000000-0005-0000-0000-000016030000}"/>
    <cellStyle name="20 % - Akzent1 2 4 2 2 2 5" xfId="592" xr:uid="{00000000-0005-0000-0000-000017030000}"/>
    <cellStyle name="20 % - Akzent1 2 4 2 2 2_ECU Container Release Honda GDI" xfId="25486" xr:uid="{00000000-0005-0000-0000-000018030000}"/>
    <cellStyle name="20 % - Akzent1 2 4 2 2 3" xfId="593" xr:uid="{00000000-0005-0000-0000-000019030000}"/>
    <cellStyle name="20 % - Akzent1 2 4 2 2 3 2" xfId="594" xr:uid="{00000000-0005-0000-0000-00001A030000}"/>
    <cellStyle name="20 % - Akzent1 2 4 2 2 3 2 2" xfId="595" xr:uid="{00000000-0005-0000-0000-00001B030000}"/>
    <cellStyle name="20 % - Akzent1 2 4 2 2 3 2_ECU Container Release Honda GDI" xfId="25493" xr:uid="{00000000-0005-0000-0000-00001C030000}"/>
    <cellStyle name="20 % - Akzent1 2 4 2 2 3 3" xfId="596" xr:uid="{00000000-0005-0000-0000-00001D030000}"/>
    <cellStyle name="20 % - Akzent1 2 4 2 2 3_ECU Container Release Honda GDI" xfId="25492" xr:uid="{00000000-0005-0000-0000-00001E030000}"/>
    <cellStyle name="20 % - Akzent1 2 4 2 2 4" xfId="597" xr:uid="{00000000-0005-0000-0000-00001F030000}"/>
    <cellStyle name="20 % - Akzent1 2 4 2 2 4 2" xfId="598" xr:uid="{00000000-0005-0000-0000-000020030000}"/>
    <cellStyle name="20 % - Akzent1 2 4 2 2 4 2 2" xfId="599" xr:uid="{00000000-0005-0000-0000-000021030000}"/>
    <cellStyle name="20 % - Akzent1 2 4 2 2 4 2_ECU Container Release Honda GDI" xfId="25495" xr:uid="{00000000-0005-0000-0000-000022030000}"/>
    <cellStyle name="20 % - Akzent1 2 4 2 2 4 3" xfId="600" xr:uid="{00000000-0005-0000-0000-000023030000}"/>
    <cellStyle name="20 % - Akzent1 2 4 2 2 4_ECU Container Release Honda GDI" xfId="25494" xr:uid="{00000000-0005-0000-0000-000024030000}"/>
    <cellStyle name="20 % - Akzent1 2 4 2 2 5" xfId="601" xr:uid="{00000000-0005-0000-0000-000025030000}"/>
    <cellStyle name="20 % - Akzent1 2 4 2 2 5 2" xfId="602" xr:uid="{00000000-0005-0000-0000-000026030000}"/>
    <cellStyle name="20 % - Akzent1 2 4 2 2 5_ECU Container Release Honda GDI" xfId="25496" xr:uid="{00000000-0005-0000-0000-000027030000}"/>
    <cellStyle name="20 % - Akzent1 2 4 2 2 6" xfId="603" xr:uid="{00000000-0005-0000-0000-000028030000}"/>
    <cellStyle name="20 % - Akzent1 2 4 2 2_ECU Container Release Honda GDI" xfId="25485" xr:uid="{00000000-0005-0000-0000-000029030000}"/>
    <cellStyle name="20 % - Akzent1 2 4 2 3" xfId="604" xr:uid="{00000000-0005-0000-0000-00002A030000}"/>
    <cellStyle name="20 % - Akzent1 2 4 2 3 2" xfId="605" xr:uid="{00000000-0005-0000-0000-00002B030000}"/>
    <cellStyle name="20 % - Akzent1 2 4 2 3 2 2" xfId="606" xr:uid="{00000000-0005-0000-0000-00002C030000}"/>
    <cellStyle name="20 % - Akzent1 2 4 2 3 2 2 2" xfId="607" xr:uid="{00000000-0005-0000-0000-00002D030000}"/>
    <cellStyle name="20 % - Akzent1 2 4 2 3 2 2_ECU Container Release Honda GDI" xfId="25499" xr:uid="{00000000-0005-0000-0000-00002E030000}"/>
    <cellStyle name="20 % - Akzent1 2 4 2 3 2 3" xfId="608" xr:uid="{00000000-0005-0000-0000-00002F030000}"/>
    <cellStyle name="20 % - Akzent1 2 4 2 3 2_ECU Container Release Honda GDI" xfId="25498" xr:uid="{00000000-0005-0000-0000-000030030000}"/>
    <cellStyle name="20 % - Akzent1 2 4 2 3 3" xfId="609" xr:uid="{00000000-0005-0000-0000-000031030000}"/>
    <cellStyle name="20 % - Akzent1 2 4 2 3 3 2" xfId="610" xr:uid="{00000000-0005-0000-0000-000032030000}"/>
    <cellStyle name="20 % - Akzent1 2 4 2 3 3 2 2" xfId="611" xr:uid="{00000000-0005-0000-0000-000033030000}"/>
    <cellStyle name="20 % - Akzent1 2 4 2 3 3 2_ECU Container Release Honda GDI" xfId="25501" xr:uid="{00000000-0005-0000-0000-000034030000}"/>
    <cellStyle name="20 % - Akzent1 2 4 2 3 3 3" xfId="612" xr:uid="{00000000-0005-0000-0000-000035030000}"/>
    <cellStyle name="20 % - Akzent1 2 4 2 3 3_ECU Container Release Honda GDI" xfId="25500" xr:uid="{00000000-0005-0000-0000-000036030000}"/>
    <cellStyle name="20 % - Akzent1 2 4 2 3 4" xfId="613" xr:uid="{00000000-0005-0000-0000-000037030000}"/>
    <cellStyle name="20 % - Akzent1 2 4 2 3 4 2" xfId="614" xr:uid="{00000000-0005-0000-0000-000038030000}"/>
    <cellStyle name="20 % - Akzent1 2 4 2 3 4_ECU Container Release Honda GDI" xfId="25502" xr:uid="{00000000-0005-0000-0000-000039030000}"/>
    <cellStyle name="20 % - Akzent1 2 4 2 3 5" xfId="615" xr:uid="{00000000-0005-0000-0000-00003A030000}"/>
    <cellStyle name="20 % - Akzent1 2 4 2 3_ECU Container Release Honda GDI" xfId="25497" xr:uid="{00000000-0005-0000-0000-00003B030000}"/>
    <cellStyle name="20 % - Akzent1 2 4 2 4" xfId="616" xr:uid="{00000000-0005-0000-0000-00003C030000}"/>
    <cellStyle name="20 % - Akzent1 2 4 2 4 2" xfId="617" xr:uid="{00000000-0005-0000-0000-00003D030000}"/>
    <cellStyle name="20 % - Akzent1 2 4 2 4 2 2" xfId="618" xr:uid="{00000000-0005-0000-0000-00003E030000}"/>
    <cellStyle name="20 % - Akzent1 2 4 2 4 2_ECU Container Release Honda GDI" xfId="25504" xr:uid="{00000000-0005-0000-0000-00003F030000}"/>
    <cellStyle name="20 % - Akzent1 2 4 2 4 3" xfId="619" xr:uid="{00000000-0005-0000-0000-000040030000}"/>
    <cellStyle name="20 % - Akzent1 2 4 2 4_ECU Container Release Honda GDI" xfId="25503" xr:uid="{00000000-0005-0000-0000-000041030000}"/>
    <cellStyle name="20 % - Akzent1 2 4 2 5" xfId="620" xr:uid="{00000000-0005-0000-0000-000042030000}"/>
    <cellStyle name="20 % - Akzent1 2 4 2 5 2" xfId="621" xr:uid="{00000000-0005-0000-0000-000043030000}"/>
    <cellStyle name="20 % - Akzent1 2 4 2 5 2 2" xfId="622" xr:uid="{00000000-0005-0000-0000-000044030000}"/>
    <cellStyle name="20 % - Akzent1 2 4 2 5 2_ECU Container Release Honda GDI" xfId="25506" xr:uid="{00000000-0005-0000-0000-000045030000}"/>
    <cellStyle name="20 % - Akzent1 2 4 2 5 3" xfId="623" xr:uid="{00000000-0005-0000-0000-000046030000}"/>
    <cellStyle name="20 % - Akzent1 2 4 2 5_ECU Container Release Honda GDI" xfId="25505" xr:uid="{00000000-0005-0000-0000-000047030000}"/>
    <cellStyle name="20 % - Akzent1 2 4 2 6" xfId="624" xr:uid="{00000000-0005-0000-0000-000048030000}"/>
    <cellStyle name="20 % - Akzent1 2 4 2 6 2" xfId="625" xr:uid="{00000000-0005-0000-0000-000049030000}"/>
    <cellStyle name="20 % - Akzent1 2 4 2 6_ECU Container Release Honda GDI" xfId="25507" xr:uid="{00000000-0005-0000-0000-00004A030000}"/>
    <cellStyle name="20 % - Akzent1 2 4 2 7" xfId="626" xr:uid="{00000000-0005-0000-0000-00004B030000}"/>
    <cellStyle name="20 % - Akzent1 2 4 2_ECU Container Release Honda GDI" xfId="25484" xr:uid="{00000000-0005-0000-0000-00004C030000}"/>
    <cellStyle name="20 % - Akzent1 2 4 3" xfId="627" xr:uid="{00000000-0005-0000-0000-00004D030000}"/>
    <cellStyle name="20 % - Akzent1 2 4 3 2" xfId="628" xr:uid="{00000000-0005-0000-0000-00004E030000}"/>
    <cellStyle name="20 % - Akzent1 2 4 3 2 2" xfId="629" xr:uid="{00000000-0005-0000-0000-00004F030000}"/>
    <cellStyle name="20 % - Akzent1 2 4 3 2 2 2" xfId="630" xr:uid="{00000000-0005-0000-0000-000050030000}"/>
    <cellStyle name="20 % - Akzent1 2 4 3 2 2 2 2" xfId="631" xr:uid="{00000000-0005-0000-0000-000051030000}"/>
    <cellStyle name="20 % - Akzent1 2 4 3 2 2 2_ECU Container Release Honda GDI" xfId="25511" xr:uid="{00000000-0005-0000-0000-000052030000}"/>
    <cellStyle name="20 % - Akzent1 2 4 3 2 2 3" xfId="632" xr:uid="{00000000-0005-0000-0000-000053030000}"/>
    <cellStyle name="20 % - Akzent1 2 4 3 2 2_ECU Container Release Honda GDI" xfId="25510" xr:uid="{00000000-0005-0000-0000-000054030000}"/>
    <cellStyle name="20 % - Akzent1 2 4 3 2 3" xfId="633" xr:uid="{00000000-0005-0000-0000-000055030000}"/>
    <cellStyle name="20 % - Akzent1 2 4 3 2 3 2" xfId="634" xr:uid="{00000000-0005-0000-0000-000056030000}"/>
    <cellStyle name="20 % - Akzent1 2 4 3 2 3 2 2" xfId="635" xr:uid="{00000000-0005-0000-0000-000057030000}"/>
    <cellStyle name="20 % - Akzent1 2 4 3 2 3 2_ECU Container Release Honda GDI" xfId="25513" xr:uid="{00000000-0005-0000-0000-000058030000}"/>
    <cellStyle name="20 % - Akzent1 2 4 3 2 3 3" xfId="636" xr:uid="{00000000-0005-0000-0000-000059030000}"/>
    <cellStyle name="20 % - Akzent1 2 4 3 2 3_ECU Container Release Honda GDI" xfId="25512" xr:uid="{00000000-0005-0000-0000-00005A030000}"/>
    <cellStyle name="20 % - Akzent1 2 4 3 2 4" xfId="637" xr:uid="{00000000-0005-0000-0000-00005B030000}"/>
    <cellStyle name="20 % - Akzent1 2 4 3 2 4 2" xfId="638" xr:uid="{00000000-0005-0000-0000-00005C030000}"/>
    <cellStyle name="20 % - Akzent1 2 4 3 2 4_ECU Container Release Honda GDI" xfId="25514" xr:uid="{00000000-0005-0000-0000-00005D030000}"/>
    <cellStyle name="20 % - Akzent1 2 4 3 2 5" xfId="639" xr:uid="{00000000-0005-0000-0000-00005E030000}"/>
    <cellStyle name="20 % - Akzent1 2 4 3 2_ECU Container Release Honda GDI" xfId="25509" xr:uid="{00000000-0005-0000-0000-00005F030000}"/>
    <cellStyle name="20 % - Akzent1 2 4 3 3" xfId="640" xr:uid="{00000000-0005-0000-0000-000060030000}"/>
    <cellStyle name="20 % - Akzent1 2 4 3 3 2" xfId="641" xr:uid="{00000000-0005-0000-0000-000061030000}"/>
    <cellStyle name="20 % - Akzent1 2 4 3 3 2 2" xfId="642" xr:uid="{00000000-0005-0000-0000-000062030000}"/>
    <cellStyle name="20 % - Akzent1 2 4 3 3 2_ECU Container Release Honda GDI" xfId="25516" xr:uid="{00000000-0005-0000-0000-000063030000}"/>
    <cellStyle name="20 % - Akzent1 2 4 3 3 3" xfId="643" xr:uid="{00000000-0005-0000-0000-000064030000}"/>
    <cellStyle name="20 % - Akzent1 2 4 3 3_ECU Container Release Honda GDI" xfId="25515" xr:uid="{00000000-0005-0000-0000-000065030000}"/>
    <cellStyle name="20 % - Akzent1 2 4 3 4" xfId="644" xr:uid="{00000000-0005-0000-0000-000066030000}"/>
    <cellStyle name="20 % - Akzent1 2 4 3 4 2" xfId="645" xr:uid="{00000000-0005-0000-0000-000067030000}"/>
    <cellStyle name="20 % - Akzent1 2 4 3 4 2 2" xfId="646" xr:uid="{00000000-0005-0000-0000-000068030000}"/>
    <cellStyle name="20 % - Akzent1 2 4 3 4 2_ECU Container Release Honda GDI" xfId="25518" xr:uid="{00000000-0005-0000-0000-000069030000}"/>
    <cellStyle name="20 % - Akzent1 2 4 3 4 3" xfId="647" xr:uid="{00000000-0005-0000-0000-00006A030000}"/>
    <cellStyle name="20 % - Akzent1 2 4 3 4_ECU Container Release Honda GDI" xfId="25517" xr:uid="{00000000-0005-0000-0000-00006B030000}"/>
    <cellStyle name="20 % - Akzent1 2 4 3 5" xfId="648" xr:uid="{00000000-0005-0000-0000-00006C030000}"/>
    <cellStyle name="20 % - Akzent1 2 4 3 5 2" xfId="649" xr:uid="{00000000-0005-0000-0000-00006D030000}"/>
    <cellStyle name="20 % - Akzent1 2 4 3 5_ECU Container Release Honda GDI" xfId="25519" xr:uid="{00000000-0005-0000-0000-00006E030000}"/>
    <cellStyle name="20 % - Akzent1 2 4 3 6" xfId="650" xr:uid="{00000000-0005-0000-0000-00006F030000}"/>
    <cellStyle name="20 % - Akzent1 2 4 3_ECU Container Release Honda GDI" xfId="25508" xr:uid="{00000000-0005-0000-0000-000070030000}"/>
    <cellStyle name="20 % - Akzent1 2 4 4" xfId="651" xr:uid="{00000000-0005-0000-0000-000071030000}"/>
    <cellStyle name="20 % - Akzent1 2 4 4 2" xfId="652" xr:uid="{00000000-0005-0000-0000-000072030000}"/>
    <cellStyle name="20 % - Akzent1 2 4 4 2 2" xfId="653" xr:uid="{00000000-0005-0000-0000-000073030000}"/>
    <cellStyle name="20 % - Akzent1 2 4 4 2 2 2" xfId="654" xr:uid="{00000000-0005-0000-0000-000074030000}"/>
    <cellStyle name="20 % - Akzent1 2 4 4 2 2_ECU Container Release Honda GDI" xfId="25522" xr:uid="{00000000-0005-0000-0000-000075030000}"/>
    <cellStyle name="20 % - Akzent1 2 4 4 2 3" xfId="655" xr:uid="{00000000-0005-0000-0000-000076030000}"/>
    <cellStyle name="20 % - Akzent1 2 4 4 2_ECU Container Release Honda GDI" xfId="25521" xr:uid="{00000000-0005-0000-0000-000077030000}"/>
    <cellStyle name="20 % - Akzent1 2 4 4 3" xfId="656" xr:uid="{00000000-0005-0000-0000-000078030000}"/>
    <cellStyle name="20 % - Akzent1 2 4 4 3 2" xfId="657" xr:uid="{00000000-0005-0000-0000-000079030000}"/>
    <cellStyle name="20 % - Akzent1 2 4 4 3 2 2" xfId="658" xr:uid="{00000000-0005-0000-0000-00007A030000}"/>
    <cellStyle name="20 % - Akzent1 2 4 4 3 2_ECU Container Release Honda GDI" xfId="25524" xr:uid="{00000000-0005-0000-0000-00007B030000}"/>
    <cellStyle name="20 % - Akzent1 2 4 4 3 3" xfId="659" xr:uid="{00000000-0005-0000-0000-00007C030000}"/>
    <cellStyle name="20 % - Akzent1 2 4 4 3_ECU Container Release Honda GDI" xfId="25523" xr:uid="{00000000-0005-0000-0000-00007D030000}"/>
    <cellStyle name="20 % - Akzent1 2 4 4 4" xfId="660" xr:uid="{00000000-0005-0000-0000-00007E030000}"/>
    <cellStyle name="20 % - Akzent1 2 4 4 4 2" xfId="661" xr:uid="{00000000-0005-0000-0000-00007F030000}"/>
    <cellStyle name="20 % - Akzent1 2 4 4 4_ECU Container Release Honda GDI" xfId="25525" xr:uid="{00000000-0005-0000-0000-000080030000}"/>
    <cellStyle name="20 % - Akzent1 2 4 4 5" xfId="662" xr:uid="{00000000-0005-0000-0000-000081030000}"/>
    <cellStyle name="20 % - Akzent1 2 4 4_ECU Container Release Honda GDI" xfId="25520" xr:uid="{00000000-0005-0000-0000-000082030000}"/>
    <cellStyle name="20 % - Akzent1 2 4 5" xfId="663" xr:uid="{00000000-0005-0000-0000-000083030000}"/>
    <cellStyle name="20 % - Akzent1 2 4 5 2" xfId="664" xr:uid="{00000000-0005-0000-0000-000084030000}"/>
    <cellStyle name="20 % - Akzent1 2 4 5 2 2" xfId="665" xr:uid="{00000000-0005-0000-0000-000085030000}"/>
    <cellStyle name="20 % - Akzent1 2 4 5 2_ECU Container Release Honda GDI" xfId="25527" xr:uid="{00000000-0005-0000-0000-000086030000}"/>
    <cellStyle name="20 % - Akzent1 2 4 5 3" xfId="666" xr:uid="{00000000-0005-0000-0000-000087030000}"/>
    <cellStyle name="20 % - Akzent1 2 4 5_ECU Container Release Honda GDI" xfId="25526" xr:uid="{00000000-0005-0000-0000-000088030000}"/>
    <cellStyle name="20 % - Akzent1 2 4 6" xfId="667" xr:uid="{00000000-0005-0000-0000-000089030000}"/>
    <cellStyle name="20 % - Akzent1 2 4 6 2" xfId="668" xr:uid="{00000000-0005-0000-0000-00008A030000}"/>
    <cellStyle name="20 % - Akzent1 2 4 6 2 2" xfId="669" xr:uid="{00000000-0005-0000-0000-00008B030000}"/>
    <cellStyle name="20 % - Akzent1 2 4 6 2_ECU Container Release Honda GDI" xfId="25529" xr:uid="{00000000-0005-0000-0000-00008C030000}"/>
    <cellStyle name="20 % - Akzent1 2 4 6 3" xfId="670" xr:uid="{00000000-0005-0000-0000-00008D030000}"/>
    <cellStyle name="20 % - Akzent1 2 4 6_ECU Container Release Honda GDI" xfId="25528" xr:uid="{00000000-0005-0000-0000-00008E030000}"/>
    <cellStyle name="20 % - Akzent1 2 4 7" xfId="671" xr:uid="{00000000-0005-0000-0000-00008F030000}"/>
    <cellStyle name="20 % - Akzent1 2 4 7 2" xfId="672" xr:uid="{00000000-0005-0000-0000-000090030000}"/>
    <cellStyle name="20 % - Akzent1 2 4 7_ECU Container Release Honda GDI" xfId="25530" xr:uid="{00000000-0005-0000-0000-000091030000}"/>
    <cellStyle name="20 % - Akzent1 2 4 8" xfId="673" xr:uid="{00000000-0005-0000-0000-000092030000}"/>
    <cellStyle name="20 % - Akzent1 2 4_ECU Container Release Honda GDI" xfId="25483" xr:uid="{00000000-0005-0000-0000-000093030000}"/>
    <cellStyle name="20 % - Akzent1 2 5" xfId="674" xr:uid="{00000000-0005-0000-0000-000094030000}"/>
    <cellStyle name="20 % - Akzent1 2 5 2" xfId="675" xr:uid="{00000000-0005-0000-0000-000095030000}"/>
    <cellStyle name="20 % - Akzent1 2 5 2 2" xfId="676" xr:uid="{00000000-0005-0000-0000-000096030000}"/>
    <cellStyle name="20 % - Akzent1 2 5 2 2 2" xfId="677" xr:uid="{00000000-0005-0000-0000-000097030000}"/>
    <cellStyle name="20 % - Akzent1 2 5 2 2 2 2" xfId="678" xr:uid="{00000000-0005-0000-0000-000098030000}"/>
    <cellStyle name="20 % - Akzent1 2 5 2 2 2 2 2" xfId="679" xr:uid="{00000000-0005-0000-0000-000099030000}"/>
    <cellStyle name="20 % - Akzent1 2 5 2 2 2 2_ECU Container Release Honda GDI" xfId="25535" xr:uid="{00000000-0005-0000-0000-00009A030000}"/>
    <cellStyle name="20 % - Akzent1 2 5 2 2 2 3" xfId="680" xr:uid="{00000000-0005-0000-0000-00009B030000}"/>
    <cellStyle name="20 % - Akzent1 2 5 2 2 2_ECU Container Release Honda GDI" xfId="25534" xr:uid="{00000000-0005-0000-0000-00009C030000}"/>
    <cellStyle name="20 % - Akzent1 2 5 2 2 3" xfId="681" xr:uid="{00000000-0005-0000-0000-00009D030000}"/>
    <cellStyle name="20 % - Akzent1 2 5 2 2 3 2" xfId="682" xr:uid="{00000000-0005-0000-0000-00009E030000}"/>
    <cellStyle name="20 % - Akzent1 2 5 2 2 3 2 2" xfId="683" xr:uid="{00000000-0005-0000-0000-00009F030000}"/>
    <cellStyle name="20 % - Akzent1 2 5 2 2 3 2_ECU Container Release Honda GDI" xfId="25537" xr:uid="{00000000-0005-0000-0000-0000A0030000}"/>
    <cellStyle name="20 % - Akzent1 2 5 2 2 3 3" xfId="684" xr:uid="{00000000-0005-0000-0000-0000A1030000}"/>
    <cellStyle name="20 % - Akzent1 2 5 2 2 3_ECU Container Release Honda GDI" xfId="25536" xr:uid="{00000000-0005-0000-0000-0000A2030000}"/>
    <cellStyle name="20 % - Akzent1 2 5 2 2 4" xfId="685" xr:uid="{00000000-0005-0000-0000-0000A3030000}"/>
    <cellStyle name="20 % - Akzent1 2 5 2 2 4 2" xfId="686" xr:uid="{00000000-0005-0000-0000-0000A4030000}"/>
    <cellStyle name="20 % - Akzent1 2 5 2 2 4_ECU Container Release Honda GDI" xfId="25538" xr:uid="{00000000-0005-0000-0000-0000A5030000}"/>
    <cellStyle name="20 % - Akzent1 2 5 2 2 5" xfId="687" xr:uid="{00000000-0005-0000-0000-0000A6030000}"/>
    <cellStyle name="20 % - Akzent1 2 5 2 2_ECU Container Release Honda GDI" xfId="25533" xr:uid="{00000000-0005-0000-0000-0000A7030000}"/>
    <cellStyle name="20 % - Akzent1 2 5 2 3" xfId="688" xr:uid="{00000000-0005-0000-0000-0000A8030000}"/>
    <cellStyle name="20 % - Akzent1 2 5 2 3 2" xfId="689" xr:uid="{00000000-0005-0000-0000-0000A9030000}"/>
    <cellStyle name="20 % - Akzent1 2 5 2 3 2 2" xfId="690" xr:uid="{00000000-0005-0000-0000-0000AA030000}"/>
    <cellStyle name="20 % - Akzent1 2 5 2 3 2_ECU Container Release Honda GDI" xfId="25540" xr:uid="{00000000-0005-0000-0000-0000AB030000}"/>
    <cellStyle name="20 % - Akzent1 2 5 2 3 3" xfId="691" xr:uid="{00000000-0005-0000-0000-0000AC030000}"/>
    <cellStyle name="20 % - Akzent1 2 5 2 3_ECU Container Release Honda GDI" xfId="25539" xr:uid="{00000000-0005-0000-0000-0000AD030000}"/>
    <cellStyle name="20 % - Akzent1 2 5 2 4" xfId="692" xr:uid="{00000000-0005-0000-0000-0000AE030000}"/>
    <cellStyle name="20 % - Akzent1 2 5 2 4 2" xfId="693" xr:uid="{00000000-0005-0000-0000-0000AF030000}"/>
    <cellStyle name="20 % - Akzent1 2 5 2 4 2 2" xfId="694" xr:uid="{00000000-0005-0000-0000-0000B0030000}"/>
    <cellStyle name="20 % - Akzent1 2 5 2 4 2_ECU Container Release Honda GDI" xfId="25542" xr:uid="{00000000-0005-0000-0000-0000B1030000}"/>
    <cellStyle name="20 % - Akzent1 2 5 2 4 3" xfId="695" xr:uid="{00000000-0005-0000-0000-0000B2030000}"/>
    <cellStyle name="20 % - Akzent1 2 5 2 4_ECU Container Release Honda GDI" xfId="25541" xr:uid="{00000000-0005-0000-0000-0000B3030000}"/>
    <cellStyle name="20 % - Akzent1 2 5 2 5" xfId="696" xr:uid="{00000000-0005-0000-0000-0000B4030000}"/>
    <cellStyle name="20 % - Akzent1 2 5 2 5 2" xfId="697" xr:uid="{00000000-0005-0000-0000-0000B5030000}"/>
    <cellStyle name="20 % - Akzent1 2 5 2 5_ECU Container Release Honda GDI" xfId="25543" xr:uid="{00000000-0005-0000-0000-0000B6030000}"/>
    <cellStyle name="20 % - Akzent1 2 5 2 6" xfId="698" xr:uid="{00000000-0005-0000-0000-0000B7030000}"/>
    <cellStyle name="20 % - Akzent1 2 5 2_ECU Container Release Honda GDI" xfId="25532" xr:uid="{00000000-0005-0000-0000-0000B8030000}"/>
    <cellStyle name="20 % - Akzent1 2 5 3" xfId="699" xr:uid="{00000000-0005-0000-0000-0000B9030000}"/>
    <cellStyle name="20 % - Akzent1 2 5 3 2" xfId="700" xr:uid="{00000000-0005-0000-0000-0000BA030000}"/>
    <cellStyle name="20 % - Akzent1 2 5 3 2 2" xfId="701" xr:uid="{00000000-0005-0000-0000-0000BB030000}"/>
    <cellStyle name="20 % - Akzent1 2 5 3 2 2 2" xfId="702" xr:uid="{00000000-0005-0000-0000-0000BC030000}"/>
    <cellStyle name="20 % - Akzent1 2 5 3 2 2_ECU Container Release Honda GDI" xfId="25546" xr:uid="{00000000-0005-0000-0000-0000BD030000}"/>
    <cellStyle name="20 % - Akzent1 2 5 3 2 3" xfId="703" xr:uid="{00000000-0005-0000-0000-0000BE030000}"/>
    <cellStyle name="20 % - Akzent1 2 5 3 2_ECU Container Release Honda GDI" xfId="25545" xr:uid="{00000000-0005-0000-0000-0000BF030000}"/>
    <cellStyle name="20 % - Akzent1 2 5 3 3" xfId="704" xr:uid="{00000000-0005-0000-0000-0000C0030000}"/>
    <cellStyle name="20 % - Akzent1 2 5 3 3 2" xfId="705" xr:uid="{00000000-0005-0000-0000-0000C1030000}"/>
    <cellStyle name="20 % - Akzent1 2 5 3 3 2 2" xfId="706" xr:uid="{00000000-0005-0000-0000-0000C2030000}"/>
    <cellStyle name="20 % - Akzent1 2 5 3 3 2_ECU Container Release Honda GDI" xfId="25548" xr:uid="{00000000-0005-0000-0000-0000C3030000}"/>
    <cellStyle name="20 % - Akzent1 2 5 3 3 3" xfId="707" xr:uid="{00000000-0005-0000-0000-0000C4030000}"/>
    <cellStyle name="20 % - Akzent1 2 5 3 3_ECU Container Release Honda GDI" xfId="25547" xr:uid="{00000000-0005-0000-0000-0000C5030000}"/>
    <cellStyle name="20 % - Akzent1 2 5 3 4" xfId="708" xr:uid="{00000000-0005-0000-0000-0000C6030000}"/>
    <cellStyle name="20 % - Akzent1 2 5 3 4 2" xfId="709" xr:uid="{00000000-0005-0000-0000-0000C7030000}"/>
    <cellStyle name="20 % - Akzent1 2 5 3 4_ECU Container Release Honda GDI" xfId="25549" xr:uid="{00000000-0005-0000-0000-0000C8030000}"/>
    <cellStyle name="20 % - Akzent1 2 5 3 5" xfId="710" xr:uid="{00000000-0005-0000-0000-0000C9030000}"/>
    <cellStyle name="20 % - Akzent1 2 5 3_ECU Container Release Honda GDI" xfId="25544" xr:uid="{00000000-0005-0000-0000-0000CA030000}"/>
    <cellStyle name="20 % - Akzent1 2 5 4" xfId="711" xr:uid="{00000000-0005-0000-0000-0000CB030000}"/>
    <cellStyle name="20 % - Akzent1 2 5 4 2" xfId="712" xr:uid="{00000000-0005-0000-0000-0000CC030000}"/>
    <cellStyle name="20 % - Akzent1 2 5 4 2 2" xfId="713" xr:uid="{00000000-0005-0000-0000-0000CD030000}"/>
    <cellStyle name="20 % - Akzent1 2 5 4 2_ECU Container Release Honda GDI" xfId="25551" xr:uid="{00000000-0005-0000-0000-0000CE030000}"/>
    <cellStyle name="20 % - Akzent1 2 5 4 3" xfId="714" xr:uid="{00000000-0005-0000-0000-0000CF030000}"/>
    <cellStyle name="20 % - Akzent1 2 5 4_ECU Container Release Honda GDI" xfId="25550" xr:uid="{00000000-0005-0000-0000-0000D0030000}"/>
    <cellStyle name="20 % - Akzent1 2 5 5" xfId="715" xr:uid="{00000000-0005-0000-0000-0000D1030000}"/>
    <cellStyle name="20 % - Akzent1 2 5 5 2" xfId="716" xr:uid="{00000000-0005-0000-0000-0000D2030000}"/>
    <cellStyle name="20 % - Akzent1 2 5 5 2 2" xfId="717" xr:uid="{00000000-0005-0000-0000-0000D3030000}"/>
    <cellStyle name="20 % - Akzent1 2 5 5 2_ECU Container Release Honda GDI" xfId="25553" xr:uid="{00000000-0005-0000-0000-0000D4030000}"/>
    <cellStyle name="20 % - Akzent1 2 5 5 3" xfId="718" xr:uid="{00000000-0005-0000-0000-0000D5030000}"/>
    <cellStyle name="20 % - Akzent1 2 5 5_ECU Container Release Honda GDI" xfId="25552" xr:uid="{00000000-0005-0000-0000-0000D6030000}"/>
    <cellStyle name="20 % - Akzent1 2 5 6" xfId="719" xr:uid="{00000000-0005-0000-0000-0000D7030000}"/>
    <cellStyle name="20 % - Akzent1 2 5 6 2" xfId="720" xr:uid="{00000000-0005-0000-0000-0000D8030000}"/>
    <cellStyle name="20 % - Akzent1 2 5 6_ECU Container Release Honda GDI" xfId="25554" xr:uid="{00000000-0005-0000-0000-0000D9030000}"/>
    <cellStyle name="20 % - Akzent1 2 5 7" xfId="721" xr:uid="{00000000-0005-0000-0000-0000DA030000}"/>
    <cellStyle name="20 % - Akzent1 2 5_ECU Container Release Honda GDI" xfId="25531" xr:uid="{00000000-0005-0000-0000-0000DB030000}"/>
    <cellStyle name="20 % - Akzent1 2 6" xfId="722" xr:uid="{00000000-0005-0000-0000-0000DC030000}"/>
    <cellStyle name="20 % - Akzent1 2 6 2" xfId="723" xr:uid="{00000000-0005-0000-0000-0000DD030000}"/>
    <cellStyle name="20 % - Akzent1 2 6 2 2" xfId="724" xr:uid="{00000000-0005-0000-0000-0000DE030000}"/>
    <cellStyle name="20 % - Akzent1 2 6 2 2 2" xfId="725" xr:uid="{00000000-0005-0000-0000-0000DF030000}"/>
    <cellStyle name="20 % - Akzent1 2 6 2 2 2 2" xfId="726" xr:uid="{00000000-0005-0000-0000-0000E0030000}"/>
    <cellStyle name="20 % - Akzent1 2 6 2 2 2_ECU Container Release Honda GDI" xfId="25558" xr:uid="{00000000-0005-0000-0000-0000E1030000}"/>
    <cellStyle name="20 % - Akzent1 2 6 2 2 3" xfId="727" xr:uid="{00000000-0005-0000-0000-0000E2030000}"/>
    <cellStyle name="20 % - Akzent1 2 6 2 2_ECU Container Release Honda GDI" xfId="25557" xr:uid="{00000000-0005-0000-0000-0000E3030000}"/>
    <cellStyle name="20 % - Akzent1 2 6 2 3" xfId="728" xr:uid="{00000000-0005-0000-0000-0000E4030000}"/>
    <cellStyle name="20 % - Akzent1 2 6 2 3 2" xfId="729" xr:uid="{00000000-0005-0000-0000-0000E5030000}"/>
    <cellStyle name="20 % - Akzent1 2 6 2 3 2 2" xfId="730" xr:uid="{00000000-0005-0000-0000-0000E6030000}"/>
    <cellStyle name="20 % - Akzent1 2 6 2 3 2_ECU Container Release Honda GDI" xfId="25560" xr:uid="{00000000-0005-0000-0000-0000E7030000}"/>
    <cellStyle name="20 % - Akzent1 2 6 2 3 3" xfId="731" xr:uid="{00000000-0005-0000-0000-0000E8030000}"/>
    <cellStyle name="20 % - Akzent1 2 6 2 3_ECU Container Release Honda GDI" xfId="25559" xr:uid="{00000000-0005-0000-0000-0000E9030000}"/>
    <cellStyle name="20 % - Akzent1 2 6 2 4" xfId="732" xr:uid="{00000000-0005-0000-0000-0000EA030000}"/>
    <cellStyle name="20 % - Akzent1 2 6 2 4 2" xfId="733" xr:uid="{00000000-0005-0000-0000-0000EB030000}"/>
    <cellStyle name="20 % - Akzent1 2 6 2 4_ECU Container Release Honda GDI" xfId="25561" xr:uid="{00000000-0005-0000-0000-0000EC030000}"/>
    <cellStyle name="20 % - Akzent1 2 6 2 5" xfId="734" xr:uid="{00000000-0005-0000-0000-0000ED030000}"/>
    <cellStyle name="20 % - Akzent1 2 6 2_ECU Container Release Honda GDI" xfId="25556" xr:uid="{00000000-0005-0000-0000-0000EE030000}"/>
    <cellStyle name="20 % - Akzent1 2 6 3" xfId="735" xr:uid="{00000000-0005-0000-0000-0000EF030000}"/>
    <cellStyle name="20 % - Akzent1 2 6 3 2" xfId="736" xr:uid="{00000000-0005-0000-0000-0000F0030000}"/>
    <cellStyle name="20 % - Akzent1 2 6 3 2 2" xfId="737" xr:uid="{00000000-0005-0000-0000-0000F1030000}"/>
    <cellStyle name="20 % - Akzent1 2 6 3 2_ECU Container Release Honda GDI" xfId="25563" xr:uid="{00000000-0005-0000-0000-0000F2030000}"/>
    <cellStyle name="20 % - Akzent1 2 6 3 3" xfId="738" xr:uid="{00000000-0005-0000-0000-0000F3030000}"/>
    <cellStyle name="20 % - Akzent1 2 6 3_ECU Container Release Honda GDI" xfId="25562" xr:uid="{00000000-0005-0000-0000-0000F4030000}"/>
    <cellStyle name="20 % - Akzent1 2 6 4" xfId="739" xr:uid="{00000000-0005-0000-0000-0000F5030000}"/>
    <cellStyle name="20 % - Akzent1 2 6 4 2" xfId="740" xr:uid="{00000000-0005-0000-0000-0000F6030000}"/>
    <cellStyle name="20 % - Akzent1 2 6 4 2 2" xfId="741" xr:uid="{00000000-0005-0000-0000-0000F7030000}"/>
    <cellStyle name="20 % - Akzent1 2 6 4 2_ECU Container Release Honda GDI" xfId="25565" xr:uid="{00000000-0005-0000-0000-0000F8030000}"/>
    <cellStyle name="20 % - Akzent1 2 6 4 3" xfId="742" xr:uid="{00000000-0005-0000-0000-0000F9030000}"/>
    <cellStyle name="20 % - Akzent1 2 6 4_ECU Container Release Honda GDI" xfId="25564" xr:uid="{00000000-0005-0000-0000-0000FA030000}"/>
    <cellStyle name="20 % - Akzent1 2 6 5" xfId="743" xr:uid="{00000000-0005-0000-0000-0000FB030000}"/>
    <cellStyle name="20 % - Akzent1 2 6 5 2" xfId="744" xr:uid="{00000000-0005-0000-0000-0000FC030000}"/>
    <cellStyle name="20 % - Akzent1 2 6 5_ECU Container Release Honda GDI" xfId="25566" xr:uid="{00000000-0005-0000-0000-0000FD030000}"/>
    <cellStyle name="20 % - Akzent1 2 6 6" xfId="745" xr:uid="{00000000-0005-0000-0000-0000FE030000}"/>
    <cellStyle name="20 % - Akzent1 2 6_ECU Container Release Honda GDI" xfId="25555" xr:uid="{00000000-0005-0000-0000-0000FF030000}"/>
    <cellStyle name="20 % - Akzent1 2 7" xfId="746" xr:uid="{00000000-0005-0000-0000-000000040000}"/>
    <cellStyle name="20 % - Akzent1 2 7 2" xfId="747" xr:uid="{00000000-0005-0000-0000-000001040000}"/>
    <cellStyle name="20 % - Akzent1 2 7 2 2" xfId="748" xr:uid="{00000000-0005-0000-0000-000002040000}"/>
    <cellStyle name="20 % - Akzent1 2 7 2 2 2" xfId="749" xr:uid="{00000000-0005-0000-0000-000003040000}"/>
    <cellStyle name="20 % - Akzent1 2 7 2 2_ECU Container Release Honda GDI" xfId="25569" xr:uid="{00000000-0005-0000-0000-000004040000}"/>
    <cellStyle name="20 % - Akzent1 2 7 2 3" xfId="750" xr:uid="{00000000-0005-0000-0000-000005040000}"/>
    <cellStyle name="20 % - Akzent1 2 7 2_ECU Container Release Honda GDI" xfId="25568" xr:uid="{00000000-0005-0000-0000-000006040000}"/>
    <cellStyle name="20 % - Akzent1 2 7 3" xfId="751" xr:uid="{00000000-0005-0000-0000-000007040000}"/>
    <cellStyle name="20 % - Akzent1 2 7 3 2" xfId="752" xr:uid="{00000000-0005-0000-0000-000008040000}"/>
    <cellStyle name="20 % - Akzent1 2 7 3 2 2" xfId="753" xr:uid="{00000000-0005-0000-0000-000009040000}"/>
    <cellStyle name="20 % - Akzent1 2 7 3 2_ECU Container Release Honda GDI" xfId="25571" xr:uid="{00000000-0005-0000-0000-00000A040000}"/>
    <cellStyle name="20 % - Akzent1 2 7 3 3" xfId="754" xr:uid="{00000000-0005-0000-0000-00000B040000}"/>
    <cellStyle name="20 % - Akzent1 2 7 3_ECU Container Release Honda GDI" xfId="25570" xr:uid="{00000000-0005-0000-0000-00000C040000}"/>
    <cellStyle name="20 % - Akzent1 2 7 4" xfId="755" xr:uid="{00000000-0005-0000-0000-00000D040000}"/>
    <cellStyle name="20 % - Akzent1 2 7 4 2" xfId="756" xr:uid="{00000000-0005-0000-0000-00000E040000}"/>
    <cellStyle name="20 % - Akzent1 2 7 4_ECU Container Release Honda GDI" xfId="25572" xr:uid="{00000000-0005-0000-0000-00000F040000}"/>
    <cellStyle name="20 % - Akzent1 2 7 5" xfId="757" xr:uid="{00000000-0005-0000-0000-000010040000}"/>
    <cellStyle name="20 % - Akzent1 2 7_ECU Container Release Honda GDI" xfId="25567" xr:uid="{00000000-0005-0000-0000-000011040000}"/>
    <cellStyle name="20 % - Akzent1 2 8" xfId="758" xr:uid="{00000000-0005-0000-0000-000012040000}"/>
    <cellStyle name="20 % - Akzent1 2 8 2" xfId="759" xr:uid="{00000000-0005-0000-0000-000013040000}"/>
    <cellStyle name="20 % - Akzent1 2 8 2 2" xfId="760" xr:uid="{00000000-0005-0000-0000-000014040000}"/>
    <cellStyle name="20 % - Akzent1 2 8 2_ECU Container Release Honda GDI" xfId="25574" xr:uid="{00000000-0005-0000-0000-000015040000}"/>
    <cellStyle name="20 % - Akzent1 2 8 3" xfId="761" xr:uid="{00000000-0005-0000-0000-000016040000}"/>
    <cellStyle name="20 % - Akzent1 2 8_ECU Container Release Honda GDI" xfId="25573" xr:uid="{00000000-0005-0000-0000-000017040000}"/>
    <cellStyle name="20 % - Akzent1 2 9" xfId="762" xr:uid="{00000000-0005-0000-0000-000018040000}"/>
    <cellStyle name="20 % - Akzent1 2 9 2" xfId="763" xr:uid="{00000000-0005-0000-0000-000019040000}"/>
    <cellStyle name="20 % - Akzent1 2 9 2 2" xfId="764" xr:uid="{00000000-0005-0000-0000-00001A040000}"/>
    <cellStyle name="20 % - Akzent1 2 9 2_ECU Container Release Honda GDI" xfId="25576" xr:uid="{00000000-0005-0000-0000-00001B040000}"/>
    <cellStyle name="20 % - Akzent1 2 9 3" xfId="765" xr:uid="{00000000-0005-0000-0000-00001C040000}"/>
    <cellStyle name="20 % - Akzent1 2 9_ECU Container Release Honda GDI" xfId="25575" xr:uid="{00000000-0005-0000-0000-00001D040000}"/>
    <cellStyle name="20 % - Akzent1 2_ECU Container Release Honda GDI" xfId="25289" xr:uid="{00000000-0005-0000-0000-00001E040000}"/>
    <cellStyle name="20 % - Akzent1 3" xfId="766" xr:uid="{00000000-0005-0000-0000-00001F040000}"/>
    <cellStyle name="20 % - Akzent1 3 10" xfId="767" xr:uid="{00000000-0005-0000-0000-000020040000}"/>
    <cellStyle name="20 % - Akzent1 3 2" xfId="768" xr:uid="{00000000-0005-0000-0000-000021040000}"/>
    <cellStyle name="20 % - Akzent1 3 2 2" xfId="769" xr:uid="{00000000-0005-0000-0000-000022040000}"/>
    <cellStyle name="20 % - Akzent1 3 2 2 2" xfId="770" xr:uid="{00000000-0005-0000-0000-000023040000}"/>
    <cellStyle name="20 % - Akzent1 3 2 2 2 2" xfId="771" xr:uid="{00000000-0005-0000-0000-000024040000}"/>
    <cellStyle name="20 % - Akzent1 3 2 2 2 2 2" xfId="772" xr:uid="{00000000-0005-0000-0000-000025040000}"/>
    <cellStyle name="20 % - Akzent1 3 2 2 2 2 2 2" xfId="773" xr:uid="{00000000-0005-0000-0000-000026040000}"/>
    <cellStyle name="20 % - Akzent1 3 2 2 2 2 2 2 2" xfId="774" xr:uid="{00000000-0005-0000-0000-000027040000}"/>
    <cellStyle name="20 % - Akzent1 3 2 2 2 2 2 2_ECU Container Release Honda GDI" xfId="25583" xr:uid="{00000000-0005-0000-0000-000028040000}"/>
    <cellStyle name="20 % - Akzent1 3 2 2 2 2 2 3" xfId="775" xr:uid="{00000000-0005-0000-0000-000029040000}"/>
    <cellStyle name="20 % - Akzent1 3 2 2 2 2 2_ECU Container Release Honda GDI" xfId="25582" xr:uid="{00000000-0005-0000-0000-00002A040000}"/>
    <cellStyle name="20 % - Akzent1 3 2 2 2 2 3" xfId="776" xr:uid="{00000000-0005-0000-0000-00002B040000}"/>
    <cellStyle name="20 % - Akzent1 3 2 2 2 2 3 2" xfId="777" xr:uid="{00000000-0005-0000-0000-00002C040000}"/>
    <cellStyle name="20 % - Akzent1 3 2 2 2 2 3 2 2" xfId="778" xr:uid="{00000000-0005-0000-0000-00002D040000}"/>
    <cellStyle name="20 % - Akzent1 3 2 2 2 2 3 2_ECU Container Release Honda GDI" xfId="25585" xr:uid="{00000000-0005-0000-0000-00002E040000}"/>
    <cellStyle name="20 % - Akzent1 3 2 2 2 2 3 3" xfId="779" xr:uid="{00000000-0005-0000-0000-00002F040000}"/>
    <cellStyle name="20 % - Akzent1 3 2 2 2 2 3_ECU Container Release Honda GDI" xfId="25584" xr:uid="{00000000-0005-0000-0000-000030040000}"/>
    <cellStyle name="20 % - Akzent1 3 2 2 2 2 4" xfId="780" xr:uid="{00000000-0005-0000-0000-000031040000}"/>
    <cellStyle name="20 % - Akzent1 3 2 2 2 2 4 2" xfId="781" xr:uid="{00000000-0005-0000-0000-000032040000}"/>
    <cellStyle name="20 % - Akzent1 3 2 2 2 2 4_ECU Container Release Honda GDI" xfId="25586" xr:uid="{00000000-0005-0000-0000-000033040000}"/>
    <cellStyle name="20 % - Akzent1 3 2 2 2 2 5" xfId="782" xr:uid="{00000000-0005-0000-0000-000034040000}"/>
    <cellStyle name="20 % - Akzent1 3 2 2 2 2_ECU Container Release Honda GDI" xfId="25581" xr:uid="{00000000-0005-0000-0000-000035040000}"/>
    <cellStyle name="20 % - Akzent1 3 2 2 2 3" xfId="783" xr:uid="{00000000-0005-0000-0000-000036040000}"/>
    <cellStyle name="20 % - Akzent1 3 2 2 2 3 2" xfId="784" xr:uid="{00000000-0005-0000-0000-000037040000}"/>
    <cellStyle name="20 % - Akzent1 3 2 2 2 3 2 2" xfId="785" xr:uid="{00000000-0005-0000-0000-000038040000}"/>
    <cellStyle name="20 % - Akzent1 3 2 2 2 3 2_ECU Container Release Honda GDI" xfId="25588" xr:uid="{00000000-0005-0000-0000-000039040000}"/>
    <cellStyle name="20 % - Akzent1 3 2 2 2 3 3" xfId="786" xr:uid="{00000000-0005-0000-0000-00003A040000}"/>
    <cellStyle name="20 % - Akzent1 3 2 2 2 3_ECU Container Release Honda GDI" xfId="25587" xr:uid="{00000000-0005-0000-0000-00003B040000}"/>
    <cellStyle name="20 % - Akzent1 3 2 2 2 4" xfId="787" xr:uid="{00000000-0005-0000-0000-00003C040000}"/>
    <cellStyle name="20 % - Akzent1 3 2 2 2 4 2" xfId="788" xr:uid="{00000000-0005-0000-0000-00003D040000}"/>
    <cellStyle name="20 % - Akzent1 3 2 2 2 4 2 2" xfId="789" xr:uid="{00000000-0005-0000-0000-00003E040000}"/>
    <cellStyle name="20 % - Akzent1 3 2 2 2 4 2_ECU Container Release Honda GDI" xfId="25590" xr:uid="{00000000-0005-0000-0000-00003F040000}"/>
    <cellStyle name="20 % - Akzent1 3 2 2 2 4 3" xfId="790" xr:uid="{00000000-0005-0000-0000-000040040000}"/>
    <cellStyle name="20 % - Akzent1 3 2 2 2 4_ECU Container Release Honda GDI" xfId="25589" xr:uid="{00000000-0005-0000-0000-000041040000}"/>
    <cellStyle name="20 % - Akzent1 3 2 2 2 5" xfId="791" xr:uid="{00000000-0005-0000-0000-000042040000}"/>
    <cellStyle name="20 % - Akzent1 3 2 2 2 5 2" xfId="792" xr:uid="{00000000-0005-0000-0000-000043040000}"/>
    <cellStyle name="20 % - Akzent1 3 2 2 2 5_ECU Container Release Honda GDI" xfId="25591" xr:uid="{00000000-0005-0000-0000-000044040000}"/>
    <cellStyle name="20 % - Akzent1 3 2 2 2 6" xfId="793" xr:uid="{00000000-0005-0000-0000-000045040000}"/>
    <cellStyle name="20 % - Akzent1 3 2 2 2_ECU Container Release Honda GDI" xfId="25580" xr:uid="{00000000-0005-0000-0000-000046040000}"/>
    <cellStyle name="20 % - Akzent1 3 2 2 3" xfId="794" xr:uid="{00000000-0005-0000-0000-000047040000}"/>
    <cellStyle name="20 % - Akzent1 3 2 2 3 2" xfId="795" xr:uid="{00000000-0005-0000-0000-000048040000}"/>
    <cellStyle name="20 % - Akzent1 3 2 2 3 2 2" xfId="796" xr:uid="{00000000-0005-0000-0000-000049040000}"/>
    <cellStyle name="20 % - Akzent1 3 2 2 3 2 2 2" xfId="797" xr:uid="{00000000-0005-0000-0000-00004A040000}"/>
    <cellStyle name="20 % - Akzent1 3 2 2 3 2 2_ECU Container Release Honda GDI" xfId="25594" xr:uid="{00000000-0005-0000-0000-00004B040000}"/>
    <cellStyle name="20 % - Akzent1 3 2 2 3 2 3" xfId="798" xr:uid="{00000000-0005-0000-0000-00004C040000}"/>
    <cellStyle name="20 % - Akzent1 3 2 2 3 2_ECU Container Release Honda GDI" xfId="25593" xr:uid="{00000000-0005-0000-0000-00004D040000}"/>
    <cellStyle name="20 % - Akzent1 3 2 2 3 3" xfId="799" xr:uid="{00000000-0005-0000-0000-00004E040000}"/>
    <cellStyle name="20 % - Akzent1 3 2 2 3 3 2" xfId="800" xr:uid="{00000000-0005-0000-0000-00004F040000}"/>
    <cellStyle name="20 % - Akzent1 3 2 2 3 3 2 2" xfId="801" xr:uid="{00000000-0005-0000-0000-000050040000}"/>
    <cellStyle name="20 % - Akzent1 3 2 2 3 3 2_ECU Container Release Honda GDI" xfId="25596" xr:uid="{00000000-0005-0000-0000-000051040000}"/>
    <cellStyle name="20 % - Akzent1 3 2 2 3 3 3" xfId="802" xr:uid="{00000000-0005-0000-0000-000052040000}"/>
    <cellStyle name="20 % - Akzent1 3 2 2 3 3_ECU Container Release Honda GDI" xfId="25595" xr:uid="{00000000-0005-0000-0000-000053040000}"/>
    <cellStyle name="20 % - Akzent1 3 2 2 3 4" xfId="803" xr:uid="{00000000-0005-0000-0000-000054040000}"/>
    <cellStyle name="20 % - Akzent1 3 2 2 3 4 2" xfId="804" xr:uid="{00000000-0005-0000-0000-000055040000}"/>
    <cellStyle name="20 % - Akzent1 3 2 2 3 4_ECU Container Release Honda GDI" xfId="25597" xr:uid="{00000000-0005-0000-0000-000056040000}"/>
    <cellStyle name="20 % - Akzent1 3 2 2 3 5" xfId="805" xr:uid="{00000000-0005-0000-0000-000057040000}"/>
    <cellStyle name="20 % - Akzent1 3 2 2 3_ECU Container Release Honda GDI" xfId="25592" xr:uid="{00000000-0005-0000-0000-000058040000}"/>
    <cellStyle name="20 % - Akzent1 3 2 2 4" xfId="806" xr:uid="{00000000-0005-0000-0000-000059040000}"/>
    <cellStyle name="20 % - Akzent1 3 2 2 4 2" xfId="807" xr:uid="{00000000-0005-0000-0000-00005A040000}"/>
    <cellStyle name="20 % - Akzent1 3 2 2 4 2 2" xfId="808" xr:uid="{00000000-0005-0000-0000-00005B040000}"/>
    <cellStyle name="20 % - Akzent1 3 2 2 4 2_ECU Container Release Honda GDI" xfId="25599" xr:uid="{00000000-0005-0000-0000-00005C040000}"/>
    <cellStyle name="20 % - Akzent1 3 2 2 4 3" xfId="809" xr:uid="{00000000-0005-0000-0000-00005D040000}"/>
    <cellStyle name="20 % - Akzent1 3 2 2 4_ECU Container Release Honda GDI" xfId="25598" xr:uid="{00000000-0005-0000-0000-00005E040000}"/>
    <cellStyle name="20 % - Akzent1 3 2 2 5" xfId="810" xr:uid="{00000000-0005-0000-0000-00005F040000}"/>
    <cellStyle name="20 % - Akzent1 3 2 2 5 2" xfId="811" xr:uid="{00000000-0005-0000-0000-000060040000}"/>
    <cellStyle name="20 % - Akzent1 3 2 2 5 2 2" xfId="812" xr:uid="{00000000-0005-0000-0000-000061040000}"/>
    <cellStyle name="20 % - Akzent1 3 2 2 5 2_ECU Container Release Honda GDI" xfId="25601" xr:uid="{00000000-0005-0000-0000-000062040000}"/>
    <cellStyle name="20 % - Akzent1 3 2 2 5 3" xfId="813" xr:uid="{00000000-0005-0000-0000-000063040000}"/>
    <cellStyle name="20 % - Akzent1 3 2 2 5_ECU Container Release Honda GDI" xfId="25600" xr:uid="{00000000-0005-0000-0000-000064040000}"/>
    <cellStyle name="20 % - Akzent1 3 2 2 6" xfId="814" xr:uid="{00000000-0005-0000-0000-000065040000}"/>
    <cellStyle name="20 % - Akzent1 3 2 2 6 2" xfId="815" xr:uid="{00000000-0005-0000-0000-000066040000}"/>
    <cellStyle name="20 % - Akzent1 3 2 2 6_ECU Container Release Honda GDI" xfId="25602" xr:uid="{00000000-0005-0000-0000-000067040000}"/>
    <cellStyle name="20 % - Akzent1 3 2 2 7" xfId="816" xr:uid="{00000000-0005-0000-0000-000068040000}"/>
    <cellStyle name="20 % - Akzent1 3 2 2_ECU Container Release Honda GDI" xfId="25579" xr:uid="{00000000-0005-0000-0000-000069040000}"/>
    <cellStyle name="20 % - Akzent1 3 2 3" xfId="817" xr:uid="{00000000-0005-0000-0000-00006A040000}"/>
    <cellStyle name="20 % - Akzent1 3 2 3 2" xfId="818" xr:uid="{00000000-0005-0000-0000-00006B040000}"/>
    <cellStyle name="20 % - Akzent1 3 2 3 2 2" xfId="819" xr:uid="{00000000-0005-0000-0000-00006C040000}"/>
    <cellStyle name="20 % - Akzent1 3 2 3 2 2 2" xfId="820" xr:uid="{00000000-0005-0000-0000-00006D040000}"/>
    <cellStyle name="20 % - Akzent1 3 2 3 2 2 2 2" xfId="821" xr:uid="{00000000-0005-0000-0000-00006E040000}"/>
    <cellStyle name="20 % - Akzent1 3 2 3 2 2 2_ECU Container Release Honda GDI" xfId="25606" xr:uid="{00000000-0005-0000-0000-00006F040000}"/>
    <cellStyle name="20 % - Akzent1 3 2 3 2 2 3" xfId="822" xr:uid="{00000000-0005-0000-0000-000070040000}"/>
    <cellStyle name="20 % - Akzent1 3 2 3 2 2_ECU Container Release Honda GDI" xfId="25605" xr:uid="{00000000-0005-0000-0000-000071040000}"/>
    <cellStyle name="20 % - Akzent1 3 2 3 2 3" xfId="823" xr:uid="{00000000-0005-0000-0000-000072040000}"/>
    <cellStyle name="20 % - Akzent1 3 2 3 2 3 2" xfId="824" xr:uid="{00000000-0005-0000-0000-000073040000}"/>
    <cellStyle name="20 % - Akzent1 3 2 3 2 3 2 2" xfId="825" xr:uid="{00000000-0005-0000-0000-000074040000}"/>
    <cellStyle name="20 % - Akzent1 3 2 3 2 3 2_ECU Container Release Honda GDI" xfId="25608" xr:uid="{00000000-0005-0000-0000-000075040000}"/>
    <cellStyle name="20 % - Akzent1 3 2 3 2 3 3" xfId="826" xr:uid="{00000000-0005-0000-0000-000076040000}"/>
    <cellStyle name="20 % - Akzent1 3 2 3 2 3_ECU Container Release Honda GDI" xfId="25607" xr:uid="{00000000-0005-0000-0000-000077040000}"/>
    <cellStyle name="20 % - Akzent1 3 2 3 2 4" xfId="827" xr:uid="{00000000-0005-0000-0000-000078040000}"/>
    <cellStyle name="20 % - Akzent1 3 2 3 2 4 2" xfId="828" xr:uid="{00000000-0005-0000-0000-000079040000}"/>
    <cellStyle name="20 % - Akzent1 3 2 3 2 4_ECU Container Release Honda GDI" xfId="25609" xr:uid="{00000000-0005-0000-0000-00007A040000}"/>
    <cellStyle name="20 % - Akzent1 3 2 3 2 5" xfId="829" xr:uid="{00000000-0005-0000-0000-00007B040000}"/>
    <cellStyle name="20 % - Akzent1 3 2 3 2_ECU Container Release Honda GDI" xfId="25604" xr:uid="{00000000-0005-0000-0000-00007C040000}"/>
    <cellStyle name="20 % - Akzent1 3 2 3 3" xfId="830" xr:uid="{00000000-0005-0000-0000-00007D040000}"/>
    <cellStyle name="20 % - Akzent1 3 2 3 3 2" xfId="831" xr:uid="{00000000-0005-0000-0000-00007E040000}"/>
    <cellStyle name="20 % - Akzent1 3 2 3 3 2 2" xfId="832" xr:uid="{00000000-0005-0000-0000-00007F040000}"/>
    <cellStyle name="20 % - Akzent1 3 2 3 3 2_ECU Container Release Honda GDI" xfId="25611" xr:uid="{00000000-0005-0000-0000-000080040000}"/>
    <cellStyle name="20 % - Akzent1 3 2 3 3 3" xfId="833" xr:uid="{00000000-0005-0000-0000-000081040000}"/>
    <cellStyle name="20 % - Akzent1 3 2 3 3_ECU Container Release Honda GDI" xfId="25610" xr:uid="{00000000-0005-0000-0000-000082040000}"/>
    <cellStyle name="20 % - Akzent1 3 2 3 4" xfId="834" xr:uid="{00000000-0005-0000-0000-000083040000}"/>
    <cellStyle name="20 % - Akzent1 3 2 3 4 2" xfId="835" xr:uid="{00000000-0005-0000-0000-000084040000}"/>
    <cellStyle name="20 % - Akzent1 3 2 3 4 2 2" xfId="836" xr:uid="{00000000-0005-0000-0000-000085040000}"/>
    <cellStyle name="20 % - Akzent1 3 2 3 4 2_ECU Container Release Honda GDI" xfId="25613" xr:uid="{00000000-0005-0000-0000-000086040000}"/>
    <cellStyle name="20 % - Akzent1 3 2 3 4 3" xfId="837" xr:uid="{00000000-0005-0000-0000-000087040000}"/>
    <cellStyle name="20 % - Akzent1 3 2 3 4_ECU Container Release Honda GDI" xfId="25612" xr:uid="{00000000-0005-0000-0000-000088040000}"/>
    <cellStyle name="20 % - Akzent1 3 2 3 5" xfId="838" xr:uid="{00000000-0005-0000-0000-000089040000}"/>
    <cellStyle name="20 % - Akzent1 3 2 3 5 2" xfId="839" xr:uid="{00000000-0005-0000-0000-00008A040000}"/>
    <cellStyle name="20 % - Akzent1 3 2 3 5_ECU Container Release Honda GDI" xfId="25614" xr:uid="{00000000-0005-0000-0000-00008B040000}"/>
    <cellStyle name="20 % - Akzent1 3 2 3 6" xfId="840" xr:uid="{00000000-0005-0000-0000-00008C040000}"/>
    <cellStyle name="20 % - Akzent1 3 2 3_ECU Container Release Honda GDI" xfId="25603" xr:uid="{00000000-0005-0000-0000-00008D040000}"/>
    <cellStyle name="20 % - Akzent1 3 2 4" xfId="841" xr:uid="{00000000-0005-0000-0000-00008E040000}"/>
    <cellStyle name="20 % - Akzent1 3 2 4 2" xfId="842" xr:uid="{00000000-0005-0000-0000-00008F040000}"/>
    <cellStyle name="20 % - Akzent1 3 2 4 2 2" xfId="843" xr:uid="{00000000-0005-0000-0000-000090040000}"/>
    <cellStyle name="20 % - Akzent1 3 2 4 2 2 2" xfId="844" xr:uid="{00000000-0005-0000-0000-000091040000}"/>
    <cellStyle name="20 % - Akzent1 3 2 4 2 2_ECU Container Release Honda GDI" xfId="25617" xr:uid="{00000000-0005-0000-0000-000092040000}"/>
    <cellStyle name="20 % - Akzent1 3 2 4 2 3" xfId="845" xr:uid="{00000000-0005-0000-0000-000093040000}"/>
    <cellStyle name="20 % - Akzent1 3 2 4 2_ECU Container Release Honda GDI" xfId="25616" xr:uid="{00000000-0005-0000-0000-000094040000}"/>
    <cellStyle name="20 % - Akzent1 3 2 4 3" xfId="846" xr:uid="{00000000-0005-0000-0000-000095040000}"/>
    <cellStyle name="20 % - Akzent1 3 2 4 3 2" xfId="847" xr:uid="{00000000-0005-0000-0000-000096040000}"/>
    <cellStyle name="20 % - Akzent1 3 2 4 3 2 2" xfId="848" xr:uid="{00000000-0005-0000-0000-000097040000}"/>
    <cellStyle name="20 % - Akzent1 3 2 4 3 2_ECU Container Release Honda GDI" xfId="25619" xr:uid="{00000000-0005-0000-0000-000098040000}"/>
    <cellStyle name="20 % - Akzent1 3 2 4 3 3" xfId="849" xr:uid="{00000000-0005-0000-0000-000099040000}"/>
    <cellStyle name="20 % - Akzent1 3 2 4 3_ECU Container Release Honda GDI" xfId="25618" xr:uid="{00000000-0005-0000-0000-00009A040000}"/>
    <cellStyle name="20 % - Akzent1 3 2 4 4" xfId="850" xr:uid="{00000000-0005-0000-0000-00009B040000}"/>
    <cellStyle name="20 % - Akzent1 3 2 4 4 2" xfId="851" xr:uid="{00000000-0005-0000-0000-00009C040000}"/>
    <cellStyle name="20 % - Akzent1 3 2 4 4_ECU Container Release Honda GDI" xfId="25620" xr:uid="{00000000-0005-0000-0000-00009D040000}"/>
    <cellStyle name="20 % - Akzent1 3 2 4 5" xfId="852" xr:uid="{00000000-0005-0000-0000-00009E040000}"/>
    <cellStyle name="20 % - Akzent1 3 2 4_ECU Container Release Honda GDI" xfId="25615" xr:uid="{00000000-0005-0000-0000-00009F040000}"/>
    <cellStyle name="20 % - Akzent1 3 2 5" xfId="853" xr:uid="{00000000-0005-0000-0000-0000A0040000}"/>
    <cellStyle name="20 % - Akzent1 3 2 5 2" xfId="854" xr:uid="{00000000-0005-0000-0000-0000A1040000}"/>
    <cellStyle name="20 % - Akzent1 3 2 5 2 2" xfId="855" xr:uid="{00000000-0005-0000-0000-0000A2040000}"/>
    <cellStyle name="20 % - Akzent1 3 2 5 2_ECU Container Release Honda GDI" xfId="25622" xr:uid="{00000000-0005-0000-0000-0000A3040000}"/>
    <cellStyle name="20 % - Akzent1 3 2 5 3" xfId="856" xr:uid="{00000000-0005-0000-0000-0000A4040000}"/>
    <cellStyle name="20 % - Akzent1 3 2 5_ECU Container Release Honda GDI" xfId="25621" xr:uid="{00000000-0005-0000-0000-0000A5040000}"/>
    <cellStyle name="20 % - Akzent1 3 2 6" xfId="857" xr:uid="{00000000-0005-0000-0000-0000A6040000}"/>
    <cellStyle name="20 % - Akzent1 3 2 6 2" xfId="858" xr:uid="{00000000-0005-0000-0000-0000A7040000}"/>
    <cellStyle name="20 % - Akzent1 3 2 6 2 2" xfId="859" xr:uid="{00000000-0005-0000-0000-0000A8040000}"/>
    <cellStyle name="20 % - Akzent1 3 2 6 2_ECU Container Release Honda GDI" xfId="25624" xr:uid="{00000000-0005-0000-0000-0000A9040000}"/>
    <cellStyle name="20 % - Akzent1 3 2 6 3" xfId="860" xr:uid="{00000000-0005-0000-0000-0000AA040000}"/>
    <cellStyle name="20 % - Akzent1 3 2 6_ECU Container Release Honda GDI" xfId="25623" xr:uid="{00000000-0005-0000-0000-0000AB040000}"/>
    <cellStyle name="20 % - Akzent1 3 2 7" xfId="861" xr:uid="{00000000-0005-0000-0000-0000AC040000}"/>
    <cellStyle name="20 % - Akzent1 3 2 7 2" xfId="862" xr:uid="{00000000-0005-0000-0000-0000AD040000}"/>
    <cellStyle name="20 % - Akzent1 3 2 7_ECU Container Release Honda GDI" xfId="25625" xr:uid="{00000000-0005-0000-0000-0000AE040000}"/>
    <cellStyle name="20 % - Akzent1 3 2 8" xfId="863" xr:uid="{00000000-0005-0000-0000-0000AF040000}"/>
    <cellStyle name="20 % - Akzent1 3 2_ECU Container Release Honda GDI" xfId="25578" xr:uid="{00000000-0005-0000-0000-0000B0040000}"/>
    <cellStyle name="20 % - Akzent1 3 3" xfId="864" xr:uid="{00000000-0005-0000-0000-0000B1040000}"/>
    <cellStyle name="20 % - Akzent1 3 3 2" xfId="865" xr:uid="{00000000-0005-0000-0000-0000B2040000}"/>
    <cellStyle name="20 % - Akzent1 3 3 2 2" xfId="866" xr:uid="{00000000-0005-0000-0000-0000B3040000}"/>
    <cellStyle name="20 % - Akzent1 3 3 2 2 2" xfId="867" xr:uid="{00000000-0005-0000-0000-0000B4040000}"/>
    <cellStyle name="20 % - Akzent1 3 3 2 2 2 2" xfId="868" xr:uid="{00000000-0005-0000-0000-0000B5040000}"/>
    <cellStyle name="20 % - Akzent1 3 3 2 2 2 2 2" xfId="869" xr:uid="{00000000-0005-0000-0000-0000B6040000}"/>
    <cellStyle name="20 % - Akzent1 3 3 2 2 2 2 2 2" xfId="870" xr:uid="{00000000-0005-0000-0000-0000B7040000}"/>
    <cellStyle name="20 % - Akzent1 3 3 2 2 2 2 2_ECU Container Release Honda GDI" xfId="25631" xr:uid="{00000000-0005-0000-0000-0000B8040000}"/>
    <cellStyle name="20 % - Akzent1 3 3 2 2 2 2 3" xfId="871" xr:uid="{00000000-0005-0000-0000-0000B9040000}"/>
    <cellStyle name="20 % - Akzent1 3 3 2 2 2 2_ECU Container Release Honda GDI" xfId="25630" xr:uid="{00000000-0005-0000-0000-0000BA040000}"/>
    <cellStyle name="20 % - Akzent1 3 3 2 2 2 3" xfId="872" xr:uid="{00000000-0005-0000-0000-0000BB040000}"/>
    <cellStyle name="20 % - Akzent1 3 3 2 2 2 3 2" xfId="873" xr:uid="{00000000-0005-0000-0000-0000BC040000}"/>
    <cellStyle name="20 % - Akzent1 3 3 2 2 2 3 2 2" xfId="874" xr:uid="{00000000-0005-0000-0000-0000BD040000}"/>
    <cellStyle name="20 % - Akzent1 3 3 2 2 2 3 2_ECU Container Release Honda GDI" xfId="25633" xr:uid="{00000000-0005-0000-0000-0000BE040000}"/>
    <cellStyle name="20 % - Akzent1 3 3 2 2 2 3 3" xfId="875" xr:uid="{00000000-0005-0000-0000-0000BF040000}"/>
    <cellStyle name="20 % - Akzent1 3 3 2 2 2 3_ECU Container Release Honda GDI" xfId="25632" xr:uid="{00000000-0005-0000-0000-0000C0040000}"/>
    <cellStyle name="20 % - Akzent1 3 3 2 2 2 4" xfId="876" xr:uid="{00000000-0005-0000-0000-0000C1040000}"/>
    <cellStyle name="20 % - Akzent1 3 3 2 2 2 4 2" xfId="877" xr:uid="{00000000-0005-0000-0000-0000C2040000}"/>
    <cellStyle name="20 % - Akzent1 3 3 2 2 2 4_ECU Container Release Honda GDI" xfId="25634" xr:uid="{00000000-0005-0000-0000-0000C3040000}"/>
    <cellStyle name="20 % - Akzent1 3 3 2 2 2 5" xfId="878" xr:uid="{00000000-0005-0000-0000-0000C4040000}"/>
    <cellStyle name="20 % - Akzent1 3 3 2 2 2_ECU Container Release Honda GDI" xfId="25629" xr:uid="{00000000-0005-0000-0000-0000C5040000}"/>
    <cellStyle name="20 % - Akzent1 3 3 2 2 3" xfId="879" xr:uid="{00000000-0005-0000-0000-0000C6040000}"/>
    <cellStyle name="20 % - Akzent1 3 3 2 2 3 2" xfId="880" xr:uid="{00000000-0005-0000-0000-0000C7040000}"/>
    <cellStyle name="20 % - Akzent1 3 3 2 2 3 2 2" xfId="881" xr:uid="{00000000-0005-0000-0000-0000C8040000}"/>
    <cellStyle name="20 % - Akzent1 3 3 2 2 3 2_ECU Container Release Honda GDI" xfId="25636" xr:uid="{00000000-0005-0000-0000-0000C9040000}"/>
    <cellStyle name="20 % - Akzent1 3 3 2 2 3 3" xfId="882" xr:uid="{00000000-0005-0000-0000-0000CA040000}"/>
    <cellStyle name="20 % - Akzent1 3 3 2 2 3_ECU Container Release Honda GDI" xfId="25635" xr:uid="{00000000-0005-0000-0000-0000CB040000}"/>
    <cellStyle name="20 % - Akzent1 3 3 2 2 4" xfId="883" xr:uid="{00000000-0005-0000-0000-0000CC040000}"/>
    <cellStyle name="20 % - Akzent1 3 3 2 2 4 2" xfId="884" xr:uid="{00000000-0005-0000-0000-0000CD040000}"/>
    <cellStyle name="20 % - Akzent1 3 3 2 2 4 2 2" xfId="885" xr:uid="{00000000-0005-0000-0000-0000CE040000}"/>
    <cellStyle name="20 % - Akzent1 3 3 2 2 4 2_ECU Container Release Honda GDI" xfId="25638" xr:uid="{00000000-0005-0000-0000-0000CF040000}"/>
    <cellStyle name="20 % - Akzent1 3 3 2 2 4 3" xfId="886" xr:uid="{00000000-0005-0000-0000-0000D0040000}"/>
    <cellStyle name="20 % - Akzent1 3 3 2 2 4_ECU Container Release Honda GDI" xfId="25637" xr:uid="{00000000-0005-0000-0000-0000D1040000}"/>
    <cellStyle name="20 % - Akzent1 3 3 2 2 5" xfId="887" xr:uid="{00000000-0005-0000-0000-0000D2040000}"/>
    <cellStyle name="20 % - Akzent1 3 3 2 2 5 2" xfId="888" xr:uid="{00000000-0005-0000-0000-0000D3040000}"/>
    <cellStyle name="20 % - Akzent1 3 3 2 2 5_ECU Container Release Honda GDI" xfId="25639" xr:uid="{00000000-0005-0000-0000-0000D4040000}"/>
    <cellStyle name="20 % - Akzent1 3 3 2 2 6" xfId="889" xr:uid="{00000000-0005-0000-0000-0000D5040000}"/>
    <cellStyle name="20 % - Akzent1 3 3 2 2_ECU Container Release Honda GDI" xfId="25628" xr:uid="{00000000-0005-0000-0000-0000D6040000}"/>
    <cellStyle name="20 % - Akzent1 3 3 2 3" xfId="890" xr:uid="{00000000-0005-0000-0000-0000D7040000}"/>
    <cellStyle name="20 % - Akzent1 3 3 2 3 2" xfId="891" xr:uid="{00000000-0005-0000-0000-0000D8040000}"/>
    <cellStyle name="20 % - Akzent1 3 3 2 3 2 2" xfId="892" xr:uid="{00000000-0005-0000-0000-0000D9040000}"/>
    <cellStyle name="20 % - Akzent1 3 3 2 3 2 2 2" xfId="893" xr:uid="{00000000-0005-0000-0000-0000DA040000}"/>
    <cellStyle name="20 % - Akzent1 3 3 2 3 2 2_ECU Container Release Honda GDI" xfId="25642" xr:uid="{00000000-0005-0000-0000-0000DB040000}"/>
    <cellStyle name="20 % - Akzent1 3 3 2 3 2 3" xfId="894" xr:uid="{00000000-0005-0000-0000-0000DC040000}"/>
    <cellStyle name="20 % - Akzent1 3 3 2 3 2_ECU Container Release Honda GDI" xfId="25641" xr:uid="{00000000-0005-0000-0000-0000DD040000}"/>
    <cellStyle name="20 % - Akzent1 3 3 2 3 3" xfId="895" xr:uid="{00000000-0005-0000-0000-0000DE040000}"/>
    <cellStyle name="20 % - Akzent1 3 3 2 3 3 2" xfId="896" xr:uid="{00000000-0005-0000-0000-0000DF040000}"/>
    <cellStyle name="20 % - Akzent1 3 3 2 3 3 2 2" xfId="897" xr:uid="{00000000-0005-0000-0000-0000E0040000}"/>
    <cellStyle name="20 % - Akzent1 3 3 2 3 3 2_ECU Container Release Honda GDI" xfId="25644" xr:uid="{00000000-0005-0000-0000-0000E1040000}"/>
    <cellStyle name="20 % - Akzent1 3 3 2 3 3 3" xfId="898" xr:uid="{00000000-0005-0000-0000-0000E2040000}"/>
    <cellStyle name="20 % - Akzent1 3 3 2 3 3_ECU Container Release Honda GDI" xfId="25643" xr:uid="{00000000-0005-0000-0000-0000E3040000}"/>
    <cellStyle name="20 % - Akzent1 3 3 2 3 4" xfId="899" xr:uid="{00000000-0005-0000-0000-0000E4040000}"/>
    <cellStyle name="20 % - Akzent1 3 3 2 3 4 2" xfId="900" xr:uid="{00000000-0005-0000-0000-0000E5040000}"/>
    <cellStyle name="20 % - Akzent1 3 3 2 3 4_ECU Container Release Honda GDI" xfId="25645" xr:uid="{00000000-0005-0000-0000-0000E6040000}"/>
    <cellStyle name="20 % - Akzent1 3 3 2 3 5" xfId="901" xr:uid="{00000000-0005-0000-0000-0000E7040000}"/>
    <cellStyle name="20 % - Akzent1 3 3 2 3_ECU Container Release Honda GDI" xfId="25640" xr:uid="{00000000-0005-0000-0000-0000E8040000}"/>
    <cellStyle name="20 % - Akzent1 3 3 2 4" xfId="902" xr:uid="{00000000-0005-0000-0000-0000E9040000}"/>
    <cellStyle name="20 % - Akzent1 3 3 2 4 2" xfId="903" xr:uid="{00000000-0005-0000-0000-0000EA040000}"/>
    <cellStyle name="20 % - Akzent1 3 3 2 4 2 2" xfId="904" xr:uid="{00000000-0005-0000-0000-0000EB040000}"/>
    <cellStyle name="20 % - Akzent1 3 3 2 4 2_ECU Container Release Honda GDI" xfId="25647" xr:uid="{00000000-0005-0000-0000-0000EC040000}"/>
    <cellStyle name="20 % - Akzent1 3 3 2 4 3" xfId="905" xr:uid="{00000000-0005-0000-0000-0000ED040000}"/>
    <cellStyle name="20 % - Akzent1 3 3 2 4_ECU Container Release Honda GDI" xfId="25646" xr:uid="{00000000-0005-0000-0000-0000EE040000}"/>
    <cellStyle name="20 % - Akzent1 3 3 2 5" xfId="906" xr:uid="{00000000-0005-0000-0000-0000EF040000}"/>
    <cellStyle name="20 % - Akzent1 3 3 2 5 2" xfId="907" xr:uid="{00000000-0005-0000-0000-0000F0040000}"/>
    <cellStyle name="20 % - Akzent1 3 3 2 5 2 2" xfId="908" xr:uid="{00000000-0005-0000-0000-0000F1040000}"/>
    <cellStyle name="20 % - Akzent1 3 3 2 5 2_ECU Container Release Honda GDI" xfId="25649" xr:uid="{00000000-0005-0000-0000-0000F2040000}"/>
    <cellStyle name="20 % - Akzent1 3 3 2 5 3" xfId="909" xr:uid="{00000000-0005-0000-0000-0000F3040000}"/>
    <cellStyle name="20 % - Akzent1 3 3 2 5_ECU Container Release Honda GDI" xfId="25648" xr:uid="{00000000-0005-0000-0000-0000F4040000}"/>
    <cellStyle name="20 % - Akzent1 3 3 2 6" xfId="910" xr:uid="{00000000-0005-0000-0000-0000F5040000}"/>
    <cellStyle name="20 % - Akzent1 3 3 2 6 2" xfId="911" xr:uid="{00000000-0005-0000-0000-0000F6040000}"/>
    <cellStyle name="20 % - Akzent1 3 3 2 6_ECU Container Release Honda GDI" xfId="25650" xr:uid="{00000000-0005-0000-0000-0000F7040000}"/>
    <cellStyle name="20 % - Akzent1 3 3 2 7" xfId="912" xr:uid="{00000000-0005-0000-0000-0000F8040000}"/>
    <cellStyle name="20 % - Akzent1 3 3 2_ECU Container Release Honda GDI" xfId="25627" xr:uid="{00000000-0005-0000-0000-0000F9040000}"/>
    <cellStyle name="20 % - Akzent1 3 3 3" xfId="913" xr:uid="{00000000-0005-0000-0000-0000FA040000}"/>
    <cellStyle name="20 % - Akzent1 3 3 3 2" xfId="914" xr:uid="{00000000-0005-0000-0000-0000FB040000}"/>
    <cellStyle name="20 % - Akzent1 3 3 3 2 2" xfId="915" xr:uid="{00000000-0005-0000-0000-0000FC040000}"/>
    <cellStyle name="20 % - Akzent1 3 3 3 2 2 2" xfId="916" xr:uid="{00000000-0005-0000-0000-0000FD040000}"/>
    <cellStyle name="20 % - Akzent1 3 3 3 2 2 2 2" xfId="917" xr:uid="{00000000-0005-0000-0000-0000FE040000}"/>
    <cellStyle name="20 % - Akzent1 3 3 3 2 2 2_ECU Container Release Honda GDI" xfId="25654" xr:uid="{00000000-0005-0000-0000-0000FF040000}"/>
    <cellStyle name="20 % - Akzent1 3 3 3 2 2 3" xfId="918" xr:uid="{00000000-0005-0000-0000-000000050000}"/>
    <cellStyle name="20 % - Akzent1 3 3 3 2 2_ECU Container Release Honda GDI" xfId="25653" xr:uid="{00000000-0005-0000-0000-000001050000}"/>
    <cellStyle name="20 % - Akzent1 3 3 3 2 3" xfId="919" xr:uid="{00000000-0005-0000-0000-000002050000}"/>
    <cellStyle name="20 % - Akzent1 3 3 3 2 3 2" xfId="920" xr:uid="{00000000-0005-0000-0000-000003050000}"/>
    <cellStyle name="20 % - Akzent1 3 3 3 2 3 2 2" xfId="921" xr:uid="{00000000-0005-0000-0000-000004050000}"/>
    <cellStyle name="20 % - Akzent1 3 3 3 2 3 2_ECU Container Release Honda GDI" xfId="25656" xr:uid="{00000000-0005-0000-0000-000005050000}"/>
    <cellStyle name="20 % - Akzent1 3 3 3 2 3 3" xfId="922" xr:uid="{00000000-0005-0000-0000-000006050000}"/>
    <cellStyle name="20 % - Akzent1 3 3 3 2 3_ECU Container Release Honda GDI" xfId="25655" xr:uid="{00000000-0005-0000-0000-000007050000}"/>
    <cellStyle name="20 % - Akzent1 3 3 3 2 4" xfId="923" xr:uid="{00000000-0005-0000-0000-000008050000}"/>
    <cellStyle name="20 % - Akzent1 3 3 3 2 4 2" xfId="924" xr:uid="{00000000-0005-0000-0000-000009050000}"/>
    <cellStyle name="20 % - Akzent1 3 3 3 2 4_ECU Container Release Honda GDI" xfId="25657" xr:uid="{00000000-0005-0000-0000-00000A050000}"/>
    <cellStyle name="20 % - Akzent1 3 3 3 2 5" xfId="925" xr:uid="{00000000-0005-0000-0000-00000B050000}"/>
    <cellStyle name="20 % - Akzent1 3 3 3 2_ECU Container Release Honda GDI" xfId="25652" xr:uid="{00000000-0005-0000-0000-00000C050000}"/>
    <cellStyle name="20 % - Akzent1 3 3 3 3" xfId="926" xr:uid="{00000000-0005-0000-0000-00000D050000}"/>
    <cellStyle name="20 % - Akzent1 3 3 3 3 2" xfId="927" xr:uid="{00000000-0005-0000-0000-00000E050000}"/>
    <cellStyle name="20 % - Akzent1 3 3 3 3 2 2" xfId="928" xr:uid="{00000000-0005-0000-0000-00000F050000}"/>
    <cellStyle name="20 % - Akzent1 3 3 3 3 2_ECU Container Release Honda GDI" xfId="25659" xr:uid="{00000000-0005-0000-0000-000010050000}"/>
    <cellStyle name="20 % - Akzent1 3 3 3 3 3" xfId="929" xr:uid="{00000000-0005-0000-0000-000011050000}"/>
    <cellStyle name="20 % - Akzent1 3 3 3 3_ECU Container Release Honda GDI" xfId="25658" xr:uid="{00000000-0005-0000-0000-000012050000}"/>
    <cellStyle name="20 % - Akzent1 3 3 3 4" xfId="930" xr:uid="{00000000-0005-0000-0000-000013050000}"/>
    <cellStyle name="20 % - Akzent1 3 3 3 4 2" xfId="931" xr:uid="{00000000-0005-0000-0000-000014050000}"/>
    <cellStyle name="20 % - Akzent1 3 3 3 4 2 2" xfId="932" xr:uid="{00000000-0005-0000-0000-000015050000}"/>
    <cellStyle name="20 % - Akzent1 3 3 3 4 2_ECU Container Release Honda GDI" xfId="25661" xr:uid="{00000000-0005-0000-0000-000016050000}"/>
    <cellStyle name="20 % - Akzent1 3 3 3 4 3" xfId="933" xr:uid="{00000000-0005-0000-0000-000017050000}"/>
    <cellStyle name="20 % - Akzent1 3 3 3 4_ECU Container Release Honda GDI" xfId="25660" xr:uid="{00000000-0005-0000-0000-000018050000}"/>
    <cellStyle name="20 % - Akzent1 3 3 3 5" xfId="934" xr:uid="{00000000-0005-0000-0000-000019050000}"/>
    <cellStyle name="20 % - Akzent1 3 3 3 5 2" xfId="935" xr:uid="{00000000-0005-0000-0000-00001A050000}"/>
    <cellStyle name="20 % - Akzent1 3 3 3 5_ECU Container Release Honda GDI" xfId="25662" xr:uid="{00000000-0005-0000-0000-00001B050000}"/>
    <cellStyle name="20 % - Akzent1 3 3 3 6" xfId="936" xr:uid="{00000000-0005-0000-0000-00001C050000}"/>
    <cellStyle name="20 % - Akzent1 3 3 3_ECU Container Release Honda GDI" xfId="25651" xr:uid="{00000000-0005-0000-0000-00001D050000}"/>
    <cellStyle name="20 % - Akzent1 3 3 4" xfId="937" xr:uid="{00000000-0005-0000-0000-00001E050000}"/>
    <cellStyle name="20 % - Akzent1 3 3 4 2" xfId="938" xr:uid="{00000000-0005-0000-0000-00001F050000}"/>
    <cellStyle name="20 % - Akzent1 3 3 4 2 2" xfId="939" xr:uid="{00000000-0005-0000-0000-000020050000}"/>
    <cellStyle name="20 % - Akzent1 3 3 4 2 2 2" xfId="940" xr:uid="{00000000-0005-0000-0000-000021050000}"/>
    <cellStyle name="20 % - Akzent1 3 3 4 2 2_ECU Container Release Honda GDI" xfId="25665" xr:uid="{00000000-0005-0000-0000-000022050000}"/>
    <cellStyle name="20 % - Akzent1 3 3 4 2 3" xfId="941" xr:uid="{00000000-0005-0000-0000-000023050000}"/>
    <cellStyle name="20 % - Akzent1 3 3 4 2_ECU Container Release Honda GDI" xfId="25664" xr:uid="{00000000-0005-0000-0000-000024050000}"/>
    <cellStyle name="20 % - Akzent1 3 3 4 3" xfId="942" xr:uid="{00000000-0005-0000-0000-000025050000}"/>
    <cellStyle name="20 % - Akzent1 3 3 4 3 2" xfId="943" xr:uid="{00000000-0005-0000-0000-000026050000}"/>
    <cellStyle name="20 % - Akzent1 3 3 4 3 2 2" xfId="944" xr:uid="{00000000-0005-0000-0000-000027050000}"/>
    <cellStyle name="20 % - Akzent1 3 3 4 3 2_ECU Container Release Honda GDI" xfId="25667" xr:uid="{00000000-0005-0000-0000-000028050000}"/>
    <cellStyle name="20 % - Akzent1 3 3 4 3 3" xfId="945" xr:uid="{00000000-0005-0000-0000-000029050000}"/>
    <cellStyle name="20 % - Akzent1 3 3 4 3_ECU Container Release Honda GDI" xfId="25666" xr:uid="{00000000-0005-0000-0000-00002A050000}"/>
    <cellStyle name="20 % - Akzent1 3 3 4 4" xfId="946" xr:uid="{00000000-0005-0000-0000-00002B050000}"/>
    <cellStyle name="20 % - Akzent1 3 3 4 4 2" xfId="947" xr:uid="{00000000-0005-0000-0000-00002C050000}"/>
    <cellStyle name="20 % - Akzent1 3 3 4 4_ECU Container Release Honda GDI" xfId="25668" xr:uid="{00000000-0005-0000-0000-00002D050000}"/>
    <cellStyle name="20 % - Akzent1 3 3 4 5" xfId="948" xr:uid="{00000000-0005-0000-0000-00002E050000}"/>
    <cellStyle name="20 % - Akzent1 3 3 4_ECU Container Release Honda GDI" xfId="25663" xr:uid="{00000000-0005-0000-0000-00002F050000}"/>
    <cellStyle name="20 % - Akzent1 3 3 5" xfId="949" xr:uid="{00000000-0005-0000-0000-000030050000}"/>
    <cellStyle name="20 % - Akzent1 3 3 5 2" xfId="950" xr:uid="{00000000-0005-0000-0000-000031050000}"/>
    <cellStyle name="20 % - Akzent1 3 3 5 2 2" xfId="951" xr:uid="{00000000-0005-0000-0000-000032050000}"/>
    <cellStyle name="20 % - Akzent1 3 3 5 2_ECU Container Release Honda GDI" xfId="25670" xr:uid="{00000000-0005-0000-0000-000033050000}"/>
    <cellStyle name="20 % - Akzent1 3 3 5 3" xfId="952" xr:uid="{00000000-0005-0000-0000-000034050000}"/>
    <cellStyle name="20 % - Akzent1 3 3 5_ECU Container Release Honda GDI" xfId="25669" xr:uid="{00000000-0005-0000-0000-000035050000}"/>
    <cellStyle name="20 % - Akzent1 3 3 6" xfId="953" xr:uid="{00000000-0005-0000-0000-000036050000}"/>
    <cellStyle name="20 % - Akzent1 3 3 6 2" xfId="954" xr:uid="{00000000-0005-0000-0000-000037050000}"/>
    <cellStyle name="20 % - Akzent1 3 3 6 2 2" xfId="955" xr:uid="{00000000-0005-0000-0000-000038050000}"/>
    <cellStyle name="20 % - Akzent1 3 3 6 2_ECU Container Release Honda GDI" xfId="25672" xr:uid="{00000000-0005-0000-0000-000039050000}"/>
    <cellStyle name="20 % - Akzent1 3 3 6 3" xfId="956" xr:uid="{00000000-0005-0000-0000-00003A050000}"/>
    <cellStyle name="20 % - Akzent1 3 3 6_ECU Container Release Honda GDI" xfId="25671" xr:uid="{00000000-0005-0000-0000-00003B050000}"/>
    <cellStyle name="20 % - Akzent1 3 3 7" xfId="957" xr:uid="{00000000-0005-0000-0000-00003C050000}"/>
    <cellStyle name="20 % - Akzent1 3 3 7 2" xfId="958" xr:uid="{00000000-0005-0000-0000-00003D050000}"/>
    <cellStyle name="20 % - Akzent1 3 3 7_ECU Container Release Honda GDI" xfId="25673" xr:uid="{00000000-0005-0000-0000-00003E050000}"/>
    <cellStyle name="20 % - Akzent1 3 3 8" xfId="959" xr:uid="{00000000-0005-0000-0000-00003F050000}"/>
    <cellStyle name="20 % - Akzent1 3 3_ECU Container Release Honda GDI" xfId="25626" xr:uid="{00000000-0005-0000-0000-000040050000}"/>
    <cellStyle name="20 % - Akzent1 3 4" xfId="960" xr:uid="{00000000-0005-0000-0000-000041050000}"/>
    <cellStyle name="20 % - Akzent1 3 4 2" xfId="961" xr:uid="{00000000-0005-0000-0000-000042050000}"/>
    <cellStyle name="20 % - Akzent1 3 4 2 2" xfId="962" xr:uid="{00000000-0005-0000-0000-000043050000}"/>
    <cellStyle name="20 % - Akzent1 3 4 2 2 2" xfId="963" xr:uid="{00000000-0005-0000-0000-000044050000}"/>
    <cellStyle name="20 % - Akzent1 3 4 2 2 2 2" xfId="964" xr:uid="{00000000-0005-0000-0000-000045050000}"/>
    <cellStyle name="20 % - Akzent1 3 4 2 2 2 2 2" xfId="965" xr:uid="{00000000-0005-0000-0000-000046050000}"/>
    <cellStyle name="20 % - Akzent1 3 4 2 2 2 2_ECU Container Release Honda GDI" xfId="25678" xr:uid="{00000000-0005-0000-0000-000047050000}"/>
    <cellStyle name="20 % - Akzent1 3 4 2 2 2 3" xfId="966" xr:uid="{00000000-0005-0000-0000-000048050000}"/>
    <cellStyle name="20 % - Akzent1 3 4 2 2 2_ECU Container Release Honda GDI" xfId="25677" xr:uid="{00000000-0005-0000-0000-000049050000}"/>
    <cellStyle name="20 % - Akzent1 3 4 2 2 3" xfId="967" xr:uid="{00000000-0005-0000-0000-00004A050000}"/>
    <cellStyle name="20 % - Akzent1 3 4 2 2 3 2" xfId="968" xr:uid="{00000000-0005-0000-0000-00004B050000}"/>
    <cellStyle name="20 % - Akzent1 3 4 2 2 3 2 2" xfId="969" xr:uid="{00000000-0005-0000-0000-00004C050000}"/>
    <cellStyle name="20 % - Akzent1 3 4 2 2 3 2_ECU Container Release Honda GDI" xfId="25680" xr:uid="{00000000-0005-0000-0000-00004D050000}"/>
    <cellStyle name="20 % - Akzent1 3 4 2 2 3 3" xfId="970" xr:uid="{00000000-0005-0000-0000-00004E050000}"/>
    <cellStyle name="20 % - Akzent1 3 4 2 2 3_ECU Container Release Honda GDI" xfId="25679" xr:uid="{00000000-0005-0000-0000-00004F050000}"/>
    <cellStyle name="20 % - Akzent1 3 4 2 2 4" xfId="971" xr:uid="{00000000-0005-0000-0000-000050050000}"/>
    <cellStyle name="20 % - Akzent1 3 4 2 2 4 2" xfId="972" xr:uid="{00000000-0005-0000-0000-000051050000}"/>
    <cellStyle name="20 % - Akzent1 3 4 2 2 4_ECU Container Release Honda GDI" xfId="25681" xr:uid="{00000000-0005-0000-0000-000052050000}"/>
    <cellStyle name="20 % - Akzent1 3 4 2 2 5" xfId="973" xr:uid="{00000000-0005-0000-0000-000053050000}"/>
    <cellStyle name="20 % - Akzent1 3 4 2 2_ECU Container Release Honda GDI" xfId="25676" xr:uid="{00000000-0005-0000-0000-000054050000}"/>
    <cellStyle name="20 % - Akzent1 3 4 2 3" xfId="974" xr:uid="{00000000-0005-0000-0000-000055050000}"/>
    <cellStyle name="20 % - Akzent1 3 4 2 3 2" xfId="975" xr:uid="{00000000-0005-0000-0000-000056050000}"/>
    <cellStyle name="20 % - Akzent1 3 4 2 3 2 2" xfId="976" xr:uid="{00000000-0005-0000-0000-000057050000}"/>
    <cellStyle name="20 % - Akzent1 3 4 2 3 2_ECU Container Release Honda GDI" xfId="25683" xr:uid="{00000000-0005-0000-0000-000058050000}"/>
    <cellStyle name="20 % - Akzent1 3 4 2 3 3" xfId="977" xr:uid="{00000000-0005-0000-0000-000059050000}"/>
    <cellStyle name="20 % - Akzent1 3 4 2 3_ECU Container Release Honda GDI" xfId="25682" xr:uid="{00000000-0005-0000-0000-00005A050000}"/>
    <cellStyle name="20 % - Akzent1 3 4 2 4" xfId="978" xr:uid="{00000000-0005-0000-0000-00005B050000}"/>
    <cellStyle name="20 % - Akzent1 3 4 2 4 2" xfId="979" xr:uid="{00000000-0005-0000-0000-00005C050000}"/>
    <cellStyle name="20 % - Akzent1 3 4 2 4 2 2" xfId="980" xr:uid="{00000000-0005-0000-0000-00005D050000}"/>
    <cellStyle name="20 % - Akzent1 3 4 2 4 2_ECU Container Release Honda GDI" xfId="25685" xr:uid="{00000000-0005-0000-0000-00005E050000}"/>
    <cellStyle name="20 % - Akzent1 3 4 2 4 3" xfId="981" xr:uid="{00000000-0005-0000-0000-00005F050000}"/>
    <cellStyle name="20 % - Akzent1 3 4 2 4_ECU Container Release Honda GDI" xfId="25684" xr:uid="{00000000-0005-0000-0000-000060050000}"/>
    <cellStyle name="20 % - Akzent1 3 4 2 5" xfId="982" xr:uid="{00000000-0005-0000-0000-000061050000}"/>
    <cellStyle name="20 % - Akzent1 3 4 2 5 2" xfId="983" xr:uid="{00000000-0005-0000-0000-000062050000}"/>
    <cellStyle name="20 % - Akzent1 3 4 2 5_ECU Container Release Honda GDI" xfId="25686" xr:uid="{00000000-0005-0000-0000-000063050000}"/>
    <cellStyle name="20 % - Akzent1 3 4 2 6" xfId="984" xr:uid="{00000000-0005-0000-0000-000064050000}"/>
    <cellStyle name="20 % - Akzent1 3 4 2_ECU Container Release Honda GDI" xfId="25675" xr:uid="{00000000-0005-0000-0000-000065050000}"/>
    <cellStyle name="20 % - Akzent1 3 4 3" xfId="985" xr:uid="{00000000-0005-0000-0000-000066050000}"/>
    <cellStyle name="20 % - Akzent1 3 4 3 2" xfId="986" xr:uid="{00000000-0005-0000-0000-000067050000}"/>
    <cellStyle name="20 % - Akzent1 3 4 3 2 2" xfId="987" xr:uid="{00000000-0005-0000-0000-000068050000}"/>
    <cellStyle name="20 % - Akzent1 3 4 3 2 2 2" xfId="988" xr:uid="{00000000-0005-0000-0000-000069050000}"/>
    <cellStyle name="20 % - Akzent1 3 4 3 2 2_ECU Container Release Honda GDI" xfId="25689" xr:uid="{00000000-0005-0000-0000-00006A050000}"/>
    <cellStyle name="20 % - Akzent1 3 4 3 2 3" xfId="989" xr:uid="{00000000-0005-0000-0000-00006B050000}"/>
    <cellStyle name="20 % - Akzent1 3 4 3 2_ECU Container Release Honda GDI" xfId="25688" xr:uid="{00000000-0005-0000-0000-00006C050000}"/>
    <cellStyle name="20 % - Akzent1 3 4 3 3" xfId="990" xr:uid="{00000000-0005-0000-0000-00006D050000}"/>
    <cellStyle name="20 % - Akzent1 3 4 3 3 2" xfId="991" xr:uid="{00000000-0005-0000-0000-00006E050000}"/>
    <cellStyle name="20 % - Akzent1 3 4 3 3 2 2" xfId="992" xr:uid="{00000000-0005-0000-0000-00006F050000}"/>
    <cellStyle name="20 % - Akzent1 3 4 3 3 2_ECU Container Release Honda GDI" xfId="25691" xr:uid="{00000000-0005-0000-0000-000070050000}"/>
    <cellStyle name="20 % - Akzent1 3 4 3 3 3" xfId="993" xr:uid="{00000000-0005-0000-0000-000071050000}"/>
    <cellStyle name="20 % - Akzent1 3 4 3 3_ECU Container Release Honda GDI" xfId="25690" xr:uid="{00000000-0005-0000-0000-000072050000}"/>
    <cellStyle name="20 % - Akzent1 3 4 3 4" xfId="994" xr:uid="{00000000-0005-0000-0000-000073050000}"/>
    <cellStyle name="20 % - Akzent1 3 4 3 4 2" xfId="995" xr:uid="{00000000-0005-0000-0000-000074050000}"/>
    <cellStyle name="20 % - Akzent1 3 4 3 4_ECU Container Release Honda GDI" xfId="25692" xr:uid="{00000000-0005-0000-0000-000075050000}"/>
    <cellStyle name="20 % - Akzent1 3 4 3 5" xfId="996" xr:uid="{00000000-0005-0000-0000-000076050000}"/>
    <cellStyle name="20 % - Akzent1 3 4 3_ECU Container Release Honda GDI" xfId="25687" xr:uid="{00000000-0005-0000-0000-000077050000}"/>
    <cellStyle name="20 % - Akzent1 3 4 4" xfId="997" xr:uid="{00000000-0005-0000-0000-000078050000}"/>
    <cellStyle name="20 % - Akzent1 3 4 4 2" xfId="998" xr:uid="{00000000-0005-0000-0000-000079050000}"/>
    <cellStyle name="20 % - Akzent1 3 4 4 2 2" xfId="999" xr:uid="{00000000-0005-0000-0000-00007A050000}"/>
    <cellStyle name="20 % - Akzent1 3 4 4 2_ECU Container Release Honda GDI" xfId="25694" xr:uid="{00000000-0005-0000-0000-00007B050000}"/>
    <cellStyle name="20 % - Akzent1 3 4 4 3" xfId="1000" xr:uid="{00000000-0005-0000-0000-00007C050000}"/>
    <cellStyle name="20 % - Akzent1 3 4 4_ECU Container Release Honda GDI" xfId="25693" xr:uid="{00000000-0005-0000-0000-00007D050000}"/>
    <cellStyle name="20 % - Akzent1 3 4 5" xfId="1001" xr:uid="{00000000-0005-0000-0000-00007E050000}"/>
    <cellStyle name="20 % - Akzent1 3 4 5 2" xfId="1002" xr:uid="{00000000-0005-0000-0000-00007F050000}"/>
    <cellStyle name="20 % - Akzent1 3 4 5 2 2" xfId="1003" xr:uid="{00000000-0005-0000-0000-000080050000}"/>
    <cellStyle name="20 % - Akzent1 3 4 5 2_ECU Container Release Honda GDI" xfId="25696" xr:uid="{00000000-0005-0000-0000-000081050000}"/>
    <cellStyle name="20 % - Akzent1 3 4 5 3" xfId="1004" xr:uid="{00000000-0005-0000-0000-000082050000}"/>
    <cellStyle name="20 % - Akzent1 3 4 5_ECU Container Release Honda GDI" xfId="25695" xr:uid="{00000000-0005-0000-0000-000083050000}"/>
    <cellStyle name="20 % - Akzent1 3 4 6" xfId="1005" xr:uid="{00000000-0005-0000-0000-000084050000}"/>
    <cellStyle name="20 % - Akzent1 3 4 6 2" xfId="1006" xr:uid="{00000000-0005-0000-0000-000085050000}"/>
    <cellStyle name="20 % - Akzent1 3 4 6_ECU Container Release Honda GDI" xfId="25697" xr:uid="{00000000-0005-0000-0000-000086050000}"/>
    <cellStyle name="20 % - Akzent1 3 4 7" xfId="1007" xr:uid="{00000000-0005-0000-0000-000087050000}"/>
    <cellStyle name="20 % - Akzent1 3 4_ECU Container Release Honda GDI" xfId="25674" xr:uid="{00000000-0005-0000-0000-000088050000}"/>
    <cellStyle name="20 % - Akzent1 3 5" xfId="1008" xr:uid="{00000000-0005-0000-0000-000089050000}"/>
    <cellStyle name="20 % - Akzent1 3 5 2" xfId="1009" xr:uid="{00000000-0005-0000-0000-00008A050000}"/>
    <cellStyle name="20 % - Akzent1 3 5 2 2" xfId="1010" xr:uid="{00000000-0005-0000-0000-00008B050000}"/>
    <cellStyle name="20 % - Akzent1 3 5 2 2 2" xfId="1011" xr:uid="{00000000-0005-0000-0000-00008C050000}"/>
    <cellStyle name="20 % - Akzent1 3 5 2 2 2 2" xfId="1012" xr:uid="{00000000-0005-0000-0000-00008D050000}"/>
    <cellStyle name="20 % - Akzent1 3 5 2 2 2_ECU Container Release Honda GDI" xfId="25701" xr:uid="{00000000-0005-0000-0000-00008E050000}"/>
    <cellStyle name="20 % - Akzent1 3 5 2 2 3" xfId="1013" xr:uid="{00000000-0005-0000-0000-00008F050000}"/>
    <cellStyle name="20 % - Akzent1 3 5 2 2_ECU Container Release Honda GDI" xfId="25700" xr:uid="{00000000-0005-0000-0000-000090050000}"/>
    <cellStyle name="20 % - Akzent1 3 5 2 3" xfId="1014" xr:uid="{00000000-0005-0000-0000-000091050000}"/>
    <cellStyle name="20 % - Akzent1 3 5 2 3 2" xfId="1015" xr:uid="{00000000-0005-0000-0000-000092050000}"/>
    <cellStyle name="20 % - Akzent1 3 5 2 3 2 2" xfId="1016" xr:uid="{00000000-0005-0000-0000-000093050000}"/>
    <cellStyle name="20 % - Akzent1 3 5 2 3 2_ECU Container Release Honda GDI" xfId="25703" xr:uid="{00000000-0005-0000-0000-000094050000}"/>
    <cellStyle name="20 % - Akzent1 3 5 2 3 3" xfId="1017" xr:uid="{00000000-0005-0000-0000-000095050000}"/>
    <cellStyle name="20 % - Akzent1 3 5 2 3_ECU Container Release Honda GDI" xfId="25702" xr:uid="{00000000-0005-0000-0000-000096050000}"/>
    <cellStyle name="20 % - Akzent1 3 5 2 4" xfId="1018" xr:uid="{00000000-0005-0000-0000-000097050000}"/>
    <cellStyle name="20 % - Akzent1 3 5 2 4 2" xfId="1019" xr:uid="{00000000-0005-0000-0000-000098050000}"/>
    <cellStyle name="20 % - Akzent1 3 5 2 4_ECU Container Release Honda GDI" xfId="25704" xr:uid="{00000000-0005-0000-0000-000099050000}"/>
    <cellStyle name="20 % - Akzent1 3 5 2 5" xfId="1020" xr:uid="{00000000-0005-0000-0000-00009A050000}"/>
    <cellStyle name="20 % - Akzent1 3 5 2_ECU Container Release Honda GDI" xfId="25699" xr:uid="{00000000-0005-0000-0000-00009B050000}"/>
    <cellStyle name="20 % - Akzent1 3 5 3" xfId="1021" xr:uid="{00000000-0005-0000-0000-00009C050000}"/>
    <cellStyle name="20 % - Akzent1 3 5 3 2" xfId="1022" xr:uid="{00000000-0005-0000-0000-00009D050000}"/>
    <cellStyle name="20 % - Akzent1 3 5 3 2 2" xfId="1023" xr:uid="{00000000-0005-0000-0000-00009E050000}"/>
    <cellStyle name="20 % - Akzent1 3 5 3 2_ECU Container Release Honda GDI" xfId="25706" xr:uid="{00000000-0005-0000-0000-00009F050000}"/>
    <cellStyle name="20 % - Akzent1 3 5 3 3" xfId="1024" xr:uid="{00000000-0005-0000-0000-0000A0050000}"/>
    <cellStyle name="20 % - Akzent1 3 5 3_ECU Container Release Honda GDI" xfId="25705" xr:uid="{00000000-0005-0000-0000-0000A1050000}"/>
    <cellStyle name="20 % - Akzent1 3 5 4" xfId="1025" xr:uid="{00000000-0005-0000-0000-0000A2050000}"/>
    <cellStyle name="20 % - Akzent1 3 5 4 2" xfId="1026" xr:uid="{00000000-0005-0000-0000-0000A3050000}"/>
    <cellStyle name="20 % - Akzent1 3 5 4 2 2" xfId="1027" xr:uid="{00000000-0005-0000-0000-0000A4050000}"/>
    <cellStyle name="20 % - Akzent1 3 5 4 2_ECU Container Release Honda GDI" xfId="25708" xr:uid="{00000000-0005-0000-0000-0000A5050000}"/>
    <cellStyle name="20 % - Akzent1 3 5 4 3" xfId="1028" xr:uid="{00000000-0005-0000-0000-0000A6050000}"/>
    <cellStyle name="20 % - Akzent1 3 5 4_ECU Container Release Honda GDI" xfId="25707" xr:uid="{00000000-0005-0000-0000-0000A7050000}"/>
    <cellStyle name="20 % - Akzent1 3 5 5" xfId="1029" xr:uid="{00000000-0005-0000-0000-0000A8050000}"/>
    <cellStyle name="20 % - Akzent1 3 5 5 2" xfId="1030" xr:uid="{00000000-0005-0000-0000-0000A9050000}"/>
    <cellStyle name="20 % - Akzent1 3 5 5_ECU Container Release Honda GDI" xfId="25709" xr:uid="{00000000-0005-0000-0000-0000AA050000}"/>
    <cellStyle name="20 % - Akzent1 3 5 6" xfId="1031" xr:uid="{00000000-0005-0000-0000-0000AB050000}"/>
    <cellStyle name="20 % - Akzent1 3 5_ECU Container Release Honda GDI" xfId="25698" xr:uid="{00000000-0005-0000-0000-0000AC050000}"/>
    <cellStyle name="20 % - Akzent1 3 6" xfId="1032" xr:uid="{00000000-0005-0000-0000-0000AD050000}"/>
    <cellStyle name="20 % - Akzent1 3 6 2" xfId="1033" xr:uid="{00000000-0005-0000-0000-0000AE050000}"/>
    <cellStyle name="20 % - Akzent1 3 6 2 2" xfId="1034" xr:uid="{00000000-0005-0000-0000-0000AF050000}"/>
    <cellStyle name="20 % - Akzent1 3 6 2 2 2" xfId="1035" xr:uid="{00000000-0005-0000-0000-0000B0050000}"/>
    <cellStyle name="20 % - Akzent1 3 6 2 2_ECU Container Release Honda GDI" xfId="25712" xr:uid="{00000000-0005-0000-0000-0000B1050000}"/>
    <cellStyle name="20 % - Akzent1 3 6 2 3" xfId="1036" xr:uid="{00000000-0005-0000-0000-0000B2050000}"/>
    <cellStyle name="20 % - Akzent1 3 6 2_ECU Container Release Honda GDI" xfId="25711" xr:uid="{00000000-0005-0000-0000-0000B3050000}"/>
    <cellStyle name="20 % - Akzent1 3 6 3" xfId="1037" xr:uid="{00000000-0005-0000-0000-0000B4050000}"/>
    <cellStyle name="20 % - Akzent1 3 6 3 2" xfId="1038" xr:uid="{00000000-0005-0000-0000-0000B5050000}"/>
    <cellStyle name="20 % - Akzent1 3 6 3 2 2" xfId="1039" xr:uid="{00000000-0005-0000-0000-0000B6050000}"/>
    <cellStyle name="20 % - Akzent1 3 6 3 2_ECU Container Release Honda GDI" xfId="25714" xr:uid="{00000000-0005-0000-0000-0000B7050000}"/>
    <cellStyle name="20 % - Akzent1 3 6 3 3" xfId="1040" xr:uid="{00000000-0005-0000-0000-0000B8050000}"/>
    <cellStyle name="20 % - Akzent1 3 6 3_ECU Container Release Honda GDI" xfId="25713" xr:uid="{00000000-0005-0000-0000-0000B9050000}"/>
    <cellStyle name="20 % - Akzent1 3 6 4" xfId="1041" xr:uid="{00000000-0005-0000-0000-0000BA050000}"/>
    <cellStyle name="20 % - Akzent1 3 6 4 2" xfId="1042" xr:uid="{00000000-0005-0000-0000-0000BB050000}"/>
    <cellStyle name="20 % - Akzent1 3 6 4_ECU Container Release Honda GDI" xfId="25715" xr:uid="{00000000-0005-0000-0000-0000BC050000}"/>
    <cellStyle name="20 % - Akzent1 3 6 5" xfId="1043" xr:uid="{00000000-0005-0000-0000-0000BD050000}"/>
    <cellStyle name="20 % - Akzent1 3 6_ECU Container Release Honda GDI" xfId="25710" xr:uid="{00000000-0005-0000-0000-0000BE050000}"/>
    <cellStyle name="20 % - Akzent1 3 7" xfId="1044" xr:uid="{00000000-0005-0000-0000-0000BF050000}"/>
    <cellStyle name="20 % - Akzent1 3 7 2" xfId="1045" xr:uid="{00000000-0005-0000-0000-0000C0050000}"/>
    <cellStyle name="20 % - Akzent1 3 7 2 2" xfId="1046" xr:uid="{00000000-0005-0000-0000-0000C1050000}"/>
    <cellStyle name="20 % - Akzent1 3 7 2_ECU Container Release Honda GDI" xfId="25717" xr:uid="{00000000-0005-0000-0000-0000C2050000}"/>
    <cellStyle name="20 % - Akzent1 3 7 3" xfId="1047" xr:uid="{00000000-0005-0000-0000-0000C3050000}"/>
    <cellStyle name="20 % - Akzent1 3 7_ECU Container Release Honda GDI" xfId="25716" xr:uid="{00000000-0005-0000-0000-0000C4050000}"/>
    <cellStyle name="20 % - Akzent1 3 8" xfId="1048" xr:uid="{00000000-0005-0000-0000-0000C5050000}"/>
    <cellStyle name="20 % - Akzent1 3 8 2" xfId="1049" xr:uid="{00000000-0005-0000-0000-0000C6050000}"/>
    <cellStyle name="20 % - Akzent1 3 8 2 2" xfId="1050" xr:uid="{00000000-0005-0000-0000-0000C7050000}"/>
    <cellStyle name="20 % - Akzent1 3 8 2_ECU Container Release Honda GDI" xfId="25719" xr:uid="{00000000-0005-0000-0000-0000C8050000}"/>
    <cellStyle name="20 % - Akzent1 3 8 3" xfId="1051" xr:uid="{00000000-0005-0000-0000-0000C9050000}"/>
    <cellStyle name="20 % - Akzent1 3 8_ECU Container Release Honda GDI" xfId="25718" xr:uid="{00000000-0005-0000-0000-0000CA050000}"/>
    <cellStyle name="20 % - Akzent1 3 9" xfId="1052" xr:uid="{00000000-0005-0000-0000-0000CB050000}"/>
    <cellStyle name="20 % - Akzent1 3 9 2" xfId="1053" xr:uid="{00000000-0005-0000-0000-0000CC050000}"/>
    <cellStyle name="20 % - Akzent1 3 9_ECU Container Release Honda GDI" xfId="25720" xr:uid="{00000000-0005-0000-0000-0000CD050000}"/>
    <cellStyle name="20 % - Akzent1 3_ECU Container Release Honda GDI" xfId="25577" xr:uid="{00000000-0005-0000-0000-0000CE050000}"/>
    <cellStyle name="20 % - Akzent1 4" xfId="1054" xr:uid="{00000000-0005-0000-0000-0000CF050000}"/>
    <cellStyle name="20 % - Akzent1 4 10" xfId="1055" xr:uid="{00000000-0005-0000-0000-0000D0050000}"/>
    <cellStyle name="20 % - Akzent1 4 2" xfId="1056" xr:uid="{00000000-0005-0000-0000-0000D1050000}"/>
    <cellStyle name="20 % - Akzent1 4 2 2" xfId="1057" xr:uid="{00000000-0005-0000-0000-0000D2050000}"/>
    <cellStyle name="20 % - Akzent1 4 2 2 2" xfId="1058" xr:uid="{00000000-0005-0000-0000-0000D3050000}"/>
    <cellStyle name="20 % - Akzent1 4 2 2 2 2" xfId="1059" xr:uid="{00000000-0005-0000-0000-0000D4050000}"/>
    <cellStyle name="20 % - Akzent1 4 2 2 2 2 2" xfId="1060" xr:uid="{00000000-0005-0000-0000-0000D5050000}"/>
    <cellStyle name="20 % - Akzent1 4 2 2 2 2 2 2" xfId="1061" xr:uid="{00000000-0005-0000-0000-0000D6050000}"/>
    <cellStyle name="20 % - Akzent1 4 2 2 2 2 2 2 2" xfId="1062" xr:uid="{00000000-0005-0000-0000-0000D7050000}"/>
    <cellStyle name="20 % - Akzent1 4 2 2 2 2 2 2_ECU Container Release Honda GDI" xfId="25727" xr:uid="{00000000-0005-0000-0000-0000D8050000}"/>
    <cellStyle name="20 % - Akzent1 4 2 2 2 2 2 3" xfId="1063" xr:uid="{00000000-0005-0000-0000-0000D9050000}"/>
    <cellStyle name="20 % - Akzent1 4 2 2 2 2 2_ECU Container Release Honda GDI" xfId="25726" xr:uid="{00000000-0005-0000-0000-0000DA050000}"/>
    <cellStyle name="20 % - Akzent1 4 2 2 2 2 3" xfId="1064" xr:uid="{00000000-0005-0000-0000-0000DB050000}"/>
    <cellStyle name="20 % - Akzent1 4 2 2 2 2 3 2" xfId="1065" xr:uid="{00000000-0005-0000-0000-0000DC050000}"/>
    <cellStyle name="20 % - Akzent1 4 2 2 2 2 3 2 2" xfId="1066" xr:uid="{00000000-0005-0000-0000-0000DD050000}"/>
    <cellStyle name="20 % - Akzent1 4 2 2 2 2 3 2_ECU Container Release Honda GDI" xfId="25729" xr:uid="{00000000-0005-0000-0000-0000DE050000}"/>
    <cellStyle name="20 % - Akzent1 4 2 2 2 2 3 3" xfId="1067" xr:uid="{00000000-0005-0000-0000-0000DF050000}"/>
    <cellStyle name="20 % - Akzent1 4 2 2 2 2 3_ECU Container Release Honda GDI" xfId="25728" xr:uid="{00000000-0005-0000-0000-0000E0050000}"/>
    <cellStyle name="20 % - Akzent1 4 2 2 2 2 4" xfId="1068" xr:uid="{00000000-0005-0000-0000-0000E1050000}"/>
    <cellStyle name="20 % - Akzent1 4 2 2 2 2 4 2" xfId="1069" xr:uid="{00000000-0005-0000-0000-0000E2050000}"/>
    <cellStyle name="20 % - Akzent1 4 2 2 2 2 4_ECU Container Release Honda GDI" xfId="25730" xr:uid="{00000000-0005-0000-0000-0000E3050000}"/>
    <cellStyle name="20 % - Akzent1 4 2 2 2 2 5" xfId="1070" xr:uid="{00000000-0005-0000-0000-0000E4050000}"/>
    <cellStyle name="20 % - Akzent1 4 2 2 2 2_ECU Container Release Honda GDI" xfId="25725" xr:uid="{00000000-0005-0000-0000-0000E5050000}"/>
    <cellStyle name="20 % - Akzent1 4 2 2 2 3" xfId="1071" xr:uid="{00000000-0005-0000-0000-0000E6050000}"/>
    <cellStyle name="20 % - Akzent1 4 2 2 2 3 2" xfId="1072" xr:uid="{00000000-0005-0000-0000-0000E7050000}"/>
    <cellStyle name="20 % - Akzent1 4 2 2 2 3 2 2" xfId="1073" xr:uid="{00000000-0005-0000-0000-0000E8050000}"/>
    <cellStyle name="20 % - Akzent1 4 2 2 2 3 2_ECU Container Release Honda GDI" xfId="25732" xr:uid="{00000000-0005-0000-0000-0000E9050000}"/>
    <cellStyle name="20 % - Akzent1 4 2 2 2 3 3" xfId="1074" xr:uid="{00000000-0005-0000-0000-0000EA050000}"/>
    <cellStyle name="20 % - Akzent1 4 2 2 2 3_ECU Container Release Honda GDI" xfId="25731" xr:uid="{00000000-0005-0000-0000-0000EB050000}"/>
    <cellStyle name="20 % - Akzent1 4 2 2 2 4" xfId="1075" xr:uid="{00000000-0005-0000-0000-0000EC050000}"/>
    <cellStyle name="20 % - Akzent1 4 2 2 2 4 2" xfId="1076" xr:uid="{00000000-0005-0000-0000-0000ED050000}"/>
    <cellStyle name="20 % - Akzent1 4 2 2 2 4 2 2" xfId="1077" xr:uid="{00000000-0005-0000-0000-0000EE050000}"/>
    <cellStyle name="20 % - Akzent1 4 2 2 2 4 2_ECU Container Release Honda GDI" xfId="25734" xr:uid="{00000000-0005-0000-0000-0000EF050000}"/>
    <cellStyle name="20 % - Akzent1 4 2 2 2 4 3" xfId="1078" xr:uid="{00000000-0005-0000-0000-0000F0050000}"/>
    <cellStyle name="20 % - Akzent1 4 2 2 2 4_ECU Container Release Honda GDI" xfId="25733" xr:uid="{00000000-0005-0000-0000-0000F1050000}"/>
    <cellStyle name="20 % - Akzent1 4 2 2 2 5" xfId="1079" xr:uid="{00000000-0005-0000-0000-0000F2050000}"/>
    <cellStyle name="20 % - Akzent1 4 2 2 2 5 2" xfId="1080" xr:uid="{00000000-0005-0000-0000-0000F3050000}"/>
    <cellStyle name="20 % - Akzent1 4 2 2 2 5_ECU Container Release Honda GDI" xfId="25735" xr:uid="{00000000-0005-0000-0000-0000F4050000}"/>
    <cellStyle name="20 % - Akzent1 4 2 2 2 6" xfId="1081" xr:uid="{00000000-0005-0000-0000-0000F5050000}"/>
    <cellStyle name="20 % - Akzent1 4 2 2 2_ECU Container Release Honda GDI" xfId="25724" xr:uid="{00000000-0005-0000-0000-0000F6050000}"/>
    <cellStyle name="20 % - Akzent1 4 2 2 3" xfId="1082" xr:uid="{00000000-0005-0000-0000-0000F7050000}"/>
    <cellStyle name="20 % - Akzent1 4 2 2 3 2" xfId="1083" xr:uid="{00000000-0005-0000-0000-0000F8050000}"/>
    <cellStyle name="20 % - Akzent1 4 2 2 3 2 2" xfId="1084" xr:uid="{00000000-0005-0000-0000-0000F9050000}"/>
    <cellStyle name="20 % - Akzent1 4 2 2 3 2 2 2" xfId="1085" xr:uid="{00000000-0005-0000-0000-0000FA050000}"/>
    <cellStyle name="20 % - Akzent1 4 2 2 3 2 2_ECU Container Release Honda GDI" xfId="25738" xr:uid="{00000000-0005-0000-0000-0000FB050000}"/>
    <cellStyle name="20 % - Akzent1 4 2 2 3 2 3" xfId="1086" xr:uid="{00000000-0005-0000-0000-0000FC050000}"/>
    <cellStyle name="20 % - Akzent1 4 2 2 3 2_ECU Container Release Honda GDI" xfId="25737" xr:uid="{00000000-0005-0000-0000-0000FD050000}"/>
    <cellStyle name="20 % - Akzent1 4 2 2 3 3" xfId="1087" xr:uid="{00000000-0005-0000-0000-0000FE050000}"/>
    <cellStyle name="20 % - Akzent1 4 2 2 3 3 2" xfId="1088" xr:uid="{00000000-0005-0000-0000-0000FF050000}"/>
    <cellStyle name="20 % - Akzent1 4 2 2 3 3 2 2" xfId="1089" xr:uid="{00000000-0005-0000-0000-000000060000}"/>
    <cellStyle name="20 % - Akzent1 4 2 2 3 3 2_ECU Container Release Honda GDI" xfId="25740" xr:uid="{00000000-0005-0000-0000-000001060000}"/>
    <cellStyle name="20 % - Akzent1 4 2 2 3 3 3" xfId="1090" xr:uid="{00000000-0005-0000-0000-000002060000}"/>
    <cellStyle name="20 % - Akzent1 4 2 2 3 3_ECU Container Release Honda GDI" xfId="25739" xr:uid="{00000000-0005-0000-0000-000003060000}"/>
    <cellStyle name="20 % - Akzent1 4 2 2 3 4" xfId="1091" xr:uid="{00000000-0005-0000-0000-000004060000}"/>
    <cellStyle name="20 % - Akzent1 4 2 2 3 4 2" xfId="1092" xr:uid="{00000000-0005-0000-0000-000005060000}"/>
    <cellStyle name="20 % - Akzent1 4 2 2 3 4_ECU Container Release Honda GDI" xfId="25741" xr:uid="{00000000-0005-0000-0000-000006060000}"/>
    <cellStyle name="20 % - Akzent1 4 2 2 3 5" xfId="1093" xr:uid="{00000000-0005-0000-0000-000007060000}"/>
    <cellStyle name="20 % - Akzent1 4 2 2 3_ECU Container Release Honda GDI" xfId="25736" xr:uid="{00000000-0005-0000-0000-000008060000}"/>
    <cellStyle name="20 % - Akzent1 4 2 2 4" xfId="1094" xr:uid="{00000000-0005-0000-0000-000009060000}"/>
    <cellStyle name="20 % - Akzent1 4 2 2 4 2" xfId="1095" xr:uid="{00000000-0005-0000-0000-00000A060000}"/>
    <cellStyle name="20 % - Akzent1 4 2 2 4 2 2" xfId="1096" xr:uid="{00000000-0005-0000-0000-00000B060000}"/>
    <cellStyle name="20 % - Akzent1 4 2 2 4 2_ECU Container Release Honda GDI" xfId="25743" xr:uid="{00000000-0005-0000-0000-00000C060000}"/>
    <cellStyle name="20 % - Akzent1 4 2 2 4 3" xfId="1097" xr:uid="{00000000-0005-0000-0000-00000D060000}"/>
    <cellStyle name="20 % - Akzent1 4 2 2 4_ECU Container Release Honda GDI" xfId="25742" xr:uid="{00000000-0005-0000-0000-00000E060000}"/>
    <cellStyle name="20 % - Akzent1 4 2 2 5" xfId="1098" xr:uid="{00000000-0005-0000-0000-00000F060000}"/>
    <cellStyle name="20 % - Akzent1 4 2 2 5 2" xfId="1099" xr:uid="{00000000-0005-0000-0000-000010060000}"/>
    <cellStyle name="20 % - Akzent1 4 2 2 5 2 2" xfId="1100" xr:uid="{00000000-0005-0000-0000-000011060000}"/>
    <cellStyle name="20 % - Akzent1 4 2 2 5 2_ECU Container Release Honda GDI" xfId="25745" xr:uid="{00000000-0005-0000-0000-000012060000}"/>
    <cellStyle name="20 % - Akzent1 4 2 2 5 3" xfId="1101" xr:uid="{00000000-0005-0000-0000-000013060000}"/>
    <cellStyle name="20 % - Akzent1 4 2 2 5_ECU Container Release Honda GDI" xfId="25744" xr:uid="{00000000-0005-0000-0000-000014060000}"/>
    <cellStyle name="20 % - Akzent1 4 2 2 6" xfId="1102" xr:uid="{00000000-0005-0000-0000-000015060000}"/>
    <cellStyle name="20 % - Akzent1 4 2 2 6 2" xfId="1103" xr:uid="{00000000-0005-0000-0000-000016060000}"/>
    <cellStyle name="20 % - Akzent1 4 2 2 6_ECU Container Release Honda GDI" xfId="25746" xr:uid="{00000000-0005-0000-0000-000017060000}"/>
    <cellStyle name="20 % - Akzent1 4 2 2 7" xfId="1104" xr:uid="{00000000-0005-0000-0000-000018060000}"/>
    <cellStyle name="20 % - Akzent1 4 2 2_ECU Container Release Honda GDI" xfId="25723" xr:uid="{00000000-0005-0000-0000-000019060000}"/>
    <cellStyle name="20 % - Akzent1 4 2 3" xfId="1105" xr:uid="{00000000-0005-0000-0000-00001A060000}"/>
    <cellStyle name="20 % - Akzent1 4 2 3 2" xfId="1106" xr:uid="{00000000-0005-0000-0000-00001B060000}"/>
    <cellStyle name="20 % - Akzent1 4 2 3 2 2" xfId="1107" xr:uid="{00000000-0005-0000-0000-00001C060000}"/>
    <cellStyle name="20 % - Akzent1 4 2 3 2 2 2" xfId="1108" xr:uid="{00000000-0005-0000-0000-00001D060000}"/>
    <cellStyle name="20 % - Akzent1 4 2 3 2 2 2 2" xfId="1109" xr:uid="{00000000-0005-0000-0000-00001E060000}"/>
    <cellStyle name="20 % - Akzent1 4 2 3 2 2 2_ECU Container Release Honda GDI" xfId="25750" xr:uid="{00000000-0005-0000-0000-00001F060000}"/>
    <cellStyle name="20 % - Akzent1 4 2 3 2 2 3" xfId="1110" xr:uid="{00000000-0005-0000-0000-000020060000}"/>
    <cellStyle name="20 % - Akzent1 4 2 3 2 2_ECU Container Release Honda GDI" xfId="25749" xr:uid="{00000000-0005-0000-0000-000021060000}"/>
    <cellStyle name="20 % - Akzent1 4 2 3 2 3" xfId="1111" xr:uid="{00000000-0005-0000-0000-000022060000}"/>
    <cellStyle name="20 % - Akzent1 4 2 3 2 3 2" xfId="1112" xr:uid="{00000000-0005-0000-0000-000023060000}"/>
    <cellStyle name="20 % - Akzent1 4 2 3 2 3 2 2" xfId="1113" xr:uid="{00000000-0005-0000-0000-000024060000}"/>
    <cellStyle name="20 % - Akzent1 4 2 3 2 3 2_ECU Container Release Honda GDI" xfId="25752" xr:uid="{00000000-0005-0000-0000-000025060000}"/>
    <cellStyle name="20 % - Akzent1 4 2 3 2 3 3" xfId="1114" xr:uid="{00000000-0005-0000-0000-000026060000}"/>
    <cellStyle name="20 % - Akzent1 4 2 3 2 3_ECU Container Release Honda GDI" xfId="25751" xr:uid="{00000000-0005-0000-0000-000027060000}"/>
    <cellStyle name="20 % - Akzent1 4 2 3 2 4" xfId="1115" xr:uid="{00000000-0005-0000-0000-000028060000}"/>
    <cellStyle name="20 % - Akzent1 4 2 3 2 4 2" xfId="1116" xr:uid="{00000000-0005-0000-0000-000029060000}"/>
    <cellStyle name="20 % - Akzent1 4 2 3 2 4_ECU Container Release Honda GDI" xfId="25753" xr:uid="{00000000-0005-0000-0000-00002A060000}"/>
    <cellStyle name="20 % - Akzent1 4 2 3 2 5" xfId="1117" xr:uid="{00000000-0005-0000-0000-00002B060000}"/>
    <cellStyle name="20 % - Akzent1 4 2 3 2_ECU Container Release Honda GDI" xfId="25748" xr:uid="{00000000-0005-0000-0000-00002C060000}"/>
    <cellStyle name="20 % - Akzent1 4 2 3 3" xfId="1118" xr:uid="{00000000-0005-0000-0000-00002D060000}"/>
    <cellStyle name="20 % - Akzent1 4 2 3 3 2" xfId="1119" xr:uid="{00000000-0005-0000-0000-00002E060000}"/>
    <cellStyle name="20 % - Akzent1 4 2 3 3 2 2" xfId="1120" xr:uid="{00000000-0005-0000-0000-00002F060000}"/>
    <cellStyle name="20 % - Akzent1 4 2 3 3 2_ECU Container Release Honda GDI" xfId="25755" xr:uid="{00000000-0005-0000-0000-000030060000}"/>
    <cellStyle name="20 % - Akzent1 4 2 3 3 3" xfId="1121" xr:uid="{00000000-0005-0000-0000-000031060000}"/>
    <cellStyle name="20 % - Akzent1 4 2 3 3_ECU Container Release Honda GDI" xfId="25754" xr:uid="{00000000-0005-0000-0000-000032060000}"/>
    <cellStyle name="20 % - Akzent1 4 2 3 4" xfId="1122" xr:uid="{00000000-0005-0000-0000-000033060000}"/>
    <cellStyle name="20 % - Akzent1 4 2 3 4 2" xfId="1123" xr:uid="{00000000-0005-0000-0000-000034060000}"/>
    <cellStyle name="20 % - Akzent1 4 2 3 4 2 2" xfId="1124" xr:uid="{00000000-0005-0000-0000-000035060000}"/>
    <cellStyle name="20 % - Akzent1 4 2 3 4 2_ECU Container Release Honda GDI" xfId="25757" xr:uid="{00000000-0005-0000-0000-000036060000}"/>
    <cellStyle name="20 % - Akzent1 4 2 3 4 3" xfId="1125" xr:uid="{00000000-0005-0000-0000-000037060000}"/>
    <cellStyle name="20 % - Akzent1 4 2 3 4_ECU Container Release Honda GDI" xfId="25756" xr:uid="{00000000-0005-0000-0000-000038060000}"/>
    <cellStyle name="20 % - Akzent1 4 2 3 5" xfId="1126" xr:uid="{00000000-0005-0000-0000-000039060000}"/>
    <cellStyle name="20 % - Akzent1 4 2 3 5 2" xfId="1127" xr:uid="{00000000-0005-0000-0000-00003A060000}"/>
    <cellStyle name="20 % - Akzent1 4 2 3 5_ECU Container Release Honda GDI" xfId="25758" xr:uid="{00000000-0005-0000-0000-00003B060000}"/>
    <cellStyle name="20 % - Akzent1 4 2 3 6" xfId="1128" xr:uid="{00000000-0005-0000-0000-00003C060000}"/>
    <cellStyle name="20 % - Akzent1 4 2 3_ECU Container Release Honda GDI" xfId="25747" xr:uid="{00000000-0005-0000-0000-00003D060000}"/>
    <cellStyle name="20 % - Akzent1 4 2 4" xfId="1129" xr:uid="{00000000-0005-0000-0000-00003E060000}"/>
    <cellStyle name="20 % - Akzent1 4 2 4 2" xfId="1130" xr:uid="{00000000-0005-0000-0000-00003F060000}"/>
    <cellStyle name="20 % - Akzent1 4 2 4 2 2" xfId="1131" xr:uid="{00000000-0005-0000-0000-000040060000}"/>
    <cellStyle name="20 % - Akzent1 4 2 4 2 2 2" xfId="1132" xr:uid="{00000000-0005-0000-0000-000041060000}"/>
    <cellStyle name="20 % - Akzent1 4 2 4 2 2_ECU Container Release Honda GDI" xfId="25761" xr:uid="{00000000-0005-0000-0000-000042060000}"/>
    <cellStyle name="20 % - Akzent1 4 2 4 2 3" xfId="1133" xr:uid="{00000000-0005-0000-0000-000043060000}"/>
    <cellStyle name="20 % - Akzent1 4 2 4 2_ECU Container Release Honda GDI" xfId="25760" xr:uid="{00000000-0005-0000-0000-000044060000}"/>
    <cellStyle name="20 % - Akzent1 4 2 4 3" xfId="1134" xr:uid="{00000000-0005-0000-0000-000045060000}"/>
    <cellStyle name="20 % - Akzent1 4 2 4 3 2" xfId="1135" xr:uid="{00000000-0005-0000-0000-000046060000}"/>
    <cellStyle name="20 % - Akzent1 4 2 4 3 2 2" xfId="1136" xr:uid="{00000000-0005-0000-0000-000047060000}"/>
    <cellStyle name="20 % - Akzent1 4 2 4 3 2_ECU Container Release Honda GDI" xfId="25763" xr:uid="{00000000-0005-0000-0000-000048060000}"/>
    <cellStyle name="20 % - Akzent1 4 2 4 3 3" xfId="1137" xr:uid="{00000000-0005-0000-0000-000049060000}"/>
    <cellStyle name="20 % - Akzent1 4 2 4 3_ECU Container Release Honda GDI" xfId="25762" xr:uid="{00000000-0005-0000-0000-00004A060000}"/>
    <cellStyle name="20 % - Akzent1 4 2 4 4" xfId="1138" xr:uid="{00000000-0005-0000-0000-00004B060000}"/>
    <cellStyle name="20 % - Akzent1 4 2 4 4 2" xfId="1139" xr:uid="{00000000-0005-0000-0000-00004C060000}"/>
    <cellStyle name="20 % - Akzent1 4 2 4 4_ECU Container Release Honda GDI" xfId="25764" xr:uid="{00000000-0005-0000-0000-00004D060000}"/>
    <cellStyle name="20 % - Akzent1 4 2 4 5" xfId="1140" xr:uid="{00000000-0005-0000-0000-00004E060000}"/>
    <cellStyle name="20 % - Akzent1 4 2 4_ECU Container Release Honda GDI" xfId="25759" xr:uid="{00000000-0005-0000-0000-00004F060000}"/>
    <cellStyle name="20 % - Akzent1 4 2 5" xfId="1141" xr:uid="{00000000-0005-0000-0000-000050060000}"/>
    <cellStyle name="20 % - Akzent1 4 2 5 2" xfId="1142" xr:uid="{00000000-0005-0000-0000-000051060000}"/>
    <cellStyle name="20 % - Akzent1 4 2 5 2 2" xfId="1143" xr:uid="{00000000-0005-0000-0000-000052060000}"/>
    <cellStyle name="20 % - Akzent1 4 2 5 2_ECU Container Release Honda GDI" xfId="25766" xr:uid="{00000000-0005-0000-0000-000053060000}"/>
    <cellStyle name="20 % - Akzent1 4 2 5 3" xfId="1144" xr:uid="{00000000-0005-0000-0000-000054060000}"/>
    <cellStyle name="20 % - Akzent1 4 2 5_ECU Container Release Honda GDI" xfId="25765" xr:uid="{00000000-0005-0000-0000-000055060000}"/>
    <cellStyle name="20 % - Akzent1 4 2 6" xfId="1145" xr:uid="{00000000-0005-0000-0000-000056060000}"/>
    <cellStyle name="20 % - Akzent1 4 2 6 2" xfId="1146" xr:uid="{00000000-0005-0000-0000-000057060000}"/>
    <cellStyle name="20 % - Akzent1 4 2 6 2 2" xfId="1147" xr:uid="{00000000-0005-0000-0000-000058060000}"/>
    <cellStyle name="20 % - Akzent1 4 2 6 2_ECU Container Release Honda GDI" xfId="25768" xr:uid="{00000000-0005-0000-0000-000059060000}"/>
    <cellStyle name="20 % - Akzent1 4 2 6 3" xfId="1148" xr:uid="{00000000-0005-0000-0000-00005A060000}"/>
    <cellStyle name="20 % - Akzent1 4 2 6_ECU Container Release Honda GDI" xfId="25767" xr:uid="{00000000-0005-0000-0000-00005B060000}"/>
    <cellStyle name="20 % - Akzent1 4 2 7" xfId="1149" xr:uid="{00000000-0005-0000-0000-00005C060000}"/>
    <cellStyle name="20 % - Akzent1 4 2 7 2" xfId="1150" xr:uid="{00000000-0005-0000-0000-00005D060000}"/>
    <cellStyle name="20 % - Akzent1 4 2 7_ECU Container Release Honda GDI" xfId="25769" xr:uid="{00000000-0005-0000-0000-00005E060000}"/>
    <cellStyle name="20 % - Akzent1 4 2 8" xfId="1151" xr:uid="{00000000-0005-0000-0000-00005F060000}"/>
    <cellStyle name="20 % - Akzent1 4 2_ECU Container Release Honda GDI" xfId="25722" xr:uid="{00000000-0005-0000-0000-000060060000}"/>
    <cellStyle name="20 % - Akzent1 4 3" xfId="1152" xr:uid="{00000000-0005-0000-0000-000061060000}"/>
    <cellStyle name="20 % - Akzent1 4 3 2" xfId="1153" xr:uid="{00000000-0005-0000-0000-000062060000}"/>
    <cellStyle name="20 % - Akzent1 4 3 2 2" xfId="1154" xr:uid="{00000000-0005-0000-0000-000063060000}"/>
    <cellStyle name="20 % - Akzent1 4 3 2 2 2" xfId="1155" xr:uid="{00000000-0005-0000-0000-000064060000}"/>
    <cellStyle name="20 % - Akzent1 4 3 2 2 2 2" xfId="1156" xr:uid="{00000000-0005-0000-0000-000065060000}"/>
    <cellStyle name="20 % - Akzent1 4 3 2 2 2 2 2" xfId="1157" xr:uid="{00000000-0005-0000-0000-000066060000}"/>
    <cellStyle name="20 % - Akzent1 4 3 2 2 2 2 2 2" xfId="1158" xr:uid="{00000000-0005-0000-0000-000067060000}"/>
    <cellStyle name="20 % - Akzent1 4 3 2 2 2 2 2_ECU Container Release Honda GDI" xfId="25775" xr:uid="{00000000-0005-0000-0000-000068060000}"/>
    <cellStyle name="20 % - Akzent1 4 3 2 2 2 2 3" xfId="1159" xr:uid="{00000000-0005-0000-0000-000069060000}"/>
    <cellStyle name="20 % - Akzent1 4 3 2 2 2 2_ECU Container Release Honda GDI" xfId="25774" xr:uid="{00000000-0005-0000-0000-00006A060000}"/>
    <cellStyle name="20 % - Akzent1 4 3 2 2 2 3" xfId="1160" xr:uid="{00000000-0005-0000-0000-00006B060000}"/>
    <cellStyle name="20 % - Akzent1 4 3 2 2 2 3 2" xfId="1161" xr:uid="{00000000-0005-0000-0000-00006C060000}"/>
    <cellStyle name="20 % - Akzent1 4 3 2 2 2 3 2 2" xfId="1162" xr:uid="{00000000-0005-0000-0000-00006D060000}"/>
    <cellStyle name="20 % - Akzent1 4 3 2 2 2 3 2_ECU Container Release Honda GDI" xfId="25777" xr:uid="{00000000-0005-0000-0000-00006E060000}"/>
    <cellStyle name="20 % - Akzent1 4 3 2 2 2 3 3" xfId="1163" xr:uid="{00000000-0005-0000-0000-00006F060000}"/>
    <cellStyle name="20 % - Akzent1 4 3 2 2 2 3_ECU Container Release Honda GDI" xfId="25776" xr:uid="{00000000-0005-0000-0000-000070060000}"/>
    <cellStyle name="20 % - Akzent1 4 3 2 2 2 4" xfId="1164" xr:uid="{00000000-0005-0000-0000-000071060000}"/>
    <cellStyle name="20 % - Akzent1 4 3 2 2 2 4 2" xfId="1165" xr:uid="{00000000-0005-0000-0000-000072060000}"/>
    <cellStyle name="20 % - Akzent1 4 3 2 2 2 4_ECU Container Release Honda GDI" xfId="25778" xr:uid="{00000000-0005-0000-0000-000073060000}"/>
    <cellStyle name="20 % - Akzent1 4 3 2 2 2 5" xfId="1166" xr:uid="{00000000-0005-0000-0000-000074060000}"/>
    <cellStyle name="20 % - Akzent1 4 3 2 2 2_ECU Container Release Honda GDI" xfId="25773" xr:uid="{00000000-0005-0000-0000-000075060000}"/>
    <cellStyle name="20 % - Akzent1 4 3 2 2 3" xfId="1167" xr:uid="{00000000-0005-0000-0000-000076060000}"/>
    <cellStyle name="20 % - Akzent1 4 3 2 2 3 2" xfId="1168" xr:uid="{00000000-0005-0000-0000-000077060000}"/>
    <cellStyle name="20 % - Akzent1 4 3 2 2 3 2 2" xfId="1169" xr:uid="{00000000-0005-0000-0000-000078060000}"/>
    <cellStyle name="20 % - Akzent1 4 3 2 2 3 2_ECU Container Release Honda GDI" xfId="25780" xr:uid="{00000000-0005-0000-0000-000079060000}"/>
    <cellStyle name="20 % - Akzent1 4 3 2 2 3 3" xfId="1170" xr:uid="{00000000-0005-0000-0000-00007A060000}"/>
    <cellStyle name="20 % - Akzent1 4 3 2 2 3_ECU Container Release Honda GDI" xfId="25779" xr:uid="{00000000-0005-0000-0000-00007B060000}"/>
    <cellStyle name="20 % - Akzent1 4 3 2 2 4" xfId="1171" xr:uid="{00000000-0005-0000-0000-00007C060000}"/>
    <cellStyle name="20 % - Akzent1 4 3 2 2 4 2" xfId="1172" xr:uid="{00000000-0005-0000-0000-00007D060000}"/>
    <cellStyle name="20 % - Akzent1 4 3 2 2 4 2 2" xfId="1173" xr:uid="{00000000-0005-0000-0000-00007E060000}"/>
    <cellStyle name="20 % - Akzent1 4 3 2 2 4 2_ECU Container Release Honda GDI" xfId="25782" xr:uid="{00000000-0005-0000-0000-00007F060000}"/>
    <cellStyle name="20 % - Akzent1 4 3 2 2 4 3" xfId="1174" xr:uid="{00000000-0005-0000-0000-000080060000}"/>
    <cellStyle name="20 % - Akzent1 4 3 2 2 4_ECU Container Release Honda GDI" xfId="25781" xr:uid="{00000000-0005-0000-0000-000081060000}"/>
    <cellStyle name="20 % - Akzent1 4 3 2 2 5" xfId="1175" xr:uid="{00000000-0005-0000-0000-000082060000}"/>
    <cellStyle name="20 % - Akzent1 4 3 2 2 5 2" xfId="1176" xr:uid="{00000000-0005-0000-0000-000083060000}"/>
    <cellStyle name="20 % - Akzent1 4 3 2 2 5_ECU Container Release Honda GDI" xfId="25783" xr:uid="{00000000-0005-0000-0000-000084060000}"/>
    <cellStyle name="20 % - Akzent1 4 3 2 2 6" xfId="1177" xr:uid="{00000000-0005-0000-0000-000085060000}"/>
    <cellStyle name="20 % - Akzent1 4 3 2 2_ECU Container Release Honda GDI" xfId="25772" xr:uid="{00000000-0005-0000-0000-000086060000}"/>
    <cellStyle name="20 % - Akzent1 4 3 2 3" xfId="1178" xr:uid="{00000000-0005-0000-0000-000087060000}"/>
    <cellStyle name="20 % - Akzent1 4 3 2 3 2" xfId="1179" xr:uid="{00000000-0005-0000-0000-000088060000}"/>
    <cellStyle name="20 % - Akzent1 4 3 2 3 2 2" xfId="1180" xr:uid="{00000000-0005-0000-0000-000089060000}"/>
    <cellStyle name="20 % - Akzent1 4 3 2 3 2 2 2" xfId="1181" xr:uid="{00000000-0005-0000-0000-00008A060000}"/>
    <cellStyle name="20 % - Akzent1 4 3 2 3 2 2_ECU Container Release Honda GDI" xfId="25786" xr:uid="{00000000-0005-0000-0000-00008B060000}"/>
    <cellStyle name="20 % - Akzent1 4 3 2 3 2 3" xfId="1182" xr:uid="{00000000-0005-0000-0000-00008C060000}"/>
    <cellStyle name="20 % - Akzent1 4 3 2 3 2_ECU Container Release Honda GDI" xfId="25785" xr:uid="{00000000-0005-0000-0000-00008D060000}"/>
    <cellStyle name="20 % - Akzent1 4 3 2 3 3" xfId="1183" xr:uid="{00000000-0005-0000-0000-00008E060000}"/>
    <cellStyle name="20 % - Akzent1 4 3 2 3 3 2" xfId="1184" xr:uid="{00000000-0005-0000-0000-00008F060000}"/>
    <cellStyle name="20 % - Akzent1 4 3 2 3 3 2 2" xfId="1185" xr:uid="{00000000-0005-0000-0000-000090060000}"/>
    <cellStyle name="20 % - Akzent1 4 3 2 3 3 2_ECU Container Release Honda GDI" xfId="25788" xr:uid="{00000000-0005-0000-0000-000091060000}"/>
    <cellStyle name="20 % - Akzent1 4 3 2 3 3 3" xfId="1186" xr:uid="{00000000-0005-0000-0000-000092060000}"/>
    <cellStyle name="20 % - Akzent1 4 3 2 3 3_ECU Container Release Honda GDI" xfId="25787" xr:uid="{00000000-0005-0000-0000-000093060000}"/>
    <cellStyle name="20 % - Akzent1 4 3 2 3 4" xfId="1187" xr:uid="{00000000-0005-0000-0000-000094060000}"/>
    <cellStyle name="20 % - Akzent1 4 3 2 3 4 2" xfId="1188" xr:uid="{00000000-0005-0000-0000-000095060000}"/>
    <cellStyle name="20 % - Akzent1 4 3 2 3 4_ECU Container Release Honda GDI" xfId="25789" xr:uid="{00000000-0005-0000-0000-000096060000}"/>
    <cellStyle name="20 % - Akzent1 4 3 2 3 5" xfId="1189" xr:uid="{00000000-0005-0000-0000-000097060000}"/>
    <cellStyle name="20 % - Akzent1 4 3 2 3_ECU Container Release Honda GDI" xfId="25784" xr:uid="{00000000-0005-0000-0000-000098060000}"/>
    <cellStyle name="20 % - Akzent1 4 3 2 4" xfId="1190" xr:uid="{00000000-0005-0000-0000-000099060000}"/>
    <cellStyle name="20 % - Akzent1 4 3 2 4 2" xfId="1191" xr:uid="{00000000-0005-0000-0000-00009A060000}"/>
    <cellStyle name="20 % - Akzent1 4 3 2 4 2 2" xfId="1192" xr:uid="{00000000-0005-0000-0000-00009B060000}"/>
    <cellStyle name="20 % - Akzent1 4 3 2 4 2_ECU Container Release Honda GDI" xfId="25791" xr:uid="{00000000-0005-0000-0000-00009C060000}"/>
    <cellStyle name="20 % - Akzent1 4 3 2 4 3" xfId="1193" xr:uid="{00000000-0005-0000-0000-00009D060000}"/>
    <cellStyle name="20 % - Akzent1 4 3 2 4_ECU Container Release Honda GDI" xfId="25790" xr:uid="{00000000-0005-0000-0000-00009E060000}"/>
    <cellStyle name="20 % - Akzent1 4 3 2 5" xfId="1194" xr:uid="{00000000-0005-0000-0000-00009F060000}"/>
    <cellStyle name="20 % - Akzent1 4 3 2 5 2" xfId="1195" xr:uid="{00000000-0005-0000-0000-0000A0060000}"/>
    <cellStyle name="20 % - Akzent1 4 3 2 5 2 2" xfId="1196" xr:uid="{00000000-0005-0000-0000-0000A1060000}"/>
    <cellStyle name="20 % - Akzent1 4 3 2 5 2_ECU Container Release Honda GDI" xfId="25793" xr:uid="{00000000-0005-0000-0000-0000A2060000}"/>
    <cellStyle name="20 % - Akzent1 4 3 2 5 3" xfId="1197" xr:uid="{00000000-0005-0000-0000-0000A3060000}"/>
    <cellStyle name="20 % - Akzent1 4 3 2 5_ECU Container Release Honda GDI" xfId="25792" xr:uid="{00000000-0005-0000-0000-0000A4060000}"/>
    <cellStyle name="20 % - Akzent1 4 3 2 6" xfId="1198" xr:uid="{00000000-0005-0000-0000-0000A5060000}"/>
    <cellStyle name="20 % - Akzent1 4 3 2 6 2" xfId="1199" xr:uid="{00000000-0005-0000-0000-0000A6060000}"/>
    <cellStyle name="20 % - Akzent1 4 3 2 6_ECU Container Release Honda GDI" xfId="25794" xr:uid="{00000000-0005-0000-0000-0000A7060000}"/>
    <cellStyle name="20 % - Akzent1 4 3 2 7" xfId="1200" xr:uid="{00000000-0005-0000-0000-0000A8060000}"/>
    <cellStyle name="20 % - Akzent1 4 3 2_ECU Container Release Honda GDI" xfId="25771" xr:uid="{00000000-0005-0000-0000-0000A9060000}"/>
    <cellStyle name="20 % - Akzent1 4 3 3" xfId="1201" xr:uid="{00000000-0005-0000-0000-0000AA060000}"/>
    <cellStyle name="20 % - Akzent1 4 3 3 2" xfId="1202" xr:uid="{00000000-0005-0000-0000-0000AB060000}"/>
    <cellStyle name="20 % - Akzent1 4 3 3 2 2" xfId="1203" xr:uid="{00000000-0005-0000-0000-0000AC060000}"/>
    <cellStyle name="20 % - Akzent1 4 3 3 2 2 2" xfId="1204" xr:uid="{00000000-0005-0000-0000-0000AD060000}"/>
    <cellStyle name="20 % - Akzent1 4 3 3 2 2 2 2" xfId="1205" xr:uid="{00000000-0005-0000-0000-0000AE060000}"/>
    <cellStyle name="20 % - Akzent1 4 3 3 2 2 2_ECU Container Release Honda GDI" xfId="25798" xr:uid="{00000000-0005-0000-0000-0000AF060000}"/>
    <cellStyle name="20 % - Akzent1 4 3 3 2 2 3" xfId="1206" xr:uid="{00000000-0005-0000-0000-0000B0060000}"/>
    <cellStyle name="20 % - Akzent1 4 3 3 2 2_ECU Container Release Honda GDI" xfId="25797" xr:uid="{00000000-0005-0000-0000-0000B1060000}"/>
    <cellStyle name="20 % - Akzent1 4 3 3 2 3" xfId="1207" xr:uid="{00000000-0005-0000-0000-0000B2060000}"/>
    <cellStyle name="20 % - Akzent1 4 3 3 2 3 2" xfId="1208" xr:uid="{00000000-0005-0000-0000-0000B3060000}"/>
    <cellStyle name="20 % - Akzent1 4 3 3 2 3 2 2" xfId="1209" xr:uid="{00000000-0005-0000-0000-0000B4060000}"/>
    <cellStyle name="20 % - Akzent1 4 3 3 2 3 2_ECU Container Release Honda GDI" xfId="25800" xr:uid="{00000000-0005-0000-0000-0000B5060000}"/>
    <cellStyle name="20 % - Akzent1 4 3 3 2 3 3" xfId="1210" xr:uid="{00000000-0005-0000-0000-0000B6060000}"/>
    <cellStyle name="20 % - Akzent1 4 3 3 2 3_ECU Container Release Honda GDI" xfId="25799" xr:uid="{00000000-0005-0000-0000-0000B7060000}"/>
    <cellStyle name="20 % - Akzent1 4 3 3 2 4" xfId="1211" xr:uid="{00000000-0005-0000-0000-0000B8060000}"/>
    <cellStyle name="20 % - Akzent1 4 3 3 2 4 2" xfId="1212" xr:uid="{00000000-0005-0000-0000-0000B9060000}"/>
    <cellStyle name="20 % - Akzent1 4 3 3 2 4_ECU Container Release Honda GDI" xfId="25801" xr:uid="{00000000-0005-0000-0000-0000BA060000}"/>
    <cellStyle name="20 % - Akzent1 4 3 3 2 5" xfId="1213" xr:uid="{00000000-0005-0000-0000-0000BB060000}"/>
    <cellStyle name="20 % - Akzent1 4 3 3 2_ECU Container Release Honda GDI" xfId="25796" xr:uid="{00000000-0005-0000-0000-0000BC060000}"/>
    <cellStyle name="20 % - Akzent1 4 3 3 3" xfId="1214" xr:uid="{00000000-0005-0000-0000-0000BD060000}"/>
    <cellStyle name="20 % - Akzent1 4 3 3 3 2" xfId="1215" xr:uid="{00000000-0005-0000-0000-0000BE060000}"/>
    <cellStyle name="20 % - Akzent1 4 3 3 3 2 2" xfId="1216" xr:uid="{00000000-0005-0000-0000-0000BF060000}"/>
    <cellStyle name="20 % - Akzent1 4 3 3 3 2_ECU Container Release Honda GDI" xfId="25803" xr:uid="{00000000-0005-0000-0000-0000C0060000}"/>
    <cellStyle name="20 % - Akzent1 4 3 3 3 3" xfId="1217" xr:uid="{00000000-0005-0000-0000-0000C1060000}"/>
    <cellStyle name="20 % - Akzent1 4 3 3 3_ECU Container Release Honda GDI" xfId="25802" xr:uid="{00000000-0005-0000-0000-0000C2060000}"/>
    <cellStyle name="20 % - Akzent1 4 3 3 4" xfId="1218" xr:uid="{00000000-0005-0000-0000-0000C3060000}"/>
    <cellStyle name="20 % - Akzent1 4 3 3 4 2" xfId="1219" xr:uid="{00000000-0005-0000-0000-0000C4060000}"/>
    <cellStyle name="20 % - Akzent1 4 3 3 4 2 2" xfId="1220" xr:uid="{00000000-0005-0000-0000-0000C5060000}"/>
    <cellStyle name="20 % - Akzent1 4 3 3 4 2_ECU Container Release Honda GDI" xfId="25805" xr:uid="{00000000-0005-0000-0000-0000C6060000}"/>
    <cellStyle name="20 % - Akzent1 4 3 3 4 3" xfId="1221" xr:uid="{00000000-0005-0000-0000-0000C7060000}"/>
    <cellStyle name="20 % - Akzent1 4 3 3 4_ECU Container Release Honda GDI" xfId="25804" xr:uid="{00000000-0005-0000-0000-0000C8060000}"/>
    <cellStyle name="20 % - Akzent1 4 3 3 5" xfId="1222" xr:uid="{00000000-0005-0000-0000-0000C9060000}"/>
    <cellStyle name="20 % - Akzent1 4 3 3 5 2" xfId="1223" xr:uid="{00000000-0005-0000-0000-0000CA060000}"/>
    <cellStyle name="20 % - Akzent1 4 3 3 5_ECU Container Release Honda GDI" xfId="25806" xr:uid="{00000000-0005-0000-0000-0000CB060000}"/>
    <cellStyle name="20 % - Akzent1 4 3 3 6" xfId="1224" xr:uid="{00000000-0005-0000-0000-0000CC060000}"/>
    <cellStyle name="20 % - Akzent1 4 3 3_ECU Container Release Honda GDI" xfId="25795" xr:uid="{00000000-0005-0000-0000-0000CD060000}"/>
    <cellStyle name="20 % - Akzent1 4 3 4" xfId="1225" xr:uid="{00000000-0005-0000-0000-0000CE060000}"/>
    <cellStyle name="20 % - Akzent1 4 3 4 2" xfId="1226" xr:uid="{00000000-0005-0000-0000-0000CF060000}"/>
    <cellStyle name="20 % - Akzent1 4 3 4 2 2" xfId="1227" xr:uid="{00000000-0005-0000-0000-0000D0060000}"/>
    <cellStyle name="20 % - Akzent1 4 3 4 2 2 2" xfId="1228" xr:uid="{00000000-0005-0000-0000-0000D1060000}"/>
    <cellStyle name="20 % - Akzent1 4 3 4 2 2_ECU Container Release Honda GDI" xfId="25809" xr:uid="{00000000-0005-0000-0000-0000D2060000}"/>
    <cellStyle name="20 % - Akzent1 4 3 4 2 3" xfId="1229" xr:uid="{00000000-0005-0000-0000-0000D3060000}"/>
    <cellStyle name="20 % - Akzent1 4 3 4 2_ECU Container Release Honda GDI" xfId="25808" xr:uid="{00000000-0005-0000-0000-0000D4060000}"/>
    <cellStyle name="20 % - Akzent1 4 3 4 3" xfId="1230" xr:uid="{00000000-0005-0000-0000-0000D5060000}"/>
    <cellStyle name="20 % - Akzent1 4 3 4 3 2" xfId="1231" xr:uid="{00000000-0005-0000-0000-0000D6060000}"/>
    <cellStyle name="20 % - Akzent1 4 3 4 3 2 2" xfId="1232" xr:uid="{00000000-0005-0000-0000-0000D7060000}"/>
    <cellStyle name="20 % - Akzent1 4 3 4 3 2_ECU Container Release Honda GDI" xfId="25811" xr:uid="{00000000-0005-0000-0000-0000D8060000}"/>
    <cellStyle name="20 % - Akzent1 4 3 4 3 3" xfId="1233" xr:uid="{00000000-0005-0000-0000-0000D9060000}"/>
    <cellStyle name="20 % - Akzent1 4 3 4 3_ECU Container Release Honda GDI" xfId="25810" xr:uid="{00000000-0005-0000-0000-0000DA060000}"/>
    <cellStyle name="20 % - Akzent1 4 3 4 4" xfId="1234" xr:uid="{00000000-0005-0000-0000-0000DB060000}"/>
    <cellStyle name="20 % - Akzent1 4 3 4 4 2" xfId="1235" xr:uid="{00000000-0005-0000-0000-0000DC060000}"/>
    <cellStyle name="20 % - Akzent1 4 3 4 4_ECU Container Release Honda GDI" xfId="25812" xr:uid="{00000000-0005-0000-0000-0000DD060000}"/>
    <cellStyle name="20 % - Akzent1 4 3 4 5" xfId="1236" xr:uid="{00000000-0005-0000-0000-0000DE060000}"/>
    <cellStyle name="20 % - Akzent1 4 3 4_ECU Container Release Honda GDI" xfId="25807" xr:uid="{00000000-0005-0000-0000-0000DF060000}"/>
    <cellStyle name="20 % - Akzent1 4 3 5" xfId="1237" xr:uid="{00000000-0005-0000-0000-0000E0060000}"/>
    <cellStyle name="20 % - Akzent1 4 3 5 2" xfId="1238" xr:uid="{00000000-0005-0000-0000-0000E1060000}"/>
    <cellStyle name="20 % - Akzent1 4 3 5 2 2" xfId="1239" xr:uid="{00000000-0005-0000-0000-0000E2060000}"/>
    <cellStyle name="20 % - Akzent1 4 3 5 2_ECU Container Release Honda GDI" xfId="25814" xr:uid="{00000000-0005-0000-0000-0000E3060000}"/>
    <cellStyle name="20 % - Akzent1 4 3 5 3" xfId="1240" xr:uid="{00000000-0005-0000-0000-0000E4060000}"/>
    <cellStyle name="20 % - Akzent1 4 3 5_ECU Container Release Honda GDI" xfId="25813" xr:uid="{00000000-0005-0000-0000-0000E5060000}"/>
    <cellStyle name="20 % - Akzent1 4 3 6" xfId="1241" xr:uid="{00000000-0005-0000-0000-0000E6060000}"/>
    <cellStyle name="20 % - Akzent1 4 3 6 2" xfId="1242" xr:uid="{00000000-0005-0000-0000-0000E7060000}"/>
    <cellStyle name="20 % - Akzent1 4 3 6 2 2" xfId="1243" xr:uid="{00000000-0005-0000-0000-0000E8060000}"/>
    <cellStyle name="20 % - Akzent1 4 3 6 2_ECU Container Release Honda GDI" xfId="25816" xr:uid="{00000000-0005-0000-0000-0000E9060000}"/>
    <cellStyle name="20 % - Akzent1 4 3 6 3" xfId="1244" xr:uid="{00000000-0005-0000-0000-0000EA060000}"/>
    <cellStyle name="20 % - Akzent1 4 3 6_ECU Container Release Honda GDI" xfId="25815" xr:uid="{00000000-0005-0000-0000-0000EB060000}"/>
    <cellStyle name="20 % - Akzent1 4 3 7" xfId="1245" xr:uid="{00000000-0005-0000-0000-0000EC060000}"/>
    <cellStyle name="20 % - Akzent1 4 3 7 2" xfId="1246" xr:uid="{00000000-0005-0000-0000-0000ED060000}"/>
    <cellStyle name="20 % - Akzent1 4 3 7_ECU Container Release Honda GDI" xfId="25817" xr:uid="{00000000-0005-0000-0000-0000EE060000}"/>
    <cellStyle name="20 % - Akzent1 4 3 8" xfId="1247" xr:uid="{00000000-0005-0000-0000-0000EF060000}"/>
    <cellStyle name="20 % - Akzent1 4 3_ECU Container Release Honda GDI" xfId="25770" xr:uid="{00000000-0005-0000-0000-0000F0060000}"/>
    <cellStyle name="20 % - Akzent1 4 4" xfId="1248" xr:uid="{00000000-0005-0000-0000-0000F1060000}"/>
    <cellStyle name="20 % - Akzent1 4 4 2" xfId="1249" xr:uid="{00000000-0005-0000-0000-0000F2060000}"/>
    <cellStyle name="20 % - Akzent1 4 4 2 2" xfId="1250" xr:uid="{00000000-0005-0000-0000-0000F3060000}"/>
    <cellStyle name="20 % - Akzent1 4 4 2 2 2" xfId="1251" xr:uid="{00000000-0005-0000-0000-0000F4060000}"/>
    <cellStyle name="20 % - Akzent1 4 4 2 2 2 2" xfId="1252" xr:uid="{00000000-0005-0000-0000-0000F5060000}"/>
    <cellStyle name="20 % - Akzent1 4 4 2 2 2 2 2" xfId="1253" xr:uid="{00000000-0005-0000-0000-0000F6060000}"/>
    <cellStyle name="20 % - Akzent1 4 4 2 2 2 2_ECU Container Release Honda GDI" xfId="25822" xr:uid="{00000000-0005-0000-0000-0000F7060000}"/>
    <cellStyle name="20 % - Akzent1 4 4 2 2 2 3" xfId="1254" xr:uid="{00000000-0005-0000-0000-0000F8060000}"/>
    <cellStyle name="20 % - Akzent1 4 4 2 2 2_ECU Container Release Honda GDI" xfId="25821" xr:uid="{00000000-0005-0000-0000-0000F9060000}"/>
    <cellStyle name="20 % - Akzent1 4 4 2 2 3" xfId="1255" xr:uid="{00000000-0005-0000-0000-0000FA060000}"/>
    <cellStyle name="20 % - Akzent1 4 4 2 2 3 2" xfId="1256" xr:uid="{00000000-0005-0000-0000-0000FB060000}"/>
    <cellStyle name="20 % - Akzent1 4 4 2 2 3 2 2" xfId="1257" xr:uid="{00000000-0005-0000-0000-0000FC060000}"/>
    <cellStyle name="20 % - Akzent1 4 4 2 2 3 2_ECU Container Release Honda GDI" xfId="25824" xr:uid="{00000000-0005-0000-0000-0000FD060000}"/>
    <cellStyle name="20 % - Akzent1 4 4 2 2 3 3" xfId="1258" xr:uid="{00000000-0005-0000-0000-0000FE060000}"/>
    <cellStyle name="20 % - Akzent1 4 4 2 2 3_ECU Container Release Honda GDI" xfId="25823" xr:uid="{00000000-0005-0000-0000-0000FF060000}"/>
    <cellStyle name="20 % - Akzent1 4 4 2 2 4" xfId="1259" xr:uid="{00000000-0005-0000-0000-000000070000}"/>
    <cellStyle name="20 % - Akzent1 4 4 2 2 4 2" xfId="1260" xr:uid="{00000000-0005-0000-0000-000001070000}"/>
    <cellStyle name="20 % - Akzent1 4 4 2 2 4_ECU Container Release Honda GDI" xfId="25825" xr:uid="{00000000-0005-0000-0000-000002070000}"/>
    <cellStyle name="20 % - Akzent1 4 4 2 2 5" xfId="1261" xr:uid="{00000000-0005-0000-0000-000003070000}"/>
    <cellStyle name="20 % - Akzent1 4 4 2 2_ECU Container Release Honda GDI" xfId="25820" xr:uid="{00000000-0005-0000-0000-000004070000}"/>
    <cellStyle name="20 % - Akzent1 4 4 2 3" xfId="1262" xr:uid="{00000000-0005-0000-0000-000005070000}"/>
    <cellStyle name="20 % - Akzent1 4 4 2 3 2" xfId="1263" xr:uid="{00000000-0005-0000-0000-000006070000}"/>
    <cellStyle name="20 % - Akzent1 4 4 2 3 2 2" xfId="1264" xr:uid="{00000000-0005-0000-0000-000007070000}"/>
    <cellStyle name="20 % - Akzent1 4 4 2 3 2_ECU Container Release Honda GDI" xfId="25827" xr:uid="{00000000-0005-0000-0000-000008070000}"/>
    <cellStyle name="20 % - Akzent1 4 4 2 3 3" xfId="1265" xr:uid="{00000000-0005-0000-0000-000009070000}"/>
    <cellStyle name="20 % - Akzent1 4 4 2 3_ECU Container Release Honda GDI" xfId="25826" xr:uid="{00000000-0005-0000-0000-00000A070000}"/>
    <cellStyle name="20 % - Akzent1 4 4 2 4" xfId="1266" xr:uid="{00000000-0005-0000-0000-00000B070000}"/>
    <cellStyle name="20 % - Akzent1 4 4 2 4 2" xfId="1267" xr:uid="{00000000-0005-0000-0000-00000C070000}"/>
    <cellStyle name="20 % - Akzent1 4 4 2 4 2 2" xfId="1268" xr:uid="{00000000-0005-0000-0000-00000D070000}"/>
    <cellStyle name="20 % - Akzent1 4 4 2 4 2_ECU Container Release Honda GDI" xfId="25829" xr:uid="{00000000-0005-0000-0000-00000E070000}"/>
    <cellStyle name="20 % - Akzent1 4 4 2 4 3" xfId="1269" xr:uid="{00000000-0005-0000-0000-00000F070000}"/>
    <cellStyle name="20 % - Akzent1 4 4 2 4_ECU Container Release Honda GDI" xfId="25828" xr:uid="{00000000-0005-0000-0000-000010070000}"/>
    <cellStyle name="20 % - Akzent1 4 4 2 5" xfId="1270" xr:uid="{00000000-0005-0000-0000-000011070000}"/>
    <cellStyle name="20 % - Akzent1 4 4 2 5 2" xfId="1271" xr:uid="{00000000-0005-0000-0000-000012070000}"/>
    <cellStyle name="20 % - Akzent1 4 4 2 5_ECU Container Release Honda GDI" xfId="25830" xr:uid="{00000000-0005-0000-0000-000013070000}"/>
    <cellStyle name="20 % - Akzent1 4 4 2 6" xfId="1272" xr:uid="{00000000-0005-0000-0000-000014070000}"/>
    <cellStyle name="20 % - Akzent1 4 4 2_ECU Container Release Honda GDI" xfId="25819" xr:uid="{00000000-0005-0000-0000-000015070000}"/>
    <cellStyle name="20 % - Akzent1 4 4 3" xfId="1273" xr:uid="{00000000-0005-0000-0000-000016070000}"/>
    <cellStyle name="20 % - Akzent1 4 4 3 2" xfId="1274" xr:uid="{00000000-0005-0000-0000-000017070000}"/>
    <cellStyle name="20 % - Akzent1 4 4 3 2 2" xfId="1275" xr:uid="{00000000-0005-0000-0000-000018070000}"/>
    <cellStyle name="20 % - Akzent1 4 4 3 2 2 2" xfId="1276" xr:uid="{00000000-0005-0000-0000-000019070000}"/>
    <cellStyle name="20 % - Akzent1 4 4 3 2 2_ECU Container Release Honda GDI" xfId="25833" xr:uid="{00000000-0005-0000-0000-00001A070000}"/>
    <cellStyle name="20 % - Akzent1 4 4 3 2 3" xfId="1277" xr:uid="{00000000-0005-0000-0000-00001B070000}"/>
    <cellStyle name="20 % - Akzent1 4 4 3 2_ECU Container Release Honda GDI" xfId="25832" xr:uid="{00000000-0005-0000-0000-00001C070000}"/>
    <cellStyle name="20 % - Akzent1 4 4 3 3" xfId="1278" xr:uid="{00000000-0005-0000-0000-00001D070000}"/>
    <cellStyle name="20 % - Akzent1 4 4 3 3 2" xfId="1279" xr:uid="{00000000-0005-0000-0000-00001E070000}"/>
    <cellStyle name="20 % - Akzent1 4 4 3 3 2 2" xfId="1280" xr:uid="{00000000-0005-0000-0000-00001F070000}"/>
    <cellStyle name="20 % - Akzent1 4 4 3 3 2_ECU Container Release Honda GDI" xfId="25835" xr:uid="{00000000-0005-0000-0000-000020070000}"/>
    <cellStyle name="20 % - Akzent1 4 4 3 3 3" xfId="1281" xr:uid="{00000000-0005-0000-0000-000021070000}"/>
    <cellStyle name="20 % - Akzent1 4 4 3 3_ECU Container Release Honda GDI" xfId="25834" xr:uid="{00000000-0005-0000-0000-000022070000}"/>
    <cellStyle name="20 % - Akzent1 4 4 3 4" xfId="1282" xr:uid="{00000000-0005-0000-0000-000023070000}"/>
    <cellStyle name="20 % - Akzent1 4 4 3 4 2" xfId="1283" xr:uid="{00000000-0005-0000-0000-000024070000}"/>
    <cellStyle name="20 % - Akzent1 4 4 3 4_ECU Container Release Honda GDI" xfId="25836" xr:uid="{00000000-0005-0000-0000-000025070000}"/>
    <cellStyle name="20 % - Akzent1 4 4 3 5" xfId="1284" xr:uid="{00000000-0005-0000-0000-000026070000}"/>
    <cellStyle name="20 % - Akzent1 4 4 3_ECU Container Release Honda GDI" xfId="25831" xr:uid="{00000000-0005-0000-0000-000027070000}"/>
    <cellStyle name="20 % - Akzent1 4 4 4" xfId="1285" xr:uid="{00000000-0005-0000-0000-000028070000}"/>
    <cellStyle name="20 % - Akzent1 4 4 4 2" xfId="1286" xr:uid="{00000000-0005-0000-0000-000029070000}"/>
    <cellStyle name="20 % - Akzent1 4 4 4 2 2" xfId="1287" xr:uid="{00000000-0005-0000-0000-00002A070000}"/>
    <cellStyle name="20 % - Akzent1 4 4 4 2_ECU Container Release Honda GDI" xfId="25838" xr:uid="{00000000-0005-0000-0000-00002B070000}"/>
    <cellStyle name="20 % - Akzent1 4 4 4 3" xfId="1288" xr:uid="{00000000-0005-0000-0000-00002C070000}"/>
    <cellStyle name="20 % - Akzent1 4 4 4_ECU Container Release Honda GDI" xfId="25837" xr:uid="{00000000-0005-0000-0000-00002D070000}"/>
    <cellStyle name="20 % - Akzent1 4 4 5" xfId="1289" xr:uid="{00000000-0005-0000-0000-00002E070000}"/>
    <cellStyle name="20 % - Akzent1 4 4 5 2" xfId="1290" xr:uid="{00000000-0005-0000-0000-00002F070000}"/>
    <cellStyle name="20 % - Akzent1 4 4 5 2 2" xfId="1291" xr:uid="{00000000-0005-0000-0000-000030070000}"/>
    <cellStyle name="20 % - Akzent1 4 4 5 2_ECU Container Release Honda GDI" xfId="25840" xr:uid="{00000000-0005-0000-0000-000031070000}"/>
    <cellStyle name="20 % - Akzent1 4 4 5 3" xfId="1292" xr:uid="{00000000-0005-0000-0000-000032070000}"/>
    <cellStyle name="20 % - Akzent1 4 4 5_ECU Container Release Honda GDI" xfId="25839" xr:uid="{00000000-0005-0000-0000-000033070000}"/>
    <cellStyle name="20 % - Akzent1 4 4 6" xfId="1293" xr:uid="{00000000-0005-0000-0000-000034070000}"/>
    <cellStyle name="20 % - Akzent1 4 4 6 2" xfId="1294" xr:uid="{00000000-0005-0000-0000-000035070000}"/>
    <cellStyle name="20 % - Akzent1 4 4 6_ECU Container Release Honda GDI" xfId="25841" xr:uid="{00000000-0005-0000-0000-000036070000}"/>
    <cellStyle name="20 % - Akzent1 4 4 7" xfId="1295" xr:uid="{00000000-0005-0000-0000-000037070000}"/>
    <cellStyle name="20 % - Akzent1 4 4_ECU Container Release Honda GDI" xfId="25818" xr:uid="{00000000-0005-0000-0000-000038070000}"/>
    <cellStyle name="20 % - Akzent1 4 5" xfId="1296" xr:uid="{00000000-0005-0000-0000-000039070000}"/>
    <cellStyle name="20 % - Akzent1 4 5 2" xfId="1297" xr:uid="{00000000-0005-0000-0000-00003A070000}"/>
    <cellStyle name="20 % - Akzent1 4 5 2 2" xfId="1298" xr:uid="{00000000-0005-0000-0000-00003B070000}"/>
    <cellStyle name="20 % - Akzent1 4 5 2 2 2" xfId="1299" xr:uid="{00000000-0005-0000-0000-00003C070000}"/>
    <cellStyle name="20 % - Akzent1 4 5 2 2 2 2" xfId="1300" xr:uid="{00000000-0005-0000-0000-00003D070000}"/>
    <cellStyle name="20 % - Akzent1 4 5 2 2 2_ECU Container Release Honda GDI" xfId="25845" xr:uid="{00000000-0005-0000-0000-00003E070000}"/>
    <cellStyle name="20 % - Akzent1 4 5 2 2 3" xfId="1301" xr:uid="{00000000-0005-0000-0000-00003F070000}"/>
    <cellStyle name="20 % - Akzent1 4 5 2 2_ECU Container Release Honda GDI" xfId="25844" xr:uid="{00000000-0005-0000-0000-000040070000}"/>
    <cellStyle name="20 % - Akzent1 4 5 2 3" xfId="1302" xr:uid="{00000000-0005-0000-0000-000041070000}"/>
    <cellStyle name="20 % - Akzent1 4 5 2 3 2" xfId="1303" xr:uid="{00000000-0005-0000-0000-000042070000}"/>
    <cellStyle name="20 % - Akzent1 4 5 2 3 2 2" xfId="1304" xr:uid="{00000000-0005-0000-0000-000043070000}"/>
    <cellStyle name="20 % - Akzent1 4 5 2 3 2_ECU Container Release Honda GDI" xfId="25847" xr:uid="{00000000-0005-0000-0000-000044070000}"/>
    <cellStyle name="20 % - Akzent1 4 5 2 3 3" xfId="1305" xr:uid="{00000000-0005-0000-0000-000045070000}"/>
    <cellStyle name="20 % - Akzent1 4 5 2 3_ECU Container Release Honda GDI" xfId="25846" xr:uid="{00000000-0005-0000-0000-000046070000}"/>
    <cellStyle name="20 % - Akzent1 4 5 2 4" xfId="1306" xr:uid="{00000000-0005-0000-0000-000047070000}"/>
    <cellStyle name="20 % - Akzent1 4 5 2 4 2" xfId="1307" xr:uid="{00000000-0005-0000-0000-000048070000}"/>
    <cellStyle name="20 % - Akzent1 4 5 2 4_ECU Container Release Honda GDI" xfId="25848" xr:uid="{00000000-0005-0000-0000-000049070000}"/>
    <cellStyle name="20 % - Akzent1 4 5 2 5" xfId="1308" xr:uid="{00000000-0005-0000-0000-00004A070000}"/>
    <cellStyle name="20 % - Akzent1 4 5 2_ECU Container Release Honda GDI" xfId="25843" xr:uid="{00000000-0005-0000-0000-00004B070000}"/>
    <cellStyle name="20 % - Akzent1 4 5 3" xfId="1309" xr:uid="{00000000-0005-0000-0000-00004C070000}"/>
    <cellStyle name="20 % - Akzent1 4 5 3 2" xfId="1310" xr:uid="{00000000-0005-0000-0000-00004D070000}"/>
    <cellStyle name="20 % - Akzent1 4 5 3 2 2" xfId="1311" xr:uid="{00000000-0005-0000-0000-00004E070000}"/>
    <cellStyle name="20 % - Akzent1 4 5 3 2_ECU Container Release Honda GDI" xfId="25850" xr:uid="{00000000-0005-0000-0000-00004F070000}"/>
    <cellStyle name="20 % - Akzent1 4 5 3 3" xfId="1312" xr:uid="{00000000-0005-0000-0000-000050070000}"/>
    <cellStyle name="20 % - Akzent1 4 5 3_ECU Container Release Honda GDI" xfId="25849" xr:uid="{00000000-0005-0000-0000-000051070000}"/>
    <cellStyle name="20 % - Akzent1 4 5 4" xfId="1313" xr:uid="{00000000-0005-0000-0000-000052070000}"/>
    <cellStyle name="20 % - Akzent1 4 5 4 2" xfId="1314" xr:uid="{00000000-0005-0000-0000-000053070000}"/>
    <cellStyle name="20 % - Akzent1 4 5 4 2 2" xfId="1315" xr:uid="{00000000-0005-0000-0000-000054070000}"/>
    <cellStyle name="20 % - Akzent1 4 5 4 2_ECU Container Release Honda GDI" xfId="25852" xr:uid="{00000000-0005-0000-0000-000055070000}"/>
    <cellStyle name="20 % - Akzent1 4 5 4 3" xfId="1316" xr:uid="{00000000-0005-0000-0000-000056070000}"/>
    <cellStyle name="20 % - Akzent1 4 5 4_ECU Container Release Honda GDI" xfId="25851" xr:uid="{00000000-0005-0000-0000-000057070000}"/>
    <cellStyle name="20 % - Akzent1 4 5 5" xfId="1317" xr:uid="{00000000-0005-0000-0000-000058070000}"/>
    <cellStyle name="20 % - Akzent1 4 5 5 2" xfId="1318" xr:uid="{00000000-0005-0000-0000-000059070000}"/>
    <cellStyle name="20 % - Akzent1 4 5 5_ECU Container Release Honda GDI" xfId="25853" xr:uid="{00000000-0005-0000-0000-00005A070000}"/>
    <cellStyle name="20 % - Akzent1 4 5 6" xfId="1319" xr:uid="{00000000-0005-0000-0000-00005B070000}"/>
    <cellStyle name="20 % - Akzent1 4 5_ECU Container Release Honda GDI" xfId="25842" xr:uid="{00000000-0005-0000-0000-00005C070000}"/>
    <cellStyle name="20 % - Akzent1 4 6" xfId="1320" xr:uid="{00000000-0005-0000-0000-00005D070000}"/>
    <cellStyle name="20 % - Akzent1 4 6 2" xfId="1321" xr:uid="{00000000-0005-0000-0000-00005E070000}"/>
    <cellStyle name="20 % - Akzent1 4 6 2 2" xfId="1322" xr:uid="{00000000-0005-0000-0000-00005F070000}"/>
    <cellStyle name="20 % - Akzent1 4 6 2 2 2" xfId="1323" xr:uid="{00000000-0005-0000-0000-000060070000}"/>
    <cellStyle name="20 % - Akzent1 4 6 2 2_ECU Container Release Honda GDI" xfId="25856" xr:uid="{00000000-0005-0000-0000-000061070000}"/>
    <cellStyle name="20 % - Akzent1 4 6 2 3" xfId="1324" xr:uid="{00000000-0005-0000-0000-000062070000}"/>
    <cellStyle name="20 % - Akzent1 4 6 2_ECU Container Release Honda GDI" xfId="25855" xr:uid="{00000000-0005-0000-0000-000063070000}"/>
    <cellStyle name="20 % - Akzent1 4 6 3" xfId="1325" xr:uid="{00000000-0005-0000-0000-000064070000}"/>
    <cellStyle name="20 % - Akzent1 4 6 3 2" xfId="1326" xr:uid="{00000000-0005-0000-0000-000065070000}"/>
    <cellStyle name="20 % - Akzent1 4 6 3 2 2" xfId="1327" xr:uid="{00000000-0005-0000-0000-000066070000}"/>
    <cellStyle name="20 % - Akzent1 4 6 3 2_ECU Container Release Honda GDI" xfId="25858" xr:uid="{00000000-0005-0000-0000-000067070000}"/>
    <cellStyle name="20 % - Akzent1 4 6 3 3" xfId="1328" xr:uid="{00000000-0005-0000-0000-000068070000}"/>
    <cellStyle name="20 % - Akzent1 4 6 3_ECU Container Release Honda GDI" xfId="25857" xr:uid="{00000000-0005-0000-0000-000069070000}"/>
    <cellStyle name="20 % - Akzent1 4 6 4" xfId="1329" xr:uid="{00000000-0005-0000-0000-00006A070000}"/>
    <cellStyle name="20 % - Akzent1 4 6 4 2" xfId="1330" xr:uid="{00000000-0005-0000-0000-00006B070000}"/>
    <cellStyle name="20 % - Akzent1 4 6 4_ECU Container Release Honda GDI" xfId="25859" xr:uid="{00000000-0005-0000-0000-00006C070000}"/>
    <cellStyle name="20 % - Akzent1 4 6 5" xfId="1331" xr:uid="{00000000-0005-0000-0000-00006D070000}"/>
    <cellStyle name="20 % - Akzent1 4 6_ECU Container Release Honda GDI" xfId="25854" xr:uid="{00000000-0005-0000-0000-00006E070000}"/>
    <cellStyle name="20 % - Akzent1 4 7" xfId="1332" xr:uid="{00000000-0005-0000-0000-00006F070000}"/>
    <cellStyle name="20 % - Akzent1 4 7 2" xfId="1333" xr:uid="{00000000-0005-0000-0000-000070070000}"/>
    <cellStyle name="20 % - Akzent1 4 7 2 2" xfId="1334" xr:uid="{00000000-0005-0000-0000-000071070000}"/>
    <cellStyle name="20 % - Akzent1 4 7 2_ECU Container Release Honda GDI" xfId="25861" xr:uid="{00000000-0005-0000-0000-000072070000}"/>
    <cellStyle name="20 % - Akzent1 4 7 3" xfId="1335" xr:uid="{00000000-0005-0000-0000-000073070000}"/>
    <cellStyle name="20 % - Akzent1 4 7_ECU Container Release Honda GDI" xfId="25860" xr:uid="{00000000-0005-0000-0000-000074070000}"/>
    <cellStyle name="20 % - Akzent1 4 8" xfId="1336" xr:uid="{00000000-0005-0000-0000-000075070000}"/>
    <cellStyle name="20 % - Akzent1 4 8 2" xfId="1337" xr:uid="{00000000-0005-0000-0000-000076070000}"/>
    <cellStyle name="20 % - Akzent1 4 8 2 2" xfId="1338" xr:uid="{00000000-0005-0000-0000-000077070000}"/>
    <cellStyle name="20 % - Akzent1 4 8 2_ECU Container Release Honda GDI" xfId="25863" xr:uid="{00000000-0005-0000-0000-000078070000}"/>
    <cellStyle name="20 % - Akzent1 4 8 3" xfId="1339" xr:uid="{00000000-0005-0000-0000-000079070000}"/>
    <cellStyle name="20 % - Akzent1 4 8_ECU Container Release Honda GDI" xfId="25862" xr:uid="{00000000-0005-0000-0000-00007A070000}"/>
    <cellStyle name="20 % - Akzent1 4 9" xfId="1340" xr:uid="{00000000-0005-0000-0000-00007B070000}"/>
    <cellStyle name="20 % - Akzent1 4 9 2" xfId="1341" xr:uid="{00000000-0005-0000-0000-00007C070000}"/>
    <cellStyle name="20 % - Akzent1 4 9_ECU Container Release Honda GDI" xfId="25864" xr:uid="{00000000-0005-0000-0000-00007D070000}"/>
    <cellStyle name="20 % - Akzent1 4_ECU Container Release Honda GDI" xfId="25721" xr:uid="{00000000-0005-0000-0000-00007E070000}"/>
    <cellStyle name="20 % - Akzent1 5" xfId="1342" xr:uid="{00000000-0005-0000-0000-00007F070000}"/>
    <cellStyle name="20 % - Akzent1 5 2" xfId="1343" xr:uid="{00000000-0005-0000-0000-000080070000}"/>
    <cellStyle name="20 % - Akzent1 5 2 2" xfId="1344" xr:uid="{00000000-0005-0000-0000-000081070000}"/>
    <cellStyle name="20 % - Akzent1 5 2 2 2" xfId="1345" xr:uid="{00000000-0005-0000-0000-000082070000}"/>
    <cellStyle name="20 % - Akzent1 5 2 2 2 2" xfId="1346" xr:uid="{00000000-0005-0000-0000-000083070000}"/>
    <cellStyle name="20 % - Akzent1 5 2 2 2 2 2" xfId="1347" xr:uid="{00000000-0005-0000-0000-000084070000}"/>
    <cellStyle name="20 % - Akzent1 5 2 2 2 2 2 2" xfId="1348" xr:uid="{00000000-0005-0000-0000-000085070000}"/>
    <cellStyle name="20 % - Akzent1 5 2 2 2 2 2_ECU Container Release Honda GDI" xfId="25870" xr:uid="{00000000-0005-0000-0000-000086070000}"/>
    <cellStyle name="20 % - Akzent1 5 2 2 2 2 3" xfId="1349" xr:uid="{00000000-0005-0000-0000-000087070000}"/>
    <cellStyle name="20 % - Akzent1 5 2 2 2 2_ECU Container Release Honda GDI" xfId="25869" xr:uid="{00000000-0005-0000-0000-000088070000}"/>
    <cellStyle name="20 % - Akzent1 5 2 2 2 3" xfId="1350" xr:uid="{00000000-0005-0000-0000-000089070000}"/>
    <cellStyle name="20 % - Akzent1 5 2 2 2 3 2" xfId="1351" xr:uid="{00000000-0005-0000-0000-00008A070000}"/>
    <cellStyle name="20 % - Akzent1 5 2 2 2 3 2 2" xfId="1352" xr:uid="{00000000-0005-0000-0000-00008B070000}"/>
    <cellStyle name="20 % - Akzent1 5 2 2 2 3 2_ECU Container Release Honda GDI" xfId="25872" xr:uid="{00000000-0005-0000-0000-00008C070000}"/>
    <cellStyle name="20 % - Akzent1 5 2 2 2 3 3" xfId="1353" xr:uid="{00000000-0005-0000-0000-00008D070000}"/>
    <cellStyle name="20 % - Akzent1 5 2 2 2 3_ECU Container Release Honda GDI" xfId="25871" xr:uid="{00000000-0005-0000-0000-00008E070000}"/>
    <cellStyle name="20 % - Akzent1 5 2 2 2 4" xfId="1354" xr:uid="{00000000-0005-0000-0000-00008F070000}"/>
    <cellStyle name="20 % - Akzent1 5 2 2 2 4 2" xfId="1355" xr:uid="{00000000-0005-0000-0000-000090070000}"/>
    <cellStyle name="20 % - Akzent1 5 2 2 2 4_ECU Container Release Honda GDI" xfId="25873" xr:uid="{00000000-0005-0000-0000-000091070000}"/>
    <cellStyle name="20 % - Akzent1 5 2 2 2 5" xfId="1356" xr:uid="{00000000-0005-0000-0000-000092070000}"/>
    <cellStyle name="20 % - Akzent1 5 2 2 2_ECU Container Release Honda GDI" xfId="25868" xr:uid="{00000000-0005-0000-0000-000093070000}"/>
    <cellStyle name="20 % - Akzent1 5 2 2 3" xfId="1357" xr:uid="{00000000-0005-0000-0000-000094070000}"/>
    <cellStyle name="20 % - Akzent1 5 2 2 3 2" xfId="1358" xr:uid="{00000000-0005-0000-0000-000095070000}"/>
    <cellStyle name="20 % - Akzent1 5 2 2 3 2 2" xfId="1359" xr:uid="{00000000-0005-0000-0000-000096070000}"/>
    <cellStyle name="20 % - Akzent1 5 2 2 3 2_ECU Container Release Honda GDI" xfId="25875" xr:uid="{00000000-0005-0000-0000-000097070000}"/>
    <cellStyle name="20 % - Akzent1 5 2 2 3 3" xfId="1360" xr:uid="{00000000-0005-0000-0000-000098070000}"/>
    <cellStyle name="20 % - Akzent1 5 2 2 3_ECU Container Release Honda GDI" xfId="25874" xr:uid="{00000000-0005-0000-0000-000099070000}"/>
    <cellStyle name="20 % - Akzent1 5 2 2 4" xfId="1361" xr:uid="{00000000-0005-0000-0000-00009A070000}"/>
    <cellStyle name="20 % - Akzent1 5 2 2 4 2" xfId="1362" xr:uid="{00000000-0005-0000-0000-00009B070000}"/>
    <cellStyle name="20 % - Akzent1 5 2 2 4 2 2" xfId="1363" xr:uid="{00000000-0005-0000-0000-00009C070000}"/>
    <cellStyle name="20 % - Akzent1 5 2 2 4 2_ECU Container Release Honda GDI" xfId="25877" xr:uid="{00000000-0005-0000-0000-00009D070000}"/>
    <cellStyle name="20 % - Akzent1 5 2 2 4 3" xfId="1364" xr:uid="{00000000-0005-0000-0000-00009E070000}"/>
    <cellStyle name="20 % - Akzent1 5 2 2 4_ECU Container Release Honda GDI" xfId="25876" xr:uid="{00000000-0005-0000-0000-00009F070000}"/>
    <cellStyle name="20 % - Akzent1 5 2 2 5" xfId="1365" xr:uid="{00000000-0005-0000-0000-0000A0070000}"/>
    <cellStyle name="20 % - Akzent1 5 2 2 5 2" xfId="1366" xr:uid="{00000000-0005-0000-0000-0000A1070000}"/>
    <cellStyle name="20 % - Akzent1 5 2 2 5_ECU Container Release Honda GDI" xfId="25878" xr:uid="{00000000-0005-0000-0000-0000A2070000}"/>
    <cellStyle name="20 % - Akzent1 5 2 2 6" xfId="1367" xr:uid="{00000000-0005-0000-0000-0000A3070000}"/>
    <cellStyle name="20 % - Akzent1 5 2 2_ECU Container Release Honda GDI" xfId="25867" xr:uid="{00000000-0005-0000-0000-0000A4070000}"/>
    <cellStyle name="20 % - Akzent1 5 2 3" xfId="1368" xr:uid="{00000000-0005-0000-0000-0000A5070000}"/>
    <cellStyle name="20 % - Akzent1 5 2 3 2" xfId="1369" xr:uid="{00000000-0005-0000-0000-0000A6070000}"/>
    <cellStyle name="20 % - Akzent1 5 2 3 2 2" xfId="1370" xr:uid="{00000000-0005-0000-0000-0000A7070000}"/>
    <cellStyle name="20 % - Akzent1 5 2 3 2 2 2" xfId="1371" xr:uid="{00000000-0005-0000-0000-0000A8070000}"/>
    <cellStyle name="20 % - Akzent1 5 2 3 2 2_ECU Container Release Honda GDI" xfId="25881" xr:uid="{00000000-0005-0000-0000-0000A9070000}"/>
    <cellStyle name="20 % - Akzent1 5 2 3 2 3" xfId="1372" xr:uid="{00000000-0005-0000-0000-0000AA070000}"/>
    <cellStyle name="20 % - Akzent1 5 2 3 2_ECU Container Release Honda GDI" xfId="25880" xr:uid="{00000000-0005-0000-0000-0000AB070000}"/>
    <cellStyle name="20 % - Akzent1 5 2 3 3" xfId="1373" xr:uid="{00000000-0005-0000-0000-0000AC070000}"/>
    <cellStyle name="20 % - Akzent1 5 2 3 3 2" xfId="1374" xr:uid="{00000000-0005-0000-0000-0000AD070000}"/>
    <cellStyle name="20 % - Akzent1 5 2 3 3 2 2" xfId="1375" xr:uid="{00000000-0005-0000-0000-0000AE070000}"/>
    <cellStyle name="20 % - Akzent1 5 2 3 3 2_ECU Container Release Honda GDI" xfId="25883" xr:uid="{00000000-0005-0000-0000-0000AF070000}"/>
    <cellStyle name="20 % - Akzent1 5 2 3 3 3" xfId="1376" xr:uid="{00000000-0005-0000-0000-0000B0070000}"/>
    <cellStyle name="20 % - Akzent1 5 2 3 3_ECU Container Release Honda GDI" xfId="25882" xr:uid="{00000000-0005-0000-0000-0000B1070000}"/>
    <cellStyle name="20 % - Akzent1 5 2 3 4" xfId="1377" xr:uid="{00000000-0005-0000-0000-0000B2070000}"/>
    <cellStyle name="20 % - Akzent1 5 2 3 4 2" xfId="1378" xr:uid="{00000000-0005-0000-0000-0000B3070000}"/>
    <cellStyle name="20 % - Akzent1 5 2 3 4_ECU Container Release Honda GDI" xfId="25884" xr:uid="{00000000-0005-0000-0000-0000B4070000}"/>
    <cellStyle name="20 % - Akzent1 5 2 3 5" xfId="1379" xr:uid="{00000000-0005-0000-0000-0000B5070000}"/>
    <cellStyle name="20 % - Akzent1 5 2 3_ECU Container Release Honda GDI" xfId="25879" xr:uid="{00000000-0005-0000-0000-0000B6070000}"/>
    <cellStyle name="20 % - Akzent1 5 2 4" xfId="1380" xr:uid="{00000000-0005-0000-0000-0000B7070000}"/>
    <cellStyle name="20 % - Akzent1 5 2 4 2" xfId="1381" xr:uid="{00000000-0005-0000-0000-0000B8070000}"/>
    <cellStyle name="20 % - Akzent1 5 2 4 2 2" xfId="1382" xr:uid="{00000000-0005-0000-0000-0000B9070000}"/>
    <cellStyle name="20 % - Akzent1 5 2 4 2_ECU Container Release Honda GDI" xfId="25886" xr:uid="{00000000-0005-0000-0000-0000BA070000}"/>
    <cellStyle name="20 % - Akzent1 5 2 4 3" xfId="1383" xr:uid="{00000000-0005-0000-0000-0000BB070000}"/>
    <cellStyle name="20 % - Akzent1 5 2 4_ECU Container Release Honda GDI" xfId="25885" xr:uid="{00000000-0005-0000-0000-0000BC070000}"/>
    <cellStyle name="20 % - Akzent1 5 2 5" xfId="1384" xr:uid="{00000000-0005-0000-0000-0000BD070000}"/>
    <cellStyle name="20 % - Akzent1 5 2 5 2" xfId="1385" xr:uid="{00000000-0005-0000-0000-0000BE070000}"/>
    <cellStyle name="20 % - Akzent1 5 2 5 2 2" xfId="1386" xr:uid="{00000000-0005-0000-0000-0000BF070000}"/>
    <cellStyle name="20 % - Akzent1 5 2 5 2_ECU Container Release Honda GDI" xfId="25888" xr:uid="{00000000-0005-0000-0000-0000C0070000}"/>
    <cellStyle name="20 % - Akzent1 5 2 5 3" xfId="1387" xr:uid="{00000000-0005-0000-0000-0000C1070000}"/>
    <cellStyle name="20 % - Akzent1 5 2 5_ECU Container Release Honda GDI" xfId="25887" xr:uid="{00000000-0005-0000-0000-0000C2070000}"/>
    <cellStyle name="20 % - Akzent1 5 2 6" xfId="1388" xr:uid="{00000000-0005-0000-0000-0000C3070000}"/>
    <cellStyle name="20 % - Akzent1 5 2 6 2" xfId="1389" xr:uid="{00000000-0005-0000-0000-0000C4070000}"/>
    <cellStyle name="20 % - Akzent1 5 2 6_ECU Container Release Honda GDI" xfId="25889" xr:uid="{00000000-0005-0000-0000-0000C5070000}"/>
    <cellStyle name="20 % - Akzent1 5 2 7" xfId="1390" xr:uid="{00000000-0005-0000-0000-0000C6070000}"/>
    <cellStyle name="20 % - Akzent1 5 2_ECU Container Release Honda GDI" xfId="25866" xr:uid="{00000000-0005-0000-0000-0000C7070000}"/>
    <cellStyle name="20 % - Akzent1 5 3" xfId="1391" xr:uid="{00000000-0005-0000-0000-0000C8070000}"/>
    <cellStyle name="20 % - Akzent1 5 3 2" xfId="1392" xr:uid="{00000000-0005-0000-0000-0000C9070000}"/>
    <cellStyle name="20 % - Akzent1 5 3 2 2" xfId="1393" xr:uid="{00000000-0005-0000-0000-0000CA070000}"/>
    <cellStyle name="20 % - Akzent1 5 3 2 2 2" xfId="1394" xr:uid="{00000000-0005-0000-0000-0000CB070000}"/>
    <cellStyle name="20 % - Akzent1 5 3 2 2 2 2" xfId="1395" xr:uid="{00000000-0005-0000-0000-0000CC070000}"/>
    <cellStyle name="20 % - Akzent1 5 3 2 2 2_ECU Container Release Honda GDI" xfId="25893" xr:uid="{00000000-0005-0000-0000-0000CD070000}"/>
    <cellStyle name="20 % - Akzent1 5 3 2 2 3" xfId="1396" xr:uid="{00000000-0005-0000-0000-0000CE070000}"/>
    <cellStyle name="20 % - Akzent1 5 3 2 2_ECU Container Release Honda GDI" xfId="25892" xr:uid="{00000000-0005-0000-0000-0000CF070000}"/>
    <cellStyle name="20 % - Akzent1 5 3 2 3" xfId="1397" xr:uid="{00000000-0005-0000-0000-0000D0070000}"/>
    <cellStyle name="20 % - Akzent1 5 3 2 3 2" xfId="1398" xr:uid="{00000000-0005-0000-0000-0000D1070000}"/>
    <cellStyle name="20 % - Akzent1 5 3 2 3 2 2" xfId="1399" xr:uid="{00000000-0005-0000-0000-0000D2070000}"/>
    <cellStyle name="20 % - Akzent1 5 3 2 3 2_ECU Container Release Honda GDI" xfId="25895" xr:uid="{00000000-0005-0000-0000-0000D3070000}"/>
    <cellStyle name="20 % - Akzent1 5 3 2 3 3" xfId="1400" xr:uid="{00000000-0005-0000-0000-0000D4070000}"/>
    <cellStyle name="20 % - Akzent1 5 3 2 3_ECU Container Release Honda GDI" xfId="25894" xr:uid="{00000000-0005-0000-0000-0000D5070000}"/>
    <cellStyle name="20 % - Akzent1 5 3 2 4" xfId="1401" xr:uid="{00000000-0005-0000-0000-0000D6070000}"/>
    <cellStyle name="20 % - Akzent1 5 3 2 4 2" xfId="1402" xr:uid="{00000000-0005-0000-0000-0000D7070000}"/>
    <cellStyle name="20 % - Akzent1 5 3 2 4_ECU Container Release Honda GDI" xfId="25896" xr:uid="{00000000-0005-0000-0000-0000D8070000}"/>
    <cellStyle name="20 % - Akzent1 5 3 2 5" xfId="1403" xr:uid="{00000000-0005-0000-0000-0000D9070000}"/>
    <cellStyle name="20 % - Akzent1 5 3 2_ECU Container Release Honda GDI" xfId="25891" xr:uid="{00000000-0005-0000-0000-0000DA070000}"/>
    <cellStyle name="20 % - Akzent1 5 3 3" xfId="1404" xr:uid="{00000000-0005-0000-0000-0000DB070000}"/>
    <cellStyle name="20 % - Akzent1 5 3 3 2" xfId="1405" xr:uid="{00000000-0005-0000-0000-0000DC070000}"/>
    <cellStyle name="20 % - Akzent1 5 3 3 2 2" xfId="1406" xr:uid="{00000000-0005-0000-0000-0000DD070000}"/>
    <cellStyle name="20 % - Akzent1 5 3 3 2_ECU Container Release Honda GDI" xfId="25898" xr:uid="{00000000-0005-0000-0000-0000DE070000}"/>
    <cellStyle name="20 % - Akzent1 5 3 3 3" xfId="1407" xr:uid="{00000000-0005-0000-0000-0000DF070000}"/>
    <cellStyle name="20 % - Akzent1 5 3 3_ECU Container Release Honda GDI" xfId="25897" xr:uid="{00000000-0005-0000-0000-0000E0070000}"/>
    <cellStyle name="20 % - Akzent1 5 3 4" xfId="1408" xr:uid="{00000000-0005-0000-0000-0000E1070000}"/>
    <cellStyle name="20 % - Akzent1 5 3 4 2" xfId="1409" xr:uid="{00000000-0005-0000-0000-0000E2070000}"/>
    <cellStyle name="20 % - Akzent1 5 3 4 2 2" xfId="1410" xr:uid="{00000000-0005-0000-0000-0000E3070000}"/>
    <cellStyle name="20 % - Akzent1 5 3 4 2_ECU Container Release Honda GDI" xfId="25900" xr:uid="{00000000-0005-0000-0000-0000E4070000}"/>
    <cellStyle name="20 % - Akzent1 5 3 4 3" xfId="1411" xr:uid="{00000000-0005-0000-0000-0000E5070000}"/>
    <cellStyle name="20 % - Akzent1 5 3 4_ECU Container Release Honda GDI" xfId="25899" xr:uid="{00000000-0005-0000-0000-0000E6070000}"/>
    <cellStyle name="20 % - Akzent1 5 3 5" xfId="1412" xr:uid="{00000000-0005-0000-0000-0000E7070000}"/>
    <cellStyle name="20 % - Akzent1 5 3 5 2" xfId="1413" xr:uid="{00000000-0005-0000-0000-0000E8070000}"/>
    <cellStyle name="20 % - Akzent1 5 3 5_ECU Container Release Honda GDI" xfId="25901" xr:uid="{00000000-0005-0000-0000-0000E9070000}"/>
    <cellStyle name="20 % - Akzent1 5 3 6" xfId="1414" xr:uid="{00000000-0005-0000-0000-0000EA070000}"/>
    <cellStyle name="20 % - Akzent1 5 3_ECU Container Release Honda GDI" xfId="25890" xr:uid="{00000000-0005-0000-0000-0000EB070000}"/>
    <cellStyle name="20 % - Akzent1 5 4" xfId="1415" xr:uid="{00000000-0005-0000-0000-0000EC070000}"/>
    <cellStyle name="20 % - Akzent1 5 4 2" xfId="1416" xr:uid="{00000000-0005-0000-0000-0000ED070000}"/>
    <cellStyle name="20 % - Akzent1 5 4 2 2" xfId="1417" xr:uid="{00000000-0005-0000-0000-0000EE070000}"/>
    <cellStyle name="20 % - Akzent1 5 4 2 2 2" xfId="1418" xr:uid="{00000000-0005-0000-0000-0000EF070000}"/>
    <cellStyle name="20 % - Akzent1 5 4 2 2_ECU Container Release Honda GDI" xfId="25904" xr:uid="{00000000-0005-0000-0000-0000F0070000}"/>
    <cellStyle name="20 % - Akzent1 5 4 2 3" xfId="1419" xr:uid="{00000000-0005-0000-0000-0000F1070000}"/>
    <cellStyle name="20 % - Akzent1 5 4 2_ECU Container Release Honda GDI" xfId="25903" xr:uid="{00000000-0005-0000-0000-0000F2070000}"/>
    <cellStyle name="20 % - Akzent1 5 4 3" xfId="1420" xr:uid="{00000000-0005-0000-0000-0000F3070000}"/>
    <cellStyle name="20 % - Akzent1 5 4 3 2" xfId="1421" xr:uid="{00000000-0005-0000-0000-0000F4070000}"/>
    <cellStyle name="20 % - Akzent1 5 4 3 2 2" xfId="1422" xr:uid="{00000000-0005-0000-0000-0000F5070000}"/>
    <cellStyle name="20 % - Akzent1 5 4 3 2_ECU Container Release Honda GDI" xfId="25906" xr:uid="{00000000-0005-0000-0000-0000F6070000}"/>
    <cellStyle name="20 % - Akzent1 5 4 3 3" xfId="1423" xr:uid="{00000000-0005-0000-0000-0000F7070000}"/>
    <cellStyle name="20 % - Akzent1 5 4 3_ECU Container Release Honda GDI" xfId="25905" xr:uid="{00000000-0005-0000-0000-0000F8070000}"/>
    <cellStyle name="20 % - Akzent1 5 4 4" xfId="1424" xr:uid="{00000000-0005-0000-0000-0000F9070000}"/>
    <cellStyle name="20 % - Akzent1 5 4 4 2" xfId="1425" xr:uid="{00000000-0005-0000-0000-0000FA070000}"/>
    <cellStyle name="20 % - Akzent1 5 4 4_ECU Container Release Honda GDI" xfId="25907" xr:uid="{00000000-0005-0000-0000-0000FB070000}"/>
    <cellStyle name="20 % - Akzent1 5 4 5" xfId="1426" xr:uid="{00000000-0005-0000-0000-0000FC070000}"/>
    <cellStyle name="20 % - Akzent1 5 4_ECU Container Release Honda GDI" xfId="25902" xr:uid="{00000000-0005-0000-0000-0000FD070000}"/>
    <cellStyle name="20 % - Akzent1 5 5" xfId="1427" xr:uid="{00000000-0005-0000-0000-0000FE070000}"/>
    <cellStyle name="20 % - Akzent1 5 5 2" xfId="1428" xr:uid="{00000000-0005-0000-0000-0000FF070000}"/>
    <cellStyle name="20 % - Akzent1 5 5 2 2" xfId="1429" xr:uid="{00000000-0005-0000-0000-000000080000}"/>
    <cellStyle name="20 % - Akzent1 5 5 2_ECU Container Release Honda GDI" xfId="25909" xr:uid="{00000000-0005-0000-0000-000001080000}"/>
    <cellStyle name="20 % - Akzent1 5 5 3" xfId="1430" xr:uid="{00000000-0005-0000-0000-000002080000}"/>
    <cellStyle name="20 % - Akzent1 5 5_ECU Container Release Honda GDI" xfId="25908" xr:uid="{00000000-0005-0000-0000-000003080000}"/>
    <cellStyle name="20 % - Akzent1 5 6" xfId="1431" xr:uid="{00000000-0005-0000-0000-000004080000}"/>
    <cellStyle name="20 % - Akzent1 5 6 2" xfId="1432" xr:uid="{00000000-0005-0000-0000-000005080000}"/>
    <cellStyle name="20 % - Akzent1 5 6 2 2" xfId="1433" xr:uid="{00000000-0005-0000-0000-000006080000}"/>
    <cellStyle name="20 % - Akzent1 5 6 2_ECU Container Release Honda GDI" xfId="25911" xr:uid="{00000000-0005-0000-0000-000007080000}"/>
    <cellStyle name="20 % - Akzent1 5 6 3" xfId="1434" xr:uid="{00000000-0005-0000-0000-000008080000}"/>
    <cellStyle name="20 % - Akzent1 5 6_ECU Container Release Honda GDI" xfId="25910" xr:uid="{00000000-0005-0000-0000-000009080000}"/>
    <cellStyle name="20 % - Akzent1 5 7" xfId="1435" xr:uid="{00000000-0005-0000-0000-00000A080000}"/>
    <cellStyle name="20 % - Akzent1 5 7 2" xfId="1436" xr:uid="{00000000-0005-0000-0000-00000B080000}"/>
    <cellStyle name="20 % - Akzent1 5 7_ECU Container Release Honda GDI" xfId="25912" xr:uid="{00000000-0005-0000-0000-00000C080000}"/>
    <cellStyle name="20 % - Akzent1 5 8" xfId="1437" xr:uid="{00000000-0005-0000-0000-00000D080000}"/>
    <cellStyle name="20 % - Akzent1 5_ECU Container Release Honda GDI" xfId="25865" xr:uid="{00000000-0005-0000-0000-00000E080000}"/>
    <cellStyle name="20 % - Akzent1 6" xfId="1438" xr:uid="{00000000-0005-0000-0000-00000F080000}"/>
    <cellStyle name="20 % - Akzent1 6 2" xfId="1439" xr:uid="{00000000-0005-0000-0000-000010080000}"/>
    <cellStyle name="20 % - Akzent1 6 2 2" xfId="1440" xr:uid="{00000000-0005-0000-0000-000011080000}"/>
    <cellStyle name="20 % - Akzent1 6 2 2 2" xfId="1441" xr:uid="{00000000-0005-0000-0000-000012080000}"/>
    <cellStyle name="20 % - Akzent1 6 2 2 2 2" xfId="1442" xr:uid="{00000000-0005-0000-0000-000013080000}"/>
    <cellStyle name="20 % - Akzent1 6 2 2 2 2 2" xfId="1443" xr:uid="{00000000-0005-0000-0000-000014080000}"/>
    <cellStyle name="20 % - Akzent1 6 2 2 2 2 2 2" xfId="1444" xr:uid="{00000000-0005-0000-0000-000015080000}"/>
    <cellStyle name="20 % - Akzent1 6 2 2 2 2 2_ECU Container Release Honda GDI" xfId="25918" xr:uid="{00000000-0005-0000-0000-000016080000}"/>
    <cellStyle name="20 % - Akzent1 6 2 2 2 2 3" xfId="1445" xr:uid="{00000000-0005-0000-0000-000017080000}"/>
    <cellStyle name="20 % - Akzent1 6 2 2 2 2_ECU Container Release Honda GDI" xfId="25917" xr:uid="{00000000-0005-0000-0000-000018080000}"/>
    <cellStyle name="20 % - Akzent1 6 2 2 2 3" xfId="1446" xr:uid="{00000000-0005-0000-0000-000019080000}"/>
    <cellStyle name="20 % - Akzent1 6 2 2 2 3 2" xfId="1447" xr:uid="{00000000-0005-0000-0000-00001A080000}"/>
    <cellStyle name="20 % - Akzent1 6 2 2 2 3 2 2" xfId="1448" xr:uid="{00000000-0005-0000-0000-00001B080000}"/>
    <cellStyle name="20 % - Akzent1 6 2 2 2 3 2_ECU Container Release Honda GDI" xfId="25920" xr:uid="{00000000-0005-0000-0000-00001C080000}"/>
    <cellStyle name="20 % - Akzent1 6 2 2 2 3 3" xfId="1449" xr:uid="{00000000-0005-0000-0000-00001D080000}"/>
    <cellStyle name="20 % - Akzent1 6 2 2 2 3_ECU Container Release Honda GDI" xfId="25919" xr:uid="{00000000-0005-0000-0000-00001E080000}"/>
    <cellStyle name="20 % - Akzent1 6 2 2 2 4" xfId="1450" xr:uid="{00000000-0005-0000-0000-00001F080000}"/>
    <cellStyle name="20 % - Akzent1 6 2 2 2 4 2" xfId="1451" xr:uid="{00000000-0005-0000-0000-000020080000}"/>
    <cellStyle name="20 % - Akzent1 6 2 2 2 4_ECU Container Release Honda GDI" xfId="25921" xr:uid="{00000000-0005-0000-0000-000021080000}"/>
    <cellStyle name="20 % - Akzent1 6 2 2 2 5" xfId="1452" xr:uid="{00000000-0005-0000-0000-000022080000}"/>
    <cellStyle name="20 % - Akzent1 6 2 2 2_ECU Container Release Honda GDI" xfId="25916" xr:uid="{00000000-0005-0000-0000-000023080000}"/>
    <cellStyle name="20 % - Akzent1 6 2 2 3" xfId="1453" xr:uid="{00000000-0005-0000-0000-000024080000}"/>
    <cellStyle name="20 % - Akzent1 6 2 2 3 2" xfId="1454" xr:uid="{00000000-0005-0000-0000-000025080000}"/>
    <cellStyle name="20 % - Akzent1 6 2 2 3 2 2" xfId="1455" xr:uid="{00000000-0005-0000-0000-000026080000}"/>
    <cellStyle name="20 % - Akzent1 6 2 2 3 2_ECU Container Release Honda GDI" xfId="25923" xr:uid="{00000000-0005-0000-0000-000027080000}"/>
    <cellStyle name="20 % - Akzent1 6 2 2 3 3" xfId="1456" xr:uid="{00000000-0005-0000-0000-000028080000}"/>
    <cellStyle name="20 % - Akzent1 6 2 2 3_ECU Container Release Honda GDI" xfId="25922" xr:uid="{00000000-0005-0000-0000-000029080000}"/>
    <cellStyle name="20 % - Akzent1 6 2 2 4" xfId="1457" xr:uid="{00000000-0005-0000-0000-00002A080000}"/>
    <cellStyle name="20 % - Akzent1 6 2 2 4 2" xfId="1458" xr:uid="{00000000-0005-0000-0000-00002B080000}"/>
    <cellStyle name="20 % - Akzent1 6 2 2 4 2 2" xfId="1459" xr:uid="{00000000-0005-0000-0000-00002C080000}"/>
    <cellStyle name="20 % - Akzent1 6 2 2 4 2_ECU Container Release Honda GDI" xfId="25925" xr:uid="{00000000-0005-0000-0000-00002D080000}"/>
    <cellStyle name="20 % - Akzent1 6 2 2 4 3" xfId="1460" xr:uid="{00000000-0005-0000-0000-00002E080000}"/>
    <cellStyle name="20 % - Akzent1 6 2 2 4_ECU Container Release Honda GDI" xfId="25924" xr:uid="{00000000-0005-0000-0000-00002F080000}"/>
    <cellStyle name="20 % - Akzent1 6 2 2 5" xfId="1461" xr:uid="{00000000-0005-0000-0000-000030080000}"/>
    <cellStyle name="20 % - Akzent1 6 2 2 5 2" xfId="1462" xr:uid="{00000000-0005-0000-0000-000031080000}"/>
    <cellStyle name="20 % - Akzent1 6 2 2 5_ECU Container Release Honda GDI" xfId="25926" xr:uid="{00000000-0005-0000-0000-000032080000}"/>
    <cellStyle name="20 % - Akzent1 6 2 2 6" xfId="1463" xr:uid="{00000000-0005-0000-0000-000033080000}"/>
    <cellStyle name="20 % - Akzent1 6 2 2_ECU Container Release Honda GDI" xfId="25915" xr:uid="{00000000-0005-0000-0000-000034080000}"/>
    <cellStyle name="20 % - Akzent1 6 2 3" xfId="1464" xr:uid="{00000000-0005-0000-0000-000035080000}"/>
    <cellStyle name="20 % - Akzent1 6 2 3 2" xfId="1465" xr:uid="{00000000-0005-0000-0000-000036080000}"/>
    <cellStyle name="20 % - Akzent1 6 2 3 2 2" xfId="1466" xr:uid="{00000000-0005-0000-0000-000037080000}"/>
    <cellStyle name="20 % - Akzent1 6 2 3 2 2 2" xfId="1467" xr:uid="{00000000-0005-0000-0000-000038080000}"/>
    <cellStyle name="20 % - Akzent1 6 2 3 2 2_ECU Container Release Honda GDI" xfId="25929" xr:uid="{00000000-0005-0000-0000-000039080000}"/>
    <cellStyle name="20 % - Akzent1 6 2 3 2 3" xfId="1468" xr:uid="{00000000-0005-0000-0000-00003A080000}"/>
    <cellStyle name="20 % - Akzent1 6 2 3 2_ECU Container Release Honda GDI" xfId="25928" xr:uid="{00000000-0005-0000-0000-00003B080000}"/>
    <cellStyle name="20 % - Akzent1 6 2 3 3" xfId="1469" xr:uid="{00000000-0005-0000-0000-00003C080000}"/>
    <cellStyle name="20 % - Akzent1 6 2 3 3 2" xfId="1470" xr:uid="{00000000-0005-0000-0000-00003D080000}"/>
    <cellStyle name="20 % - Akzent1 6 2 3 3 2 2" xfId="1471" xr:uid="{00000000-0005-0000-0000-00003E080000}"/>
    <cellStyle name="20 % - Akzent1 6 2 3 3 2_ECU Container Release Honda GDI" xfId="25931" xr:uid="{00000000-0005-0000-0000-00003F080000}"/>
    <cellStyle name="20 % - Akzent1 6 2 3 3 3" xfId="1472" xr:uid="{00000000-0005-0000-0000-000040080000}"/>
    <cellStyle name="20 % - Akzent1 6 2 3 3_ECU Container Release Honda GDI" xfId="25930" xr:uid="{00000000-0005-0000-0000-000041080000}"/>
    <cellStyle name="20 % - Akzent1 6 2 3 4" xfId="1473" xr:uid="{00000000-0005-0000-0000-000042080000}"/>
    <cellStyle name="20 % - Akzent1 6 2 3 4 2" xfId="1474" xr:uid="{00000000-0005-0000-0000-000043080000}"/>
    <cellStyle name="20 % - Akzent1 6 2 3 4_ECU Container Release Honda GDI" xfId="25932" xr:uid="{00000000-0005-0000-0000-000044080000}"/>
    <cellStyle name="20 % - Akzent1 6 2 3 5" xfId="1475" xr:uid="{00000000-0005-0000-0000-000045080000}"/>
    <cellStyle name="20 % - Akzent1 6 2 3_ECU Container Release Honda GDI" xfId="25927" xr:uid="{00000000-0005-0000-0000-000046080000}"/>
    <cellStyle name="20 % - Akzent1 6 2 4" xfId="1476" xr:uid="{00000000-0005-0000-0000-000047080000}"/>
    <cellStyle name="20 % - Akzent1 6 2 4 2" xfId="1477" xr:uid="{00000000-0005-0000-0000-000048080000}"/>
    <cellStyle name="20 % - Akzent1 6 2 4 2 2" xfId="1478" xr:uid="{00000000-0005-0000-0000-000049080000}"/>
    <cellStyle name="20 % - Akzent1 6 2 4 2_ECU Container Release Honda GDI" xfId="25934" xr:uid="{00000000-0005-0000-0000-00004A080000}"/>
    <cellStyle name="20 % - Akzent1 6 2 4 3" xfId="1479" xr:uid="{00000000-0005-0000-0000-00004B080000}"/>
    <cellStyle name="20 % - Akzent1 6 2 4_ECU Container Release Honda GDI" xfId="25933" xr:uid="{00000000-0005-0000-0000-00004C080000}"/>
    <cellStyle name="20 % - Akzent1 6 2 5" xfId="1480" xr:uid="{00000000-0005-0000-0000-00004D080000}"/>
    <cellStyle name="20 % - Akzent1 6 2 5 2" xfId="1481" xr:uid="{00000000-0005-0000-0000-00004E080000}"/>
    <cellStyle name="20 % - Akzent1 6 2 5 2 2" xfId="1482" xr:uid="{00000000-0005-0000-0000-00004F080000}"/>
    <cellStyle name="20 % - Akzent1 6 2 5 2_ECU Container Release Honda GDI" xfId="25936" xr:uid="{00000000-0005-0000-0000-000050080000}"/>
    <cellStyle name="20 % - Akzent1 6 2 5 3" xfId="1483" xr:uid="{00000000-0005-0000-0000-000051080000}"/>
    <cellStyle name="20 % - Akzent1 6 2 5_ECU Container Release Honda GDI" xfId="25935" xr:uid="{00000000-0005-0000-0000-000052080000}"/>
    <cellStyle name="20 % - Akzent1 6 2 6" xfId="1484" xr:uid="{00000000-0005-0000-0000-000053080000}"/>
    <cellStyle name="20 % - Akzent1 6 2 6 2" xfId="1485" xr:uid="{00000000-0005-0000-0000-000054080000}"/>
    <cellStyle name="20 % - Akzent1 6 2 6_ECU Container Release Honda GDI" xfId="25937" xr:uid="{00000000-0005-0000-0000-000055080000}"/>
    <cellStyle name="20 % - Akzent1 6 2 7" xfId="1486" xr:uid="{00000000-0005-0000-0000-000056080000}"/>
    <cellStyle name="20 % - Akzent1 6 2_ECU Container Release Honda GDI" xfId="25914" xr:uid="{00000000-0005-0000-0000-000057080000}"/>
    <cellStyle name="20 % - Akzent1 6 3" xfId="1487" xr:uid="{00000000-0005-0000-0000-000058080000}"/>
    <cellStyle name="20 % - Akzent1 6 3 2" xfId="1488" xr:uid="{00000000-0005-0000-0000-000059080000}"/>
    <cellStyle name="20 % - Akzent1 6 3 2 2" xfId="1489" xr:uid="{00000000-0005-0000-0000-00005A080000}"/>
    <cellStyle name="20 % - Akzent1 6 3 2 2 2" xfId="1490" xr:uid="{00000000-0005-0000-0000-00005B080000}"/>
    <cellStyle name="20 % - Akzent1 6 3 2 2 2 2" xfId="1491" xr:uid="{00000000-0005-0000-0000-00005C080000}"/>
    <cellStyle name="20 % - Akzent1 6 3 2 2 2_ECU Container Release Honda GDI" xfId="25941" xr:uid="{00000000-0005-0000-0000-00005D080000}"/>
    <cellStyle name="20 % - Akzent1 6 3 2 2 3" xfId="1492" xr:uid="{00000000-0005-0000-0000-00005E080000}"/>
    <cellStyle name="20 % - Akzent1 6 3 2 2_ECU Container Release Honda GDI" xfId="25940" xr:uid="{00000000-0005-0000-0000-00005F080000}"/>
    <cellStyle name="20 % - Akzent1 6 3 2 3" xfId="1493" xr:uid="{00000000-0005-0000-0000-000060080000}"/>
    <cellStyle name="20 % - Akzent1 6 3 2 3 2" xfId="1494" xr:uid="{00000000-0005-0000-0000-000061080000}"/>
    <cellStyle name="20 % - Akzent1 6 3 2 3 2 2" xfId="1495" xr:uid="{00000000-0005-0000-0000-000062080000}"/>
    <cellStyle name="20 % - Akzent1 6 3 2 3 2_ECU Container Release Honda GDI" xfId="25943" xr:uid="{00000000-0005-0000-0000-000063080000}"/>
    <cellStyle name="20 % - Akzent1 6 3 2 3 3" xfId="1496" xr:uid="{00000000-0005-0000-0000-000064080000}"/>
    <cellStyle name="20 % - Akzent1 6 3 2 3_ECU Container Release Honda GDI" xfId="25942" xr:uid="{00000000-0005-0000-0000-000065080000}"/>
    <cellStyle name="20 % - Akzent1 6 3 2 4" xfId="1497" xr:uid="{00000000-0005-0000-0000-000066080000}"/>
    <cellStyle name="20 % - Akzent1 6 3 2 4 2" xfId="1498" xr:uid="{00000000-0005-0000-0000-000067080000}"/>
    <cellStyle name="20 % - Akzent1 6 3 2 4_ECU Container Release Honda GDI" xfId="25944" xr:uid="{00000000-0005-0000-0000-000068080000}"/>
    <cellStyle name="20 % - Akzent1 6 3 2 5" xfId="1499" xr:uid="{00000000-0005-0000-0000-000069080000}"/>
    <cellStyle name="20 % - Akzent1 6 3 2_ECU Container Release Honda GDI" xfId="25939" xr:uid="{00000000-0005-0000-0000-00006A080000}"/>
    <cellStyle name="20 % - Akzent1 6 3 3" xfId="1500" xr:uid="{00000000-0005-0000-0000-00006B080000}"/>
    <cellStyle name="20 % - Akzent1 6 3 3 2" xfId="1501" xr:uid="{00000000-0005-0000-0000-00006C080000}"/>
    <cellStyle name="20 % - Akzent1 6 3 3 2 2" xfId="1502" xr:uid="{00000000-0005-0000-0000-00006D080000}"/>
    <cellStyle name="20 % - Akzent1 6 3 3 2_ECU Container Release Honda GDI" xfId="25946" xr:uid="{00000000-0005-0000-0000-00006E080000}"/>
    <cellStyle name="20 % - Akzent1 6 3 3 3" xfId="1503" xr:uid="{00000000-0005-0000-0000-00006F080000}"/>
    <cellStyle name="20 % - Akzent1 6 3 3_ECU Container Release Honda GDI" xfId="25945" xr:uid="{00000000-0005-0000-0000-000070080000}"/>
    <cellStyle name="20 % - Akzent1 6 3 4" xfId="1504" xr:uid="{00000000-0005-0000-0000-000071080000}"/>
    <cellStyle name="20 % - Akzent1 6 3 4 2" xfId="1505" xr:uid="{00000000-0005-0000-0000-000072080000}"/>
    <cellStyle name="20 % - Akzent1 6 3 4 2 2" xfId="1506" xr:uid="{00000000-0005-0000-0000-000073080000}"/>
    <cellStyle name="20 % - Akzent1 6 3 4 2_ECU Container Release Honda GDI" xfId="25948" xr:uid="{00000000-0005-0000-0000-000074080000}"/>
    <cellStyle name="20 % - Akzent1 6 3 4 3" xfId="1507" xr:uid="{00000000-0005-0000-0000-000075080000}"/>
    <cellStyle name="20 % - Akzent1 6 3 4_ECU Container Release Honda GDI" xfId="25947" xr:uid="{00000000-0005-0000-0000-000076080000}"/>
    <cellStyle name="20 % - Akzent1 6 3 5" xfId="1508" xr:uid="{00000000-0005-0000-0000-000077080000}"/>
    <cellStyle name="20 % - Akzent1 6 3 5 2" xfId="1509" xr:uid="{00000000-0005-0000-0000-000078080000}"/>
    <cellStyle name="20 % - Akzent1 6 3 5_ECU Container Release Honda GDI" xfId="25949" xr:uid="{00000000-0005-0000-0000-000079080000}"/>
    <cellStyle name="20 % - Akzent1 6 3 6" xfId="1510" xr:uid="{00000000-0005-0000-0000-00007A080000}"/>
    <cellStyle name="20 % - Akzent1 6 3_ECU Container Release Honda GDI" xfId="25938" xr:uid="{00000000-0005-0000-0000-00007B080000}"/>
    <cellStyle name="20 % - Akzent1 6 4" xfId="1511" xr:uid="{00000000-0005-0000-0000-00007C080000}"/>
    <cellStyle name="20 % - Akzent1 6 4 2" xfId="1512" xr:uid="{00000000-0005-0000-0000-00007D080000}"/>
    <cellStyle name="20 % - Akzent1 6 4 2 2" xfId="1513" xr:uid="{00000000-0005-0000-0000-00007E080000}"/>
    <cellStyle name="20 % - Akzent1 6 4 2 2 2" xfId="1514" xr:uid="{00000000-0005-0000-0000-00007F080000}"/>
    <cellStyle name="20 % - Akzent1 6 4 2 2_ECU Container Release Honda GDI" xfId="25952" xr:uid="{00000000-0005-0000-0000-000080080000}"/>
    <cellStyle name="20 % - Akzent1 6 4 2 3" xfId="1515" xr:uid="{00000000-0005-0000-0000-000081080000}"/>
    <cellStyle name="20 % - Akzent1 6 4 2_ECU Container Release Honda GDI" xfId="25951" xr:uid="{00000000-0005-0000-0000-000082080000}"/>
    <cellStyle name="20 % - Akzent1 6 4 3" xfId="1516" xr:uid="{00000000-0005-0000-0000-000083080000}"/>
    <cellStyle name="20 % - Akzent1 6 4 3 2" xfId="1517" xr:uid="{00000000-0005-0000-0000-000084080000}"/>
    <cellStyle name="20 % - Akzent1 6 4 3 2 2" xfId="1518" xr:uid="{00000000-0005-0000-0000-000085080000}"/>
    <cellStyle name="20 % - Akzent1 6 4 3 2_ECU Container Release Honda GDI" xfId="25954" xr:uid="{00000000-0005-0000-0000-000086080000}"/>
    <cellStyle name="20 % - Akzent1 6 4 3 3" xfId="1519" xr:uid="{00000000-0005-0000-0000-000087080000}"/>
    <cellStyle name="20 % - Akzent1 6 4 3_ECU Container Release Honda GDI" xfId="25953" xr:uid="{00000000-0005-0000-0000-000088080000}"/>
    <cellStyle name="20 % - Akzent1 6 4 4" xfId="1520" xr:uid="{00000000-0005-0000-0000-000089080000}"/>
    <cellStyle name="20 % - Akzent1 6 4 4 2" xfId="1521" xr:uid="{00000000-0005-0000-0000-00008A080000}"/>
    <cellStyle name="20 % - Akzent1 6 4 4_ECU Container Release Honda GDI" xfId="25955" xr:uid="{00000000-0005-0000-0000-00008B080000}"/>
    <cellStyle name="20 % - Akzent1 6 4 5" xfId="1522" xr:uid="{00000000-0005-0000-0000-00008C080000}"/>
    <cellStyle name="20 % - Akzent1 6 4_ECU Container Release Honda GDI" xfId="25950" xr:uid="{00000000-0005-0000-0000-00008D080000}"/>
    <cellStyle name="20 % - Akzent1 6 5" xfId="1523" xr:uid="{00000000-0005-0000-0000-00008E080000}"/>
    <cellStyle name="20 % - Akzent1 6 5 2" xfId="1524" xr:uid="{00000000-0005-0000-0000-00008F080000}"/>
    <cellStyle name="20 % - Akzent1 6 5 2 2" xfId="1525" xr:uid="{00000000-0005-0000-0000-000090080000}"/>
    <cellStyle name="20 % - Akzent1 6 5 2_ECU Container Release Honda GDI" xfId="25957" xr:uid="{00000000-0005-0000-0000-000091080000}"/>
    <cellStyle name="20 % - Akzent1 6 5 3" xfId="1526" xr:uid="{00000000-0005-0000-0000-000092080000}"/>
    <cellStyle name="20 % - Akzent1 6 5_ECU Container Release Honda GDI" xfId="25956" xr:uid="{00000000-0005-0000-0000-000093080000}"/>
    <cellStyle name="20 % - Akzent1 6 6" xfId="1527" xr:uid="{00000000-0005-0000-0000-000094080000}"/>
    <cellStyle name="20 % - Akzent1 6 6 2" xfId="1528" xr:uid="{00000000-0005-0000-0000-000095080000}"/>
    <cellStyle name="20 % - Akzent1 6 6 2 2" xfId="1529" xr:uid="{00000000-0005-0000-0000-000096080000}"/>
    <cellStyle name="20 % - Akzent1 6 6 2_ECU Container Release Honda GDI" xfId="25959" xr:uid="{00000000-0005-0000-0000-000097080000}"/>
    <cellStyle name="20 % - Akzent1 6 6 3" xfId="1530" xr:uid="{00000000-0005-0000-0000-000098080000}"/>
    <cellStyle name="20 % - Akzent1 6 6_ECU Container Release Honda GDI" xfId="25958" xr:uid="{00000000-0005-0000-0000-000099080000}"/>
    <cellStyle name="20 % - Akzent1 6 7" xfId="1531" xr:uid="{00000000-0005-0000-0000-00009A080000}"/>
    <cellStyle name="20 % - Akzent1 6 7 2" xfId="1532" xr:uid="{00000000-0005-0000-0000-00009B080000}"/>
    <cellStyle name="20 % - Akzent1 6 7_ECU Container Release Honda GDI" xfId="25960" xr:uid="{00000000-0005-0000-0000-00009C080000}"/>
    <cellStyle name="20 % - Akzent1 6 8" xfId="1533" xr:uid="{00000000-0005-0000-0000-00009D080000}"/>
    <cellStyle name="20 % - Akzent1 6_ECU Container Release Honda GDI" xfId="25913" xr:uid="{00000000-0005-0000-0000-00009E080000}"/>
    <cellStyle name="20 % - Akzent1 7" xfId="1534" xr:uid="{00000000-0005-0000-0000-00009F080000}"/>
    <cellStyle name="20 % - Akzent1 7 2" xfId="1535" xr:uid="{00000000-0005-0000-0000-0000A0080000}"/>
    <cellStyle name="20 % - Akzent1 7 2 2" xfId="1536" xr:uid="{00000000-0005-0000-0000-0000A1080000}"/>
    <cellStyle name="20 % - Akzent1 7 2 2 2" xfId="1537" xr:uid="{00000000-0005-0000-0000-0000A2080000}"/>
    <cellStyle name="20 % - Akzent1 7 2 2 2 2" xfId="1538" xr:uid="{00000000-0005-0000-0000-0000A3080000}"/>
    <cellStyle name="20 % - Akzent1 7 2 2 2 2 2" xfId="1539" xr:uid="{00000000-0005-0000-0000-0000A4080000}"/>
    <cellStyle name="20 % - Akzent1 7 2 2 2 2 2 2" xfId="1540" xr:uid="{00000000-0005-0000-0000-0000A5080000}"/>
    <cellStyle name="20 % - Akzent1 7 2 2 2 2 2_ECU Container Release Honda GDI" xfId="25966" xr:uid="{00000000-0005-0000-0000-0000A6080000}"/>
    <cellStyle name="20 % - Akzent1 7 2 2 2 2 3" xfId="1541" xr:uid="{00000000-0005-0000-0000-0000A7080000}"/>
    <cellStyle name="20 % - Akzent1 7 2 2 2 2_ECU Container Release Honda GDI" xfId="25965" xr:uid="{00000000-0005-0000-0000-0000A8080000}"/>
    <cellStyle name="20 % - Akzent1 7 2 2 2 3" xfId="1542" xr:uid="{00000000-0005-0000-0000-0000A9080000}"/>
    <cellStyle name="20 % - Akzent1 7 2 2 2 3 2" xfId="1543" xr:uid="{00000000-0005-0000-0000-0000AA080000}"/>
    <cellStyle name="20 % - Akzent1 7 2 2 2 3 2 2" xfId="1544" xr:uid="{00000000-0005-0000-0000-0000AB080000}"/>
    <cellStyle name="20 % - Akzent1 7 2 2 2 3 2_ECU Container Release Honda GDI" xfId="25968" xr:uid="{00000000-0005-0000-0000-0000AC080000}"/>
    <cellStyle name="20 % - Akzent1 7 2 2 2 3 3" xfId="1545" xr:uid="{00000000-0005-0000-0000-0000AD080000}"/>
    <cellStyle name="20 % - Akzent1 7 2 2 2 3_ECU Container Release Honda GDI" xfId="25967" xr:uid="{00000000-0005-0000-0000-0000AE080000}"/>
    <cellStyle name="20 % - Akzent1 7 2 2 2 4" xfId="1546" xr:uid="{00000000-0005-0000-0000-0000AF080000}"/>
    <cellStyle name="20 % - Akzent1 7 2 2 2 4 2" xfId="1547" xr:uid="{00000000-0005-0000-0000-0000B0080000}"/>
    <cellStyle name="20 % - Akzent1 7 2 2 2 4_ECU Container Release Honda GDI" xfId="25969" xr:uid="{00000000-0005-0000-0000-0000B1080000}"/>
    <cellStyle name="20 % - Akzent1 7 2 2 2 5" xfId="1548" xr:uid="{00000000-0005-0000-0000-0000B2080000}"/>
    <cellStyle name="20 % - Akzent1 7 2 2 2_ECU Container Release Honda GDI" xfId="25964" xr:uid="{00000000-0005-0000-0000-0000B3080000}"/>
    <cellStyle name="20 % - Akzent1 7 2 2 3" xfId="1549" xr:uid="{00000000-0005-0000-0000-0000B4080000}"/>
    <cellStyle name="20 % - Akzent1 7 2 2 3 2" xfId="1550" xr:uid="{00000000-0005-0000-0000-0000B5080000}"/>
    <cellStyle name="20 % - Akzent1 7 2 2 3 2 2" xfId="1551" xr:uid="{00000000-0005-0000-0000-0000B6080000}"/>
    <cellStyle name="20 % - Akzent1 7 2 2 3 2_ECU Container Release Honda GDI" xfId="25971" xr:uid="{00000000-0005-0000-0000-0000B7080000}"/>
    <cellStyle name="20 % - Akzent1 7 2 2 3 3" xfId="1552" xr:uid="{00000000-0005-0000-0000-0000B8080000}"/>
    <cellStyle name="20 % - Akzent1 7 2 2 3_ECU Container Release Honda GDI" xfId="25970" xr:uid="{00000000-0005-0000-0000-0000B9080000}"/>
    <cellStyle name="20 % - Akzent1 7 2 2 4" xfId="1553" xr:uid="{00000000-0005-0000-0000-0000BA080000}"/>
    <cellStyle name="20 % - Akzent1 7 2 2 4 2" xfId="1554" xr:uid="{00000000-0005-0000-0000-0000BB080000}"/>
    <cellStyle name="20 % - Akzent1 7 2 2 4 2 2" xfId="1555" xr:uid="{00000000-0005-0000-0000-0000BC080000}"/>
    <cellStyle name="20 % - Akzent1 7 2 2 4 2_ECU Container Release Honda GDI" xfId="25973" xr:uid="{00000000-0005-0000-0000-0000BD080000}"/>
    <cellStyle name="20 % - Akzent1 7 2 2 4 3" xfId="1556" xr:uid="{00000000-0005-0000-0000-0000BE080000}"/>
    <cellStyle name="20 % - Akzent1 7 2 2 4_ECU Container Release Honda GDI" xfId="25972" xr:uid="{00000000-0005-0000-0000-0000BF080000}"/>
    <cellStyle name="20 % - Akzent1 7 2 2 5" xfId="1557" xr:uid="{00000000-0005-0000-0000-0000C0080000}"/>
    <cellStyle name="20 % - Akzent1 7 2 2 5 2" xfId="1558" xr:uid="{00000000-0005-0000-0000-0000C1080000}"/>
    <cellStyle name="20 % - Akzent1 7 2 2 5_ECU Container Release Honda GDI" xfId="25974" xr:uid="{00000000-0005-0000-0000-0000C2080000}"/>
    <cellStyle name="20 % - Akzent1 7 2 2 6" xfId="1559" xr:uid="{00000000-0005-0000-0000-0000C3080000}"/>
    <cellStyle name="20 % - Akzent1 7 2 2_ECU Container Release Honda GDI" xfId="25963" xr:uid="{00000000-0005-0000-0000-0000C4080000}"/>
    <cellStyle name="20 % - Akzent1 7 2 3" xfId="1560" xr:uid="{00000000-0005-0000-0000-0000C5080000}"/>
    <cellStyle name="20 % - Akzent1 7 2 3 2" xfId="1561" xr:uid="{00000000-0005-0000-0000-0000C6080000}"/>
    <cellStyle name="20 % - Akzent1 7 2 3 2 2" xfId="1562" xr:uid="{00000000-0005-0000-0000-0000C7080000}"/>
    <cellStyle name="20 % - Akzent1 7 2 3 2 2 2" xfId="1563" xr:uid="{00000000-0005-0000-0000-0000C8080000}"/>
    <cellStyle name="20 % - Akzent1 7 2 3 2 2_ECU Container Release Honda GDI" xfId="25977" xr:uid="{00000000-0005-0000-0000-0000C9080000}"/>
    <cellStyle name="20 % - Akzent1 7 2 3 2 3" xfId="1564" xr:uid="{00000000-0005-0000-0000-0000CA080000}"/>
    <cellStyle name="20 % - Akzent1 7 2 3 2_ECU Container Release Honda GDI" xfId="25976" xr:uid="{00000000-0005-0000-0000-0000CB080000}"/>
    <cellStyle name="20 % - Akzent1 7 2 3 3" xfId="1565" xr:uid="{00000000-0005-0000-0000-0000CC080000}"/>
    <cellStyle name="20 % - Akzent1 7 2 3 3 2" xfId="1566" xr:uid="{00000000-0005-0000-0000-0000CD080000}"/>
    <cellStyle name="20 % - Akzent1 7 2 3 3 2 2" xfId="1567" xr:uid="{00000000-0005-0000-0000-0000CE080000}"/>
    <cellStyle name="20 % - Akzent1 7 2 3 3 2_ECU Container Release Honda GDI" xfId="25979" xr:uid="{00000000-0005-0000-0000-0000CF080000}"/>
    <cellStyle name="20 % - Akzent1 7 2 3 3 3" xfId="1568" xr:uid="{00000000-0005-0000-0000-0000D0080000}"/>
    <cellStyle name="20 % - Akzent1 7 2 3 3_ECU Container Release Honda GDI" xfId="25978" xr:uid="{00000000-0005-0000-0000-0000D1080000}"/>
    <cellStyle name="20 % - Akzent1 7 2 3 4" xfId="1569" xr:uid="{00000000-0005-0000-0000-0000D2080000}"/>
    <cellStyle name="20 % - Akzent1 7 2 3 4 2" xfId="1570" xr:uid="{00000000-0005-0000-0000-0000D3080000}"/>
    <cellStyle name="20 % - Akzent1 7 2 3 4_ECU Container Release Honda GDI" xfId="25980" xr:uid="{00000000-0005-0000-0000-0000D4080000}"/>
    <cellStyle name="20 % - Akzent1 7 2 3 5" xfId="1571" xr:uid="{00000000-0005-0000-0000-0000D5080000}"/>
    <cellStyle name="20 % - Akzent1 7 2 3_ECU Container Release Honda GDI" xfId="25975" xr:uid="{00000000-0005-0000-0000-0000D6080000}"/>
    <cellStyle name="20 % - Akzent1 7 2 4" xfId="1572" xr:uid="{00000000-0005-0000-0000-0000D7080000}"/>
    <cellStyle name="20 % - Akzent1 7 2 4 2" xfId="1573" xr:uid="{00000000-0005-0000-0000-0000D8080000}"/>
    <cellStyle name="20 % - Akzent1 7 2 4 2 2" xfId="1574" xr:uid="{00000000-0005-0000-0000-0000D9080000}"/>
    <cellStyle name="20 % - Akzent1 7 2 4 2_ECU Container Release Honda GDI" xfId="25982" xr:uid="{00000000-0005-0000-0000-0000DA080000}"/>
    <cellStyle name="20 % - Akzent1 7 2 4 3" xfId="1575" xr:uid="{00000000-0005-0000-0000-0000DB080000}"/>
    <cellStyle name="20 % - Akzent1 7 2 4_ECU Container Release Honda GDI" xfId="25981" xr:uid="{00000000-0005-0000-0000-0000DC080000}"/>
    <cellStyle name="20 % - Akzent1 7 2 5" xfId="1576" xr:uid="{00000000-0005-0000-0000-0000DD080000}"/>
    <cellStyle name="20 % - Akzent1 7 2 5 2" xfId="1577" xr:uid="{00000000-0005-0000-0000-0000DE080000}"/>
    <cellStyle name="20 % - Akzent1 7 2 5 2 2" xfId="1578" xr:uid="{00000000-0005-0000-0000-0000DF080000}"/>
    <cellStyle name="20 % - Akzent1 7 2 5 2_ECU Container Release Honda GDI" xfId="25984" xr:uid="{00000000-0005-0000-0000-0000E0080000}"/>
    <cellStyle name="20 % - Akzent1 7 2 5 3" xfId="1579" xr:uid="{00000000-0005-0000-0000-0000E1080000}"/>
    <cellStyle name="20 % - Akzent1 7 2 5_ECU Container Release Honda GDI" xfId="25983" xr:uid="{00000000-0005-0000-0000-0000E2080000}"/>
    <cellStyle name="20 % - Akzent1 7 2 6" xfId="1580" xr:uid="{00000000-0005-0000-0000-0000E3080000}"/>
    <cellStyle name="20 % - Akzent1 7 2 6 2" xfId="1581" xr:uid="{00000000-0005-0000-0000-0000E4080000}"/>
    <cellStyle name="20 % - Akzent1 7 2 6_ECU Container Release Honda GDI" xfId="25985" xr:uid="{00000000-0005-0000-0000-0000E5080000}"/>
    <cellStyle name="20 % - Akzent1 7 2 7" xfId="1582" xr:uid="{00000000-0005-0000-0000-0000E6080000}"/>
    <cellStyle name="20 % - Akzent1 7 2_ECU Container Release Honda GDI" xfId="25962" xr:uid="{00000000-0005-0000-0000-0000E7080000}"/>
    <cellStyle name="20 % - Akzent1 7 3" xfId="1583" xr:uid="{00000000-0005-0000-0000-0000E8080000}"/>
    <cellStyle name="20 % - Akzent1 7 3 2" xfId="1584" xr:uid="{00000000-0005-0000-0000-0000E9080000}"/>
    <cellStyle name="20 % - Akzent1 7 3 2 2" xfId="1585" xr:uid="{00000000-0005-0000-0000-0000EA080000}"/>
    <cellStyle name="20 % - Akzent1 7 3 2 2 2" xfId="1586" xr:uid="{00000000-0005-0000-0000-0000EB080000}"/>
    <cellStyle name="20 % - Akzent1 7 3 2 2 2 2" xfId="1587" xr:uid="{00000000-0005-0000-0000-0000EC080000}"/>
    <cellStyle name="20 % - Akzent1 7 3 2 2 2_ECU Container Release Honda GDI" xfId="25989" xr:uid="{00000000-0005-0000-0000-0000ED080000}"/>
    <cellStyle name="20 % - Akzent1 7 3 2 2 3" xfId="1588" xr:uid="{00000000-0005-0000-0000-0000EE080000}"/>
    <cellStyle name="20 % - Akzent1 7 3 2 2_ECU Container Release Honda GDI" xfId="25988" xr:uid="{00000000-0005-0000-0000-0000EF080000}"/>
    <cellStyle name="20 % - Akzent1 7 3 2 3" xfId="1589" xr:uid="{00000000-0005-0000-0000-0000F0080000}"/>
    <cellStyle name="20 % - Akzent1 7 3 2 3 2" xfId="1590" xr:uid="{00000000-0005-0000-0000-0000F1080000}"/>
    <cellStyle name="20 % - Akzent1 7 3 2 3 2 2" xfId="1591" xr:uid="{00000000-0005-0000-0000-0000F2080000}"/>
    <cellStyle name="20 % - Akzent1 7 3 2 3 2_ECU Container Release Honda GDI" xfId="25991" xr:uid="{00000000-0005-0000-0000-0000F3080000}"/>
    <cellStyle name="20 % - Akzent1 7 3 2 3 3" xfId="1592" xr:uid="{00000000-0005-0000-0000-0000F4080000}"/>
    <cellStyle name="20 % - Akzent1 7 3 2 3_ECU Container Release Honda GDI" xfId="25990" xr:uid="{00000000-0005-0000-0000-0000F5080000}"/>
    <cellStyle name="20 % - Akzent1 7 3 2 4" xfId="1593" xr:uid="{00000000-0005-0000-0000-0000F6080000}"/>
    <cellStyle name="20 % - Akzent1 7 3 2 4 2" xfId="1594" xr:uid="{00000000-0005-0000-0000-0000F7080000}"/>
    <cellStyle name="20 % - Akzent1 7 3 2 4_ECU Container Release Honda GDI" xfId="25992" xr:uid="{00000000-0005-0000-0000-0000F8080000}"/>
    <cellStyle name="20 % - Akzent1 7 3 2 5" xfId="1595" xr:uid="{00000000-0005-0000-0000-0000F9080000}"/>
    <cellStyle name="20 % - Akzent1 7 3 2_ECU Container Release Honda GDI" xfId="25987" xr:uid="{00000000-0005-0000-0000-0000FA080000}"/>
    <cellStyle name="20 % - Akzent1 7 3 3" xfId="1596" xr:uid="{00000000-0005-0000-0000-0000FB080000}"/>
    <cellStyle name="20 % - Akzent1 7 3 3 2" xfId="1597" xr:uid="{00000000-0005-0000-0000-0000FC080000}"/>
    <cellStyle name="20 % - Akzent1 7 3 3 2 2" xfId="1598" xr:uid="{00000000-0005-0000-0000-0000FD080000}"/>
    <cellStyle name="20 % - Akzent1 7 3 3 2_ECU Container Release Honda GDI" xfId="25994" xr:uid="{00000000-0005-0000-0000-0000FE080000}"/>
    <cellStyle name="20 % - Akzent1 7 3 3 3" xfId="1599" xr:uid="{00000000-0005-0000-0000-0000FF080000}"/>
    <cellStyle name="20 % - Akzent1 7 3 3_ECU Container Release Honda GDI" xfId="25993" xr:uid="{00000000-0005-0000-0000-000000090000}"/>
    <cellStyle name="20 % - Akzent1 7 3 4" xfId="1600" xr:uid="{00000000-0005-0000-0000-000001090000}"/>
    <cellStyle name="20 % - Akzent1 7 3 4 2" xfId="1601" xr:uid="{00000000-0005-0000-0000-000002090000}"/>
    <cellStyle name="20 % - Akzent1 7 3 4 2 2" xfId="1602" xr:uid="{00000000-0005-0000-0000-000003090000}"/>
    <cellStyle name="20 % - Akzent1 7 3 4 2_ECU Container Release Honda GDI" xfId="25996" xr:uid="{00000000-0005-0000-0000-000004090000}"/>
    <cellStyle name="20 % - Akzent1 7 3 4 3" xfId="1603" xr:uid="{00000000-0005-0000-0000-000005090000}"/>
    <cellStyle name="20 % - Akzent1 7 3 4_ECU Container Release Honda GDI" xfId="25995" xr:uid="{00000000-0005-0000-0000-000006090000}"/>
    <cellStyle name="20 % - Akzent1 7 3 5" xfId="1604" xr:uid="{00000000-0005-0000-0000-000007090000}"/>
    <cellStyle name="20 % - Akzent1 7 3 5 2" xfId="1605" xr:uid="{00000000-0005-0000-0000-000008090000}"/>
    <cellStyle name="20 % - Akzent1 7 3 5_ECU Container Release Honda GDI" xfId="25997" xr:uid="{00000000-0005-0000-0000-000009090000}"/>
    <cellStyle name="20 % - Akzent1 7 3 6" xfId="1606" xr:uid="{00000000-0005-0000-0000-00000A090000}"/>
    <cellStyle name="20 % - Akzent1 7 3_ECU Container Release Honda GDI" xfId="25986" xr:uid="{00000000-0005-0000-0000-00000B090000}"/>
    <cellStyle name="20 % - Akzent1 7 4" xfId="1607" xr:uid="{00000000-0005-0000-0000-00000C090000}"/>
    <cellStyle name="20 % - Akzent1 7 4 2" xfId="1608" xr:uid="{00000000-0005-0000-0000-00000D090000}"/>
    <cellStyle name="20 % - Akzent1 7 4 2 2" xfId="1609" xr:uid="{00000000-0005-0000-0000-00000E090000}"/>
    <cellStyle name="20 % - Akzent1 7 4 2 2 2" xfId="1610" xr:uid="{00000000-0005-0000-0000-00000F090000}"/>
    <cellStyle name="20 % - Akzent1 7 4 2 2_ECU Container Release Honda GDI" xfId="26000" xr:uid="{00000000-0005-0000-0000-000010090000}"/>
    <cellStyle name="20 % - Akzent1 7 4 2 3" xfId="1611" xr:uid="{00000000-0005-0000-0000-000011090000}"/>
    <cellStyle name="20 % - Akzent1 7 4 2_ECU Container Release Honda GDI" xfId="25999" xr:uid="{00000000-0005-0000-0000-000012090000}"/>
    <cellStyle name="20 % - Akzent1 7 4 3" xfId="1612" xr:uid="{00000000-0005-0000-0000-000013090000}"/>
    <cellStyle name="20 % - Akzent1 7 4 3 2" xfId="1613" xr:uid="{00000000-0005-0000-0000-000014090000}"/>
    <cellStyle name="20 % - Akzent1 7 4 3 2 2" xfId="1614" xr:uid="{00000000-0005-0000-0000-000015090000}"/>
    <cellStyle name="20 % - Akzent1 7 4 3 2_ECU Container Release Honda GDI" xfId="26002" xr:uid="{00000000-0005-0000-0000-000016090000}"/>
    <cellStyle name="20 % - Akzent1 7 4 3 3" xfId="1615" xr:uid="{00000000-0005-0000-0000-000017090000}"/>
    <cellStyle name="20 % - Akzent1 7 4 3_ECU Container Release Honda GDI" xfId="26001" xr:uid="{00000000-0005-0000-0000-000018090000}"/>
    <cellStyle name="20 % - Akzent1 7 4 4" xfId="1616" xr:uid="{00000000-0005-0000-0000-000019090000}"/>
    <cellStyle name="20 % - Akzent1 7 4 4 2" xfId="1617" xr:uid="{00000000-0005-0000-0000-00001A090000}"/>
    <cellStyle name="20 % - Akzent1 7 4 4_ECU Container Release Honda GDI" xfId="26003" xr:uid="{00000000-0005-0000-0000-00001B090000}"/>
    <cellStyle name="20 % - Akzent1 7 4 5" xfId="1618" xr:uid="{00000000-0005-0000-0000-00001C090000}"/>
    <cellStyle name="20 % - Akzent1 7 4_ECU Container Release Honda GDI" xfId="25998" xr:uid="{00000000-0005-0000-0000-00001D090000}"/>
    <cellStyle name="20 % - Akzent1 7 5" xfId="1619" xr:uid="{00000000-0005-0000-0000-00001E090000}"/>
    <cellStyle name="20 % - Akzent1 7 5 2" xfId="1620" xr:uid="{00000000-0005-0000-0000-00001F090000}"/>
    <cellStyle name="20 % - Akzent1 7 5 2 2" xfId="1621" xr:uid="{00000000-0005-0000-0000-000020090000}"/>
    <cellStyle name="20 % - Akzent1 7 5 2_ECU Container Release Honda GDI" xfId="26005" xr:uid="{00000000-0005-0000-0000-000021090000}"/>
    <cellStyle name="20 % - Akzent1 7 5 3" xfId="1622" xr:uid="{00000000-0005-0000-0000-000022090000}"/>
    <cellStyle name="20 % - Akzent1 7 5_ECU Container Release Honda GDI" xfId="26004" xr:uid="{00000000-0005-0000-0000-000023090000}"/>
    <cellStyle name="20 % - Akzent1 7 6" xfId="1623" xr:uid="{00000000-0005-0000-0000-000024090000}"/>
    <cellStyle name="20 % - Akzent1 7 6 2" xfId="1624" xr:uid="{00000000-0005-0000-0000-000025090000}"/>
    <cellStyle name="20 % - Akzent1 7 6 2 2" xfId="1625" xr:uid="{00000000-0005-0000-0000-000026090000}"/>
    <cellStyle name="20 % - Akzent1 7 6 2_ECU Container Release Honda GDI" xfId="26007" xr:uid="{00000000-0005-0000-0000-000027090000}"/>
    <cellStyle name="20 % - Akzent1 7 6 3" xfId="1626" xr:uid="{00000000-0005-0000-0000-000028090000}"/>
    <cellStyle name="20 % - Akzent1 7 6_ECU Container Release Honda GDI" xfId="26006" xr:uid="{00000000-0005-0000-0000-000029090000}"/>
    <cellStyle name="20 % - Akzent1 7 7" xfId="1627" xr:uid="{00000000-0005-0000-0000-00002A090000}"/>
    <cellStyle name="20 % - Akzent1 7 7 2" xfId="1628" xr:uid="{00000000-0005-0000-0000-00002B090000}"/>
    <cellStyle name="20 % - Akzent1 7 7_ECU Container Release Honda GDI" xfId="26008" xr:uid="{00000000-0005-0000-0000-00002C090000}"/>
    <cellStyle name="20 % - Akzent1 7 8" xfId="1629" xr:uid="{00000000-0005-0000-0000-00002D090000}"/>
    <cellStyle name="20 % - Akzent1 7_ECU Container Release Honda GDI" xfId="25961" xr:uid="{00000000-0005-0000-0000-00002E090000}"/>
    <cellStyle name="20 % - Akzent1 8" xfId="1630" xr:uid="{00000000-0005-0000-0000-00002F090000}"/>
    <cellStyle name="20 % - Akzent1 8 2" xfId="1631" xr:uid="{00000000-0005-0000-0000-000030090000}"/>
    <cellStyle name="20 % - Akzent1 8 2 2" xfId="1632" xr:uid="{00000000-0005-0000-0000-000031090000}"/>
    <cellStyle name="20 % - Akzent1 8 2 2 2" xfId="1633" xr:uid="{00000000-0005-0000-0000-000032090000}"/>
    <cellStyle name="20 % - Akzent1 8 2 2 2 2" xfId="1634" xr:uid="{00000000-0005-0000-0000-000033090000}"/>
    <cellStyle name="20 % - Akzent1 8 2 2 2 2 2" xfId="1635" xr:uid="{00000000-0005-0000-0000-000034090000}"/>
    <cellStyle name="20 % - Akzent1 8 2 2 2 2_ECU Container Release Honda GDI" xfId="26013" xr:uid="{00000000-0005-0000-0000-000035090000}"/>
    <cellStyle name="20 % - Akzent1 8 2 2 2 3" xfId="1636" xr:uid="{00000000-0005-0000-0000-000036090000}"/>
    <cellStyle name="20 % - Akzent1 8 2 2 2_ECU Container Release Honda GDI" xfId="26012" xr:uid="{00000000-0005-0000-0000-000037090000}"/>
    <cellStyle name="20 % - Akzent1 8 2 2 3" xfId="1637" xr:uid="{00000000-0005-0000-0000-000038090000}"/>
    <cellStyle name="20 % - Akzent1 8 2 2 3 2" xfId="1638" xr:uid="{00000000-0005-0000-0000-000039090000}"/>
    <cellStyle name="20 % - Akzent1 8 2 2 3 2 2" xfId="1639" xr:uid="{00000000-0005-0000-0000-00003A090000}"/>
    <cellStyle name="20 % - Akzent1 8 2 2 3 2_ECU Container Release Honda GDI" xfId="26015" xr:uid="{00000000-0005-0000-0000-00003B090000}"/>
    <cellStyle name="20 % - Akzent1 8 2 2 3 3" xfId="1640" xr:uid="{00000000-0005-0000-0000-00003C090000}"/>
    <cellStyle name="20 % - Akzent1 8 2 2 3_ECU Container Release Honda GDI" xfId="26014" xr:uid="{00000000-0005-0000-0000-00003D090000}"/>
    <cellStyle name="20 % - Akzent1 8 2 2 4" xfId="1641" xr:uid="{00000000-0005-0000-0000-00003E090000}"/>
    <cellStyle name="20 % - Akzent1 8 2 2 4 2" xfId="1642" xr:uid="{00000000-0005-0000-0000-00003F090000}"/>
    <cellStyle name="20 % - Akzent1 8 2 2 4_ECU Container Release Honda GDI" xfId="26016" xr:uid="{00000000-0005-0000-0000-000040090000}"/>
    <cellStyle name="20 % - Akzent1 8 2 2 5" xfId="1643" xr:uid="{00000000-0005-0000-0000-000041090000}"/>
    <cellStyle name="20 % - Akzent1 8 2 2_ECU Container Release Honda GDI" xfId="26011" xr:uid="{00000000-0005-0000-0000-000042090000}"/>
    <cellStyle name="20 % - Akzent1 8 2 3" xfId="1644" xr:uid="{00000000-0005-0000-0000-000043090000}"/>
    <cellStyle name="20 % - Akzent1 8 2 3 2" xfId="1645" xr:uid="{00000000-0005-0000-0000-000044090000}"/>
    <cellStyle name="20 % - Akzent1 8 2 3 2 2" xfId="1646" xr:uid="{00000000-0005-0000-0000-000045090000}"/>
    <cellStyle name="20 % - Akzent1 8 2 3 2_ECU Container Release Honda GDI" xfId="26018" xr:uid="{00000000-0005-0000-0000-000046090000}"/>
    <cellStyle name="20 % - Akzent1 8 2 3 3" xfId="1647" xr:uid="{00000000-0005-0000-0000-000047090000}"/>
    <cellStyle name="20 % - Akzent1 8 2 3_ECU Container Release Honda GDI" xfId="26017" xr:uid="{00000000-0005-0000-0000-000048090000}"/>
    <cellStyle name="20 % - Akzent1 8 2 4" xfId="1648" xr:uid="{00000000-0005-0000-0000-000049090000}"/>
    <cellStyle name="20 % - Akzent1 8 2 4 2" xfId="1649" xr:uid="{00000000-0005-0000-0000-00004A090000}"/>
    <cellStyle name="20 % - Akzent1 8 2 4 2 2" xfId="1650" xr:uid="{00000000-0005-0000-0000-00004B090000}"/>
    <cellStyle name="20 % - Akzent1 8 2 4 2_ECU Container Release Honda GDI" xfId="26020" xr:uid="{00000000-0005-0000-0000-00004C090000}"/>
    <cellStyle name="20 % - Akzent1 8 2 4 3" xfId="1651" xr:uid="{00000000-0005-0000-0000-00004D090000}"/>
    <cellStyle name="20 % - Akzent1 8 2 4_ECU Container Release Honda GDI" xfId="26019" xr:uid="{00000000-0005-0000-0000-00004E090000}"/>
    <cellStyle name="20 % - Akzent1 8 2 5" xfId="1652" xr:uid="{00000000-0005-0000-0000-00004F090000}"/>
    <cellStyle name="20 % - Akzent1 8 2 5 2" xfId="1653" xr:uid="{00000000-0005-0000-0000-000050090000}"/>
    <cellStyle name="20 % - Akzent1 8 2 5_ECU Container Release Honda GDI" xfId="26021" xr:uid="{00000000-0005-0000-0000-000051090000}"/>
    <cellStyle name="20 % - Akzent1 8 2 6" xfId="1654" xr:uid="{00000000-0005-0000-0000-000052090000}"/>
    <cellStyle name="20 % - Akzent1 8 2_ECU Container Release Honda GDI" xfId="26010" xr:uid="{00000000-0005-0000-0000-000053090000}"/>
    <cellStyle name="20 % - Akzent1 8 3" xfId="1655" xr:uid="{00000000-0005-0000-0000-000054090000}"/>
    <cellStyle name="20 % - Akzent1 8 3 2" xfId="1656" xr:uid="{00000000-0005-0000-0000-000055090000}"/>
    <cellStyle name="20 % - Akzent1 8 3 2 2" xfId="1657" xr:uid="{00000000-0005-0000-0000-000056090000}"/>
    <cellStyle name="20 % - Akzent1 8 3 2 2 2" xfId="1658" xr:uid="{00000000-0005-0000-0000-000057090000}"/>
    <cellStyle name="20 % - Akzent1 8 3 2 2_ECU Container Release Honda GDI" xfId="26024" xr:uid="{00000000-0005-0000-0000-000058090000}"/>
    <cellStyle name="20 % - Akzent1 8 3 2 3" xfId="1659" xr:uid="{00000000-0005-0000-0000-000059090000}"/>
    <cellStyle name="20 % - Akzent1 8 3 2_ECU Container Release Honda GDI" xfId="26023" xr:uid="{00000000-0005-0000-0000-00005A090000}"/>
    <cellStyle name="20 % - Akzent1 8 3 3" xfId="1660" xr:uid="{00000000-0005-0000-0000-00005B090000}"/>
    <cellStyle name="20 % - Akzent1 8 3 3 2" xfId="1661" xr:uid="{00000000-0005-0000-0000-00005C090000}"/>
    <cellStyle name="20 % - Akzent1 8 3 3 2 2" xfId="1662" xr:uid="{00000000-0005-0000-0000-00005D090000}"/>
    <cellStyle name="20 % - Akzent1 8 3 3 2_ECU Container Release Honda GDI" xfId="26026" xr:uid="{00000000-0005-0000-0000-00005E090000}"/>
    <cellStyle name="20 % - Akzent1 8 3 3 3" xfId="1663" xr:uid="{00000000-0005-0000-0000-00005F090000}"/>
    <cellStyle name="20 % - Akzent1 8 3 3_ECU Container Release Honda GDI" xfId="26025" xr:uid="{00000000-0005-0000-0000-000060090000}"/>
    <cellStyle name="20 % - Akzent1 8 3 4" xfId="1664" xr:uid="{00000000-0005-0000-0000-000061090000}"/>
    <cellStyle name="20 % - Akzent1 8 3 4 2" xfId="1665" xr:uid="{00000000-0005-0000-0000-000062090000}"/>
    <cellStyle name="20 % - Akzent1 8 3 4_ECU Container Release Honda GDI" xfId="26027" xr:uid="{00000000-0005-0000-0000-000063090000}"/>
    <cellStyle name="20 % - Akzent1 8 3 5" xfId="1666" xr:uid="{00000000-0005-0000-0000-000064090000}"/>
    <cellStyle name="20 % - Akzent1 8 3_ECU Container Release Honda GDI" xfId="26022" xr:uid="{00000000-0005-0000-0000-000065090000}"/>
    <cellStyle name="20 % - Akzent1 8 4" xfId="1667" xr:uid="{00000000-0005-0000-0000-000066090000}"/>
    <cellStyle name="20 % - Akzent1 8 4 2" xfId="1668" xr:uid="{00000000-0005-0000-0000-000067090000}"/>
    <cellStyle name="20 % - Akzent1 8 4 2 2" xfId="1669" xr:uid="{00000000-0005-0000-0000-000068090000}"/>
    <cellStyle name="20 % - Akzent1 8 4 2_ECU Container Release Honda GDI" xfId="26029" xr:uid="{00000000-0005-0000-0000-000069090000}"/>
    <cellStyle name="20 % - Akzent1 8 4 3" xfId="1670" xr:uid="{00000000-0005-0000-0000-00006A090000}"/>
    <cellStyle name="20 % - Akzent1 8 4_ECU Container Release Honda GDI" xfId="26028" xr:uid="{00000000-0005-0000-0000-00006B090000}"/>
    <cellStyle name="20 % - Akzent1 8 5" xfId="1671" xr:uid="{00000000-0005-0000-0000-00006C090000}"/>
    <cellStyle name="20 % - Akzent1 8 5 2" xfId="1672" xr:uid="{00000000-0005-0000-0000-00006D090000}"/>
    <cellStyle name="20 % - Akzent1 8 5 2 2" xfId="1673" xr:uid="{00000000-0005-0000-0000-00006E090000}"/>
    <cellStyle name="20 % - Akzent1 8 5 2_ECU Container Release Honda GDI" xfId="26031" xr:uid="{00000000-0005-0000-0000-00006F090000}"/>
    <cellStyle name="20 % - Akzent1 8 5 3" xfId="1674" xr:uid="{00000000-0005-0000-0000-000070090000}"/>
    <cellStyle name="20 % - Akzent1 8 5_ECU Container Release Honda GDI" xfId="26030" xr:uid="{00000000-0005-0000-0000-000071090000}"/>
    <cellStyle name="20 % - Akzent1 8 6" xfId="1675" xr:uid="{00000000-0005-0000-0000-000072090000}"/>
    <cellStyle name="20 % - Akzent1 8 6 2" xfId="1676" xr:uid="{00000000-0005-0000-0000-000073090000}"/>
    <cellStyle name="20 % - Akzent1 8 6_ECU Container Release Honda GDI" xfId="26032" xr:uid="{00000000-0005-0000-0000-000074090000}"/>
    <cellStyle name="20 % - Akzent1 8 7" xfId="1677" xr:uid="{00000000-0005-0000-0000-000075090000}"/>
    <cellStyle name="20 % - Akzent1 8_ECU Container Release Honda GDI" xfId="26009" xr:uid="{00000000-0005-0000-0000-000076090000}"/>
    <cellStyle name="20 % - Akzent1 9" xfId="1678" xr:uid="{00000000-0005-0000-0000-000077090000}"/>
    <cellStyle name="20 % - Akzent1 9 2" xfId="1679" xr:uid="{00000000-0005-0000-0000-000078090000}"/>
    <cellStyle name="20 % - Akzent1 9 2 2" xfId="1680" xr:uid="{00000000-0005-0000-0000-000079090000}"/>
    <cellStyle name="20 % - Akzent1 9 2 2 2" xfId="1681" xr:uid="{00000000-0005-0000-0000-00007A090000}"/>
    <cellStyle name="20 % - Akzent1 9 2 2_ECU Container Release Honda GDI" xfId="26035" xr:uid="{00000000-0005-0000-0000-00007B090000}"/>
    <cellStyle name="20 % - Akzent1 9 2 3" xfId="1682" xr:uid="{00000000-0005-0000-0000-00007C090000}"/>
    <cellStyle name="20 % - Akzent1 9 2_ECU Container Release Honda GDI" xfId="26034" xr:uid="{00000000-0005-0000-0000-00007D090000}"/>
    <cellStyle name="20 % - Akzent1 9 3" xfId="1683" xr:uid="{00000000-0005-0000-0000-00007E090000}"/>
    <cellStyle name="20 % - Akzent1 9 3 2" xfId="1684" xr:uid="{00000000-0005-0000-0000-00007F090000}"/>
    <cellStyle name="20 % - Akzent1 9 3 2 2" xfId="1685" xr:uid="{00000000-0005-0000-0000-000080090000}"/>
    <cellStyle name="20 % - Akzent1 9 3 2_ECU Container Release Honda GDI" xfId="26037" xr:uid="{00000000-0005-0000-0000-000081090000}"/>
    <cellStyle name="20 % - Akzent1 9 3 3" xfId="1686" xr:uid="{00000000-0005-0000-0000-000082090000}"/>
    <cellStyle name="20 % - Akzent1 9 3_ECU Container Release Honda GDI" xfId="26036" xr:uid="{00000000-0005-0000-0000-000083090000}"/>
    <cellStyle name="20 % - Akzent1 9 4" xfId="1687" xr:uid="{00000000-0005-0000-0000-000084090000}"/>
    <cellStyle name="20 % - Akzent1 9 4 2" xfId="1688" xr:uid="{00000000-0005-0000-0000-000085090000}"/>
    <cellStyle name="20 % - Akzent1 9 4_ECU Container Release Honda GDI" xfId="26038" xr:uid="{00000000-0005-0000-0000-000086090000}"/>
    <cellStyle name="20 % - Akzent1 9 5" xfId="1689" xr:uid="{00000000-0005-0000-0000-000087090000}"/>
    <cellStyle name="20 % - Akzent1 9_ECU Container Release Honda GDI" xfId="26033" xr:uid="{00000000-0005-0000-0000-000088090000}"/>
    <cellStyle name="20 % - Akzent2 10" xfId="1690" xr:uid="{00000000-0005-0000-0000-000089090000}"/>
    <cellStyle name="20 % - Akzent2 11" xfId="1691" xr:uid="{00000000-0005-0000-0000-00008A090000}"/>
    <cellStyle name="20 % - Akzent2 2" xfId="1692" xr:uid="{00000000-0005-0000-0000-00008B090000}"/>
    <cellStyle name="20 % - Akzent2 2 10" xfId="1693" xr:uid="{00000000-0005-0000-0000-00008C090000}"/>
    <cellStyle name="20 % - Akzent2 2 10 2" xfId="1694" xr:uid="{00000000-0005-0000-0000-00008D090000}"/>
    <cellStyle name="20 % - Akzent2 2 10_ECU Container Release Honda GDI" xfId="26040" xr:uid="{00000000-0005-0000-0000-00008E090000}"/>
    <cellStyle name="20 % - Akzent2 2 11" xfId="1695" xr:uid="{00000000-0005-0000-0000-00008F090000}"/>
    <cellStyle name="20 % - Akzent2 2 2" xfId="1696" xr:uid="{00000000-0005-0000-0000-000090090000}"/>
    <cellStyle name="20 % - Akzent2 2 2 10" xfId="1697" xr:uid="{00000000-0005-0000-0000-000091090000}"/>
    <cellStyle name="20 % - Akzent2 2 2 2" xfId="1698" xr:uid="{00000000-0005-0000-0000-000092090000}"/>
    <cellStyle name="20 % - Akzent2 2 2 2 2" xfId="1699" xr:uid="{00000000-0005-0000-0000-000093090000}"/>
    <cellStyle name="20 % - Akzent2 2 2 2 2 2" xfId="1700" xr:uid="{00000000-0005-0000-0000-000094090000}"/>
    <cellStyle name="20 % - Akzent2 2 2 2 2 2 2" xfId="1701" xr:uid="{00000000-0005-0000-0000-000095090000}"/>
    <cellStyle name="20 % - Akzent2 2 2 2 2 2 2 2" xfId="1702" xr:uid="{00000000-0005-0000-0000-000096090000}"/>
    <cellStyle name="20 % - Akzent2 2 2 2 2 2 2 2 2" xfId="1703" xr:uid="{00000000-0005-0000-0000-000097090000}"/>
    <cellStyle name="20 % - Akzent2 2 2 2 2 2 2 2 2 2" xfId="1704" xr:uid="{00000000-0005-0000-0000-000098090000}"/>
    <cellStyle name="20 % - Akzent2 2 2 2 2 2 2 2 2_ECU Container Release Honda GDI" xfId="26047" xr:uid="{00000000-0005-0000-0000-000099090000}"/>
    <cellStyle name="20 % - Akzent2 2 2 2 2 2 2 2 3" xfId="1705" xr:uid="{00000000-0005-0000-0000-00009A090000}"/>
    <cellStyle name="20 % - Akzent2 2 2 2 2 2 2 2_ECU Container Release Honda GDI" xfId="26046" xr:uid="{00000000-0005-0000-0000-00009B090000}"/>
    <cellStyle name="20 % - Akzent2 2 2 2 2 2 2 3" xfId="1706" xr:uid="{00000000-0005-0000-0000-00009C090000}"/>
    <cellStyle name="20 % - Akzent2 2 2 2 2 2 2 3 2" xfId="1707" xr:uid="{00000000-0005-0000-0000-00009D090000}"/>
    <cellStyle name="20 % - Akzent2 2 2 2 2 2 2 3 2 2" xfId="1708" xr:uid="{00000000-0005-0000-0000-00009E090000}"/>
    <cellStyle name="20 % - Akzent2 2 2 2 2 2 2 3 2_ECU Container Release Honda GDI" xfId="26049" xr:uid="{00000000-0005-0000-0000-00009F090000}"/>
    <cellStyle name="20 % - Akzent2 2 2 2 2 2 2 3 3" xfId="1709" xr:uid="{00000000-0005-0000-0000-0000A0090000}"/>
    <cellStyle name="20 % - Akzent2 2 2 2 2 2 2 3_ECU Container Release Honda GDI" xfId="26048" xr:uid="{00000000-0005-0000-0000-0000A1090000}"/>
    <cellStyle name="20 % - Akzent2 2 2 2 2 2 2 4" xfId="1710" xr:uid="{00000000-0005-0000-0000-0000A2090000}"/>
    <cellStyle name="20 % - Akzent2 2 2 2 2 2 2 4 2" xfId="1711" xr:uid="{00000000-0005-0000-0000-0000A3090000}"/>
    <cellStyle name="20 % - Akzent2 2 2 2 2 2 2 4_ECU Container Release Honda GDI" xfId="26050" xr:uid="{00000000-0005-0000-0000-0000A4090000}"/>
    <cellStyle name="20 % - Akzent2 2 2 2 2 2 2 5" xfId="1712" xr:uid="{00000000-0005-0000-0000-0000A5090000}"/>
    <cellStyle name="20 % - Akzent2 2 2 2 2 2 2_ECU Container Release Honda GDI" xfId="26045" xr:uid="{00000000-0005-0000-0000-0000A6090000}"/>
    <cellStyle name="20 % - Akzent2 2 2 2 2 2 3" xfId="1713" xr:uid="{00000000-0005-0000-0000-0000A7090000}"/>
    <cellStyle name="20 % - Akzent2 2 2 2 2 2 3 2" xfId="1714" xr:uid="{00000000-0005-0000-0000-0000A8090000}"/>
    <cellStyle name="20 % - Akzent2 2 2 2 2 2 3 2 2" xfId="1715" xr:uid="{00000000-0005-0000-0000-0000A9090000}"/>
    <cellStyle name="20 % - Akzent2 2 2 2 2 2 3 2_ECU Container Release Honda GDI" xfId="26052" xr:uid="{00000000-0005-0000-0000-0000AA090000}"/>
    <cellStyle name="20 % - Akzent2 2 2 2 2 2 3 3" xfId="1716" xr:uid="{00000000-0005-0000-0000-0000AB090000}"/>
    <cellStyle name="20 % - Akzent2 2 2 2 2 2 3_ECU Container Release Honda GDI" xfId="26051" xr:uid="{00000000-0005-0000-0000-0000AC090000}"/>
    <cellStyle name="20 % - Akzent2 2 2 2 2 2 4" xfId="1717" xr:uid="{00000000-0005-0000-0000-0000AD090000}"/>
    <cellStyle name="20 % - Akzent2 2 2 2 2 2 4 2" xfId="1718" xr:uid="{00000000-0005-0000-0000-0000AE090000}"/>
    <cellStyle name="20 % - Akzent2 2 2 2 2 2 4 2 2" xfId="1719" xr:uid="{00000000-0005-0000-0000-0000AF090000}"/>
    <cellStyle name="20 % - Akzent2 2 2 2 2 2 4 2_ECU Container Release Honda GDI" xfId="26054" xr:uid="{00000000-0005-0000-0000-0000B0090000}"/>
    <cellStyle name="20 % - Akzent2 2 2 2 2 2 4 3" xfId="1720" xr:uid="{00000000-0005-0000-0000-0000B1090000}"/>
    <cellStyle name="20 % - Akzent2 2 2 2 2 2 4_ECU Container Release Honda GDI" xfId="26053" xr:uid="{00000000-0005-0000-0000-0000B2090000}"/>
    <cellStyle name="20 % - Akzent2 2 2 2 2 2 5" xfId="1721" xr:uid="{00000000-0005-0000-0000-0000B3090000}"/>
    <cellStyle name="20 % - Akzent2 2 2 2 2 2 5 2" xfId="1722" xr:uid="{00000000-0005-0000-0000-0000B4090000}"/>
    <cellStyle name="20 % - Akzent2 2 2 2 2 2 5_ECU Container Release Honda GDI" xfId="26055" xr:uid="{00000000-0005-0000-0000-0000B5090000}"/>
    <cellStyle name="20 % - Akzent2 2 2 2 2 2 6" xfId="1723" xr:uid="{00000000-0005-0000-0000-0000B6090000}"/>
    <cellStyle name="20 % - Akzent2 2 2 2 2 2_ECU Container Release Honda GDI" xfId="26044" xr:uid="{00000000-0005-0000-0000-0000B7090000}"/>
    <cellStyle name="20 % - Akzent2 2 2 2 2 3" xfId="1724" xr:uid="{00000000-0005-0000-0000-0000B8090000}"/>
    <cellStyle name="20 % - Akzent2 2 2 2 2 3 2" xfId="1725" xr:uid="{00000000-0005-0000-0000-0000B9090000}"/>
    <cellStyle name="20 % - Akzent2 2 2 2 2 3 2 2" xfId="1726" xr:uid="{00000000-0005-0000-0000-0000BA090000}"/>
    <cellStyle name="20 % - Akzent2 2 2 2 2 3 2 2 2" xfId="1727" xr:uid="{00000000-0005-0000-0000-0000BB090000}"/>
    <cellStyle name="20 % - Akzent2 2 2 2 2 3 2 2_ECU Container Release Honda GDI" xfId="26058" xr:uid="{00000000-0005-0000-0000-0000BC090000}"/>
    <cellStyle name="20 % - Akzent2 2 2 2 2 3 2 3" xfId="1728" xr:uid="{00000000-0005-0000-0000-0000BD090000}"/>
    <cellStyle name="20 % - Akzent2 2 2 2 2 3 2_ECU Container Release Honda GDI" xfId="26057" xr:uid="{00000000-0005-0000-0000-0000BE090000}"/>
    <cellStyle name="20 % - Akzent2 2 2 2 2 3 3" xfId="1729" xr:uid="{00000000-0005-0000-0000-0000BF090000}"/>
    <cellStyle name="20 % - Akzent2 2 2 2 2 3 3 2" xfId="1730" xr:uid="{00000000-0005-0000-0000-0000C0090000}"/>
    <cellStyle name="20 % - Akzent2 2 2 2 2 3 3 2 2" xfId="1731" xr:uid="{00000000-0005-0000-0000-0000C1090000}"/>
    <cellStyle name="20 % - Akzent2 2 2 2 2 3 3 2_ECU Container Release Honda GDI" xfId="26060" xr:uid="{00000000-0005-0000-0000-0000C2090000}"/>
    <cellStyle name="20 % - Akzent2 2 2 2 2 3 3 3" xfId="1732" xr:uid="{00000000-0005-0000-0000-0000C3090000}"/>
    <cellStyle name="20 % - Akzent2 2 2 2 2 3 3_ECU Container Release Honda GDI" xfId="26059" xr:uid="{00000000-0005-0000-0000-0000C4090000}"/>
    <cellStyle name="20 % - Akzent2 2 2 2 2 3 4" xfId="1733" xr:uid="{00000000-0005-0000-0000-0000C5090000}"/>
    <cellStyle name="20 % - Akzent2 2 2 2 2 3 4 2" xfId="1734" xr:uid="{00000000-0005-0000-0000-0000C6090000}"/>
    <cellStyle name="20 % - Akzent2 2 2 2 2 3 4_ECU Container Release Honda GDI" xfId="26061" xr:uid="{00000000-0005-0000-0000-0000C7090000}"/>
    <cellStyle name="20 % - Akzent2 2 2 2 2 3 5" xfId="1735" xr:uid="{00000000-0005-0000-0000-0000C8090000}"/>
    <cellStyle name="20 % - Akzent2 2 2 2 2 3_ECU Container Release Honda GDI" xfId="26056" xr:uid="{00000000-0005-0000-0000-0000C9090000}"/>
    <cellStyle name="20 % - Akzent2 2 2 2 2 4" xfId="1736" xr:uid="{00000000-0005-0000-0000-0000CA090000}"/>
    <cellStyle name="20 % - Akzent2 2 2 2 2 4 2" xfId="1737" xr:uid="{00000000-0005-0000-0000-0000CB090000}"/>
    <cellStyle name="20 % - Akzent2 2 2 2 2 4 2 2" xfId="1738" xr:uid="{00000000-0005-0000-0000-0000CC090000}"/>
    <cellStyle name="20 % - Akzent2 2 2 2 2 4 2_ECU Container Release Honda GDI" xfId="26063" xr:uid="{00000000-0005-0000-0000-0000CD090000}"/>
    <cellStyle name="20 % - Akzent2 2 2 2 2 4 3" xfId="1739" xr:uid="{00000000-0005-0000-0000-0000CE090000}"/>
    <cellStyle name="20 % - Akzent2 2 2 2 2 4_ECU Container Release Honda GDI" xfId="26062" xr:uid="{00000000-0005-0000-0000-0000CF090000}"/>
    <cellStyle name="20 % - Akzent2 2 2 2 2 5" xfId="1740" xr:uid="{00000000-0005-0000-0000-0000D0090000}"/>
    <cellStyle name="20 % - Akzent2 2 2 2 2 5 2" xfId="1741" xr:uid="{00000000-0005-0000-0000-0000D1090000}"/>
    <cellStyle name="20 % - Akzent2 2 2 2 2 5 2 2" xfId="1742" xr:uid="{00000000-0005-0000-0000-0000D2090000}"/>
    <cellStyle name="20 % - Akzent2 2 2 2 2 5 2_ECU Container Release Honda GDI" xfId="26065" xr:uid="{00000000-0005-0000-0000-0000D3090000}"/>
    <cellStyle name="20 % - Akzent2 2 2 2 2 5 3" xfId="1743" xr:uid="{00000000-0005-0000-0000-0000D4090000}"/>
    <cellStyle name="20 % - Akzent2 2 2 2 2 5_ECU Container Release Honda GDI" xfId="26064" xr:uid="{00000000-0005-0000-0000-0000D5090000}"/>
    <cellStyle name="20 % - Akzent2 2 2 2 2 6" xfId="1744" xr:uid="{00000000-0005-0000-0000-0000D6090000}"/>
    <cellStyle name="20 % - Akzent2 2 2 2 2 6 2" xfId="1745" xr:uid="{00000000-0005-0000-0000-0000D7090000}"/>
    <cellStyle name="20 % - Akzent2 2 2 2 2 6_ECU Container Release Honda GDI" xfId="26066" xr:uid="{00000000-0005-0000-0000-0000D8090000}"/>
    <cellStyle name="20 % - Akzent2 2 2 2 2 7" xfId="1746" xr:uid="{00000000-0005-0000-0000-0000D9090000}"/>
    <cellStyle name="20 % - Akzent2 2 2 2 2_ECU Container Release Honda GDI" xfId="26043" xr:uid="{00000000-0005-0000-0000-0000DA090000}"/>
    <cellStyle name="20 % - Akzent2 2 2 2 3" xfId="1747" xr:uid="{00000000-0005-0000-0000-0000DB090000}"/>
    <cellStyle name="20 % - Akzent2 2 2 2 3 2" xfId="1748" xr:uid="{00000000-0005-0000-0000-0000DC090000}"/>
    <cellStyle name="20 % - Akzent2 2 2 2 3 2 2" xfId="1749" xr:uid="{00000000-0005-0000-0000-0000DD090000}"/>
    <cellStyle name="20 % - Akzent2 2 2 2 3 2 2 2" xfId="1750" xr:uid="{00000000-0005-0000-0000-0000DE090000}"/>
    <cellStyle name="20 % - Akzent2 2 2 2 3 2 2 2 2" xfId="1751" xr:uid="{00000000-0005-0000-0000-0000DF090000}"/>
    <cellStyle name="20 % - Akzent2 2 2 2 3 2 2 2_ECU Container Release Honda GDI" xfId="26070" xr:uid="{00000000-0005-0000-0000-0000E0090000}"/>
    <cellStyle name="20 % - Akzent2 2 2 2 3 2 2 3" xfId="1752" xr:uid="{00000000-0005-0000-0000-0000E1090000}"/>
    <cellStyle name="20 % - Akzent2 2 2 2 3 2 2_ECU Container Release Honda GDI" xfId="26069" xr:uid="{00000000-0005-0000-0000-0000E2090000}"/>
    <cellStyle name="20 % - Akzent2 2 2 2 3 2 3" xfId="1753" xr:uid="{00000000-0005-0000-0000-0000E3090000}"/>
    <cellStyle name="20 % - Akzent2 2 2 2 3 2 3 2" xfId="1754" xr:uid="{00000000-0005-0000-0000-0000E4090000}"/>
    <cellStyle name="20 % - Akzent2 2 2 2 3 2 3 2 2" xfId="1755" xr:uid="{00000000-0005-0000-0000-0000E5090000}"/>
    <cellStyle name="20 % - Akzent2 2 2 2 3 2 3 2_ECU Container Release Honda GDI" xfId="26072" xr:uid="{00000000-0005-0000-0000-0000E6090000}"/>
    <cellStyle name="20 % - Akzent2 2 2 2 3 2 3 3" xfId="1756" xr:uid="{00000000-0005-0000-0000-0000E7090000}"/>
    <cellStyle name="20 % - Akzent2 2 2 2 3 2 3_ECU Container Release Honda GDI" xfId="26071" xr:uid="{00000000-0005-0000-0000-0000E8090000}"/>
    <cellStyle name="20 % - Akzent2 2 2 2 3 2 4" xfId="1757" xr:uid="{00000000-0005-0000-0000-0000E9090000}"/>
    <cellStyle name="20 % - Akzent2 2 2 2 3 2 4 2" xfId="1758" xr:uid="{00000000-0005-0000-0000-0000EA090000}"/>
    <cellStyle name="20 % - Akzent2 2 2 2 3 2 4_ECU Container Release Honda GDI" xfId="26073" xr:uid="{00000000-0005-0000-0000-0000EB090000}"/>
    <cellStyle name="20 % - Akzent2 2 2 2 3 2 5" xfId="1759" xr:uid="{00000000-0005-0000-0000-0000EC090000}"/>
    <cellStyle name="20 % - Akzent2 2 2 2 3 2_ECU Container Release Honda GDI" xfId="26068" xr:uid="{00000000-0005-0000-0000-0000ED090000}"/>
    <cellStyle name="20 % - Akzent2 2 2 2 3 3" xfId="1760" xr:uid="{00000000-0005-0000-0000-0000EE090000}"/>
    <cellStyle name="20 % - Akzent2 2 2 2 3 3 2" xfId="1761" xr:uid="{00000000-0005-0000-0000-0000EF090000}"/>
    <cellStyle name="20 % - Akzent2 2 2 2 3 3 2 2" xfId="1762" xr:uid="{00000000-0005-0000-0000-0000F0090000}"/>
    <cellStyle name="20 % - Akzent2 2 2 2 3 3 2_ECU Container Release Honda GDI" xfId="26075" xr:uid="{00000000-0005-0000-0000-0000F1090000}"/>
    <cellStyle name="20 % - Akzent2 2 2 2 3 3 3" xfId="1763" xr:uid="{00000000-0005-0000-0000-0000F2090000}"/>
    <cellStyle name="20 % - Akzent2 2 2 2 3 3_ECU Container Release Honda GDI" xfId="26074" xr:uid="{00000000-0005-0000-0000-0000F3090000}"/>
    <cellStyle name="20 % - Akzent2 2 2 2 3 4" xfId="1764" xr:uid="{00000000-0005-0000-0000-0000F4090000}"/>
    <cellStyle name="20 % - Akzent2 2 2 2 3 4 2" xfId="1765" xr:uid="{00000000-0005-0000-0000-0000F5090000}"/>
    <cellStyle name="20 % - Akzent2 2 2 2 3 4 2 2" xfId="1766" xr:uid="{00000000-0005-0000-0000-0000F6090000}"/>
    <cellStyle name="20 % - Akzent2 2 2 2 3 4 2_ECU Container Release Honda GDI" xfId="26077" xr:uid="{00000000-0005-0000-0000-0000F7090000}"/>
    <cellStyle name="20 % - Akzent2 2 2 2 3 4 3" xfId="1767" xr:uid="{00000000-0005-0000-0000-0000F8090000}"/>
    <cellStyle name="20 % - Akzent2 2 2 2 3 4_ECU Container Release Honda GDI" xfId="26076" xr:uid="{00000000-0005-0000-0000-0000F9090000}"/>
    <cellStyle name="20 % - Akzent2 2 2 2 3 5" xfId="1768" xr:uid="{00000000-0005-0000-0000-0000FA090000}"/>
    <cellStyle name="20 % - Akzent2 2 2 2 3 5 2" xfId="1769" xr:uid="{00000000-0005-0000-0000-0000FB090000}"/>
    <cellStyle name="20 % - Akzent2 2 2 2 3 5_ECU Container Release Honda GDI" xfId="26078" xr:uid="{00000000-0005-0000-0000-0000FC090000}"/>
    <cellStyle name="20 % - Akzent2 2 2 2 3 6" xfId="1770" xr:uid="{00000000-0005-0000-0000-0000FD090000}"/>
    <cellStyle name="20 % - Akzent2 2 2 2 3_ECU Container Release Honda GDI" xfId="26067" xr:uid="{00000000-0005-0000-0000-0000FE090000}"/>
    <cellStyle name="20 % - Akzent2 2 2 2 4" xfId="1771" xr:uid="{00000000-0005-0000-0000-0000FF090000}"/>
    <cellStyle name="20 % - Akzent2 2 2 2 4 2" xfId="1772" xr:uid="{00000000-0005-0000-0000-0000000A0000}"/>
    <cellStyle name="20 % - Akzent2 2 2 2 4 2 2" xfId="1773" xr:uid="{00000000-0005-0000-0000-0000010A0000}"/>
    <cellStyle name="20 % - Akzent2 2 2 2 4 2 2 2" xfId="1774" xr:uid="{00000000-0005-0000-0000-0000020A0000}"/>
    <cellStyle name="20 % - Akzent2 2 2 2 4 2 2_ECU Container Release Honda GDI" xfId="26081" xr:uid="{00000000-0005-0000-0000-0000030A0000}"/>
    <cellStyle name="20 % - Akzent2 2 2 2 4 2 3" xfId="1775" xr:uid="{00000000-0005-0000-0000-0000040A0000}"/>
    <cellStyle name="20 % - Akzent2 2 2 2 4 2_ECU Container Release Honda GDI" xfId="26080" xr:uid="{00000000-0005-0000-0000-0000050A0000}"/>
    <cellStyle name="20 % - Akzent2 2 2 2 4 3" xfId="1776" xr:uid="{00000000-0005-0000-0000-0000060A0000}"/>
    <cellStyle name="20 % - Akzent2 2 2 2 4 3 2" xfId="1777" xr:uid="{00000000-0005-0000-0000-0000070A0000}"/>
    <cellStyle name="20 % - Akzent2 2 2 2 4 3 2 2" xfId="1778" xr:uid="{00000000-0005-0000-0000-0000080A0000}"/>
    <cellStyle name="20 % - Akzent2 2 2 2 4 3 2_ECU Container Release Honda GDI" xfId="26083" xr:uid="{00000000-0005-0000-0000-0000090A0000}"/>
    <cellStyle name="20 % - Akzent2 2 2 2 4 3 3" xfId="1779" xr:uid="{00000000-0005-0000-0000-00000A0A0000}"/>
    <cellStyle name="20 % - Akzent2 2 2 2 4 3_ECU Container Release Honda GDI" xfId="26082" xr:uid="{00000000-0005-0000-0000-00000B0A0000}"/>
    <cellStyle name="20 % - Akzent2 2 2 2 4 4" xfId="1780" xr:uid="{00000000-0005-0000-0000-00000C0A0000}"/>
    <cellStyle name="20 % - Akzent2 2 2 2 4 4 2" xfId="1781" xr:uid="{00000000-0005-0000-0000-00000D0A0000}"/>
    <cellStyle name="20 % - Akzent2 2 2 2 4 4_ECU Container Release Honda GDI" xfId="26084" xr:uid="{00000000-0005-0000-0000-00000E0A0000}"/>
    <cellStyle name="20 % - Akzent2 2 2 2 4 5" xfId="1782" xr:uid="{00000000-0005-0000-0000-00000F0A0000}"/>
    <cellStyle name="20 % - Akzent2 2 2 2 4_ECU Container Release Honda GDI" xfId="26079" xr:uid="{00000000-0005-0000-0000-0000100A0000}"/>
    <cellStyle name="20 % - Akzent2 2 2 2 5" xfId="1783" xr:uid="{00000000-0005-0000-0000-0000110A0000}"/>
    <cellStyle name="20 % - Akzent2 2 2 2 5 2" xfId="1784" xr:uid="{00000000-0005-0000-0000-0000120A0000}"/>
    <cellStyle name="20 % - Akzent2 2 2 2 5 2 2" xfId="1785" xr:uid="{00000000-0005-0000-0000-0000130A0000}"/>
    <cellStyle name="20 % - Akzent2 2 2 2 5 2_ECU Container Release Honda GDI" xfId="26086" xr:uid="{00000000-0005-0000-0000-0000140A0000}"/>
    <cellStyle name="20 % - Akzent2 2 2 2 5 3" xfId="1786" xr:uid="{00000000-0005-0000-0000-0000150A0000}"/>
    <cellStyle name="20 % - Akzent2 2 2 2 5_ECU Container Release Honda GDI" xfId="26085" xr:uid="{00000000-0005-0000-0000-0000160A0000}"/>
    <cellStyle name="20 % - Akzent2 2 2 2 6" xfId="1787" xr:uid="{00000000-0005-0000-0000-0000170A0000}"/>
    <cellStyle name="20 % - Akzent2 2 2 2 6 2" xfId="1788" xr:uid="{00000000-0005-0000-0000-0000180A0000}"/>
    <cellStyle name="20 % - Akzent2 2 2 2 6 2 2" xfId="1789" xr:uid="{00000000-0005-0000-0000-0000190A0000}"/>
    <cellStyle name="20 % - Akzent2 2 2 2 6 2_ECU Container Release Honda GDI" xfId="26088" xr:uid="{00000000-0005-0000-0000-00001A0A0000}"/>
    <cellStyle name="20 % - Akzent2 2 2 2 6 3" xfId="1790" xr:uid="{00000000-0005-0000-0000-00001B0A0000}"/>
    <cellStyle name="20 % - Akzent2 2 2 2 6_ECU Container Release Honda GDI" xfId="26087" xr:uid="{00000000-0005-0000-0000-00001C0A0000}"/>
    <cellStyle name="20 % - Akzent2 2 2 2 7" xfId="1791" xr:uid="{00000000-0005-0000-0000-00001D0A0000}"/>
    <cellStyle name="20 % - Akzent2 2 2 2 7 2" xfId="1792" xr:uid="{00000000-0005-0000-0000-00001E0A0000}"/>
    <cellStyle name="20 % - Akzent2 2 2 2 7_ECU Container Release Honda GDI" xfId="26089" xr:uid="{00000000-0005-0000-0000-00001F0A0000}"/>
    <cellStyle name="20 % - Akzent2 2 2 2 8" xfId="1793" xr:uid="{00000000-0005-0000-0000-0000200A0000}"/>
    <cellStyle name="20 % - Akzent2 2 2 2_ECU Container Release Honda GDI" xfId="26042" xr:uid="{00000000-0005-0000-0000-0000210A0000}"/>
    <cellStyle name="20 % - Akzent2 2 2 3" xfId="1794" xr:uid="{00000000-0005-0000-0000-0000220A0000}"/>
    <cellStyle name="20 % - Akzent2 2 2 3 2" xfId="1795" xr:uid="{00000000-0005-0000-0000-0000230A0000}"/>
    <cellStyle name="20 % - Akzent2 2 2 3 2 2" xfId="1796" xr:uid="{00000000-0005-0000-0000-0000240A0000}"/>
    <cellStyle name="20 % - Akzent2 2 2 3 2 2 2" xfId="1797" xr:uid="{00000000-0005-0000-0000-0000250A0000}"/>
    <cellStyle name="20 % - Akzent2 2 2 3 2 2 2 2" xfId="1798" xr:uid="{00000000-0005-0000-0000-0000260A0000}"/>
    <cellStyle name="20 % - Akzent2 2 2 3 2 2 2 2 2" xfId="1799" xr:uid="{00000000-0005-0000-0000-0000270A0000}"/>
    <cellStyle name="20 % - Akzent2 2 2 3 2 2 2 2 2 2" xfId="1800" xr:uid="{00000000-0005-0000-0000-0000280A0000}"/>
    <cellStyle name="20 % - Akzent2 2 2 3 2 2 2 2 2_ECU Container Release Honda GDI" xfId="26095" xr:uid="{00000000-0005-0000-0000-0000290A0000}"/>
    <cellStyle name="20 % - Akzent2 2 2 3 2 2 2 2 3" xfId="1801" xr:uid="{00000000-0005-0000-0000-00002A0A0000}"/>
    <cellStyle name="20 % - Akzent2 2 2 3 2 2 2 2_ECU Container Release Honda GDI" xfId="26094" xr:uid="{00000000-0005-0000-0000-00002B0A0000}"/>
    <cellStyle name="20 % - Akzent2 2 2 3 2 2 2 3" xfId="1802" xr:uid="{00000000-0005-0000-0000-00002C0A0000}"/>
    <cellStyle name="20 % - Akzent2 2 2 3 2 2 2 3 2" xfId="1803" xr:uid="{00000000-0005-0000-0000-00002D0A0000}"/>
    <cellStyle name="20 % - Akzent2 2 2 3 2 2 2 3 2 2" xfId="1804" xr:uid="{00000000-0005-0000-0000-00002E0A0000}"/>
    <cellStyle name="20 % - Akzent2 2 2 3 2 2 2 3 2_ECU Container Release Honda GDI" xfId="26097" xr:uid="{00000000-0005-0000-0000-00002F0A0000}"/>
    <cellStyle name="20 % - Akzent2 2 2 3 2 2 2 3 3" xfId="1805" xr:uid="{00000000-0005-0000-0000-0000300A0000}"/>
    <cellStyle name="20 % - Akzent2 2 2 3 2 2 2 3_ECU Container Release Honda GDI" xfId="26096" xr:uid="{00000000-0005-0000-0000-0000310A0000}"/>
    <cellStyle name="20 % - Akzent2 2 2 3 2 2 2 4" xfId="1806" xr:uid="{00000000-0005-0000-0000-0000320A0000}"/>
    <cellStyle name="20 % - Akzent2 2 2 3 2 2 2 4 2" xfId="1807" xr:uid="{00000000-0005-0000-0000-0000330A0000}"/>
    <cellStyle name="20 % - Akzent2 2 2 3 2 2 2 4_ECU Container Release Honda GDI" xfId="26098" xr:uid="{00000000-0005-0000-0000-0000340A0000}"/>
    <cellStyle name="20 % - Akzent2 2 2 3 2 2 2 5" xfId="1808" xr:uid="{00000000-0005-0000-0000-0000350A0000}"/>
    <cellStyle name="20 % - Akzent2 2 2 3 2 2 2_ECU Container Release Honda GDI" xfId="26093" xr:uid="{00000000-0005-0000-0000-0000360A0000}"/>
    <cellStyle name="20 % - Akzent2 2 2 3 2 2 3" xfId="1809" xr:uid="{00000000-0005-0000-0000-0000370A0000}"/>
    <cellStyle name="20 % - Akzent2 2 2 3 2 2 3 2" xfId="1810" xr:uid="{00000000-0005-0000-0000-0000380A0000}"/>
    <cellStyle name="20 % - Akzent2 2 2 3 2 2 3 2 2" xfId="1811" xr:uid="{00000000-0005-0000-0000-0000390A0000}"/>
    <cellStyle name="20 % - Akzent2 2 2 3 2 2 3 2_ECU Container Release Honda GDI" xfId="26100" xr:uid="{00000000-0005-0000-0000-00003A0A0000}"/>
    <cellStyle name="20 % - Akzent2 2 2 3 2 2 3 3" xfId="1812" xr:uid="{00000000-0005-0000-0000-00003B0A0000}"/>
    <cellStyle name="20 % - Akzent2 2 2 3 2 2 3_ECU Container Release Honda GDI" xfId="26099" xr:uid="{00000000-0005-0000-0000-00003C0A0000}"/>
    <cellStyle name="20 % - Akzent2 2 2 3 2 2 4" xfId="1813" xr:uid="{00000000-0005-0000-0000-00003D0A0000}"/>
    <cellStyle name="20 % - Akzent2 2 2 3 2 2 4 2" xfId="1814" xr:uid="{00000000-0005-0000-0000-00003E0A0000}"/>
    <cellStyle name="20 % - Akzent2 2 2 3 2 2 4 2 2" xfId="1815" xr:uid="{00000000-0005-0000-0000-00003F0A0000}"/>
    <cellStyle name="20 % - Akzent2 2 2 3 2 2 4 2_ECU Container Release Honda GDI" xfId="26102" xr:uid="{00000000-0005-0000-0000-0000400A0000}"/>
    <cellStyle name="20 % - Akzent2 2 2 3 2 2 4 3" xfId="1816" xr:uid="{00000000-0005-0000-0000-0000410A0000}"/>
    <cellStyle name="20 % - Akzent2 2 2 3 2 2 4_ECU Container Release Honda GDI" xfId="26101" xr:uid="{00000000-0005-0000-0000-0000420A0000}"/>
    <cellStyle name="20 % - Akzent2 2 2 3 2 2 5" xfId="1817" xr:uid="{00000000-0005-0000-0000-0000430A0000}"/>
    <cellStyle name="20 % - Akzent2 2 2 3 2 2 5 2" xfId="1818" xr:uid="{00000000-0005-0000-0000-0000440A0000}"/>
    <cellStyle name="20 % - Akzent2 2 2 3 2 2 5_ECU Container Release Honda GDI" xfId="26103" xr:uid="{00000000-0005-0000-0000-0000450A0000}"/>
    <cellStyle name="20 % - Akzent2 2 2 3 2 2 6" xfId="1819" xr:uid="{00000000-0005-0000-0000-0000460A0000}"/>
    <cellStyle name="20 % - Akzent2 2 2 3 2 2_ECU Container Release Honda GDI" xfId="26092" xr:uid="{00000000-0005-0000-0000-0000470A0000}"/>
    <cellStyle name="20 % - Akzent2 2 2 3 2 3" xfId="1820" xr:uid="{00000000-0005-0000-0000-0000480A0000}"/>
    <cellStyle name="20 % - Akzent2 2 2 3 2 3 2" xfId="1821" xr:uid="{00000000-0005-0000-0000-0000490A0000}"/>
    <cellStyle name="20 % - Akzent2 2 2 3 2 3 2 2" xfId="1822" xr:uid="{00000000-0005-0000-0000-00004A0A0000}"/>
    <cellStyle name="20 % - Akzent2 2 2 3 2 3 2 2 2" xfId="1823" xr:uid="{00000000-0005-0000-0000-00004B0A0000}"/>
    <cellStyle name="20 % - Akzent2 2 2 3 2 3 2 2_ECU Container Release Honda GDI" xfId="26106" xr:uid="{00000000-0005-0000-0000-00004C0A0000}"/>
    <cellStyle name="20 % - Akzent2 2 2 3 2 3 2 3" xfId="1824" xr:uid="{00000000-0005-0000-0000-00004D0A0000}"/>
    <cellStyle name="20 % - Akzent2 2 2 3 2 3 2_ECU Container Release Honda GDI" xfId="26105" xr:uid="{00000000-0005-0000-0000-00004E0A0000}"/>
    <cellStyle name="20 % - Akzent2 2 2 3 2 3 3" xfId="1825" xr:uid="{00000000-0005-0000-0000-00004F0A0000}"/>
    <cellStyle name="20 % - Akzent2 2 2 3 2 3 3 2" xfId="1826" xr:uid="{00000000-0005-0000-0000-0000500A0000}"/>
    <cellStyle name="20 % - Akzent2 2 2 3 2 3 3 2 2" xfId="1827" xr:uid="{00000000-0005-0000-0000-0000510A0000}"/>
    <cellStyle name="20 % - Akzent2 2 2 3 2 3 3 2_ECU Container Release Honda GDI" xfId="26108" xr:uid="{00000000-0005-0000-0000-0000520A0000}"/>
    <cellStyle name="20 % - Akzent2 2 2 3 2 3 3 3" xfId="1828" xr:uid="{00000000-0005-0000-0000-0000530A0000}"/>
    <cellStyle name="20 % - Akzent2 2 2 3 2 3 3_ECU Container Release Honda GDI" xfId="26107" xr:uid="{00000000-0005-0000-0000-0000540A0000}"/>
    <cellStyle name="20 % - Akzent2 2 2 3 2 3 4" xfId="1829" xr:uid="{00000000-0005-0000-0000-0000550A0000}"/>
    <cellStyle name="20 % - Akzent2 2 2 3 2 3 4 2" xfId="1830" xr:uid="{00000000-0005-0000-0000-0000560A0000}"/>
    <cellStyle name="20 % - Akzent2 2 2 3 2 3 4_ECU Container Release Honda GDI" xfId="26109" xr:uid="{00000000-0005-0000-0000-0000570A0000}"/>
    <cellStyle name="20 % - Akzent2 2 2 3 2 3 5" xfId="1831" xr:uid="{00000000-0005-0000-0000-0000580A0000}"/>
    <cellStyle name="20 % - Akzent2 2 2 3 2 3_ECU Container Release Honda GDI" xfId="26104" xr:uid="{00000000-0005-0000-0000-0000590A0000}"/>
    <cellStyle name="20 % - Akzent2 2 2 3 2 4" xfId="1832" xr:uid="{00000000-0005-0000-0000-00005A0A0000}"/>
    <cellStyle name="20 % - Akzent2 2 2 3 2 4 2" xfId="1833" xr:uid="{00000000-0005-0000-0000-00005B0A0000}"/>
    <cellStyle name="20 % - Akzent2 2 2 3 2 4 2 2" xfId="1834" xr:uid="{00000000-0005-0000-0000-00005C0A0000}"/>
    <cellStyle name="20 % - Akzent2 2 2 3 2 4 2_ECU Container Release Honda GDI" xfId="26111" xr:uid="{00000000-0005-0000-0000-00005D0A0000}"/>
    <cellStyle name="20 % - Akzent2 2 2 3 2 4 3" xfId="1835" xr:uid="{00000000-0005-0000-0000-00005E0A0000}"/>
    <cellStyle name="20 % - Akzent2 2 2 3 2 4_ECU Container Release Honda GDI" xfId="26110" xr:uid="{00000000-0005-0000-0000-00005F0A0000}"/>
    <cellStyle name="20 % - Akzent2 2 2 3 2 5" xfId="1836" xr:uid="{00000000-0005-0000-0000-0000600A0000}"/>
    <cellStyle name="20 % - Akzent2 2 2 3 2 5 2" xfId="1837" xr:uid="{00000000-0005-0000-0000-0000610A0000}"/>
    <cellStyle name="20 % - Akzent2 2 2 3 2 5 2 2" xfId="1838" xr:uid="{00000000-0005-0000-0000-0000620A0000}"/>
    <cellStyle name="20 % - Akzent2 2 2 3 2 5 2_ECU Container Release Honda GDI" xfId="26113" xr:uid="{00000000-0005-0000-0000-0000630A0000}"/>
    <cellStyle name="20 % - Akzent2 2 2 3 2 5 3" xfId="1839" xr:uid="{00000000-0005-0000-0000-0000640A0000}"/>
    <cellStyle name="20 % - Akzent2 2 2 3 2 5_ECU Container Release Honda GDI" xfId="26112" xr:uid="{00000000-0005-0000-0000-0000650A0000}"/>
    <cellStyle name="20 % - Akzent2 2 2 3 2 6" xfId="1840" xr:uid="{00000000-0005-0000-0000-0000660A0000}"/>
    <cellStyle name="20 % - Akzent2 2 2 3 2 6 2" xfId="1841" xr:uid="{00000000-0005-0000-0000-0000670A0000}"/>
    <cellStyle name="20 % - Akzent2 2 2 3 2 6_ECU Container Release Honda GDI" xfId="26114" xr:uid="{00000000-0005-0000-0000-0000680A0000}"/>
    <cellStyle name="20 % - Akzent2 2 2 3 2 7" xfId="1842" xr:uid="{00000000-0005-0000-0000-0000690A0000}"/>
    <cellStyle name="20 % - Akzent2 2 2 3 2_ECU Container Release Honda GDI" xfId="26091" xr:uid="{00000000-0005-0000-0000-00006A0A0000}"/>
    <cellStyle name="20 % - Akzent2 2 2 3 3" xfId="1843" xr:uid="{00000000-0005-0000-0000-00006B0A0000}"/>
    <cellStyle name="20 % - Akzent2 2 2 3 3 2" xfId="1844" xr:uid="{00000000-0005-0000-0000-00006C0A0000}"/>
    <cellStyle name="20 % - Akzent2 2 2 3 3 2 2" xfId="1845" xr:uid="{00000000-0005-0000-0000-00006D0A0000}"/>
    <cellStyle name="20 % - Akzent2 2 2 3 3 2 2 2" xfId="1846" xr:uid="{00000000-0005-0000-0000-00006E0A0000}"/>
    <cellStyle name="20 % - Akzent2 2 2 3 3 2 2 2 2" xfId="1847" xr:uid="{00000000-0005-0000-0000-00006F0A0000}"/>
    <cellStyle name="20 % - Akzent2 2 2 3 3 2 2 2_ECU Container Release Honda GDI" xfId="26118" xr:uid="{00000000-0005-0000-0000-0000700A0000}"/>
    <cellStyle name="20 % - Akzent2 2 2 3 3 2 2 3" xfId="1848" xr:uid="{00000000-0005-0000-0000-0000710A0000}"/>
    <cellStyle name="20 % - Akzent2 2 2 3 3 2 2_ECU Container Release Honda GDI" xfId="26117" xr:uid="{00000000-0005-0000-0000-0000720A0000}"/>
    <cellStyle name="20 % - Akzent2 2 2 3 3 2 3" xfId="1849" xr:uid="{00000000-0005-0000-0000-0000730A0000}"/>
    <cellStyle name="20 % - Akzent2 2 2 3 3 2 3 2" xfId="1850" xr:uid="{00000000-0005-0000-0000-0000740A0000}"/>
    <cellStyle name="20 % - Akzent2 2 2 3 3 2 3 2 2" xfId="1851" xr:uid="{00000000-0005-0000-0000-0000750A0000}"/>
    <cellStyle name="20 % - Akzent2 2 2 3 3 2 3 2_ECU Container Release Honda GDI" xfId="26120" xr:uid="{00000000-0005-0000-0000-0000760A0000}"/>
    <cellStyle name="20 % - Akzent2 2 2 3 3 2 3 3" xfId="1852" xr:uid="{00000000-0005-0000-0000-0000770A0000}"/>
    <cellStyle name="20 % - Akzent2 2 2 3 3 2 3_ECU Container Release Honda GDI" xfId="26119" xr:uid="{00000000-0005-0000-0000-0000780A0000}"/>
    <cellStyle name="20 % - Akzent2 2 2 3 3 2 4" xfId="1853" xr:uid="{00000000-0005-0000-0000-0000790A0000}"/>
    <cellStyle name="20 % - Akzent2 2 2 3 3 2 4 2" xfId="1854" xr:uid="{00000000-0005-0000-0000-00007A0A0000}"/>
    <cellStyle name="20 % - Akzent2 2 2 3 3 2 4_ECU Container Release Honda GDI" xfId="26121" xr:uid="{00000000-0005-0000-0000-00007B0A0000}"/>
    <cellStyle name="20 % - Akzent2 2 2 3 3 2 5" xfId="1855" xr:uid="{00000000-0005-0000-0000-00007C0A0000}"/>
    <cellStyle name="20 % - Akzent2 2 2 3 3 2_ECU Container Release Honda GDI" xfId="26116" xr:uid="{00000000-0005-0000-0000-00007D0A0000}"/>
    <cellStyle name="20 % - Akzent2 2 2 3 3 3" xfId="1856" xr:uid="{00000000-0005-0000-0000-00007E0A0000}"/>
    <cellStyle name="20 % - Akzent2 2 2 3 3 3 2" xfId="1857" xr:uid="{00000000-0005-0000-0000-00007F0A0000}"/>
    <cellStyle name="20 % - Akzent2 2 2 3 3 3 2 2" xfId="1858" xr:uid="{00000000-0005-0000-0000-0000800A0000}"/>
    <cellStyle name="20 % - Akzent2 2 2 3 3 3 2_ECU Container Release Honda GDI" xfId="26123" xr:uid="{00000000-0005-0000-0000-0000810A0000}"/>
    <cellStyle name="20 % - Akzent2 2 2 3 3 3 3" xfId="1859" xr:uid="{00000000-0005-0000-0000-0000820A0000}"/>
    <cellStyle name="20 % - Akzent2 2 2 3 3 3_ECU Container Release Honda GDI" xfId="26122" xr:uid="{00000000-0005-0000-0000-0000830A0000}"/>
    <cellStyle name="20 % - Akzent2 2 2 3 3 4" xfId="1860" xr:uid="{00000000-0005-0000-0000-0000840A0000}"/>
    <cellStyle name="20 % - Akzent2 2 2 3 3 4 2" xfId="1861" xr:uid="{00000000-0005-0000-0000-0000850A0000}"/>
    <cellStyle name="20 % - Akzent2 2 2 3 3 4 2 2" xfId="1862" xr:uid="{00000000-0005-0000-0000-0000860A0000}"/>
    <cellStyle name="20 % - Akzent2 2 2 3 3 4 2_ECU Container Release Honda GDI" xfId="26125" xr:uid="{00000000-0005-0000-0000-0000870A0000}"/>
    <cellStyle name="20 % - Akzent2 2 2 3 3 4 3" xfId="1863" xr:uid="{00000000-0005-0000-0000-0000880A0000}"/>
    <cellStyle name="20 % - Akzent2 2 2 3 3 4_ECU Container Release Honda GDI" xfId="26124" xr:uid="{00000000-0005-0000-0000-0000890A0000}"/>
    <cellStyle name="20 % - Akzent2 2 2 3 3 5" xfId="1864" xr:uid="{00000000-0005-0000-0000-00008A0A0000}"/>
    <cellStyle name="20 % - Akzent2 2 2 3 3 5 2" xfId="1865" xr:uid="{00000000-0005-0000-0000-00008B0A0000}"/>
    <cellStyle name="20 % - Akzent2 2 2 3 3 5_ECU Container Release Honda GDI" xfId="26126" xr:uid="{00000000-0005-0000-0000-00008C0A0000}"/>
    <cellStyle name="20 % - Akzent2 2 2 3 3 6" xfId="1866" xr:uid="{00000000-0005-0000-0000-00008D0A0000}"/>
    <cellStyle name="20 % - Akzent2 2 2 3 3_ECU Container Release Honda GDI" xfId="26115" xr:uid="{00000000-0005-0000-0000-00008E0A0000}"/>
    <cellStyle name="20 % - Akzent2 2 2 3 4" xfId="1867" xr:uid="{00000000-0005-0000-0000-00008F0A0000}"/>
    <cellStyle name="20 % - Akzent2 2 2 3 4 2" xfId="1868" xr:uid="{00000000-0005-0000-0000-0000900A0000}"/>
    <cellStyle name="20 % - Akzent2 2 2 3 4 2 2" xfId="1869" xr:uid="{00000000-0005-0000-0000-0000910A0000}"/>
    <cellStyle name="20 % - Akzent2 2 2 3 4 2 2 2" xfId="1870" xr:uid="{00000000-0005-0000-0000-0000920A0000}"/>
    <cellStyle name="20 % - Akzent2 2 2 3 4 2 2_ECU Container Release Honda GDI" xfId="26129" xr:uid="{00000000-0005-0000-0000-0000930A0000}"/>
    <cellStyle name="20 % - Akzent2 2 2 3 4 2 3" xfId="1871" xr:uid="{00000000-0005-0000-0000-0000940A0000}"/>
    <cellStyle name="20 % - Akzent2 2 2 3 4 2_ECU Container Release Honda GDI" xfId="26128" xr:uid="{00000000-0005-0000-0000-0000950A0000}"/>
    <cellStyle name="20 % - Akzent2 2 2 3 4 3" xfId="1872" xr:uid="{00000000-0005-0000-0000-0000960A0000}"/>
    <cellStyle name="20 % - Akzent2 2 2 3 4 3 2" xfId="1873" xr:uid="{00000000-0005-0000-0000-0000970A0000}"/>
    <cellStyle name="20 % - Akzent2 2 2 3 4 3 2 2" xfId="1874" xr:uid="{00000000-0005-0000-0000-0000980A0000}"/>
    <cellStyle name="20 % - Akzent2 2 2 3 4 3 2_ECU Container Release Honda GDI" xfId="26131" xr:uid="{00000000-0005-0000-0000-0000990A0000}"/>
    <cellStyle name="20 % - Akzent2 2 2 3 4 3 3" xfId="1875" xr:uid="{00000000-0005-0000-0000-00009A0A0000}"/>
    <cellStyle name="20 % - Akzent2 2 2 3 4 3_ECU Container Release Honda GDI" xfId="26130" xr:uid="{00000000-0005-0000-0000-00009B0A0000}"/>
    <cellStyle name="20 % - Akzent2 2 2 3 4 4" xfId="1876" xr:uid="{00000000-0005-0000-0000-00009C0A0000}"/>
    <cellStyle name="20 % - Akzent2 2 2 3 4 4 2" xfId="1877" xr:uid="{00000000-0005-0000-0000-00009D0A0000}"/>
    <cellStyle name="20 % - Akzent2 2 2 3 4 4_ECU Container Release Honda GDI" xfId="26132" xr:uid="{00000000-0005-0000-0000-00009E0A0000}"/>
    <cellStyle name="20 % - Akzent2 2 2 3 4 5" xfId="1878" xr:uid="{00000000-0005-0000-0000-00009F0A0000}"/>
    <cellStyle name="20 % - Akzent2 2 2 3 4_ECU Container Release Honda GDI" xfId="26127" xr:uid="{00000000-0005-0000-0000-0000A00A0000}"/>
    <cellStyle name="20 % - Akzent2 2 2 3 5" xfId="1879" xr:uid="{00000000-0005-0000-0000-0000A10A0000}"/>
    <cellStyle name="20 % - Akzent2 2 2 3 5 2" xfId="1880" xr:uid="{00000000-0005-0000-0000-0000A20A0000}"/>
    <cellStyle name="20 % - Akzent2 2 2 3 5 2 2" xfId="1881" xr:uid="{00000000-0005-0000-0000-0000A30A0000}"/>
    <cellStyle name="20 % - Akzent2 2 2 3 5 2_ECU Container Release Honda GDI" xfId="26134" xr:uid="{00000000-0005-0000-0000-0000A40A0000}"/>
    <cellStyle name="20 % - Akzent2 2 2 3 5 3" xfId="1882" xr:uid="{00000000-0005-0000-0000-0000A50A0000}"/>
    <cellStyle name="20 % - Akzent2 2 2 3 5_ECU Container Release Honda GDI" xfId="26133" xr:uid="{00000000-0005-0000-0000-0000A60A0000}"/>
    <cellStyle name="20 % - Akzent2 2 2 3 6" xfId="1883" xr:uid="{00000000-0005-0000-0000-0000A70A0000}"/>
    <cellStyle name="20 % - Akzent2 2 2 3 6 2" xfId="1884" xr:uid="{00000000-0005-0000-0000-0000A80A0000}"/>
    <cellStyle name="20 % - Akzent2 2 2 3 6 2 2" xfId="1885" xr:uid="{00000000-0005-0000-0000-0000A90A0000}"/>
    <cellStyle name="20 % - Akzent2 2 2 3 6 2_ECU Container Release Honda GDI" xfId="26136" xr:uid="{00000000-0005-0000-0000-0000AA0A0000}"/>
    <cellStyle name="20 % - Akzent2 2 2 3 6 3" xfId="1886" xr:uid="{00000000-0005-0000-0000-0000AB0A0000}"/>
    <cellStyle name="20 % - Akzent2 2 2 3 6_ECU Container Release Honda GDI" xfId="26135" xr:uid="{00000000-0005-0000-0000-0000AC0A0000}"/>
    <cellStyle name="20 % - Akzent2 2 2 3 7" xfId="1887" xr:uid="{00000000-0005-0000-0000-0000AD0A0000}"/>
    <cellStyle name="20 % - Akzent2 2 2 3 7 2" xfId="1888" xr:uid="{00000000-0005-0000-0000-0000AE0A0000}"/>
    <cellStyle name="20 % - Akzent2 2 2 3 7_ECU Container Release Honda GDI" xfId="26137" xr:uid="{00000000-0005-0000-0000-0000AF0A0000}"/>
    <cellStyle name="20 % - Akzent2 2 2 3 8" xfId="1889" xr:uid="{00000000-0005-0000-0000-0000B00A0000}"/>
    <cellStyle name="20 % - Akzent2 2 2 3_ECU Container Release Honda GDI" xfId="26090" xr:uid="{00000000-0005-0000-0000-0000B10A0000}"/>
    <cellStyle name="20 % - Akzent2 2 2 4" xfId="1890" xr:uid="{00000000-0005-0000-0000-0000B20A0000}"/>
    <cellStyle name="20 % - Akzent2 2 2 4 2" xfId="1891" xr:uid="{00000000-0005-0000-0000-0000B30A0000}"/>
    <cellStyle name="20 % - Akzent2 2 2 4 2 2" xfId="1892" xr:uid="{00000000-0005-0000-0000-0000B40A0000}"/>
    <cellStyle name="20 % - Akzent2 2 2 4 2 2 2" xfId="1893" xr:uid="{00000000-0005-0000-0000-0000B50A0000}"/>
    <cellStyle name="20 % - Akzent2 2 2 4 2 2 2 2" xfId="1894" xr:uid="{00000000-0005-0000-0000-0000B60A0000}"/>
    <cellStyle name="20 % - Akzent2 2 2 4 2 2 2 2 2" xfId="1895" xr:uid="{00000000-0005-0000-0000-0000B70A0000}"/>
    <cellStyle name="20 % - Akzent2 2 2 4 2 2 2 2_ECU Container Release Honda GDI" xfId="26142" xr:uid="{00000000-0005-0000-0000-0000B80A0000}"/>
    <cellStyle name="20 % - Akzent2 2 2 4 2 2 2 3" xfId="1896" xr:uid="{00000000-0005-0000-0000-0000B90A0000}"/>
    <cellStyle name="20 % - Akzent2 2 2 4 2 2 2_ECU Container Release Honda GDI" xfId="26141" xr:uid="{00000000-0005-0000-0000-0000BA0A0000}"/>
    <cellStyle name="20 % - Akzent2 2 2 4 2 2 3" xfId="1897" xr:uid="{00000000-0005-0000-0000-0000BB0A0000}"/>
    <cellStyle name="20 % - Akzent2 2 2 4 2 2 3 2" xfId="1898" xr:uid="{00000000-0005-0000-0000-0000BC0A0000}"/>
    <cellStyle name="20 % - Akzent2 2 2 4 2 2 3 2 2" xfId="1899" xr:uid="{00000000-0005-0000-0000-0000BD0A0000}"/>
    <cellStyle name="20 % - Akzent2 2 2 4 2 2 3 2_ECU Container Release Honda GDI" xfId="26144" xr:uid="{00000000-0005-0000-0000-0000BE0A0000}"/>
    <cellStyle name="20 % - Akzent2 2 2 4 2 2 3 3" xfId="1900" xr:uid="{00000000-0005-0000-0000-0000BF0A0000}"/>
    <cellStyle name="20 % - Akzent2 2 2 4 2 2 3_ECU Container Release Honda GDI" xfId="26143" xr:uid="{00000000-0005-0000-0000-0000C00A0000}"/>
    <cellStyle name="20 % - Akzent2 2 2 4 2 2 4" xfId="1901" xr:uid="{00000000-0005-0000-0000-0000C10A0000}"/>
    <cellStyle name="20 % - Akzent2 2 2 4 2 2 4 2" xfId="1902" xr:uid="{00000000-0005-0000-0000-0000C20A0000}"/>
    <cellStyle name="20 % - Akzent2 2 2 4 2 2 4_ECU Container Release Honda GDI" xfId="26145" xr:uid="{00000000-0005-0000-0000-0000C30A0000}"/>
    <cellStyle name="20 % - Akzent2 2 2 4 2 2 5" xfId="1903" xr:uid="{00000000-0005-0000-0000-0000C40A0000}"/>
    <cellStyle name="20 % - Akzent2 2 2 4 2 2_ECU Container Release Honda GDI" xfId="26140" xr:uid="{00000000-0005-0000-0000-0000C50A0000}"/>
    <cellStyle name="20 % - Akzent2 2 2 4 2 3" xfId="1904" xr:uid="{00000000-0005-0000-0000-0000C60A0000}"/>
    <cellStyle name="20 % - Akzent2 2 2 4 2 3 2" xfId="1905" xr:uid="{00000000-0005-0000-0000-0000C70A0000}"/>
    <cellStyle name="20 % - Akzent2 2 2 4 2 3 2 2" xfId="1906" xr:uid="{00000000-0005-0000-0000-0000C80A0000}"/>
    <cellStyle name="20 % - Akzent2 2 2 4 2 3 2_ECU Container Release Honda GDI" xfId="26147" xr:uid="{00000000-0005-0000-0000-0000C90A0000}"/>
    <cellStyle name="20 % - Akzent2 2 2 4 2 3 3" xfId="1907" xr:uid="{00000000-0005-0000-0000-0000CA0A0000}"/>
    <cellStyle name="20 % - Akzent2 2 2 4 2 3_ECU Container Release Honda GDI" xfId="26146" xr:uid="{00000000-0005-0000-0000-0000CB0A0000}"/>
    <cellStyle name="20 % - Akzent2 2 2 4 2 4" xfId="1908" xr:uid="{00000000-0005-0000-0000-0000CC0A0000}"/>
    <cellStyle name="20 % - Akzent2 2 2 4 2 4 2" xfId="1909" xr:uid="{00000000-0005-0000-0000-0000CD0A0000}"/>
    <cellStyle name="20 % - Akzent2 2 2 4 2 4 2 2" xfId="1910" xr:uid="{00000000-0005-0000-0000-0000CE0A0000}"/>
    <cellStyle name="20 % - Akzent2 2 2 4 2 4 2_ECU Container Release Honda GDI" xfId="26149" xr:uid="{00000000-0005-0000-0000-0000CF0A0000}"/>
    <cellStyle name="20 % - Akzent2 2 2 4 2 4 3" xfId="1911" xr:uid="{00000000-0005-0000-0000-0000D00A0000}"/>
    <cellStyle name="20 % - Akzent2 2 2 4 2 4_ECU Container Release Honda GDI" xfId="26148" xr:uid="{00000000-0005-0000-0000-0000D10A0000}"/>
    <cellStyle name="20 % - Akzent2 2 2 4 2 5" xfId="1912" xr:uid="{00000000-0005-0000-0000-0000D20A0000}"/>
    <cellStyle name="20 % - Akzent2 2 2 4 2 5 2" xfId="1913" xr:uid="{00000000-0005-0000-0000-0000D30A0000}"/>
    <cellStyle name="20 % - Akzent2 2 2 4 2 5_ECU Container Release Honda GDI" xfId="26150" xr:uid="{00000000-0005-0000-0000-0000D40A0000}"/>
    <cellStyle name="20 % - Akzent2 2 2 4 2 6" xfId="1914" xr:uid="{00000000-0005-0000-0000-0000D50A0000}"/>
    <cellStyle name="20 % - Akzent2 2 2 4 2_ECU Container Release Honda GDI" xfId="26139" xr:uid="{00000000-0005-0000-0000-0000D60A0000}"/>
    <cellStyle name="20 % - Akzent2 2 2 4 3" xfId="1915" xr:uid="{00000000-0005-0000-0000-0000D70A0000}"/>
    <cellStyle name="20 % - Akzent2 2 2 4 3 2" xfId="1916" xr:uid="{00000000-0005-0000-0000-0000D80A0000}"/>
    <cellStyle name="20 % - Akzent2 2 2 4 3 2 2" xfId="1917" xr:uid="{00000000-0005-0000-0000-0000D90A0000}"/>
    <cellStyle name="20 % - Akzent2 2 2 4 3 2 2 2" xfId="1918" xr:uid="{00000000-0005-0000-0000-0000DA0A0000}"/>
    <cellStyle name="20 % - Akzent2 2 2 4 3 2 2_ECU Container Release Honda GDI" xfId="26153" xr:uid="{00000000-0005-0000-0000-0000DB0A0000}"/>
    <cellStyle name="20 % - Akzent2 2 2 4 3 2 3" xfId="1919" xr:uid="{00000000-0005-0000-0000-0000DC0A0000}"/>
    <cellStyle name="20 % - Akzent2 2 2 4 3 2_ECU Container Release Honda GDI" xfId="26152" xr:uid="{00000000-0005-0000-0000-0000DD0A0000}"/>
    <cellStyle name="20 % - Akzent2 2 2 4 3 3" xfId="1920" xr:uid="{00000000-0005-0000-0000-0000DE0A0000}"/>
    <cellStyle name="20 % - Akzent2 2 2 4 3 3 2" xfId="1921" xr:uid="{00000000-0005-0000-0000-0000DF0A0000}"/>
    <cellStyle name="20 % - Akzent2 2 2 4 3 3 2 2" xfId="1922" xr:uid="{00000000-0005-0000-0000-0000E00A0000}"/>
    <cellStyle name="20 % - Akzent2 2 2 4 3 3 2_ECU Container Release Honda GDI" xfId="26155" xr:uid="{00000000-0005-0000-0000-0000E10A0000}"/>
    <cellStyle name="20 % - Akzent2 2 2 4 3 3 3" xfId="1923" xr:uid="{00000000-0005-0000-0000-0000E20A0000}"/>
    <cellStyle name="20 % - Akzent2 2 2 4 3 3_ECU Container Release Honda GDI" xfId="26154" xr:uid="{00000000-0005-0000-0000-0000E30A0000}"/>
    <cellStyle name="20 % - Akzent2 2 2 4 3 4" xfId="1924" xr:uid="{00000000-0005-0000-0000-0000E40A0000}"/>
    <cellStyle name="20 % - Akzent2 2 2 4 3 4 2" xfId="1925" xr:uid="{00000000-0005-0000-0000-0000E50A0000}"/>
    <cellStyle name="20 % - Akzent2 2 2 4 3 4_ECU Container Release Honda GDI" xfId="26156" xr:uid="{00000000-0005-0000-0000-0000E60A0000}"/>
    <cellStyle name="20 % - Akzent2 2 2 4 3 5" xfId="1926" xr:uid="{00000000-0005-0000-0000-0000E70A0000}"/>
    <cellStyle name="20 % - Akzent2 2 2 4 3_ECU Container Release Honda GDI" xfId="26151" xr:uid="{00000000-0005-0000-0000-0000E80A0000}"/>
    <cellStyle name="20 % - Akzent2 2 2 4 4" xfId="1927" xr:uid="{00000000-0005-0000-0000-0000E90A0000}"/>
    <cellStyle name="20 % - Akzent2 2 2 4 4 2" xfId="1928" xr:uid="{00000000-0005-0000-0000-0000EA0A0000}"/>
    <cellStyle name="20 % - Akzent2 2 2 4 4 2 2" xfId="1929" xr:uid="{00000000-0005-0000-0000-0000EB0A0000}"/>
    <cellStyle name="20 % - Akzent2 2 2 4 4 2_ECU Container Release Honda GDI" xfId="26158" xr:uid="{00000000-0005-0000-0000-0000EC0A0000}"/>
    <cellStyle name="20 % - Akzent2 2 2 4 4 3" xfId="1930" xr:uid="{00000000-0005-0000-0000-0000ED0A0000}"/>
    <cellStyle name="20 % - Akzent2 2 2 4 4_ECU Container Release Honda GDI" xfId="26157" xr:uid="{00000000-0005-0000-0000-0000EE0A0000}"/>
    <cellStyle name="20 % - Akzent2 2 2 4 5" xfId="1931" xr:uid="{00000000-0005-0000-0000-0000EF0A0000}"/>
    <cellStyle name="20 % - Akzent2 2 2 4 5 2" xfId="1932" xr:uid="{00000000-0005-0000-0000-0000F00A0000}"/>
    <cellStyle name="20 % - Akzent2 2 2 4 5 2 2" xfId="1933" xr:uid="{00000000-0005-0000-0000-0000F10A0000}"/>
    <cellStyle name="20 % - Akzent2 2 2 4 5 2_ECU Container Release Honda GDI" xfId="26160" xr:uid="{00000000-0005-0000-0000-0000F20A0000}"/>
    <cellStyle name="20 % - Akzent2 2 2 4 5 3" xfId="1934" xr:uid="{00000000-0005-0000-0000-0000F30A0000}"/>
    <cellStyle name="20 % - Akzent2 2 2 4 5_ECU Container Release Honda GDI" xfId="26159" xr:uid="{00000000-0005-0000-0000-0000F40A0000}"/>
    <cellStyle name="20 % - Akzent2 2 2 4 6" xfId="1935" xr:uid="{00000000-0005-0000-0000-0000F50A0000}"/>
    <cellStyle name="20 % - Akzent2 2 2 4 6 2" xfId="1936" xr:uid="{00000000-0005-0000-0000-0000F60A0000}"/>
    <cellStyle name="20 % - Akzent2 2 2 4 6_ECU Container Release Honda GDI" xfId="26161" xr:uid="{00000000-0005-0000-0000-0000F70A0000}"/>
    <cellStyle name="20 % - Akzent2 2 2 4 7" xfId="1937" xr:uid="{00000000-0005-0000-0000-0000F80A0000}"/>
    <cellStyle name="20 % - Akzent2 2 2 4_ECU Container Release Honda GDI" xfId="26138" xr:uid="{00000000-0005-0000-0000-0000F90A0000}"/>
    <cellStyle name="20 % - Akzent2 2 2 5" xfId="1938" xr:uid="{00000000-0005-0000-0000-0000FA0A0000}"/>
    <cellStyle name="20 % - Akzent2 2 2 5 2" xfId="1939" xr:uid="{00000000-0005-0000-0000-0000FB0A0000}"/>
    <cellStyle name="20 % - Akzent2 2 2 5 2 2" xfId="1940" xr:uid="{00000000-0005-0000-0000-0000FC0A0000}"/>
    <cellStyle name="20 % - Akzent2 2 2 5 2 2 2" xfId="1941" xr:uid="{00000000-0005-0000-0000-0000FD0A0000}"/>
    <cellStyle name="20 % - Akzent2 2 2 5 2 2 2 2" xfId="1942" xr:uid="{00000000-0005-0000-0000-0000FE0A0000}"/>
    <cellStyle name="20 % - Akzent2 2 2 5 2 2 2_ECU Container Release Honda GDI" xfId="26165" xr:uid="{00000000-0005-0000-0000-0000FF0A0000}"/>
    <cellStyle name="20 % - Akzent2 2 2 5 2 2 3" xfId="1943" xr:uid="{00000000-0005-0000-0000-0000000B0000}"/>
    <cellStyle name="20 % - Akzent2 2 2 5 2 2_ECU Container Release Honda GDI" xfId="26164" xr:uid="{00000000-0005-0000-0000-0000010B0000}"/>
    <cellStyle name="20 % - Akzent2 2 2 5 2 3" xfId="1944" xr:uid="{00000000-0005-0000-0000-0000020B0000}"/>
    <cellStyle name="20 % - Akzent2 2 2 5 2 3 2" xfId="1945" xr:uid="{00000000-0005-0000-0000-0000030B0000}"/>
    <cellStyle name="20 % - Akzent2 2 2 5 2 3 2 2" xfId="1946" xr:uid="{00000000-0005-0000-0000-0000040B0000}"/>
    <cellStyle name="20 % - Akzent2 2 2 5 2 3 2_ECU Container Release Honda GDI" xfId="26167" xr:uid="{00000000-0005-0000-0000-0000050B0000}"/>
    <cellStyle name="20 % - Akzent2 2 2 5 2 3 3" xfId="1947" xr:uid="{00000000-0005-0000-0000-0000060B0000}"/>
    <cellStyle name="20 % - Akzent2 2 2 5 2 3_ECU Container Release Honda GDI" xfId="26166" xr:uid="{00000000-0005-0000-0000-0000070B0000}"/>
    <cellStyle name="20 % - Akzent2 2 2 5 2 4" xfId="1948" xr:uid="{00000000-0005-0000-0000-0000080B0000}"/>
    <cellStyle name="20 % - Akzent2 2 2 5 2 4 2" xfId="1949" xr:uid="{00000000-0005-0000-0000-0000090B0000}"/>
    <cellStyle name="20 % - Akzent2 2 2 5 2 4_ECU Container Release Honda GDI" xfId="26168" xr:uid="{00000000-0005-0000-0000-00000A0B0000}"/>
    <cellStyle name="20 % - Akzent2 2 2 5 2 5" xfId="1950" xr:uid="{00000000-0005-0000-0000-00000B0B0000}"/>
    <cellStyle name="20 % - Akzent2 2 2 5 2_ECU Container Release Honda GDI" xfId="26163" xr:uid="{00000000-0005-0000-0000-00000C0B0000}"/>
    <cellStyle name="20 % - Akzent2 2 2 5 3" xfId="1951" xr:uid="{00000000-0005-0000-0000-00000D0B0000}"/>
    <cellStyle name="20 % - Akzent2 2 2 5 3 2" xfId="1952" xr:uid="{00000000-0005-0000-0000-00000E0B0000}"/>
    <cellStyle name="20 % - Akzent2 2 2 5 3 2 2" xfId="1953" xr:uid="{00000000-0005-0000-0000-00000F0B0000}"/>
    <cellStyle name="20 % - Akzent2 2 2 5 3 2_ECU Container Release Honda GDI" xfId="26170" xr:uid="{00000000-0005-0000-0000-0000100B0000}"/>
    <cellStyle name="20 % - Akzent2 2 2 5 3 3" xfId="1954" xr:uid="{00000000-0005-0000-0000-0000110B0000}"/>
    <cellStyle name="20 % - Akzent2 2 2 5 3_ECU Container Release Honda GDI" xfId="26169" xr:uid="{00000000-0005-0000-0000-0000120B0000}"/>
    <cellStyle name="20 % - Akzent2 2 2 5 4" xfId="1955" xr:uid="{00000000-0005-0000-0000-0000130B0000}"/>
    <cellStyle name="20 % - Akzent2 2 2 5 4 2" xfId="1956" xr:uid="{00000000-0005-0000-0000-0000140B0000}"/>
    <cellStyle name="20 % - Akzent2 2 2 5 4 2 2" xfId="1957" xr:uid="{00000000-0005-0000-0000-0000150B0000}"/>
    <cellStyle name="20 % - Akzent2 2 2 5 4 2_ECU Container Release Honda GDI" xfId="26172" xr:uid="{00000000-0005-0000-0000-0000160B0000}"/>
    <cellStyle name="20 % - Akzent2 2 2 5 4 3" xfId="1958" xr:uid="{00000000-0005-0000-0000-0000170B0000}"/>
    <cellStyle name="20 % - Akzent2 2 2 5 4_ECU Container Release Honda GDI" xfId="26171" xr:uid="{00000000-0005-0000-0000-0000180B0000}"/>
    <cellStyle name="20 % - Akzent2 2 2 5 5" xfId="1959" xr:uid="{00000000-0005-0000-0000-0000190B0000}"/>
    <cellStyle name="20 % - Akzent2 2 2 5 5 2" xfId="1960" xr:uid="{00000000-0005-0000-0000-00001A0B0000}"/>
    <cellStyle name="20 % - Akzent2 2 2 5 5_ECU Container Release Honda GDI" xfId="26173" xr:uid="{00000000-0005-0000-0000-00001B0B0000}"/>
    <cellStyle name="20 % - Akzent2 2 2 5 6" xfId="1961" xr:uid="{00000000-0005-0000-0000-00001C0B0000}"/>
    <cellStyle name="20 % - Akzent2 2 2 5_ECU Container Release Honda GDI" xfId="26162" xr:uid="{00000000-0005-0000-0000-00001D0B0000}"/>
    <cellStyle name="20 % - Akzent2 2 2 6" xfId="1962" xr:uid="{00000000-0005-0000-0000-00001E0B0000}"/>
    <cellStyle name="20 % - Akzent2 2 2 6 2" xfId="1963" xr:uid="{00000000-0005-0000-0000-00001F0B0000}"/>
    <cellStyle name="20 % - Akzent2 2 2 6 2 2" xfId="1964" xr:uid="{00000000-0005-0000-0000-0000200B0000}"/>
    <cellStyle name="20 % - Akzent2 2 2 6 2 2 2" xfId="1965" xr:uid="{00000000-0005-0000-0000-0000210B0000}"/>
    <cellStyle name="20 % - Akzent2 2 2 6 2 2_ECU Container Release Honda GDI" xfId="26176" xr:uid="{00000000-0005-0000-0000-0000220B0000}"/>
    <cellStyle name="20 % - Akzent2 2 2 6 2 3" xfId="1966" xr:uid="{00000000-0005-0000-0000-0000230B0000}"/>
    <cellStyle name="20 % - Akzent2 2 2 6 2_ECU Container Release Honda GDI" xfId="26175" xr:uid="{00000000-0005-0000-0000-0000240B0000}"/>
    <cellStyle name="20 % - Akzent2 2 2 6 3" xfId="1967" xr:uid="{00000000-0005-0000-0000-0000250B0000}"/>
    <cellStyle name="20 % - Akzent2 2 2 6 3 2" xfId="1968" xr:uid="{00000000-0005-0000-0000-0000260B0000}"/>
    <cellStyle name="20 % - Akzent2 2 2 6 3 2 2" xfId="1969" xr:uid="{00000000-0005-0000-0000-0000270B0000}"/>
    <cellStyle name="20 % - Akzent2 2 2 6 3 2_ECU Container Release Honda GDI" xfId="26178" xr:uid="{00000000-0005-0000-0000-0000280B0000}"/>
    <cellStyle name="20 % - Akzent2 2 2 6 3 3" xfId="1970" xr:uid="{00000000-0005-0000-0000-0000290B0000}"/>
    <cellStyle name="20 % - Akzent2 2 2 6 3_ECU Container Release Honda GDI" xfId="26177" xr:uid="{00000000-0005-0000-0000-00002A0B0000}"/>
    <cellStyle name="20 % - Akzent2 2 2 6 4" xfId="1971" xr:uid="{00000000-0005-0000-0000-00002B0B0000}"/>
    <cellStyle name="20 % - Akzent2 2 2 6 4 2" xfId="1972" xr:uid="{00000000-0005-0000-0000-00002C0B0000}"/>
    <cellStyle name="20 % - Akzent2 2 2 6 4_ECU Container Release Honda GDI" xfId="26179" xr:uid="{00000000-0005-0000-0000-00002D0B0000}"/>
    <cellStyle name="20 % - Akzent2 2 2 6 5" xfId="1973" xr:uid="{00000000-0005-0000-0000-00002E0B0000}"/>
    <cellStyle name="20 % - Akzent2 2 2 6_ECU Container Release Honda GDI" xfId="26174" xr:uid="{00000000-0005-0000-0000-00002F0B0000}"/>
    <cellStyle name="20 % - Akzent2 2 2 7" xfId="1974" xr:uid="{00000000-0005-0000-0000-0000300B0000}"/>
    <cellStyle name="20 % - Akzent2 2 2 7 2" xfId="1975" xr:uid="{00000000-0005-0000-0000-0000310B0000}"/>
    <cellStyle name="20 % - Akzent2 2 2 7 2 2" xfId="1976" xr:uid="{00000000-0005-0000-0000-0000320B0000}"/>
    <cellStyle name="20 % - Akzent2 2 2 7 2_ECU Container Release Honda GDI" xfId="26181" xr:uid="{00000000-0005-0000-0000-0000330B0000}"/>
    <cellStyle name="20 % - Akzent2 2 2 7 3" xfId="1977" xr:uid="{00000000-0005-0000-0000-0000340B0000}"/>
    <cellStyle name="20 % - Akzent2 2 2 7_ECU Container Release Honda GDI" xfId="26180" xr:uid="{00000000-0005-0000-0000-0000350B0000}"/>
    <cellStyle name="20 % - Akzent2 2 2 8" xfId="1978" xr:uid="{00000000-0005-0000-0000-0000360B0000}"/>
    <cellStyle name="20 % - Akzent2 2 2 8 2" xfId="1979" xr:uid="{00000000-0005-0000-0000-0000370B0000}"/>
    <cellStyle name="20 % - Akzent2 2 2 8 2 2" xfId="1980" xr:uid="{00000000-0005-0000-0000-0000380B0000}"/>
    <cellStyle name="20 % - Akzent2 2 2 8 2_ECU Container Release Honda GDI" xfId="26183" xr:uid="{00000000-0005-0000-0000-0000390B0000}"/>
    <cellStyle name="20 % - Akzent2 2 2 8 3" xfId="1981" xr:uid="{00000000-0005-0000-0000-00003A0B0000}"/>
    <cellStyle name="20 % - Akzent2 2 2 8_ECU Container Release Honda GDI" xfId="26182" xr:uid="{00000000-0005-0000-0000-00003B0B0000}"/>
    <cellStyle name="20 % - Akzent2 2 2 9" xfId="1982" xr:uid="{00000000-0005-0000-0000-00003C0B0000}"/>
    <cellStyle name="20 % - Akzent2 2 2 9 2" xfId="1983" xr:uid="{00000000-0005-0000-0000-00003D0B0000}"/>
    <cellStyle name="20 % - Akzent2 2 2 9_ECU Container Release Honda GDI" xfId="26184" xr:uid="{00000000-0005-0000-0000-00003E0B0000}"/>
    <cellStyle name="20 % - Akzent2 2 2_ECU Container Release Honda GDI" xfId="26041" xr:uid="{00000000-0005-0000-0000-00003F0B0000}"/>
    <cellStyle name="20 % - Akzent2 2 3" xfId="1984" xr:uid="{00000000-0005-0000-0000-0000400B0000}"/>
    <cellStyle name="20 % - Akzent2 2 3 2" xfId="1985" xr:uid="{00000000-0005-0000-0000-0000410B0000}"/>
    <cellStyle name="20 % - Akzent2 2 3 2 2" xfId="1986" xr:uid="{00000000-0005-0000-0000-0000420B0000}"/>
    <cellStyle name="20 % - Akzent2 2 3 2 2 2" xfId="1987" xr:uid="{00000000-0005-0000-0000-0000430B0000}"/>
    <cellStyle name="20 % - Akzent2 2 3 2 2 2 2" xfId="1988" xr:uid="{00000000-0005-0000-0000-0000440B0000}"/>
    <cellStyle name="20 % - Akzent2 2 3 2 2 2 2 2" xfId="1989" xr:uid="{00000000-0005-0000-0000-0000450B0000}"/>
    <cellStyle name="20 % - Akzent2 2 3 2 2 2 2 2 2" xfId="1990" xr:uid="{00000000-0005-0000-0000-0000460B0000}"/>
    <cellStyle name="20 % - Akzent2 2 3 2 2 2 2 2_ECU Container Release Honda GDI" xfId="26190" xr:uid="{00000000-0005-0000-0000-0000470B0000}"/>
    <cellStyle name="20 % - Akzent2 2 3 2 2 2 2 3" xfId="1991" xr:uid="{00000000-0005-0000-0000-0000480B0000}"/>
    <cellStyle name="20 % - Akzent2 2 3 2 2 2 2_ECU Container Release Honda GDI" xfId="26189" xr:uid="{00000000-0005-0000-0000-0000490B0000}"/>
    <cellStyle name="20 % - Akzent2 2 3 2 2 2 3" xfId="1992" xr:uid="{00000000-0005-0000-0000-00004A0B0000}"/>
    <cellStyle name="20 % - Akzent2 2 3 2 2 2 3 2" xfId="1993" xr:uid="{00000000-0005-0000-0000-00004B0B0000}"/>
    <cellStyle name="20 % - Akzent2 2 3 2 2 2 3 2 2" xfId="1994" xr:uid="{00000000-0005-0000-0000-00004C0B0000}"/>
    <cellStyle name="20 % - Akzent2 2 3 2 2 2 3 2_ECU Container Release Honda GDI" xfId="26192" xr:uid="{00000000-0005-0000-0000-00004D0B0000}"/>
    <cellStyle name="20 % - Akzent2 2 3 2 2 2 3 3" xfId="1995" xr:uid="{00000000-0005-0000-0000-00004E0B0000}"/>
    <cellStyle name="20 % - Akzent2 2 3 2 2 2 3_ECU Container Release Honda GDI" xfId="26191" xr:uid="{00000000-0005-0000-0000-00004F0B0000}"/>
    <cellStyle name="20 % - Akzent2 2 3 2 2 2 4" xfId="1996" xr:uid="{00000000-0005-0000-0000-0000500B0000}"/>
    <cellStyle name="20 % - Akzent2 2 3 2 2 2 4 2" xfId="1997" xr:uid="{00000000-0005-0000-0000-0000510B0000}"/>
    <cellStyle name="20 % - Akzent2 2 3 2 2 2 4_ECU Container Release Honda GDI" xfId="26193" xr:uid="{00000000-0005-0000-0000-0000520B0000}"/>
    <cellStyle name="20 % - Akzent2 2 3 2 2 2 5" xfId="1998" xr:uid="{00000000-0005-0000-0000-0000530B0000}"/>
    <cellStyle name="20 % - Akzent2 2 3 2 2 2_ECU Container Release Honda GDI" xfId="26188" xr:uid="{00000000-0005-0000-0000-0000540B0000}"/>
    <cellStyle name="20 % - Akzent2 2 3 2 2 3" xfId="1999" xr:uid="{00000000-0005-0000-0000-0000550B0000}"/>
    <cellStyle name="20 % - Akzent2 2 3 2 2 3 2" xfId="2000" xr:uid="{00000000-0005-0000-0000-0000560B0000}"/>
    <cellStyle name="20 % - Akzent2 2 3 2 2 3 2 2" xfId="2001" xr:uid="{00000000-0005-0000-0000-0000570B0000}"/>
    <cellStyle name="20 % - Akzent2 2 3 2 2 3 2_ECU Container Release Honda GDI" xfId="26195" xr:uid="{00000000-0005-0000-0000-0000580B0000}"/>
    <cellStyle name="20 % - Akzent2 2 3 2 2 3 3" xfId="2002" xr:uid="{00000000-0005-0000-0000-0000590B0000}"/>
    <cellStyle name="20 % - Akzent2 2 3 2 2 3_ECU Container Release Honda GDI" xfId="26194" xr:uid="{00000000-0005-0000-0000-00005A0B0000}"/>
    <cellStyle name="20 % - Akzent2 2 3 2 2 4" xfId="2003" xr:uid="{00000000-0005-0000-0000-00005B0B0000}"/>
    <cellStyle name="20 % - Akzent2 2 3 2 2 4 2" xfId="2004" xr:uid="{00000000-0005-0000-0000-00005C0B0000}"/>
    <cellStyle name="20 % - Akzent2 2 3 2 2 4 2 2" xfId="2005" xr:uid="{00000000-0005-0000-0000-00005D0B0000}"/>
    <cellStyle name="20 % - Akzent2 2 3 2 2 4 2_ECU Container Release Honda GDI" xfId="26197" xr:uid="{00000000-0005-0000-0000-00005E0B0000}"/>
    <cellStyle name="20 % - Akzent2 2 3 2 2 4 3" xfId="2006" xr:uid="{00000000-0005-0000-0000-00005F0B0000}"/>
    <cellStyle name="20 % - Akzent2 2 3 2 2 4_ECU Container Release Honda GDI" xfId="26196" xr:uid="{00000000-0005-0000-0000-0000600B0000}"/>
    <cellStyle name="20 % - Akzent2 2 3 2 2 5" xfId="2007" xr:uid="{00000000-0005-0000-0000-0000610B0000}"/>
    <cellStyle name="20 % - Akzent2 2 3 2 2 5 2" xfId="2008" xr:uid="{00000000-0005-0000-0000-0000620B0000}"/>
    <cellStyle name="20 % - Akzent2 2 3 2 2 5_ECU Container Release Honda GDI" xfId="26198" xr:uid="{00000000-0005-0000-0000-0000630B0000}"/>
    <cellStyle name="20 % - Akzent2 2 3 2 2 6" xfId="2009" xr:uid="{00000000-0005-0000-0000-0000640B0000}"/>
    <cellStyle name="20 % - Akzent2 2 3 2 2_ECU Container Release Honda GDI" xfId="26187" xr:uid="{00000000-0005-0000-0000-0000650B0000}"/>
    <cellStyle name="20 % - Akzent2 2 3 2 3" xfId="2010" xr:uid="{00000000-0005-0000-0000-0000660B0000}"/>
    <cellStyle name="20 % - Akzent2 2 3 2 3 2" xfId="2011" xr:uid="{00000000-0005-0000-0000-0000670B0000}"/>
    <cellStyle name="20 % - Akzent2 2 3 2 3 2 2" xfId="2012" xr:uid="{00000000-0005-0000-0000-0000680B0000}"/>
    <cellStyle name="20 % - Akzent2 2 3 2 3 2 2 2" xfId="2013" xr:uid="{00000000-0005-0000-0000-0000690B0000}"/>
    <cellStyle name="20 % - Akzent2 2 3 2 3 2 2_ECU Container Release Honda GDI" xfId="26201" xr:uid="{00000000-0005-0000-0000-00006A0B0000}"/>
    <cellStyle name="20 % - Akzent2 2 3 2 3 2 3" xfId="2014" xr:uid="{00000000-0005-0000-0000-00006B0B0000}"/>
    <cellStyle name="20 % - Akzent2 2 3 2 3 2_ECU Container Release Honda GDI" xfId="26200" xr:uid="{00000000-0005-0000-0000-00006C0B0000}"/>
    <cellStyle name="20 % - Akzent2 2 3 2 3 3" xfId="2015" xr:uid="{00000000-0005-0000-0000-00006D0B0000}"/>
    <cellStyle name="20 % - Akzent2 2 3 2 3 3 2" xfId="2016" xr:uid="{00000000-0005-0000-0000-00006E0B0000}"/>
    <cellStyle name="20 % - Akzent2 2 3 2 3 3 2 2" xfId="2017" xr:uid="{00000000-0005-0000-0000-00006F0B0000}"/>
    <cellStyle name="20 % - Akzent2 2 3 2 3 3 2_ECU Container Release Honda GDI" xfId="26203" xr:uid="{00000000-0005-0000-0000-0000700B0000}"/>
    <cellStyle name="20 % - Akzent2 2 3 2 3 3 3" xfId="2018" xr:uid="{00000000-0005-0000-0000-0000710B0000}"/>
    <cellStyle name="20 % - Akzent2 2 3 2 3 3_ECU Container Release Honda GDI" xfId="26202" xr:uid="{00000000-0005-0000-0000-0000720B0000}"/>
    <cellStyle name="20 % - Akzent2 2 3 2 3 4" xfId="2019" xr:uid="{00000000-0005-0000-0000-0000730B0000}"/>
    <cellStyle name="20 % - Akzent2 2 3 2 3 4 2" xfId="2020" xr:uid="{00000000-0005-0000-0000-0000740B0000}"/>
    <cellStyle name="20 % - Akzent2 2 3 2 3 4_ECU Container Release Honda GDI" xfId="26204" xr:uid="{00000000-0005-0000-0000-0000750B0000}"/>
    <cellStyle name="20 % - Akzent2 2 3 2 3 5" xfId="2021" xr:uid="{00000000-0005-0000-0000-0000760B0000}"/>
    <cellStyle name="20 % - Akzent2 2 3 2 3_ECU Container Release Honda GDI" xfId="26199" xr:uid="{00000000-0005-0000-0000-0000770B0000}"/>
    <cellStyle name="20 % - Akzent2 2 3 2 4" xfId="2022" xr:uid="{00000000-0005-0000-0000-0000780B0000}"/>
    <cellStyle name="20 % - Akzent2 2 3 2 4 2" xfId="2023" xr:uid="{00000000-0005-0000-0000-0000790B0000}"/>
    <cellStyle name="20 % - Akzent2 2 3 2 4 2 2" xfId="2024" xr:uid="{00000000-0005-0000-0000-00007A0B0000}"/>
    <cellStyle name="20 % - Akzent2 2 3 2 4 2_ECU Container Release Honda GDI" xfId="26206" xr:uid="{00000000-0005-0000-0000-00007B0B0000}"/>
    <cellStyle name="20 % - Akzent2 2 3 2 4 3" xfId="2025" xr:uid="{00000000-0005-0000-0000-00007C0B0000}"/>
    <cellStyle name="20 % - Akzent2 2 3 2 4_ECU Container Release Honda GDI" xfId="26205" xr:uid="{00000000-0005-0000-0000-00007D0B0000}"/>
    <cellStyle name="20 % - Akzent2 2 3 2 5" xfId="2026" xr:uid="{00000000-0005-0000-0000-00007E0B0000}"/>
    <cellStyle name="20 % - Akzent2 2 3 2 5 2" xfId="2027" xr:uid="{00000000-0005-0000-0000-00007F0B0000}"/>
    <cellStyle name="20 % - Akzent2 2 3 2 5 2 2" xfId="2028" xr:uid="{00000000-0005-0000-0000-0000800B0000}"/>
    <cellStyle name="20 % - Akzent2 2 3 2 5 2_ECU Container Release Honda GDI" xfId="26208" xr:uid="{00000000-0005-0000-0000-0000810B0000}"/>
    <cellStyle name="20 % - Akzent2 2 3 2 5 3" xfId="2029" xr:uid="{00000000-0005-0000-0000-0000820B0000}"/>
    <cellStyle name="20 % - Akzent2 2 3 2 5_ECU Container Release Honda GDI" xfId="26207" xr:uid="{00000000-0005-0000-0000-0000830B0000}"/>
    <cellStyle name="20 % - Akzent2 2 3 2 6" xfId="2030" xr:uid="{00000000-0005-0000-0000-0000840B0000}"/>
    <cellStyle name="20 % - Akzent2 2 3 2 6 2" xfId="2031" xr:uid="{00000000-0005-0000-0000-0000850B0000}"/>
    <cellStyle name="20 % - Akzent2 2 3 2 6_ECU Container Release Honda GDI" xfId="26209" xr:uid="{00000000-0005-0000-0000-0000860B0000}"/>
    <cellStyle name="20 % - Akzent2 2 3 2 7" xfId="2032" xr:uid="{00000000-0005-0000-0000-0000870B0000}"/>
    <cellStyle name="20 % - Akzent2 2 3 2_ECU Container Release Honda GDI" xfId="26186" xr:uid="{00000000-0005-0000-0000-0000880B0000}"/>
    <cellStyle name="20 % - Akzent2 2 3 3" xfId="2033" xr:uid="{00000000-0005-0000-0000-0000890B0000}"/>
    <cellStyle name="20 % - Akzent2 2 3 3 2" xfId="2034" xr:uid="{00000000-0005-0000-0000-00008A0B0000}"/>
    <cellStyle name="20 % - Akzent2 2 3 3 2 2" xfId="2035" xr:uid="{00000000-0005-0000-0000-00008B0B0000}"/>
    <cellStyle name="20 % - Akzent2 2 3 3 2 2 2" xfId="2036" xr:uid="{00000000-0005-0000-0000-00008C0B0000}"/>
    <cellStyle name="20 % - Akzent2 2 3 3 2 2 2 2" xfId="2037" xr:uid="{00000000-0005-0000-0000-00008D0B0000}"/>
    <cellStyle name="20 % - Akzent2 2 3 3 2 2 2_ECU Container Release Honda GDI" xfId="26213" xr:uid="{00000000-0005-0000-0000-00008E0B0000}"/>
    <cellStyle name="20 % - Akzent2 2 3 3 2 2 3" xfId="2038" xr:uid="{00000000-0005-0000-0000-00008F0B0000}"/>
    <cellStyle name="20 % - Akzent2 2 3 3 2 2_ECU Container Release Honda GDI" xfId="26212" xr:uid="{00000000-0005-0000-0000-0000900B0000}"/>
    <cellStyle name="20 % - Akzent2 2 3 3 2 3" xfId="2039" xr:uid="{00000000-0005-0000-0000-0000910B0000}"/>
    <cellStyle name="20 % - Akzent2 2 3 3 2 3 2" xfId="2040" xr:uid="{00000000-0005-0000-0000-0000920B0000}"/>
    <cellStyle name="20 % - Akzent2 2 3 3 2 3 2 2" xfId="2041" xr:uid="{00000000-0005-0000-0000-0000930B0000}"/>
    <cellStyle name="20 % - Akzent2 2 3 3 2 3 2_ECU Container Release Honda GDI" xfId="26215" xr:uid="{00000000-0005-0000-0000-0000940B0000}"/>
    <cellStyle name="20 % - Akzent2 2 3 3 2 3 3" xfId="2042" xr:uid="{00000000-0005-0000-0000-0000950B0000}"/>
    <cellStyle name="20 % - Akzent2 2 3 3 2 3_ECU Container Release Honda GDI" xfId="26214" xr:uid="{00000000-0005-0000-0000-0000960B0000}"/>
    <cellStyle name="20 % - Akzent2 2 3 3 2 4" xfId="2043" xr:uid="{00000000-0005-0000-0000-0000970B0000}"/>
    <cellStyle name="20 % - Akzent2 2 3 3 2 4 2" xfId="2044" xr:uid="{00000000-0005-0000-0000-0000980B0000}"/>
    <cellStyle name="20 % - Akzent2 2 3 3 2 4_ECU Container Release Honda GDI" xfId="26216" xr:uid="{00000000-0005-0000-0000-0000990B0000}"/>
    <cellStyle name="20 % - Akzent2 2 3 3 2 5" xfId="2045" xr:uid="{00000000-0005-0000-0000-00009A0B0000}"/>
    <cellStyle name="20 % - Akzent2 2 3 3 2_ECU Container Release Honda GDI" xfId="26211" xr:uid="{00000000-0005-0000-0000-00009B0B0000}"/>
    <cellStyle name="20 % - Akzent2 2 3 3 3" xfId="2046" xr:uid="{00000000-0005-0000-0000-00009C0B0000}"/>
    <cellStyle name="20 % - Akzent2 2 3 3 3 2" xfId="2047" xr:uid="{00000000-0005-0000-0000-00009D0B0000}"/>
    <cellStyle name="20 % - Akzent2 2 3 3 3 2 2" xfId="2048" xr:uid="{00000000-0005-0000-0000-00009E0B0000}"/>
    <cellStyle name="20 % - Akzent2 2 3 3 3 2_ECU Container Release Honda GDI" xfId="26218" xr:uid="{00000000-0005-0000-0000-00009F0B0000}"/>
    <cellStyle name="20 % - Akzent2 2 3 3 3 3" xfId="2049" xr:uid="{00000000-0005-0000-0000-0000A00B0000}"/>
    <cellStyle name="20 % - Akzent2 2 3 3 3_ECU Container Release Honda GDI" xfId="26217" xr:uid="{00000000-0005-0000-0000-0000A10B0000}"/>
    <cellStyle name="20 % - Akzent2 2 3 3 4" xfId="2050" xr:uid="{00000000-0005-0000-0000-0000A20B0000}"/>
    <cellStyle name="20 % - Akzent2 2 3 3 4 2" xfId="2051" xr:uid="{00000000-0005-0000-0000-0000A30B0000}"/>
    <cellStyle name="20 % - Akzent2 2 3 3 4 2 2" xfId="2052" xr:uid="{00000000-0005-0000-0000-0000A40B0000}"/>
    <cellStyle name="20 % - Akzent2 2 3 3 4 2_ECU Container Release Honda GDI" xfId="26220" xr:uid="{00000000-0005-0000-0000-0000A50B0000}"/>
    <cellStyle name="20 % - Akzent2 2 3 3 4 3" xfId="2053" xr:uid="{00000000-0005-0000-0000-0000A60B0000}"/>
    <cellStyle name="20 % - Akzent2 2 3 3 4_ECU Container Release Honda GDI" xfId="26219" xr:uid="{00000000-0005-0000-0000-0000A70B0000}"/>
    <cellStyle name="20 % - Akzent2 2 3 3 5" xfId="2054" xr:uid="{00000000-0005-0000-0000-0000A80B0000}"/>
    <cellStyle name="20 % - Akzent2 2 3 3 5 2" xfId="2055" xr:uid="{00000000-0005-0000-0000-0000A90B0000}"/>
    <cellStyle name="20 % - Akzent2 2 3 3 5_ECU Container Release Honda GDI" xfId="26221" xr:uid="{00000000-0005-0000-0000-0000AA0B0000}"/>
    <cellStyle name="20 % - Akzent2 2 3 3 6" xfId="2056" xr:uid="{00000000-0005-0000-0000-0000AB0B0000}"/>
    <cellStyle name="20 % - Akzent2 2 3 3_ECU Container Release Honda GDI" xfId="26210" xr:uid="{00000000-0005-0000-0000-0000AC0B0000}"/>
    <cellStyle name="20 % - Akzent2 2 3 4" xfId="2057" xr:uid="{00000000-0005-0000-0000-0000AD0B0000}"/>
    <cellStyle name="20 % - Akzent2 2 3 4 2" xfId="2058" xr:uid="{00000000-0005-0000-0000-0000AE0B0000}"/>
    <cellStyle name="20 % - Akzent2 2 3 4 2 2" xfId="2059" xr:uid="{00000000-0005-0000-0000-0000AF0B0000}"/>
    <cellStyle name="20 % - Akzent2 2 3 4 2 2 2" xfId="2060" xr:uid="{00000000-0005-0000-0000-0000B00B0000}"/>
    <cellStyle name="20 % - Akzent2 2 3 4 2 2_ECU Container Release Honda GDI" xfId="26224" xr:uid="{00000000-0005-0000-0000-0000B10B0000}"/>
    <cellStyle name="20 % - Akzent2 2 3 4 2 3" xfId="2061" xr:uid="{00000000-0005-0000-0000-0000B20B0000}"/>
    <cellStyle name="20 % - Akzent2 2 3 4 2_ECU Container Release Honda GDI" xfId="26223" xr:uid="{00000000-0005-0000-0000-0000B30B0000}"/>
    <cellStyle name="20 % - Akzent2 2 3 4 3" xfId="2062" xr:uid="{00000000-0005-0000-0000-0000B40B0000}"/>
    <cellStyle name="20 % - Akzent2 2 3 4 3 2" xfId="2063" xr:uid="{00000000-0005-0000-0000-0000B50B0000}"/>
    <cellStyle name="20 % - Akzent2 2 3 4 3 2 2" xfId="2064" xr:uid="{00000000-0005-0000-0000-0000B60B0000}"/>
    <cellStyle name="20 % - Akzent2 2 3 4 3 2_ECU Container Release Honda GDI" xfId="26226" xr:uid="{00000000-0005-0000-0000-0000B70B0000}"/>
    <cellStyle name="20 % - Akzent2 2 3 4 3 3" xfId="2065" xr:uid="{00000000-0005-0000-0000-0000B80B0000}"/>
    <cellStyle name="20 % - Akzent2 2 3 4 3_ECU Container Release Honda GDI" xfId="26225" xr:uid="{00000000-0005-0000-0000-0000B90B0000}"/>
    <cellStyle name="20 % - Akzent2 2 3 4 4" xfId="2066" xr:uid="{00000000-0005-0000-0000-0000BA0B0000}"/>
    <cellStyle name="20 % - Akzent2 2 3 4 4 2" xfId="2067" xr:uid="{00000000-0005-0000-0000-0000BB0B0000}"/>
    <cellStyle name="20 % - Akzent2 2 3 4 4_ECU Container Release Honda GDI" xfId="26227" xr:uid="{00000000-0005-0000-0000-0000BC0B0000}"/>
    <cellStyle name="20 % - Akzent2 2 3 4 5" xfId="2068" xr:uid="{00000000-0005-0000-0000-0000BD0B0000}"/>
    <cellStyle name="20 % - Akzent2 2 3 4_ECU Container Release Honda GDI" xfId="26222" xr:uid="{00000000-0005-0000-0000-0000BE0B0000}"/>
    <cellStyle name="20 % - Akzent2 2 3 5" xfId="2069" xr:uid="{00000000-0005-0000-0000-0000BF0B0000}"/>
    <cellStyle name="20 % - Akzent2 2 3 5 2" xfId="2070" xr:uid="{00000000-0005-0000-0000-0000C00B0000}"/>
    <cellStyle name="20 % - Akzent2 2 3 5 2 2" xfId="2071" xr:uid="{00000000-0005-0000-0000-0000C10B0000}"/>
    <cellStyle name="20 % - Akzent2 2 3 5 2_ECU Container Release Honda GDI" xfId="26229" xr:uid="{00000000-0005-0000-0000-0000C20B0000}"/>
    <cellStyle name="20 % - Akzent2 2 3 5 3" xfId="2072" xr:uid="{00000000-0005-0000-0000-0000C30B0000}"/>
    <cellStyle name="20 % - Akzent2 2 3 5_ECU Container Release Honda GDI" xfId="26228" xr:uid="{00000000-0005-0000-0000-0000C40B0000}"/>
    <cellStyle name="20 % - Akzent2 2 3 6" xfId="2073" xr:uid="{00000000-0005-0000-0000-0000C50B0000}"/>
    <cellStyle name="20 % - Akzent2 2 3 6 2" xfId="2074" xr:uid="{00000000-0005-0000-0000-0000C60B0000}"/>
    <cellStyle name="20 % - Akzent2 2 3 6 2 2" xfId="2075" xr:uid="{00000000-0005-0000-0000-0000C70B0000}"/>
    <cellStyle name="20 % - Akzent2 2 3 6 2_ECU Container Release Honda GDI" xfId="26231" xr:uid="{00000000-0005-0000-0000-0000C80B0000}"/>
    <cellStyle name="20 % - Akzent2 2 3 6 3" xfId="2076" xr:uid="{00000000-0005-0000-0000-0000C90B0000}"/>
    <cellStyle name="20 % - Akzent2 2 3 6_ECU Container Release Honda GDI" xfId="26230" xr:uid="{00000000-0005-0000-0000-0000CA0B0000}"/>
    <cellStyle name="20 % - Akzent2 2 3 7" xfId="2077" xr:uid="{00000000-0005-0000-0000-0000CB0B0000}"/>
    <cellStyle name="20 % - Akzent2 2 3 7 2" xfId="2078" xr:uid="{00000000-0005-0000-0000-0000CC0B0000}"/>
    <cellStyle name="20 % - Akzent2 2 3 7_ECU Container Release Honda GDI" xfId="26232" xr:uid="{00000000-0005-0000-0000-0000CD0B0000}"/>
    <cellStyle name="20 % - Akzent2 2 3 8" xfId="2079" xr:uid="{00000000-0005-0000-0000-0000CE0B0000}"/>
    <cellStyle name="20 % - Akzent2 2 3_ECU Container Release Honda GDI" xfId="26185" xr:uid="{00000000-0005-0000-0000-0000CF0B0000}"/>
    <cellStyle name="20 % - Akzent2 2 4" xfId="2080" xr:uid="{00000000-0005-0000-0000-0000D00B0000}"/>
    <cellStyle name="20 % - Akzent2 2 4 2" xfId="2081" xr:uid="{00000000-0005-0000-0000-0000D10B0000}"/>
    <cellStyle name="20 % - Akzent2 2 4 2 2" xfId="2082" xr:uid="{00000000-0005-0000-0000-0000D20B0000}"/>
    <cellStyle name="20 % - Akzent2 2 4 2 2 2" xfId="2083" xr:uid="{00000000-0005-0000-0000-0000D30B0000}"/>
    <cellStyle name="20 % - Akzent2 2 4 2 2 2 2" xfId="2084" xr:uid="{00000000-0005-0000-0000-0000D40B0000}"/>
    <cellStyle name="20 % - Akzent2 2 4 2 2 2 2 2" xfId="2085" xr:uid="{00000000-0005-0000-0000-0000D50B0000}"/>
    <cellStyle name="20 % - Akzent2 2 4 2 2 2 2 2 2" xfId="2086" xr:uid="{00000000-0005-0000-0000-0000D60B0000}"/>
    <cellStyle name="20 % - Akzent2 2 4 2 2 2 2 2_ECU Container Release Honda GDI" xfId="26238" xr:uid="{00000000-0005-0000-0000-0000D70B0000}"/>
    <cellStyle name="20 % - Akzent2 2 4 2 2 2 2 3" xfId="2087" xr:uid="{00000000-0005-0000-0000-0000D80B0000}"/>
    <cellStyle name="20 % - Akzent2 2 4 2 2 2 2_ECU Container Release Honda GDI" xfId="26237" xr:uid="{00000000-0005-0000-0000-0000D90B0000}"/>
    <cellStyle name="20 % - Akzent2 2 4 2 2 2 3" xfId="2088" xr:uid="{00000000-0005-0000-0000-0000DA0B0000}"/>
    <cellStyle name="20 % - Akzent2 2 4 2 2 2 3 2" xfId="2089" xr:uid="{00000000-0005-0000-0000-0000DB0B0000}"/>
    <cellStyle name="20 % - Akzent2 2 4 2 2 2 3 2 2" xfId="2090" xr:uid="{00000000-0005-0000-0000-0000DC0B0000}"/>
    <cellStyle name="20 % - Akzent2 2 4 2 2 2 3 2_ECU Container Release Honda GDI" xfId="26240" xr:uid="{00000000-0005-0000-0000-0000DD0B0000}"/>
    <cellStyle name="20 % - Akzent2 2 4 2 2 2 3 3" xfId="2091" xr:uid="{00000000-0005-0000-0000-0000DE0B0000}"/>
    <cellStyle name="20 % - Akzent2 2 4 2 2 2 3_ECU Container Release Honda GDI" xfId="26239" xr:uid="{00000000-0005-0000-0000-0000DF0B0000}"/>
    <cellStyle name="20 % - Akzent2 2 4 2 2 2 4" xfId="2092" xr:uid="{00000000-0005-0000-0000-0000E00B0000}"/>
    <cellStyle name="20 % - Akzent2 2 4 2 2 2 4 2" xfId="2093" xr:uid="{00000000-0005-0000-0000-0000E10B0000}"/>
    <cellStyle name="20 % - Akzent2 2 4 2 2 2 4_ECU Container Release Honda GDI" xfId="26241" xr:uid="{00000000-0005-0000-0000-0000E20B0000}"/>
    <cellStyle name="20 % - Akzent2 2 4 2 2 2 5" xfId="2094" xr:uid="{00000000-0005-0000-0000-0000E30B0000}"/>
    <cellStyle name="20 % - Akzent2 2 4 2 2 2_ECU Container Release Honda GDI" xfId="26236" xr:uid="{00000000-0005-0000-0000-0000E40B0000}"/>
    <cellStyle name="20 % - Akzent2 2 4 2 2 3" xfId="2095" xr:uid="{00000000-0005-0000-0000-0000E50B0000}"/>
    <cellStyle name="20 % - Akzent2 2 4 2 2 3 2" xfId="2096" xr:uid="{00000000-0005-0000-0000-0000E60B0000}"/>
    <cellStyle name="20 % - Akzent2 2 4 2 2 3 2 2" xfId="2097" xr:uid="{00000000-0005-0000-0000-0000E70B0000}"/>
    <cellStyle name="20 % - Akzent2 2 4 2 2 3 2_ECU Container Release Honda GDI" xfId="26243" xr:uid="{00000000-0005-0000-0000-0000E80B0000}"/>
    <cellStyle name="20 % - Akzent2 2 4 2 2 3 3" xfId="2098" xr:uid="{00000000-0005-0000-0000-0000E90B0000}"/>
    <cellStyle name="20 % - Akzent2 2 4 2 2 3_ECU Container Release Honda GDI" xfId="26242" xr:uid="{00000000-0005-0000-0000-0000EA0B0000}"/>
    <cellStyle name="20 % - Akzent2 2 4 2 2 4" xfId="2099" xr:uid="{00000000-0005-0000-0000-0000EB0B0000}"/>
    <cellStyle name="20 % - Akzent2 2 4 2 2 4 2" xfId="2100" xr:uid="{00000000-0005-0000-0000-0000EC0B0000}"/>
    <cellStyle name="20 % - Akzent2 2 4 2 2 4 2 2" xfId="2101" xr:uid="{00000000-0005-0000-0000-0000ED0B0000}"/>
    <cellStyle name="20 % - Akzent2 2 4 2 2 4 2_ECU Container Release Honda GDI" xfId="26245" xr:uid="{00000000-0005-0000-0000-0000EE0B0000}"/>
    <cellStyle name="20 % - Akzent2 2 4 2 2 4 3" xfId="2102" xr:uid="{00000000-0005-0000-0000-0000EF0B0000}"/>
    <cellStyle name="20 % - Akzent2 2 4 2 2 4_ECU Container Release Honda GDI" xfId="26244" xr:uid="{00000000-0005-0000-0000-0000F00B0000}"/>
    <cellStyle name="20 % - Akzent2 2 4 2 2 5" xfId="2103" xr:uid="{00000000-0005-0000-0000-0000F10B0000}"/>
    <cellStyle name="20 % - Akzent2 2 4 2 2 5 2" xfId="2104" xr:uid="{00000000-0005-0000-0000-0000F20B0000}"/>
    <cellStyle name="20 % - Akzent2 2 4 2 2 5_ECU Container Release Honda GDI" xfId="26246" xr:uid="{00000000-0005-0000-0000-0000F30B0000}"/>
    <cellStyle name="20 % - Akzent2 2 4 2 2 6" xfId="2105" xr:uid="{00000000-0005-0000-0000-0000F40B0000}"/>
    <cellStyle name="20 % - Akzent2 2 4 2 2_ECU Container Release Honda GDI" xfId="26235" xr:uid="{00000000-0005-0000-0000-0000F50B0000}"/>
    <cellStyle name="20 % - Akzent2 2 4 2 3" xfId="2106" xr:uid="{00000000-0005-0000-0000-0000F60B0000}"/>
    <cellStyle name="20 % - Akzent2 2 4 2 3 2" xfId="2107" xr:uid="{00000000-0005-0000-0000-0000F70B0000}"/>
    <cellStyle name="20 % - Akzent2 2 4 2 3 2 2" xfId="2108" xr:uid="{00000000-0005-0000-0000-0000F80B0000}"/>
    <cellStyle name="20 % - Akzent2 2 4 2 3 2 2 2" xfId="2109" xr:uid="{00000000-0005-0000-0000-0000F90B0000}"/>
    <cellStyle name="20 % - Akzent2 2 4 2 3 2 2_ECU Container Release Honda GDI" xfId="26249" xr:uid="{00000000-0005-0000-0000-0000FA0B0000}"/>
    <cellStyle name="20 % - Akzent2 2 4 2 3 2 3" xfId="2110" xr:uid="{00000000-0005-0000-0000-0000FB0B0000}"/>
    <cellStyle name="20 % - Akzent2 2 4 2 3 2_ECU Container Release Honda GDI" xfId="26248" xr:uid="{00000000-0005-0000-0000-0000FC0B0000}"/>
    <cellStyle name="20 % - Akzent2 2 4 2 3 3" xfId="2111" xr:uid="{00000000-0005-0000-0000-0000FD0B0000}"/>
    <cellStyle name="20 % - Akzent2 2 4 2 3 3 2" xfId="2112" xr:uid="{00000000-0005-0000-0000-0000FE0B0000}"/>
    <cellStyle name="20 % - Akzent2 2 4 2 3 3 2 2" xfId="2113" xr:uid="{00000000-0005-0000-0000-0000FF0B0000}"/>
    <cellStyle name="20 % - Akzent2 2 4 2 3 3 2_ECU Container Release Honda GDI" xfId="26251" xr:uid="{00000000-0005-0000-0000-0000000C0000}"/>
    <cellStyle name="20 % - Akzent2 2 4 2 3 3 3" xfId="2114" xr:uid="{00000000-0005-0000-0000-0000010C0000}"/>
    <cellStyle name="20 % - Akzent2 2 4 2 3 3_ECU Container Release Honda GDI" xfId="26250" xr:uid="{00000000-0005-0000-0000-0000020C0000}"/>
    <cellStyle name="20 % - Akzent2 2 4 2 3 4" xfId="2115" xr:uid="{00000000-0005-0000-0000-0000030C0000}"/>
    <cellStyle name="20 % - Akzent2 2 4 2 3 4 2" xfId="2116" xr:uid="{00000000-0005-0000-0000-0000040C0000}"/>
    <cellStyle name="20 % - Akzent2 2 4 2 3 4_ECU Container Release Honda GDI" xfId="26252" xr:uid="{00000000-0005-0000-0000-0000050C0000}"/>
    <cellStyle name="20 % - Akzent2 2 4 2 3 5" xfId="2117" xr:uid="{00000000-0005-0000-0000-0000060C0000}"/>
    <cellStyle name="20 % - Akzent2 2 4 2 3_ECU Container Release Honda GDI" xfId="26247" xr:uid="{00000000-0005-0000-0000-0000070C0000}"/>
    <cellStyle name="20 % - Akzent2 2 4 2 4" xfId="2118" xr:uid="{00000000-0005-0000-0000-0000080C0000}"/>
    <cellStyle name="20 % - Akzent2 2 4 2 4 2" xfId="2119" xr:uid="{00000000-0005-0000-0000-0000090C0000}"/>
    <cellStyle name="20 % - Akzent2 2 4 2 4 2 2" xfId="2120" xr:uid="{00000000-0005-0000-0000-00000A0C0000}"/>
    <cellStyle name="20 % - Akzent2 2 4 2 4 2_ECU Container Release Honda GDI" xfId="26254" xr:uid="{00000000-0005-0000-0000-00000B0C0000}"/>
    <cellStyle name="20 % - Akzent2 2 4 2 4 3" xfId="2121" xr:uid="{00000000-0005-0000-0000-00000C0C0000}"/>
    <cellStyle name="20 % - Akzent2 2 4 2 4_ECU Container Release Honda GDI" xfId="26253" xr:uid="{00000000-0005-0000-0000-00000D0C0000}"/>
    <cellStyle name="20 % - Akzent2 2 4 2 5" xfId="2122" xr:uid="{00000000-0005-0000-0000-00000E0C0000}"/>
    <cellStyle name="20 % - Akzent2 2 4 2 5 2" xfId="2123" xr:uid="{00000000-0005-0000-0000-00000F0C0000}"/>
    <cellStyle name="20 % - Akzent2 2 4 2 5 2 2" xfId="2124" xr:uid="{00000000-0005-0000-0000-0000100C0000}"/>
    <cellStyle name="20 % - Akzent2 2 4 2 5 2_ECU Container Release Honda GDI" xfId="26256" xr:uid="{00000000-0005-0000-0000-0000110C0000}"/>
    <cellStyle name="20 % - Akzent2 2 4 2 5 3" xfId="2125" xr:uid="{00000000-0005-0000-0000-0000120C0000}"/>
    <cellStyle name="20 % - Akzent2 2 4 2 5_ECU Container Release Honda GDI" xfId="26255" xr:uid="{00000000-0005-0000-0000-0000130C0000}"/>
    <cellStyle name="20 % - Akzent2 2 4 2 6" xfId="2126" xr:uid="{00000000-0005-0000-0000-0000140C0000}"/>
    <cellStyle name="20 % - Akzent2 2 4 2 6 2" xfId="2127" xr:uid="{00000000-0005-0000-0000-0000150C0000}"/>
    <cellStyle name="20 % - Akzent2 2 4 2 6_ECU Container Release Honda GDI" xfId="26257" xr:uid="{00000000-0005-0000-0000-0000160C0000}"/>
    <cellStyle name="20 % - Akzent2 2 4 2 7" xfId="2128" xr:uid="{00000000-0005-0000-0000-0000170C0000}"/>
    <cellStyle name="20 % - Akzent2 2 4 2_ECU Container Release Honda GDI" xfId="26234" xr:uid="{00000000-0005-0000-0000-0000180C0000}"/>
    <cellStyle name="20 % - Akzent2 2 4 3" xfId="2129" xr:uid="{00000000-0005-0000-0000-0000190C0000}"/>
    <cellStyle name="20 % - Akzent2 2 4 3 2" xfId="2130" xr:uid="{00000000-0005-0000-0000-00001A0C0000}"/>
    <cellStyle name="20 % - Akzent2 2 4 3 2 2" xfId="2131" xr:uid="{00000000-0005-0000-0000-00001B0C0000}"/>
    <cellStyle name="20 % - Akzent2 2 4 3 2 2 2" xfId="2132" xr:uid="{00000000-0005-0000-0000-00001C0C0000}"/>
    <cellStyle name="20 % - Akzent2 2 4 3 2 2 2 2" xfId="2133" xr:uid="{00000000-0005-0000-0000-00001D0C0000}"/>
    <cellStyle name="20 % - Akzent2 2 4 3 2 2 2_ECU Container Release Honda GDI" xfId="26261" xr:uid="{00000000-0005-0000-0000-00001E0C0000}"/>
    <cellStyle name="20 % - Akzent2 2 4 3 2 2 3" xfId="2134" xr:uid="{00000000-0005-0000-0000-00001F0C0000}"/>
    <cellStyle name="20 % - Akzent2 2 4 3 2 2_ECU Container Release Honda GDI" xfId="26260" xr:uid="{00000000-0005-0000-0000-0000200C0000}"/>
    <cellStyle name="20 % - Akzent2 2 4 3 2 3" xfId="2135" xr:uid="{00000000-0005-0000-0000-0000210C0000}"/>
    <cellStyle name="20 % - Akzent2 2 4 3 2 3 2" xfId="2136" xr:uid="{00000000-0005-0000-0000-0000220C0000}"/>
    <cellStyle name="20 % - Akzent2 2 4 3 2 3 2 2" xfId="2137" xr:uid="{00000000-0005-0000-0000-0000230C0000}"/>
    <cellStyle name="20 % - Akzent2 2 4 3 2 3 2_ECU Container Release Honda GDI" xfId="26263" xr:uid="{00000000-0005-0000-0000-0000240C0000}"/>
    <cellStyle name="20 % - Akzent2 2 4 3 2 3 3" xfId="2138" xr:uid="{00000000-0005-0000-0000-0000250C0000}"/>
    <cellStyle name="20 % - Akzent2 2 4 3 2 3_ECU Container Release Honda GDI" xfId="26262" xr:uid="{00000000-0005-0000-0000-0000260C0000}"/>
    <cellStyle name="20 % - Akzent2 2 4 3 2 4" xfId="2139" xr:uid="{00000000-0005-0000-0000-0000270C0000}"/>
    <cellStyle name="20 % - Akzent2 2 4 3 2 4 2" xfId="2140" xr:uid="{00000000-0005-0000-0000-0000280C0000}"/>
    <cellStyle name="20 % - Akzent2 2 4 3 2 4_ECU Container Release Honda GDI" xfId="26264" xr:uid="{00000000-0005-0000-0000-0000290C0000}"/>
    <cellStyle name="20 % - Akzent2 2 4 3 2 5" xfId="2141" xr:uid="{00000000-0005-0000-0000-00002A0C0000}"/>
    <cellStyle name="20 % - Akzent2 2 4 3 2_ECU Container Release Honda GDI" xfId="26259" xr:uid="{00000000-0005-0000-0000-00002B0C0000}"/>
    <cellStyle name="20 % - Akzent2 2 4 3 3" xfId="2142" xr:uid="{00000000-0005-0000-0000-00002C0C0000}"/>
    <cellStyle name="20 % - Akzent2 2 4 3 3 2" xfId="2143" xr:uid="{00000000-0005-0000-0000-00002D0C0000}"/>
    <cellStyle name="20 % - Akzent2 2 4 3 3 2 2" xfId="2144" xr:uid="{00000000-0005-0000-0000-00002E0C0000}"/>
    <cellStyle name="20 % - Akzent2 2 4 3 3 2_ECU Container Release Honda GDI" xfId="26266" xr:uid="{00000000-0005-0000-0000-00002F0C0000}"/>
    <cellStyle name="20 % - Akzent2 2 4 3 3 3" xfId="2145" xr:uid="{00000000-0005-0000-0000-0000300C0000}"/>
    <cellStyle name="20 % - Akzent2 2 4 3 3_ECU Container Release Honda GDI" xfId="26265" xr:uid="{00000000-0005-0000-0000-0000310C0000}"/>
    <cellStyle name="20 % - Akzent2 2 4 3 4" xfId="2146" xr:uid="{00000000-0005-0000-0000-0000320C0000}"/>
    <cellStyle name="20 % - Akzent2 2 4 3 4 2" xfId="2147" xr:uid="{00000000-0005-0000-0000-0000330C0000}"/>
    <cellStyle name="20 % - Akzent2 2 4 3 4 2 2" xfId="2148" xr:uid="{00000000-0005-0000-0000-0000340C0000}"/>
    <cellStyle name="20 % - Akzent2 2 4 3 4 2_ECU Container Release Honda GDI" xfId="26268" xr:uid="{00000000-0005-0000-0000-0000350C0000}"/>
    <cellStyle name="20 % - Akzent2 2 4 3 4 3" xfId="2149" xr:uid="{00000000-0005-0000-0000-0000360C0000}"/>
    <cellStyle name="20 % - Akzent2 2 4 3 4_ECU Container Release Honda GDI" xfId="26267" xr:uid="{00000000-0005-0000-0000-0000370C0000}"/>
    <cellStyle name="20 % - Akzent2 2 4 3 5" xfId="2150" xr:uid="{00000000-0005-0000-0000-0000380C0000}"/>
    <cellStyle name="20 % - Akzent2 2 4 3 5 2" xfId="2151" xr:uid="{00000000-0005-0000-0000-0000390C0000}"/>
    <cellStyle name="20 % - Akzent2 2 4 3 5_ECU Container Release Honda GDI" xfId="26269" xr:uid="{00000000-0005-0000-0000-00003A0C0000}"/>
    <cellStyle name="20 % - Akzent2 2 4 3 6" xfId="2152" xr:uid="{00000000-0005-0000-0000-00003B0C0000}"/>
    <cellStyle name="20 % - Akzent2 2 4 3_ECU Container Release Honda GDI" xfId="26258" xr:uid="{00000000-0005-0000-0000-00003C0C0000}"/>
    <cellStyle name="20 % - Akzent2 2 4 4" xfId="2153" xr:uid="{00000000-0005-0000-0000-00003D0C0000}"/>
    <cellStyle name="20 % - Akzent2 2 4 4 2" xfId="2154" xr:uid="{00000000-0005-0000-0000-00003E0C0000}"/>
    <cellStyle name="20 % - Akzent2 2 4 4 2 2" xfId="2155" xr:uid="{00000000-0005-0000-0000-00003F0C0000}"/>
    <cellStyle name="20 % - Akzent2 2 4 4 2 2 2" xfId="2156" xr:uid="{00000000-0005-0000-0000-0000400C0000}"/>
    <cellStyle name="20 % - Akzent2 2 4 4 2 2_ECU Container Release Honda GDI" xfId="26272" xr:uid="{00000000-0005-0000-0000-0000410C0000}"/>
    <cellStyle name="20 % - Akzent2 2 4 4 2 3" xfId="2157" xr:uid="{00000000-0005-0000-0000-0000420C0000}"/>
    <cellStyle name="20 % - Akzent2 2 4 4 2_ECU Container Release Honda GDI" xfId="26271" xr:uid="{00000000-0005-0000-0000-0000430C0000}"/>
    <cellStyle name="20 % - Akzent2 2 4 4 3" xfId="2158" xr:uid="{00000000-0005-0000-0000-0000440C0000}"/>
    <cellStyle name="20 % - Akzent2 2 4 4 3 2" xfId="2159" xr:uid="{00000000-0005-0000-0000-0000450C0000}"/>
    <cellStyle name="20 % - Akzent2 2 4 4 3 2 2" xfId="2160" xr:uid="{00000000-0005-0000-0000-0000460C0000}"/>
    <cellStyle name="20 % - Akzent2 2 4 4 3 2_ECU Container Release Honda GDI" xfId="26274" xr:uid="{00000000-0005-0000-0000-0000470C0000}"/>
    <cellStyle name="20 % - Akzent2 2 4 4 3 3" xfId="2161" xr:uid="{00000000-0005-0000-0000-0000480C0000}"/>
    <cellStyle name="20 % - Akzent2 2 4 4 3_ECU Container Release Honda GDI" xfId="26273" xr:uid="{00000000-0005-0000-0000-0000490C0000}"/>
    <cellStyle name="20 % - Akzent2 2 4 4 4" xfId="2162" xr:uid="{00000000-0005-0000-0000-00004A0C0000}"/>
    <cellStyle name="20 % - Akzent2 2 4 4 4 2" xfId="2163" xr:uid="{00000000-0005-0000-0000-00004B0C0000}"/>
    <cellStyle name="20 % - Akzent2 2 4 4 4_ECU Container Release Honda GDI" xfId="26275" xr:uid="{00000000-0005-0000-0000-00004C0C0000}"/>
    <cellStyle name="20 % - Akzent2 2 4 4 5" xfId="2164" xr:uid="{00000000-0005-0000-0000-00004D0C0000}"/>
    <cellStyle name="20 % - Akzent2 2 4 4_ECU Container Release Honda GDI" xfId="26270" xr:uid="{00000000-0005-0000-0000-00004E0C0000}"/>
    <cellStyle name="20 % - Akzent2 2 4 5" xfId="2165" xr:uid="{00000000-0005-0000-0000-00004F0C0000}"/>
    <cellStyle name="20 % - Akzent2 2 4 5 2" xfId="2166" xr:uid="{00000000-0005-0000-0000-0000500C0000}"/>
    <cellStyle name="20 % - Akzent2 2 4 5 2 2" xfId="2167" xr:uid="{00000000-0005-0000-0000-0000510C0000}"/>
    <cellStyle name="20 % - Akzent2 2 4 5 2_ECU Container Release Honda GDI" xfId="26277" xr:uid="{00000000-0005-0000-0000-0000520C0000}"/>
    <cellStyle name="20 % - Akzent2 2 4 5 3" xfId="2168" xr:uid="{00000000-0005-0000-0000-0000530C0000}"/>
    <cellStyle name="20 % - Akzent2 2 4 5_ECU Container Release Honda GDI" xfId="26276" xr:uid="{00000000-0005-0000-0000-0000540C0000}"/>
    <cellStyle name="20 % - Akzent2 2 4 6" xfId="2169" xr:uid="{00000000-0005-0000-0000-0000550C0000}"/>
    <cellStyle name="20 % - Akzent2 2 4 6 2" xfId="2170" xr:uid="{00000000-0005-0000-0000-0000560C0000}"/>
    <cellStyle name="20 % - Akzent2 2 4 6 2 2" xfId="2171" xr:uid="{00000000-0005-0000-0000-0000570C0000}"/>
    <cellStyle name="20 % - Akzent2 2 4 6 2_ECU Container Release Honda GDI" xfId="26279" xr:uid="{00000000-0005-0000-0000-0000580C0000}"/>
    <cellStyle name="20 % - Akzent2 2 4 6 3" xfId="2172" xr:uid="{00000000-0005-0000-0000-0000590C0000}"/>
    <cellStyle name="20 % - Akzent2 2 4 6_ECU Container Release Honda GDI" xfId="26278" xr:uid="{00000000-0005-0000-0000-00005A0C0000}"/>
    <cellStyle name="20 % - Akzent2 2 4 7" xfId="2173" xr:uid="{00000000-0005-0000-0000-00005B0C0000}"/>
    <cellStyle name="20 % - Akzent2 2 4 7 2" xfId="2174" xr:uid="{00000000-0005-0000-0000-00005C0C0000}"/>
    <cellStyle name="20 % - Akzent2 2 4 7_ECU Container Release Honda GDI" xfId="26280" xr:uid="{00000000-0005-0000-0000-00005D0C0000}"/>
    <cellStyle name="20 % - Akzent2 2 4 8" xfId="2175" xr:uid="{00000000-0005-0000-0000-00005E0C0000}"/>
    <cellStyle name="20 % - Akzent2 2 4_ECU Container Release Honda GDI" xfId="26233" xr:uid="{00000000-0005-0000-0000-00005F0C0000}"/>
    <cellStyle name="20 % - Akzent2 2 5" xfId="2176" xr:uid="{00000000-0005-0000-0000-0000600C0000}"/>
    <cellStyle name="20 % - Akzent2 2 5 2" xfId="2177" xr:uid="{00000000-0005-0000-0000-0000610C0000}"/>
    <cellStyle name="20 % - Akzent2 2 5 2 2" xfId="2178" xr:uid="{00000000-0005-0000-0000-0000620C0000}"/>
    <cellStyle name="20 % - Akzent2 2 5 2 2 2" xfId="2179" xr:uid="{00000000-0005-0000-0000-0000630C0000}"/>
    <cellStyle name="20 % - Akzent2 2 5 2 2 2 2" xfId="2180" xr:uid="{00000000-0005-0000-0000-0000640C0000}"/>
    <cellStyle name="20 % - Akzent2 2 5 2 2 2 2 2" xfId="2181" xr:uid="{00000000-0005-0000-0000-0000650C0000}"/>
    <cellStyle name="20 % - Akzent2 2 5 2 2 2 2_ECU Container Release Honda GDI" xfId="26285" xr:uid="{00000000-0005-0000-0000-0000660C0000}"/>
    <cellStyle name="20 % - Akzent2 2 5 2 2 2 3" xfId="2182" xr:uid="{00000000-0005-0000-0000-0000670C0000}"/>
    <cellStyle name="20 % - Akzent2 2 5 2 2 2_ECU Container Release Honda GDI" xfId="26284" xr:uid="{00000000-0005-0000-0000-0000680C0000}"/>
    <cellStyle name="20 % - Akzent2 2 5 2 2 3" xfId="2183" xr:uid="{00000000-0005-0000-0000-0000690C0000}"/>
    <cellStyle name="20 % - Akzent2 2 5 2 2 3 2" xfId="2184" xr:uid="{00000000-0005-0000-0000-00006A0C0000}"/>
    <cellStyle name="20 % - Akzent2 2 5 2 2 3 2 2" xfId="2185" xr:uid="{00000000-0005-0000-0000-00006B0C0000}"/>
    <cellStyle name="20 % - Akzent2 2 5 2 2 3 2_ECU Container Release Honda GDI" xfId="26287" xr:uid="{00000000-0005-0000-0000-00006C0C0000}"/>
    <cellStyle name="20 % - Akzent2 2 5 2 2 3 3" xfId="2186" xr:uid="{00000000-0005-0000-0000-00006D0C0000}"/>
    <cellStyle name="20 % - Akzent2 2 5 2 2 3_ECU Container Release Honda GDI" xfId="26286" xr:uid="{00000000-0005-0000-0000-00006E0C0000}"/>
    <cellStyle name="20 % - Akzent2 2 5 2 2 4" xfId="2187" xr:uid="{00000000-0005-0000-0000-00006F0C0000}"/>
    <cellStyle name="20 % - Akzent2 2 5 2 2 4 2" xfId="2188" xr:uid="{00000000-0005-0000-0000-0000700C0000}"/>
    <cellStyle name="20 % - Akzent2 2 5 2 2 4_ECU Container Release Honda GDI" xfId="26288" xr:uid="{00000000-0005-0000-0000-0000710C0000}"/>
    <cellStyle name="20 % - Akzent2 2 5 2 2 5" xfId="2189" xr:uid="{00000000-0005-0000-0000-0000720C0000}"/>
    <cellStyle name="20 % - Akzent2 2 5 2 2_ECU Container Release Honda GDI" xfId="26283" xr:uid="{00000000-0005-0000-0000-0000730C0000}"/>
    <cellStyle name="20 % - Akzent2 2 5 2 3" xfId="2190" xr:uid="{00000000-0005-0000-0000-0000740C0000}"/>
    <cellStyle name="20 % - Akzent2 2 5 2 3 2" xfId="2191" xr:uid="{00000000-0005-0000-0000-0000750C0000}"/>
    <cellStyle name="20 % - Akzent2 2 5 2 3 2 2" xfId="2192" xr:uid="{00000000-0005-0000-0000-0000760C0000}"/>
    <cellStyle name="20 % - Akzent2 2 5 2 3 2_ECU Container Release Honda GDI" xfId="26290" xr:uid="{00000000-0005-0000-0000-0000770C0000}"/>
    <cellStyle name="20 % - Akzent2 2 5 2 3 3" xfId="2193" xr:uid="{00000000-0005-0000-0000-0000780C0000}"/>
    <cellStyle name="20 % - Akzent2 2 5 2 3_ECU Container Release Honda GDI" xfId="26289" xr:uid="{00000000-0005-0000-0000-0000790C0000}"/>
    <cellStyle name="20 % - Akzent2 2 5 2 4" xfId="2194" xr:uid="{00000000-0005-0000-0000-00007A0C0000}"/>
    <cellStyle name="20 % - Akzent2 2 5 2 4 2" xfId="2195" xr:uid="{00000000-0005-0000-0000-00007B0C0000}"/>
    <cellStyle name="20 % - Akzent2 2 5 2 4 2 2" xfId="2196" xr:uid="{00000000-0005-0000-0000-00007C0C0000}"/>
    <cellStyle name="20 % - Akzent2 2 5 2 4 2_ECU Container Release Honda GDI" xfId="26292" xr:uid="{00000000-0005-0000-0000-00007D0C0000}"/>
    <cellStyle name="20 % - Akzent2 2 5 2 4 3" xfId="2197" xr:uid="{00000000-0005-0000-0000-00007E0C0000}"/>
    <cellStyle name="20 % - Akzent2 2 5 2 4_ECU Container Release Honda GDI" xfId="26291" xr:uid="{00000000-0005-0000-0000-00007F0C0000}"/>
    <cellStyle name="20 % - Akzent2 2 5 2 5" xfId="2198" xr:uid="{00000000-0005-0000-0000-0000800C0000}"/>
    <cellStyle name="20 % - Akzent2 2 5 2 5 2" xfId="2199" xr:uid="{00000000-0005-0000-0000-0000810C0000}"/>
    <cellStyle name="20 % - Akzent2 2 5 2 5_ECU Container Release Honda GDI" xfId="26293" xr:uid="{00000000-0005-0000-0000-0000820C0000}"/>
    <cellStyle name="20 % - Akzent2 2 5 2 6" xfId="2200" xr:uid="{00000000-0005-0000-0000-0000830C0000}"/>
    <cellStyle name="20 % - Akzent2 2 5 2_ECU Container Release Honda GDI" xfId="26282" xr:uid="{00000000-0005-0000-0000-0000840C0000}"/>
    <cellStyle name="20 % - Akzent2 2 5 3" xfId="2201" xr:uid="{00000000-0005-0000-0000-0000850C0000}"/>
    <cellStyle name="20 % - Akzent2 2 5 3 2" xfId="2202" xr:uid="{00000000-0005-0000-0000-0000860C0000}"/>
    <cellStyle name="20 % - Akzent2 2 5 3 2 2" xfId="2203" xr:uid="{00000000-0005-0000-0000-0000870C0000}"/>
    <cellStyle name="20 % - Akzent2 2 5 3 2 2 2" xfId="2204" xr:uid="{00000000-0005-0000-0000-0000880C0000}"/>
    <cellStyle name="20 % - Akzent2 2 5 3 2 2_ECU Container Release Honda GDI" xfId="26296" xr:uid="{00000000-0005-0000-0000-0000890C0000}"/>
    <cellStyle name="20 % - Akzent2 2 5 3 2 3" xfId="2205" xr:uid="{00000000-0005-0000-0000-00008A0C0000}"/>
    <cellStyle name="20 % - Akzent2 2 5 3 2_ECU Container Release Honda GDI" xfId="26295" xr:uid="{00000000-0005-0000-0000-00008B0C0000}"/>
    <cellStyle name="20 % - Akzent2 2 5 3 3" xfId="2206" xr:uid="{00000000-0005-0000-0000-00008C0C0000}"/>
    <cellStyle name="20 % - Akzent2 2 5 3 3 2" xfId="2207" xr:uid="{00000000-0005-0000-0000-00008D0C0000}"/>
    <cellStyle name="20 % - Akzent2 2 5 3 3 2 2" xfId="2208" xr:uid="{00000000-0005-0000-0000-00008E0C0000}"/>
    <cellStyle name="20 % - Akzent2 2 5 3 3 2_ECU Container Release Honda GDI" xfId="26298" xr:uid="{00000000-0005-0000-0000-00008F0C0000}"/>
    <cellStyle name="20 % - Akzent2 2 5 3 3 3" xfId="2209" xr:uid="{00000000-0005-0000-0000-0000900C0000}"/>
    <cellStyle name="20 % - Akzent2 2 5 3 3_ECU Container Release Honda GDI" xfId="26297" xr:uid="{00000000-0005-0000-0000-0000910C0000}"/>
    <cellStyle name="20 % - Akzent2 2 5 3 4" xfId="2210" xr:uid="{00000000-0005-0000-0000-0000920C0000}"/>
    <cellStyle name="20 % - Akzent2 2 5 3 4 2" xfId="2211" xr:uid="{00000000-0005-0000-0000-0000930C0000}"/>
    <cellStyle name="20 % - Akzent2 2 5 3 4_ECU Container Release Honda GDI" xfId="26299" xr:uid="{00000000-0005-0000-0000-0000940C0000}"/>
    <cellStyle name="20 % - Akzent2 2 5 3 5" xfId="2212" xr:uid="{00000000-0005-0000-0000-0000950C0000}"/>
    <cellStyle name="20 % - Akzent2 2 5 3_ECU Container Release Honda GDI" xfId="26294" xr:uid="{00000000-0005-0000-0000-0000960C0000}"/>
    <cellStyle name="20 % - Akzent2 2 5 4" xfId="2213" xr:uid="{00000000-0005-0000-0000-0000970C0000}"/>
    <cellStyle name="20 % - Akzent2 2 5 4 2" xfId="2214" xr:uid="{00000000-0005-0000-0000-0000980C0000}"/>
    <cellStyle name="20 % - Akzent2 2 5 4 2 2" xfId="2215" xr:uid="{00000000-0005-0000-0000-0000990C0000}"/>
    <cellStyle name="20 % - Akzent2 2 5 4 2_ECU Container Release Honda GDI" xfId="26301" xr:uid="{00000000-0005-0000-0000-00009A0C0000}"/>
    <cellStyle name="20 % - Akzent2 2 5 4 3" xfId="2216" xr:uid="{00000000-0005-0000-0000-00009B0C0000}"/>
    <cellStyle name="20 % - Akzent2 2 5 4_ECU Container Release Honda GDI" xfId="26300" xr:uid="{00000000-0005-0000-0000-00009C0C0000}"/>
    <cellStyle name="20 % - Akzent2 2 5 5" xfId="2217" xr:uid="{00000000-0005-0000-0000-00009D0C0000}"/>
    <cellStyle name="20 % - Akzent2 2 5 5 2" xfId="2218" xr:uid="{00000000-0005-0000-0000-00009E0C0000}"/>
    <cellStyle name="20 % - Akzent2 2 5 5 2 2" xfId="2219" xr:uid="{00000000-0005-0000-0000-00009F0C0000}"/>
    <cellStyle name="20 % - Akzent2 2 5 5 2_ECU Container Release Honda GDI" xfId="26303" xr:uid="{00000000-0005-0000-0000-0000A00C0000}"/>
    <cellStyle name="20 % - Akzent2 2 5 5 3" xfId="2220" xr:uid="{00000000-0005-0000-0000-0000A10C0000}"/>
    <cellStyle name="20 % - Akzent2 2 5 5_ECU Container Release Honda GDI" xfId="26302" xr:uid="{00000000-0005-0000-0000-0000A20C0000}"/>
    <cellStyle name="20 % - Akzent2 2 5 6" xfId="2221" xr:uid="{00000000-0005-0000-0000-0000A30C0000}"/>
    <cellStyle name="20 % - Akzent2 2 5 6 2" xfId="2222" xr:uid="{00000000-0005-0000-0000-0000A40C0000}"/>
    <cellStyle name="20 % - Akzent2 2 5 6_ECU Container Release Honda GDI" xfId="26304" xr:uid="{00000000-0005-0000-0000-0000A50C0000}"/>
    <cellStyle name="20 % - Akzent2 2 5 7" xfId="2223" xr:uid="{00000000-0005-0000-0000-0000A60C0000}"/>
    <cellStyle name="20 % - Akzent2 2 5_ECU Container Release Honda GDI" xfId="26281" xr:uid="{00000000-0005-0000-0000-0000A70C0000}"/>
    <cellStyle name="20 % - Akzent2 2 6" xfId="2224" xr:uid="{00000000-0005-0000-0000-0000A80C0000}"/>
    <cellStyle name="20 % - Akzent2 2 6 2" xfId="2225" xr:uid="{00000000-0005-0000-0000-0000A90C0000}"/>
    <cellStyle name="20 % - Akzent2 2 6 2 2" xfId="2226" xr:uid="{00000000-0005-0000-0000-0000AA0C0000}"/>
    <cellStyle name="20 % - Akzent2 2 6 2 2 2" xfId="2227" xr:uid="{00000000-0005-0000-0000-0000AB0C0000}"/>
    <cellStyle name="20 % - Akzent2 2 6 2 2 2 2" xfId="2228" xr:uid="{00000000-0005-0000-0000-0000AC0C0000}"/>
    <cellStyle name="20 % - Akzent2 2 6 2 2 2_ECU Container Release Honda GDI" xfId="26308" xr:uid="{00000000-0005-0000-0000-0000AD0C0000}"/>
    <cellStyle name="20 % - Akzent2 2 6 2 2 3" xfId="2229" xr:uid="{00000000-0005-0000-0000-0000AE0C0000}"/>
    <cellStyle name="20 % - Akzent2 2 6 2 2_ECU Container Release Honda GDI" xfId="26307" xr:uid="{00000000-0005-0000-0000-0000AF0C0000}"/>
    <cellStyle name="20 % - Akzent2 2 6 2 3" xfId="2230" xr:uid="{00000000-0005-0000-0000-0000B00C0000}"/>
    <cellStyle name="20 % - Akzent2 2 6 2 3 2" xfId="2231" xr:uid="{00000000-0005-0000-0000-0000B10C0000}"/>
    <cellStyle name="20 % - Akzent2 2 6 2 3 2 2" xfId="2232" xr:uid="{00000000-0005-0000-0000-0000B20C0000}"/>
    <cellStyle name="20 % - Akzent2 2 6 2 3 2_ECU Container Release Honda GDI" xfId="26310" xr:uid="{00000000-0005-0000-0000-0000B30C0000}"/>
    <cellStyle name="20 % - Akzent2 2 6 2 3 3" xfId="2233" xr:uid="{00000000-0005-0000-0000-0000B40C0000}"/>
    <cellStyle name="20 % - Akzent2 2 6 2 3_ECU Container Release Honda GDI" xfId="26309" xr:uid="{00000000-0005-0000-0000-0000B50C0000}"/>
    <cellStyle name="20 % - Akzent2 2 6 2 4" xfId="2234" xr:uid="{00000000-0005-0000-0000-0000B60C0000}"/>
    <cellStyle name="20 % - Akzent2 2 6 2 4 2" xfId="2235" xr:uid="{00000000-0005-0000-0000-0000B70C0000}"/>
    <cellStyle name="20 % - Akzent2 2 6 2 4_ECU Container Release Honda GDI" xfId="26311" xr:uid="{00000000-0005-0000-0000-0000B80C0000}"/>
    <cellStyle name="20 % - Akzent2 2 6 2 5" xfId="2236" xr:uid="{00000000-0005-0000-0000-0000B90C0000}"/>
    <cellStyle name="20 % - Akzent2 2 6 2_ECU Container Release Honda GDI" xfId="26306" xr:uid="{00000000-0005-0000-0000-0000BA0C0000}"/>
    <cellStyle name="20 % - Akzent2 2 6 3" xfId="2237" xr:uid="{00000000-0005-0000-0000-0000BB0C0000}"/>
    <cellStyle name="20 % - Akzent2 2 6 3 2" xfId="2238" xr:uid="{00000000-0005-0000-0000-0000BC0C0000}"/>
    <cellStyle name="20 % - Akzent2 2 6 3 2 2" xfId="2239" xr:uid="{00000000-0005-0000-0000-0000BD0C0000}"/>
    <cellStyle name="20 % - Akzent2 2 6 3 2_ECU Container Release Honda GDI" xfId="26313" xr:uid="{00000000-0005-0000-0000-0000BE0C0000}"/>
    <cellStyle name="20 % - Akzent2 2 6 3 3" xfId="2240" xr:uid="{00000000-0005-0000-0000-0000BF0C0000}"/>
    <cellStyle name="20 % - Akzent2 2 6 3_ECU Container Release Honda GDI" xfId="26312" xr:uid="{00000000-0005-0000-0000-0000C00C0000}"/>
    <cellStyle name="20 % - Akzent2 2 6 4" xfId="2241" xr:uid="{00000000-0005-0000-0000-0000C10C0000}"/>
    <cellStyle name="20 % - Akzent2 2 6 4 2" xfId="2242" xr:uid="{00000000-0005-0000-0000-0000C20C0000}"/>
    <cellStyle name="20 % - Akzent2 2 6 4 2 2" xfId="2243" xr:uid="{00000000-0005-0000-0000-0000C30C0000}"/>
    <cellStyle name="20 % - Akzent2 2 6 4 2_ECU Container Release Honda GDI" xfId="26315" xr:uid="{00000000-0005-0000-0000-0000C40C0000}"/>
    <cellStyle name="20 % - Akzent2 2 6 4 3" xfId="2244" xr:uid="{00000000-0005-0000-0000-0000C50C0000}"/>
    <cellStyle name="20 % - Akzent2 2 6 4_ECU Container Release Honda GDI" xfId="26314" xr:uid="{00000000-0005-0000-0000-0000C60C0000}"/>
    <cellStyle name="20 % - Akzent2 2 6 5" xfId="2245" xr:uid="{00000000-0005-0000-0000-0000C70C0000}"/>
    <cellStyle name="20 % - Akzent2 2 6 5 2" xfId="2246" xr:uid="{00000000-0005-0000-0000-0000C80C0000}"/>
    <cellStyle name="20 % - Akzent2 2 6 5_ECU Container Release Honda GDI" xfId="26316" xr:uid="{00000000-0005-0000-0000-0000C90C0000}"/>
    <cellStyle name="20 % - Akzent2 2 6 6" xfId="2247" xr:uid="{00000000-0005-0000-0000-0000CA0C0000}"/>
    <cellStyle name="20 % - Akzent2 2 6_ECU Container Release Honda GDI" xfId="26305" xr:uid="{00000000-0005-0000-0000-0000CB0C0000}"/>
    <cellStyle name="20 % - Akzent2 2 7" xfId="2248" xr:uid="{00000000-0005-0000-0000-0000CC0C0000}"/>
    <cellStyle name="20 % - Akzent2 2 7 2" xfId="2249" xr:uid="{00000000-0005-0000-0000-0000CD0C0000}"/>
    <cellStyle name="20 % - Akzent2 2 7 2 2" xfId="2250" xr:uid="{00000000-0005-0000-0000-0000CE0C0000}"/>
    <cellStyle name="20 % - Akzent2 2 7 2 2 2" xfId="2251" xr:uid="{00000000-0005-0000-0000-0000CF0C0000}"/>
    <cellStyle name="20 % - Akzent2 2 7 2 2_ECU Container Release Honda GDI" xfId="26319" xr:uid="{00000000-0005-0000-0000-0000D00C0000}"/>
    <cellStyle name="20 % - Akzent2 2 7 2 3" xfId="2252" xr:uid="{00000000-0005-0000-0000-0000D10C0000}"/>
    <cellStyle name="20 % - Akzent2 2 7 2_ECU Container Release Honda GDI" xfId="26318" xr:uid="{00000000-0005-0000-0000-0000D20C0000}"/>
    <cellStyle name="20 % - Akzent2 2 7 3" xfId="2253" xr:uid="{00000000-0005-0000-0000-0000D30C0000}"/>
    <cellStyle name="20 % - Akzent2 2 7 3 2" xfId="2254" xr:uid="{00000000-0005-0000-0000-0000D40C0000}"/>
    <cellStyle name="20 % - Akzent2 2 7 3 2 2" xfId="2255" xr:uid="{00000000-0005-0000-0000-0000D50C0000}"/>
    <cellStyle name="20 % - Akzent2 2 7 3 2_ECU Container Release Honda GDI" xfId="26321" xr:uid="{00000000-0005-0000-0000-0000D60C0000}"/>
    <cellStyle name="20 % - Akzent2 2 7 3 3" xfId="2256" xr:uid="{00000000-0005-0000-0000-0000D70C0000}"/>
    <cellStyle name="20 % - Akzent2 2 7 3_ECU Container Release Honda GDI" xfId="26320" xr:uid="{00000000-0005-0000-0000-0000D80C0000}"/>
    <cellStyle name="20 % - Akzent2 2 7 4" xfId="2257" xr:uid="{00000000-0005-0000-0000-0000D90C0000}"/>
    <cellStyle name="20 % - Akzent2 2 7 4 2" xfId="2258" xr:uid="{00000000-0005-0000-0000-0000DA0C0000}"/>
    <cellStyle name="20 % - Akzent2 2 7 4_ECU Container Release Honda GDI" xfId="26322" xr:uid="{00000000-0005-0000-0000-0000DB0C0000}"/>
    <cellStyle name="20 % - Akzent2 2 7 5" xfId="2259" xr:uid="{00000000-0005-0000-0000-0000DC0C0000}"/>
    <cellStyle name="20 % - Akzent2 2 7_ECU Container Release Honda GDI" xfId="26317" xr:uid="{00000000-0005-0000-0000-0000DD0C0000}"/>
    <cellStyle name="20 % - Akzent2 2 8" xfId="2260" xr:uid="{00000000-0005-0000-0000-0000DE0C0000}"/>
    <cellStyle name="20 % - Akzent2 2 8 2" xfId="2261" xr:uid="{00000000-0005-0000-0000-0000DF0C0000}"/>
    <cellStyle name="20 % - Akzent2 2 8 2 2" xfId="2262" xr:uid="{00000000-0005-0000-0000-0000E00C0000}"/>
    <cellStyle name="20 % - Akzent2 2 8 2_ECU Container Release Honda GDI" xfId="26324" xr:uid="{00000000-0005-0000-0000-0000E10C0000}"/>
    <cellStyle name="20 % - Akzent2 2 8 3" xfId="2263" xr:uid="{00000000-0005-0000-0000-0000E20C0000}"/>
    <cellStyle name="20 % - Akzent2 2 8_ECU Container Release Honda GDI" xfId="26323" xr:uid="{00000000-0005-0000-0000-0000E30C0000}"/>
    <cellStyle name="20 % - Akzent2 2 9" xfId="2264" xr:uid="{00000000-0005-0000-0000-0000E40C0000}"/>
    <cellStyle name="20 % - Akzent2 2 9 2" xfId="2265" xr:uid="{00000000-0005-0000-0000-0000E50C0000}"/>
    <cellStyle name="20 % - Akzent2 2 9 2 2" xfId="2266" xr:uid="{00000000-0005-0000-0000-0000E60C0000}"/>
    <cellStyle name="20 % - Akzent2 2 9 2_ECU Container Release Honda GDI" xfId="26326" xr:uid="{00000000-0005-0000-0000-0000E70C0000}"/>
    <cellStyle name="20 % - Akzent2 2 9 3" xfId="2267" xr:uid="{00000000-0005-0000-0000-0000E80C0000}"/>
    <cellStyle name="20 % - Akzent2 2 9_ECU Container Release Honda GDI" xfId="26325" xr:uid="{00000000-0005-0000-0000-0000E90C0000}"/>
    <cellStyle name="20 % - Akzent2 2_ECU Container Release Honda GDI" xfId="26039" xr:uid="{00000000-0005-0000-0000-0000EA0C0000}"/>
    <cellStyle name="20 % - Akzent2 3" xfId="2268" xr:uid="{00000000-0005-0000-0000-0000EB0C0000}"/>
    <cellStyle name="20 % - Akzent2 3 10" xfId="2269" xr:uid="{00000000-0005-0000-0000-0000EC0C0000}"/>
    <cellStyle name="20 % - Akzent2 3 2" xfId="2270" xr:uid="{00000000-0005-0000-0000-0000ED0C0000}"/>
    <cellStyle name="20 % - Akzent2 3 2 2" xfId="2271" xr:uid="{00000000-0005-0000-0000-0000EE0C0000}"/>
    <cellStyle name="20 % - Akzent2 3 2 2 2" xfId="2272" xr:uid="{00000000-0005-0000-0000-0000EF0C0000}"/>
    <cellStyle name="20 % - Akzent2 3 2 2 2 2" xfId="2273" xr:uid="{00000000-0005-0000-0000-0000F00C0000}"/>
    <cellStyle name="20 % - Akzent2 3 2 2 2 2 2" xfId="2274" xr:uid="{00000000-0005-0000-0000-0000F10C0000}"/>
    <cellStyle name="20 % - Akzent2 3 2 2 2 2 2 2" xfId="2275" xr:uid="{00000000-0005-0000-0000-0000F20C0000}"/>
    <cellStyle name="20 % - Akzent2 3 2 2 2 2 2 2 2" xfId="2276" xr:uid="{00000000-0005-0000-0000-0000F30C0000}"/>
    <cellStyle name="20 % - Akzent2 3 2 2 2 2 2 2_ECU Container Release Honda GDI" xfId="26333" xr:uid="{00000000-0005-0000-0000-0000F40C0000}"/>
    <cellStyle name="20 % - Akzent2 3 2 2 2 2 2 3" xfId="2277" xr:uid="{00000000-0005-0000-0000-0000F50C0000}"/>
    <cellStyle name="20 % - Akzent2 3 2 2 2 2 2_ECU Container Release Honda GDI" xfId="26332" xr:uid="{00000000-0005-0000-0000-0000F60C0000}"/>
    <cellStyle name="20 % - Akzent2 3 2 2 2 2 3" xfId="2278" xr:uid="{00000000-0005-0000-0000-0000F70C0000}"/>
    <cellStyle name="20 % - Akzent2 3 2 2 2 2 3 2" xfId="2279" xr:uid="{00000000-0005-0000-0000-0000F80C0000}"/>
    <cellStyle name="20 % - Akzent2 3 2 2 2 2 3 2 2" xfId="2280" xr:uid="{00000000-0005-0000-0000-0000F90C0000}"/>
    <cellStyle name="20 % - Akzent2 3 2 2 2 2 3 2_ECU Container Release Honda GDI" xfId="26335" xr:uid="{00000000-0005-0000-0000-0000FA0C0000}"/>
    <cellStyle name="20 % - Akzent2 3 2 2 2 2 3 3" xfId="2281" xr:uid="{00000000-0005-0000-0000-0000FB0C0000}"/>
    <cellStyle name="20 % - Akzent2 3 2 2 2 2 3_ECU Container Release Honda GDI" xfId="26334" xr:uid="{00000000-0005-0000-0000-0000FC0C0000}"/>
    <cellStyle name="20 % - Akzent2 3 2 2 2 2 4" xfId="2282" xr:uid="{00000000-0005-0000-0000-0000FD0C0000}"/>
    <cellStyle name="20 % - Akzent2 3 2 2 2 2 4 2" xfId="2283" xr:uid="{00000000-0005-0000-0000-0000FE0C0000}"/>
    <cellStyle name="20 % - Akzent2 3 2 2 2 2 4_ECU Container Release Honda GDI" xfId="26336" xr:uid="{00000000-0005-0000-0000-0000FF0C0000}"/>
    <cellStyle name="20 % - Akzent2 3 2 2 2 2 5" xfId="2284" xr:uid="{00000000-0005-0000-0000-0000000D0000}"/>
    <cellStyle name="20 % - Akzent2 3 2 2 2 2_ECU Container Release Honda GDI" xfId="26331" xr:uid="{00000000-0005-0000-0000-0000010D0000}"/>
    <cellStyle name="20 % - Akzent2 3 2 2 2 3" xfId="2285" xr:uid="{00000000-0005-0000-0000-0000020D0000}"/>
    <cellStyle name="20 % - Akzent2 3 2 2 2 3 2" xfId="2286" xr:uid="{00000000-0005-0000-0000-0000030D0000}"/>
    <cellStyle name="20 % - Akzent2 3 2 2 2 3 2 2" xfId="2287" xr:uid="{00000000-0005-0000-0000-0000040D0000}"/>
    <cellStyle name="20 % - Akzent2 3 2 2 2 3 2_ECU Container Release Honda GDI" xfId="26338" xr:uid="{00000000-0005-0000-0000-0000050D0000}"/>
    <cellStyle name="20 % - Akzent2 3 2 2 2 3 3" xfId="2288" xr:uid="{00000000-0005-0000-0000-0000060D0000}"/>
    <cellStyle name="20 % - Akzent2 3 2 2 2 3_ECU Container Release Honda GDI" xfId="26337" xr:uid="{00000000-0005-0000-0000-0000070D0000}"/>
    <cellStyle name="20 % - Akzent2 3 2 2 2 4" xfId="2289" xr:uid="{00000000-0005-0000-0000-0000080D0000}"/>
    <cellStyle name="20 % - Akzent2 3 2 2 2 4 2" xfId="2290" xr:uid="{00000000-0005-0000-0000-0000090D0000}"/>
    <cellStyle name="20 % - Akzent2 3 2 2 2 4 2 2" xfId="2291" xr:uid="{00000000-0005-0000-0000-00000A0D0000}"/>
    <cellStyle name="20 % - Akzent2 3 2 2 2 4 2_ECU Container Release Honda GDI" xfId="26340" xr:uid="{00000000-0005-0000-0000-00000B0D0000}"/>
    <cellStyle name="20 % - Akzent2 3 2 2 2 4 3" xfId="2292" xr:uid="{00000000-0005-0000-0000-00000C0D0000}"/>
    <cellStyle name="20 % - Akzent2 3 2 2 2 4_ECU Container Release Honda GDI" xfId="26339" xr:uid="{00000000-0005-0000-0000-00000D0D0000}"/>
    <cellStyle name="20 % - Akzent2 3 2 2 2 5" xfId="2293" xr:uid="{00000000-0005-0000-0000-00000E0D0000}"/>
    <cellStyle name="20 % - Akzent2 3 2 2 2 5 2" xfId="2294" xr:uid="{00000000-0005-0000-0000-00000F0D0000}"/>
    <cellStyle name="20 % - Akzent2 3 2 2 2 5_ECU Container Release Honda GDI" xfId="26341" xr:uid="{00000000-0005-0000-0000-0000100D0000}"/>
    <cellStyle name="20 % - Akzent2 3 2 2 2 6" xfId="2295" xr:uid="{00000000-0005-0000-0000-0000110D0000}"/>
    <cellStyle name="20 % - Akzent2 3 2 2 2_ECU Container Release Honda GDI" xfId="26330" xr:uid="{00000000-0005-0000-0000-0000120D0000}"/>
    <cellStyle name="20 % - Akzent2 3 2 2 3" xfId="2296" xr:uid="{00000000-0005-0000-0000-0000130D0000}"/>
    <cellStyle name="20 % - Akzent2 3 2 2 3 2" xfId="2297" xr:uid="{00000000-0005-0000-0000-0000140D0000}"/>
    <cellStyle name="20 % - Akzent2 3 2 2 3 2 2" xfId="2298" xr:uid="{00000000-0005-0000-0000-0000150D0000}"/>
    <cellStyle name="20 % - Akzent2 3 2 2 3 2 2 2" xfId="2299" xr:uid="{00000000-0005-0000-0000-0000160D0000}"/>
    <cellStyle name="20 % - Akzent2 3 2 2 3 2 2_ECU Container Release Honda GDI" xfId="26344" xr:uid="{00000000-0005-0000-0000-0000170D0000}"/>
    <cellStyle name="20 % - Akzent2 3 2 2 3 2 3" xfId="2300" xr:uid="{00000000-0005-0000-0000-0000180D0000}"/>
    <cellStyle name="20 % - Akzent2 3 2 2 3 2_ECU Container Release Honda GDI" xfId="26343" xr:uid="{00000000-0005-0000-0000-0000190D0000}"/>
    <cellStyle name="20 % - Akzent2 3 2 2 3 3" xfId="2301" xr:uid="{00000000-0005-0000-0000-00001A0D0000}"/>
    <cellStyle name="20 % - Akzent2 3 2 2 3 3 2" xfId="2302" xr:uid="{00000000-0005-0000-0000-00001B0D0000}"/>
    <cellStyle name="20 % - Akzent2 3 2 2 3 3 2 2" xfId="2303" xr:uid="{00000000-0005-0000-0000-00001C0D0000}"/>
    <cellStyle name="20 % - Akzent2 3 2 2 3 3 2_ECU Container Release Honda GDI" xfId="26346" xr:uid="{00000000-0005-0000-0000-00001D0D0000}"/>
    <cellStyle name="20 % - Akzent2 3 2 2 3 3 3" xfId="2304" xr:uid="{00000000-0005-0000-0000-00001E0D0000}"/>
    <cellStyle name="20 % - Akzent2 3 2 2 3 3_ECU Container Release Honda GDI" xfId="26345" xr:uid="{00000000-0005-0000-0000-00001F0D0000}"/>
    <cellStyle name="20 % - Akzent2 3 2 2 3 4" xfId="2305" xr:uid="{00000000-0005-0000-0000-0000200D0000}"/>
    <cellStyle name="20 % - Akzent2 3 2 2 3 4 2" xfId="2306" xr:uid="{00000000-0005-0000-0000-0000210D0000}"/>
    <cellStyle name="20 % - Akzent2 3 2 2 3 4_ECU Container Release Honda GDI" xfId="26347" xr:uid="{00000000-0005-0000-0000-0000220D0000}"/>
    <cellStyle name="20 % - Akzent2 3 2 2 3 5" xfId="2307" xr:uid="{00000000-0005-0000-0000-0000230D0000}"/>
    <cellStyle name="20 % - Akzent2 3 2 2 3_ECU Container Release Honda GDI" xfId="26342" xr:uid="{00000000-0005-0000-0000-0000240D0000}"/>
    <cellStyle name="20 % - Akzent2 3 2 2 4" xfId="2308" xr:uid="{00000000-0005-0000-0000-0000250D0000}"/>
    <cellStyle name="20 % - Akzent2 3 2 2 4 2" xfId="2309" xr:uid="{00000000-0005-0000-0000-0000260D0000}"/>
    <cellStyle name="20 % - Akzent2 3 2 2 4 2 2" xfId="2310" xr:uid="{00000000-0005-0000-0000-0000270D0000}"/>
    <cellStyle name="20 % - Akzent2 3 2 2 4 2_ECU Container Release Honda GDI" xfId="26349" xr:uid="{00000000-0005-0000-0000-0000280D0000}"/>
    <cellStyle name="20 % - Akzent2 3 2 2 4 3" xfId="2311" xr:uid="{00000000-0005-0000-0000-0000290D0000}"/>
    <cellStyle name="20 % - Akzent2 3 2 2 4_ECU Container Release Honda GDI" xfId="26348" xr:uid="{00000000-0005-0000-0000-00002A0D0000}"/>
    <cellStyle name="20 % - Akzent2 3 2 2 5" xfId="2312" xr:uid="{00000000-0005-0000-0000-00002B0D0000}"/>
    <cellStyle name="20 % - Akzent2 3 2 2 5 2" xfId="2313" xr:uid="{00000000-0005-0000-0000-00002C0D0000}"/>
    <cellStyle name="20 % - Akzent2 3 2 2 5 2 2" xfId="2314" xr:uid="{00000000-0005-0000-0000-00002D0D0000}"/>
    <cellStyle name="20 % - Akzent2 3 2 2 5 2_ECU Container Release Honda GDI" xfId="26351" xr:uid="{00000000-0005-0000-0000-00002E0D0000}"/>
    <cellStyle name="20 % - Akzent2 3 2 2 5 3" xfId="2315" xr:uid="{00000000-0005-0000-0000-00002F0D0000}"/>
    <cellStyle name="20 % - Akzent2 3 2 2 5_ECU Container Release Honda GDI" xfId="26350" xr:uid="{00000000-0005-0000-0000-0000300D0000}"/>
    <cellStyle name="20 % - Akzent2 3 2 2 6" xfId="2316" xr:uid="{00000000-0005-0000-0000-0000310D0000}"/>
    <cellStyle name="20 % - Akzent2 3 2 2 6 2" xfId="2317" xr:uid="{00000000-0005-0000-0000-0000320D0000}"/>
    <cellStyle name="20 % - Akzent2 3 2 2 6_ECU Container Release Honda GDI" xfId="26352" xr:uid="{00000000-0005-0000-0000-0000330D0000}"/>
    <cellStyle name="20 % - Akzent2 3 2 2 7" xfId="2318" xr:uid="{00000000-0005-0000-0000-0000340D0000}"/>
    <cellStyle name="20 % - Akzent2 3 2 2_ECU Container Release Honda GDI" xfId="26329" xr:uid="{00000000-0005-0000-0000-0000350D0000}"/>
    <cellStyle name="20 % - Akzent2 3 2 3" xfId="2319" xr:uid="{00000000-0005-0000-0000-0000360D0000}"/>
    <cellStyle name="20 % - Akzent2 3 2 3 2" xfId="2320" xr:uid="{00000000-0005-0000-0000-0000370D0000}"/>
    <cellStyle name="20 % - Akzent2 3 2 3 2 2" xfId="2321" xr:uid="{00000000-0005-0000-0000-0000380D0000}"/>
    <cellStyle name="20 % - Akzent2 3 2 3 2 2 2" xfId="2322" xr:uid="{00000000-0005-0000-0000-0000390D0000}"/>
    <cellStyle name="20 % - Akzent2 3 2 3 2 2 2 2" xfId="2323" xr:uid="{00000000-0005-0000-0000-00003A0D0000}"/>
    <cellStyle name="20 % - Akzent2 3 2 3 2 2 2_ECU Container Release Honda GDI" xfId="26356" xr:uid="{00000000-0005-0000-0000-00003B0D0000}"/>
    <cellStyle name="20 % - Akzent2 3 2 3 2 2 3" xfId="2324" xr:uid="{00000000-0005-0000-0000-00003C0D0000}"/>
    <cellStyle name="20 % - Akzent2 3 2 3 2 2_ECU Container Release Honda GDI" xfId="26355" xr:uid="{00000000-0005-0000-0000-00003D0D0000}"/>
    <cellStyle name="20 % - Akzent2 3 2 3 2 3" xfId="2325" xr:uid="{00000000-0005-0000-0000-00003E0D0000}"/>
    <cellStyle name="20 % - Akzent2 3 2 3 2 3 2" xfId="2326" xr:uid="{00000000-0005-0000-0000-00003F0D0000}"/>
    <cellStyle name="20 % - Akzent2 3 2 3 2 3 2 2" xfId="2327" xr:uid="{00000000-0005-0000-0000-0000400D0000}"/>
    <cellStyle name="20 % - Akzent2 3 2 3 2 3 2_ECU Container Release Honda GDI" xfId="26358" xr:uid="{00000000-0005-0000-0000-0000410D0000}"/>
    <cellStyle name="20 % - Akzent2 3 2 3 2 3 3" xfId="2328" xr:uid="{00000000-0005-0000-0000-0000420D0000}"/>
    <cellStyle name="20 % - Akzent2 3 2 3 2 3_ECU Container Release Honda GDI" xfId="26357" xr:uid="{00000000-0005-0000-0000-0000430D0000}"/>
    <cellStyle name="20 % - Akzent2 3 2 3 2 4" xfId="2329" xr:uid="{00000000-0005-0000-0000-0000440D0000}"/>
    <cellStyle name="20 % - Akzent2 3 2 3 2 4 2" xfId="2330" xr:uid="{00000000-0005-0000-0000-0000450D0000}"/>
    <cellStyle name="20 % - Akzent2 3 2 3 2 4_ECU Container Release Honda GDI" xfId="26359" xr:uid="{00000000-0005-0000-0000-0000460D0000}"/>
    <cellStyle name="20 % - Akzent2 3 2 3 2 5" xfId="2331" xr:uid="{00000000-0005-0000-0000-0000470D0000}"/>
    <cellStyle name="20 % - Akzent2 3 2 3 2_ECU Container Release Honda GDI" xfId="26354" xr:uid="{00000000-0005-0000-0000-0000480D0000}"/>
    <cellStyle name="20 % - Akzent2 3 2 3 3" xfId="2332" xr:uid="{00000000-0005-0000-0000-0000490D0000}"/>
    <cellStyle name="20 % - Akzent2 3 2 3 3 2" xfId="2333" xr:uid="{00000000-0005-0000-0000-00004A0D0000}"/>
    <cellStyle name="20 % - Akzent2 3 2 3 3 2 2" xfId="2334" xr:uid="{00000000-0005-0000-0000-00004B0D0000}"/>
    <cellStyle name="20 % - Akzent2 3 2 3 3 2_ECU Container Release Honda GDI" xfId="26361" xr:uid="{00000000-0005-0000-0000-00004C0D0000}"/>
    <cellStyle name="20 % - Akzent2 3 2 3 3 3" xfId="2335" xr:uid="{00000000-0005-0000-0000-00004D0D0000}"/>
    <cellStyle name="20 % - Akzent2 3 2 3 3_ECU Container Release Honda GDI" xfId="26360" xr:uid="{00000000-0005-0000-0000-00004E0D0000}"/>
    <cellStyle name="20 % - Akzent2 3 2 3 4" xfId="2336" xr:uid="{00000000-0005-0000-0000-00004F0D0000}"/>
    <cellStyle name="20 % - Akzent2 3 2 3 4 2" xfId="2337" xr:uid="{00000000-0005-0000-0000-0000500D0000}"/>
    <cellStyle name="20 % - Akzent2 3 2 3 4 2 2" xfId="2338" xr:uid="{00000000-0005-0000-0000-0000510D0000}"/>
    <cellStyle name="20 % - Akzent2 3 2 3 4 2_ECU Container Release Honda GDI" xfId="26363" xr:uid="{00000000-0005-0000-0000-0000520D0000}"/>
    <cellStyle name="20 % - Akzent2 3 2 3 4 3" xfId="2339" xr:uid="{00000000-0005-0000-0000-0000530D0000}"/>
    <cellStyle name="20 % - Akzent2 3 2 3 4_ECU Container Release Honda GDI" xfId="26362" xr:uid="{00000000-0005-0000-0000-0000540D0000}"/>
    <cellStyle name="20 % - Akzent2 3 2 3 5" xfId="2340" xr:uid="{00000000-0005-0000-0000-0000550D0000}"/>
    <cellStyle name="20 % - Akzent2 3 2 3 5 2" xfId="2341" xr:uid="{00000000-0005-0000-0000-0000560D0000}"/>
    <cellStyle name="20 % - Akzent2 3 2 3 5_ECU Container Release Honda GDI" xfId="26364" xr:uid="{00000000-0005-0000-0000-0000570D0000}"/>
    <cellStyle name="20 % - Akzent2 3 2 3 6" xfId="2342" xr:uid="{00000000-0005-0000-0000-0000580D0000}"/>
    <cellStyle name="20 % - Akzent2 3 2 3_ECU Container Release Honda GDI" xfId="26353" xr:uid="{00000000-0005-0000-0000-0000590D0000}"/>
    <cellStyle name="20 % - Akzent2 3 2 4" xfId="2343" xr:uid="{00000000-0005-0000-0000-00005A0D0000}"/>
    <cellStyle name="20 % - Akzent2 3 2 4 2" xfId="2344" xr:uid="{00000000-0005-0000-0000-00005B0D0000}"/>
    <cellStyle name="20 % - Akzent2 3 2 4 2 2" xfId="2345" xr:uid="{00000000-0005-0000-0000-00005C0D0000}"/>
    <cellStyle name="20 % - Akzent2 3 2 4 2 2 2" xfId="2346" xr:uid="{00000000-0005-0000-0000-00005D0D0000}"/>
    <cellStyle name="20 % - Akzent2 3 2 4 2 2_ECU Container Release Honda GDI" xfId="26367" xr:uid="{00000000-0005-0000-0000-00005E0D0000}"/>
    <cellStyle name="20 % - Akzent2 3 2 4 2 3" xfId="2347" xr:uid="{00000000-0005-0000-0000-00005F0D0000}"/>
    <cellStyle name="20 % - Akzent2 3 2 4 2_ECU Container Release Honda GDI" xfId="26366" xr:uid="{00000000-0005-0000-0000-0000600D0000}"/>
    <cellStyle name="20 % - Akzent2 3 2 4 3" xfId="2348" xr:uid="{00000000-0005-0000-0000-0000610D0000}"/>
    <cellStyle name="20 % - Akzent2 3 2 4 3 2" xfId="2349" xr:uid="{00000000-0005-0000-0000-0000620D0000}"/>
    <cellStyle name="20 % - Akzent2 3 2 4 3 2 2" xfId="2350" xr:uid="{00000000-0005-0000-0000-0000630D0000}"/>
    <cellStyle name="20 % - Akzent2 3 2 4 3 2_ECU Container Release Honda GDI" xfId="26369" xr:uid="{00000000-0005-0000-0000-0000640D0000}"/>
    <cellStyle name="20 % - Akzent2 3 2 4 3 3" xfId="2351" xr:uid="{00000000-0005-0000-0000-0000650D0000}"/>
    <cellStyle name="20 % - Akzent2 3 2 4 3_ECU Container Release Honda GDI" xfId="26368" xr:uid="{00000000-0005-0000-0000-0000660D0000}"/>
    <cellStyle name="20 % - Akzent2 3 2 4 4" xfId="2352" xr:uid="{00000000-0005-0000-0000-0000670D0000}"/>
    <cellStyle name="20 % - Akzent2 3 2 4 4 2" xfId="2353" xr:uid="{00000000-0005-0000-0000-0000680D0000}"/>
    <cellStyle name="20 % - Akzent2 3 2 4 4_ECU Container Release Honda GDI" xfId="26370" xr:uid="{00000000-0005-0000-0000-0000690D0000}"/>
    <cellStyle name="20 % - Akzent2 3 2 4 5" xfId="2354" xr:uid="{00000000-0005-0000-0000-00006A0D0000}"/>
    <cellStyle name="20 % - Akzent2 3 2 4_ECU Container Release Honda GDI" xfId="26365" xr:uid="{00000000-0005-0000-0000-00006B0D0000}"/>
    <cellStyle name="20 % - Akzent2 3 2 5" xfId="2355" xr:uid="{00000000-0005-0000-0000-00006C0D0000}"/>
    <cellStyle name="20 % - Akzent2 3 2 5 2" xfId="2356" xr:uid="{00000000-0005-0000-0000-00006D0D0000}"/>
    <cellStyle name="20 % - Akzent2 3 2 5 2 2" xfId="2357" xr:uid="{00000000-0005-0000-0000-00006E0D0000}"/>
    <cellStyle name="20 % - Akzent2 3 2 5 2_ECU Container Release Honda GDI" xfId="26372" xr:uid="{00000000-0005-0000-0000-00006F0D0000}"/>
    <cellStyle name="20 % - Akzent2 3 2 5 3" xfId="2358" xr:uid="{00000000-0005-0000-0000-0000700D0000}"/>
    <cellStyle name="20 % - Akzent2 3 2 5_ECU Container Release Honda GDI" xfId="26371" xr:uid="{00000000-0005-0000-0000-0000710D0000}"/>
    <cellStyle name="20 % - Akzent2 3 2 6" xfId="2359" xr:uid="{00000000-0005-0000-0000-0000720D0000}"/>
    <cellStyle name="20 % - Akzent2 3 2 6 2" xfId="2360" xr:uid="{00000000-0005-0000-0000-0000730D0000}"/>
    <cellStyle name="20 % - Akzent2 3 2 6 2 2" xfId="2361" xr:uid="{00000000-0005-0000-0000-0000740D0000}"/>
    <cellStyle name="20 % - Akzent2 3 2 6 2_ECU Container Release Honda GDI" xfId="26374" xr:uid="{00000000-0005-0000-0000-0000750D0000}"/>
    <cellStyle name="20 % - Akzent2 3 2 6 3" xfId="2362" xr:uid="{00000000-0005-0000-0000-0000760D0000}"/>
    <cellStyle name="20 % - Akzent2 3 2 6_ECU Container Release Honda GDI" xfId="26373" xr:uid="{00000000-0005-0000-0000-0000770D0000}"/>
    <cellStyle name="20 % - Akzent2 3 2 7" xfId="2363" xr:uid="{00000000-0005-0000-0000-0000780D0000}"/>
    <cellStyle name="20 % - Akzent2 3 2 7 2" xfId="2364" xr:uid="{00000000-0005-0000-0000-0000790D0000}"/>
    <cellStyle name="20 % - Akzent2 3 2 7_ECU Container Release Honda GDI" xfId="26375" xr:uid="{00000000-0005-0000-0000-00007A0D0000}"/>
    <cellStyle name="20 % - Akzent2 3 2 8" xfId="2365" xr:uid="{00000000-0005-0000-0000-00007B0D0000}"/>
    <cellStyle name="20 % - Akzent2 3 2_ECU Container Release Honda GDI" xfId="26328" xr:uid="{00000000-0005-0000-0000-00007C0D0000}"/>
    <cellStyle name="20 % - Akzent2 3 3" xfId="2366" xr:uid="{00000000-0005-0000-0000-00007D0D0000}"/>
    <cellStyle name="20 % - Akzent2 3 3 2" xfId="2367" xr:uid="{00000000-0005-0000-0000-00007E0D0000}"/>
    <cellStyle name="20 % - Akzent2 3 3 2 2" xfId="2368" xr:uid="{00000000-0005-0000-0000-00007F0D0000}"/>
    <cellStyle name="20 % - Akzent2 3 3 2 2 2" xfId="2369" xr:uid="{00000000-0005-0000-0000-0000800D0000}"/>
    <cellStyle name="20 % - Akzent2 3 3 2 2 2 2" xfId="2370" xr:uid="{00000000-0005-0000-0000-0000810D0000}"/>
    <cellStyle name="20 % - Akzent2 3 3 2 2 2 2 2" xfId="2371" xr:uid="{00000000-0005-0000-0000-0000820D0000}"/>
    <cellStyle name="20 % - Akzent2 3 3 2 2 2 2 2 2" xfId="2372" xr:uid="{00000000-0005-0000-0000-0000830D0000}"/>
    <cellStyle name="20 % - Akzent2 3 3 2 2 2 2 2_ECU Container Release Honda GDI" xfId="26381" xr:uid="{00000000-0005-0000-0000-0000840D0000}"/>
    <cellStyle name="20 % - Akzent2 3 3 2 2 2 2 3" xfId="2373" xr:uid="{00000000-0005-0000-0000-0000850D0000}"/>
    <cellStyle name="20 % - Akzent2 3 3 2 2 2 2_ECU Container Release Honda GDI" xfId="26380" xr:uid="{00000000-0005-0000-0000-0000860D0000}"/>
    <cellStyle name="20 % - Akzent2 3 3 2 2 2 3" xfId="2374" xr:uid="{00000000-0005-0000-0000-0000870D0000}"/>
    <cellStyle name="20 % - Akzent2 3 3 2 2 2 3 2" xfId="2375" xr:uid="{00000000-0005-0000-0000-0000880D0000}"/>
    <cellStyle name="20 % - Akzent2 3 3 2 2 2 3 2 2" xfId="2376" xr:uid="{00000000-0005-0000-0000-0000890D0000}"/>
    <cellStyle name="20 % - Akzent2 3 3 2 2 2 3 2_ECU Container Release Honda GDI" xfId="26383" xr:uid="{00000000-0005-0000-0000-00008A0D0000}"/>
    <cellStyle name="20 % - Akzent2 3 3 2 2 2 3 3" xfId="2377" xr:uid="{00000000-0005-0000-0000-00008B0D0000}"/>
    <cellStyle name="20 % - Akzent2 3 3 2 2 2 3_ECU Container Release Honda GDI" xfId="26382" xr:uid="{00000000-0005-0000-0000-00008C0D0000}"/>
    <cellStyle name="20 % - Akzent2 3 3 2 2 2 4" xfId="2378" xr:uid="{00000000-0005-0000-0000-00008D0D0000}"/>
    <cellStyle name="20 % - Akzent2 3 3 2 2 2 4 2" xfId="2379" xr:uid="{00000000-0005-0000-0000-00008E0D0000}"/>
    <cellStyle name="20 % - Akzent2 3 3 2 2 2 4_ECU Container Release Honda GDI" xfId="26384" xr:uid="{00000000-0005-0000-0000-00008F0D0000}"/>
    <cellStyle name="20 % - Akzent2 3 3 2 2 2 5" xfId="2380" xr:uid="{00000000-0005-0000-0000-0000900D0000}"/>
    <cellStyle name="20 % - Akzent2 3 3 2 2 2_ECU Container Release Honda GDI" xfId="26379" xr:uid="{00000000-0005-0000-0000-0000910D0000}"/>
    <cellStyle name="20 % - Akzent2 3 3 2 2 3" xfId="2381" xr:uid="{00000000-0005-0000-0000-0000920D0000}"/>
    <cellStyle name="20 % - Akzent2 3 3 2 2 3 2" xfId="2382" xr:uid="{00000000-0005-0000-0000-0000930D0000}"/>
    <cellStyle name="20 % - Akzent2 3 3 2 2 3 2 2" xfId="2383" xr:uid="{00000000-0005-0000-0000-0000940D0000}"/>
    <cellStyle name="20 % - Akzent2 3 3 2 2 3 2_ECU Container Release Honda GDI" xfId="26386" xr:uid="{00000000-0005-0000-0000-0000950D0000}"/>
    <cellStyle name="20 % - Akzent2 3 3 2 2 3 3" xfId="2384" xr:uid="{00000000-0005-0000-0000-0000960D0000}"/>
    <cellStyle name="20 % - Akzent2 3 3 2 2 3_ECU Container Release Honda GDI" xfId="26385" xr:uid="{00000000-0005-0000-0000-0000970D0000}"/>
    <cellStyle name="20 % - Akzent2 3 3 2 2 4" xfId="2385" xr:uid="{00000000-0005-0000-0000-0000980D0000}"/>
    <cellStyle name="20 % - Akzent2 3 3 2 2 4 2" xfId="2386" xr:uid="{00000000-0005-0000-0000-0000990D0000}"/>
    <cellStyle name="20 % - Akzent2 3 3 2 2 4 2 2" xfId="2387" xr:uid="{00000000-0005-0000-0000-00009A0D0000}"/>
    <cellStyle name="20 % - Akzent2 3 3 2 2 4 2_ECU Container Release Honda GDI" xfId="26388" xr:uid="{00000000-0005-0000-0000-00009B0D0000}"/>
    <cellStyle name="20 % - Akzent2 3 3 2 2 4 3" xfId="2388" xr:uid="{00000000-0005-0000-0000-00009C0D0000}"/>
    <cellStyle name="20 % - Akzent2 3 3 2 2 4_ECU Container Release Honda GDI" xfId="26387" xr:uid="{00000000-0005-0000-0000-00009D0D0000}"/>
    <cellStyle name="20 % - Akzent2 3 3 2 2 5" xfId="2389" xr:uid="{00000000-0005-0000-0000-00009E0D0000}"/>
    <cellStyle name="20 % - Akzent2 3 3 2 2 5 2" xfId="2390" xr:uid="{00000000-0005-0000-0000-00009F0D0000}"/>
    <cellStyle name="20 % - Akzent2 3 3 2 2 5_ECU Container Release Honda GDI" xfId="26389" xr:uid="{00000000-0005-0000-0000-0000A00D0000}"/>
    <cellStyle name="20 % - Akzent2 3 3 2 2 6" xfId="2391" xr:uid="{00000000-0005-0000-0000-0000A10D0000}"/>
    <cellStyle name="20 % - Akzent2 3 3 2 2_ECU Container Release Honda GDI" xfId="26378" xr:uid="{00000000-0005-0000-0000-0000A20D0000}"/>
    <cellStyle name="20 % - Akzent2 3 3 2 3" xfId="2392" xr:uid="{00000000-0005-0000-0000-0000A30D0000}"/>
    <cellStyle name="20 % - Akzent2 3 3 2 3 2" xfId="2393" xr:uid="{00000000-0005-0000-0000-0000A40D0000}"/>
    <cellStyle name="20 % - Akzent2 3 3 2 3 2 2" xfId="2394" xr:uid="{00000000-0005-0000-0000-0000A50D0000}"/>
    <cellStyle name="20 % - Akzent2 3 3 2 3 2 2 2" xfId="2395" xr:uid="{00000000-0005-0000-0000-0000A60D0000}"/>
    <cellStyle name="20 % - Akzent2 3 3 2 3 2 2_ECU Container Release Honda GDI" xfId="26392" xr:uid="{00000000-0005-0000-0000-0000A70D0000}"/>
    <cellStyle name="20 % - Akzent2 3 3 2 3 2 3" xfId="2396" xr:uid="{00000000-0005-0000-0000-0000A80D0000}"/>
    <cellStyle name="20 % - Akzent2 3 3 2 3 2_ECU Container Release Honda GDI" xfId="26391" xr:uid="{00000000-0005-0000-0000-0000A90D0000}"/>
    <cellStyle name="20 % - Akzent2 3 3 2 3 3" xfId="2397" xr:uid="{00000000-0005-0000-0000-0000AA0D0000}"/>
    <cellStyle name="20 % - Akzent2 3 3 2 3 3 2" xfId="2398" xr:uid="{00000000-0005-0000-0000-0000AB0D0000}"/>
    <cellStyle name="20 % - Akzent2 3 3 2 3 3 2 2" xfId="2399" xr:uid="{00000000-0005-0000-0000-0000AC0D0000}"/>
    <cellStyle name="20 % - Akzent2 3 3 2 3 3 2_ECU Container Release Honda GDI" xfId="26394" xr:uid="{00000000-0005-0000-0000-0000AD0D0000}"/>
    <cellStyle name="20 % - Akzent2 3 3 2 3 3 3" xfId="2400" xr:uid="{00000000-0005-0000-0000-0000AE0D0000}"/>
    <cellStyle name="20 % - Akzent2 3 3 2 3 3_ECU Container Release Honda GDI" xfId="26393" xr:uid="{00000000-0005-0000-0000-0000AF0D0000}"/>
    <cellStyle name="20 % - Akzent2 3 3 2 3 4" xfId="2401" xr:uid="{00000000-0005-0000-0000-0000B00D0000}"/>
    <cellStyle name="20 % - Akzent2 3 3 2 3 4 2" xfId="2402" xr:uid="{00000000-0005-0000-0000-0000B10D0000}"/>
    <cellStyle name="20 % - Akzent2 3 3 2 3 4_ECU Container Release Honda GDI" xfId="26395" xr:uid="{00000000-0005-0000-0000-0000B20D0000}"/>
    <cellStyle name="20 % - Akzent2 3 3 2 3 5" xfId="2403" xr:uid="{00000000-0005-0000-0000-0000B30D0000}"/>
    <cellStyle name="20 % - Akzent2 3 3 2 3_ECU Container Release Honda GDI" xfId="26390" xr:uid="{00000000-0005-0000-0000-0000B40D0000}"/>
    <cellStyle name="20 % - Akzent2 3 3 2 4" xfId="2404" xr:uid="{00000000-0005-0000-0000-0000B50D0000}"/>
    <cellStyle name="20 % - Akzent2 3 3 2 4 2" xfId="2405" xr:uid="{00000000-0005-0000-0000-0000B60D0000}"/>
    <cellStyle name="20 % - Akzent2 3 3 2 4 2 2" xfId="2406" xr:uid="{00000000-0005-0000-0000-0000B70D0000}"/>
    <cellStyle name="20 % - Akzent2 3 3 2 4 2_ECU Container Release Honda GDI" xfId="26397" xr:uid="{00000000-0005-0000-0000-0000B80D0000}"/>
    <cellStyle name="20 % - Akzent2 3 3 2 4 3" xfId="2407" xr:uid="{00000000-0005-0000-0000-0000B90D0000}"/>
    <cellStyle name="20 % - Akzent2 3 3 2 4_ECU Container Release Honda GDI" xfId="26396" xr:uid="{00000000-0005-0000-0000-0000BA0D0000}"/>
    <cellStyle name="20 % - Akzent2 3 3 2 5" xfId="2408" xr:uid="{00000000-0005-0000-0000-0000BB0D0000}"/>
    <cellStyle name="20 % - Akzent2 3 3 2 5 2" xfId="2409" xr:uid="{00000000-0005-0000-0000-0000BC0D0000}"/>
    <cellStyle name="20 % - Akzent2 3 3 2 5 2 2" xfId="2410" xr:uid="{00000000-0005-0000-0000-0000BD0D0000}"/>
    <cellStyle name="20 % - Akzent2 3 3 2 5 2_ECU Container Release Honda GDI" xfId="26399" xr:uid="{00000000-0005-0000-0000-0000BE0D0000}"/>
    <cellStyle name="20 % - Akzent2 3 3 2 5 3" xfId="2411" xr:uid="{00000000-0005-0000-0000-0000BF0D0000}"/>
    <cellStyle name="20 % - Akzent2 3 3 2 5_ECU Container Release Honda GDI" xfId="26398" xr:uid="{00000000-0005-0000-0000-0000C00D0000}"/>
    <cellStyle name="20 % - Akzent2 3 3 2 6" xfId="2412" xr:uid="{00000000-0005-0000-0000-0000C10D0000}"/>
    <cellStyle name="20 % - Akzent2 3 3 2 6 2" xfId="2413" xr:uid="{00000000-0005-0000-0000-0000C20D0000}"/>
    <cellStyle name="20 % - Akzent2 3 3 2 6_ECU Container Release Honda GDI" xfId="26400" xr:uid="{00000000-0005-0000-0000-0000C30D0000}"/>
    <cellStyle name="20 % - Akzent2 3 3 2 7" xfId="2414" xr:uid="{00000000-0005-0000-0000-0000C40D0000}"/>
    <cellStyle name="20 % - Akzent2 3 3 2_ECU Container Release Honda GDI" xfId="26377" xr:uid="{00000000-0005-0000-0000-0000C50D0000}"/>
    <cellStyle name="20 % - Akzent2 3 3 3" xfId="2415" xr:uid="{00000000-0005-0000-0000-0000C60D0000}"/>
    <cellStyle name="20 % - Akzent2 3 3 3 2" xfId="2416" xr:uid="{00000000-0005-0000-0000-0000C70D0000}"/>
    <cellStyle name="20 % - Akzent2 3 3 3 2 2" xfId="2417" xr:uid="{00000000-0005-0000-0000-0000C80D0000}"/>
    <cellStyle name="20 % - Akzent2 3 3 3 2 2 2" xfId="2418" xr:uid="{00000000-0005-0000-0000-0000C90D0000}"/>
    <cellStyle name="20 % - Akzent2 3 3 3 2 2 2 2" xfId="2419" xr:uid="{00000000-0005-0000-0000-0000CA0D0000}"/>
    <cellStyle name="20 % - Akzent2 3 3 3 2 2 2_ECU Container Release Honda GDI" xfId="26404" xr:uid="{00000000-0005-0000-0000-0000CB0D0000}"/>
    <cellStyle name="20 % - Akzent2 3 3 3 2 2 3" xfId="2420" xr:uid="{00000000-0005-0000-0000-0000CC0D0000}"/>
    <cellStyle name="20 % - Akzent2 3 3 3 2 2_ECU Container Release Honda GDI" xfId="26403" xr:uid="{00000000-0005-0000-0000-0000CD0D0000}"/>
    <cellStyle name="20 % - Akzent2 3 3 3 2 3" xfId="2421" xr:uid="{00000000-0005-0000-0000-0000CE0D0000}"/>
    <cellStyle name="20 % - Akzent2 3 3 3 2 3 2" xfId="2422" xr:uid="{00000000-0005-0000-0000-0000CF0D0000}"/>
    <cellStyle name="20 % - Akzent2 3 3 3 2 3 2 2" xfId="2423" xr:uid="{00000000-0005-0000-0000-0000D00D0000}"/>
    <cellStyle name="20 % - Akzent2 3 3 3 2 3 2_ECU Container Release Honda GDI" xfId="26406" xr:uid="{00000000-0005-0000-0000-0000D10D0000}"/>
    <cellStyle name="20 % - Akzent2 3 3 3 2 3 3" xfId="2424" xr:uid="{00000000-0005-0000-0000-0000D20D0000}"/>
    <cellStyle name="20 % - Akzent2 3 3 3 2 3_ECU Container Release Honda GDI" xfId="26405" xr:uid="{00000000-0005-0000-0000-0000D30D0000}"/>
    <cellStyle name="20 % - Akzent2 3 3 3 2 4" xfId="2425" xr:uid="{00000000-0005-0000-0000-0000D40D0000}"/>
    <cellStyle name="20 % - Akzent2 3 3 3 2 4 2" xfId="2426" xr:uid="{00000000-0005-0000-0000-0000D50D0000}"/>
    <cellStyle name="20 % - Akzent2 3 3 3 2 4_ECU Container Release Honda GDI" xfId="26407" xr:uid="{00000000-0005-0000-0000-0000D60D0000}"/>
    <cellStyle name="20 % - Akzent2 3 3 3 2 5" xfId="2427" xr:uid="{00000000-0005-0000-0000-0000D70D0000}"/>
    <cellStyle name="20 % - Akzent2 3 3 3 2_ECU Container Release Honda GDI" xfId="26402" xr:uid="{00000000-0005-0000-0000-0000D80D0000}"/>
    <cellStyle name="20 % - Akzent2 3 3 3 3" xfId="2428" xr:uid="{00000000-0005-0000-0000-0000D90D0000}"/>
    <cellStyle name="20 % - Akzent2 3 3 3 3 2" xfId="2429" xr:uid="{00000000-0005-0000-0000-0000DA0D0000}"/>
    <cellStyle name="20 % - Akzent2 3 3 3 3 2 2" xfId="2430" xr:uid="{00000000-0005-0000-0000-0000DB0D0000}"/>
    <cellStyle name="20 % - Akzent2 3 3 3 3 2_ECU Container Release Honda GDI" xfId="26409" xr:uid="{00000000-0005-0000-0000-0000DC0D0000}"/>
    <cellStyle name="20 % - Akzent2 3 3 3 3 3" xfId="2431" xr:uid="{00000000-0005-0000-0000-0000DD0D0000}"/>
    <cellStyle name="20 % - Akzent2 3 3 3 3_ECU Container Release Honda GDI" xfId="26408" xr:uid="{00000000-0005-0000-0000-0000DE0D0000}"/>
    <cellStyle name="20 % - Akzent2 3 3 3 4" xfId="2432" xr:uid="{00000000-0005-0000-0000-0000DF0D0000}"/>
    <cellStyle name="20 % - Akzent2 3 3 3 4 2" xfId="2433" xr:uid="{00000000-0005-0000-0000-0000E00D0000}"/>
    <cellStyle name="20 % - Akzent2 3 3 3 4 2 2" xfId="2434" xr:uid="{00000000-0005-0000-0000-0000E10D0000}"/>
    <cellStyle name="20 % - Akzent2 3 3 3 4 2_ECU Container Release Honda GDI" xfId="26411" xr:uid="{00000000-0005-0000-0000-0000E20D0000}"/>
    <cellStyle name="20 % - Akzent2 3 3 3 4 3" xfId="2435" xr:uid="{00000000-0005-0000-0000-0000E30D0000}"/>
    <cellStyle name="20 % - Akzent2 3 3 3 4_ECU Container Release Honda GDI" xfId="26410" xr:uid="{00000000-0005-0000-0000-0000E40D0000}"/>
    <cellStyle name="20 % - Akzent2 3 3 3 5" xfId="2436" xr:uid="{00000000-0005-0000-0000-0000E50D0000}"/>
    <cellStyle name="20 % - Akzent2 3 3 3 5 2" xfId="2437" xr:uid="{00000000-0005-0000-0000-0000E60D0000}"/>
    <cellStyle name="20 % - Akzent2 3 3 3 5_ECU Container Release Honda GDI" xfId="26412" xr:uid="{00000000-0005-0000-0000-0000E70D0000}"/>
    <cellStyle name="20 % - Akzent2 3 3 3 6" xfId="2438" xr:uid="{00000000-0005-0000-0000-0000E80D0000}"/>
    <cellStyle name="20 % - Akzent2 3 3 3_ECU Container Release Honda GDI" xfId="26401" xr:uid="{00000000-0005-0000-0000-0000E90D0000}"/>
    <cellStyle name="20 % - Akzent2 3 3 4" xfId="2439" xr:uid="{00000000-0005-0000-0000-0000EA0D0000}"/>
    <cellStyle name="20 % - Akzent2 3 3 4 2" xfId="2440" xr:uid="{00000000-0005-0000-0000-0000EB0D0000}"/>
    <cellStyle name="20 % - Akzent2 3 3 4 2 2" xfId="2441" xr:uid="{00000000-0005-0000-0000-0000EC0D0000}"/>
    <cellStyle name="20 % - Akzent2 3 3 4 2 2 2" xfId="2442" xr:uid="{00000000-0005-0000-0000-0000ED0D0000}"/>
    <cellStyle name="20 % - Akzent2 3 3 4 2 2_ECU Container Release Honda GDI" xfId="26415" xr:uid="{00000000-0005-0000-0000-0000EE0D0000}"/>
    <cellStyle name="20 % - Akzent2 3 3 4 2 3" xfId="2443" xr:uid="{00000000-0005-0000-0000-0000EF0D0000}"/>
    <cellStyle name="20 % - Akzent2 3 3 4 2_ECU Container Release Honda GDI" xfId="26414" xr:uid="{00000000-0005-0000-0000-0000F00D0000}"/>
    <cellStyle name="20 % - Akzent2 3 3 4 3" xfId="2444" xr:uid="{00000000-0005-0000-0000-0000F10D0000}"/>
    <cellStyle name="20 % - Akzent2 3 3 4 3 2" xfId="2445" xr:uid="{00000000-0005-0000-0000-0000F20D0000}"/>
    <cellStyle name="20 % - Akzent2 3 3 4 3 2 2" xfId="2446" xr:uid="{00000000-0005-0000-0000-0000F30D0000}"/>
    <cellStyle name="20 % - Akzent2 3 3 4 3 2_ECU Container Release Honda GDI" xfId="26417" xr:uid="{00000000-0005-0000-0000-0000F40D0000}"/>
    <cellStyle name="20 % - Akzent2 3 3 4 3 3" xfId="2447" xr:uid="{00000000-0005-0000-0000-0000F50D0000}"/>
    <cellStyle name="20 % - Akzent2 3 3 4 3_ECU Container Release Honda GDI" xfId="26416" xr:uid="{00000000-0005-0000-0000-0000F60D0000}"/>
    <cellStyle name="20 % - Akzent2 3 3 4 4" xfId="2448" xr:uid="{00000000-0005-0000-0000-0000F70D0000}"/>
    <cellStyle name="20 % - Akzent2 3 3 4 4 2" xfId="2449" xr:uid="{00000000-0005-0000-0000-0000F80D0000}"/>
    <cellStyle name="20 % - Akzent2 3 3 4 4_ECU Container Release Honda GDI" xfId="26418" xr:uid="{00000000-0005-0000-0000-0000F90D0000}"/>
    <cellStyle name="20 % - Akzent2 3 3 4 5" xfId="2450" xr:uid="{00000000-0005-0000-0000-0000FA0D0000}"/>
    <cellStyle name="20 % - Akzent2 3 3 4_ECU Container Release Honda GDI" xfId="26413" xr:uid="{00000000-0005-0000-0000-0000FB0D0000}"/>
    <cellStyle name="20 % - Akzent2 3 3 5" xfId="2451" xr:uid="{00000000-0005-0000-0000-0000FC0D0000}"/>
    <cellStyle name="20 % - Akzent2 3 3 5 2" xfId="2452" xr:uid="{00000000-0005-0000-0000-0000FD0D0000}"/>
    <cellStyle name="20 % - Akzent2 3 3 5 2 2" xfId="2453" xr:uid="{00000000-0005-0000-0000-0000FE0D0000}"/>
    <cellStyle name="20 % - Akzent2 3 3 5 2_ECU Container Release Honda GDI" xfId="26420" xr:uid="{00000000-0005-0000-0000-0000FF0D0000}"/>
    <cellStyle name="20 % - Akzent2 3 3 5 3" xfId="2454" xr:uid="{00000000-0005-0000-0000-0000000E0000}"/>
    <cellStyle name="20 % - Akzent2 3 3 5_ECU Container Release Honda GDI" xfId="26419" xr:uid="{00000000-0005-0000-0000-0000010E0000}"/>
    <cellStyle name="20 % - Akzent2 3 3 6" xfId="2455" xr:uid="{00000000-0005-0000-0000-0000020E0000}"/>
    <cellStyle name="20 % - Akzent2 3 3 6 2" xfId="2456" xr:uid="{00000000-0005-0000-0000-0000030E0000}"/>
    <cellStyle name="20 % - Akzent2 3 3 6 2 2" xfId="2457" xr:uid="{00000000-0005-0000-0000-0000040E0000}"/>
    <cellStyle name="20 % - Akzent2 3 3 6 2_ECU Container Release Honda GDI" xfId="26422" xr:uid="{00000000-0005-0000-0000-0000050E0000}"/>
    <cellStyle name="20 % - Akzent2 3 3 6 3" xfId="2458" xr:uid="{00000000-0005-0000-0000-0000060E0000}"/>
    <cellStyle name="20 % - Akzent2 3 3 6_ECU Container Release Honda GDI" xfId="26421" xr:uid="{00000000-0005-0000-0000-0000070E0000}"/>
    <cellStyle name="20 % - Akzent2 3 3 7" xfId="2459" xr:uid="{00000000-0005-0000-0000-0000080E0000}"/>
    <cellStyle name="20 % - Akzent2 3 3 7 2" xfId="2460" xr:uid="{00000000-0005-0000-0000-0000090E0000}"/>
    <cellStyle name="20 % - Akzent2 3 3 7_ECU Container Release Honda GDI" xfId="26423" xr:uid="{00000000-0005-0000-0000-00000A0E0000}"/>
    <cellStyle name="20 % - Akzent2 3 3 8" xfId="2461" xr:uid="{00000000-0005-0000-0000-00000B0E0000}"/>
    <cellStyle name="20 % - Akzent2 3 3_ECU Container Release Honda GDI" xfId="26376" xr:uid="{00000000-0005-0000-0000-00000C0E0000}"/>
    <cellStyle name="20 % - Akzent2 3 4" xfId="2462" xr:uid="{00000000-0005-0000-0000-00000D0E0000}"/>
    <cellStyle name="20 % - Akzent2 3 4 2" xfId="2463" xr:uid="{00000000-0005-0000-0000-00000E0E0000}"/>
    <cellStyle name="20 % - Akzent2 3 4 2 2" xfId="2464" xr:uid="{00000000-0005-0000-0000-00000F0E0000}"/>
    <cellStyle name="20 % - Akzent2 3 4 2 2 2" xfId="2465" xr:uid="{00000000-0005-0000-0000-0000100E0000}"/>
    <cellStyle name="20 % - Akzent2 3 4 2 2 2 2" xfId="2466" xr:uid="{00000000-0005-0000-0000-0000110E0000}"/>
    <cellStyle name="20 % - Akzent2 3 4 2 2 2 2 2" xfId="2467" xr:uid="{00000000-0005-0000-0000-0000120E0000}"/>
    <cellStyle name="20 % - Akzent2 3 4 2 2 2 2_ECU Container Release Honda GDI" xfId="26428" xr:uid="{00000000-0005-0000-0000-0000130E0000}"/>
    <cellStyle name="20 % - Akzent2 3 4 2 2 2 3" xfId="2468" xr:uid="{00000000-0005-0000-0000-0000140E0000}"/>
    <cellStyle name="20 % - Akzent2 3 4 2 2 2_ECU Container Release Honda GDI" xfId="26427" xr:uid="{00000000-0005-0000-0000-0000150E0000}"/>
    <cellStyle name="20 % - Akzent2 3 4 2 2 3" xfId="2469" xr:uid="{00000000-0005-0000-0000-0000160E0000}"/>
    <cellStyle name="20 % - Akzent2 3 4 2 2 3 2" xfId="2470" xr:uid="{00000000-0005-0000-0000-0000170E0000}"/>
    <cellStyle name="20 % - Akzent2 3 4 2 2 3 2 2" xfId="2471" xr:uid="{00000000-0005-0000-0000-0000180E0000}"/>
    <cellStyle name="20 % - Akzent2 3 4 2 2 3 2_ECU Container Release Honda GDI" xfId="26430" xr:uid="{00000000-0005-0000-0000-0000190E0000}"/>
    <cellStyle name="20 % - Akzent2 3 4 2 2 3 3" xfId="2472" xr:uid="{00000000-0005-0000-0000-00001A0E0000}"/>
    <cellStyle name="20 % - Akzent2 3 4 2 2 3_ECU Container Release Honda GDI" xfId="26429" xr:uid="{00000000-0005-0000-0000-00001B0E0000}"/>
    <cellStyle name="20 % - Akzent2 3 4 2 2 4" xfId="2473" xr:uid="{00000000-0005-0000-0000-00001C0E0000}"/>
    <cellStyle name="20 % - Akzent2 3 4 2 2 4 2" xfId="2474" xr:uid="{00000000-0005-0000-0000-00001D0E0000}"/>
    <cellStyle name="20 % - Akzent2 3 4 2 2 4_ECU Container Release Honda GDI" xfId="26431" xr:uid="{00000000-0005-0000-0000-00001E0E0000}"/>
    <cellStyle name="20 % - Akzent2 3 4 2 2 5" xfId="2475" xr:uid="{00000000-0005-0000-0000-00001F0E0000}"/>
    <cellStyle name="20 % - Akzent2 3 4 2 2_ECU Container Release Honda GDI" xfId="26426" xr:uid="{00000000-0005-0000-0000-0000200E0000}"/>
    <cellStyle name="20 % - Akzent2 3 4 2 3" xfId="2476" xr:uid="{00000000-0005-0000-0000-0000210E0000}"/>
    <cellStyle name="20 % - Akzent2 3 4 2 3 2" xfId="2477" xr:uid="{00000000-0005-0000-0000-0000220E0000}"/>
    <cellStyle name="20 % - Akzent2 3 4 2 3 2 2" xfId="2478" xr:uid="{00000000-0005-0000-0000-0000230E0000}"/>
    <cellStyle name="20 % - Akzent2 3 4 2 3 2_ECU Container Release Honda GDI" xfId="26433" xr:uid="{00000000-0005-0000-0000-0000240E0000}"/>
    <cellStyle name="20 % - Akzent2 3 4 2 3 3" xfId="2479" xr:uid="{00000000-0005-0000-0000-0000250E0000}"/>
    <cellStyle name="20 % - Akzent2 3 4 2 3_ECU Container Release Honda GDI" xfId="26432" xr:uid="{00000000-0005-0000-0000-0000260E0000}"/>
    <cellStyle name="20 % - Akzent2 3 4 2 4" xfId="2480" xr:uid="{00000000-0005-0000-0000-0000270E0000}"/>
    <cellStyle name="20 % - Akzent2 3 4 2 4 2" xfId="2481" xr:uid="{00000000-0005-0000-0000-0000280E0000}"/>
    <cellStyle name="20 % - Akzent2 3 4 2 4 2 2" xfId="2482" xr:uid="{00000000-0005-0000-0000-0000290E0000}"/>
    <cellStyle name="20 % - Akzent2 3 4 2 4 2_ECU Container Release Honda GDI" xfId="26435" xr:uid="{00000000-0005-0000-0000-00002A0E0000}"/>
    <cellStyle name="20 % - Akzent2 3 4 2 4 3" xfId="2483" xr:uid="{00000000-0005-0000-0000-00002B0E0000}"/>
    <cellStyle name="20 % - Akzent2 3 4 2 4_ECU Container Release Honda GDI" xfId="26434" xr:uid="{00000000-0005-0000-0000-00002C0E0000}"/>
    <cellStyle name="20 % - Akzent2 3 4 2 5" xfId="2484" xr:uid="{00000000-0005-0000-0000-00002D0E0000}"/>
    <cellStyle name="20 % - Akzent2 3 4 2 5 2" xfId="2485" xr:uid="{00000000-0005-0000-0000-00002E0E0000}"/>
    <cellStyle name="20 % - Akzent2 3 4 2 5_ECU Container Release Honda GDI" xfId="26436" xr:uid="{00000000-0005-0000-0000-00002F0E0000}"/>
    <cellStyle name="20 % - Akzent2 3 4 2 6" xfId="2486" xr:uid="{00000000-0005-0000-0000-0000300E0000}"/>
    <cellStyle name="20 % - Akzent2 3 4 2_ECU Container Release Honda GDI" xfId="26425" xr:uid="{00000000-0005-0000-0000-0000310E0000}"/>
    <cellStyle name="20 % - Akzent2 3 4 3" xfId="2487" xr:uid="{00000000-0005-0000-0000-0000320E0000}"/>
    <cellStyle name="20 % - Akzent2 3 4 3 2" xfId="2488" xr:uid="{00000000-0005-0000-0000-0000330E0000}"/>
    <cellStyle name="20 % - Akzent2 3 4 3 2 2" xfId="2489" xr:uid="{00000000-0005-0000-0000-0000340E0000}"/>
    <cellStyle name="20 % - Akzent2 3 4 3 2 2 2" xfId="2490" xr:uid="{00000000-0005-0000-0000-0000350E0000}"/>
    <cellStyle name="20 % - Akzent2 3 4 3 2 2_ECU Container Release Honda GDI" xfId="26439" xr:uid="{00000000-0005-0000-0000-0000360E0000}"/>
    <cellStyle name="20 % - Akzent2 3 4 3 2 3" xfId="2491" xr:uid="{00000000-0005-0000-0000-0000370E0000}"/>
    <cellStyle name="20 % - Akzent2 3 4 3 2_ECU Container Release Honda GDI" xfId="26438" xr:uid="{00000000-0005-0000-0000-0000380E0000}"/>
    <cellStyle name="20 % - Akzent2 3 4 3 3" xfId="2492" xr:uid="{00000000-0005-0000-0000-0000390E0000}"/>
    <cellStyle name="20 % - Akzent2 3 4 3 3 2" xfId="2493" xr:uid="{00000000-0005-0000-0000-00003A0E0000}"/>
    <cellStyle name="20 % - Akzent2 3 4 3 3 2 2" xfId="2494" xr:uid="{00000000-0005-0000-0000-00003B0E0000}"/>
    <cellStyle name="20 % - Akzent2 3 4 3 3 2_ECU Container Release Honda GDI" xfId="26441" xr:uid="{00000000-0005-0000-0000-00003C0E0000}"/>
    <cellStyle name="20 % - Akzent2 3 4 3 3 3" xfId="2495" xr:uid="{00000000-0005-0000-0000-00003D0E0000}"/>
    <cellStyle name="20 % - Akzent2 3 4 3 3_ECU Container Release Honda GDI" xfId="26440" xr:uid="{00000000-0005-0000-0000-00003E0E0000}"/>
    <cellStyle name="20 % - Akzent2 3 4 3 4" xfId="2496" xr:uid="{00000000-0005-0000-0000-00003F0E0000}"/>
    <cellStyle name="20 % - Akzent2 3 4 3 4 2" xfId="2497" xr:uid="{00000000-0005-0000-0000-0000400E0000}"/>
    <cellStyle name="20 % - Akzent2 3 4 3 4_ECU Container Release Honda GDI" xfId="26442" xr:uid="{00000000-0005-0000-0000-0000410E0000}"/>
    <cellStyle name="20 % - Akzent2 3 4 3 5" xfId="2498" xr:uid="{00000000-0005-0000-0000-0000420E0000}"/>
    <cellStyle name="20 % - Akzent2 3 4 3_ECU Container Release Honda GDI" xfId="26437" xr:uid="{00000000-0005-0000-0000-0000430E0000}"/>
    <cellStyle name="20 % - Akzent2 3 4 4" xfId="2499" xr:uid="{00000000-0005-0000-0000-0000440E0000}"/>
    <cellStyle name="20 % - Akzent2 3 4 4 2" xfId="2500" xr:uid="{00000000-0005-0000-0000-0000450E0000}"/>
    <cellStyle name="20 % - Akzent2 3 4 4 2 2" xfId="2501" xr:uid="{00000000-0005-0000-0000-0000460E0000}"/>
    <cellStyle name="20 % - Akzent2 3 4 4 2_ECU Container Release Honda GDI" xfId="26444" xr:uid="{00000000-0005-0000-0000-0000470E0000}"/>
    <cellStyle name="20 % - Akzent2 3 4 4 3" xfId="2502" xr:uid="{00000000-0005-0000-0000-0000480E0000}"/>
    <cellStyle name="20 % - Akzent2 3 4 4_ECU Container Release Honda GDI" xfId="26443" xr:uid="{00000000-0005-0000-0000-0000490E0000}"/>
    <cellStyle name="20 % - Akzent2 3 4 5" xfId="2503" xr:uid="{00000000-0005-0000-0000-00004A0E0000}"/>
    <cellStyle name="20 % - Akzent2 3 4 5 2" xfId="2504" xr:uid="{00000000-0005-0000-0000-00004B0E0000}"/>
    <cellStyle name="20 % - Akzent2 3 4 5 2 2" xfId="2505" xr:uid="{00000000-0005-0000-0000-00004C0E0000}"/>
    <cellStyle name="20 % - Akzent2 3 4 5 2_ECU Container Release Honda GDI" xfId="26446" xr:uid="{00000000-0005-0000-0000-00004D0E0000}"/>
    <cellStyle name="20 % - Akzent2 3 4 5 3" xfId="2506" xr:uid="{00000000-0005-0000-0000-00004E0E0000}"/>
    <cellStyle name="20 % - Akzent2 3 4 5_ECU Container Release Honda GDI" xfId="26445" xr:uid="{00000000-0005-0000-0000-00004F0E0000}"/>
    <cellStyle name="20 % - Akzent2 3 4 6" xfId="2507" xr:uid="{00000000-0005-0000-0000-0000500E0000}"/>
    <cellStyle name="20 % - Akzent2 3 4 6 2" xfId="2508" xr:uid="{00000000-0005-0000-0000-0000510E0000}"/>
    <cellStyle name="20 % - Akzent2 3 4 6_ECU Container Release Honda GDI" xfId="26447" xr:uid="{00000000-0005-0000-0000-0000520E0000}"/>
    <cellStyle name="20 % - Akzent2 3 4 7" xfId="2509" xr:uid="{00000000-0005-0000-0000-0000530E0000}"/>
    <cellStyle name="20 % - Akzent2 3 4_ECU Container Release Honda GDI" xfId="26424" xr:uid="{00000000-0005-0000-0000-0000540E0000}"/>
    <cellStyle name="20 % - Akzent2 3 5" xfId="2510" xr:uid="{00000000-0005-0000-0000-0000550E0000}"/>
    <cellStyle name="20 % - Akzent2 3 5 2" xfId="2511" xr:uid="{00000000-0005-0000-0000-0000560E0000}"/>
    <cellStyle name="20 % - Akzent2 3 5 2 2" xfId="2512" xr:uid="{00000000-0005-0000-0000-0000570E0000}"/>
    <cellStyle name="20 % - Akzent2 3 5 2 2 2" xfId="2513" xr:uid="{00000000-0005-0000-0000-0000580E0000}"/>
    <cellStyle name="20 % - Akzent2 3 5 2 2 2 2" xfId="2514" xr:uid="{00000000-0005-0000-0000-0000590E0000}"/>
    <cellStyle name="20 % - Akzent2 3 5 2 2 2_ECU Container Release Honda GDI" xfId="26451" xr:uid="{00000000-0005-0000-0000-00005A0E0000}"/>
    <cellStyle name="20 % - Akzent2 3 5 2 2 3" xfId="2515" xr:uid="{00000000-0005-0000-0000-00005B0E0000}"/>
    <cellStyle name="20 % - Akzent2 3 5 2 2_ECU Container Release Honda GDI" xfId="26450" xr:uid="{00000000-0005-0000-0000-00005C0E0000}"/>
    <cellStyle name="20 % - Akzent2 3 5 2 3" xfId="2516" xr:uid="{00000000-0005-0000-0000-00005D0E0000}"/>
    <cellStyle name="20 % - Akzent2 3 5 2 3 2" xfId="2517" xr:uid="{00000000-0005-0000-0000-00005E0E0000}"/>
    <cellStyle name="20 % - Akzent2 3 5 2 3 2 2" xfId="2518" xr:uid="{00000000-0005-0000-0000-00005F0E0000}"/>
    <cellStyle name="20 % - Akzent2 3 5 2 3 2_ECU Container Release Honda GDI" xfId="26453" xr:uid="{00000000-0005-0000-0000-0000600E0000}"/>
    <cellStyle name="20 % - Akzent2 3 5 2 3 3" xfId="2519" xr:uid="{00000000-0005-0000-0000-0000610E0000}"/>
    <cellStyle name="20 % - Akzent2 3 5 2 3_ECU Container Release Honda GDI" xfId="26452" xr:uid="{00000000-0005-0000-0000-0000620E0000}"/>
    <cellStyle name="20 % - Akzent2 3 5 2 4" xfId="2520" xr:uid="{00000000-0005-0000-0000-0000630E0000}"/>
    <cellStyle name="20 % - Akzent2 3 5 2 4 2" xfId="2521" xr:uid="{00000000-0005-0000-0000-0000640E0000}"/>
    <cellStyle name="20 % - Akzent2 3 5 2 4_ECU Container Release Honda GDI" xfId="26454" xr:uid="{00000000-0005-0000-0000-0000650E0000}"/>
    <cellStyle name="20 % - Akzent2 3 5 2 5" xfId="2522" xr:uid="{00000000-0005-0000-0000-0000660E0000}"/>
    <cellStyle name="20 % - Akzent2 3 5 2_ECU Container Release Honda GDI" xfId="26449" xr:uid="{00000000-0005-0000-0000-0000670E0000}"/>
    <cellStyle name="20 % - Akzent2 3 5 3" xfId="2523" xr:uid="{00000000-0005-0000-0000-0000680E0000}"/>
    <cellStyle name="20 % - Akzent2 3 5 3 2" xfId="2524" xr:uid="{00000000-0005-0000-0000-0000690E0000}"/>
    <cellStyle name="20 % - Akzent2 3 5 3 2 2" xfId="2525" xr:uid="{00000000-0005-0000-0000-00006A0E0000}"/>
    <cellStyle name="20 % - Akzent2 3 5 3 2_ECU Container Release Honda GDI" xfId="26456" xr:uid="{00000000-0005-0000-0000-00006B0E0000}"/>
    <cellStyle name="20 % - Akzent2 3 5 3 3" xfId="2526" xr:uid="{00000000-0005-0000-0000-00006C0E0000}"/>
    <cellStyle name="20 % - Akzent2 3 5 3_ECU Container Release Honda GDI" xfId="26455" xr:uid="{00000000-0005-0000-0000-00006D0E0000}"/>
    <cellStyle name="20 % - Akzent2 3 5 4" xfId="2527" xr:uid="{00000000-0005-0000-0000-00006E0E0000}"/>
    <cellStyle name="20 % - Akzent2 3 5 4 2" xfId="2528" xr:uid="{00000000-0005-0000-0000-00006F0E0000}"/>
    <cellStyle name="20 % - Akzent2 3 5 4 2 2" xfId="2529" xr:uid="{00000000-0005-0000-0000-0000700E0000}"/>
    <cellStyle name="20 % - Akzent2 3 5 4 2_ECU Container Release Honda GDI" xfId="26458" xr:uid="{00000000-0005-0000-0000-0000710E0000}"/>
    <cellStyle name="20 % - Akzent2 3 5 4 3" xfId="2530" xr:uid="{00000000-0005-0000-0000-0000720E0000}"/>
    <cellStyle name="20 % - Akzent2 3 5 4_ECU Container Release Honda GDI" xfId="26457" xr:uid="{00000000-0005-0000-0000-0000730E0000}"/>
    <cellStyle name="20 % - Akzent2 3 5 5" xfId="2531" xr:uid="{00000000-0005-0000-0000-0000740E0000}"/>
    <cellStyle name="20 % - Akzent2 3 5 5 2" xfId="2532" xr:uid="{00000000-0005-0000-0000-0000750E0000}"/>
    <cellStyle name="20 % - Akzent2 3 5 5_ECU Container Release Honda GDI" xfId="26459" xr:uid="{00000000-0005-0000-0000-0000760E0000}"/>
    <cellStyle name="20 % - Akzent2 3 5 6" xfId="2533" xr:uid="{00000000-0005-0000-0000-0000770E0000}"/>
    <cellStyle name="20 % - Akzent2 3 5_ECU Container Release Honda GDI" xfId="26448" xr:uid="{00000000-0005-0000-0000-0000780E0000}"/>
    <cellStyle name="20 % - Akzent2 3 6" xfId="2534" xr:uid="{00000000-0005-0000-0000-0000790E0000}"/>
    <cellStyle name="20 % - Akzent2 3 6 2" xfId="2535" xr:uid="{00000000-0005-0000-0000-00007A0E0000}"/>
    <cellStyle name="20 % - Akzent2 3 6 2 2" xfId="2536" xr:uid="{00000000-0005-0000-0000-00007B0E0000}"/>
    <cellStyle name="20 % - Akzent2 3 6 2 2 2" xfId="2537" xr:uid="{00000000-0005-0000-0000-00007C0E0000}"/>
    <cellStyle name="20 % - Akzent2 3 6 2 2_ECU Container Release Honda GDI" xfId="26462" xr:uid="{00000000-0005-0000-0000-00007D0E0000}"/>
    <cellStyle name="20 % - Akzent2 3 6 2 3" xfId="2538" xr:uid="{00000000-0005-0000-0000-00007E0E0000}"/>
    <cellStyle name="20 % - Akzent2 3 6 2_ECU Container Release Honda GDI" xfId="26461" xr:uid="{00000000-0005-0000-0000-00007F0E0000}"/>
    <cellStyle name="20 % - Akzent2 3 6 3" xfId="2539" xr:uid="{00000000-0005-0000-0000-0000800E0000}"/>
    <cellStyle name="20 % - Akzent2 3 6 3 2" xfId="2540" xr:uid="{00000000-0005-0000-0000-0000810E0000}"/>
    <cellStyle name="20 % - Akzent2 3 6 3 2 2" xfId="2541" xr:uid="{00000000-0005-0000-0000-0000820E0000}"/>
    <cellStyle name="20 % - Akzent2 3 6 3 2_ECU Container Release Honda GDI" xfId="26464" xr:uid="{00000000-0005-0000-0000-0000830E0000}"/>
    <cellStyle name="20 % - Akzent2 3 6 3 3" xfId="2542" xr:uid="{00000000-0005-0000-0000-0000840E0000}"/>
    <cellStyle name="20 % - Akzent2 3 6 3_ECU Container Release Honda GDI" xfId="26463" xr:uid="{00000000-0005-0000-0000-0000850E0000}"/>
    <cellStyle name="20 % - Akzent2 3 6 4" xfId="2543" xr:uid="{00000000-0005-0000-0000-0000860E0000}"/>
    <cellStyle name="20 % - Akzent2 3 6 4 2" xfId="2544" xr:uid="{00000000-0005-0000-0000-0000870E0000}"/>
    <cellStyle name="20 % - Akzent2 3 6 4_ECU Container Release Honda GDI" xfId="26465" xr:uid="{00000000-0005-0000-0000-0000880E0000}"/>
    <cellStyle name="20 % - Akzent2 3 6 5" xfId="2545" xr:uid="{00000000-0005-0000-0000-0000890E0000}"/>
    <cellStyle name="20 % - Akzent2 3 6_ECU Container Release Honda GDI" xfId="26460" xr:uid="{00000000-0005-0000-0000-00008A0E0000}"/>
    <cellStyle name="20 % - Akzent2 3 7" xfId="2546" xr:uid="{00000000-0005-0000-0000-00008B0E0000}"/>
    <cellStyle name="20 % - Akzent2 3 7 2" xfId="2547" xr:uid="{00000000-0005-0000-0000-00008C0E0000}"/>
    <cellStyle name="20 % - Akzent2 3 7 2 2" xfId="2548" xr:uid="{00000000-0005-0000-0000-00008D0E0000}"/>
    <cellStyle name="20 % - Akzent2 3 7 2_ECU Container Release Honda GDI" xfId="26467" xr:uid="{00000000-0005-0000-0000-00008E0E0000}"/>
    <cellStyle name="20 % - Akzent2 3 7 3" xfId="2549" xr:uid="{00000000-0005-0000-0000-00008F0E0000}"/>
    <cellStyle name="20 % - Akzent2 3 7_ECU Container Release Honda GDI" xfId="26466" xr:uid="{00000000-0005-0000-0000-0000900E0000}"/>
    <cellStyle name="20 % - Akzent2 3 8" xfId="2550" xr:uid="{00000000-0005-0000-0000-0000910E0000}"/>
    <cellStyle name="20 % - Akzent2 3 8 2" xfId="2551" xr:uid="{00000000-0005-0000-0000-0000920E0000}"/>
    <cellStyle name="20 % - Akzent2 3 8 2 2" xfId="2552" xr:uid="{00000000-0005-0000-0000-0000930E0000}"/>
    <cellStyle name="20 % - Akzent2 3 8 2_ECU Container Release Honda GDI" xfId="26469" xr:uid="{00000000-0005-0000-0000-0000940E0000}"/>
    <cellStyle name="20 % - Akzent2 3 8 3" xfId="2553" xr:uid="{00000000-0005-0000-0000-0000950E0000}"/>
    <cellStyle name="20 % - Akzent2 3 8_ECU Container Release Honda GDI" xfId="26468" xr:uid="{00000000-0005-0000-0000-0000960E0000}"/>
    <cellStyle name="20 % - Akzent2 3 9" xfId="2554" xr:uid="{00000000-0005-0000-0000-0000970E0000}"/>
    <cellStyle name="20 % - Akzent2 3 9 2" xfId="2555" xr:uid="{00000000-0005-0000-0000-0000980E0000}"/>
    <cellStyle name="20 % - Akzent2 3 9_ECU Container Release Honda GDI" xfId="26470" xr:uid="{00000000-0005-0000-0000-0000990E0000}"/>
    <cellStyle name="20 % - Akzent2 3_ECU Container Release Honda GDI" xfId="26327" xr:uid="{00000000-0005-0000-0000-00009A0E0000}"/>
    <cellStyle name="20 % - Akzent2 4" xfId="2556" xr:uid="{00000000-0005-0000-0000-00009B0E0000}"/>
    <cellStyle name="20 % - Akzent2 4 10" xfId="2557" xr:uid="{00000000-0005-0000-0000-00009C0E0000}"/>
    <cellStyle name="20 % - Akzent2 4 2" xfId="2558" xr:uid="{00000000-0005-0000-0000-00009D0E0000}"/>
    <cellStyle name="20 % - Akzent2 4 2 2" xfId="2559" xr:uid="{00000000-0005-0000-0000-00009E0E0000}"/>
    <cellStyle name="20 % - Akzent2 4 2 2 2" xfId="2560" xr:uid="{00000000-0005-0000-0000-00009F0E0000}"/>
    <cellStyle name="20 % - Akzent2 4 2 2 2 2" xfId="2561" xr:uid="{00000000-0005-0000-0000-0000A00E0000}"/>
    <cellStyle name="20 % - Akzent2 4 2 2 2 2 2" xfId="2562" xr:uid="{00000000-0005-0000-0000-0000A10E0000}"/>
    <cellStyle name="20 % - Akzent2 4 2 2 2 2 2 2" xfId="2563" xr:uid="{00000000-0005-0000-0000-0000A20E0000}"/>
    <cellStyle name="20 % - Akzent2 4 2 2 2 2 2 2 2" xfId="2564" xr:uid="{00000000-0005-0000-0000-0000A30E0000}"/>
    <cellStyle name="20 % - Akzent2 4 2 2 2 2 2 2_ECU Container Release Honda GDI" xfId="26477" xr:uid="{00000000-0005-0000-0000-0000A40E0000}"/>
    <cellStyle name="20 % - Akzent2 4 2 2 2 2 2 3" xfId="2565" xr:uid="{00000000-0005-0000-0000-0000A50E0000}"/>
    <cellStyle name="20 % - Akzent2 4 2 2 2 2 2_ECU Container Release Honda GDI" xfId="26476" xr:uid="{00000000-0005-0000-0000-0000A60E0000}"/>
    <cellStyle name="20 % - Akzent2 4 2 2 2 2 3" xfId="2566" xr:uid="{00000000-0005-0000-0000-0000A70E0000}"/>
    <cellStyle name="20 % - Akzent2 4 2 2 2 2 3 2" xfId="2567" xr:uid="{00000000-0005-0000-0000-0000A80E0000}"/>
    <cellStyle name="20 % - Akzent2 4 2 2 2 2 3 2 2" xfId="2568" xr:uid="{00000000-0005-0000-0000-0000A90E0000}"/>
    <cellStyle name="20 % - Akzent2 4 2 2 2 2 3 2_ECU Container Release Honda GDI" xfId="26479" xr:uid="{00000000-0005-0000-0000-0000AA0E0000}"/>
    <cellStyle name="20 % - Akzent2 4 2 2 2 2 3 3" xfId="2569" xr:uid="{00000000-0005-0000-0000-0000AB0E0000}"/>
    <cellStyle name="20 % - Akzent2 4 2 2 2 2 3_ECU Container Release Honda GDI" xfId="26478" xr:uid="{00000000-0005-0000-0000-0000AC0E0000}"/>
    <cellStyle name="20 % - Akzent2 4 2 2 2 2 4" xfId="2570" xr:uid="{00000000-0005-0000-0000-0000AD0E0000}"/>
    <cellStyle name="20 % - Akzent2 4 2 2 2 2 4 2" xfId="2571" xr:uid="{00000000-0005-0000-0000-0000AE0E0000}"/>
    <cellStyle name="20 % - Akzent2 4 2 2 2 2 4_ECU Container Release Honda GDI" xfId="26480" xr:uid="{00000000-0005-0000-0000-0000AF0E0000}"/>
    <cellStyle name="20 % - Akzent2 4 2 2 2 2 5" xfId="2572" xr:uid="{00000000-0005-0000-0000-0000B00E0000}"/>
    <cellStyle name="20 % - Akzent2 4 2 2 2 2_ECU Container Release Honda GDI" xfId="26475" xr:uid="{00000000-0005-0000-0000-0000B10E0000}"/>
    <cellStyle name="20 % - Akzent2 4 2 2 2 3" xfId="2573" xr:uid="{00000000-0005-0000-0000-0000B20E0000}"/>
    <cellStyle name="20 % - Akzent2 4 2 2 2 3 2" xfId="2574" xr:uid="{00000000-0005-0000-0000-0000B30E0000}"/>
    <cellStyle name="20 % - Akzent2 4 2 2 2 3 2 2" xfId="2575" xr:uid="{00000000-0005-0000-0000-0000B40E0000}"/>
    <cellStyle name="20 % - Akzent2 4 2 2 2 3 2_ECU Container Release Honda GDI" xfId="26482" xr:uid="{00000000-0005-0000-0000-0000B50E0000}"/>
    <cellStyle name="20 % - Akzent2 4 2 2 2 3 3" xfId="2576" xr:uid="{00000000-0005-0000-0000-0000B60E0000}"/>
    <cellStyle name="20 % - Akzent2 4 2 2 2 3_ECU Container Release Honda GDI" xfId="26481" xr:uid="{00000000-0005-0000-0000-0000B70E0000}"/>
    <cellStyle name="20 % - Akzent2 4 2 2 2 4" xfId="2577" xr:uid="{00000000-0005-0000-0000-0000B80E0000}"/>
    <cellStyle name="20 % - Akzent2 4 2 2 2 4 2" xfId="2578" xr:uid="{00000000-0005-0000-0000-0000B90E0000}"/>
    <cellStyle name="20 % - Akzent2 4 2 2 2 4 2 2" xfId="2579" xr:uid="{00000000-0005-0000-0000-0000BA0E0000}"/>
    <cellStyle name="20 % - Akzent2 4 2 2 2 4 2_ECU Container Release Honda GDI" xfId="26484" xr:uid="{00000000-0005-0000-0000-0000BB0E0000}"/>
    <cellStyle name="20 % - Akzent2 4 2 2 2 4 3" xfId="2580" xr:uid="{00000000-0005-0000-0000-0000BC0E0000}"/>
    <cellStyle name="20 % - Akzent2 4 2 2 2 4_ECU Container Release Honda GDI" xfId="26483" xr:uid="{00000000-0005-0000-0000-0000BD0E0000}"/>
    <cellStyle name="20 % - Akzent2 4 2 2 2 5" xfId="2581" xr:uid="{00000000-0005-0000-0000-0000BE0E0000}"/>
    <cellStyle name="20 % - Akzent2 4 2 2 2 5 2" xfId="2582" xr:uid="{00000000-0005-0000-0000-0000BF0E0000}"/>
    <cellStyle name="20 % - Akzent2 4 2 2 2 5_ECU Container Release Honda GDI" xfId="26485" xr:uid="{00000000-0005-0000-0000-0000C00E0000}"/>
    <cellStyle name="20 % - Akzent2 4 2 2 2 6" xfId="2583" xr:uid="{00000000-0005-0000-0000-0000C10E0000}"/>
    <cellStyle name="20 % - Akzent2 4 2 2 2_ECU Container Release Honda GDI" xfId="26474" xr:uid="{00000000-0005-0000-0000-0000C20E0000}"/>
    <cellStyle name="20 % - Akzent2 4 2 2 3" xfId="2584" xr:uid="{00000000-0005-0000-0000-0000C30E0000}"/>
    <cellStyle name="20 % - Akzent2 4 2 2 3 2" xfId="2585" xr:uid="{00000000-0005-0000-0000-0000C40E0000}"/>
    <cellStyle name="20 % - Akzent2 4 2 2 3 2 2" xfId="2586" xr:uid="{00000000-0005-0000-0000-0000C50E0000}"/>
    <cellStyle name="20 % - Akzent2 4 2 2 3 2 2 2" xfId="2587" xr:uid="{00000000-0005-0000-0000-0000C60E0000}"/>
    <cellStyle name="20 % - Akzent2 4 2 2 3 2 2_ECU Container Release Honda GDI" xfId="26488" xr:uid="{00000000-0005-0000-0000-0000C70E0000}"/>
    <cellStyle name="20 % - Akzent2 4 2 2 3 2 3" xfId="2588" xr:uid="{00000000-0005-0000-0000-0000C80E0000}"/>
    <cellStyle name="20 % - Akzent2 4 2 2 3 2_ECU Container Release Honda GDI" xfId="26487" xr:uid="{00000000-0005-0000-0000-0000C90E0000}"/>
    <cellStyle name="20 % - Akzent2 4 2 2 3 3" xfId="2589" xr:uid="{00000000-0005-0000-0000-0000CA0E0000}"/>
    <cellStyle name="20 % - Akzent2 4 2 2 3 3 2" xfId="2590" xr:uid="{00000000-0005-0000-0000-0000CB0E0000}"/>
    <cellStyle name="20 % - Akzent2 4 2 2 3 3 2 2" xfId="2591" xr:uid="{00000000-0005-0000-0000-0000CC0E0000}"/>
    <cellStyle name="20 % - Akzent2 4 2 2 3 3 2_ECU Container Release Honda GDI" xfId="26490" xr:uid="{00000000-0005-0000-0000-0000CD0E0000}"/>
    <cellStyle name="20 % - Akzent2 4 2 2 3 3 3" xfId="2592" xr:uid="{00000000-0005-0000-0000-0000CE0E0000}"/>
    <cellStyle name="20 % - Akzent2 4 2 2 3 3_ECU Container Release Honda GDI" xfId="26489" xr:uid="{00000000-0005-0000-0000-0000CF0E0000}"/>
    <cellStyle name="20 % - Akzent2 4 2 2 3 4" xfId="2593" xr:uid="{00000000-0005-0000-0000-0000D00E0000}"/>
    <cellStyle name="20 % - Akzent2 4 2 2 3 4 2" xfId="2594" xr:uid="{00000000-0005-0000-0000-0000D10E0000}"/>
    <cellStyle name="20 % - Akzent2 4 2 2 3 4_ECU Container Release Honda GDI" xfId="26491" xr:uid="{00000000-0005-0000-0000-0000D20E0000}"/>
    <cellStyle name="20 % - Akzent2 4 2 2 3 5" xfId="2595" xr:uid="{00000000-0005-0000-0000-0000D30E0000}"/>
    <cellStyle name="20 % - Akzent2 4 2 2 3_ECU Container Release Honda GDI" xfId="26486" xr:uid="{00000000-0005-0000-0000-0000D40E0000}"/>
    <cellStyle name="20 % - Akzent2 4 2 2 4" xfId="2596" xr:uid="{00000000-0005-0000-0000-0000D50E0000}"/>
    <cellStyle name="20 % - Akzent2 4 2 2 4 2" xfId="2597" xr:uid="{00000000-0005-0000-0000-0000D60E0000}"/>
    <cellStyle name="20 % - Akzent2 4 2 2 4 2 2" xfId="2598" xr:uid="{00000000-0005-0000-0000-0000D70E0000}"/>
    <cellStyle name="20 % - Akzent2 4 2 2 4 2_ECU Container Release Honda GDI" xfId="26493" xr:uid="{00000000-0005-0000-0000-0000D80E0000}"/>
    <cellStyle name="20 % - Akzent2 4 2 2 4 3" xfId="2599" xr:uid="{00000000-0005-0000-0000-0000D90E0000}"/>
    <cellStyle name="20 % - Akzent2 4 2 2 4_ECU Container Release Honda GDI" xfId="26492" xr:uid="{00000000-0005-0000-0000-0000DA0E0000}"/>
    <cellStyle name="20 % - Akzent2 4 2 2 5" xfId="2600" xr:uid="{00000000-0005-0000-0000-0000DB0E0000}"/>
    <cellStyle name="20 % - Akzent2 4 2 2 5 2" xfId="2601" xr:uid="{00000000-0005-0000-0000-0000DC0E0000}"/>
    <cellStyle name="20 % - Akzent2 4 2 2 5 2 2" xfId="2602" xr:uid="{00000000-0005-0000-0000-0000DD0E0000}"/>
    <cellStyle name="20 % - Akzent2 4 2 2 5 2_ECU Container Release Honda GDI" xfId="26495" xr:uid="{00000000-0005-0000-0000-0000DE0E0000}"/>
    <cellStyle name="20 % - Akzent2 4 2 2 5 3" xfId="2603" xr:uid="{00000000-0005-0000-0000-0000DF0E0000}"/>
    <cellStyle name="20 % - Akzent2 4 2 2 5_ECU Container Release Honda GDI" xfId="26494" xr:uid="{00000000-0005-0000-0000-0000E00E0000}"/>
    <cellStyle name="20 % - Akzent2 4 2 2 6" xfId="2604" xr:uid="{00000000-0005-0000-0000-0000E10E0000}"/>
    <cellStyle name="20 % - Akzent2 4 2 2 6 2" xfId="2605" xr:uid="{00000000-0005-0000-0000-0000E20E0000}"/>
    <cellStyle name="20 % - Akzent2 4 2 2 6_ECU Container Release Honda GDI" xfId="26496" xr:uid="{00000000-0005-0000-0000-0000E30E0000}"/>
    <cellStyle name="20 % - Akzent2 4 2 2 7" xfId="2606" xr:uid="{00000000-0005-0000-0000-0000E40E0000}"/>
    <cellStyle name="20 % - Akzent2 4 2 2_ECU Container Release Honda GDI" xfId="26473" xr:uid="{00000000-0005-0000-0000-0000E50E0000}"/>
    <cellStyle name="20 % - Akzent2 4 2 3" xfId="2607" xr:uid="{00000000-0005-0000-0000-0000E60E0000}"/>
    <cellStyle name="20 % - Akzent2 4 2 3 2" xfId="2608" xr:uid="{00000000-0005-0000-0000-0000E70E0000}"/>
    <cellStyle name="20 % - Akzent2 4 2 3 2 2" xfId="2609" xr:uid="{00000000-0005-0000-0000-0000E80E0000}"/>
    <cellStyle name="20 % - Akzent2 4 2 3 2 2 2" xfId="2610" xr:uid="{00000000-0005-0000-0000-0000E90E0000}"/>
    <cellStyle name="20 % - Akzent2 4 2 3 2 2 2 2" xfId="2611" xr:uid="{00000000-0005-0000-0000-0000EA0E0000}"/>
    <cellStyle name="20 % - Akzent2 4 2 3 2 2 2_ECU Container Release Honda GDI" xfId="26500" xr:uid="{00000000-0005-0000-0000-0000EB0E0000}"/>
    <cellStyle name="20 % - Akzent2 4 2 3 2 2 3" xfId="2612" xr:uid="{00000000-0005-0000-0000-0000EC0E0000}"/>
    <cellStyle name="20 % - Akzent2 4 2 3 2 2_ECU Container Release Honda GDI" xfId="26499" xr:uid="{00000000-0005-0000-0000-0000ED0E0000}"/>
    <cellStyle name="20 % - Akzent2 4 2 3 2 3" xfId="2613" xr:uid="{00000000-0005-0000-0000-0000EE0E0000}"/>
    <cellStyle name="20 % - Akzent2 4 2 3 2 3 2" xfId="2614" xr:uid="{00000000-0005-0000-0000-0000EF0E0000}"/>
    <cellStyle name="20 % - Akzent2 4 2 3 2 3 2 2" xfId="2615" xr:uid="{00000000-0005-0000-0000-0000F00E0000}"/>
    <cellStyle name="20 % - Akzent2 4 2 3 2 3 2_ECU Container Release Honda GDI" xfId="26502" xr:uid="{00000000-0005-0000-0000-0000F10E0000}"/>
    <cellStyle name="20 % - Akzent2 4 2 3 2 3 3" xfId="2616" xr:uid="{00000000-0005-0000-0000-0000F20E0000}"/>
    <cellStyle name="20 % - Akzent2 4 2 3 2 3_ECU Container Release Honda GDI" xfId="26501" xr:uid="{00000000-0005-0000-0000-0000F30E0000}"/>
    <cellStyle name="20 % - Akzent2 4 2 3 2 4" xfId="2617" xr:uid="{00000000-0005-0000-0000-0000F40E0000}"/>
    <cellStyle name="20 % - Akzent2 4 2 3 2 4 2" xfId="2618" xr:uid="{00000000-0005-0000-0000-0000F50E0000}"/>
    <cellStyle name="20 % - Akzent2 4 2 3 2 4_ECU Container Release Honda GDI" xfId="26503" xr:uid="{00000000-0005-0000-0000-0000F60E0000}"/>
    <cellStyle name="20 % - Akzent2 4 2 3 2 5" xfId="2619" xr:uid="{00000000-0005-0000-0000-0000F70E0000}"/>
    <cellStyle name="20 % - Akzent2 4 2 3 2_ECU Container Release Honda GDI" xfId="26498" xr:uid="{00000000-0005-0000-0000-0000F80E0000}"/>
    <cellStyle name="20 % - Akzent2 4 2 3 3" xfId="2620" xr:uid="{00000000-0005-0000-0000-0000F90E0000}"/>
    <cellStyle name="20 % - Akzent2 4 2 3 3 2" xfId="2621" xr:uid="{00000000-0005-0000-0000-0000FA0E0000}"/>
    <cellStyle name="20 % - Akzent2 4 2 3 3 2 2" xfId="2622" xr:uid="{00000000-0005-0000-0000-0000FB0E0000}"/>
    <cellStyle name="20 % - Akzent2 4 2 3 3 2_ECU Container Release Honda GDI" xfId="26505" xr:uid="{00000000-0005-0000-0000-0000FC0E0000}"/>
    <cellStyle name="20 % - Akzent2 4 2 3 3 3" xfId="2623" xr:uid="{00000000-0005-0000-0000-0000FD0E0000}"/>
    <cellStyle name="20 % - Akzent2 4 2 3 3_ECU Container Release Honda GDI" xfId="26504" xr:uid="{00000000-0005-0000-0000-0000FE0E0000}"/>
    <cellStyle name="20 % - Akzent2 4 2 3 4" xfId="2624" xr:uid="{00000000-0005-0000-0000-0000FF0E0000}"/>
    <cellStyle name="20 % - Akzent2 4 2 3 4 2" xfId="2625" xr:uid="{00000000-0005-0000-0000-0000000F0000}"/>
    <cellStyle name="20 % - Akzent2 4 2 3 4 2 2" xfId="2626" xr:uid="{00000000-0005-0000-0000-0000010F0000}"/>
    <cellStyle name="20 % - Akzent2 4 2 3 4 2_ECU Container Release Honda GDI" xfId="26507" xr:uid="{00000000-0005-0000-0000-0000020F0000}"/>
    <cellStyle name="20 % - Akzent2 4 2 3 4 3" xfId="2627" xr:uid="{00000000-0005-0000-0000-0000030F0000}"/>
    <cellStyle name="20 % - Akzent2 4 2 3 4_ECU Container Release Honda GDI" xfId="26506" xr:uid="{00000000-0005-0000-0000-0000040F0000}"/>
    <cellStyle name="20 % - Akzent2 4 2 3 5" xfId="2628" xr:uid="{00000000-0005-0000-0000-0000050F0000}"/>
    <cellStyle name="20 % - Akzent2 4 2 3 5 2" xfId="2629" xr:uid="{00000000-0005-0000-0000-0000060F0000}"/>
    <cellStyle name="20 % - Akzent2 4 2 3 5_ECU Container Release Honda GDI" xfId="26508" xr:uid="{00000000-0005-0000-0000-0000070F0000}"/>
    <cellStyle name="20 % - Akzent2 4 2 3 6" xfId="2630" xr:uid="{00000000-0005-0000-0000-0000080F0000}"/>
    <cellStyle name="20 % - Akzent2 4 2 3_ECU Container Release Honda GDI" xfId="26497" xr:uid="{00000000-0005-0000-0000-0000090F0000}"/>
    <cellStyle name="20 % - Akzent2 4 2 4" xfId="2631" xr:uid="{00000000-0005-0000-0000-00000A0F0000}"/>
    <cellStyle name="20 % - Akzent2 4 2 4 2" xfId="2632" xr:uid="{00000000-0005-0000-0000-00000B0F0000}"/>
    <cellStyle name="20 % - Akzent2 4 2 4 2 2" xfId="2633" xr:uid="{00000000-0005-0000-0000-00000C0F0000}"/>
    <cellStyle name="20 % - Akzent2 4 2 4 2 2 2" xfId="2634" xr:uid="{00000000-0005-0000-0000-00000D0F0000}"/>
    <cellStyle name="20 % - Akzent2 4 2 4 2 2_ECU Container Release Honda GDI" xfId="26511" xr:uid="{00000000-0005-0000-0000-00000E0F0000}"/>
    <cellStyle name="20 % - Akzent2 4 2 4 2 3" xfId="2635" xr:uid="{00000000-0005-0000-0000-00000F0F0000}"/>
    <cellStyle name="20 % - Akzent2 4 2 4 2_ECU Container Release Honda GDI" xfId="26510" xr:uid="{00000000-0005-0000-0000-0000100F0000}"/>
    <cellStyle name="20 % - Akzent2 4 2 4 3" xfId="2636" xr:uid="{00000000-0005-0000-0000-0000110F0000}"/>
    <cellStyle name="20 % - Akzent2 4 2 4 3 2" xfId="2637" xr:uid="{00000000-0005-0000-0000-0000120F0000}"/>
    <cellStyle name="20 % - Akzent2 4 2 4 3 2 2" xfId="2638" xr:uid="{00000000-0005-0000-0000-0000130F0000}"/>
    <cellStyle name="20 % - Akzent2 4 2 4 3 2_ECU Container Release Honda GDI" xfId="26513" xr:uid="{00000000-0005-0000-0000-0000140F0000}"/>
    <cellStyle name="20 % - Akzent2 4 2 4 3 3" xfId="2639" xr:uid="{00000000-0005-0000-0000-0000150F0000}"/>
    <cellStyle name="20 % - Akzent2 4 2 4 3_ECU Container Release Honda GDI" xfId="26512" xr:uid="{00000000-0005-0000-0000-0000160F0000}"/>
    <cellStyle name="20 % - Akzent2 4 2 4 4" xfId="2640" xr:uid="{00000000-0005-0000-0000-0000170F0000}"/>
    <cellStyle name="20 % - Akzent2 4 2 4 4 2" xfId="2641" xr:uid="{00000000-0005-0000-0000-0000180F0000}"/>
    <cellStyle name="20 % - Akzent2 4 2 4 4_ECU Container Release Honda GDI" xfId="26514" xr:uid="{00000000-0005-0000-0000-0000190F0000}"/>
    <cellStyle name="20 % - Akzent2 4 2 4 5" xfId="2642" xr:uid="{00000000-0005-0000-0000-00001A0F0000}"/>
    <cellStyle name="20 % - Akzent2 4 2 4_ECU Container Release Honda GDI" xfId="26509" xr:uid="{00000000-0005-0000-0000-00001B0F0000}"/>
    <cellStyle name="20 % - Akzent2 4 2 5" xfId="2643" xr:uid="{00000000-0005-0000-0000-00001C0F0000}"/>
    <cellStyle name="20 % - Akzent2 4 2 5 2" xfId="2644" xr:uid="{00000000-0005-0000-0000-00001D0F0000}"/>
    <cellStyle name="20 % - Akzent2 4 2 5 2 2" xfId="2645" xr:uid="{00000000-0005-0000-0000-00001E0F0000}"/>
    <cellStyle name="20 % - Akzent2 4 2 5 2_ECU Container Release Honda GDI" xfId="26516" xr:uid="{00000000-0005-0000-0000-00001F0F0000}"/>
    <cellStyle name="20 % - Akzent2 4 2 5 3" xfId="2646" xr:uid="{00000000-0005-0000-0000-0000200F0000}"/>
    <cellStyle name="20 % - Akzent2 4 2 5_ECU Container Release Honda GDI" xfId="26515" xr:uid="{00000000-0005-0000-0000-0000210F0000}"/>
    <cellStyle name="20 % - Akzent2 4 2 6" xfId="2647" xr:uid="{00000000-0005-0000-0000-0000220F0000}"/>
    <cellStyle name="20 % - Akzent2 4 2 6 2" xfId="2648" xr:uid="{00000000-0005-0000-0000-0000230F0000}"/>
    <cellStyle name="20 % - Akzent2 4 2 6 2 2" xfId="2649" xr:uid="{00000000-0005-0000-0000-0000240F0000}"/>
    <cellStyle name="20 % - Akzent2 4 2 6 2_ECU Container Release Honda GDI" xfId="26518" xr:uid="{00000000-0005-0000-0000-0000250F0000}"/>
    <cellStyle name="20 % - Akzent2 4 2 6 3" xfId="2650" xr:uid="{00000000-0005-0000-0000-0000260F0000}"/>
    <cellStyle name="20 % - Akzent2 4 2 6_ECU Container Release Honda GDI" xfId="26517" xr:uid="{00000000-0005-0000-0000-0000270F0000}"/>
    <cellStyle name="20 % - Akzent2 4 2 7" xfId="2651" xr:uid="{00000000-0005-0000-0000-0000280F0000}"/>
    <cellStyle name="20 % - Akzent2 4 2 7 2" xfId="2652" xr:uid="{00000000-0005-0000-0000-0000290F0000}"/>
    <cellStyle name="20 % - Akzent2 4 2 7_ECU Container Release Honda GDI" xfId="26519" xr:uid="{00000000-0005-0000-0000-00002A0F0000}"/>
    <cellStyle name="20 % - Akzent2 4 2 8" xfId="2653" xr:uid="{00000000-0005-0000-0000-00002B0F0000}"/>
    <cellStyle name="20 % - Akzent2 4 2_ECU Container Release Honda GDI" xfId="26472" xr:uid="{00000000-0005-0000-0000-00002C0F0000}"/>
    <cellStyle name="20 % - Akzent2 4 3" xfId="2654" xr:uid="{00000000-0005-0000-0000-00002D0F0000}"/>
    <cellStyle name="20 % - Akzent2 4 3 2" xfId="2655" xr:uid="{00000000-0005-0000-0000-00002E0F0000}"/>
    <cellStyle name="20 % - Akzent2 4 3 2 2" xfId="2656" xr:uid="{00000000-0005-0000-0000-00002F0F0000}"/>
    <cellStyle name="20 % - Akzent2 4 3 2 2 2" xfId="2657" xr:uid="{00000000-0005-0000-0000-0000300F0000}"/>
    <cellStyle name="20 % - Akzent2 4 3 2 2 2 2" xfId="2658" xr:uid="{00000000-0005-0000-0000-0000310F0000}"/>
    <cellStyle name="20 % - Akzent2 4 3 2 2 2 2 2" xfId="2659" xr:uid="{00000000-0005-0000-0000-0000320F0000}"/>
    <cellStyle name="20 % - Akzent2 4 3 2 2 2 2 2 2" xfId="2660" xr:uid="{00000000-0005-0000-0000-0000330F0000}"/>
    <cellStyle name="20 % - Akzent2 4 3 2 2 2 2 2_ECU Container Release Honda GDI" xfId="26525" xr:uid="{00000000-0005-0000-0000-0000340F0000}"/>
    <cellStyle name="20 % - Akzent2 4 3 2 2 2 2 3" xfId="2661" xr:uid="{00000000-0005-0000-0000-0000350F0000}"/>
    <cellStyle name="20 % - Akzent2 4 3 2 2 2 2_ECU Container Release Honda GDI" xfId="26524" xr:uid="{00000000-0005-0000-0000-0000360F0000}"/>
    <cellStyle name="20 % - Akzent2 4 3 2 2 2 3" xfId="2662" xr:uid="{00000000-0005-0000-0000-0000370F0000}"/>
    <cellStyle name="20 % - Akzent2 4 3 2 2 2 3 2" xfId="2663" xr:uid="{00000000-0005-0000-0000-0000380F0000}"/>
    <cellStyle name="20 % - Akzent2 4 3 2 2 2 3 2 2" xfId="2664" xr:uid="{00000000-0005-0000-0000-0000390F0000}"/>
    <cellStyle name="20 % - Akzent2 4 3 2 2 2 3 2_ECU Container Release Honda GDI" xfId="26527" xr:uid="{00000000-0005-0000-0000-00003A0F0000}"/>
    <cellStyle name="20 % - Akzent2 4 3 2 2 2 3 3" xfId="2665" xr:uid="{00000000-0005-0000-0000-00003B0F0000}"/>
    <cellStyle name="20 % - Akzent2 4 3 2 2 2 3_ECU Container Release Honda GDI" xfId="26526" xr:uid="{00000000-0005-0000-0000-00003C0F0000}"/>
    <cellStyle name="20 % - Akzent2 4 3 2 2 2 4" xfId="2666" xr:uid="{00000000-0005-0000-0000-00003D0F0000}"/>
    <cellStyle name="20 % - Akzent2 4 3 2 2 2 4 2" xfId="2667" xr:uid="{00000000-0005-0000-0000-00003E0F0000}"/>
    <cellStyle name="20 % - Akzent2 4 3 2 2 2 4_ECU Container Release Honda GDI" xfId="26528" xr:uid="{00000000-0005-0000-0000-00003F0F0000}"/>
    <cellStyle name="20 % - Akzent2 4 3 2 2 2 5" xfId="2668" xr:uid="{00000000-0005-0000-0000-0000400F0000}"/>
    <cellStyle name="20 % - Akzent2 4 3 2 2 2_ECU Container Release Honda GDI" xfId="26523" xr:uid="{00000000-0005-0000-0000-0000410F0000}"/>
    <cellStyle name="20 % - Akzent2 4 3 2 2 3" xfId="2669" xr:uid="{00000000-0005-0000-0000-0000420F0000}"/>
    <cellStyle name="20 % - Akzent2 4 3 2 2 3 2" xfId="2670" xr:uid="{00000000-0005-0000-0000-0000430F0000}"/>
    <cellStyle name="20 % - Akzent2 4 3 2 2 3 2 2" xfId="2671" xr:uid="{00000000-0005-0000-0000-0000440F0000}"/>
    <cellStyle name="20 % - Akzent2 4 3 2 2 3 2_ECU Container Release Honda GDI" xfId="26530" xr:uid="{00000000-0005-0000-0000-0000450F0000}"/>
    <cellStyle name="20 % - Akzent2 4 3 2 2 3 3" xfId="2672" xr:uid="{00000000-0005-0000-0000-0000460F0000}"/>
    <cellStyle name="20 % - Akzent2 4 3 2 2 3_ECU Container Release Honda GDI" xfId="26529" xr:uid="{00000000-0005-0000-0000-0000470F0000}"/>
    <cellStyle name="20 % - Akzent2 4 3 2 2 4" xfId="2673" xr:uid="{00000000-0005-0000-0000-0000480F0000}"/>
    <cellStyle name="20 % - Akzent2 4 3 2 2 4 2" xfId="2674" xr:uid="{00000000-0005-0000-0000-0000490F0000}"/>
    <cellStyle name="20 % - Akzent2 4 3 2 2 4 2 2" xfId="2675" xr:uid="{00000000-0005-0000-0000-00004A0F0000}"/>
    <cellStyle name="20 % - Akzent2 4 3 2 2 4 2_ECU Container Release Honda GDI" xfId="26532" xr:uid="{00000000-0005-0000-0000-00004B0F0000}"/>
    <cellStyle name="20 % - Akzent2 4 3 2 2 4 3" xfId="2676" xr:uid="{00000000-0005-0000-0000-00004C0F0000}"/>
    <cellStyle name="20 % - Akzent2 4 3 2 2 4_ECU Container Release Honda GDI" xfId="26531" xr:uid="{00000000-0005-0000-0000-00004D0F0000}"/>
    <cellStyle name="20 % - Akzent2 4 3 2 2 5" xfId="2677" xr:uid="{00000000-0005-0000-0000-00004E0F0000}"/>
    <cellStyle name="20 % - Akzent2 4 3 2 2 5 2" xfId="2678" xr:uid="{00000000-0005-0000-0000-00004F0F0000}"/>
    <cellStyle name="20 % - Akzent2 4 3 2 2 5_ECU Container Release Honda GDI" xfId="26533" xr:uid="{00000000-0005-0000-0000-0000500F0000}"/>
    <cellStyle name="20 % - Akzent2 4 3 2 2 6" xfId="2679" xr:uid="{00000000-0005-0000-0000-0000510F0000}"/>
    <cellStyle name="20 % - Akzent2 4 3 2 2_ECU Container Release Honda GDI" xfId="26522" xr:uid="{00000000-0005-0000-0000-0000520F0000}"/>
    <cellStyle name="20 % - Akzent2 4 3 2 3" xfId="2680" xr:uid="{00000000-0005-0000-0000-0000530F0000}"/>
    <cellStyle name="20 % - Akzent2 4 3 2 3 2" xfId="2681" xr:uid="{00000000-0005-0000-0000-0000540F0000}"/>
    <cellStyle name="20 % - Akzent2 4 3 2 3 2 2" xfId="2682" xr:uid="{00000000-0005-0000-0000-0000550F0000}"/>
    <cellStyle name="20 % - Akzent2 4 3 2 3 2 2 2" xfId="2683" xr:uid="{00000000-0005-0000-0000-0000560F0000}"/>
    <cellStyle name="20 % - Akzent2 4 3 2 3 2 2_ECU Container Release Honda GDI" xfId="26536" xr:uid="{00000000-0005-0000-0000-0000570F0000}"/>
    <cellStyle name="20 % - Akzent2 4 3 2 3 2 3" xfId="2684" xr:uid="{00000000-0005-0000-0000-0000580F0000}"/>
    <cellStyle name="20 % - Akzent2 4 3 2 3 2_ECU Container Release Honda GDI" xfId="26535" xr:uid="{00000000-0005-0000-0000-0000590F0000}"/>
    <cellStyle name="20 % - Akzent2 4 3 2 3 3" xfId="2685" xr:uid="{00000000-0005-0000-0000-00005A0F0000}"/>
    <cellStyle name="20 % - Akzent2 4 3 2 3 3 2" xfId="2686" xr:uid="{00000000-0005-0000-0000-00005B0F0000}"/>
    <cellStyle name="20 % - Akzent2 4 3 2 3 3 2 2" xfId="2687" xr:uid="{00000000-0005-0000-0000-00005C0F0000}"/>
    <cellStyle name="20 % - Akzent2 4 3 2 3 3 2_ECU Container Release Honda GDI" xfId="26538" xr:uid="{00000000-0005-0000-0000-00005D0F0000}"/>
    <cellStyle name="20 % - Akzent2 4 3 2 3 3 3" xfId="2688" xr:uid="{00000000-0005-0000-0000-00005E0F0000}"/>
    <cellStyle name="20 % - Akzent2 4 3 2 3 3_ECU Container Release Honda GDI" xfId="26537" xr:uid="{00000000-0005-0000-0000-00005F0F0000}"/>
    <cellStyle name="20 % - Akzent2 4 3 2 3 4" xfId="2689" xr:uid="{00000000-0005-0000-0000-0000600F0000}"/>
    <cellStyle name="20 % - Akzent2 4 3 2 3 4 2" xfId="2690" xr:uid="{00000000-0005-0000-0000-0000610F0000}"/>
    <cellStyle name="20 % - Akzent2 4 3 2 3 4_ECU Container Release Honda GDI" xfId="26539" xr:uid="{00000000-0005-0000-0000-0000620F0000}"/>
    <cellStyle name="20 % - Akzent2 4 3 2 3 5" xfId="2691" xr:uid="{00000000-0005-0000-0000-0000630F0000}"/>
    <cellStyle name="20 % - Akzent2 4 3 2 3_ECU Container Release Honda GDI" xfId="26534" xr:uid="{00000000-0005-0000-0000-0000640F0000}"/>
    <cellStyle name="20 % - Akzent2 4 3 2 4" xfId="2692" xr:uid="{00000000-0005-0000-0000-0000650F0000}"/>
    <cellStyle name="20 % - Akzent2 4 3 2 4 2" xfId="2693" xr:uid="{00000000-0005-0000-0000-0000660F0000}"/>
    <cellStyle name="20 % - Akzent2 4 3 2 4 2 2" xfId="2694" xr:uid="{00000000-0005-0000-0000-0000670F0000}"/>
    <cellStyle name="20 % - Akzent2 4 3 2 4 2_ECU Container Release Honda GDI" xfId="26541" xr:uid="{00000000-0005-0000-0000-0000680F0000}"/>
    <cellStyle name="20 % - Akzent2 4 3 2 4 3" xfId="2695" xr:uid="{00000000-0005-0000-0000-0000690F0000}"/>
    <cellStyle name="20 % - Akzent2 4 3 2 4_ECU Container Release Honda GDI" xfId="26540" xr:uid="{00000000-0005-0000-0000-00006A0F0000}"/>
    <cellStyle name="20 % - Akzent2 4 3 2 5" xfId="2696" xr:uid="{00000000-0005-0000-0000-00006B0F0000}"/>
    <cellStyle name="20 % - Akzent2 4 3 2 5 2" xfId="2697" xr:uid="{00000000-0005-0000-0000-00006C0F0000}"/>
    <cellStyle name="20 % - Akzent2 4 3 2 5 2 2" xfId="2698" xr:uid="{00000000-0005-0000-0000-00006D0F0000}"/>
    <cellStyle name="20 % - Akzent2 4 3 2 5 2_ECU Container Release Honda GDI" xfId="26543" xr:uid="{00000000-0005-0000-0000-00006E0F0000}"/>
    <cellStyle name="20 % - Akzent2 4 3 2 5 3" xfId="2699" xr:uid="{00000000-0005-0000-0000-00006F0F0000}"/>
    <cellStyle name="20 % - Akzent2 4 3 2 5_ECU Container Release Honda GDI" xfId="26542" xr:uid="{00000000-0005-0000-0000-0000700F0000}"/>
    <cellStyle name="20 % - Akzent2 4 3 2 6" xfId="2700" xr:uid="{00000000-0005-0000-0000-0000710F0000}"/>
    <cellStyle name="20 % - Akzent2 4 3 2 6 2" xfId="2701" xr:uid="{00000000-0005-0000-0000-0000720F0000}"/>
    <cellStyle name="20 % - Akzent2 4 3 2 6_ECU Container Release Honda GDI" xfId="26544" xr:uid="{00000000-0005-0000-0000-0000730F0000}"/>
    <cellStyle name="20 % - Akzent2 4 3 2 7" xfId="2702" xr:uid="{00000000-0005-0000-0000-0000740F0000}"/>
    <cellStyle name="20 % - Akzent2 4 3 2_ECU Container Release Honda GDI" xfId="26521" xr:uid="{00000000-0005-0000-0000-0000750F0000}"/>
    <cellStyle name="20 % - Akzent2 4 3 3" xfId="2703" xr:uid="{00000000-0005-0000-0000-0000760F0000}"/>
    <cellStyle name="20 % - Akzent2 4 3 3 2" xfId="2704" xr:uid="{00000000-0005-0000-0000-0000770F0000}"/>
    <cellStyle name="20 % - Akzent2 4 3 3 2 2" xfId="2705" xr:uid="{00000000-0005-0000-0000-0000780F0000}"/>
    <cellStyle name="20 % - Akzent2 4 3 3 2 2 2" xfId="2706" xr:uid="{00000000-0005-0000-0000-0000790F0000}"/>
    <cellStyle name="20 % - Akzent2 4 3 3 2 2 2 2" xfId="2707" xr:uid="{00000000-0005-0000-0000-00007A0F0000}"/>
    <cellStyle name="20 % - Akzent2 4 3 3 2 2 2_ECU Container Release Honda GDI" xfId="26548" xr:uid="{00000000-0005-0000-0000-00007B0F0000}"/>
    <cellStyle name="20 % - Akzent2 4 3 3 2 2 3" xfId="2708" xr:uid="{00000000-0005-0000-0000-00007C0F0000}"/>
    <cellStyle name="20 % - Akzent2 4 3 3 2 2_ECU Container Release Honda GDI" xfId="26547" xr:uid="{00000000-0005-0000-0000-00007D0F0000}"/>
    <cellStyle name="20 % - Akzent2 4 3 3 2 3" xfId="2709" xr:uid="{00000000-0005-0000-0000-00007E0F0000}"/>
    <cellStyle name="20 % - Akzent2 4 3 3 2 3 2" xfId="2710" xr:uid="{00000000-0005-0000-0000-00007F0F0000}"/>
    <cellStyle name="20 % - Akzent2 4 3 3 2 3 2 2" xfId="2711" xr:uid="{00000000-0005-0000-0000-0000800F0000}"/>
    <cellStyle name="20 % - Akzent2 4 3 3 2 3 2_ECU Container Release Honda GDI" xfId="26550" xr:uid="{00000000-0005-0000-0000-0000810F0000}"/>
    <cellStyle name="20 % - Akzent2 4 3 3 2 3 3" xfId="2712" xr:uid="{00000000-0005-0000-0000-0000820F0000}"/>
    <cellStyle name="20 % - Akzent2 4 3 3 2 3_ECU Container Release Honda GDI" xfId="26549" xr:uid="{00000000-0005-0000-0000-0000830F0000}"/>
    <cellStyle name="20 % - Akzent2 4 3 3 2 4" xfId="2713" xr:uid="{00000000-0005-0000-0000-0000840F0000}"/>
    <cellStyle name="20 % - Akzent2 4 3 3 2 4 2" xfId="2714" xr:uid="{00000000-0005-0000-0000-0000850F0000}"/>
    <cellStyle name="20 % - Akzent2 4 3 3 2 4_ECU Container Release Honda GDI" xfId="26551" xr:uid="{00000000-0005-0000-0000-0000860F0000}"/>
    <cellStyle name="20 % - Akzent2 4 3 3 2 5" xfId="2715" xr:uid="{00000000-0005-0000-0000-0000870F0000}"/>
    <cellStyle name="20 % - Akzent2 4 3 3 2_ECU Container Release Honda GDI" xfId="26546" xr:uid="{00000000-0005-0000-0000-0000880F0000}"/>
    <cellStyle name="20 % - Akzent2 4 3 3 3" xfId="2716" xr:uid="{00000000-0005-0000-0000-0000890F0000}"/>
    <cellStyle name="20 % - Akzent2 4 3 3 3 2" xfId="2717" xr:uid="{00000000-0005-0000-0000-00008A0F0000}"/>
    <cellStyle name="20 % - Akzent2 4 3 3 3 2 2" xfId="2718" xr:uid="{00000000-0005-0000-0000-00008B0F0000}"/>
    <cellStyle name="20 % - Akzent2 4 3 3 3 2_ECU Container Release Honda GDI" xfId="26553" xr:uid="{00000000-0005-0000-0000-00008C0F0000}"/>
    <cellStyle name="20 % - Akzent2 4 3 3 3 3" xfId="2719" xr:uid="{00000000-0005-0000-0000-00008D0F0000}"/>
    <cellStyle name="20 % - Akzent2 4 3 3 3_ECU Container Release Honda GDI" xfId="26552" xr:uid="{00000000-0005-0000-0000-00008E0F0000}"/>
    <cellStyle name="20 % - Akzent2 4 3 3 4" xfId="2720" xr:uid="{00000000-0005-0000-0000-00008F0F0000}"/>
    <cellStyle name="20 % - Akzent2 4 3 3 4 2" xfId="2721" xr:uid="{00000000-0005-0000-0000-0000900F0000}"/>
    <cellStyle name="20 % - Akzent2 4 3 3 4 2 2" xfId="2722" xr:uid="{00000000-0005-0000-0000-0000910F0000}"/>
    <cellStyle name="20 % - Akzent2 4 3 3 4 2_ECU Container Release Honda GDI" xfId="26555" xr:uid="{00000000-0005-0000-0000-0000920F0000}"/>
    <cellStyle name="20 % - Akzent2 4 3 3 4 3" xfId="2723" xr:uid="{00000000-0005-0000-0000-0000930F0000}"/>
    <cellStyle name="20 % - Akzent2 4 3 3 4_ECU Container Release Honda GDI" xfId="26554" xr:uid="{00000000-0005-0000-0000-0000940F0000}"/>
    <cellStyle name="20 % - Akzent2 4 3 3 5" xfId="2724" xr:uid="{00000000-0005-0000-0000-0000950F0000}"/>
    <cellStyle name="20 % - Akzent2 4 3 3 5 2" xfId="2725" xr:uid="{00000000-0005-0000-0000-0000960F0000}"/>
    <cellStyle name="20 % - Akzent2 4 3 3 5_ECU Container Release Honda GDI" xfId="26556" xr:uid="{00000000-0005-0000-0000-0000970F0000}"/>
    <cellStyle name="20 % - Akzent2 4 3 3 6" xfId="2726" xr:uid="{00000000-0005-0000-0000-0000980F0000}"/>
    <cellStyle name="20 % - Akzent2 4 3 3_ECU Container Release Honda GDI" xfId="26545" xr:uid="{00000000-0005-0000-0000-0000990F0000}"/>
    <cellStyle name="20 % - Akzent2 4 3 4" xfId="2727" xr:uid="{00000000-0005-0000-0000-00009A0F0000}"/>
    <cellStyle name="20 % - Akzent2 4 3 4 2" xfId="2728" xr:uid="{00000000-0005-0000-0000-00009B0F0000}"/>
    <cellStyle name="20 % - Akzent2 4 3 4 2 2" xfId="2729" xr:uid="{00000000-0005-0000-0000-00009C0F0000}"/>
    <cellStyle name="20 % - Akzent2 4 3 4 2 2 2" xfId="2730" xr:uid="{00000000-0005-0000-0000-00009D0F0000}"/>
    <cellStyle name="20 % - Akzent2 4 3 4 2 2_ECU Container Release Honda GDI" xfId="26559" xr:uid="{00000000-0005-0000-0000-00009E0F0000}"/>
    <cellStyle name="20 % - Akzent2 4 3 4 2 3" xfId="2731" xr:uid="{00000000-0005-0000-0000-00009F0F0000}"/>
    <cellStyle name="20 % - Akzent2 4 3 4 2_ECU Container Release Honda GDI" xfId="26558" xr:uid="{00000000-0005-0000-0000-0000A00F0000}"/>
    <cellStyle name="20 % - Akzent2 4 3 4 3" xfId="2732" xr:uid="{00000000-0005-0000-0000-0000A10F0000}"/>
    <cellStyle name="20 % - Akzent2 4 3 4 3 2" xfId="2733" xr:uid="{00000000-0005-0000-0000-0000A20F0000}"/>
    <cellStyle name="20 % - Akzent2 4 3 4 3 2 2" xfId="2734" xr:uid="{00000000-0005-0000-0000-0000A30F0000}"/>
    <cellStyle name="20 % - Akzent2 4 3 4 3 2_ECU Container Release Honda GDI" xfId="26561" xr:uid="{00000000-0005-0000-0000-0000A40F0000}"/>
    <cellStyle name="20 % - Akzent2 4 3 4 3 3" xfId="2735" xr:uid="{00000000-0005-0000-0000-0000A50F0000}"/>
    <cellStyle name="20 % - Akzent2 4 3 4 3_ECU Container Release Honda GDI" xfId="26560" xr:uid="{00000000-0005-0000-0000-0000A60F0000}"/>
    <cellStyle name="20 % - Akzent2 4 3 4 4" xfId="2736" xr:uid="{00000000-0005-0000-0000-0000A70F0000}"/>
    <cellStyle name="20 % - Akzent2 4 3 4 4 2" xfId="2737" xr:uid="{00000000-0005-0000-0000-0000A80F0000}"/>
    <cellStyle name="20 % - Akzent2 4 3 4 4_ECU Container Release Honda GDI" xfId="26562" xr:uid="{00000000-0005-0000-0000-0000A90F0000}"/>
    <cellStyle name="20 % - Akzent2 4 3 4 5" xfId="2738" xr:uid="{00000000-0005-0000-0000-0000AA0F0000}"/>
    <cellStyle name="20 % - Akzent2 4 3 4_ECU Container Release Honda GDI" xfId="26557" xr:uid="{00000000-0005-0000-0000-0000AB0F0000}"/>
    <cellStyle name="20 % - Akzent2 4 3 5" xfId="2739" xr:uid="{00000000-0005-0000-0000-0000AC0F0000}"/>
    <cellStyle name="20 % - Akzent2 4 3 5 2" xfId="2740" xr:uid="{00000000-0005-0000-0000-0000AD0F0000}"/>
    <cellStyle name="20 % - Akzent2 4 3 5 2 2" xfId="2741" xr:uid="{00000000-0005-0000-0000-0000AE0F0000}"/>
    <cellStyle name="20 % - Akzent2 4 3 5 2_ECU Container Release Honda GDI" xfId="26564" xr:uid="{00000000-0005-0000-0000-0000AF0F0000}"/>
    <cellStyle name="20 % - Akzent2 4 3 5 3" xfId="2742" xr:uid="{00000000-0005-0000-0000-0000B00F0000}"/>
    <cellStyle name="20 % - Akzent2 4 3 5_ECU Container Release Honda GDI" xfId="26563" xr:uid="{00000000-0005-0000-0000-0000B10F0000}"/>
    <cellStyle name="20 % - Akzent2 4 3 6" xfId="2743" xr:uid="{00000000-0005-0000-0000-0000B20F0000}"/>
    <cellStyle name="20 % - Akzent2 4 3 6 2" xfId="2744" xr:uid="{00000000-0005-0000-0000-0000B30F0000}"/>
    <cellStyle name="20 % - Akzent2 4 3 6 2 2" xfId="2745" xr:uid="{00000000-0005-0000-0000-0000B40F0000}"/>
    <cellStyle name="20 % - Akzent2 4 3 6 2_ECU Container Release Honda GDI" xfId="26566" xr:uid="{00000000-0005-0000-0000-0000B50F0000}"/>
    <cellStyle name="20 % - Akzent2 4 3 6 3" xfId="2746" xr:uid="{00000000-0005-0000-0000-0000B60F0000}"/>
    <cellStyle name="20 % - Akzent2 4 3 6_ECU Container Release Honda GDI" xfId="26565" xr:uid="{00000000-0005-0000-0000-0000B70F0000}"/>
    <cellStyle name="20 % - Akzent2 4 3 7" xfId="2747" xr:uid="{00000000-0005-0000-0000-0000B80F0000}"/>
    <cellStyle name="20 % - Akzent2 4 3 7 2" xfId="2748" xr:uid="{00000000-0005-0000-0000-0000B90F0000}"/>
    <cellStyle name="20 % - Akzent2 4 3 7_ECU Container Release Honda GDI" xfId="26567" xr:uid="{00000000-0005-0000-0000-0000BA0F0000}"/>
    <cellStyle name="20 % - Akzent2 4 3 8" xfId="2749" xr:uid="{00000000-0005-0000-0000-0000BB0F0000}"/>
    <cellStyle name="20 % - Akzent2 4 3_ECU Container Release Honda GDI" xfId="26520" xr:uid="{00000000-0005-0000-0000-0000BC0F0000}"/>
    <cellStyle name="20 % - Akzent2 4 4" xfId="2750" xr:uid="{00000000-0005-0000-0000-0000BD0F0000}"/>
    <cellStyle name="20 % - Akzent2 4 4 2" xfId="2751" xr:uid="{00000000-0005-0000-0000-0000BE0F0000}"/>
    <cellStyle name="20 % - Akzent2 4 4 2 2" xfId="2752" xr:uid="{00000000-0005-0000-0000-0000BF0F0000}"/>
    <cellStyle name="20 % - Akzent2 4 4 2 2 2" xfId="2753" xr:uid="{00000000-0005-0000-0000-0000C00F0000}"/>
    <cellStyle name="20 % - Akzent2 4 4 2 2 2 2" xfId="2754" xr:uid="{00000000-0005-0000-0000-0000C10F0000}"/>
    <cellStyle name="20 % - Akzent2 4 4 2 2 2 2 2" xfId="2755" xr:uid="{00000000-0005-0000-0000-0000C20F0000}"/>
    <cellStyle name="20 % - Akzent2 4 4 2 2 2 2_ECU Container Release Honda GDI" xfId="26572" xr:uid="{00000000-0005-0000-0000-0000C30F0000}"/>
    <cellStyle name="20 % - Akzent2 4 4 2 2 2 3" xfId="2756" xr:uid="{00000000-0005-0000-0000-0000C40F0000}"/>
    <cellStyle name="20 % - Akzent2 4 4 2 2 2_ECU Container Release Honda GDI" xfId="26571" xr:uid="{00000000-0005-0000-0000-0000C50F0000}"/>
    <cellStyle name="20 % - Akzent2 4 4 2 2 3" xfId="2757" xr:uid="{00000000-0005-0000-0000-0000C60F0000}"/>
    <cellStyle name="20 % - Akzent2 4 4 2 2 3 2" xfId="2758" xr:uid="{00000000-0005-0000-0000-0000C70F0000}"/>
    <cellStyle name="20 % - Akzent2 4 4 2 2 3 2 2" xfId="2759" xr:uid="{00000000-0005-0000-0000-0000C80F0000}"/>
    <cellStyle name="20 % - Akzent2 4 4 2 2 3 2_ECU Container Release Honda GDI" xfId="26574" xr:uid="{00000000-0005-0000-0000-0000C90F0000}"/>
    <cellStyle name="20 % - Akzent2 4 4 2 2 3 3" xfId="2760" xr:uid="{00000000-0005-0000-0000-0000CA0F0000}"/>
    <cellStyle name="20 % - Akzent2 4 4 2 2 3_ECU Container Release Honda GDI" xfId="26573" xr:uid="{00000000-0005-0000-0000-0000CB0F0000}"/>
    <cellStyle name="20 % - Akzent2 4 4 2 2 4" xfId="2761" xr:uid="{00000000-0005-0000-0000-0000CC0F0000}"/>
    <cellStyle name="20 % - Akzent2 4 4 2 2 4 2" xfId="2762" xr:uid="{00000000-0005-0000-0000-0000CD0F0000}"/>
    <cellStyle name="20 % - Akzent2 4 4 2 2 4_ECU Container Release Honda GDI" xfId="26575" xr:uid="{00000000-0005-0000-0000-0000CE0F0000}"/>
    <cellStyle name="20 % - Akzent2 4 4 2 2 5" xfId="2763" xr:uid="{00000000-0005-0000-0000-0000CF0F0000}"/>
    <cellStyle name="20 % - Akzent2 4 4 2 2_ECU Container Release Honda GDI" xfId="26570" xr:uid="{00000000-0005-0000-0000-0000D00F0000}"/>
    <cellStyle name="20 % - Akzent2 4 4 2 3" xfId="2764" xr:uid="{00000000-0005-0000-0000-0000D10F0000}"/>
    <cellStyle name="20 % - Akzent2 4 4 2 3 2" xfId="2765" xr:uid="{00000000-0005-0000-0000-0000D20F0000}"/>
    <cellStyle name="20 % - Akzent2 4 4 2 3 2 2" xfId="2766" xr:uid="{00000000-0005-0000-0000-0000D30F0000}"/>
    <cellStyle name="20 % - Akzent2 4 4 2 3 2_ECU Container Release Honda GDI" xfId="26577" xr:uid="{00000000-0005-0000-0000-0000D40F0000}"/>
    <cellStyle name="20 % - Akzent2 4 4 2 3 3" xfId="2767" xr:uid="{00000000-0005-0000-0000-0000D50F0000}"/>
    <cellStyle name="20 % - Akzent2 4 4 2 3_ECU Container Release Honda GDI" xfId="26576" xr:uid="{00000000-0005-0000-0000-0000D60F0000}"/>
    <cellStyle name="20 % - Akzent2 4 4 2 4" xfId="2768" xr:uid="{00000000-0005-0000-0000-0000D70F0000}"/>
    <cellStyle name="20 % - Akzent2 4 4 2 4 2" xfId="2769" xr:uid="{00000000-0005-0000-0000-0000D80F0000}"/>
    <cellStyle name="20 % - Akzent2 4 4 2 4 2 2" xfId="2770" xr:uid="{00000000-0005-0000-0000-0000D90F0000}"/>
    <cellStyle name="20 % - Akzent2 4 4 2 4 2_ECU Container Release Honda GDI" xfId="26579" xr:uid="{00000000-0005-0000-0000-0000DA0F0000}"/>
    <cellStyle name="20 % - Akzent2 4 4 2 4 3" xfId="2771" xr:uid="{00000000-0005-0000-0000-0000DB0F0000}"/>
    <cellStyle name="20 % - Akzent2 4 4 2 4_ECU Container Release Honda GDI" xfId="26578" xr:uid="{00000000-0005-0000-0000-0000DC0F0000}"/>
    <cellStyle name="20 % - Akzent2 4 4 2 5" xfId="2772" xr:uid="{00000000-0005-0000-0000-0000DD0F0000}"/>
    <cellStyle name="20 % - Akzent2 4 4 2 5 2" xfId="2773" xr:uid="{00000000-0005-0000-0000-0000DE0F0000}"/>
    <cellStyle name="20 % - Akzent2 4 4 2 5_ECU Container Release Honda GDI" xfId="26580" xr:uid="{00000000-0005-0000-0000-0000DF0F0000}"/>
    <cellStyle name="20 % - Akzent2 4 4 2 6" xfId="2774" xr:uid="{00000000-0005-0000-0000-0000E00F0000}"/>
    <cellStyle name="20 % - Akzent2 4 4 2_ECU Container Release Honda GDI" xfId="26569" xr:uid="{00000000-0005-0000-0000-0000E10F0000}"/>
    <cellStyle name="20 % - Akzent2 4 4 3" xfId="2775" xr:uid="{00000000-0005-0000-0000-0000E20F0000}"/>
    <cellStyle name="20 % - Akzent2 4 4 3 2" xfId="2776" xr:uid="{00000000-0005-0000-0000-0000E30F0000}"/>
    <cellStyle name="20 % - Akzent2 4 4 3 2 2" xfId="2777" xr:uid="{00000000-0005-0000-0000-0000E40F0000}"/>
    <cellStyle name="20 % - Akzent2 4 4 3 2 2 2" xfId="2778" xr:uid="{00000000-0005-0000-0000-0000E50F0000}"/>
    <cellStyle name="20 % - Akzent2 4 4 3 2 2_ECU Container Release Honda GDI" xfId="26583" xr:uid="{00000000-0005-0000-0000-0000E60F0000}"/>
    <cellStyle name="20 % - Akzent2 4 4 3 2 3" xfId="2779" xr:uid="{00000000-0005-0000-0000-0000E70F0000}"/>
    <cellStyle name="20 % - Akzent2 4 4 3 2_ECU Container Release Honda GDI" xfId="26582" xr:uid="{00000000-0005-0000-0000-0000E80F0000}"/>
    <cellStyle name="20 % - Akzent2 4 4 3 3" xfId="2780" xr:uid="{00000000-0005-0000-0000-0000E90F0000}"/>
    <cellStyle name="20 % - Akzent2 4 4 3 3 2" xfId="2781" xr:uid="{00000000-0005-0000-0000-0000EA0F0000}"/>
    <cellStyle name="20 % - Akzent2 4 4 3 3 2 2" xfId="2782" xr:uid="{00000000-0005-0000-0000-0000EB0F0000}"/>
    <cellStyle name="20 % - Akzent2 4 4 3 3 2_ECU Container Release Honda GDI" xfId="26585" xr:uid="{00000000-0005-0000-0000-0000EC0F0000}"/>
    <cellStyle name="20 % - Akzent2 4 4 3 3 3" xfId="2783" xr:uid="{00000000-0005-0000-0000-0000ED0F0000}"/>
    <cellStyle name="20 % - Akzent2 4 4 3 3_ECU Container Release Honda GDI" xfId="26584" xr:uid="{00000000-0005-0000-0000-0000EE0F0000}"/>
    <cellStyle name="20 % - Akzent2 4 4 3 4" xfId="2784" xr:uid="{00000000-0005-0000-0000-0000EF0F0000}"/>
    <cellStyle name="20 % - Akzent2 4 4 3 4 2" xfId="2785" xr:uid="{00000000-0005-0000-0000-0000F00F0000}"/>
    <cellStyle name="20 % - Akzent2 4 4 3 4_ECU Container Release Honda GDI" xfId="26586" xr:uid="{00000000-0005-0000-0000-0000F10F0000}"/>
    <cellStyle name="20 % - Akzent2 4 4 3 5" xfId="2786" xr:uid="{00000000-0005-0000-0000-0000F20F0000}"/>
    <cellStyle name="20 % - Akzent2 4 4 3_ECU Container Release Honda GDI" xfId="26581" xr:uid="{00000000-0005-0000-0000-0000F30F0000}"/>
    <cellStyle name="20 % - Akzent2 4 4 4" xfId="2787" xr:uid="{00000000-0005-0000-0000-0000F40F0000}"/>
    <cellStyle name="20 % - Akzent2 4 4 4 2" xfId="2788" xr:uid="{00000000-0005-0000-0000-0000F50F0000}"/>
    <cellStyle name="20 % - Akzent2 4 4 4 2 2" xfId="2789" xr:uid="{00000000-0005-0000-0000-0000F60F0000}"/>
    <cellStyle name="20 % - Akzent2 4 4 4 2_ECU Container Release Honda GDI" xfId="26588" xr:uid="{00000000-0005-0000-0000-0000F70F0000}"/>
    <cellStyle name="20 % - Akzent2 4 4 4 3" xfId="2790" xr:uid="{00000000-0005-0000-0000-0000F80F0000}"/>
    <cellStyle name="20 % - Akzent2 4 4 4_ECU Container Release Honda GDI" xfId="26587" xr:uid="{00000000-0005-0000-0000-0000F90F0000}"/>
    <cellStyle name="20 % - Akzent2 4 4 5" xfId="2791" xr:uid="{00000000-0005-0000-0000-0000FA0F0000}"/>
    <cellStyle name="20 % - Akzent2 4 4 5 2" xfId="2792" xr:uid="{00000000-0005-0000-0000-0000FB0F0000}"/>
    <cellStyle name="20 % - Akzent2 4 4 5 2 2" xfId="2793" xr:uid="{00000000-0005-0000-0000-0000FC0F0000}"/>
    <cellStyle name="20 % - Akzent2 4 4 5 2_ECU Container Release Honda GDI" xfId="26590" xr:uid="{00000000-0005-0000-0000-0000FD0F0000}"/>
    <cellStyle name="20 % - Akzent2 4 4 5 3" xfId="2794" xr:uid="{00000000-0005-0000-0000-0000FE0F0000}"/>
    <cellStyle name="20 % - Akzent2 4 4 5_ECU Container Release Honda GDI" xfId="26589" xr:uid="{00000000-0005-0000-0000-0000FF0F0000}"/>
    <cellStyle name="20 % - Akzent2 4 4 6" xfId="2795" xr:uid="{00000000-0005-0000-0000-000000100000}"/>
    <cellStyle name="20 % - Akzent2 4 4 6 2" xfId="2796" xr:uid="{00000000-0005-0000-0000-000001100000}"/>
    <cellStyle name="20 % - Akzent2 4 4 6_ECU Container Release Honda GDI" xfId="26591" xr:uid="{00000000-0005-0000-0000-000002100000}"/>
    <cellStyle name="20 % - Akzent2 4 4 7" xfId="2797" xr:uid="{00000000-0005-0000-0000-000003100000}"/>
    <cellStyle name="20 % - Akzent2 4 4_ECU Container Release Honda GDI" xfId="26568" xr:uid="{00000000-0005-0000-0000-000004100000}"/>
    <cellStyle name="20 % - Akzent2 4 5" xfId="2798" xr:uid="{00000000-0005-0000-0000-000005100000}"/>
    <cellStyle name="20 % - Akzent2 4 5 2" xfId="2799" xr:uid="{00000000-0005-0000-0000-000006100000}"/>
    <cellStyle name="20 % - Akzent2 4 5 2 2" xfId="2800" xr:uid="{00000000-0005-0000-0000-000007100000}"/>
    <cellStyle name="20 % - Akzent2 4 5 2 2 2" xfId="2801" xr:uid="{00000000-0005-0000-0000-000008100000}"/>
    <cellStyle name="20 % - Akzent2 4 5 2 2 2 2" xfId="2802" xr:uid="{00000000-0005-0000-0000-000009100000}"/>
    <cellStyle name="20 % - Akzent2 4 5 2 2 2_ECU Container Release Honda GDI" xfId="26595" xr:uid="{00000000-0005-0000-0000-00000A100000}"/>
    <cellStyle name="20 % - Akzent2 4 5 2 2 3" xfId="2803" xr:uid="{00000000-0005-0000-0000-00000B100000}"/>
    <cellStyle name="20 % - Akzent2 4 5 2 2_ECU Container Release Honda GDI" xfId="26594" xr:uid="{00000000-0005-0000-0000-00000C100000}"/>
    <cellStyle name="20 % - Akzent2 4 5 2 3" xfId="2804" xr:uid="{00000000-0005-0000-0000-00000D100000}"/>
    <cellStyle name="20 % - Akzent2 4 5 2 3 2" xfId="2805" xr:uid="{00000000-0005-0000-0000-00000E100000}"/>
    <cellStyle name="20 % - Akzent2 4 5 2 3 2 2" xfId="2806" xr:uid="{00000000-0005-0000-0000-00000F100000}"/>
    <cellStyle name="20 % - Akzent2 4 5 2 3 2_ECU Container Release Honda GDI" xfId="26597" xr:uid="{00000000-0005-0000-0000-000010100000}"/>
    <cellStyle name="20 % - Akzent2 4 5 2 3 3" xfId="2807" xr:uid="{00000000-0005-0000-0000-000011100000}"/>
    <cellStyle name="20 % - Akzent2 4 5 2 3_ECU Container Release Honda GDI" xfId="26596" xr:uid="{00000000-0005-0000-0000-000012100000}"/>
    <cellStyle name="20 % - Akzent2 4 5 2 4" xfId="2808" xr:uid="{00000000-0005-0000-0000-000013100000}"/>
    <cellStyle name="20 % - Akzent2 4 5 2 4 2" xfId="2809" xr:uid="{00000000-0005-0000-0000-000014100000}"/>
    <cellStyle name="20 % - Akzent2 4 5 2 4_ECU Container Release Honda GDI" xfId="26598" xr:uid="{00000000-0005-0000-0000-000015100000}"/>
    <cellStyle name="20 % - Akzent2 4 5 2 5" xfId="2810" xr:uid="{00000000-0005-0000-0000-000016100000}"/>
    <cellStyle name="20 % - Akzent2 4 5 2_ECU Container Release Honda GDI" xfId="26593" xr:uid="{00000000-0005-0000-0000-000017100000}"/>
    <cellStyle name="20 % - Akzent2 4 5 3" xfId="2811" xr:uid="{00000000-0005-0000-0000-000018100000}"/>
    <cellStyle name="20 % - Akzent2 4 5 3 2" xfId="2812" xr:uid="{00000000-0005-0000-0000-000019100000}"/>
    <cellStyle name="20 % - Akzent2 4 5 3 2 2" xfId="2813" xr:uid="{00000000-0005-0000-0000-00001A100000}"/>
    <cellStyle name="20 % - Akzent2 4 5 3 2_ECU Container Release Honda GDI" xfId="26600" xr:uid="{00000000-0005-0000-0000-00001B100000}"/>
    <cellStyle name="20 % - Akzent2 4 5 3 3" xfId="2814" xr:uid="{00000000-0005-0000-0000-00001C100000}"/>
    <cellStyle name="20 % - Akzent2 4 5 3_ECU Container Release Honda GDI" xfId="26599" xr:uid="{00000000-0005-0000-0000-00001D100000}"/>
    <cellStyle name="20 % - Akzent2 4 5 4" xfId="2815" xr:uid="{00000000-0005-0000-0000-00001E100000}"/>
    <cellStyle name="20 % - Akzent2 4 5 4 2" xfId="2816" xr:uid="{00000000-0005-0000-0000-00001F100000}"/>
    <cellStyle name="20 % - Akzent2 4 5 4 2 2" xfId="2817" xr:uid="{00000000-0005-0000-0000-000020100000}"/>
    <cellStyle name="20 % - Akzent2 4 5 4 2_ECU Container Release Honda GDI" xfId="26602" xr:uid="{00000000-0005-0000-0000-000021100000}"/>
    <cellStyle name="20 % - Akzent2 4 5 4 3" xfId="2818" xr:uid="{00000000-0005-0000-0000-000022100000}"/>
    <cellStyle name="20 % - Akzent2 4 5 4_ECU Container Release Honda GDI" xfId="26601" xr:uid="{00000000-0005-0000-0000-000023100000}"/>
    <cellStyle name="20 % - Akzent2 4 5 5" xfId="2819" xr:uid="{00000000-0005-0000-0000-000024100000}"/>
    <cellStyle name="20 % - Akzent2 4 5 5 2" xfId="2820" xr:uid="{00000000-0005-0000-0000-000025100000}"/>
    <cellStyle name="20 % - Akzent2 4 5 5_ECU Container Release Honda GDI" xfId="26603" xr:uid="{00000000-0005-0000-0000-000026100000}"/>
    <cellStyle name="20 % - Akzent2 4 5 6" xfId="2821" xr:uid="{00000000-0005-0000-0000-000027100000}"/>
    <cellStyle name="20 % - Akzent2 4 5_ECU Container Release Honda GDI" xfId="26592" xr:uid="{00000000-0005-0000-0000-000028100000}"/>
    <cellStyle name="20 % - Akzent2 4 6" xfId="2822" xr:uid="{00000000-0005-0000-0000-000029100000}"/>
    <cellStyle name="20 % - Akzent2 4 6 2" xfId="2823" xr:uid="{00000000-0005-0000-0000-00002A100000}"/>
    <cellStyle name="20 % - Akzent2 4 6 2 2" xfId="2824" xr:uid="{00000000-0005-0000-0000-00002B100000}"/>
    <cellStyle name="20 % - Akzent2 4 6 2 2 2" xfId="2825" xr:uid="{00000000-0005-0000-0000-00002C100000}"/>
    <cellStyle name="20 % - Akzent2 4 6 2 2_ECU Container Release Honda GDI" xfId="26606" xr:uid="{00000000-0005-0000-0000-00002D100000}"/>
    <cellStyle name="20 % - Akzent2 4 6 2 3" xfId="2826" xr:uid="{00000000-0005-0000-0000-00002E100000}"/>
    <cellStyle name="20 % - Akzent2 4 6 2_ECU Container Release Honda GDI" xfId="26605" xr:uid="{00000000-0005-0000-0000-00002F100000}"/>
    <cellStyle name="20 % - Akzent2 4 6 3" xfId="2827" xr:uid="{00000000-0005-0000-0000-000030100000}"/>
    <cellStyle name="20 % - Akzent2 4 6 3 2" xfId="2828" xr:uid="{00000000-0005-0000-0000-000031100000}"/>
    <cellStyle name="20 % - Akzent2 4 6 3 2 2" xfId="2829" xr:uid="{00000000-0005-0000-0000-000032100000}"/>
    <cellStyle name="20 % - Akzent2 4 6 3 2_ECU Container Release Honda GDI" xfId="26608" xr:uid="{00000000-0005-0000-0000-000033100000}"/>
    <cellStyle name="20 % - Akzent2 4 6 3 3" xfId="2830" xr:uid="{00000000-0005-0000-0000-000034100000}"/>
    <cellStyle name="20 % - Akzent2 4 6 3_ECU Container Release Honda GDI" xfId="26607" xr:uid="{00000000-0005-0000-0000-000035100000}"/>
    <cellStyle name="20 % - Akzent2 4 6 4" xfId="2831" xr:uid="{00000000-0005-0000-0000-000036100000}"/>
    <cellStyle name="20 % - Akzent2 4 6 4 2" xfId="2832" xr:uid="{00000000-0005-0000-0000-000037100000}"/>
    <cellStyle name="20 % - Akzent2 4 6 4_ECU Container Release Honda GDI" xfId="26609" xr:uid="{00000000-0005-0000-0000-000038100000}"/>
    <cellStyle name="20 % - Akzent2 4 6 5" xfId="2833" xr:uid="{00000000-0005-0000-0000-000039100000}"/>
    <cellStyle name="20 % - Akzent2 4 6_ECU Container Release Honda GDI" xfId="26604" xr:uid="{00000000-0005-0000-0000-00003A100000}"/>
    <cellStyle name="20 % - Akzent2 4 7" xfId="2834" xr:uid="{00000000-0005-0000-0000-00003B100000}"/>
    <cellStyle name="20 % - Akzent2 4 7 2" xfId="2835" xr:uid="{00000000-0005-0000-0000-00003C100000}"/>
    <cellStyle name="20 % - Akzent2 4 7 2 2" xfId="2836" xr:uid="{00000000-0005-0000-0000-00003D100000}"/>
    <cellStyle name="20 % - Akzent2 4 7 2_ECU Container Release Honda GDI" xfId="26611" xr:uid="{00000000-0005-0000-0000-00003E100000}"/>
    <cellStyle name="20 % - Akzent2 4 7 3" xfId="2837" xr:uid="{00000000-0005-0000-0000-00003F100000}"/>
    <cellStyle name="20 % - Akzent2 4 7_ECU Container Release Honda GDI" xfId="26610" xr:uid="{00000000-0005-0000-0000-000040100000}"/>
    <cellStyle name="20 % - Akzent2 4 8" xfId="2838" xr:uid="{00000000-0005-0000-0000-000041100000}"/>
    <cellStyle name="20 % - Akzent2 4 8 2" xfId="2839" xr:uid="{00000000-0005-0000-0000-000042100000}"/>
    <cellStyle name="20 % - Akzent2 4 8 2 2" xfId="2840" xr:uid="{00000000-0005-0000-0000-000043100000}"/>
    <cellStyle name="20 % - Akzent2 4 8 2_ECU Container Release Honda GDI" xfId="26613" xr:uid="{00000000-0005-0000-0000-000044100000}"/>
    <cellStyle name="20 % - Akzent2 4 8 3" xfId="2841" xr:uid="{00000000-0005-0000-0000-000045100000}"/>
    <cellStyle name="20 % - Akzent2 4 8_ECU Container Release Honda GDI" xfId="26612" xr:uid="{00000000-0005-0000-0000-000046100000}"/>
    <cellStyle name="20 % - Akzent2 4 9" xfId="2842" xr:uid="{00000000-0005-0000-0000-000047100000}"/>
    <cellStyle name="20 % - Akzent2 4 9 2" xfId="2843" xr:uid="{00000000-0005-0000-0000-000048100000}"/>
    <cellStyle name="20 % - Akzent2 4 9_ECU Container Release Honda GDI" xfId="26614" xr:uid="{00000000-0005-0000-0000-000049100000}"/>
    <cellStyle name="20 % - Akzent2 4_ECU Container Release Honda GDI" xfId="26471" xr:uid="{00000000-0005-0000-0000-00004A100000}"/>
    <cellStyle name="20 % - Akzent2 5" xfId="2844" xr:uid="{00000000-0005-0000-0000-00004B100000}"/>
    <cellStyle name="20 % - Akzent2 5 2" xfId="2845" xr:uid="{00000000-0005-0000-0000-00004C100000}"/>
    <cellStyle name="20 % - Akzent2 5 2 2" xfId="2846" xr:uid="{00000000-0005-0000-0000-00004D100000}"/>
    <cellStyle name="20 % - Akzent2 5 2 2 2" xfId="2847" xr:uid="{00000000-0005-0000-0000-00004E100000}"/>
    <cellStyle name="20 % - Akzent2 5 2 2 2 2" xfId="2848" xr:uid="{00000000-0005-0000-0000-00004F100000}"/>
    <cellStyle name="20 % - Akzent2 5 2 2 2 2 2" xfId="2849" xr:uid="{00000000-0005-0000-0000-000050100000}"/>
    <cellStyle name="20 % - Akzent2 5 2 2 2 2 2 2" xfId="2850" xr:uid="{00000000-0005-0000-0000-000051100000}"/>
    <cellStyle name="20 % - Akzent2 5 2 2 2 2 2_ECU Container Release Honda GDI" xfId="26620" xr:uid="{00000000-0005-0000-0000-000052100000}"/>
    <cellStyle name="20 % - Akzent2 5 2 2 2 2 3" xfId="2851" xr:uid="{00000000-0005-0000-0000-000053100000}"/>
    <cellStyle name="20 % - Akzent2 5 2 2 2 2_ECU Container Release Honda GDI" xfId="26619" xr:uid="{00000000-0005-0000-0000-000054100000}"/>
    <cellStyle name="20 % - Akzent2 5 2 2 2 3" xfId="2852" xr:uid="{00000000-0005-0000-0000-000055100000}"/>
    <cellStyle name="20 % - Akzent2 5 2 2 2 3 2" xfId="2853" xr:uid="{00000000-0005-0000-0000-000056100000}"/>
    <cellStyle name="20 % - Akzent2 5 2 2 2 3 2 2" xfId="2854" xr:uid="{00000000-0005-0000-0000-000057100000}"/>
    <cellStyle name="20 % - Akzent2 5 2 2 2 3 2_ECU Container Release Honda GDI" xfId="26622" xr:uid="{00000000-0005-0000-0000-000058100000}"/>
    <cellStyle name="20 % - Akzent2 5 2 2 2 3 3" xfId="2855" xr:uid="{00000000-0005-0000-0000-000059100000}"/>
    <cellStyle name="20 % - Akzent2 5 2 2 2 3_ECU Container Release Honda GDI" xfId="26621" xr:uid="{00000000-0005-0000-0000-00005A100000}"/>
    <cellStyle name="20 % - Akzent2 5 2 2 2 4" xfId="2856" xr:uid="{00000000-0005-0000-0000-00005B100000}"/>
    <cellStyle name="20 % - Akzent2 5 2 2 2 4 2" xfId="2857" xr:uid="{00000000-0005-0000-0000-00005C100000}"/>
    <cellStyle name="20 % - Akzent2 5 2 2 2 4_ECU Container Release Honda GDI" xfId="26623" xr:uid="{00000000-0005-0000-0000-00005D100000}"/>
    <cellStyle name="20 % - Akzent2 5 2 2 2 5" xfId="2858" xr:uid="{00000000-0005-0000-0000-00005E100000}"/>
    <cellStyle name="20 % - Akzent2 5 2 2 2_ECU Container Release Honda GDI" xfId="26618" xr:uid="{00000000-0005-0000-0000-00005F100000}"/>
    <cellStyle name="20 % - Akzent2 5 2 2 3" xfId="2859" xr:uid="{00000000-0005-0000-0000-000060100000}"/>
    <cellStyle name="20 % - Akzent2 5 2 2 3 2" xfId="2860" xr:uid="{00000000-0005-0000-0000-000061100000}"/>
    <cellStyle name="20 % - Akzent2 5 2 2 3 2 2" xfId="2861" xr:uid="{00000000-0005-0000-0000-000062100000}"/>
    <cellStyle name="20 % - Akzent2 5 2 2 3 2_ECU Container Release Honda GDI" xfId="26625" xr:uid="{00000000-0005-0000-0000-000063100000}"/>
    <cellStyle name="20 % - Akzent2 5 2 2 3 3" xfId="2862" xr:uid="{00000000-0005-0000-0000-000064100000}"/>
    <cellStyle name="20 % - Akzent2 5 2 2 3_ECU Container Release Honda GDI" xfId="26624" xr:uid="{00000000-0005-0000-0000-000065100000}"/>
    <cellStyle name="20 % - Akzent2 5 2 2 4" xfId="2863" xr:uid="{00000000-0005-0000-0000-000066100000}"/>
    <cellStyle name="20 % - Akzent2 5 2 2 4 2" xfId="2864" xr:uid="{00000000-0005-0000-0000-000067100000}"/>
    <cellStyle name="20 % - Akzent2 5 2 2 4 2 2" xfId="2865" xr:uid="{00000000-0005-0000-0000-000068100000}"/>
    <cellStyle name="20 % - Akzent2 5 2 2 4 2_ECU Container Release Honda GDI" xfId="26627" xr:uid="{00000000-0005-0000-0000-000069100000}"/>
    <cellStyle name="20 % - Akzent2 5 2 2 4 3" xfId="2866" xr:uid="{00000000-0005-0000-0000-00006A100000}"/>
    <cellStyle name="20 % - Akzent2 5 2 2 4_ECU Container Release Honda GDI" xfId="26626" xr:uid="{00000000-0005-0000-0000-00006B100000}"/>
    <cellStyle name="20 % - Akzent2 5 2 2 5" xfId="2867" xr:uid="{00000000-0005-0000-0000-00006C100000}"/>
    <cellStyle name="20 % - Akzent2 5 2 2 5 2" xfId="2868" xr:uid="{00000000-0005-0000-0000-00006D100000}"/>
    <cellStyle name="20 % - Akzent2 5 2 2 5_ECU Container Release Honda GDI" xfId="26628" xr:uid="{00000000-0005-0000-0000-00006E100000}"/>
    <cellStyle name="20 % - Akzent2 5 2 2 6" xfId="2869" xr:uid="{00000000-0005-0000-0000-00006F100000}"/>
    <cellStyle name="20 % - Akzent2 5 2 2_ECU Container Release Honda GDI" xfId="26617" xr:uid="{00000000-0005-0000-0000-000070100000}"/>
    <cellStyle name="20 % - Akzent2 5 2 3" xfId="2870" xr:uid="{00000000-0005-0000-0000-000071100000}"/>
    <cellStyle name="20 % - Akzent2 5 2 3 2" xfId="2871" xr:uid="{00000000-0005-0000-0000-000072100000}"/>
    <cellStyle name="20 % - Akzent2 5 2 3 2 2" xfId="2872" xr:uid="{00000000-0005-0000-0000-000073100000}"/>
    <cellStyle name="20 % - Akzent2 5 2 3 2 2 2" xfId="2873" xr:uid="{00000000-0005-0000-0000-000074100000}"/>
    <cellStyle name="20 % - Akzent2 5 2 3 2 2_ECU Container Release Honda GDI" xfId="26631" xr:uid="{00000000-0005-0000-0000-000075100000}"/>
    <cellStyle name="20 % - Akzent2 5 2 3 2 3" xfId="2874" xr:uid="{00000000-0005-0000-0000-000076100000}"/>
    <cellStyle name="20 % - Akzent2 5 2 3 2_ECU Container Release Honda GDI" xfId="26630" xr:uid="{00000000-0005-0000-0000-000077100000}"/>
    <cellStyle name="20 % - Akzent2 5 2 3 3" xfId="2875" xr:uid="{00000000-0005-0000-0000-000078100000}"/>
    <cellStyle name="20 % - Akzent2 5 2 3 3 2" xfId="2876" xr:uid="{00000000-0005-0000-0000-000079100000}"/>
    <cellStyle name="20 % - Akzent2 5 2 3 3 2 2" xfId="2877" xr:uid="{00000000-0005-0000-0000-00007A100000}"/>
    <cellStyle name="20 % - Akzent2 5 2 3 3 2_ECU Container Release Honda GDI" xfId="26633" xr:uid="{00000000-0005-0000-0000-00007B100000}"/>
    <cellStyle name="20 % - Akzent2 5 2 3 3 3" xfId="2878" xr:uid="{00000000-0005-0000-0000-00007C100000}"/>
    <cellStyle name="20 % - Akzent2 5 2 3 3_ECU Container Release Honda GDI" xfId="26632" xr:uid="{00000000-0005-0000-0000-00007D100000}"/>
    <cellStyle name="20 % - Akzent2 5 2 3 4" xfId="2879" xr:uid="{00000000-0005-0000-0000-00007E100000}"/>
    <cellStyle name="20 % - Akzent2 5 2 3 4 2" xfId="2880" xr:uid="{00000000-0005-0000-0000-00007F100000}"/>
    <cellStyle name="20 % - Akzent2 5 2 3 4_ECU Container Release Honda GDI" xfId="26634" xr:uid="{00000000-0005-0000-0000-000080100000}"/>
    <cellStyle name="20 % - Akzent2 5 2 3 5" xfId="2881" xr:uid="{00000000-0005-0000-0000-000081100000}"/>
    <cellStyle name="20 % - Akzent2 5 2 3_ECU Container Release Honda GDI" xfId="26629" xr:uid="{00000000-0005-0000-0000-000082100000}"/>
    <cellStyle name="20 % - Akzent2 5 2 4" xfId="2882" xr:uid="{00000000-0005-0000-0000-000083100000}"/>
    <cellStyle name="20 % - Akzent2 5 2 4 2" xfId="2883" xr:uid="{00000000-0005-0000-0000-000084100000}"/>
    <cellStyle name="20 % - Akzent2 5 2 4 2 2" xfId="2884" xr:uid="{00000000-0005-0000-0000-000085100000}"/>
    <cellStyle name="20 % - Akzent2 5 2 4 2_ECU Container Release Honda GDI" xfId="26636" xr:uid="{00000000-0005-0000-0000-000086100000}"/>
    <cellStyle name="20 % - Akzent2 5 2 4 3" xfId="2885" xr:uid="{00000000-0005-0000-0000-000087100000}"/>
    <cellStyle name="20 % - Akzent2 5 2 4_ECU Container Release Honda GDI" xfId="26635" xr:uid="{00000000-0005-0000-0000-000088100000}"/>
    <cellStyle name="20 % - Akzent2 5 2 5" xfId="2886" xr:uid="{00000000-0005-0000-0000-000089100000}"/>
    <cellStyle name="20 % - Akzent2 5 2 5 2" xfId="2887" xr:uid="{00000000-0005-0000-0000-00008A100000}"/>
    <cellStyle name="20 % - Akzent2 5 2 5 2 2" xfId="2888" xr:uid="{00000000-0005-0000-0000-00008B100000}"/>
    <cellStyle name="20 % - Akzent2 5 2 5 2_ECU Container Release Honda GDI" xfId="26638" xr:uid="{00000000-0005-0000-0000-00008C100000}"/>
    <cellStyle name="20 % - Akzent2 5 2 5 3" xfId="2889" xr:uid="{00000000-0005-0000-0000-00008D100000}"/>
    <cellStyle name="20 % - Akzent2 5 2 5_ECU Container Release Honda GDI" xfId="26637" xr:uid="{00000000-0005-0000-0000-00008E100000}"/>
    <cellStyle name="20 % - Akzent2 5 2 6" xfId="2890" xr:uid="{00000000-0005-0000-0000-00008F100000}"/>
    <cellStyle name="20 % - Akzent2 5 2 6 2" xfId="2891" xr:uid="{00000000-0005-0000-0000-000090100000}"/>
    <cellStyle name="20 % - Akzent2 5 2 6_ECU Container Release Honda GDI" xfId="26639" xr:uid="{00000000-0005-0000-0000-000091100000}"/>
    <cellStyle name="20 % - Akzent2 5 2 7" xfId="2892" xr:uid="{00000000-0005-0000-0000-000092100000}"/>
    <cellStyle name="20 % - Akzent2 5 2_ECU Container Release Honda GDI" xfId="26616" xr:uid="{00000000-0005-0000-0000-000093100000}"/>
    <cellStyle name="20 % - Akzent2 5 3" xfId="2893" xr:uid="{00000000-0005-0000-0000-000094100000}"/>
    <cellStyle name="20 % - Akzent2 5 3 2" xfId="2894" xr:uid="{00000000-0005-0000-0000-000095100000}"/>
    <cellStyle name="20 % - Akzent2 5 3 2 2" xfId="2895" xr:uid="{00000000-0005-0000-0000-000096100000}"/>
    <cellStyle name="20 % - Akzent2 5 3 2 2 2" xfId="2896" xr:uid="{00000000-0005-0000-0000-000097100000}"/>
    <cellStyle name="20 % - Akzent2 5 3 2 2 2 2" xfId="2897" xr:uid="{00000000-0005-0000-0000-000098100000}"/>
    <cellStyle name="20 % - Akzent2 5 3 2 2 2_ECU Container Release Honda GDI" xfId="26643" xr:uid="{00000000-0005-0000-0000-000099100000}"/>
    <cellStyle name="20 % - Akzent2 5 3 2 2 3" xfId="2898" xr:uid="{00000000-0005-0000-0000-00009A100000}"/>
    <cellStyle name="20 % - Akzent2 5 3 2 2_ECU Container Release Honda GDI" xfId="26642" xr:uid="{00000000-0005-0000-0000-00009B100000}"/>
    <cellStyle name="20 % - Akzent2 5 3 2 3" xfId="2899" xr:uid="{00000000-0005-0000-0000-00009C100000}"/>
    <cellStyle name="20 % - Akzent2 5 3 2 3 2" xfId="2900" xr:uid="{00000000-0005-0000-0000-00009D100000}"/>
    <cellStyle name="20 % - Akzent2 5 3 2 3 2 2" xfId="2901" xr:uid="{00000000-0005-0000-0000-00009E100000}"/>
    <cellStyle name="20 % - Akzent2 5 3 2 3 2_ECU Container Release Honda GDI" xfId="26645" xr:uid="{00000000-0005-0000-0000-00009F100000}"/>
    <cellStyle name="20 % - Akzent2 5 3 2 3 3" xfId="2902" xr:uid="{00000000-0005-0000-0000-0000A0100000}"/>
    <cellStyle name="20 % - Akzent2 5 3 2 3_ECU Container Release Honda GDI" xfId="26644" xr:uid="{00000000-0005-0000-0000-0000A1100000}"/>
    <cellStyle name="20 % - Akzent2 5 3 2 4" xfId="2903" xr:uid="{00000000-0005-0000-0000-0000A2100000}"/>
    <cellStyle name="20 % - Akzent2 5 3 2 4 2" xfId="2904" xr:uid="{00000000-0005-0000-0000-0000A3100000}"/>
    <cellStyle name="20 % - Akzent2 5 3 2 4_ECU Container Release Honda GDI" xfId="26646" xr:uid="{00000000-0005-0000-0000-0000A4100000}"/>
    <cellStyle name="20 % - Akzent2 5 3 2 5" xfId="2905" xr:uid="{00000000-0005-0000-0000-0000A5100000}"/>
    <cellStyle name="20 % - Akzent2 5 3 2_ECU Container Release Honda GDI" xfId="26641" xr:uid="{00000000-0005-0000-0000-0000A6100000}"/>
    <cellStyle name="20 % - Akzent2 5 3 3" xfId="2906" xr:uid="{00000000-0005-0000-0000-0000A7100000}"/>
    <cellStyle name="20 % - Akzent2 5 3 3 2" xfId="2907" xr:uid="{00000000-0005-0000-0000-0000A8100000}"/>
    <cellStyle name="20 % - Akzent2 5 3 3 2 2" xfId="2908" xr:uid="{00000000-0005-0000-0000-0000A9100000}"/>
    <cellStyle name="20 % - Akzent2 5 3 3 2_ECU Container Release Honda GDI" xfId="26648" xr:uid="{00000000-0005-0000-0000-0000AA100000}"/>
    <cellStyle name="20 % - Akzent2 5 3 3 3" xfId="2909" xr:uid="{00000000-0005-0000-0000-0000AB100000}"/>
    <cellStyle name="20 % - Akzent2 5 3 3_ECU Container Release Honda GDI" xfId="26647" xr:uid="{00000000-0005-0000-0000-0000AC100000}"/>
    <cellStyle name="20 % - Akzent2 5 3 4" xfId="2910" xr:uid="{00000000-0005-0000-0000-0000AD100000}"/>
    <cellStyle name="20 % - Akzent2 5 3 4 2" xfId="2911" xr:uid="{00000000-0005-0000-0000-0000AE100000}"/>
    <cellStyle name="20 % - Akzent2 5 3 4 2 2" xfId="2912" xr:uid="{00000000-0005-0000-0000-0000AF100000}"/>
    <cellStyle name="20 % - Akzent2 5 3 4 2_ECU Container Release Honda GDI" xfId="26650" xr:uid="{00000000-0005-0000-0000-0000B0100000}"/>
    <cellStyle name="20 % - Akzent2 5 3 4 3" xfId="2913" xr:uid="{00000000-0005-0000-0000-0000B1100000}"/>
    <cellStyle name="20 % - Akzent2 5 3 4_ECU Container Release Honda GDI" xfId="26649" xr:uid="{00000000-0005-0000-0000-0000B2100000}"/>
    <cellStyle name="20 % - Akzent2 5 3 5" xfId="2914" xr:uid="{00000000-0005-0000-0000-0000B3100000}"/>
    <cellStyle name="20 % - Akzent2 5 3 5 2" xfId="2915" xr:uid="{00000000-0005-0000-0000-0000B4100000}"/>
    <cellStyle name="20 % - Akzent2 5 3 5_ECU Container Release Honda GDI" xfId="26651" xr:uid="{00000000-0005-0000-0000-0000B5100000}"/>
    <cellStyle name="20 % - Akzent2 5 3 6" xfId="2916" xr:uid="{00000000-0005-0000-0000-0000B6100000}"/>
    <cellStyle name="20 % - Akzent2 5 3_ECU Container Release Honda GDI" xfId="26640" xr:uid="{00000000-0005-0000-0000-0000B7100000}"/>
    <cellStyle name="20 % - Akzent2 5 4" xfId="2917" xr:uid="{00000000-0005-0000-0000-0000B8100000}"/>
    <cellStyle name="20 % - Akzent2 5 4 2" xfId="2918" xr:uid="{00000000-0005-0000-0000-0000B9100000}"/>
    <cellStyle name="20 % - Akzent2 5 4 2 2" xfId="2919" xr:uid="{00000000-0005-0000-0000-0000BA100000}"/>
    <cellStyle name="20 % - Akzent2 5 4 2 2 2" xfId="2920" xr:uid="{00000000-0005-0000-0000-0000BB100000}"/>
    <cellStyle name="20 % - Akzent2 5 4 2 2_ECU Container Release Honda GDI" xfId="26654" xr:uid="{00000000-0005-0000-0000-0000BC100000}"/>
    <cellStyle name="20 % - Akzent2 5 4 2 3" xfId="2921" xr:uid="{00000000-0005-0000-0000-0000BD100000}"/>
    <cellStyle name="20 % - Akzent2 5 4 2_ECU Container Release Honda GDI" xfId="26653" xr:uid="{00000000-0005-0000-0000-0000BE100000}"/>
    <cellStyle name="20 % - Akzent2 5 4 3" xfId="2922" xr:uid="{00000000-0005-0000-0000-0000BF100000}"/>
    <cellStyle name="20 % - Akzent2 5 4 3 2" xfId="2923" xr:uid="{00000000-0005-0000-0000-0000C0100000}"/>
    <cellStyle name="20 % - Akzent2 5 4 3 2 2" xfId="2924" xr:uid="{00000000-0005-0000-0000-0000C1100000}"/>
    <cellStyle name="20 % - Akzent2 5 4 3 2_ECU Container Release Honda GDI" xfId="26656" xr:uid="{00000000-0005-0000-0000-0000C2100000}"/>
    <cellStyle name="20 % - Akzent2 5 4 3 3" xfId="2925" xr:uid="{00000000-0005-0000-0000-0000C3100000}"/>
    <cellStyle name="20 % - Akzent2 5 4 3_ECU Container Release Honda GDI" xfId="26655" xr:uid="{00000000-0005-0000-0000-0000C4100000}"/>
    <cellStyle name="20 % - Akzent2 5 4 4" xfId="2926" xr:uid="{00000000-0005-0000-0000-0000C5100000}"/>
    <cellStyle name="20 % - Akzent2 5 4 4 2" xfId="2927" xr:uid="{00000000-0005-0000-0000-0000C6100000}"/>
    <cellStyle name="20 % - Akzent2 5 4 4_ECU Container Release Honda GDI" xfId="26657" xr:uid="{00000000-0005-0000-0000-0000C7100000}"/>
    <cellStyle name="20 % - Akzent2 5 4 5" xfId="2928" xr:uid="{00000000-0005-0000-0000-0000C8100000}"/>
    <cellStyle name="20 % - Akzent2 5 4_ECU Container Release Honda GDI" xfId="26652" xr:uid="{00000000-0005-0000-0000-0000C9100000}"/>
    <cellStyle name="20 % - Akzent2 5 5" xfId="2929" xr:uid="{00000000-0005-0000-0000-0000CA100000}"/>
    <cellStyle name="20 % - Akzent2 5 5 2" xfId="2930" xr:uid="{00000000-0005-0000-0000-0000CB100000}"/>
    <cellStyle name="20 % - Akzent2 5 5 2 2" xfId="2931" xr:uid="{00000000-0005-0000-0000-0000CC100000}"/>
    <cellStyle name="20 % - Akzent2 5 5 2_ECU Container Release Honda GDI" xfId="26659" xr:uid="{00000000-0005-0000-0000-0000CD100000}"/>
    <cellStyle name="20 % - Akzent2 5 5 3" xfId="2932" xr:uid="{00000000-0005-0000-0000-0000CE100000}"/>
    <cellStyle name="20 % - Akzent2 5 5_ECU Container Release Honda GDI" xfId="26658" xr:uid="{00000000-0005-0000-0000-0000CF100000}"/>
    <cellStyle name="20 % - Akzent2 5 6" xfId="2933" xr:uid="{00000000-0005-0000-0000-0000D0100000}"/>
    <cellStyle name="20 % - Akzent2 5 6 2" xfId="2934" xr:uid="{00000000-0005-0000-0000-0000D1100000}"/>
    <cellStyle name="20 % - Akzent2 5 6 2 2" xfId="2935" xr:uid="{00000000-0005-0000-0000-0000D2100000}"/>
    <cellStyle name="20 % - Akzent2 5 6 2_ECU Container Release Honda GDI" xfId="26661" xr:uid="{00000000-0005-0000-0000-0000D3100000}"/>
    <cellStyle name="20 % - Akzent2 5 6 3" xfId="2936" xr:uid="{00000000-0005-0000-0000-0000D4100000}"/>
    <cellStyle name="20 % - Akzent2 5 6_ECU Container Release Honda GDI" xfId="26660" xr:uid="{00000000-0005-0000-0000-0000D5100000}"/>
    <cellStyle name="20 % - Akzent2 5 7" xfId="2937" xr:uid="{00000000-0005-0000-0000-0000D6100000}"/>
    <cellStyle name="20 % - Akzent2 5 7 2" xfId="2938" xr:uid="{00000000-0005-0000-0000-0000D7100000}"/>
    <cellStyle name="20 % - Akzent2 5 7_ECU Container Release Honda GDI" xfId="26662" xr:uid="{00000000-0005-0000-0000-0000D8100000}"/>
    <cellStyle name="20 % - Akzent2 5 8" xfId="2939" xr:uid="{00000000-0005-0000-0000-0000D9100000}"/>
    <cellStyle name="20 % - Akzent2 5_ECU Container Release Honda GDI" xfId="26615" xr:uid="{00000000-0005-0000-0000-0000DA100000}"/>
    <cellStyle name="20 % - Akzent2 6" xfId="2940" xr:uid="{00000000-0005-0000-0000-0000DB100000}"/>
    <cellStyle name="20 % - Akzent2 6 2" xfId="2941" xr:uid="{00000000-0005-0000-0000-0000DC100000}"/>
    <cellStyle name="20 % - Akzent2 6 2 2" xfId="2942" xr:uid="{00000000-0005-0000-0000-0000DD100000}"/>
    <cellStyle name="20 % - Akzent2 6 2 2 2" xfId="2943" xr:uid="{00000000-0005-0000-0000-0000DE100000}"/>
    <cellStyle name="20 % - Akzent2 6 2 2 2 2" xfId="2944" xr:uid="{00000000-0005-0000-0000-0000DF100000}"/>
    <cellStyle name="20 % - Akzent2 6 2 2 2 2 2" xfId="2945" xr:uid="{00000000-0005-0000-0000-0000E0100000}"/>
    <cellStyle name="20 % - Akzent2 6 2 2 2 2 2 2" xfId="2946" xr:uid="{00000000-0005-0000-0000-0000E1100000}"/>
    <cellStyle name="20 % - Akzent2 6 2 2 2 2 2_ECU Container Release Honda GDI" xfId="26668" xr:uid="{00000000-0005-0000-0000-0000E2100000}"/>
    <cellStyle name="20 % - Akzent2 6 2 2 2 2 3" xfId="2947" xr:uid="{00000000-0005-0000-0000-0000E3100000}"/>
    <cellStyle name="20 % - Akzent2 6 2 2 2 2_ECU Container Release Honda GDI" xfId="26667" xr:uid="{00000000-0005-0000-0000-0000E4100000}"/>
    <cellStyle name="20 % - Akzent2 6 2 2 2 3" xfId="2948" xr:uid="{00000000-0005-0000-0000-0000E5100000}"/>
    <cellStyle name="20 % - Akzent2 6 2 2 2 3 2" xfId="2949" xr:uid="{00000000-0005-0000-0000-0000E6100000}"/>
    <cellStyle name="20 % - Akzent2 6 2 2 2 3 2 2" xfId="2950" xr:uid="{00000000-0005-0000-0000-0000E7100000}"/>
    <cellStyle name="20 % - Akzent2 6 2 2 2 3 2_ECU Container Release Honda GDI" xfId="26670" xr:uid="{00000000-0005-0000-0000-0000E8100000}"/>
    <cellStyle name="20 % - Akzent2 6 2 2 2 3 3" xfId="2951" xr:uid="{00000000-0005-0000-0000-0000E9100000}"/>
    <cellStyle name="20 % - Akzent2 6 2 2 2 3_ECU Container Release Honda GDI" xfId="26669" xr:uid="{00000000-0005-0000-0000-0000EA100000}"/>
    <cellStyle name="20 % - Akzent2 6 2 2 2 4" xfId="2952" xr:uid="{00000000-0005-0000-0000-0000EB100000}"/>
    <cellStyle name="20 % - Akzent2 6 2 2 2 4 2" xfId="2953" xr:uid="{00000000-0005-0000-0000-0000EC100000}"/>
    <cellStyle name="20 % - Akzent2 6 2 2 2 4_ECU Container Release Honda GDI" xfId="26671" xr:uid="{00000000-0005-0000-0000-0000ED100000}"/>
    <cellStyle name="20 % - Akzent2 6 2 2 2 5" xfId="2954" xr:uid="{00000000-0005-0000-0000-0000EE100000}"/>
    <cellStyle name="20 % - Akzent2 6 2 2 2_ECU Container Release Honda GDI" xfId="26666" xr:uid="{00000000-0005-0000-0000-0000EF100000}"/>
    <cellStyle name="20 % - Akzent2 6 2 2 3" xfId="2955" xr:uid="{00000000-0005-0000-0000-0000F0100000}"/>
    <cellStyle name="20 % - Akzent2 6 2 2 3 2" xfId="2956" xr:uid="{00000000-0005-0000-0000-0000F1100000}"/>
    <cellStyle name="20 % - Akzent2 6 2 2 3 2 2" xfId="2957" xr:uid="{00000000-0005-0000-0000-0000F2100000}"/>
    <cellStyle name="20 % - Akzent2 6 2 2 3 2_ECU Container Release Honda GDI" xfId="26673" xr:uid="{00000000-0005-0000-0000-0000F3100000}"/>
    <cellStyle name="20 % - Akzent2 6 2 2 3 3" xfId="2958" xr:uid="{00000000-0005-0000-0000-0000F4100000}"/>
    <cellStyle name="20 % - Akzent2 6 2 2 3_ECU Container Release Honda GDI" xfId="26672" xr:uid="{00000000-0005-0000-0000-0000F5100000}"/>
    <cellStyle name="20 % - Akzent2 6 2 2 4" xfId="2959" xr:uid="{00000000-0005-0000-0000-0000F6100000}"/>
    <cellStyle name="20 % - Akzent2 6 2 2 4 2" xfId="2960" xr:uid="{00000000-0005-0000-0000-0000F7100000}"/>
    <cellStyle name="20 % - Akzent2 6 2 2 4 2 2" xfId="2961" xr:uid="{00000000-0005-0000-0000-0000F8100000}"/>
    <cellStyle name="20 % - Akzent2 6 2 2 4 2_ECU Container Release Honda GDI" xfId="26675" xr:uid="{00000000-0005-0000-0000-0000F9100000}"/>
    <cellStyle name="20 % - Akzent2 6 2 2 4 3" xfId="2962" xr:uid="{00000000-0005-0000-0000-0000FA100000}"/>
    <cellStyle name="20 % - Akzent2 6 2 2 4_ECU Container Release Honda GDI" xfId="26674" xr:uid="{00000000-0005-0000-0000-0000FB100000}"/>
    <cellStyle name="20 % - Akzent2 6 2 2 5" xfId="2963" xr:uid="{00000000-0005-0000-0000-0000FC100000}"/>
    <cellStyle name="20 % - Akzent2 6 2 2 5 2" xfId="2964" xr:uid="{00000000-0005-0000-0000-0000FD100000}"/>
    <cellStyle name="20 % - Akzent2 6 2 2 5_ECU Container Release Honda GDI" xfId="26676" xr:uid="{00000000-0005-0000-0000-0000FE100000}"/>
    <cellStyle name="20 % - Akzent2 6 2 2 6" xfId="2965" xr:uid="{00000000-0005-0000-0000-0000FF100000}"/>
    <cellStyle name="20 % - Akzent2 6 2 2_ECU Container Release Honda GDI" xfId="26665" xr:uid="{00000000-0005-0000-0000-000000110000}"/>
    <cellStyle name="20 % - Akzent2 6 2 3" xfId="2966" xr:uid="{00000000-0005-0000-0000-000001110000}"/>
    <cellStyle name="20 % - Akzent2 6 2 3 2" xfId="2967" xr:uid="{00000000-0005-0000-0000-000002110000}"/>
    <cellStyle name="20 % - Akzent2 6 2 3 2 2" xfId="2968" xr:uid="{00000000-0005-0000-0000-000003110000}"/>
    <cellStyle name="20 % - Akzent2 6 2 3 2 2 2" xfId="2969" xr:uid="{00000000-0005-0000-0000-000004110000}"/>
    <cellStyle name="20 % - Akzent2 6 2 3 2 2_ECU Container Release Honda GDI" xfId="26679" xr:uid="{00000000-0005-0000-0000-000005110000}"/>
    <cellStyle name="20 % - Akzent2 6 2 3 2 3" xfId="2970" xr:uid="{00000000-0005-0000-0000-000006110000}"/>
    <cellStyle name="20 % - Akzent2 6 2 3 2_ECU Container Release Honda GDI" xfId="26678" xr:uid="{00000000-0005-0000-0000-000007110000}"/>
    <cellStyle name="20 % - Akzent2 6 2 3 3" xfId="2971" xr:uid="{00000000-0005-0000-0000-000008110000}"/>
    <cellStyle name="20 % - Akzent2 6 2 3 3 2" xfId="2972" xr:uid="{00000000-0005-0000-0000-000009110000}"/>
    <cellStyle name="20 % - Akzent2 6 2 3 3 2 2" xfId="2973" xr:uid="{00000000-0005-0000-0000-00000A110000}"/>
    <cellStyle name="20 % - Akzent2 6 2 3 3 2_ECU Container Release Honda GDI" xfId="26681" xr:uid="{00000000-0005-0000-0000-00000B110000}"/>
    <cellStyle name="20 % - Akzent2 6 2 3 3 3" xfId="2974" xr:uid="{00000000-0005-0000-0000-00000C110000}"/>
    <cellStyle name="20 % - Akzent2 6 2 3 3_ECU Container Release Honda GDI" xfId="26680" xr:uid="{00000000-0005-0000-0000-00000D110000}"/>
    <cellStyle name="20 % - Akzent2 6 2 3 4" xfId="2975" xr:uid="{00000000-0005-0000-0000-00000E110000}"/>
    <cellStyle name="20 % - Akzent2 6 2 3 4 2" xfId="2976" xr:uid="{00000000-0005-0000-0000-00000F110000}"/>
    <cellStyle name="20 % - Akzent2 6 2 3 4_ECU Container Release Honda GDI" xfId="26682" xr:uid="{00000000-0005-0000-0000-000010110000}"/>
    <cellStyle name="20 % - Akzent2 6 2 3 5" xfId="2977" xr:uid="{00000000-0005-0000-0000-000011110000}"/>
    <cellStyle name="20 % - Akzent2 6 2 3_ECU Container Release Honda GDI" xfId="26677" xr:uid="{00000000-0005-0000-0000-000012110000}"/>
    <cellStyle name="20 % - Akzent2 6 2 4" xfId="2978" xr:uid="{00000000-0005-0000-0000-000013110000}"/>
    <cellStyle name="20 % - Akzent2 6 2 4 2" xfId="2979" xr:uid="{00000000-0005-0000-0000-000014110000}"/>
    <cellStyle name="20 % - Akzent2 6 2 4 2 2" xfId="2980" xr:uid="{00000000-0005-0000-0000-000015110000}"/>
    <cellStyle name="20 % - Akzent2 6 2 4 2_ECU Container Release Honda GDI" xfId="26684" xr:uid="{00000000-0005-0000-0000-000016110000}"/>
    <cellStyle name="20 % - Akzent2 6 2 4 3" xfId="2981" xr:uid="{00000000-0005-0000-0000-000017110000}"/>
    <cellStyle name="20 % - Akzent2 6 2 4_ECU Container Release Honda GDI" xfId="26683" xr:uid="{00000000-0005-0000-0000-000018110000}"/>
    <cellStyle name="20 % - Akzent2 6 2 5" xfId="2982" xr:uid="{00000000-0005-0000-0000-000019110000}"/>
    <cellStyle name="20 % - Akzent2 6 2 5 2" xfId="2983" xr:uid="{00000000-0005-0000-0000-00001A110000}"/>
    <cellStyle name="20 % - Akzent2 6 2 5 2 2" xfId="2984" xr:uid="{00000000-0005-0000-0000-00001B110000}"/>
    <cellStyle name="20 % - Akzent2 6 2 5 2_ECU Container Release Honda GDI" xfId="26686" xr:uid="{00000000-0005-0000-0000-00001C110000}"/>
    <cellStyle name="20 % - Akzent2 6 2 5 3" xfId="2985" xr:uid="{00000000-0005-0000-0000-00001D110000}"/>
    <cellStyle name="20 % - Akzent2 6 2 5_ECU Container Release Honda GDI" xfId="26685" xr:uid="{00000000-0005-0000-0000-00001E110000}"/>
    <cellStyle name="20 % - Akzent2 6 2 6" xfId="2986" xr:uid="{00000000-0005-0000-0000-00001F110000}"/>
    <cellStyle name="20 % - Akzent2 6 2 6 2" xfId="2987" xr:uid="{00000000-0005-0000-0000-000020110000}"/>
    <cellStyle name="20 % - Akzent2 6 2 6_ECU Container Release Honda GDI" xfId="26687" xr:uid="{00000000-0005-0000-0000-000021110000}"/>
    <cellStyle name="20 % - Akzent2 6 2 7" xfId="2988" xr:uid="{00000000-0005-0000-0000-000022110000}"/>
    <cellStyle name="20 % - Akzent2 6 2_ECU Container Release Honda GDI" xfId="26664" xr:uid="{00000000-0005-0000-0000-000023110000}"/>
    <cellStyle name="20 % - Akzent2 6 3" xfId="2989" xr:uid="{00000000-0005-0000-0000-000024110000}"/>
    <cellStyle name="20 % - Akzent2 6 3 2" xfId="2990" xr:uid="{00000000-0005-0000-0000-000025110000}"/>
    <cellStyle name="20 % - Akzent2 6 3 2 2" xfId="2991" xr:uid="{00000000-0005-0000-0000-000026110000}"/>
    <cellStyle name="20 % - Akzent2 6 3 2 2 2" xfId="2992" xr:uid="{00000000-0005-0000-0000-000027110000}"/>
    <cellStyle name="20 % - Akzent2 6 3 2 2 2 2" xfId="2993" xr:uid="{00000000-0005-0000-0000-000028110000}"/>
    <cellStyle name="20 % - Akzent2 6 3 2 2 2_ECU Container Release Honda GDI" xfId="26691" xr:uid="{00000000-0005-0000-0000-000029110000}"/>
    <cellStyle name="20 % - Akzent2 6 3 2 2 3" xfId="2994" xr:uid="{00000000-0005-0000-0000-00002A110000}"/>
    <cellStyle name="20 % - Akzent2 6 3 2 2_ECU Container Release Honda GDI" xfId="26690" xr:uid="{00000000-0005-0000-0000-00002B110000}"/>
    <cellStyle name="20 % - Akzent2 6 3 2 3" xfId="2995" xr:uid="{00000000-0005-0000-0000-00002C110000}"/>
    <cellStyle name="20 % - Akzent2 6 3 2 3 2" xfId="2996" xr:uid="{00000000-0005-0000-0000-00002D110000}"/>
    <cellStyle name="20 % - Akzent2 6 3 2 3 2 2" xfId="2997" xr:uid="{00000000-0005-0000-0000-00002E110000}"/>
    <cellStyle name="20 % - Akzent2 6 3 2 3 2_ECU Container Release Honda GDI" xfId="26693" xr:uid="{00000000-0005-0000-0000-00002F110000}"/>
    <cellStyle name="20 % - Akzent2 6 3 2 3 3" xfId="2998" xr:uid="{00000000-0005-0000-0000-000030110000}"/>
    <cellStyle name="20 % - Akzent2 6 3 2 3_ECU Container Release Honda GDI" xfId="26692" xr:uid="{00000000-0005-0000-0000-000031110000}"/>
    <cellStyle name="20 % - Akzent2 6 3 2 4" xfId="2999" xr:uid="{00000000-0005-0000-0000-000032110000}"/>
    <cellStyle name="20 % - Akzent2 6 3 2 4 2" xfId="3000" xr:uid="{00000000-0005-0000-0000-000033110000}"/>
    <cellStyle name="20 % - Akzent2 6 3 2 4_ECU Container Release Honda GDI" xfId="26694" xr:uid="{00000000-0005-0000-0000-000034110000}"/>
    <cellStyle name="20 % - Akzent2 6 3 2 5" xfId="3001" xr:uid="{00000000-0005-0000-0000-000035110000}"/>
    <cellStyle name="20 % - Akzent2 6 3 2_ECU Container Release Honda GDI" xfId="26689" xr:uid="{00000000-0005-0000-0000-000036110000}"/>
    <cellStyle name="20 % - Akzent2 6 3 3" xfId="3002" xr:uid="{00000000-0005-0000-0000-000037110000}"/>
    <cellStyle name="20 % - Akzent2 6 3 3 2" xfId="3003" xr:uid="{00000000-0005-0000-0000-000038110000}"/>
    <cellStyle name="20 % - Akzent2 6 3 3 2 2" xfId="3004" xr:uid="{00000000-0005-0000-0000-000039110000}"/>
    <cellStyle name="20 % - Akzent2 6 3 3 2_ECU Container Release Honda GDI" xfId="26696" xr:uid="{00000000-0005-0000-0000-00003A110000}"/>
    <cellStyle name="20 % - Akzent2 6 3 3 3" xfId="3005" xr:uid="{00000000-0005-0000-0000-00003B110000}"/>
    <cellStyle name="20 % - Akzent2 6 3 3_ECU Container Release Honda GDI" xfId="26695" xr:uid="{00000000-0005-0000-0000-00003C110000}"/>
    <cellStyle name="20 % - Akzent2 6 3 4" xfId="3006" xr:uid="{00000000-0005-0000-0000-00003D110000}"/>
    <cellStyle name="20 % - Akzent2 6 3 4 2" xfId="3007" xr:uid="{00000000-0005-0000-0000-00003E110000}"/>
    <cellStyle name="20 % - Akzent2 6 3 4 2 2" xfId="3008" xr:uid="{00000000-0005-0000-0000-00003F110000}"/>
    <cellStyle name="20 % - Akzent2 6 3 4 2_ECU Container Release Honda GDI" xfId="26698" xr:uid="{00000000-0005-0000-0000-000040110000}"/>
    <cellStyle name="20 % - Akzent2 6 3 4 3" xfId="3009" xr:uid="{00000000-0005-0000-0000-000041110000}"/>
    <cellStyle name="20 % - Akzent2 6 3 4_ECU Container Release Honda GDI" xfId="26697" xr:uid="{00000000-0005-0000-0000-000042110000}"/>
    <cellStyle name="20 % - Akzent2 6 3 5" xfId="3010" xr:uid="{00000000-0005-0000-0000-000043110000}"/>
    <cellStyle name="20 % - Akzent2 6 3 5 2" xfId="3011" xr:uid="{00000000-0005-0000-0000-000044110000}"/>
    <cellStyle name="20 % - Akzent2 6 3 5_ECU Container Release Honda GDI" xfId="26699" xr:uid="{00000000-0005-0000-0000-000045110000}"/>
    <cellStyle name="20 % - Akzent2 6 3 6" xfId="3012" xr:uid="{00000000-0005-0000-0000-000046110000}"/>
    <cellStyle name="20 % - Akzent2 6 3_ECU Container Release Honda GDI" xfId="26688" xr:uid="{00000000-0005-0000-0000-000047110000}"/>
    <cellStyle name="20 % - Akzent2 6 4" xfId="3013" xr:uid="{00000000-0005-0000-0000-000048110000}"/>
    <cellStyle name="20 % - Akzent2 6 4 2" xfId="3014" xr:uid="{00000000-0005-0000-0000-000049110000}"/>
    <cellStyle name="20 % - Akzent2 6 4 2 2" xfId="3015" xr:uid="{00000000-0005-0000-0000-00004A110000}"/>
    <cellStyle name="20 % - Akzent2 6 4 2 2 2" xfId="3016" xr:uid="{00000000-0005-0000-0000-00004B110000}"/>
    <cellStyle name="20 % - Akzent2 6 4 2 2_ECU Container Release Honda GDI" xfId="26702" xr:uid="{00000000-0005-0000-0000-00004C110000}"/>
    <cellStyle name="20 % - Akzent2 6 4 2 3" xfId="3017" xr:uid="{00000000-0005-0000-0000-00004D110000}"/>
    <cellStyle name="20 % - Akzent2 6 4 2_ECU Container Release Honda GDI" xfId="26701" xr:uid="{00000000-0005-0000-0000-00004E110000}"/>
    <cellStyle name="20 % - Akzent2 6 4 3" xfId="3018" xr:uid="{00000000-0005-0000-0000-00004F110000}"/>
    <cellStyle name="20 % - Akzent2 6 4 3 2" xfId="3019" xr:uid="{00000000-0005-0000-0000-000050110000}"/>
    <cellStyle name="20 % - Akzent2 6 4 3 2 2" xfId="3020" xr:uid="{00000000-0005-0000-0000-000051110000}"/>
    <cellStyle name="20 % - Akzent2 6 4 3 2_ECU Container Release Honda GDI" xfId="26704" xr:uid="{00000000-0005-0000-0000-000052110000}"/>
    <cellStyle name="20 % - Akzent2 6 4 3 3" xfId="3021" xr:uid="{00000000-0005-0000-0000-000053110000}"/>
    <cellStyle name="20 % - Akzent2 6 4 3_ECU Container Release Honda GDI" xfId="26703" xr:uid="{00000000-0005-0000-0000-000054110000}"/>
    <cellStyle name="20 % - Akzent2 6 4 4" xfId="3022" xr:uid="{00000000-0005-0000-0000-000055110000}"/>
    <cellStyle name="20 % - Akzent2 6 4 4 2" xfId="3023" xr:uid="{00000000-0005-0000-0000-000056110000}"/>
    <cellStyle name="20 % - Akzent2 6 4 4_ECU Container Release Honda GDI" xfId="26705" xr:uid="{00000000-0005-0000-0000-000057110000}"/>
    <cellStyle name="20 % - Akzent2 6 4 5" xfId="3024" xr:uid="{00000000-0005-0000-0000-000058110000}"/>
    <cellStyle name="20 % - Akzent2 6 4_ECU Container Release Honda GDI" xfId="26700" xr:uid="{00000000-0005-0000-0000-000059110000}"/>
    <cellStyle name="20 % - Akzent2 6 5" xfId="3025" xr:uid="{00000000-0005-0000-0000-00005A110000}"/>
    <cellStyle name="20 % - Akzent2 6 5 2" xfId="3026" xr:uid="{00000000-0005-0000-0000-00005B110000}"/>
    <cellStyle name="20 % - Akzent2 6 5 2 2" xfId="3027" xr:uid="{00000000-0005-0000-0000-00005C110000}"/>
    <cellStyle name="20 % - Akzent2 6 5 2_ECU Container Release Honda GDI" xfId="26707" xr:uid="{00000000-0005-0000-0000-00005D110000}"/>
    <cellStyle name="20 % - Akzent2 6 5 3" xfId="3028" xr:uid="{00000000-0005-0000-0000-00005E110000}"/>
    <cellStyle name="20 % - Akzent2 6 5_ECU Container Release Honda GDI" xfId="26706" xr:uid="{00000000-0005-0000-0000-00005F110000}"/>
    <cellStyle name="20 % - Akzent2 6 6" xfId="3029" xr:uid="{00000000-0005-0000-0000-000060110000}"/>
    <cellStyle name="20 % - Akzent2 6 6 2" xfId="3030" xr:uid="{00000000-0005-0000-0000-000061110000}"/>
    <cellStyle name="20 % - Akzent2 6 6 2 2" xfId="3031" xr:uid="{00000000-0005-0000-0000-000062110000}"/>
    <cellStyle name="20 % - Akzent2 6 6 2_ECU Container Release Honda GDI" xfId="26709" xr:uid="{00000000-0005-0000-0000-000063110000}"/>
    <cellStyle name="20 % - Akzent2 6 6 3" xfId="3032" xr:uid="{00000000-0005-0000-0000-000064110000}"/>
    <cellStyle name="20 % - Akzent2 6 6_ECU Container Release Honda GDI" xfId="26708" xr:uid="{00000000-0005-0000-0000-000065110000}"/>
    <cellStyle name="20 % - Akzent2 6 7" xfId="3033" xr:uid="{00000000-0005-0000-0000-000066110000}"/>
    <cellStyle name="20 % - Akzent2 6 7 2" xfId="3034" xr:uid="{00000000-0005-0000-0000-000067110000}"/>
    <cellStyle name="20 % - Akzent2 6 7_ECU Container Release Honda GDI" xfId="26710" xr:uid="{00000000-0005-0000-0000-000068110000}"/>
    <cellStyle name="20 % - Akzent2 6 8" xfId="3035" xr:uid="{00000000-0005-0000-0000-000069110000}"/>
    <cellStyle name="20 % - Akzent2 6_ECU Container Release Honda GDI" xfId="26663" xr:uid="{00000000-0005-0000-0000-00006A110000}"/>
    <cellStyle name="20 % - Akzent2 7" xfId="3036" xr:uid="{00000000-0005-0000-0000-00006B110000}"/>
    <cellStyle name="20 % - Akzent2 7 2" xfId="3037" xr:uid="{00000000-0005-0000-0000-00006C110000}"/>
    <cellStyle name="20 % - Akzent2 7 2 2" xfId="3038" xr:uid="{00000000-0005-0000-0000-00006D110000}"/>
    <cellStyle name="20 % - Akzent2 7 2 2 2" xfId="3039" xr:uid="{00000000-0005-0000-0000-00006E110000}"/>
    <cellStyle name="20 % - Akzent2 7 2 2 2 2" xfId="3040" xr:uid="{00000000-0005-0000-0000-00006F110000}"/>
    <cellStyle name="20 % - Akzent2 7 2 2 2 2 2" xfId="3041" xr:uid="{00000000-0005-0000-0000-000070110000}"/>
    <cellStyle name="20 % - Akzent2 7 2 2 2 2 2 2" xfId="3042" xr:uid="{00000000-0005-0000-0000-000071110000}"/>
    <cellStyle name="20 % - Akzent2 7 2 2 2 2 2_ECU Container Release Honda GDI" xfId="26716" xr:uid="{00000000-0005-0000-0000-000072110000}"/>
    <cellStyle name="20 % - Akzent2 7 2 2 2 2 3" xfId="3043" xr:uid="{00000000-0005-0000-0000-000073110000}"/>
    <cellStyle name="20 % - Akzent2 7 2 2 2 2_ECU Container Release Honda GDI" xfId="26715" xr:uid="{00000000-0005-0000-0000-000074110000}"/>
    <cellStyle name="20 % - Akzent2 7 2 2 2 3" xfId="3044" xr:uid="{00000000-0005-0000-0000-000075110000}"/>
    <cellStyle name="20 % - Akzent2 7 2 2 2 3 2" xfId="3045" xr:uid="{00000000-0005-0000-0000-000076110000}"/>
    <cellStyle name="20 % - Akzent2 7 2 2 2 3 2 2" xfId="3046" xr:uid="{00000000-0005-0000-0000-000077110000}"/>
    <cellStyle name="20 % - Akzent2 7 2 2 2 3 2_ECU Container Release Honda GDI" xfId="26718" xr:uid="{00000000-0005-0000-0000-000078110000}"/>
    <cellStyle name="20 % - Akzent2 7 2 2 2 3 3" xfId="3047" xr:uid="{00000000-0005-0000-0000-000079110000}"/>
    <cellStyle name="20 % - Akzent2 7 2 2 2 3_ECU Container Release Honda GDI" xfId="26717" xr:uid="{00000000-0005-0000-0000-00007A110000}"/>
    <cellStyle name="20 % - Akzent2 7 2 2 2 4" xfId="3048" xr:uid="{00000000-0005-0000-0000-00007B110000}"/>
    <cellStyle name="20 % - Akzent2 7 2 2 2 4 2" xfId="3049" xr:uid="{00000000-0005-0000-0000-00007C110000}"/>
    <cellStyle name="20 % - Akzent2 7 2 2 2 4_ECU Container Release Honda GDI" xfId="26719" xr:uid="{00000000-0005-0000-0000-00007D110000}"/>
    <cellStyle name="20 % - Akzent2 7 2 2 2 5" xfId="3050" xr:uid="{00000000-0005-0000-0000-00007E110000}"/>
    <cellStyle name="20 % - Akzent2 7 2 2 2_ECU Container Release Honda GDI" xfId="26714" xr:uid="{00000000-0005-0000-0000-00007F110000}"/>
    <cellStyle name="20 % - Akzent2 7 2 2 3" xfId="3051" xr:uid="{00000000-0005-0000-0000-000080110000}"/>
    <cellStyle name="20 % - Akzent2 7 2 2 3 2" xfId="3052" xr:uid="{00000000-0005-0000-0000-000081110000}"/>
    <cellStyle name="20 % - Akzent2 7 2 2 3 2 2" xfId="3053" xr:uid="{00000000-0005-0000-0000-000082110000}"/>
    <cellStyle name="20 % - Akzent2 7 2 2 3 2_ECU Container Release Honda GDI" xfId="26721" xr:uid="{00000000-0005-0000-0000-000083110000}"/>
    <cellStyle name="20 % - Akzent2 7 2 2 3 3" xfId="3054" xr:uid="{00000000-0005-0000-0000-000084110000}"/>
    <cellStyle name="20 % - Akzent2 7 2 2 3_ECU Container Release Honda GDI" xfId="26720" xr:uid="{00000000-0005-0000-0000-000085110000}"/>
    <cellStyle name="20 % - Akzent2 7 2 2 4" xfId="3055" xr:uid="{00000000-0005-0000-0000-000086110000}"/>
    <cellStyle name="20 % - Akzent2 7 2 2 4 2" xfId="3056" xr:uid="{00000000-0005-0000-0000-000087110000}"/>
    <cellStyle name="20 % - Akzent2 7 2 2 4 2 2" xfId="3057" xr:uid="{00000000-0005-0000-0000-000088110000}"/>
    <cellStyle name="20 % - Akzent2 7 2 2 4 2_ECU Container Release Honda GDI" xfId="26723" xr:uid="{00000000-0005-0000-0000-000089110000}"/>
    <cellStyle name="20 % - Akzent2 7 2 2 4 3" xfId="3058" xr:uid="{00000000-0005-0000-0000-00008A110000}"/>
    <cellStyle name="20 % - Akzent2 7 2 2 4_ECU Container Release Honda GDI" xfId="26722" xr:uid="{00000000-0005-0000-0000-00008B110000}"/>
    <cellStyle name="20 % - Akzent2 7 2 2 5" xfId="3059" xr:uid="{00000000-0005-0000-0000-00008C110000}"/>
    <cellStyle name="20 % - Akzent2 7 2 2 5 2" xfId="3060" xr:uid="{00000000-0005-0000-0000-00008D110000}"/>
    <cellStyle name="20 % - Akzent2 7 2 2 5_ECU Container Release Honda GDI" xfId="26724" xr:uid="{00000000-0005-0000-0000-00008E110000}"/>
    <cellStyle name="20 % - Akzent2 7 2 2 6" xfId="3061" xr:uid="{00000000-0005-0000-0000-00008F110000}"/>
    <cellStyle name="20 % - Akzent2 7 2 2_ECU Container Release Honda GDI" xfId="26713" xr:uid="{00000000-0005-0000-0000-000090110000}"/>
    <cellStyle name="20 % - Akzent2 7 2 3" xfId="3062" xr:uid="{00000000-0005-0000-0000-000091110000}"/>
    <cellStyle name="20 % - Akzent2 7 2 3 2" xfId="3063" xr:uid="{00000000-0005-0000-0000-000092110000}"/>
    <cellStyle name="20 % - Akzent2 7 2 3 2 2" xfId="3064" xr:uid="{00000000-0005-0000-0000-000093110000}"/>
    <cellStyle name="20 % - Akzent2 7 2 3 2 2 2" xfId="3065" xr:uid="{00000000-0005-0000-0000-000094110000}"/>
    <cellStyle name="20 % - Akzent2 7 2 3 2 2_ECU Container Release Honda GDI" xfId="26727" xr:uid="{00000000-0005-0000-0000-000095110000}"/>
    <cellStyle name="20 % - Akzent2 7 2 3 2 3" xfId="3066" xr:uid="{00000000-0005-0000-0000-000096110000}"/>
    <cellStyle name="20 % - Akzent2 7 2 3 2_ECU Container Release Honda GDI" xfId="26726" xr:uid="{00000000-0005-0000-0000-000097110000}"/>
    <cellStyle name="20 % - Akzent2 7 2 3 3" xfId="3067" xr:uid="{00000000-0005-0000-0000-000098110000}"/>
    <cellStyle name="20 % - Akzent2 7 2 3 3 2" xfId="3068" xr:uid="{00000000-0005-0000-0000-000099110000}"/>
    <cellStyle name="20 % - Akzent2 7 2 3 3 2 2" xfId="3069" xr:uid="{00000000-0005-0000-0000-00009A110000}"/>
    <cellStyle name="20 % - Akzent2 7 2 3 3 2_ECU Container Release Honda GDI" xfId="26729" xr:uid="{00000000-0005-0000-0000-00009B110000}"/>
    <cellStyle name="20 % - Akzent2 7 2 3 3 3" xfId="3070" xr:uid="{00000000-0005-0000-0000-00009C110000}"/>
    <cellStyle name="20 % - Akzent2 7 2 3 3_ECU Container Release Honda GDI" xfId="26728" xr:uid="{00000000-0005-0000-0000-00009D110000}"/>
    <cellStyle name="20 % - Akzent2 7 2 3 4" xfId="3071" xr:uid="{00000000-0005-0000-0000-00009E110000}"/>
    <cellStyle name="20 % - Akzent2 7 2 3 4 2" xfId="3072" xr:uid="{00000000-0005-0000-0000-00009F110000}"/>
    <cellStyle name="20 % - Akzent2 7 2 3 4_ECU Container Release Honda GDI" xfId="26730" xr:uid="{00000000-0005-0000-0000-0000A0110000}"/>
    <cellStyle name="20 % - Akzent2 7 2 3 5" xfId="3073" xr:uid="{00000000-0005-0000-0000-0000A1110000}"/>
    <cellStyle name="20 % - Akzent2 7 2 3_ECU Container Release Honda GDI" xfId="26725" xr:uid="{00000000-0005-0000-0000-0000A2110000}"/>
    <cellStyle name="20 % - Akzent2 7 2 4" xfId="3074" xr:uid="{00000000-0005-0000-0000-0000A3110000}"/>
    <cellStyle name="20 % - Akzent2 7 2 4 2" xfId="3075" xr:uid="{00000000-0005-0000-0000-0000A4110000}"/>
    <cellStyle name="20 % - Akzent2 7 2 4 2 2" xfId="3076" xr:uid="{00000000-0005-0000-0000-0000A5110000}"/>
    <cellStyle name="20 % - Akzent2 7 2 4 2_ECU Container Release Honda GDI" xfId="26732" xr:uid="{00000000-0005-0000-0000-0000A6110000}"/>
    <cellStyle name="20 % - Akzent2 7 2 4 3" xfId="3077" xr:uid="{00000000-0005-0000-0000-0000A7110000}"/>
    <cellStyle name="20 % - Akzent2 7 2 4_ECU Container Release Honda GDI" xfId="26731" xr:uid="{00000000-0005-0000-0000-0000A8110000}"/>
    <cellStyle name="20 % - Akzent2 7 2 5" xfId="3078" xr:uid="{00000000-0005-0000-0000-0000A9110000}"/>
    <cellStyle name="20 % - Akzent2 7 2 5 2" xfId="3079" xr:uid="{00000000-0005-0000-0000-0000AA110000}"/>
    <cellStyle name="20 % - Akzent2 7 2 5 2 2" xfId="3080" xr:uid="{00000000-0005-0000-0000-0000AB110000}"/>
    <cellStyle name="20 % - Akzent2 7 2 5 2_ECU Container Release Honda GDI" xfId="26734" xr:uid="{00000000-0005-0000-0000-0000AC110000}"/>
    <cellStyle name="20 % - Akzent2 7 2 5 3" xfId="3081" xr:uid="{00000000-0005-0000-0000-0000AD110000}"/>
    <cellStyle name="20 % - Akzent2 7 2 5_ECU Container Release Honda GDI" xfId="26733" xr:uid="{00000000-0005-0000-0000-0000AE110000}"/>
    <cellStyle name="20 % - Akzent2 7 2 6" xfId="3082" xr:uid="{00000000-0005-0000-0000-0000AF110000}"/>
    <cellStyle name="20 % - Akzent2 7 2 6 2" xfId="3083" xr:uid="{00000000-0005-0000-0000-0000B0110000}"/>
    <cellStyle name="20 % - Akzent2 7 2 6_ECU Container Release Honda GDI" xfId="26735" xr:uid="{00000000-0005-0000-0000-0000B1110000}"/>
    <cellStyle name="20 % - Akzent2 7 2 7" xfId="3084" xr:uid="{00000000-0005-0000-0000-0000B2110000}"/>
    <cellStyle name="20 % - Akzent2 7 2_ECU Container Release Honda GDI" xfId="26712" xr:uid="{00000000-0005-0000-0000-0000B3110000}"/>
    <cellStyle name="20 % - Akzent2 7 3" xfId="3085" xr:uid="{00000000-0005-0000-0000-0000B4110000}"/>
    <cellStyle name="20 % - Akzent2 7 3 2" xfId="3086" xr:uid="{00000000-0005-0000-0000-0000B5110000}"/>
    <cellStyle name="20 % - Akzent2 7 3 2 2" xfId="3087" xr:uid="{00000000-0005-0000-0000-0000B6110000}"/>
    <cellStyle name="20 % - Akzent2 7 3 2 2 2" xfId="3088" xr:uid="{00000000-0005-0000-0000-0000B7110000}"/>
    <cellStyle name="20 % - Akzent2 7 3 2 2 2 2" xfId="3089" xr:uid="{00000000-0005-0000-0000-0000B8110000}"/>
    <cellStyle name="20 % - Akzent2 7 3 2 2 2_ECU Container Release Honda GDI" xfId="26739" xr:uid="{00000000-0005-0000-0000-0000B9110000}"/>
    <cellStyle name="20 % - Akzent2 7 3 2 2 3" xfId="3090" xr:uid="{00000000-0005-0000-0000-0000BA110000}"/>
    <cellStyle name="20 % - Akzent2 7 3 2 2_ECU Container Release Honda GDI" xfId="26738" xr:uid="{00000000-0005-0000-0000-0000BB110000}"/>
    <cellStyle name="20 % - Akzent2 7 3 2 3" xfId="3091" xr:uid="{00000000-0005-0000-0000-0000BC110000}"/>
    <cellStyle name="20 % - Akzent2 7 3 2 3 2" xfId="3092" xr:uid="{00000000-0005-0000-0000-0000BD110000}"/>
    <cellStyle name="20 % - Akzent2 7 3 2 3 2 2" xfId="3093" xr:uid="{00000000-0005-0000-0000-0000BE110000}"/>
    <cellStyle name="20 % - Akzent2 7 3 2 3 2_ECU Container Release Honda GDI" xfId="26741" xr:uid="{00000000-0005-0000-0000-0000BF110000}"/>
    <cellStyle name="20 % - Akzent2 7 3 2 3 3" xfId="3094" xr:uid="{00000000-0005-0000-0000-0000C0110000}"/>
    <cellStyle name="20 % - Akzent2 7 3 2 3_ECU Container Release Honda GDI" xfId="26740" xr:uid="{00000000-0005-0000-0000-0000C1110000}"/>
    <cellStyle name="20 % - Akzent2 7 3 2 4" xfId="3095" xr:uid="{00000000-0005-0000-0000-0000C2110000}"/>
    <cellStyle name="20 % - Akzent2 7 3 2 4 2" xfId="3096" xr:uid="{00000000-0005-0000-0000-0000C3110000}"/>
    <cellStyle name="20 % - Akzent2 7 3 2 4_ECU Container Release Honda GDI" xfId="26742" xr:uid="{00000000-0005-0000-0000-0000C4110000}"/>
    <cellStyle name="20 % - Akzent2 7 3 2 5" xfId="3097" xr:uid="{00000000-0005-0000-0000-0000C5110000}"/>
    <cellStyle name="20 % - Akzent2 7 3 2_ECU Container Release Honda GDI" xfId="26737" xr:uid="{00000000-0005-0000-0000-0000C6110000}"/>
    <cellStyle name="20 % - Akzent2 7 3 3" xfId="3098" xr:uid="{00000000-0005-0000-0000-0000C7110000}"/>
    <cellStyle name="20 % - Akzent2 7 3 3 2" xfId="3099" xr:uid="{00000000-0005-0000-0000-0000C8110000}"/>
    <cellStyle name="20 % - Akzent2 7 3 3 2 2" xfId="3100" xr:uid="{00000000-0005-0000-0000-0000C9110000}"/>
    <cellStyle name="20 % - Akzent2 7 3 3 2_ECU Container Release Honda GDI" xfId="26744" xr:uid="{00000000-0005-0000-0000-0000CA110000}"/>
    <cellStyle name="20 % - Akzent2 7 3 3 3" xfId="3101" xr:uid="{00000000-0005-0000-0000-0000CB110000}"/>
    <cellStyle name="20 % - Akzent2 7 3 3_ECU Container Release Honda GDI" xfId="26743" xr:uid="{00000000-0005-0000-0000-0000CC110000}"/>
    <cellStyle name="20 % - Akzent2 7 3 4" xfId="3102" xr:uid="{00000000-0005-0000-0000-0000CD110000}"/>
    <cellStyle name="20 % - Akzent2 7 3 4 2" xfId="3103" xr:uid="{00000000-0005-0000-0000-0000CE110000}"/>
    <cellStyle name="20 % - Akzent2 7 3 4 2 2" xfId="3104" xr:uid="{00000000-0005-0000-0000-0000CF110000}"/>
    <cellStyle name="20 % - Akzent2 7 3 4 2_ECU Container Release Honda GDI" xfId="26746" xr:uid="{00000000-0005-0000-0000-0000D0110000}"/>
    <cellStyle name="20 % - Akzent2 7 3 4 3" xfId="3105" xr:uid="{00000000-0005-0000-0000-0000D1110000}"/>
    <cellStyle name="20 % - Akzent2 7 3 4_ECU Container Release Honda GDI" xfId="26745" xr:uid="{00000000-0005-0000-0000-0000D2110000}"/>
    <cellStyle name="20 % - Akzent2 7 3 5" xfId="3106" xr:uid="{00000000-0005-0000-0000-0000D3110000}"/>
    <cellStyle name="20 % - Akzent2 7 3 5 2" xfId="3107" xr:uid="{00000000-0005-0000-0000-0000D4110000}"/>
    <cellStyle name="20 % - Akzent2 7 3 5_ECU Container Release Honda GDI" xfId="26747" xr:uid="{00000000-0005-0000-0000-0000D5110000}"/>
    <cellStyle name="20 % - Akzent2 7 3 6" xfId="3108" xr:uid="{00000000-0005-0000-0000-0000D6110000}"/>
    <cellStyle name="20 % - Akzent2 7 3_ECU Container Release Honda GDI" xfId="26736" xr:uid="{00000000-0005-0000-0000-0000D7110000}"/>
    <cellStyle name="20 % - Akzent2 7 4" xfId="3109" xr:uid="{00000000-0005-0000-0000-0000D8110000}"/>
    <cellStyle name="20 % - Akzent2 7 4 2" xfId="3110" xr:uid="{00000000-0005-0000-0000-0000D9110000}"/>
    <cellStyle name="20 % - Akzent2 7 4 2 2" xfId="3111" xr:uid="{00000000-0005-0000-0000-0000DA110000}"/>
    <cellStyle name="20 % - Akzent2 7 4 2 2 2" xfId="3112" xr:uid="{00000000-0005-0000-0000-0000DB110000}"/>
    <cellStyle name="20 % - Akzent2 7 4 2 2_ECU Container Release Honda GDI" xfId="26750" xr:uid="{00000000-0005-0000-0000-0000DC110000}"/>
    <cellStyle name="20 % - Akzent2 7 4 2 3" xfId="3113" xr:uid="{00000000-0005-0000-0000-0000DD110000}"/>
    <cellStyle name="20 % - Akzent2 7 4 2_ECU Container Release Honda GDI" xfId="26749" xr:uid="{00000000-0005-0000-0000-0000DE110000}"/>
    <cellStyle name="20 % - Akzent2 7 4 3" xfId="3114" xr:uid="{00000000-0005-0000-0000-0000DF110000}"/>
    <cellStyle name="20 % - Akzent2 7 4 3 2" xfId="3115" xr:uid="{00000000-0005-0000-0000-0000E0110000}"/>
    <cellStyle name="20 % - Akzent2 7 4 3 2 2" xfId="3116" xr:uid="{00000000-0005-0000-0000-0000E1110000}"/>
    <cellStyle name="20 % - Akzent2 7 4 3 2_ECU Container Release Honda GDI" xfId="26752" xr:uid="{00000000-0005-0000-0000-0000E2110000}"/>
    <cellStyle name="20 % - Akzent2 7 4 3 3" xfId="3117" xr:uid="{00000000-0005-0000-0000-0000E3110000}"/>
    <cellStyle name="20 % - Akzent2 7 4 3_ECU Container Release Honda GDI" xfId="26751" xr:uid="{00000000-0005-0000-0000-0000E4110000}"/>
    <cellStyle name="20 % - Akzent2 7 4 4" xfId="3118" xr:uid="{00000000-0005-0000-0000-0000E5110000}"/>
    <cellStyle name="20 % - Akzent2 7 4 4 2" xfId="3119" xr:uid="{00000000-0005-0000-0000-0000E6110000}"/>
    <cellStyle name="20 % - Akzent2 7 4 4_ECU Container Release Honda GDI" xfId="26753" xr:uid="{00000000-0005-0000-0000-0000E7110000}"/>
    <cellStyle name="20 % - Akzent2 7 4 5" xfId="3120" xr:uid="{00000000-0005-0000-0000-0000E8110000}"/>
    <cellStyle name="20 % - Akzent2 7 4_ECU Container Release Honda GDI" xfId="26748" xr:uid="{00000000-0005-0000-0000-0000E9110000}"/>
    <cellStyle name="20 % - Akzent2 7 5" xfId="3121" xr:uid="{00000000-0005-0000-0000-0000EA110000}"/>
    <cellStyle name="20 % - Akzent2 7 5 2" xfId="3122" xr:uid="{00000000-0005-0000-0000-0000EB110000}"/>
    <cellStyle name="20 % - Akzent2 7 5 2 2" xfId="3123" xr:uid="{00000000-0005-0000-0000-0000EC110000}"/>
    <cellStyle name="20 % - Akzent2 7 5 2_ECU Container Release Honda GDI" xfId="26755" xr:uid="{00000000-0005-0000-0000-0000ED110000}"/>
    <cellStyle name="20 % - Akzent2 7 5 3" xfId="3124" xr:uid="{00000000-0005-0000-0000-0000EE110000}"/>
    <cellStyle name="20 % - Akzent2 7 5_ECU Container Release Honda GDI" xfId="26754" xr:uid="{00000000-0005-0000-0000-0000EF110000}"/>
    <cellStyle name="20 % - Akzent2 7 6" xfId="3125" xr:uid="{00000000-0005-0000-0000-0000F0110000}"/>
    <cellStyle name="20 % - Akzent2 7 6 2" xfId="3126" xr:uid="{00000000-0005-0000-0000-0000F1110000}"/>
    <cellStyle name="20 % - Akzent2 7 6 2 2" xfId="3127" xr:uid="{00000000-0005-0000-0000-0000F2110000}"/>
    <cellStyle name="20 % - Akzent2 7 6 2_ECU Container Release Honda GDI" xfId="26757" xr:uid="{00000000-0005-0000-0000-0000F3110000}"/>
    <cellStyle name="20 % - Akzent2 7 6 3" xfId="3128" xr:uid="{00000000-0005-0000-0000-0000F4110000}"/>
    <cellStyle name="20 % - Akzent2 7 6_ECU Container Release Honda GDI" xfId="26756" xr:uid="{00000000-0005-0000-0000-0000F5110000}"/>
    <cellStyle name="20 % - Akzent2 7 7" xfId="3129" xr:uid="{00000000-0005-0000-0000-0000F6110000}"/>
    <cellStyle name="20 % - Akzent2 7 7 2" xfId="3130" xr:uid="{00000000-0005-0000-0000-0000F7110000}"/>
    <cellStyle name="20 % - Akzent2 7 7_ECU Container Release Honda GDI" xfId="26758" xr:uid="{00000000-0005-0000-0000-0000F8110000}"/>
    <cellStyle name="20 % - Akzent2 7 8" xfId="3131" xr:uid="{00000000-0005-0000-0000-0000F9110000}"/>
    <cellStyle name="20 % - Akzent2 7_ECU Container Release Honda GDI" xfId="26711" xr:uid="{00000000-0005-0000-0000-0000FA110000}"/>
    <cellStyle name="20 % - Akzent2 8" xfId="3132" xr:uid="{00000000-0005-0000-0000-0000FB110000}"/>
    <cellStyle name="20 % - Akzent2 8 2" xfId="3133" xr:uid="{00000000-0005-0000-0000-0000FC110000}"/>
    <cellStyle name="20 % - Akzent2 8 2 2" xfId="3134" xr:uid="{00000000-0005-0000-0000-0000FD110000}"/>
    <cellStyle name="20 % - Akzent2 8 2 2 2" xfId="3135" xr:uid="{00000000-0005-0000-0000-0000FE110000}"/>
    <cellStyle name="20 % - Akzent2 8 2 2 2 2" xfId="3136" xr:uid="{00000000-0005-0000-0000-0000FF110000}"/>
    <cellStyle name="20 % - Akzent2 8 2 2 2 2 2" xfId="3137" xr:uid="{00000000-0005-0000-0000-000000120000}"/>
    <cellStyle name="20 % - Akzent2 8 2 2 2 2_ECU Container Release Honda GDI" xfId="26763" xr:uid="{00000000-0005-0000-0000-000001120000}"/>
    <cellStyle name="20 % - Akzent2 8 2 2 2 3" xfId="3138" xr:uid="{00000000-0005-0000-0000-000002120000}"/>
    <cellStyle name="20 % - Akzent2 8 2 2 2_ECU Container Release Honda GDI" xfId="26762" xr:uid="{00000000-0005-0000-0000-000003120000}"/>
    <cellStyle name="20 % - Akzent2 8 2 2 3" xfId="3139" xr:uid="{00000000-0005-0000-0000-000004120000}"/>
    <cellStyle name="20 % - Akzent2 8 2 2 3 2" xfId="3140" xr:uid="{00000000-0005-0000-0000-000005120000}"/>
    <cellStyle name="20 % - Akzent2 8 2 2 3 2 2" xfId="3141" xr:uid="{00000000-0005-0000-0000-000006120000}"/>
    <cellStyle name="20 % - Akzent2 8 2 2 3 2_ECU Container Release Honda GDI" xfId="26765" xr:uid="{00000000-0005-0000-0000-000007120000}"/>
    <cellStyle name="20 % - Akzent2 8 2 2 3 3" xfId="3142" xr:uid="{00000000-0005-0000-0000-000008120000}"/>
    <cellStyle name="20 % - Akzent2 8 2 2 3_ECU Container Release Honda GDI" xfId="26764" xr:uid="{00000000-0005-0000-0000-000009120000}"/>
    <cellStyle name="20 % - Akzent2 8 2 2 4" xfId="3143" xr:uid="{00000000-0005-0000-0000-00000A120000}"/>
    <cellStyle name="20 % - Akzent2 8 2 2 4 2" xfId="3144" xr:uid="{00000000-0005-0000-0000-00000B120000}"/>
    <cellStyle name="20 % - Akzent2 8 2 2 4_ECU Container Release Honda GDI" xfId="26766" xr:uid="{00000000-0005-0000-0000-00000C120000}"/>
    <cellStyle name="20 % - Akzent2 8 2 2 5" xfId="3145" xr:uid="{00000000-0005-0000-0000-00000D120000}"/>
    <cellStyle name="20 % - Akzent2 8 2 2_ECU Container Release Honda GDI" xfId="26761" xr:uid="{00000000-0005-0000-0000-00000E120000}"/>
    <cellStyle name="20 % - Akzent2 8 2 3" xfId="3146" xr:uid="{00000000-0005-0000-0000-00000F120000}"/>
    <cellStyle name="20 % - Akzent2 8 2 3 2" xfId="3147" xr:uid="{00000000-0005-0000-0000-000010120000}"/>
    <cellStyle name="20 % - Akzent2 8 2 3 2 2" xfId="3148" xr:uid="{00000000-0005-0000-0000-000011120000}"/>
    <cellStyle name="20 % - Akzent2 8 2 3 2_ECU Container Release Honda GDI" xfId="26768" xr:uid="{00000000-0005-0000-0000-000012120000}"/>
    <cellStyle name="20 % - Akzent2 8 2 3 3" xfId="3149" xr:uid="{00000000-0005-0000-0000-000013120000}"/>
    <cellStyle name="20 % - Akzent2 8 2 3_ECU Container Release Honda GDI" xfId="26767" xr:uid="{00000000-0005-0000-0000-000014120000}"/>
    <cellStyle name="20 % - Akzent2 8 2 4" xfId="3150" xr:uid="{00000000-0005-0000-0000-000015120000}"/>
    <cellStyle name="20 % - Akzent2 8 2 4 2" xfId="3151" xr:uid="{00000000-0005-0000-0000-000016120000}"/>
    <cellStyle name="20 % - Akzent2 8 2 4 2 2" xfId="3152" xr:uid="{00000000-0005-0000-0000-000017120000}"/>
    <cellStyle name="20 % - Akzent2 8 2 4 2_ECU Container Release Honda GDI" xfId="26770" xr:uid="{00000000-0005-0000-0000-000018120000}"/>
    <cellStyle name="20 % - Akzent2 8 2 4 3" xfId="3153" xr:uid="{00000000-0005-0000-0000-000019120000}"/>
    <cellStyle name="20 % - Akzent2 8 2 4_ECU Container Release Honda GDI" xfId="26769" xr:uid="{00000000-0005-0000-0000-00001A120000}"/>
    <cellStyle name="20 % - Akzent2 8 2 5" xfId="3154" xr:uid="{00000000-0005-0000-0000-00001B120000}"/>
    <cellStyle name="20 % - Akzent2 8 2 5 2" xfId="3155" xr:uid="{00000000-0005-0000-0000-00001C120000}"/>
    <cellStyle name="20 % - Akzent2 8 2 5_ECU Container Release Honda GDI" xfId="26771" xr:uid="{00000000-0005-0000-0000-00001D120000}"/>
    <cellStyle name="20 % - Akzent2 8 2 6" xfId="3156" xr:uid="{00000000-0005-0000-0000-00001E120000}"/>
    <cellStyle name="20 % - Akzent2 8 2_ECU Container Release Honda GDI" xfId="26760" xr:uid="{00000000-0005-0000-0000-00001F120000}"/>
    <cellStyle name="20 % - Akzent2 8 3" xfId="3157" xr:uid="{00000000-0005-0000-0000-000020120000}"/>
    <cellStyle name="20 % - Akzent2 8 3 2" xfId="3158" xr:uid="{00000000-0005-0000-0000-000021120000}"/>
    <cellStyle name="20 % - Akzent2 8 3 2 2" xfId="3159" xr:uid="{00000000-0005-0000-0000-000022120000}"/>
    <cellStyle name="20 % - Akzent2 8 3 2 2 2" xfId="3160" xr:uid="{00000000-0005-0000-0000-000023120000}"/>
    <cellStyle name="20 % - Akzent2 8 3 2 2_ECU Container Release Honda GDI" xfId="26774" xr:uid="{00000000-0005-0000-0000-000024120000}"/>
    <cellStyle name="20 % - Akzent2 8 3 2 3" xfId="3161" xr:uid="{00000000-0005-0000-0000-000025120000}"/>
    <cellStyle name="20 % - Akzent2 8 3 2_ECU Container Release Honda GDI" xfId="26773" xr:uid="{00000000-0005-0000-0000-000026120000}"/>
    <cellStyle name="20 % - Akzent2 8 3 3" xfId="3162" xr:uid="{00000000-0005-0000-0000-000027120000}"/>
    <cellStyle name="20 % - Akzent2 8 3 3 2" xfId="3163" xr:uid="{00000000-0005-0000-0000-000028120000}"/>
    <cellStyle name="20 % - Akzent2 8 3 3 2 2" xfId="3164" xr:uid="{00000000-0005-0000-0000-000029120000}"/>
    <cellStyle name="20 % - Akzent2 8 3 3 2_ECU Container Release Honda GDI" xfId="26776" xr:uid="{00000000-0005-0000-0000-00002A120000}"/>
    <cellStyle name="20 % - Akzent2 8 3 3 3" xfId="3165" xr:uid="{00000000-0005-0000-0000-00002B120000}"/>
    <cellStyle name="20 % - Akzent2 8 3 3_ECU Container Release Honda GDI" xfId="26775" xr:uid="{00000000-0005-0000-0000-00002C120000}"/>
    <cellStyle name="20 % - Akzent2 8 3 4" xfId="3166" xr:uid="{00000000-0005-0000-0000-00002D120000}"/>
    <cellStyle name="20 % - Akzent2 8 3 4 2" xfId="3167" xr:uid="{00000000-0005-0000-0000-00002E120000}"/>
    <cellStyle name="20 % - Akzent2 8 3 4_ECU Container Release Honda GDI" xfId="26777" xr:uid="{00000000-0005-0000-0000-00002F120000}"/>
    <cellStyle name="20 % - Akzent2 8 3 5" xfId="3168" xr:uid="{00000000-0005-0000-0000-000030120000}"/>
    <cellStyle name="20 % - Akzent2 8 3_ECU Container Release Honda GDI" xfId="26772" xr:uid="{00000000-0005-0000-0000-000031120000}"/>
    <cellStyle name="20 % - Akzent2 8 4" xfId="3169" xr:uid="{00000000-0005-0000-0000-000032120000}"/>
    <cellStyle name="20 % - Akzent2 8 4 2" xfId="3170" xr:uid="{00000000-0005-0000-0000-000033120000}"/>
    <cellStyle name="20 % - Akzent2 8 4 2 2" xfId="3171" xr:uid="{00000000-0005-0000-0000-000034120000}"/>
    <cellStyle name="20 % - Akzent2 8 4 2_ECU Container Release Honda GDI" xfId="26779" xr:uid="{00000000-0005-0000-0000-000035120000}"/>
    <cellStyle name="20 % - Akzent2 8 4 3" xfId="3172" xr:uid="{00000000-0005-0000-0000-000036120000}"/>
    <cellStyle name="20 % - Akzent2 8 4_ECU Container Release Honda GDI" xfId="26778" xr:uid="{00000000-0005-0000-0000-000037120000}"/>
    <cellStyle name="20 % - Akzent2 8 5" xfId="3173" xr:uid="{00000000-0005-0000-0000-000038120000}"/>
    <cellStyle name="20 % - Akzent2 8 5 2" xfId="3174" xr:uid="{00000000-0005-0000-0000-000039120000}"/>
    <cellStyle name="20 % - Akzent2 8 5 2 2" xfId="3175" xr:uid="{00000000-0005-0000-0000-00003A120000}"/>
    <cellStyle name="20 % - Akzent2 8 5 2_ECU Container Release Honda GDI" xfId="26781" xr:uid="{00000000-0005-0000-0000-00003B120000}"/>
    <cellStyle name="20 % - Akzent2 8 5 3" xfId="3176" xr:uid="{00000000-0005-0000-0000-00003C120000}"/>
    <cellStyle name="20 % - Akzent2 8 5_ECU Container Release Honda GDI" xfId="26780" xr:uid="{00000000-0005-0000-0000-00003D120000}"/>
    <cellStyle name="20 % - Akzent2 8 6" xfId="3177" xr:uid="{00000000-0005-0000-0000-00003E120000}"/>
    <cellStyle name="20 % - Akzent2 8 6 2" xfId="3178" xr:uid="{00000000-0005-0000-0000-00003F120000}"/>
    <cellStyle name="20 % - Akzent2 8 6_ECU Container Release Honda GDI" xfId="26782" xr:uid="{00000000-0005-0000-0000-000040120000}"/>
    <cellStyle name="20 % - Akzent2 8 7" xfId="3179" xr:uid="{00000000-0005-0000-0000-000041120000}"/>
    <cellStyle name="20 % - Akzent2 8_ECU Container Release Honda GDI" xfId="26759" xr:uid="{00000000-0005-0000-0000-000042120000}"/>
    <cellStyle name="20 % - Akzent2 9" xfId="3180" xr:uid="{00000000-0005-0000-0000-000043120000}"/>
    <cellStyle name="20 % - Akzent2 9 2" xfId="3181" xr:uid="{00000000-0005-0000-0000-000044120000}"/>
    <cellStyle name="20 % - Akzent2 9 2 2" xfId="3182" xr:uid="{00000000-0005-0000-0000-000045120000}"/>
    <cellStyle name="20 % - Akzent2 9 2 2 2" xfId="3183" xr:uid="{00000000-0005-0000-0000-000046120000}"/>
    <cellStyle name="20 % - Akzent2 9 2 2_ECU Container Release Honda GDI" xfId="26785" xr:uid="{00000000-0005-0000-0000-000047120000}"/>
    <cellStyle name="20 % - Akzent2 9 2 3" xfId="3184" xr:uid="{00000000-0005-0000-0000-000048120000}"/>
    <cellStyle name="20 % - Akzent2 9 2_ECU Container Release Honda GDI" xfId="26784" xr:uid="{00000000-0005-0000-0000-000049120000}"/>
    <cellStyle name="20 % - Akzent2 9 3" xfId="3185" xr:uid="{00000000-0005-0000-0000-00004A120000}"/>
    <cellStyle name="20 % - Akzent2 9 3 2" xfId="3186" xr:uid="{00000000-0005-0000-0000-00004B120000}"/>
    <cellStyle name="20 % - Akzent2 9 3 2 2" xfId="3187" xr:uid="{00000000-0005-0000-0000-00004C120000}"/>
    <cellStyle name="20 % - Akzent2 9 3 2_ECU Container Release Honda GDI" xfId="26787" xr:uid="{00000000-0005-0000-0000-00004D120000}"/>
    <cellStyle name="20 % - Akzent2 9 3 3" xfId="3188" xr:uid="{00000000-0005-0000-0000-00004E120000}"/>
    <cellStyle name="20 % - Akzent2 9 3_ECU Container Release Honda GDI" xfId="26786" xr:uid="{00000000-0005-0000-0000-00004F120000}"/>
    <cellStyle name="20 % - Akzent2 9 4" xfId="3189" xr:uid="{00000000-0005-0000-0000-000050120000}"/>
    <cellStyle name="20 % - Akzent2 9 4 2" xfId="3190" xr:uid="{00000000-0005-0000-0000-000051120000}"/>
    <cellStyle name="20 % - Akzent2 9 4_ECU Container Release Honda GDI" xfId="26788" xr:uid="{00000000-0005-0000-0000-000052120000}"/>
    <cellStyle name="20 % - Akzent2 9 5" xfId="3191" xr:uid="{00000000-0005-0000-0000-000053120000}"/>
    <cellStyle name="20 % - Akzent2 9_ECU Container Release Honda GDI" xfId="26783" xr:uid="{00000000-0005-0000-0000-000054120000}"/>
    <cellStyle name="20 % - Akzent3 10" xfId="3192" xr:uid="{00000000-0005-0000-0000-000055120000}"/>
    <cellStyle name="20 % - Akzent3 11" xfId="3193" xr:uid="{00000000-0005-0000-0000-000056120000}"/>
    <cellStyle name="20 % - Akzent3 2" xfId="3194" xr:uid="{00000000-0005-0000-0000-000057120000}"/>
    <cellStyle name="20 % - Akzent3 2 10" xfId="3195" xr:uid="{00000000-0005-0000-0000-000058120000}"/>
    <cellStyle name="20 % - Akzent3 2 10 2" xfId="3196" xr:uid="{00000000-0005-0000-0000-000059120000}"/>
    <cellStyle name="20 % - Akzent3 2 10_ECU Container Release Honda GDI" xfId="26790" xr:uid="{00000000-0005-0000-0000-00005A120000}"/>
    <cellStyle name="20 % - Akzent3 2 11" xfId="3197" xr:uid="{00000000-0005-0000-0000-00005B120000}"/>
    <cellStyle name="20 % - Akzent3 2 2" xfId="3198" xr:uid="{00000000-0005-0000-0000-00005C120000}"/>
    <cellStyle name="20 % - Akzent3 2 2 10" xfId="3199" xr:uid="{00000000-0005-0000-0000-00005D120000}"/>
    <cellStyle name="20 % - Akzent3 2 2 2" xfId="3200" xr:uid="{00000000-0005-0000-0000-00005E120000}"/>
    <cellStyle name="20 % - Akzent3 2 2 2 2" xfId="3201" xr:uid="{00000000-0005-0000-0000-00005F120000}"/>
    <cellStyle name="20 % - Akzent3 2 2 2 2 2" xfId="3202" xr:uid="{00000000-0005-0000-0000-000060120000}"/>
    <cellStyle name="20 % - Akzent3 2 2 2 2 2 2" xfId="3203" xr:uid="{00000000-0005-0000-0000-000061120000}"/>
    <cellStyle name="20 % - Akzent3 2 2 2 2 2 2 2" xfId="3204" xr:uid="{00000000-0005-0000-0000-000062120000}"/>
    <cellStyle name="20 % - Akzent3 2 2 2 2 2 2 2 2" xfId="3205" xr:uid="{00000000-0005-0000-0000-000063120000}"/>
    <cellStyle name="20 % - Akzent3 2 2 2 2 2 2 2 2 2" xfId="3206" xr:uid="{00000000-0005-0000-0000-000064120000}"/>
    <cellStyle name="20 % - Akzent3 2 2 2 2 2 2 2 2_ECU Container Release Honda GDI" xfId="26797" xr:uid="{00000000-0005-0000-0000-000065120000}"/>
    <cellStyle name="20 % - Akzent3 2 2 2 2 2 2 2 3" xfId="3207" xr:uid="{00000000-0005-0000-0000-000066120000}"/>
    <cellStyle name="20 % - Akzent3 2 2 2 2 2 2 2_ECU Container Release Honda GDI" xfId="26796" xr:uid="{00000000-0005-0000-0000-000067120000}"/>
    <cellStyle name="20 % - Akzent3 2 2 2 2 2 2 3" xfId="3208" xr:uid="{00000000-0005-0000-0000-000068120000}"/>
    <cellStyle name="20 % - Akzent3 2 2 2 2 2 2 3 2" xfId="3209" xr:uid="{00000000-0005-0000-0000-000069120000}"/>
    <cellStyle name="20 % - Akzent3 2 2 2 2 2 2 3 2 2" xfId="3210" xr:uid="{00000000-0005-0000-0000-00006A120000}"/>
    <cellStyle name="20 % - Akzent3 2 2 2 2 2 2 3 2_ECU Container Release Honda GDI" xfId="26799" xr:uid="{00000000-0005-0000-0000-00006B120000}"/>
    <cellStyle name="20 % - Akzent3 2 2 2 2 2 2 3 3" xfId="3211" xr:uid="{00000000-0005-0000-0000-00006C120000}"/>
    <cellStyle name="20 % - Akzent3 2 2 2 2 2 2 3_ECU Container Release Honda GDI" xfId="26798" xr:uid="{00000000-0005-0000-0000-00006D120000}"/>
    <cellStyle name="20 % - Akzent3 2 2 2 2 2 2 4" xfId="3212" xr:uid="{00000000-0005-0000-0000-00006E120000}"/>
    <cellStyle name="20 % - Akzent3 2 2 2 2 2 2 4 2" xfId="3213" xr:uid="{00000000-0005-0000-0000-00006F120000}"/>
    <cellStyle name="20 % - Akzent3 2 2 2 2 2 2 4_ECU Container Release Honda GDI" xfId="26800" xr:uid="{00000000-0005-0000-0000-000070120000}"/>
    <cellStyle name="20 % - Akzent3 2 2 2 2 2 2 5" xfId="3214" xr:uid="{00000000-0005-0000-0000-000071120000}"/>
    <cellStyle name="20 % - Akzent3 2 2 2 2 2 2_ECU Container Release Honda GDI" xfId="26795" xr:uid="{00000000-0005-0000-0000-000072120000}"/>
    <cellStyle name="20 % - Akzent3 2 2 2 2 2 3" xfId="3215" xr:uid="{00000000-0005-0000-0000-000073120000}"/>
    <cellStyle name="20 % - Akzent3 2 2 2 2 2 3 2" xfId="3216" xr:uid="{00000000-0005-0000-0000-000074120000}"/>
    <cellStyle name="20 % - Akzent3 2 2 2 2 2 3 2 2" xfId="3217" xr:uid="{00000000-0005-0000-0000-000075120000}"/>
    <cellStyle name="20 % - Akzent3 2 2 2 2 2 3 2_ECU Container Release Honda GDI" xfId="26802" xr:uid="{00000000-0005-0000-0000-000076120000}"/>
    <cellStyle name="20 % - Akzent3 2 2 2 2 2 3 3" xfId="3218" xr:uid="{00000000-0005-0000-0000-000077120000}"/>
    <cellStyle name="20 % - Akzent3 2 2 2 2 2 3_ECU Container Release Honda GDI" xfId="26801" xr:uid="{00000000-0005-0000-0000-000078120000}"/>
    <cellStyle name="20 % - Akzent3 2 2 2 2 2 4" xfId="3219" xr:uid="{00000000-0005-0000-0000-000079120000}"/>
    <cellStyle name="20 % - Akzent3 2 2 2 2 2 4 2" xfId="3220" xr:uid="{00000000-0005-0000-0000-00007A120000}"/>
    <cellStyle name="20 % - Akzent3 2 2 2 2 2 4 2 2" xfId="3221" xr:uid="{00000000-0005-0000-0000-00007B120000}"/>
    <cellStyle name="20 % - Akzent3 2 2 2 2 2 4 2_ECU Container Release Honda GDI" xfId="26804" xr:uid="{00000000-0005-0000-0000-00007C120000}"/>
    <cellStyle name="20 % - Akzent3 2 2 2 2 2 4 3" xfId="3222" xr:uid="{00000000-0005-0000-0000-00007D120000}"/>
    <cellStyle name="20 % - Akzent3 2 2 2 2 2 4_ECU Container Release Honda GDI" xfId="26803" xr:uid="{00000000-0005-0000-0000-00007E120000}"/>
    <cellStyle name="20 % - Akzent3 2 2 2 2 2 5" xfId="3223" xr:uid="{00000000-0005-0000-0000-00007F120000}"/>
    <cellStyle name="20 % - Akzent3 2 2 2 2 2 5 2" xfId="3224" xr:uid="{00000000-0005-0000-0000-000080120000}"/>
    <cellStyle name="20 % - Akzent3 2 2 2 2 2 5_ECU Container Release Honda GDI" xfId="26805" xr:uid="{00000000-0005-0000-0000-000081120000}"/>
    <cellStyle name="20 % - Akzent3 2 2 2 2 2 6" xfId="3225" xr:uid="{00000000-0005-0000-0000-000082120000}"/>
    <cellStyle name="20 % - Akzent3 2 2 2 2 2_ECU Container Release Honda GDI" xfId="26794" xr:uid="{00000000-0005-0000-0000-000083120000}"/>
    <cellStyle name="20 % - Akzent3 2 2 2 2 3" xfId="3226" xr:uid="{00000000-0005-0000-0000-000084120000}"/>
    <cellStyle name="20 % - Akzent3 2 2 2 2 3 2" xfId="3227" xr:uid="{00000000-0005-0000-0000-000085120000}"/>
    <cellStyle name="20 % - Akzent3 2 2 2 2 3 2 2" xfId="3228" xr:uid="{00000000-0005-0000-0000-000086120000}"/>
    <cellStyle name="20 % - Akzent3 2 2 2 2 3 2 2 2" xfId="3229" xr:uid="{00000000-0005-0000-0000-000087120000}"/>
    <cellStyle name="20 % - Akzent3 2 2 2 2 3 2 2_ECU Container Release Honda GDI" xfId="26808" xr:uid="{00000000-0005-0000-0000-000088120000}"/>
    <cellStyle name="20 % - Akzent3 2 2 2 2 3 2 3" xfId="3230" xr:uid="{00000000-0005-0000-0000-000089120000}"/>
    <cellStyle name="20 % - Akzent3 2 2 2 2 3 2_ECU Container Release Honda GDI" xfId="26807" xr:uid="{00000000-0005-0000-0000-00008A120000}"/>
    <cellStyle name="20 % - Akzent3 2 2 2 2 3 3" xfId="3231" xr:uid="{00000000-0005-0000-0000-00008B120000}"/>
    <cellStyle name="20 % - Akzent3 2 2 2 2 3 3 2" xfId="3232" xr:uid="{00000000-0005-0000-0000-00008C120000}"/>
    <cellStyle name="20 % - Akzent3 2 2 2 2 3 3 2 2" xfId="3233" xr:uid="{00000000-0005-0000-0000-00008D120000}"/>
    <cellStyle name="20 % - Akzent3 2 2 2 2 3 3 2_ECU Container Release Honda GDI" xfId="26810" xr:uid="{00000000-0005-0000-0000-00008E120000}"/>
    <cellStyle name="20 % - Akzent3 2 2 2 2 3 3 3" xfId="3234" xr:uid="{00000000-0005-0000-0000-00008F120000}"/>
    <cellStyle name="20 % - Akzent3 2 2 2 2 3 3_ECU Container Release Honda GDI" xfId="26809" xr:uid="{00000000-0005-0000-0000-000090120000}"/>
    <cellStyle name="20 % - Akzent3 2 2 2 2 3 4" xfId="3235" xr:uid="{00000000-0005-0000-0000-000091120000}"/>
    <cellStyle name="20 % - Akzent3 2 2 2 2 3 4 2" xfId="3236" xr:uid="{00000000-0005-0000-0000-000092120000}"/>
    <cellStyle name="20 % - Akzent3 2 2 2 2 3 4_ECU Container Release Honda GDI" xfId="26811" xr:uid="{00000000-0005-0000-0000-000093120000}"/>
    <cellStyle name="20 % - Akzent3 2 2 2 2 3 5" xfId="3237" xr:uid="{00000000-0005-0000-0000-000094120000}"/>
    <cellStyle name="20 % - Akzent3 2 2 2 2 3_ECU Container Release Honda GDI" xfId="26806" xr:uid="{00000000-0005-0000-0000-000095120000}"/>
    <cellStyle name="20 % - Akzent3 2 2 2 2 4" xfId="3238" xr:uid="{00000000-0005-0000-0000-000096120000}"/>
    <cellStyle name="20 % - Akzent3 2 2 2 2 4 2" xfId="3239" xr:uid="{00000000-0005-0000-0000-000097120000}"/>
    <cellStyle name="20 % - Akzent3 2 2 2 2 4 2 2" xfId="3240" xr:uid="{00000000-0005-0000-0000-000098120000}"/>
    <cellStyle name="20 % - Akzent3 2 2 2 2 4 2_ECU Container Release Honda GDI" xfId="26813" xr:uid="{00000000-0005-0000-0000-000099120000}"/>
    <cellStyle name="20 % - Akzent3 2 2 2 2 4 3" xfId="3241" xr:uid="{00000000-0005-0000-0000-00009A120000}"/>
    <cellStyle name="20 % - Akzent3 2 2 2 2 4_ECU Container Release Honda GDI" xfId="26812" xr:uid="{00000000-0005-0000-0000-00009B120000}"/>
    <cellStyle name="20 % - Akzent3 2 2 2 2 5" xfId="3242" xr:uid="{00000000-0005-0000-0000-00009C120000}"/>
    <cellStyle name="20 % - Akzent3 2 2 2 2 5 2" xfId="3243" xr:uid="{00000000-0005-0000-0000-00009D120000}"/>
    <cellStyle name="20 % - Akzent3 2 2 2 2 5 2 2" xfId="3244" xr:uid="{00000000-0005-0000-0000-00009E120000}"/>
    <cellStyle name="20 % - Akzent3 2 2 2 2 5 2_ECU Container Release Honda GDI" xfId="26815" xr:uid="{00000000-0005-0000-0000-00009F120000}"/>
    <cellStyle name="20 % - Akzent3 2 2 2 2 5 3" xfId="3245" xr:uid="{00000000-0005-0000-0000-0000A0120000}"/>
    <cellStyle name="20 % - Akzent3 2 2 2 2 5_ECU Container Release Honda GDI" xfId="26814" xr:uid="{00000000-0005-0000-0000-0000A1120000}"/>
    <cellStyle name="20 % - Akzent3 2 2 2 2 6" xfId="3246" xr:uid="{00000000-0005-0000-0000-0000A2120000}"/>
    <cellStyle name="20 % - Akzent3 2 2 2 2 6 2" xfId="3247" xr:uid="{00000000-0005-0000-0000-0000A3120000}"/>
    <cellStyle name="20 % - Akzent3 2 2 2 2 6_ECU Container Release Honda GDI" xfId="26816" xr:uid="{00000000-0005-0000-0000-0000A4120000}"/>
    <cellStyle name="20 % - Akzent3 2 2 2 2 7" xfId="3248" xr:uid="{00000000-0005-0000-0000-0000A5120000}"/>
    <cellStyle name="20 % - Akzent3 2 2 2 2_ECU Container Release Honda GDI" xfId="26793" xr:uid="{00000000-0005-0000-0000-0000A6120000}"/>
    <cellStyle name="20 % - Akzent3 2 2 2 3" xfId="3249" xr:uid="{00000000-0005-0000-0000-0000A7120000}"/>
    <cellStyle name="20 % - Akzent3 2 2 2 3 2" xfId="3250" xr:uid="{00000000-0005-0000-0000-0000A8120000}"/>
    <cellStyle name="20 % - Akzent3 2 2 2 3 2 2" xfId="3251" xr:uid="{00000000-0005-0000-0000-0000A9120000}"/>
    <cellStyle name="20 % - Akzent3 2 2 2 3 2 2 2" xfId="3252" xr:uid="{00000000-0005-0000-0000-0000AA120000}"/>
    <cellStyle name="20 % - Akzent3 2 2 2 3 2 2 2 2" xfId="3253" xr:uid="{00000000-0005-0000-0000-0000AB120000}"/>
    <cellStyle name="20 % - Akzent3 2 2 2 3 2 2 2_ECU Container Release Honda GDI" xfId="26820" xr:uid="{00000000-0005-0000-0000-0000AC120000}"/>
    <cellStyle name="20 % - Akzent3 2 2 2 3 2 2 3" xfId="3254" xr:uid="{00000000-0005-0000-0000-0000AD120000}"/>
    <cellStyle name="20 % - Akzent3 2 2 2 3 2 2_ECU Container Release Honda GDI" xfId="26819" xr:uid="{00000000-0005-0000-0000-0000AE120000}"/>
    <cellStyle name="20 % - Akzent3 2 2 2 3 2 3" xfId="3255" xr:uid="{00000000-0005-0000-0000-0000AF120000}"/>
    <cellStyle name="20 % - Akzent3 2 2 2 3 2 3 2" xfId="3256" xr:uid="{00000000-0005-0000-0000-0000B0120000}"/>
    <cellStyle name="20 % - Akzent3 2 2 2 3 2 3 2 2" xfId="3257" xr:uid="{00000000-0005-0000-0000-0000B1120000}"/>
    <cellStyle name="20 % - Akzent3 2 2 2 3 2 3 2_ECU Container Release Honda GDI" xfId="26822" xr:uid="{00000000-0005-0000-0000-0000B2120000}"/>
    <cellStyle name="20 % - Akzent3 2 2 2 3 2 3 3" xfId="3258" xr:uid="{00000000-0005-0000-0000-0000B3120000}"/>
    <cellStyle name="20 % - Akzent3 2 2 2 3 2 3_ECU Container Release Honda GDI" xfId="26821" xr:uid="{00000000-0005-0000-0000-0000B4120000}"/>
    <cellStyle name="20 % - Akzent3 2 2 2 3 2 4" xfId="3259" xr:uid="{00000000-0005-0000-0000-0000B5120000}"/>
    <cellStyle name="20 % - Akzent3 2 2 2 3 2 4 2" xfId="3260" xr:uid="{00000000-0005-0000-0000-0000B6120000}"/>
    <cellStyle name="20 % - Akzent3 2 2 2 3 2 4_ECU Container Release Honda GDI" xfId="26823" xr:uid="{00000000-0005-0000-0000-0000B7120000}"/>
    <cellStyle name="20 % - Akzent3 2 2 2 3 2 5" xfId="3261" xr:uid="{00000000-0005-0000-0000-0000B8120000}"/>
    <cellStyle name="20 % - Akzent3 2 2 2 3 2_ECU Container Release Honda GDI" xfId="26818" xr:uid="{00000000-0005-0000-0000-0000B9120000}"/>
    <cellStyle name="20 % - Akzent3 2 2 2 3 3" xfId="3262" xr:uid="{00000000-0005-0000-0000-0000BA120000}"/>
    <cellStyle name="20 % - Akzent3 2 2 2 3 3 2" xfId="3263" xr:uid="{00000000-0005-0000-0000-0000BB120000}"/>
    <cellStyle name="20 % - Akzent3 2 2 2 3 3 2 2" xfId="3264" xr:uid="{00000000-0005-0000-0000-0000BC120000}"/>
    <cellStyle name="20 % - Akzent3 2 2 2 3 3 2_ECU Container Release Honda GDI" xfId="26825" xr:uid="{00000000-0005-0000-0000-0000BD120000}"/>
    <cellStyle name="20 % - Akzent3 2 2 2 3 3 3" xfId="3265" xr:uid="{00000000-0005-0000-0000-0000BE120000}"/>
    <cellStyle name="20 % - Akzent3 2 2 2 3 3_ECU Container Release Honda GDI" xfId="26824" xr:uid="{00000000-0005-0000-0000-0000BF120000}"/>
    <cellStyle name="20 % - Akzent3 2 2 2 3 4" xfId="3266" xr:uid="{00000000-0005-0000-0000-0000C0120000}"/>
    <cellStyle name="20 % - Akzent3 2 2 2 3 4 2" xfId="3267" xr:uid="{00000000-0005-0000-0000-0000C1120000}"/>
    <cellStyle name="20 % - Akzent3 2 2 2 3 4 2 2" xfId="3268" xr:uid="{00000000-0005-0000-0000-0000C2120000}"/>
    <cellStyle name="20 % - Akzent3 2 2 2 3 4 2_ECU Container Release Honda GDI" xfId="26827" xr:uid="{00000000-0005-0000-0000-0000C3120000}"/>
    <cellStyle name="20 % - Akzent3 2 2 2 3 4 3" xfId="3269" xr:uid="{00000000-0005-0000-0000-0000C4120000}"/>
    <cellStyle name="20 % - Akzent3 2 2 2 3 4_ECU Container Release Honda GDI" xfId="26826" xr:uid="{00000000-0005-0000-0000-0000C5120000}"/>
    <cellStyle name="20 % - Akzent3 2 2 2 3 5" xfId="3270" xr:uid="{00000000-0005-0000-0000-0000C6120000}"/>
    <cellStyle name="20 % - Akzent3 2 2 2 3 5 2" xfId="3271" xr:uid="{00000000-0005-0000-0000-0000C7120000}"/>
    <cellStyle name="20 % - Akzent3 2 2 2 3 5_ECU Container Release Honda GDI" xfId="26828" xr:uid="{00000000-0005-0000-0000-0000C8120000}"/>
    <cellStyle name="20 % - Akzent3 2 2 2 3 6" xfId="3272" xr:uid="{00000000-0005-0000-0000-0000C9120000}"/>
    <cellStyle name="20 % - Akzent3 2 2 2 3_ECU Container Release Honda GDI" xfId="26817" xr:uid="{00000000-0005-0000-0000-0000CA120000}"/>
    <cellStyle name="20 % - Akzent3 2 2 2 4" xfId="3273" xr:uid="{00000000-0005-0000-0000-0000CB120000}"/>
    <cellStyle name="20 % - Akzent3 2 2 2 4 2" xfId="3274" xr:uid="{00000000-0005-0000-0000-0000CC120000}"/>
    <cellStyle name="20 % - Akzent3 2 2 2 4 2 2" xfId="3275" xr:uid="{00000000-0005-0000-0000-0000CD120000}"/>
    <cellStyle name="20 % - Akzent3 2 2 2 4 2 2 2" xfId="3276" xr:uid="{00000000-0005-0000-0000-0000CE120000}"/>
    <cellStyle name="20 % - Akzent3 2 2 2 4 2 2_ECU Container Release Honda GDI" xfId="26831" xr:uid="{00000000-0005-0000-0000-0000CF120000}"/>
    <cellStyle name="20 % - Akzent3 2 2 2 4 2 3" xfId="3277" xr:uid="{00000000-0005-0000-0000-0000D0120000}"/>
    <cellStyle name="20 % - Akzent3 2 2 2 4 2_ECU Container Release Honda GDI" xfId="26830" xr:uid="{00000000-0005-0000-0000-0000D1120000}"/>
    <cellStyle name="20 % - Akzent3 2 2 2 4 3" xfId="3278" xr:uid="{00000000-0005-0000-0000-0000D2120000}"/>
    <cellStyle name="20 % - Akzent3 2 2 2 4 3 2" xfId="3279" xr:uid="{00000000-0005-0000-0000-0000D3120000}"/>
    <cellStyle name="20 % - Akzent3 2 2 2 4 3 2 2" xfId="3280" xr:uid="{00000000-0005-0000-0000-0000D4120000}"/>
    <cellStyle name="20 % - Akzent3 2 2 2 4 3 2_ECU Container Release Honda GDI" xfId="26833" xr:uid="{00000000-0005-0000-0000-0000D5120000}"/>
    <cellStyle name="20 % - Akzent3 2 2 2 4 3 3" xfId="3281" xr:uid="{00000000-0005-0000-0000-0000D6120000}"/>
    <cellStyle name="20 % - Akzent3 2 2 2 4 3_ECU Container Release Honda GDI" xfId="26832" xr:uid="{00000000-0005-0000-0000-0000D7120000}"/>
    <cellStyle name="20 % - Akzent3 2 2 2 4 4" xfId="3282" xr:uid="{00000000-0005-0000-0000-0000D8120000}"/>
    <cellStyle name="20 % - Akzent3 2 2 2 4 4 2" xfId="3283" xr:uid="{00000000-0005-0000-0000-0000D9120000}"/>
    <cellStyle name="20 % - Akzent3 2 2 2 4 4_ECU Container Release Honda GDI" xfId="26834" xr:uid="{00000000-0005-0000-0000-0000DA120000}"/>
    <cellStyle name="20 % - Akzent3 2 2 2 4 5" xfId="3284" xr:uid="{00000000-0005-0000-0000-0000DB120000}"/>
    <cellStyle name="20 % - Akzent3 2 2 2 4_ECU Container Release Honda GDI" xfId="26829" xr:uid="{00000000-0005-0000-0000-0000DC120000}"/>
    <cellStyle name="20 % - Akzent3 2 2 2 5" xfId="3285" xr:uid="{00000000-0005-0000-0000-0000DD120000}"/>
    <cellStyle name="20 % - Akzent3 2 2 2 5 2" xfId="3286" xr:uid="{00000000-0005-0000-0000-0000DE120000}"/>
    <cellStyle name="20 % - Akzent3 2 2 2 5 2 2" xfId="3287" xr:uid="{00000000-0005-0000-0000-0000DF120000}"/>
    <cellStyle name="20 % - Akzent3 2 2 2 5 2_ECU Container Release Honda GDI" xfId="26836" xr:uid="{00000000-0005-0000-0000-0000E0120000}"/>
    <cellStyle name="20 % - Akzent3 2 2 2 5 3" xfId="3288" xr:uid="{00000000-0005-0000-0000-0000E1120000}"/>
    <cellStyle name="20 % - Akzent3 2 2 2 5_ECU Container Release Honda GDI" xfId="26835" xr:uid="{00000000-0005-0000-0000-0000E2120000}"/>
    <cellStyle name="20 % - Akzent3 2 2 2 6" xfId="3289" xr:uid="{00000000-0005-0000-0000-0000E3120000}"/>
    <cellStyle name="20 % - Akzent3 2 2 2 6 2" xfId="3290" xr:uid="{00000000-0005-0000-0000-0000E4120000}"/>
    <cellStyle name="20 % - Akzent3 2 2 2 6 2 2" xfId="3291" xr:uid="{00000000-0005-0000-0000-0000E5120000}"/>
    <cellStyle name="20 % - Akzent3 2 2 2 6 2_ECU Container Release Honda GDI" xfId="26838" xr:uid="{00000000-0005-0000-0000-0000E6120000}"/>
    <cellStyle name="20 % - Akzent3 2 2 2 6 3" xfId="3292" xr:uid="{00000000-0005-0000-0000-0000E7120000}"/>
    <cellStyle name="20 % - Akzent3 2 2 2 6_ECU Container Release Honda GDI" xfId="26837" xr:uid="{00000000-0005-0000-0000-0000E8120000}"/>
    <cellStyle name="20 % - Akzent3 2 2 2 7" xfId="3293" xr:uid="{00000000-0005-0000-0000-0000E9120000}"/>
    <cellStyle name="20 % - Akzent3 2 2 2 7 2" xfId="3294" xr:uid="{00000000-0005-0000-0000-0000EA120000}"/>
    <cellStyle name="20 % - Akzent3 2 2 2 7_ECU Container Release Honda GDI" xfId="26839" xr:uid="{00000000-0005-0000-0000-0000EB120000}"/>
    <cellStyle name="20 % - Akzent3 2 2 2 8" xfId="3295" xr:uid="{00000000-0005-0000-0000-0000EC120000}"/>
    <cellStyle name="20 % - Akzent3 2 2 2_ECU Container Release Honda GDI" xfId="26792" xr:uid="{00000000-0005-0000-0000-0000ED120000}"/>
    <cellStyle name="20 % - Akzent3 2 2 3" xfId="3296" xr:uid="{00000000-0005-0000-0000-0000EE120000}"/>
    <cellStyle name="20 % - Akzent3 2 2 3 2" xfId="3297" xr:uid="{00000000-0005-0000-0000-0000EF120000}"/>
    <cellStyle name="20 % - Akzent3 2 2 3 2 2" xfId="3298" xr:uid="{00000000-0005-0000-0000-0000F0120000}"/>
    <cellStyle name="20 % - Akzent3 2 2 3 2 2 2" xfId="3299" xr:uid="{00000000-0005-0000-0000-0000F1120000}"/>
    <cellStyle name="20 % - Akzent3 2 2 3 2 2 2 2" xfId="3300" xr:uid="{00000000-0005-0000-0000-0000F2120000}"/>
    <cellStyle name="20 % - Akzent3 2 2 3 2 2 2 2 2" xfId="3301" xr:uid="{00000000-0005-0000-0000-0000F3120000}"/>
    <cellStyle name="20 % - Akzent3 2 2 3 2 2 2 2 2 2" xfId="3302" xr:uid="{00000000-0005-0000-0000-0000F4120000}"/>
    <cellStyle name="20 % - Akzent3 2 2 3 2 2 2 2 2_ECU Container Release Honda GDI" xfId="26845" xr:uid="{00000000-0005-0000-0000-0000F5120000}"/>
    <cellStyle name="20 % - Akzent3 2 2 3 2 2 2 2 3" xfId="3303" xr:uid="{00000000-0005-0000-0000-0000F6120000}"/>
    <cellStyle name="20 % - Akzent3 2 2 3 2 2 2 2_ECU Container Release Honda GDI" xfId="26844" xr:uid="{00000000-0005-0000-0000-0000F7120000}"/>
    <cellStyle name="20 % - Akzent3 2 2 3 2 2 2 3" xfId="3304" xr:uid="{00000000-0005-0000-0000-0000F8120000}"/>
    <cellStyle name="20 % - Akzent3 2 2 3 2 2 2 3 2" xfId="3305" xr:uid="{00000000-0005-0000-0000-0000F9120000}"/>
    <cellStyle name="20 % - Akzent3 2 2 3 2 2 2 3 2 2" xfId="3306" xr:uid="{00000000-0005-0000-0000-0000FA120000}"/>
    <cellStyle name="20 % - Akzent3 2 2 3 2 2 2 3 2_ECU Container Release Honda GDI" xfId="26847" xr:uid="{00000000-0005-0000-0000-0000FB120000}"/>
    <cellStyle name="20 % - Akzent3 2 2 3 2 2 2 3 3" xfId="3307" xr:uid="{00000000-0005-0000-0000-0000FC120000}"/>
    <cellStyle name="20 % - Akzent3 2 2 3 2 2 2 3_ECU Container Release Honda GDI" xfId="26846" xr:uid="{00000000-0005-0000-0000-0000FD120000}"/>
    <cellStyle name="20 % - Akzent3 2 2 3 2 2 2 4" xfId="3308" xr:uid="{00000000-0005-0000-0000-0000FE120000}"/>
    <cellStyle name="20 % - Akzent3 2 2 3 2 2 2 4 2" xfId="3309" xr:uid="{00000000-0005-0000-0000-0000FF120000}"/>
    <cellStyle name="20 % - Akzent3 2 2 3 2 2 2 4_ECU Container Release Honda GDI" xfId="26848" xr:uid="{00000000-0005-0000-0000-000000130000}"/>
    <cellStyle name="20 % - Akzent3 2 2 3 2 2 2 5" xfId="3310" xr:uid="{00000000-0005-0000-0000-000001130000}"/>
    <cellStyle name="20 % - Akzent3 2 2 3 2 2 2_ECU Container Release Honda GDI" xfId="26843" xr:uid="{00000000-0005-0000-0000-000002130000}"/>
    <cellStyle name="20 % - Akzent3 2 2 3 2 2 3" xfId="3311" xr:uid="{00000000-0005-0000-0000-000003130000}"/>
    <cellStyle name="20 % - Akzent3 2 2 3 2 2 3 2" xfId="3312" xr:uid="{00000000-0005-0000-0000-000004130000}"/>
    <cellStyle name="20 % - Akzent3 2 2 3 2 2 3 2 2" xfId="3313" xr:uid="{00000000-0005-0000-0000-000005130000}"/>
    <cellStyle name="20 % - Akzent3 2 2 3 2 2 3 2_ECU Container Release Honda GDI" xfId="26850" xr:uid="{00000000-0005-0000-0000-000006130000}"/>
    <cellStyle name="20 % - Akzent3 2 2 3 2 2 3 3" xfId="3314" xr:uid="{00000000-0005-0000-0000-000007130000}"/>
    <cellStyle name="20 % - Akzent3 2 2 3 2 2 3_ECU Container Release Honda GDI" xfId="26849" xr:uid="{00000000-0005-0000-0000-000008130000}"/>
    <cellStyle name="20 % - Akzent3 2 2 3 2 2 4" xfId="3315" xr:uid="{00000000-0005-0000-0000-000009130000}"/>
    <cellStyle name="20 % - Akzent3 2 2 3 2 2 4 2" xfId="3316" xr:uid="{00000000-0005-0000-0000-00000A130000}"/>
    <cellStyle name="20 % - Akzent3 2 2 3 2 2 4 2 2" xfId="3317" xr:uid="{00000000-0005-0000-0000-00000B130000}"/>
    <cellStyle name="20 % - Akzent3 2 2 3 2 2 4 2_ECU Container Release Honda GDI" xfId="26852" xr:uid="{00000000-0005-0000-0000-00000C130000}"/>
    <cellStyle name="20 % - Akzent3 2 2 3 2 2 4 3" xfId="3318" xr:uid="{00000000-0005-0000-0000-00000D130000}"/>
    <cellStyle name="20 % - Akzent3 2 2 3 2 2 4_ECU Container Release Honda GDI" xfId="26851" xr:uid="{00000000-0005-0000-0000-00000E130000}"/>
    <cellStyle name="20 % - Akzent3 2 2 3 2 2 5" xfId="3319" xr:uid="{00000000-0005-0000-0000-00000F130000}"/>
    <cellStyle name="20 % - Akzent3 2 2 3 2 2 5 2" xfId="3320" xr:uid="{00000000-0005-0000-0000-000010130000}"/>
    <cellStyle name="20 % - Akzent3 2 2 3 2 2 5_ECU Container Release Honda GDI" xfId="26853" xr:uid="{00000000-0005-0000-0000-000011130000}"/>
    <cellStyle name="20 % - Akzent3 2 2 3 2 2 6" xfId="3321" xr:uid="{00000000-0005-0000-0000-000012130000}"/>
    <cellStyle name="20 % - Akzent3 2 2 3 2 2_ECU Container Release Honda GDI" xfId="26842" xr:uid="{00000000-0005-0000-0000-000013130000}"/>
    <cellStyle name="20 % - Akzent3 2 2 3 2 3" xfId="3322" xr:uid="{00000000-0005-0000-0000-000014130000}"/>
    <cellStyle name="20 % - Akzent3 2 2 3 2 3 2" xfId="3323" xr:uid="{00000000-0005-0000-0000-000015130000}"/>
    <cellStyle name="20 % - Akzent3 2 2 3 2 3 2 2" xfId="3324" xr:uid="{00000000-0005-0000-0000-000016130000}"/>
    <cellStyle name="20 % - Akzent3 2 2 3 2 3 2 2 2" xfId="3325" xr:uid="{00000000-0005-0000-0000-000017130000}"/>
    <cellStyle name="20 % - Akzent3 2 2 3 2 3 2 2_ECU Container Release Honda GDI" xfId="26856" xr:uid="{00000000-0005-0000-0000-000018130000}"/>
    <cellStyle name="20 % - Akzent3 2 2 3 2 3 2 3" xfId="3326" xr:uid="{00000000-0005-0000-0000-000019130000}"/>
    <cellStyle name="20 % - Akzent3 2 2 3 2 3 2_ECU Container Release Honda GDI" xfId="26855" xr:uid="{00000000-0005-0000-0000-00001A130000}"/>
    <cellStyle name="20 % - Akzent3 2 2 3 2 3 3" xfId="3327" xr:uid="{00000000-0005-0000-0000-00001B130000}"/>
    <cellStyle name="20 % - Akzent3 2 2 3 2 3 3 2" xfId="3328" xr:uid="{00000000-0005-0000-0000-00001C130000}"/>
    <cellStyle name="20 % - Akzent3 2 2 3 2 3 3 2 2" xfId="3329" xr:uid="{00000000-0005-0000-0000-00001D130000}"/>
    <cellStyle name="20 % - Akzent3 2 2 3 2 3 3 2_ECU Container Release Honda GDI" xfId="26858" xr:uid="{00000000-0005-0000-0000-00001E130000}"/>
    <cellStyle name="20 % - Akzent3 2 2 3 2 3 3 3" xfId="3330" xr:uid="{00000000-0005-0000-0000-00001F130000}"/>
    <cellStyle name="20 % - Akzent3 2 2 3 2 3 3_ECU Container Release Honda GDI" xfId="26857" xr:uid="{00000000-0005-0000-0000-000020130000}"/>
    <cellStyle name="20 % - Akzent3 2 2 3 2 3 4" xfId="3331" xr:uid="{00000000-0005-0000-0000-000021130000}"/>
    <cellStyle name="20 % - Akzent3 2 2 3 2 3 4 2" xfId="3332" xr:uid="{00000000-0005-0000-0000-000022130000}"/>
    <cellStyle name="20 % - Akzent3 2 2 3 2 3 4_ECU Container Release Honda GDI" xfId="26859" xr:uid="{00000000-0005-0000-0000-000023130000}"/>
    <cellStyle name="20 % - Akzent3 2 2 3 2 3 5" xfId="3333" xr:uid="{00000000-0005-0000-0000-000024130000}"/>
    <cellStyle name="20 % - Akzent3 2 2 3 2 3_ECU Container Release Honda GDI" xfId="26854" xr:uid="{00000000-0005-0000-0000-000025130000}"/>
    <cellStyle name="20 % - Akzent3 2 2 3 2 4" xfId="3334" xr:uid="{00000000-0005-0000-0000-000026130000}"/>
    <cellStyle name="20 % - Akzent3 2 2 3 2 4 2" xfId="3335" xr:uid="{00000000-0005-0000-0000-000027130000}"/>
    <cellStyle name="20 % - Akzent3 2 2 3 2 4 2 2" xfId="3336" xr:uid="{00000000-0005-0000-0000-000028130000}"/>
    <cellStyle name="20 % - Akzent3 2 2 3 2 4 2_ECU Container Release Honda GDI" xfId="26861" xr:uid="{00000000-0005-0000-0000-000029130000}"/>
    <cellStyle name="20 % - Akzent3 2 2 3 2 4 3" xfId="3337" xr:uid="{00000000-0005-0000-0000-00002A130000}"/>
    <cellStyle name="20 % - Akzent3 2 2 3 2 4_ECU Container Release Honda GDI" xfId="26860" xr:uid="{00000000-0005-0000-0000-00002B130000}"/>
    <cellStyle name="20 % - Akzent3 2 2 3 2 5" xfId="3338" xr:uid="{00000000-0005-0000-0000-00002C130000}"/>
    <cellStyle name="20 % - Akzent3 2 2 3 2 5 2" xfId="3339" xr:uid="{00000000-0005-0000-0000-00002D130000}"/>
    <cellStyle name="20 % - Akzent3 2 2 3 2 5 2 2" xfId="3340" xr:uid="{00000000-0005-0000-0000-00002E130000}"/>
    <cellStyle name="20 % - Akzent3 2 2 3 2 5 2_ECU Container Release Honda GDI" xfId="26863" xr:uid="{00000000-0005-0000-0000-00002F130000}"/>
    <cellStyle name="20 % - Akzent3 2 2 3 2 5 3" xfId="3341" xr:uid="{00000000-0005-0000-0000-000030130000}"/>
    <cellStyle name="20 % - Akzent3 2 2 3 2 5_ECU Container Release Honda GDI" xfId="26862" xr:uid="{00000000-0005-0000-0000-000031130000}"/>
    <cellStyle name="20 % - Akzent3 2 2 3 2 6" xfId="3342" xr:uid="{00000000-0005-0000-0000-000032130000}"/>
    <cellStyle name="20 % - Akzent3 2 2 3 2 6 2" xfId="3343" xr:uid="{00000000-0005-0000-0000-000033130000}"/>
    <cellStyle name="20 % - Akzent3 2 2 3 2 6_ECU Container Release Honda GDI" xfId="26864" xr:uid="{00000000-0005-0000-0000-000034130000}"/>
    <cellStyle name="20 % - Akzent3 2 2 3 2 7" xfId="3344" xr:uid="{00000000-0005-0000-0000-000035130000}"/>
    <cellStyle name="20 % - Akzent3 2 2 3 2_ECU Container Release Honda GDI" xfId="26841" xr:uid="{00000000-0005-0000-0000-000036130000}"/>
    <cellStyle name="20 % - Akzent3 2 2 3 3" xfId="3345" xr:uid="{00000000-0005-0000-0000-000037130000}"/>
    <cellStyle name="20 % - Akzent3 2 2 3 3 2" xfId="3346" xr:uid="{00000000-0005-0000-0000-000038130000}"/>
    <cellStyle name="20 % - Akzent3 2 2 3 3 2 2" xfId="3347" xr:uid="{00000000-0005-0000-0000-000039130000}"/>
    <cellStyle name="20 % - Akzent3 2 2 3 3 2 2 2" xfId="3348" xr:uid="{00000000-0005-0000-0000-00003A130000}"/>
    <cellStyle name="20 % - Akzent3 2 2 3 3 2 2 2 2" xfId="3349" xr:uid="{00000000-0005-0000-0000-00003B130000}"/>
    <cellStyle name="20 % - Akzent3 2 2 3 3 2 2 2_ECU Container Release Honda GDI" xfId="26868" xr:uid="{00000000-0005-0000-0000-00003C130000}"/>
    <cellStyle name="20 % - Akzent3 2 2 3 3 2 2 3" xfId="3350" xr:uid="{00000000-0005-0000-0000-00003D130000}"/>
    <cellStyle name="20 % - Akzent3 2 2 3 3 2 2_ECU Container Release Honda GDI" xfId="26867" xr:uid="{00000000-0005-0000-0000-00003E130000}"/>
    <cellStyle name="20 % - Akzent3 2 2 3 3 2 3" xfId="3351" xr:uid="{00000000-0005-0000-0000-00003F130000}"/>
    <cellStyle name="20 % - Akzent3 2 2 3 3 2 3 2" xfId="3352" xr:uid="{00000000-0005-0000-0000-000040130000}"/>
    <cellStyle name="20 % - Akzent3 2 2 3 3 2 3 2 2" xfId="3353" xr:uid="{00000000-0005-0000-0000-000041130000}"/>
    <cellStyle name="20 % - Akzent3 2 2 3 3 2 3 2_ECU Container Release Honda GDI" xfId="26870" xr:uid="{00000000-0005-0000-0000-000042130000}"/>
    <cellStyle name="20 % - Akzent3 2 2 3 3 2 3 3" xfId="3354" xr:uid="{00000000-0005-0000-0000-000043130000}"/>
    <cellStyle name="20 % - Akzent3 2 2 3 3 2 3_ECU Container Release Honda GDI" xfId="26869" xr:uid="{00000000-0005-0000-0000-000044130000}"/>
    <cellStyle name="20 % - Akzent3 2 2 3 3 2 4" xfId="3355" xr:uid="{00000000-0005-0000-0000-000045130000}"/>
    <cellStyle name="20 % - Akzent3 2 2 3 3 2 4 2" xfId="3356" xr:uid="{00000000-0005-0000-0000-000046130000}"/>
    <cellStyle name="20 % - Akzent3 2 2 3 3 2 4_ECU Container Release Honda GDI" xfId="26871" xr:uid="{00000000-0005-0000-0000-000047130000}"/>
    <cellStyle name="20 % - Akzent3 2 2 3 3 2 5" xfId="3357" xr:uid="{00000000-0005-0000-0000-000048130000}"/>
    <cellStyle name="20 % - Akzent3 2 2 3 3 2_ECU Container Release Honda GDI" xfId="26866" xr:uid="{00000000-0005-0000-0000-000049130000}"/>
    <cellStyle name="20 % - Akzent3 2 2 3 3 3" xfId="3358" xr:uid="{00000000-0005-0000-0000-00004A130000}"/>
    <cellStyle name="20 % - Akzent3 2 2 3 3 3 2" xfId="3359" xr:uid="{00000000-0005-0000-0000-00004B130000}"/>
    <cellStyle name="20 % - Akzent3 2 2 3 3 3 2 2" xfId="3360" xr:uid="{00000000-0005-0000-0000-00004C130000}"/>
    <cellStyle name="20 % - Akzent3 2 2 3 3 3 2_ECU Container Release Honda GDI" xfId="26873" xr:uid="{00000000-0005-0000-0000-00004D130000}"/>
    <cellStyle name="20 % - Akzent3 2 2 3 3 3 3" xfId="3361" xr:uid="{00000000-0005-0000-0000-00004E130000}"/>
    <cellStyle name="20 % - Akzent3 2 2 3 3 3_ECU Container Release Honda GDI" xfId="26872" xr:uid="{00000000-0005-0000-0000-00004F130000}"/>
    <cellStyle name="20 % - Akzent3 2 2 3 3 4" xfId="3362" xr:uid="{00000000-0005-0000-0000-000050130000}"/>
    <cellStyle name="20 % - Akzent3 2 2 3 3 4 2" xfId="3363" xr:uid="{00000000-0005-0000-0000-000051130000}"/>
    <cellStyle name="20 % - Akzent3 2 2 3 3 4 2 2" xfId="3364" xr:uid="{00000000-0005-0000-0000-000052130000}"/>
    <cellStyle name="20 % - Akzent3 2 2 3 3 4 2_ECU Container Release Honda GDI" xfId="26875" xr:uid="{00000000-0005-0000-0000-000053130000}"/>
    <cellStyle name="20 % - Akzent3 2 2 3 3 4 3" xfId="3365" xr:uid="{00000000-0005-0000-0000-000054130000}"/>
    <cellStyle name="20 % - Akzent3 2 2 3 3 4_ECU Container Release Honda GDI" xfId="26874" xr:uid="{00000000-0005-0000-0000-000055130000}"/>
    <cellStyle name="20 % - Akzent3 2 2 3 3 5" xfId="3366" xr:uid="{00000000-0005-0000-0000-000056130000}"/>
    <cellStyle name="20 % - Akzent3 2 2 3 3 5 2" xfId="3367" xr:uid="{00000000-0005-0000-0000-000057130000}"/>
    <cellStyle name="20 % - Akzent3 2 2 3 3 5_ECU Container Release Honda GDI" xfId="26876" xr:uid="{00000000-0005-0000-0000-000058130000}"/>
    <cellStyle name="20 % - Akzent3 2 2 3 3 6" xfId="3368" xr:uid="{00000000-0005-0000-0000-000059130000}"/>
    <cellStyle name="20 % - Akzent3 2 2 3 3_ECU Container Release Honda GDI" xfId="26865" xr:uid="{00000000-0005-0000-0000-00005A130000}"/>
    <cellStyle name="20 % - Akzent3 2 2 3 4" xfId="3369" xr:uid="{00000000-0005-0000-0000-00005B130000}"/>
    <cellStyle name="20 % - Akzent3 2 2 3 4 2" xfId="3370" xr:uid="{00000000-0005-0000-0000-00005C130000}"/>
    <cellStyle name="20 % - Akzent3 2 2 3 4 2 2" xfId="3371" xr:uid="{00000000-0005-0000-0000-00005D130000}"/>
    <cellStyle name="20 % - Akzent3 2 2 3 4 2 2 2" xfId="3372" xr:uid="{00000000-0005-0000-0000-00005E130000}"/>
    <cellStyle name="20 % - Akzent3 2 2 3 4 2 2_ECU Container Release Honda GDI" xfId="26879" xr:uid="{00000000-0005-0000-0000-00005F130000}"/>
    <cellStyle name="20 % - Akzent3 2 2 3 4 2 3" xfId="3373" xr:uid="{00000000-0005-0000-0000-000060130000}"/>
    <cellStyle name="20 % - Akzent3 2 2 3 4 2_ECU Container Release Honda GDI" xfId="26878" xr:uid="{00000000-0005-0000-0000-000061130000}"/>
    <cellStyle name="20 % - Akzent3 2 2 3 4 3" xfId="3374" xr:uid="{00000000-0005-0000-0000-000062130000}"/>
    <cellStyle name="20 % - Akzent3 2 2 3 4 3 2" xfId="3375" xr:uid="{00000000-0005-0000-0000-000063130000}"/>
    <cellStyle name="20 % - Akzent3 2 2 3 4 3 2 2" xfId="3376" xr:uid="{00000000-0005-0000-0000-000064130000}"/>
    <cellStyle name="20 % - Akzent3 2 2 3 4 3 2_ECU Container Release Honda GDI" xfId="26881" xr:uid="{00000000-0005-0000-0000-000065130000}"/>
    <cellStyle name="20 % - Akzent3 2 2 3 4 3 3" xfId="3377" xr:uid="{00000000-0005-0000-0000-000066130000}"/>
    <cellStyle name="20 % - Akzent3 2 2 3 4 3_ECU Container Release Honda GDI" xfId="26880" xr:uid="{00000000-0005-0000-0000-000067130000}"/>
    <cellStyle name="20 % - Akzent3 2 2 3 4 4" xfId="3378" xr:uid="{00000000-0005-0000-0000-000068130000}"/>
    <cellStyle name="20 % - Akzent3 2 2 3 4 4 2" xfId="3379" xr:uid="{00000000-0005-0000-0000-000069130000}"/>
    <cellStyle name="20 % - Akzent3 2 2 3 4 4_ECU Container Release Honda GDI" xfId="26882" xr:uid="{00000000-0005-0000-0000-00006A130000}"/>
    <cellStyle name="20 % - Akzent3 2 2 3 4 5" xfId="3380" xr:uid="{00000000-0005-0000-0000-00006B130000}"/>
    <cellStyle name="20 % - Akzent3 2 2 3 4_ECU Container Release Honda GDI" xfId="26877" xr:uid="{00000000-0005-0000-0000-00006C130000}"/>
    <cellStyle name="20 % - Akzent3 2 2 3 5" xfId="3381" xr:uid="{00000000-0005-0000-0000-00006D130000}"/>
    <cellStyle name="20 % - Akzent3 2 2 3 5 2" xfId="3382" xr:uid="{00000000-0005-0000-0000-00006E130000}"/>
    <cellStyle name="20 % - Akzent3 2 2 3 5 2 2" xfId="3383" xr:uid="{00000000-0005-0000-0000-00006F130000}"/>
    <cellStyle name="20 % - Akzent3 2 2 3 5 2_ECU Container Release Honda GDI" xfId="26884" xr:uid="{00000000-0005-0000-0000-000070130000}"/>
    <cellStyle name="20 % - Akzent3 2 2 3 5 3" xfId="3384" xr:uid="{00000000-0005-0000-0000-000071130000}"/>
    <cellStyle name="20 % - Akzent3 2 2 3 5_ECU Container Release Honda GDI" xfId="26883" xr:uid="{00000000-0005-0000-0000-000072130000}"/>
    <cellStyle name="20 % - Akzent3 2 2 3 6" xfId="3385" xr:uid="{00000000-0005-0000-0000-000073130000}"/>
    <cellStyle name="20 % - Akzent3 2 2 3 6 2" xfId="3386" xr:uid="{00000000-0005-0000-0000-000074130000}"/>
    <cellStyle name="20 % - Akzent3 2 2 3 6 2 2" xfId="3387" xr:uid="{00000000-0005-0000-0000-000075130000}"/>
    <cellStyle name="20 % - Akzent3 2 2 3 6 2_ECU Container Release Honda GDI" xfId="26886" xr:uid="{00000000-0005-0000-0000-000076130000}"/>
    <cellStyle name="20 % - Akzent3 2 2 3 6 3" xfId="3388" xr:uid="{00000000-0005-0000-0000-000077130000}"/>
    <cellStyle name="20 % - Akzent3 2 2 3 6_ECU Container Release Honda GDI" xfId="26885" xr:uid="{00000000-0005-0000-0000-000078130000}"/>
    <cellStyle name="20 % - Akzent3 2 2 3 7" xfId="3389" xr:uid="{00000000-0005-0000-0000-000079130000}"/>
    <cellStyle name="20 % - Akzent3 2 2 3 7 2" xfId="3390" xr:uid="{00000000-0005-0000-0000-00007A130000}"/>
    <cellStyle name="20 % - Akzent3 2 2 3 7_ECU Container Release Honda GDI" xfId="26887" xr:uid="{00000000-0005-0000-0000-00007B130000}"/>
    <cellStyle name="20 % - Akzent3 2 2 3 8" xfId="3391" xr:uid="{00000000-0005-0000-0000-00007C130000}"/>
    <cellStyle name="20 % - Akzent3 2 2 3_ECU Container Release Honda GDI" xfId="26840" xr:uid="{00000000-0005-0000-0000-00007D130000}"/>
    <cellStyle name="20 % - Akzent3 2 2 4" xfId="3392" xr:uid="{00000000-0005-0000-0000-00007E130000}"/>
    <cellStyle name="20 % - Akzent3 2 2 4 2" xfId="3393" xr:uid="{00000000-0005-0000-0000-00007F130000}"/>
    <cellStyle name="20 % - Akzent3 2 2 4 2 2" xfId="3394" xr:uid="{00000000-0005-0000-0000-000080130000}"/>
    <cellStyle name="20 % - Akzent3 2 2 4 2 2 2" xfId="3395" xr:uid="{00000000-0005-0000-0000-000081130000}"/>
    <cellStyle name="20 % - Akzent3 2 2 4 2 2 2 2" xfId="3396" xr:uid="{00000000-0005-0000-0000-000082130000}"/>
    <cellStyle name="20 % - Akzent3 2 2 4 2 2 2 2 2" xfId="3397" xr:uid="{00000000-0005-0000-0000-000083130000}"/>
    <cellStyle name="20 % - Akzent3 2 2 4 2 2 2 2_ECU Container Release Honda GDI" xfId="26892" xr:uid="{00000000-0005-0000-0000-000084130000}"/>
    <cellStyle name="20 % - Akzent3 2 2 4 2 2 2 3" xfId="3398" xr:uid="{00000000-0005-0000-0000-000085130000}"/>
    <cellStyle name="20 % - Akzent3 2 2 4 2 2 2_ECU Container Release Honda GDI" xfId="26891" xr:uid="{00000000-0005-0000-0000-000086130000}"/>
    <cellStyle name="20 % - Akzent3 2 2 4 2 2 3" xfId="3399" xr:uid="{00000000-0005-0000-0000-000087130000}"/>
    <cellStyle name="20 % - Akzent3 2 2 4 2 2 3 2" xfId="3400" xr:uid="{00000000-0005-0000-0000-000088130000}"/>
    <cellStyle name="20 % - Akzent3 2 2 4 2 2 3 2 2" xfId="3401" xr:uid="{00000000-0005-0000-0000-000089130000}"/>
    <cellStyle name="20 % - Akzent3 2 2 4 2 2 3 2_ECU Container Release Honda GDI" xfId="26894" xr:uid="{00000000-0005-0000-0000-00008A130000}"/>
    <cellStyle name="20 % - Akzent3 2 2 4 2 2 3 3" xfId="3402" xr:uid="{00000000-0005-0000-0000-00008B130000}"/>
    <cellStyle name="20 % - Akzent3 2 2 4 2 2 3_ECU Container Release Honda GDI" xfId="26893" xr:uid="{00000000-0005-0000-0000-00008C130000}"/>
    <cellStyle name="20 % - Akzent3 2 2 4 2 2 4" xfId="3403" xr:uid="{00000000-0005-0000-0000-00008D130000}"/>
    <cellStyle name="20 % - Akzent3 2 2 4 2 2 4 2" xfId="3404" xr:uid="{00000000-0005-0000-0000-00008E130000}"/>
    <cellStyle name="20 % - Akzent3 2 2 4 2 2 4_ECU Container Release Honda GDI" xfId="26895" xr:uid="{00000000-0005-0000-0000-00008F130000}"/>
    <cellStyle name="20 % - Akzent3 2 2 4 2 2 5" xfId="3405" xr:uid="{00000000-0005-0000-0000-000090130000}"/>
    <cellStyle name="20 % - Akzent3 2 2 4 2 2_ECU Container Release Honda GDI" xfId="26890" xr:uid="{00000000-0005-0000-0000-000091130000}"/>
    <cellStyle name="20 % - Akzent3 2 2 4 2 3" xfId="3406" xr:uid="{00000000-0005-0000-0000-000092130000}"/>
    <cellStyle name="20 % - Akzent3 2 2 4 2 3 2" xfId="3407" xr:uid="{00000000-0005-0000-0000-000093130000}"/>
    <cellStyle name="20 % - Akzent3 2 2 4 2 3 2 2" xfId="3408" xr:uid="{00000000-0005-0000-0000-000094130000}"/>
    <cellStyle name="20 % - Akzent3 2 2 4 2 3 2_ECU Container Release Honda GDI" xfId="26897" xr:uid="{00000000-0005-0000-0000-000095130000}"/>
    <cellStyle name="20 % - Akzent3 2 2 4 2 3 3" xfId="3409" xr:uid="{00000000-0005-0000-0000-000096130000}"/>
    <cellStyle name="20 % - Akzent3 2 2 4 2 3_ECU Container Release Honda GDI" xfId="26896" xr:uid="{00000000-0005-0000-0000-000097130000}"/>
    <cellStyle name="20 % - Akzent3 2 2 4 2 4" xfId="3410" xr:uid="{00000000-0005-0000-0000-000098130000}"/>
    <cellStyle name="20 % - Akzent3 2 2 4 2 4 2" xfId="3411" xr:uid="{00000000-0005-0000-0000-000099130000}"/>
    <cellStyle name="20 % - Akzent3 2 2 4 2 4 2 2" xfId="3412" xr:uid="{00000000-0005-0000-0000-00009A130000}"/>
    <cellStyle name="20 % - Akzent3 2 2 4 2 4 2_ECU Container Release Honda GDI" xfId="26899" xr:uid="{00000000-0005-0000-0000-00009B130000}"/>
    <cellStyle name="20 % - Akzent3 2 2 4 2 4 3" xfId="3413" xr:uid="{00000000-0005-0000-0000-00009C130000}"/>
    <cellStyle name="20 % - Akzent3 2 2 4 2 4_ECU Container Release Honda GDI" xfId="26898" xr:uid="{00000000-0005-0000-0000-00009D130000}"/>
    <cellStyle name="20 % - Akzent3 2 2 4 2 5" xfId="3414" xr:uid="{00000000-0005-0000-0000-00009E130000}"/>
    <cellStyle name="20 % - Akzent3 2 2 4 2 5 2" xfId="3415" xr:uid="{00000000-0005-0000-0000-00009F130000}"/>
    <cellStyle name="20 % - Akzent3 2 2 4 2 5_ECU Container Release Honda GDI" xfId="26900" xr:uid="{00000000-0005-0000-0000-0000A0130000}"/>
    <cellStyle name="20 % - Akzent3 2 2 4 2 6" xfId="3416" xr:uid="{00000000-0005-0000-0000-0000A1130000}"/>
    <cellStyle name="20 % - Akzent3 2 2 4 2_ECU Container Release Honda GDI" xfId="26889" xr:uid="{00000000-0005-0000-0000-0000A2130000}"/>
    <cellStyle name="20 % - Akzent3 2 2 4 3" xfId="3417" xr:uid="{00000000-0005-0000-0000-0000A3130000}"/>
    <cellStyle name="20 % - Akzent3 2 2 4 3 2" xfId="3418" xr:uid="{00000000-0005-0000-0000-0000A4130000}"/>
    <cellStyle name="20 % - Akzent3 2 2 4 3 2 2" xfId="3419" xr:uid="{00000000-0005-0000-0000-0000A5130000}"/>
    <cellStyle name="20 % - Akzent3 2 2 4 3 2 2 2" xfId="3420" xr:uid="{00000000-0005-0000-0000-0000A6130000}"/>
    <cellStyle name="20 % - Akzent3 2 2 4 3 2 2_ECU Container Release Honda GDI" xfId="26903" xr:uid="{00000000-0005-0000-0000-0000A7130000}"/>
    <cellStyle name="20 % - Akzent3 2 2 4 3 2 3" xfId="3421" xr:uid="{00000000-0005-0000-0000-0000A8130000}"/>
    <cellStyle name="20 % - Akzent3 2 2 4 3 2_ECU Container Release Honda GDI" xfId="26902" xr:uid="{00000000-0005-0000-0000-0000A9130000}"/>
    <cellStyle name="20 % - Akzent3 2 2 4 3 3" xfId="3422" xr:uid="{00000000-0005-0000-0000-0000AA130000}"/>
    <cellStyle name="20 % - Akzent3 2 2 4 3 3 2" xfId="3423" xr:uid="{00000000-0005-0000-0000-0000AB130000}"/>
    <cellStyle name="20 % - Akzent3 2 2 4 3 3 2 2" xfId="3424" xr:uid="{00000000-0005-0000-0000-0000AC130000}"/>
    <cellStyle name="20 % - Akzent3 2 2 4 3 3 2_ECU Container Release Honda GDI" xfId="26905" xr:uid="{00000000-0005-0000-0000-0000AD130000}"/>
    <cellStyle name="20 % - Akzent3 2 2 4 3 3 3" xfId="3425" xr:uid="{00000000-0005-0000-0000-0000AE130000}"/>
    <cellStyle name="20 % - Akzent3 2 2 4 3 3_ECU Container Release Honda GDI" xfId="26904" xr:uid="{00000000-0005-0000-0000-0000AF130000}"/>
    <cellStyle name="20 % - Akzent3 2 2 4 3 4" xfId="3426" xr:uid="{00000000-0005-0000-0000-0000B0130000}"/>
    <cellStyle name="20 % - Akzent3 2 2 4 3 4 2" xfId="3427" xr:uid="{00000000-0005-0000-0000-0000B1130000}"/>
    <cellStyle name="20 % - Akzent3 2 2 4 3 4_ECU Container Release Honda GDI" xfId="26906" xr:uid="{00000000-0005-0000-0000-0000B2130000}"/>
    <cellStyle name="20 % - Akzent3 2 2 4 3 5" xfId="3428" xr:uid="{00000000-0005-0000-0000-0000B3130000}"/>
    <cellStyle name="20 % - Akzent3 2 2 4 3_ECU Container Release Honda GDI" xfId="26901" xr:uid="{00000000-0005-0000-0000-0000B4130000}"/>
    <cellStyle name="20 % - Akzent3 2 2 4 4" xfId="3429" xr:uid="{00000000-0005-0000-0000-0000B5130000}"/>
    <cellStyle name="20 % - Akzent3 2 2 4 4 2" xfId="3430" xr:uid="{00000000-0005-0000-0000-0000B6130000}"/>
    <cellStyle name="20 % - Akzent3 2 2 4 4 2 2" xfId="3431" xr:uid="{00000000-0005-0000-0000-0000B7130000}"/>
    <cellStyle name="20 % - Akzent3 2 2 4 4 2_ECU Container Release Honda GDI" xfId="26908" xr:uid="{00000000-0005-0000-0000-0000B8130000}"/>
    <cellStyle name="20 % - Akzent3 2 2 4 4 3" xfId="3432" xr:uid="{00000000-0005-0000-0000-0000B9130000}"/>
    <cellStyle name="20 % - Akzent3 2 2 4 4_ECU Container Release Honda GDI" xfId="26907" xr:uid="{00000000-0005-0000-0000-0000BA130000}"/>
    <cellStyle name="20 % - Akzent3 2 2 4 5" xfId="3433" xr:uid="{00000000-0005-0000-0000-0000BB130000}"/>
    <cellStyle name="20 % - Akzent3 2 2 4 5 2" xfId="3434" xr:uid="{00000000-0005-0000-0000-0000BC130000}"/>
    <cellStyle name="20 % - Akzent3 2 2 4 5 2 2" xfId="3435" xr:uid="{00000000-0005-0000-0000-0000BD130000}"/>
    <cellStyle name="20 % - Akzent3 2 2 4 5 2_ECU Container Release Honda GDI" xfId="26910" xr:uid="{00000000-0005-0000-0000-0000BE130000}"/>
    <cellStyle name="20 % - Akzent3 2 2 4 5 3" xfId="3436" xr:uid="{00000000-0005-0000-0000-0000BF130000}"/>
    <cellStyle name="20 % - Akzent3 2 2 4 5_ECU Container Release Honda GDI" xfId="26909" xr:uid="{00000000-0005-0000-0000-0000C0130000}"/>
    <cellStyle name="20 % - Akzent3 2 2 4 6" xfId="3437" xr:uid="{00000000-0005-0000-0000-0000C1130000}"/>
    <cellStyle name="20 % - Akzent3 2 2 4 6 2" xfId="3438" xr:uid="{00000000-0005-0000-0000-0000C2130000}"/>
    <cellStyle name="20 % - Akzent3 2 2 4 6_ECU Container Release Honda GDI" xfId="26911" xr:uid="{00000000-0005-0000-0000-0000C3130000}"/>
    <cellStyle name="20 % - Akzent3 2 2 4 7" xfId="3439" xr:uid="{00000000-0005-0000-0000-0000C4130000}"/>
    <cellStyle name="20 % - Akzent3 2 2 4_ECU Container Release Honda GDI" xfId="26888" xr:uid="{00000000-0005-0000-0000-0000C5130000}"/>
    <cellStyle name="20 % - Akzent3 2 2 5" xfId="3440" xr:uid="{00000000-0005-0000-0000-0000C6130000}"/>
    <cellStyle name="20 % - Akzent3 2 2 5 2" xfId="3441" xr:uid="{00000000-0005-0000-0000-0000C7130000}"/>
    <cellStyle name="20 % - Akzent3 2 2 5 2 2" xfId="3442" xr:uid="{00000000-0005-0000-0000-0000C8130000}"/>
    <cellStyle name="20 % - Akzent3 2 2 5 2 2 2" xfId="3443" xr:uid="{00000000-0005-0000-0000-0000C9130000}"/>
    <cellStyle name="20 % - Akzent3 2 2 5 2 2 2 2" xfId="3444" xr:uid="{00000000-0005-0000-0000-0000CA130000}"/>
    <cellStyle name="20 % - Akzent3 2 2 5 2 2 2_ECU Container Release Honda GDI" xfId="26915" xr:uid="{00000000-0005-0000-0000-0000CB130000}"/>
    <cellStyle name="20 % - Akzent3 2 2 5 2 2 3" xfId="3445" xr:uid="{00000000-0005-0000-0000-0000CC130000}"/>
    <cellStyle name="20 % - Akzent3 2 2 5 2 2_ECU Container Release Honda GDI" xfId="26914" xr:uid="{00000000-0005-0000-0000-0000CD130000}"/>
    <cellStyle name="20 % - Akzent3 2 2 5 2 3" xfId="3446" xr:uid="{00000000-0005-0000-0000-0000CE130000}"/>
    <cellStyle name="20 % - Akzent3 2 2 5 2 3 2" xfId="3447" xr:uid="{00000000-0005-0000-0000-0000CF130000}"/>
    <cellStyle name="20 % - Akzent3 2 2 5 2 3 2 2" xfId="3448" xr:uid="{00000000-0005-0000-0000-0000D0130000}"/>
    <cellStyle name="20 % - Akzent3 2 2 5 2 3 2_ECU Container Release Honda GDI" xfId="26917" xr:uid="{00000000-0005-0000-0000-0000D1130000}"/>
    <cellStyle name="20 % - Akzent3 2 2 5 2 3 3" xfId="3449" xr:uid="{00000000-0005-0000-0000-0000D2130000}"/>
    <cellStyle name="20 % - Akzent3 2 2 5 2 3_ECU Container Release Honda GDI" xfId="26916" xr:uid="{00000000-0005-0000-0000-0000D3130000}"/>
    <cellStyle name="20 % - Akzent3 2 2 5 2 4" xfId="3450" xr:uid="{00000000-0005-0000-0000-0000D4130000}"/>
    <cellStyle name="20 % - Akzent3 2 2 5 2 4 2" xfId="3451" xr:uid="{00000000-0005-0000-0000-0000D5130000}"/>
    <cellStyle name="20 % - Akzent3 2 2 5 2 4_ECU Container Release Honda GDI" xfId="26918" xr:uid="{00000000-0005-0000-0000-0000D6130000}"/>
    <cellStyle name="20 % - Akzent3 2 2 5 2 5" xfId="3452" xr:uid="{00000000-0005-0000-0000-0000D7130000}"/>
    <cellStyle name="20 % - Akzent3 2 2 5 2_ECU Container Release Honda GDI" xfId="26913" xr:uid="{00000000-0005-0000-0000-0000D8130000}"/>
    <cellStyle name="20 % - Akzent3 2 2 5 3" xfId="3453" xr:uid="{00000000-0005-0000-0000-0000D9130000}"/>
    <cellStyle name="20 % - Akzent3 2 2 5 3 2" xfId="3454" xr:uid="{00000000-0005-0000-0000-0000DA130000}"/>
    <cellStyle name="20 % - Akzent3 2 2 5 3 2 2" xfId="3455" xr:uid="{00000000-0005-0000-0000-0000DB130000}"/>
    <cellStyle name="20 % - Akzent3 2 2 5 3 2_ECU Container Release Honda GDI" xfId="26920" xr:uid="{00000000-0005-0000-0000-0000DC130000}"/>
    <cellStyle name="20 % - Akzent3 2 2 5 3 3" xfId="3456" xr:uid="{00000000-0005-0000-0000-0000DD130000}"/>
    <cellStyle name="20 % - Akzent3 2 2 5 3_ECU Container Release Honda GDI" xfId="26919" xr:uid="{00000000-0005-0000-0000-0000DE130000}"/>
    <cellStyle name="20 % - Akzent3 2 2 5 4" xfId="3457" xr:uid="{00000000-0005-0000-0000-0000DF130000}"/>
    <cellStyle name="20 % - Akzent3 2 2 5 4 2" xfId="3458" xr:uid="{00000000-0005-0000-0000-0000E0130000}"/>
    <cellStyle name="20 % - Akzent3 2 2 5 4 2 2" xfId="3459" xr:uid="{00000000-0005-0000-0000-0000E1130000}"/>
    <cellStyle name="20 % - Akzent3 2 2 5 4 2_ECU Container Release Honda GDI" xfId="26922" xr:uid="{00000000-0005-0000-0000-0000E2130000}"/>
    <cellStyle name="20 % - Akzent3 2 2 5 4 3" xfId="3460" xr:uid="{00000000-0005-0000-0000-0000E3130000}"/>
    <cellStyle name="20 % - Akzent3 2 2 5 4_ECU Container Release Honda GDI" xfId="26921" xr:uid="{00000000-0005-0000-0000-0000E4130000}"/>
    <cellStyle name="20 % - Akzent3 2 2 5 5" xfId="3461" xr:uid="{00000000-0005-0000-0000-0000E5130000}"/>
    <cellStyle name="20 % - Akzent3 2 2 5 5 2" xfId="3462" xr:uid="{00000000-0005-0000-0000-0000E6130000}"/>
    <cellStyle name="20 % - Akzent3 2 2 5 5_ECU Container Release Honda GDI" xfId="26923" xr:uid="{00000000-0005-0000-0000-0000E7130000}"/>
    <cellStyle name="20 % - Akzent3 2 2 5 6" xfId="3463" xr:uid="{00000000-0005-0000-0000-0000E8130000}"/>
    <cellStyle name="20 % - Akzent3 2 2 5_ECU Container Release Honda GDI" xfId="26912" xr:uid="{00000000-0005-0000-0000-0000E9130000}"/>
    <cellStyle name="20 % - Akzent3 2 2 6" xfId="3464" xr:uid="{00000000-0005-0000-0000-0000EA130000}"/>
    <cellStyle name="20 % - Akzent3 2 2 6 2" xfId="3465" xr:uid="{00000000-0005-0000-0000-0000EB130000}"/>
    <cellStyle name="20 % - Akzent3 2 2 6 2 2" xfId="3466" xr:uid="{00000000-0005-0000-0000-0000EC130000}"/>
    <cellStyle name="20 % - Akzent3 2 2 6 2 2 2" xfId="3467" xr:uid="{00000000-0005-0000-0000-0000ED130000}"/>
    <cellStyle name="20 % - Akzent3 2 2 6 2 2_ECU Container Release Honda GDI" xfId="26926" xr:uid="{00000000-0005-0000-0000-0000EE130000}"/>
    <cellStyle name="20 % - Akzent3 2 2 6 2 3" xfId="3468" xr:uid="{00000000-0005-0000-0000-0000EF130000}"/>
    <cellStyle name="20 % - Akzent3 2 2 6 2_ECU Container Release Honda GDI" xfId="26925" xr:uid="{00000000-0005-0000-0000-0000F0130000}"/>
    <cellStyle name="20 % - Akzent3 2 2 6 3" xfId="3469" xr:uid="{00000000-0005-0000-0000-0000F1130000}"/>
    <cellStyle name="20 % - Akzent3 2 2 6 3 2" xfId="3470" xr:uid="{00000000-0005-0000-0000-0000F2130000}"/>
    <cellStyle name="20 % - Akzent3 2 2 6 3 2 2" xfId="3471" xr:uid="{00000000-0005-0000-0000-0000F3130000}"/>
    <cellStyle name="20 % - Akzent3 2 2 6 3 2_ECU Container Release Honda GDI" xfId="26928" xr:uid="{00000000-0005-0000-0000-0000F4130000}"/>
    <cellStyle name="20 % - Akzent3 2 2 6 3 3" xfId="3472" xr:uid="{00000000-0005-0000-0000-0000F5130000}"/>
    <cellStyle name="20 % - Akzent3 2 2 6 3_ECU Container Release Honda GDI" xfId="26927" xr:uid="{00000000-0005-0000-0000-0000F6130000}"/>
    <cellStyle name="20 % - Akzent3 2 2 6 4" xfId="3473" xr:uid="{00000000-0005-0000-0000-0000F7130000}"/>
    <cellStyle name="20 % - Akzent3 2 2 6 4 2" xfId="3474" xr:uid="{00000000-0005-0000-0000-0000F8130000}"/>
    <cellStyle name="20 % - Akzent3 2 2 6 4_ECU Container Release Honda GDI" xfId="26929" xr:uid="{00000000-0005-0000-0000-0000F9130000}"/>
    <cellStyle name="20 % - Akzent3 2 2 6 5" xfId="3475" xr:uid="{00000000-0005-0000-0000-0000FA130000}"/>
    <cellStyle name="20 % - Akzent3 2 2 6_ECU Container Release Honda GDI" xfId="26924" xr:uid="{00000000-0005-0000-0000-0000FB130000}"/>
    <cellStyle name="20 % - Akzent3 2 2 7" xfId="3476" xr:uid="{00000000-0005-0000-0000-0000FC130000}"/>
    <cellStyle name="20 % - Akzent3 2 2 7 2" xfId="3477" xr:uid="{00000000-0005-0000-0000-0000FD130000}"/>
    <cellStyle name="20 % - Akzent3 2 2 7 2 2" xfId="3478" xr:uid="{00000000-0005-0000-0000-0000FE130000}"/>
    <cellStyle name="20 % - Akzent3 2 2 7 2_ECU Container Release Honda GDI" xfId="26931" xr:uid="{00000000-0005-0000-0000-0000FF130000}"/>
    <cellStyle name="20 % - Akzent3 2 2 7 3" xfId="3479" xr:uid="{00000000-0005-0000-0000-000000140000}"/>
    <cellStyle name="20 % - Akzent3 2 2 7_ECU Container Release Honda GDI" xfId="26930" xr:uid="{00000000-0005-0000-0000-000001140000}"/>
    <cellStyle name="20 % - Akzent3 2 2 8" xfId="3480" xr:uid="{00000000-0005-0000-0000-000002140000}"/>
    <cellStyle name="20 % - Akzent3 2 2 8 2" xfId="3481" xr:uid="{00000000-0005-0000-0000-000003140000}"/>
    <cellStyle name="20 % - Akzent3 2 2 8 2 2" xfId="3482" xr:uid="{00000000-0005-0000-0000-000004140000}"/>
    <cellStyle name="20 % - Akzent3 2 2 8 2_ECU Container Release Honda GDI" xfId="26933" xr:uid="{00000000-0005-0000-0000-000005140000}"/>
    <cellStyle name="20 % - Akzent3 2 2 8 3" xfId="3483" xr:uid="{00000000-0005-0000-0000-000006140000}"/>
    <cellStyle name="20 % - Akzent3 2 2 8_ECU Container Release Honda GDI" xfId="26932" xr:uid="{00000000-0005-0000-0000-000007140000}"/>
    <cellStyle name="20 % - Akzent3 2 2 9" xfId="3484" xr:uid="{00000000-0005-0000-0000-000008140000}"/>
    <cellStyle name="20 % - Akzent3 2 2 9 2" xfId="3485" xr:uid="{00000000-0005-0000-0000-000009140000}"/>
    <cellStyle name="20 % - Akzent3 2 2 9_ECU Container Release Honda GDI" xfId="26934" xr:uid="{00000000-0005-0000-0000-00000A140000}"/>
    <cellStyle name="20 % - Akzent3 2 2_ECU Container Release Honda GDI" xfId="26791" xr:uid="{00000000-0005-0000-0000-00000B140000}"/>
    <cellStyle name="20 % - Akzent3 2 3" xfId="3486" xr:uid="{00000000-0005-0000-0000-00000C140000}"/>
    <cellStyle name="20 % - Akzent3 2 3 2" xfId="3487" xr:uid="{00000000-0005-0000-0000-00000D140000}"/>
    <cellStyle name="20 % - Akzent3 2 3 2 2" xfId="3488" xr:uid="{00000000-0005-0000-0000-00000E140000}"/>
    <cellStyle name="20 % - Akzent3 2 3 2 2 2" xfId="3489" xr:uid="{00000000-0005-0000-0000-00000F140000}"/>
    <cellStyle name="20 % - Akzent3 2 3 2 2 2 2" xfId="3490" xr:uid="{00000000-0005-0000-0000-000010140000}"/>
    <cellStyle name="20 % - Akzent3 2 3 2 2 2 2 2" xfId="3491" xr:uid="{00000000-0005-0000-0000-000011140000}"/>
    <cellStyle name="20 % - Akzent3 2 3 2 2 2 2 2 2" xfId="3492" xr:uid="{00000000-0005-0000-0000-000012140000}"/>
    <cellStyle name="20 % - Akzent3 2 3 2 2 2 2 2_ECU Container Release Honda GDI" xfId="26940" xr:uid="{00000000-0005-0000-0000-000013140000}"/>
    <cellStyle name="20 % - Akzent3 2 3 2 2 2 2 3" xfId="3493" xr:uid="{00000000-0005-0000-0000-000014140000}"/>
    <cellStyle name="20 % - Akzent3 2 3 2 2 2 2_ECU Container Release Honda GDI" xfId="26939" xr:uid="{00000000-0005-0000-0000-000015140000}"/>
    <cellStyle name="20 % - Akzent3 2 3 2 2 2 3" xfId="3494" xr:uid="{00000000-0005-0000-0000-000016140000}"/>
    <cellStyle name="20 % - Akzent3 2 3 2 2 2 3 2" xfId="3495" xr:uid="{00000000-0005-0000-0000-000017140000}"/>
    <cellStyle name="20 % - Akzent3 2 3 2 2 2 3 2 2" xfId="3496" xr:uid="{00000000-0005-0000-0000-000018140000}"/>
    <cellStyle name="20 % - Akzent3 2 3 2 2 2 3 2_ECU Container Release Honda GDI" xfId="26942" xr:uid="{00000000-0005-0000-0000-000019140000}"/>
    <cellStyle name="20 % - Akzent3 2 3 2 2 2 3 3" xfId="3497" xr:uid="{00000000-0005-0000-0000-00001A140000}"/>
    <cellStyle name="20 % - Akzent3 2 3 2 2 2 3_ECU Container Release Honda GDI" xfId="26941" xr:uid="{00000000-0005-0000-0000-00001B140000}"/>
    <cellStyle name="20 % - Akzent3 2 3 2 2 2 4" xfId="3498" xr:uid="{00000000-0005-0000-0000-00001C140000}"/>
    <cellStyle name="20 % - Akzent3 2 3 2 2 2 4 2" xfId="3499" xr:uid="{00000000-0005-0000-0000-00001D140000}"/>
    <cellStyle name="20 % - Akzent3 2 3 2 2 2 4_ECU Container Release Honda GDI" xfId="26943" xr:uid="{00000000-0005-0000-0000-00001E140000}"/>
    <cellStyle name="20 % - Akzent3 2 3 2 2 2 5" xfId="3500" xr:uid="{00000000-0005-0000-0000-00001F140000}"/>
    <cellStyle name="20 % - Akzent3 2 3 2 2 2_ECU Container Release Honda GDI" xfId="26938" xr:uid="{00000000-0005-0000-0000-000020140000}"/>
    <cellStyle name="20 % - Akzent3 2 3 2 2 3" xfId="3501" xr:uid="{00000000-0005-0000-0000-000021140000}"/>
    <cellStyle name="20 % - Akzent3 2 3 2 2 3 2" xfId="3502" xr:uid="{00000000-0005-0000-0000-000022140000}"/>
    <cellStyle name="20 % - Akzent3 2 3 2 2 3 2 2" xfId="3503" xr:uid="{00000000-0005-0000-0000-000023140000}"/>
    <cellStyle name="20 % - Akzent3 2 3 2 2 3 2_ECU Container Release Honda GDI" xfId="26945" xr:uid="{00000000-0005-0000-0000-000024140000}"/>
    <cellStyle name="20 % - Akzent3 2 3 2 2 3 3" xfId="3504" xr:uid="{00000000-0005-0000-0000-000025140000}"/>
    <cellStyle name="20 % - Akzent3 2 3 2 2 3_ECU Container Release Honda GDI" xfId="26944" xr:uid="{00000000-0005-0000-0000-000026140000}"/>
    <cellStyle name="20 % - Akzent3 2 3 2 2 4" xfId="3505" xr:uid="{00000000-0005-0000-0000-000027140000}"/>
    <cellStyle name="20 % - Akzent3 2 3 2 2 4 2" xfId="3506" xr:uid="{00000000-0005-0000-0000-000028140000}"/>
    <cellStyle name="20 % - Akzent3 2 3 2 2 4 2 2" xfId="3507" xr:uid="{00000000-0005-0000-0000-000029140000}"/>
    <cellStyle name="20 % - Akzent3 2 3 2 2 4 2_ECU Container Release Honda GDI" xfId="26947" xr:uid="{00000000-0005-0000-0000-00002A140000}"/>
    <cellStyle name="20 % - Akzent3 2 3 2 2 4 3" xfId="3508" xr:uid="{00000000-0005-0000-0000-00002B140000}"/>
    <cellStyle name="20 % - Akzent3 2 3 2 2 4_ECU Container Release Honda GDI" xfId="26946" xr:uid="{00000000-0005-0000-0000-00002C140000}"/>
    <cellStyle name="20 % - Akzent3 2 3 2 2 5" xfId="3509" xr:uid="{00000000-0005-0000-0000-00002D140000}"/>
    <cellStyle name="20 % - Akzent3 2 3 2 2 5 2" xfId="3510" xr:uid="{00000000-0005-0000-0000-00002E140000}"/>
    <cellStyle name="20 % - Akzent3 2 3 2 2 5_ECU Container Release Honda GDI" xfId="26948" xr:uid="{00000000-0005-0000-0000-00002F140000}"/>
    <cellStyle name="20 % - Akzent3 2 3 2 2 6" xfId="3511" xr:uid="{00000000-0005-0000-0000-000030140000}"/>
    <cellStyle name="20 % - Akzent3 2 3 2 2_ECU Container Release Honda GDI" xfId="26937" xr:uid="{00000000-0005-0000-0000-000031140000}"/>
    <cellStyle name="20 % - Akzent3 2 3 2 3" xfId="3512" xr:uid="{00000000-0005-0000-0000-000032140000}"/>
    <cellStyle name="20 % - Akzent3 2 3 2 3 2" xfId="3513" xr:uid="{00000000-0005-0000-0000-000033140000}"/>
    <cellStyle name="20 % - Akzent3 2 3 2 3 2 2" xfId="3514" xr:uid="{00000000-0005-0000-0000-000034140000}"/>
    <cellStyle name="20 % - Akzent3 2 3 2 3 2 2 2" xfId="3515" xr:uid="{00000000-0005-0000-0000-000035140000}"/>
    <cellStyle name="20 % - Akzent3 2 3 2 3 2 2_ECU Container Release Honda GDI" xfId="26951" xr:uid="{00000000-0005-0000-0000-000036140000}"/>
    <cellStyle name="20 % - Akzent3 2 3 2 3 2 3" xfId="3516" xr:uid="{00000000-0005-0000-0000-000037140000}"/>
    <cellStyle name="20 % - Akzent3 2 3 2 3 2_ECU Container Release Honda GDI" xfId="26950" xr:uid="{00000000-0005-0000-0000-000038140000}"/>
    <cellStyle name="20 % - Akzent3 2 3 2 3 3" xfId="3517" xr:uid="{00000000-0005-0000-0000-000039140000}"/>
    <cellStyle name="20 % - Akzent3 2 3 2 3 3 2" xfId="3518" xr:uid="{00000000-0005-0000-0000-00003A140000}"/>
    <cellStyle name="20 % - Akzent3 2 3 2 3 3 2 2" xfId="3519" xr:uid="{00000000-0005-0000-0000-00003B140000}"/>
    <cellStyle name="20 % - Akzent3 2 3 2 3 3 2_ECU Container Release Honda GDI" xfId="26953" xr:uid="{00000000-0005-0000-0000-00003C140000}"/>
    <cellStyle name="20 % - Akzent3 2 3 2 3 3 3" xfId="3520" xr:uid="{00000000-0005-0000-0000-00003D140000}"/>
    <cellStyle name="20 % - Akzent3 2 3 2 3 3_ECU Container Release Honda GDI" xfId="26952" xr:uid="{00000000-0005-0000-0000-00003E140000}"/>
    <cellStyle name="20 % - Akzent3 2 3 2 3 4" xfId="3521" xr:uid="{00000000-0005-0000-0000-00003F140000}"/>
    <cellStyle name="20 % - Akzent3 2 3 2 3 4 2" xfId="3522" xr:uid="{00000000-0005-0000-0000-000040140000}"/>
    <cellStyle name="20 % - Akzent3 2 3 2 3 4_ECU Container Release Honda GDI" xfId="26954" xr:uid="{00000000-0005-0000-0000-000041140000}"/>
    <cellStyle name="20 % - Akzent3 2 3 2 3 5" xfId="3523" xr:uid="{00000000-0005-0000-0000-000042140000}"/>
    <cellStyle name="20 % - Akzent3 2 3 2 3_ECU Container Release Honda GDI" xfId="26949" xr:uid="{00000000-0005-0000-0000-000043140000}"/>
    <cellStyle name="20 % - Akzent3 2 3 2 4" xfId="3524" xr:uid="{00000000-0005-0000-0000-000044140000}"/>
    <cellStyle name="20 % - Akzent3 2 3 2 4 2" xfId="3525" xr:uid="{00000000-0005-0000-0000-000045140000}"/>
    <cellStyle name="20 % - Akzent3 2 3 2 4 2 2" xfId="3526" xr:uid="{00000000-0005-0000-0000-000046140000}"/>
    <cellStyle name="20 % - Akzent3 2 3 2 4 2_ECU Container Release Honda GDI" xfId="26956" xr:uid="{00000000-0005-0000-0000-000047140000}"/>
    <cellStyle name="20 % - Akzent3 2 3 2 4 3" xfId="3527" xr:uid="{00000000-0005-0000-0000-000048140000}"/>
    <cellStyle name="20 % - Akzent3 2 3 2 4_ECU Container Release Honda GDI" xfId="26955" xr:uid="{00000000-0005-0000-0000-000049140000}"/>
    <cellStyle name="20 % - Akzent3 2 3 2 5" xfId="3528" xr:uid="{00000000-0005-0000-0000-00004A140000}"/>
    <cellStyle name="20 % - Akzent3 2 3 2 5 2" xfId="3529" xr:uid="{00000000-0005-0000-0000-00004B140000}"/>
    <cellStyle name="20 % - Akzent3 2 3 2 5 2 2" xfId="3530" xr:uid="{00000000-0005-0000-0000-00004C140000}"/>
    <cellStyle name="20 % - Akzent3 2 3 2 5 2_ECU Container Release Honda GDI" xfId="26958" xr:uid="{00000000-0005-0000-0000-00004D140000}"/>
    <cellStyle name="20 % - Akzent3 2 3 2 5 3" xfId="3531" xr:uid="{00000000-0005-0000-0000-00004E140000}"/>
    <cellStyle name="20 % - Akzent3 2 3 2 5_ECU Container Release Honda GDI" xfId="26957" xr:uid="{00000000-0005-0000-0000-00004F140000}"/>
    <cellStyle name="20 % - Akzent3 2 3 2 6" xfId="3532" xr:uid="{00000000-0005-0000-0000-000050140000}"/>
    <cellStyle name="20 % - Akzent3 2 3 2 6 2" xfId="3533" xr:uid="{00000000-0005-0000-0000-000051140000}"/>
    <cellStyle name="20 % - Akzent3 2 3 2 6_ECU Container Release Honda GDI" xfId="26959" xr:uid="{00000000-0005-0000-0000-000052140000}"/>
    <cellStyle name="20 % - Akzent3 2 3 2 7" xfId="3534" xr:uid="{00000000-0005-0000-0000-000053140000}"/>
    <cellStyle name="20 % - Akzent3 2 3 2_ECU Container Release Honda GDI" xfId="26936" xr:uid="{00000000-0005-0000-0000-000054140000}"/>
    <cellStyle name="20 % - Akzent3 2 3 3" xfId="3535" xr:uid="{00000000-0005-0000-0000-000055140000}"/>
    <cellStyle name="20 % - Akzent3 2 3 3 2" xfId="3536" xr:uid="{00000000-0005-0000-0000-000056140000}"/>
    <cellStyle name="20 % - Akzent3 2 3 3 2 2" xfId="3537" xr:uid="{00000000-0005-0000-0000-000057140000}"/>
    <cellStyle name="20 % - Akzent3 2 3 3 2 2 2" xfId="3538" xr:uid="{00000000-0005-0000-0000-000058140000}"/>
    <cellStyle name="20 % - Akzent3 2 3 3 2 2 2 2" xfId="3539" xr:uid="{00000000-0005-0000-0000-000059140000}"/>
    <cellStyle name="20 % - Akzent3 2 3 3 2 2 2_ECU Container Release Honda GDI" xfId="26963" xr:uid="{00000000-0005-0000-0000-00005A140000}"/>
    <cellStyle name="20 % - Akzent3 2 3 3 2 2 3" xfId="3540" xr:uid="{00000000-0005-0000-0000-00005B140000}"/>
    <cellStyle name="20 % - Akzent3 2 3 3 2 2_ECU Container Release Honda GDI" xfId="26962" xr:uid="{00000000-0005-0000-0000-00005C140000}"/>
    <cellStyle name="20 % - Akzent3 2 3 3 2 3" xfId="3541" xr:uid="{00000000-0005-0000-0000-00005D140000}"/>
    <cellStyle name="20 % - Akzent3 2 3 3 2 3 2" xfId="3542" xr:uid="{00000000-0005-0000-0000-00005E140000}"/>
    <cellStyle name="20 % - Akzent3 2 3 3 2 3 2 2" xfId="3543" xr:uid="{00000000-0005-0000-0000-00005F140000}"/>
    <cellStyle name="20 % - Akzent3 2 3 3 2 3 2_ECU Container Release Honda GDI" xfId="26965" xr:uid="{00000000-0005-0000-0000-000060140000}"/>
    <cellStyle name="20 % - Akzent3 2 3 3 2 3 3" xfId="3544" xr:uid="{00000000-0005-0000-0000-000061140000}"/>
    <cellStyle name="20 % - Akzent3 2 3 3 2 3_ECU Container Release Honda GDI" xfId="26964" xr:uid="{00000000-0005-0000-0000-000062140000}"/>
    <cellStyle name="20 % - Akzent3 2 3 3 2 4" xfId="3545" xr:uid="{00000000-0005-0000-0000-000063140000}"/>
    <cellStyle name="20 % - Akzent3 2 3 3 2 4 2" xfId="3546" xr:uid="{00000000-0005-0000-0000-000064140000}"/>
    <cellStyle name="20 % - Akzent3 2 3 3 2 4_ECU Container Release Honda GDI" xfId="26966" xr:uid="{00000000-0005-0000-0000-000065140000}"/>
    <cellStyle name="20 % - Akzent3 2 3 3 2 5" xfId="3547" xr:uid="{00000000-0005-0000-0000-000066140000}"/>
    <cellStyle name="20 % - Akzent3 2 3 3 2_ECU Container Release Honda GDI" xfId="26961" xr:uid="{00000000-0005-0000-0000-000067140000}"/>
    <cellStyle name="20 % - Akzent3 2 3 3 3" xfId="3548" xr:uid="{00000000-0005-0000-0000-000068140000}"/>
    <cellStyle name="20 % - Akzent3 2 3 3 3 2" xfId="3549" xr:uid="{00000000-0005-0000-0000-000069140000}"/>
    <cellStyle name="20 % - Akzent3 2 3 3 3 2 2" xfId="3550" xr:uid="{00000000-0005-0000-0000-00006A140000}"/>
    <cellStyle name="20 % - Akzent3 2 3 3 3 2_ECU Container Release Honda GDI" xfId="26968" xr:uid="{00000000-0005-0000-0000-00006B140000}"/>
    <cellStyle name="20 % - Akzent3 2 3 3 3 3" xfId="3551" xr:uid="{00000000-0005-0000-0000-00006C140000}"/>
    <cellStyle name="20 % - Akzent3 2 3 3 3_ECU Container Release Honda GDI" xfId="26967" xr:uid="{00000000-0005-0000-0000-00006D140000}"/>
    <cellStyle name="20 % - Akzent3 2 3 3 4" xfId="3552" xr:uid="{00000000-0005-0000-0000-00006E140000}"/>
    <cellStyle name="20 % - Akzent3 2 3 3 4 2" xfId="3553" xr:uid="{00000000-0005-0000-0000-00006F140000}"/>
    <cellStyle name="20 % - Akzent3 2 3 3 4 2 2" xfId="3554" xr:uid="{00000000-0005-0000-0000-000070140000}"/>
    <cellStyle name="20 % - Akzent3 2 3 3 4 2_ECU Container Release Honda GDI" xfId="26970" xr:uid="{00000000-0005-0000-0000-000071140000}"/>
    <cellStyle name="20 % - Akzent3 2 3 3 4 3" xfId="3555" xr:uid="{00000000-0005-0000-0000-000072140000}"/>
    <cellStyle name="20 % - Akzent3 2 3 3 4_ECU Container Release Honda GDI" xfId="26969" xr:uid="{00000000-0005-0000-0000-000073140000}"/>
    <cellStyle name="20 % - Akzent3 2 3 3 5" xfId="3556" xr:uid="{00000000-0005-0000-0000-000074140000}"/>
    <cellStyle name="20 % - Akzent3 2 3 3 5 2" xfId="3557" xr:uid="{00000000-0005-0000-0000-000075140000}"/>
    <cellStyle name="20 % - Akzent3 2 3 3 5_ECU Container Release Honda GDI" xfId="26971" xr:uid="{00000000-0005-0000-0000-000076140000}"/>
    <cellStyle name="20 % - Akzent3 2 3 3 6" xfId="3558" xr:uid="{00000000-0005-0000-0000-000077140000}"/>
    <cellStyle name="20 % - Akzent3 2 3 3_ECU Container Release Honda GDI" xfId="26960" xr:uid="{00000000-0005-0000-0000-000078140000}"/>
    <cellStyle name="20 % - Akzent3 2 3 4" xfId="3559" xr:uid="{00000000-0005-0000-0000-000079140000}"/>
    <cellStyle name="20 % - Akzent3 2 3 4 2" xfId="3560" xr:uid="{00000000-0005-0000-0000-00007A140000}"/>
    <cellStyle name="20 % - Akzent3 2 3 4 2 2" xfId="3561" xr:uid="{00000000-0005-0000-0000-00007B140000}"/>
    <cellStyle name="20 % - Akzent3 2 3 4 2 2 2" xfId="3562" xr:uid="{00000000-0005-0000-0000-00007C140000}"/>
    <cellStyle name="20 % - Akzent3 2 3 4 2 2_ECU Container Release Honda GDI" xfId="26974" xr:uid="{00000000-0005-0000-0000-00007D140000}"/>
    <cellStyle name="20 % - Akzent3 2 3 4 2 3" xfId="3563" xr:uid="{00000000-0005-0000-0000-00007E140000}"/>
    <cellStyle name="20 % - Akzent3 2 3 4 2_ECU Container Release Honda GDI" xfId="26973" xr:uid="{00000000-0005-0000-0000-00007F140000}"/>
    <cellStyle name="20 % - Akzent3 2 3 4 3" xfId="3564" xr:uid="{00000000-0005-0000-0000-000080140000}"/>
    <cellStyle name="20 % - Akzent3 2 3 4 3 2" xfId="3565" xr:uid="{00000000-0005-0000-0000-000081140000}"/>
    <cellStyle name="20 % - Akzent3 2 3 4 3 2 2" xfId="3566" xr:uid="{00000000-0005-0000-0000-000082140000}"/>
    <cellStyle name="20 % - Akzent3 2 3 4 3 2_ECU Container Release Honda GDI" xfId="26976" xr:uid="{00000000-0005-0000-0000-000083140000}"/>
    <cellStyle name="20 % - Akzent3 2 3 4 3 3" xfId="3567" xr:uid="{00000000-0005-0000-0000-000084140000}"/>
    <cellStyle name="20 % - Akzent3 2 3 4 3_ECU Container Release Honda GDI" xfId="26975" xr:uid="{00000000-0005-0000-0000-000085140000}"/>
    <cellStyle name="20 % - Akzent3 2 3 4 4" xfId="3568" xr:uid="{00000000-0005-0000-0000-000086140000}"/>
    <cellStyle name="20 % - Akzent3 2 3 4 4 2" xfId="3569" xr:uid="{00000000-0005-0000-0000-000087140000}"/>
    <cellStyle name="20 % - Akzent3 2 3 4 4_ECU Container Release Honda GDI" xfId="26977" xr:uid="{00000000-0005-0000-0000-000088140000}"/>
    <cellStyle name="20 % - Akzent3 2 3 4 5" xfId="3570" xr:uid="{00000000-0005-0000-0000-000089140000}"/>
    <cellStyle name="20 % - Akzent3 2 3 4_ECU Container Release Honda GDI" xfId="26972" xr:uid="{00000000-0005-0000-0000-00008A140000}"/>
    <cellStyle name="20 % - Akzent3 2 3 5" xfId="3571" xr:uid="{00000000-0005-0000-0000-00008B140000}"/>
    <cellStyle name="20 % - Akzent3 2 3 5 2" xfId="3572" xr:uid="{00000000-0005-0000-0000-00008C140000}"/>
    <cellStyle name="20 % - Akzent3 2 3 5 2 2" xfId="3573" xr:uid="{00000000-0005-0000-0000-00008D140000}"/>
    <cellStyle name="20 % - Akzent3 2 3 5 2_ECU Container Release Honda GDI" xfId="26979" xr:uid="{00000000-0005-0000-0000-00008E140000}"/>
    <cellStyle name="20 % - Akzent3 2 3 5 3" xfId="3574" xr:uid="{00000000-0005-0000-0000-00008F140000}"/>
    <cellStyle name="20 % - Akzent3 2 3 5_ECU Container Release Honda GDI" xfId="26978" xr:uid="{00000000-0005-0000-0000-000090140000}"/>
    <cellStyle name="20 % - Akzent3 2 3 6" xfId="3575" xr:uid="{00000000-0005-0000-0000-000091140000}"/>
    <cellStyle name="20 % - Akzent3 2 3 6 2" xfId="3576" xr:uid="{00000000-0005-0000-0000-000092140000}"/>
    <cellStyle name="20 % - Akzent3 2 3 6 2 2" xfId="3577" xr:uid="{00000000-0005-0000-0000-000093140000}"/>
    <cellStyle name="20 % - Akzent3 2 3 6 2_ECU Container Release Honda GDI" xfId="26981" xr:uid="{00000000-0005-0000-0000-000094140000}"/>
    <cellStyle name="20 % - Akzent3 2 3 6 3" xfId="3578" xr:uid="{00000000-0005-0000-0000-000095140000}"/>
    <cellStyle name="20 % - Akzent3 2 3 6_ECU Container Release Honda GDI" xfId="26980" xr:uid="{00000000-0005-0000-0000-000096140000}"/>
    <cellStyle name="20 % - Akzent3 2 3 7" xfId="3579" xr:uid="{00000000-0005-0000-0000-000097140000}"/>
    <cellStyle name="20 % - Akzent3 2 3 7 2" xfId="3580" xr:uid="{00000000-0005-0000-0000-000098140000}"/>
    <cellStyle name="20 % - Akzent3 2 3 7_ECU Container Release Honda GDI" xfId="26982" xr:uid="{00000000-0005-0000-0000-000099140000}"/>
    <cellStyle name="20 % - Akzent3 2 3 8" xfId="3581" xr:uid="{00000000-0005-0000-0000-00009A140000}"/>
    <cellStyle name="20 % - Akzent3 2 3_ECU Container Release Honda GDI" xfId="26935" xr:uid="{00000000-0005-0000-0000-00009B140000}"/>
    <cellStyle name="20 % - Akzent3 2 4" xfId="3582" xr:uid="{00000000-0005-0000-0000-00009C140000}"/>
    <cellStyle name="20 % - Akzent3 2 4 2" xfId="3583" xr:uid="{00000000-0005-0000-0000-00009D140000}"/>
    <cellStyle name="20 % - Akzent3 2 4 2 2" xfId="3584" xr:uid="{00000000-0005-0000-0000-00009E140000}"/>
    <cellStyle name="20 % - Akzent3 2 4 2 2 2" xfId="3585" xr:uid="{00000000-0005-0000-0000-00009F140000}"/>
    <cellStyle name="20 % - Akzent3 2 4 2 2 2 2" xfId="3586" xr:uid="{00000000-0005-0000-0000-0000A0140000}"/>
    <cellStyle name="20 % - Akzent3 2 4 2 2 2 2 2" xfId="3587" xr:uid="{00000000-0005-0000-0000-0000A1140000}"/>
    <cellStyle name="20 % - Akzent3 2 4 2 2 2 2 2 2" xfId="3588" xr:uid="{00000000-0005-0000-0000-0000A2140000}"/>
    <cellStyle name="20 % - Akzent3 2 4 2 2 2 2 2_ECU Container Release Honda GDI" xfId="26988" xr:uid="{00000000-0005-0000-0000-0000A3140000}"/>
    <cellStyle name="20 % - Akzent3 2 4 2 2 2 2 3" xfId="3589" xr:uid="{00000000-0005-0000-0000-0000A4140000}"/>
    <cellStyle name="20 % - Akzent3 2 4 2 2 2 2_ECU Container Release Honda GDI" xfId="26987" xr:uid="{00000000-0005-0000-0000-0000A5140000}"/>
    <cellStyle name="20 % - Akzent3 2 4 2 2 2 3" xfId="3590" xr:uid="{00000000-0005-0000-0000-0000A6140000}"/>
    <cellStyle name="20 % - Akzent3 2 4 2 2 2 3 2" xfId="3591" xr:uid="{00000000-0005-0000-0000-0000A7140000}"/>
    <cellStyle name="20 % - Akzent3 2 4 2 2 2 3 2 2" xfId="3592" xr:uid="{00000000-0005-0000-0000-0000A8140000}"/>
    <cellStyle name="20 % - Akzent3 2 4 2 2 2 3 2_ECU Container Release Honda GDI" xfId="26990" xr:uid="{00000000-0005-0000-0000-0000A9140000}"/>
    <cellStyle name="20 % - Akzent3 2 4 2 2 2 3 3" xfId="3593" xr:uid="{00000000-0005-0000-0000-0000AA140000}"/>
    <cellStyle name="20 % - Akzent3 2 4 2 2 2 3_ECU Container Release Honda GDI" xfId="26989" xr:uid="{00000000-0005-0000-0000-0000AB140000}"/>
    <cellStyle name="20 % - Akzent3 2 4 2 2 2 4" xfId="3594" xr:uid="{00000000-0005-0000-0000-0000AC140000}"/>
    <cellStyle name="20 % - Akzent3 2 4 2 2 2 4 2" xfId="3595" xr:uid="{00000000-0005-0000-0000-0000AD140000}"/>
    <cellStyle name="20 % - Akzent3 2 4 2 2 2 4_ECU Container Release Honda GDI" xfId="26991" xr:uid="{00000000-0005-0000-0000-0000AE140000}"/>
    <cellStyle name="20 % - Akzent3 2 4 2 2 2 5" xfId="3596" xr:uid="{00000000-0005-0000-0000-0000AF140000}"/>
    <cellStyle name="20 % - Akzent3 2 4 2 2 2_ECU Container Release Honda GDI" xfId="26986" xr:uid="{00000000-0005-0000-0000-0000B0140000}"/>
    <cellStyle name="20 % - Akzent3 2 4 2 2 3" xfId="3597" xr:uid="{00000000-0005-0000-0000-0000B1140000}"/>
    <cellStyle name="20 % - Akzent3 2 4 2 2 3 2" xfId="3598" xr:uid="{00000000-0005-0000-0000-0000B2140000}"/>
    <cellStyle name="20 % - Akzent3 2 4 2 2 3 2 2" xfId="3599" xr:uid="{00000000-0005-0000-0000-0000B3140000}"/>
    <cellStyle name="20 % - Akzent3 2 4 2 2 3 2_ECU Container Release Honda GDI" xfId="26993" xr:uid="{00000000-0005-0000-0000-0000B4140000}"/>
    <cellStyle name="20 % - Akzent3 2 4 2 2 3 3" xfId="3600" xr:uid="{00000000-0005-0000-0000-0000B5140000}"/>
    <cellStyle name="20 % - Akzent3 2 4 2 2 3_ECU Container Release Honda GDI" xfId="26992" xr:uid="{00000000-0005-0000-0000-0000B6140000}"/>
    <cellStyle name="20 % - Akzent3 2 4 2 2 4" xfId="3601" xr:uid="{00000000-0005-0000-0000-0000B7140000}"/>
    <cellStyle name="20 % - Akzent3 2 4 2 2 4 2" xfId="3602" xr:uid="{00000000-0005-0000-0000-0000B8140000}"/>
    <cellStyle name="20 % - Akzent3 2 4 2 2 4 2 2" xfId="3603" xr:uid="{00000000-0005-0000-0000-0000B9140000}"/>
    <cellStyle name="20 % - Akzent3 2 4 2 2 4 2_ECU Container Release Honda GDI" xfId="26995" xr:uid="{00000000-0005-0000-0000-0000BA140000}"/>
    <cellStyle name="20 % - Akzent3 2 4 2 2 4 3" xfId="3604" xr:uid="{00000000-0005-0000-0000-0000BB140000}"/>
    <cellStyle name="20 % - Akzent3 2 4 2 2 4_ECU Container Release Honda GDI" xfId="26994" xr:uid="{00000000-0005-0000-0000-0000BC140000}"/>
    <cellStyle name="20 % - Akzent3 2 4 2 2 5" xfId="3605" xr:uid="{00000000-0005-0000-0000-0000BD140000}"/>
    <cellStyle name="20 % - Akzent3 2 4 2 2 5 2" xfId="3606" xr:uid="{00000000-0005-0000-0000-0000BE140000}"/>
    <cellStyle name="20 % - Akzent3 2 4 2 2 5_ECU Container Release Honda GDI" xfId="26996" xr:uid="{00000000-0005-0000-0000-0000BF140000}"/>
    <cellStyle name="20 % - Akzent3 2 4 2 2 6" xfId="3607" xr:uid="{00000000-0005-0000-0000-0000C0140000}"/>
    <cellStyle name="20 % - Akzent3 2 4 2 2_ECU Container Release Honda GDI" xfId="26985" xr:uid="{00000000-0005-0000-0000-0000C1140000}"/>
    <cellStyle name="20 % - Akzent3 2 4 2 3" xfId="3608" xr:uid="{00000000-0005-0000-0000-0000C2140000}"/>
    <cellStyle name="20 % - Akzent3 2 4 2 3 2" xfId="3609" xr:uid="{00000000-0005-0000-0000-0000C3140000}"/>
    <cellStyle name="20 % - Akzent3 2 4 2 3 2 2" xfId="3610" xr:uid="{00000000-0005-0000-0000-0000C4140000}"/>
    <cellStyle name="20 % - Akzent3 2 4 2 3 2 2 2" xfId="3611" xr:uid="{00000000-0005-0000-0000-0000C5140000}"/>
    <cellStyle name="20 % - Akzent3 2 4 2 3 2 2_ECU Container Release Honda GDI" xfId="26999" xr:uid="{00000000-0005-0000-0000-0000C6140000}"/>
    <cellStyle name="20 % - Akzent3 2 4 2 3 2 3" xfId="3612" xr:uid="{00000000-0005-0000-0000-0000C7140000}"/>
    <cellStyle name="20 % - Akzent3 2 4 2 3 2_ECU Container Release Honda GDI" xfId="26998" xr:uid="{00000000-0005-0000-0000-0000C8140000}"/>
    <cellStyle name="20 % - Akzent3 2 4 2 3 3" xfId="3613" xr:uid="{00000000-0005-0000-0000-0000C9140000}"/>
    <cellStyle name="20 % - Akzent3 2 4 2 3 3 2" xfId="3614" xr:uid="{00000000-0005-0000-0000-0000CA140000}"/>
    <cellStyle name="20 % - Akzent3 2 4 2 3 3 2 2" xfId="3615" xr:uid="{00000000-0005-0000-0000-0000CB140000}"/>
    <cellStyle name="20 % - Akzent3 2 4 2 3 3 2_ECU Container Release Honda GDI" xfId="27001" xr:uid="{00000000-0005-0000-0000-0000CC140000}"/>
    <cellStyle name="20 % - Akzent3 2 4 2 3 3 3" xfId="3616" xr:uid="{00000000-0005-0000-0000-0000CD140000}"/>
    <cellStyle name="20 % - Akzent3 2 4 2 3 3_ECU Container Release Honda GDI" xfId="27000" xr:uid="{00000000-0005-0000-0000-0000CE140000}"/>
    <cellStyle name="20 % - Akzent3 2 4 2 3 4" xfId="3617" xr:uid="{00000000-0005-0000-0000-0000CF140000}"/>
    <cellStyle name="20 % - Akzent3 2 4 2 3 4 2" xfId="3618" xr:uid="{00000000-0005-0000-0000-0000D0140000}"/>
    <cellStyle name="20 % - Akzent3 2 4 2 3 4_ECU Container Release Honda GDI" xfId="27002" xr:uid="{00000000-0005-0000-0000-0000D1140000}"/>
    <cellStyle name="20 % - Akzent3 2 4 2 3 5" xfId="3619" xr:uid="{00000000-0005-0000-0000-0000D2140000}"/>
    <cellStyle name="20 % - Akzent3 2 4 2 3_ECU Container Release Honda GDI" xfId="26997" xr:uid="{00000000-0005-0000-0000-0000D3140000}"/>
    <cellStyle name="20 % - Akzent3 2 4 2 4" xfId="3620" xr:uid="{00000000-0005-0000-0000-0000D4140000}"/>
    <cellStyle name="20 % - Akzent3 2 4 2 4 2" xfId="3621" xr:uid="{00000000-0005-0000-0000-0000D5140000}"/>
    <cellStyle name="20 % - Akzent3 2 4 2 4 2 2" xfId="3622" xr:uid="{00000000-0005-0000-0000-0000D6140000}"/>
    <cellStyle name="20 % - Akzent3 2 4 2 4 2_ECU Container Release Honda GDI" xfId="27004" xr:uid="{00000000-0005-0000-0000-0000D7140000}"/>
    <cellStyle name="20 % - Akzent3 2 4 2 4 3" xfId="3623" xr:uid="{00000000-0005-0000-0000-0000D8140000}"/>
    <cellStyle name="20 % - Akzent3 2 4 2 4_ECU Container Release Honda GDI" xfId="27003" xr:uid="{00000000-0005-0000-0000-0000D9140000}"/>
    <cellStyle name="20 % - Akzent3 2 4 2 5" xfId="3624" xr:uid="{00000000-0005-0000-0000-0000DA140000}"/>
    <cellStyle name="20 % - Akzent3 2 4 2 5 2" xfId="3625" xr:uid="{00000000-0005-0000-0000-0000DB140000}"/>
    <cellStyle name="20 % - Akzent3 2 4 2 5 2 2" xfId="3626" xr:uid="{00000000-0005-0000-0000-0000DC140000}"/>
    <cellStyle name="20 % - Akzent3 2 4 2 5 2_ECU Container Release Honda GDI" xfId="27006" xr:uid="{00000000-0005-0000-0000-0000DD140000}"/>
    <cellStyle name="20 % - Akzent3 2 4 2 5 3" xfId="3627" xr:uid="{00000000-0005-0000-0000-0000DE140000}"/>
    <cellStyle name="20 % - Akzent3 2 4 2 5_ECU Container Release Honda GDI" xfId="27005" xr:uid="{00000000-0005-0000-0000-0000DF140000}"/>
    <cellStyle name="20 % - Akzent3 2 4 2 6" xfId="3628" xr:uid="{00000000-0005-0000-0000-0000E0140000}"/>
    <cellStyle name="20 % - Akzent3 2 4 2 6 2" xfId="3629" xr:uid="{00000000-0005-0000-0000-0000E1140000}"/>
    <cellStyle name="20 % - Akzent3 2 4 2 6_ECU Container Release Honda GDI" xfId="27007" xr:uid="{00000000-0005-0000-0000-0000E2140000}"/>
    <cellStyle name="20 % - Akzent3 2 4 2 7" xfId="3630" xr:uid="{00000000-0005-0000-0000-0000E3140000}"/>
    <cellStyle name="20 % - Akzent3 2 4 2_ECU Container Release Honda GDI" xfId="26984" xr:uid="{00000000-0005-0000-0000-0000E4140000}"/>
    <cellStyle name="20 % - Akzent3 2 4 3" xfId="3631" xr:uid="{00000000-0005-0000-0000-0000E5140000}"/>
    <cellStyle name="20 % - Akzent3 2 4 3 2" xfId="3632" xr:uid="{00000000-0005-0000-0000-0000E6140000}"/>
    <cellStyle name="20 % - Akzent3 2 4 3 2 2" xfId="3633" xr:uid="{00000000-0005-0000-0000-0000E7140000}"/>
    <cellStyle name="20 % - Akzent3 2 4 3 2 2 2" xfId="3634" xr:uid="{00000000-0005-0000-0000-0000E8140000}"/>
    <cellStyle name="20 % - Akzent3 2 4 3 2 2 2 2" xfId="3635" xr:uid="{00000000-0005-0000-0000-0000E9140000}"/>
    <cellStyle name="20 % - Akzent3 2 4 3 2 2 2_ECU Container Release Honda GDI" xfId="27011" xr:uid="{00000000-0005-0000-0000-0000EA140000}"/>
    <cellStyle name="20 % - Akzent3 2 4 3 2 2 3" xfId="3636" xr:uid="{00000000-0005-0000-0000-0000EB140000}"/>
    <cellStyle name="20 % - Akzent3 2 4 3 2 2_ECU Container Release Honda GDI" xfId="27010" xr:uid="{00000000-0005-0000-0000-0000EC140000}"/>
    <cellStyle name="20 % - Akzent3 2 4 3 2 3" xfId="3637" xr:uid="{00000000-0005-0000-0000-0000ED140000}"/>
    <cellStyle name="20 % - Akzent3 2 4 3 2 3 2" xfId="3638" xr:uid="{00000000-0005-0000-0000-0000EE140000}"/>
    <cellStyle name="20 % - Akzent3 2 4 3 2 3 2 2" xfId="3639" xr:uid="{00000000-0005-0000-0000-0000EF140000}"/>
    <cellStyle name="20 % - Akzent3 2 4 3 2 3 2_ECU Container Release Honda GDI" xfId="27013" xr:uid="{00000000-0005-0000-0000-0000F0140000}"/>
    <cellStyle name="20 % - Akzent3 2 4 3 2 3 3" xfId="3640" xr:uid="{00000000-0005-0000-0000-0000F1140000}"/>
    <cellStyle name="20 % - Akzent3 2 4 3 2 3_ECU Container Release Honda GDI" xfId="27012" xr:uid="{00000000-0005-0000-0000-0000F2140000}"/>
    <cellStyle name="20 % - Akzent3 2 4 3 2 4" xfId="3641" xr:uid="{00000000-0005-0000-0000-0000F3140000}"/>
    <cellStyle name="20 % - Akzent3 2 4 3 2 4 2" xfId="3642" xr:uid="{00000000-0005-0000-0000-0000F4140000}"/>
    <cellStyle name="20 % - Akzent3 2 4 3 2 4_ECU Container Release Honda GDI" xfId="27014" xr:uid="{00000000-0005-0000-0000-0000F5140000}"/>
    <cellStyle name="20 % - Akzent3 2 4 3 2 5" xfId="3643" xr:uid="{00000000-0005-0000-0000-0000F6140000}"/>
    <cellStyle name="20 % - Akzent3 2 4 3 2_ECU Container Release Honda GDI" xfId="27009" xr:uid="{00000000-0005-0000-0000-0000F7140000}"/>
    <cellStyle name="20 % - Akzent3 2 4 3 3" xfId="3644" xr:uid="{00000000-0005-0000-0000-0000F8140000}"/>
    <cellStyle name="20 % - Akzent3 2 4 3 3 2" xfId="3645" xr:uid="{00000000-0005-0000-0000-0000F9140000}"/>
    <cellStyle name="20 % - Akzent3 2 4 3 3 2 2" xfId="3646" xr:uid="{00000000-0005-0000-0000-0000FA140000}"/>
    <cellStyle name="20 % - Akzent3 2 4 3 3 2_ECU Container Release Honda GDI" xfId="27016" xr:uid="{00000000-0005-0000-0000-0000FB140000}"/>
    <cellStyle name="20 % - Akzent3 2 4 3 3 3" xfId="3647" xr:uid="{00000000-0005-0000-0000-0000FC140000}"/>
    <cellStyle name="20 % - Akzent3 2 4 3 3_ECU Container Release Honda GDI" xfId="27015" xr:uid="{00000000-0005-0000-0000-0000FD140000}"/>
    <cellStyle name="20 % - Akzent3 2 4 3 4" xfId="3648" xr:uid="{00000000-0005-0000-0000-0000FE140000}"/>
    <cellStyle name="20 % - Akzent3 2 4 3 4 2" xfId="3649" xr:uid="{00000000-0005-0000-0000-0000FF140000}"/>
    <cellStyle name="20 % - Akzent3 2 4 3 4 2 2" xfId="3650" xr:uid="{00000000-0005-0000-0000-000000150000}"/>
    <cellStyle name="20 % - Akzent3 2 4 3 4 2_ECU Container Release Honda GDI" xfId="27018" xr:uid="{00000000-0005-0000-0000-000001150000}"/>
    <cellStyle name="20 % - Akzent3 2 4 3 4 3" xfId="3651" xr:uid="{00000000-0005-0000-0000-000002150000}"/>
    <cellStyle name="20 % - Akzent3 2 4 3 4_ECU Container Release Honda GDI" xfId="27017" xr:uid="{00000000-0005-0000-0000-000003150000}"/>
    <cellStyle name="20 % - Akzent3 2 4 3 5" xfId="3652" xr:uid="{00000000-0005-0000-0000-000004150000}"/>
    <cellStyle name="20 % - Akzent3 2 4 3 5 2" xfId="3653" xr:uid="{00000000-0005-0000-0000-000005150000}"/>
    <cellStyle name="20 % - Akzent3 2 4 3 5_ECU Container Release Honda GDI" xfId="27019" xr:uid="{00000000-0005-0000-0000-000006150000}"/>
    <cellStyle name="20 % - Akzent3 2 4 3 6" xfId="3654" xr:uid="{00000000-0005-0000-0000-000007150000}"/>
    <cellStyle name="20 % - Akzent3 2 4 3_ECU Container Release Honda GDI" xfId="27008" xr:uid="{00000000-0005-0000-0000-000008150000}"/>
    <cellStyle name="20 % - Akzent3 2 4 4" xfId="3655" xr:uid="{00000000-0005-0000-0000-000009150000}"/>
    <cellStyle name="20 % - Akzent3 2 4 4 2" xfId="3656" xr:uid="{00000000-0005-0000-0000-00000A150000}"/>
    <cellStyle name="20 % - Akzent3 2 4 4 2 2" xfId="3657" xr:uid="{00000000-0005-0000-0000-00000B150000}"/>
    <cellStyle name="20 % - Akzent3 2 4 4 2 2 2" xfId="3658" xr:uid="{00000000-0005-0000-0000-00000C150000}"/>
    <cellStyle name="20 % - Akzent3 2 4 4 2 2_ECU Container Release Honda GDI" xfId="27022" xr:uid="{00000000-0005-0000-0000-00000D150000}"/>
    <cellStyle name="20 % - Akzent3 2 4 4 2 3" xfId="3659" xr:uid="{00000000-0005-0000-0000-00000E150000}"/>
    <cellStyle name="20 % - Akzent3 2 4 4 2_ECU Container Release Honda GDI" xfId="27021" xr:uid="{00000000-0005-0000-0000-00000F150000}"/>
    <cellStyle name="20 % - Akzent3 2 4 4 3" xfId="3660" xr:uid="{00000000-0005-0000-0000-000010150000}"/>
    <cellStyle name="20 % - Akzent3 2 4 4 3 2" xfId="3661" xr:uid="{00000000-0005-0000-0000-000011150000}"/>
    <cellStyle name="20 % - Akzent3 2 4 4 3 2 2" xfId="3662" xr:uid="{00000000-0005-0000-0000-000012150000}"/>
    <cellStyle name="20 % - Akzent3 2 4 4 3 2_ECU Container Release Honda GDI" xfId="27024" xr:uid="{00000000-0005-0000-0000-000013150000}"/>
    <cellStyle name="20 % - Akzent3 2 4 4 3 3" xfId="3663" xr:uid="{00000000-0005-0000-0000-000014150000}"/>
    <cellStyle name="20 % - Akzent3 2 4 4 3_ECU Container Release Honda GDI" xfId="27023" xr:uid="{00000000-0005-0000-0000-000015150000}"/>
    <cellStyle name="20 % - Akzent3 2 4 4 4" xfId="3664" xr:uid="{00000000-0005-0000-0000-000016150000}"/>
    <cellStyle name="20 % - Akzent3 2 4 4 4 2" xfId="3665" xr:uid="{00000000-0005-0000-0000-000017150000}"/>
    <cellStyle name="20 % - Akzent3 2 4 4 4_ECU Container Release Honda GDI" xfId="27025" xr:uid="{00000000-0005-0000-0000-000018150000}"/>
    <cellStyle name="20 % - Akzent3 2 4 4 5" xfId="3666" xr:uid="{00000000-0005-0000-0000-000019150000}"/>
    <cellStyle name="20 % - Akzent3 2 4 4_ECU Container Release Honda GDI" xfId="27020" xr:uid="{00000000-0005-0000-0000-00001A150000}"/>
    <cellStyle name="20 % - Akzent3 2 4 5" xfId="3667" xr:uid="{00000000-0005-0000-0000-00001B150000}"/>
    <cellStyle name="20 % - Akzent3 2 4 5 2" xfId="3668" xr:uid="{00000000-0005-0000-0000-00001C150000}"/>
    <cellStyle name="20 % - Akzent3 2 4 5 2 2" xfId="3669" xr:uid="{00000000-0005-0000-0000-00001D150000}"/>
    <cellStyle name="20 % - Akzent3 2 4 5 2_ECU Container Release Honda GDI" xfId="27027" xr:uid="{00000000-0005-0000-0000-00001E150000}"/>
    <cellStyle name="20 % - Akzent3 2 4 5 3" xfId="3670" xr:uid="{00000000-0005-0000-0000-00001F150000}"/>
    <cellStyle name="20 % - Akzent3 2 4 5_ECU Container Release Honda GDI" xfId="27026" xr:uid="{00000000-0005-0000-0000-000020150000}"/>
    <cellStyle name="20 % - Akzent3 2 4 6" xfId="3671" xr:uid="{00000000-0005-0000-0000-000021150000}"/>
    <cellStyle name="20 % - Akzent3 2 4 6 2" xfId="3672" xr:uid="{00000000-0005-0000-0000-000022150000}"/>
    <cellStyle name="20 % - Akzent3 2 4 6 2 2" xfId="3673" xr:uid="{00000000-0005-0000-0000-000023150000}"/>
    <cellStyle name="20 % - Akzent3 2 4 6 2_ECU Container Release Honda GDI" xfId="27029" xr:uid="{00000000-0005-0000-0000-000024150000}"/>
    <cellStyle name="20 % - Akzent3 2 4 6 3" xfId="3674" xr:uid="{00000000-0005-0000-0000-000025150000}"/>
    <cellStyle name="20 % - Akzent3 2 4 6_ECU Container Release Honda GDI" xfId="27028" xr:uid="{00000000-0005-0000-0000-000026150000}"/>
    <cellStyle name="20 % - Akzent3 2 4 7" xfId="3675" xr:uid="{00000000-0005-0000-0000-000027150000}"/>
    <cellStyle name="20 % - Akzent3 2 4 7 2" xfId="3676" xr:uid="{00000000-0005-0000-0000-000028150000}"/>
    <cellStyle name="20 % - Akzent3 2 4 7_ECU Container Release Honda GDI" xfId="27030" xr:uid="{00000000-0005-0000-0000-000029150000}"/>
    <cellStyle name="20 % - Akzent3 2 4 8" xfId="3677" xr:uid="{00000000-0005-0000-0000-00002A150000}"/>
    <cellStyle name="20 % - Akzent3 2 4_ECU Container Release Honda GDI" xfId="26983" xr:uid="{00000000-0005-0000-0000-00002B150000}"/>
    <cellStyle name="20 % - Akzent3 2 5" xfId="3678" xr:uid="{00000000-0005-0000-0000-00002C150000}"/>
    <cellStyle name="20 % - Akzent3 2 5 2" xfId="3679" xr:uid="{00000000-0005-0000-0000-00002D150000}"/>
    <cellStyle name="20 % - Akzent3 2 5 2 2" xfId="3680" xr:uid="{00000000-0005-0000-0000-00002E150000}"/>
    <cellStyle name="20 % - Akzent3 2 5 2 2 2" xfId="3681" xr:uid="{00000000-0005-0000-0000-00002F150000}"/>
    <cellStyle name="20 % - Akzent3 2 5 2 2 2 2" xfId="3682" xr:uid="{00000000-0005-0000-0000-000030150000}"/>
    <cellStyle name="20 % - Akzent3 2 5 2 2 2 2 2" xfId="3683" xr:uid="{00000000-0005-0000-0000-000031150000}"/>
    <cellStyle name="20 % - Akzent3 2 5 2 2 2 2_ECU Container Release Honda GDI" xfId="27035" xr:uid="{00000000-0005-0000-0000-000032150000}"/>
    <cellStyle name="20 % - Akzent3 2 5 2 2 2 3" xfId="3684" xr:uid="{00000000-0005-0000-0000-000033150000}"/>
    <cellStyle name="20 % - Akzent3 2 5 2 2 2_ECU Container Release Honda GDI" xfId="27034" xr:uid="{00000000-0005-0000-0000-000034150000}"/>
    <cellStyle name="20 % - Akzent3 2 5 2 2 3" xfId="3685" xr:uid="{00000000-0005-0000-0000-000035150000}"/>
    <cellStyle name="20 % - Akzent3 2 5 2 2 3 2" xfId="3686" xr:uid="{00000000-0005-0000-0000-000036150000}"/>
    <cellStyle name="20 % - Akzent3 2 5 2 2 3 2 2" xfId="3687" xr:uid="{00000000-0005-0000-0000-000037150000}"/>
    <cellStyle name="20 % - Akzent3 2 5 2 2 3 2_ECU Container Release Honda GDI" xfId="27037" xr:uid="{00000000-0005-0000-0000-000038150000}"/>
    <cellStyle name="20 % - Akzent3 2 5 2 2 3 3" xfId="3688" xr:uid="{00000000-0005-0000-0000-000039150000}"/>
    <cellStyle name="20 % - Akzent3 2 5 2 2 3_ECU Container Release Honda GDI" xfId="27036" xr:uid="{00000000-0005-0000-0000-00003A150000}"/>
    <cellStyle name="20 % - Akzent3 2 5 2 2 4" xfId="3689" xr:uid="{00000000-0005-0000-0000-00003B150000}"/>
    <cellStyle name="20 % - Akzent3 2 5 2 2 4 2" xfId="3690" xr:uid="{00000000-0005-0000-0000-00003C150000}"/>
    <cellStyle name="20 % - Akzent3 2 5 2 2 4_ECU Container Release Honda GDI" xfId="27038" xr:uid="{00000000-0005-0000-0000-00003D150000}"/>
    <cellStyle name="20 % - Akzent3 2 5 2 2 5" xfId="3691" xr:uid="{00000000-0005-0000-0000-00003E150000}"/>
    <cellStyle name="20 % - Akzent3 2 5 2 2_ECU Container Release Honda GDI" xfId="27033" xr:uid="{00000000-0005-0000-0000-00003F150000}"/>
    <cellStyle name="20 % - Akzent3 2 5 2 3" xfId="3692" xr:uid="{00000000-0005-0000-0000-000040150000}"/>
    <cellStyle name="20 % - Akzent3 2 5 2 3 2" xfId="3693" xr:uid="{00000000-0005-0000-0000-000041150000}"/>
    <cellStyle name="20 % - Akzent3 2 5 2 3 2 2" xfId="3694" xr:uid="{00000000-0005-0000-0000-000042150000}"/>
    <cellStyle name="20 % - Akzent3 2 5 2 3 2_ECU Container Release Honda GDI" xfId="27040" xr:uid="{00000000-0005-0000-0000-000043150000}"/>
    <cellStyle name="20 % - Akzent3 2 5 2 3 3" xfId="3695" xr:uid="{00000000-0005-0000-0000-000044150000}"/>
    <cellStyle name="20 % - Akzent3 2 5 2 3_ECU Container Release Honda GDI" xfId="27039" xr:uid="{00000000-0005-0000-0000-000045150000}"/>
    <cellStyle name="20 % - Akzent3 2 5 2 4" xfId="3696" xr:uid="{00000000-0005-0000-0000-000046150000}"/>
    <cellStyle name="20 % - Akzent3 2 5 2 4 2" xfId="3697" xr:uid="{00000000-0005-0000-0000-000047150000}"/>
    <cellStyle name="20 % - Akzent3 2 5 2 4 2 2" xfId="3698" xr:uid="{00000000-0005-0000-0000-000048150000}"/>
    <cellStyle name="20 % - Akzent3 2 5 2 4 2_ECU Container Release Honda GDI" xfId="27042" xr:uid="{00000000-0005-0000-0000-000049150000}"/>
    <cellStyle name="20 % - Akzent3 2 5 2 4 3" xfId="3699" xr:uid="{00000000-0005-0000-0000-00004A150000}"/>
    <cellStyle name="20 % - Akzent3 2 5 2 4_ECU Container Release Honda GDI" xfId="27041" xr:uid="{00000000-0005-0000-0000-00004B150000}"/>
    <cellStyle name="20 % - Akzent3 2 5 2 5" xfId="3700" xr:uid="{00000000-0005-0000-0000-00004C150000}"/>
    <cellStyle name="20 % - Akzent3 2 5 2 5 2" xfId="3701" xr:uid="{00000000-0005-0000-0000-00004D150000}"/>
    <cellStyle name="20 % - Akzent3 2 5 2 5_ECU Container Release Honda GDI" xfId="27043" xr:uid="{00000000-0005-0000-0000-00004E150000}"/>
    <cellStyle name="20 % - Akzent3 2 5 2 6" xfId="3702" xr:uid="{00000000-0005-0000-0000-00004F150000}"/>
    <cellStyle name="20 % - Akzent3 2 5 2_ECU Container Release Honda GDI" xfId="27032" xr:uid="{00000000-0005-0000-0000-000050150000}"/>
    <cellStyle name="20 % - Akzent3 2 5 3" xfId="3703" xr:uid="{00000000-0005-0000-0000-000051150000}"/>
    <cellStyle name="20 % - Akzent3 2 5 3 2" xfId="3704" xr:uid="{00000000-0005-0000-0000-000052150000}"/>
    <cellStyle name="20 % - Akzent3 2 5 3 2 2" xfId="3705" xr:uid="{00000000-0005-0000-0000-000053150000}"/>
    <cellStyle name="20 % - Akzent3 2 5 3 2 2 2" xfId="3706" xr:uid="{00000000-0005-0000-0000-000054150000}"/>
    <cellStyle name="20 % - Akzent3 2 5 3 2 2_ECU Container Release Honda GDI" xfId="27046" xr:uid="{00000000-0005-0000-0000-000055150000}"/>
    <cellStyle name="20 % - Akzent3 2 5 3 2 3" xfId="3707" xr:uid="{00000000-0005-0000-0000-000056150000}"/>
    <cellStyle name="20 % - Akzent3 2 5 3 2_ECU Container Release Honda GDI" xfId="27045" xr:uid="{00000000-0005-0000-0000-000057150000}"/>
    <cellStyle name="20 % - Akzent3 2 5 3 3" xfId="3708" xr:uid="{00000000-0005-0000-0000-000058150000}"/>
    <cellStyle name="20 % - Akzent3 2 5 3 3 2" xfId="3709" xr:uid="{00000000-0005-0000-0000-000059150000}"/>
    <cellStyle name="20 % - Akzent3 2 5 3 3 2 2" xfId="3710" xr:uid="{00000000-0005-0000-0000-00005A150000}"/>
    <cellStyle name="20 % - Akzent3 2 5 3 3 2_ECU Container Release Honda GDI" xfId="27048" xr:uid="{00000000-0005-0000-0000-00005B150000}"/>
    <cellStyle name="20 % - Akzent3 2 5 3 3 3" xfId="3711" xr:uid="{00000000-0005-0000-0000-00005C150000}"/>
    <cellStyle name="20 % - Akzent3 2 5 3 3_ECU Container Release Honda GDI" xfId="27047" xr:uid="{00000000-0005-0000-0000-00005D150000}"/>
    <cellStyle name="20 % - Akzent3 2 5 3 4" xfId="3712" xr:uid="{00000000-0005-0000-0000-00005E150000}"/>
    <cellStyle name="20 % - Akzent3 2 5 3 4 2" xfId="3713" xr:uid="{00000000-0005-0000-0000-00005F150000}"/>
    <cellStyle name="20 % - Akzent3 2 5 3 4_ECU Container Release Honda GDI" xfId="27049" xr:uid="{00000000-0005-0000-0000-000060150000}"/>
    <cellStyle name="20 % - Akzent3 2 5 3 5" xfId="3714" xr:uid="{00000000-0005-0000-0000-000061150000}"/>
    <cellStyle name="20 % - Akzent3 2 5 3_ECU Container Release Honda GDI" xfId="27044" xr:uid="{00000000-0005-0000-0000-000062150000}"/>
    <cellStyle name="20 % - Akzent3 2 5 4" xfId="3715" xr:uid="{00000000-0005-0000-0000-000063150000}"/>
    <cellStyle name="20 % - Akzent3 2 5 4 2" xfId="3716" xr:uid="{00000000-0005-0000-0000-000064150000}"/>
    <cellStyle name="20 % - Akzent3 2 5 4 2 2" xfId="3717" xr:uid="{00000000-0005-0000-0000-000065150000}"/>
    <cellStyle name="20 % - Akzent3 2 5 4 2_ECU Container Release Honda GDI" xfId="27051" xr:uid="{00000000-0005-0000-0000-000066150000}"/>
    <cellStyle name="20 % - Akzent3 2 5 4 3" xfId="3718" xr:uid="{00000000-0005-0000-0000-000067150000}"/>
    <cellStyle name="20 % - Akzent3 2 5 4_ECU Container Release Honda GDI" xfId="27050" xr:uid="{00000000-0005-0000-0000-000068150000}"/>
    <cellStyle name="20 % - Akzent3 2 5 5" xfId="3719" xr:uid="{00000000-0005-0000-0000-000069150000}"/>
    <cellStyle name="20 % - Akzent3 2 5 5 2" xfId="3720" xr:uid="{00000000-0005-0000-0000-00006A150000}"/>
    <cellStyle name="20 % - Akzent3 2 5 5 2 2" xfId="3721" xr:uid="{00000000-0005-0000-0000-00006B150000}"/>
    <cellStyle name="20 % - Akzent3 2 5 5 2_ECU Container Release Honda GDI" xfId="27053" xr:uid="{00000000-0005-0000-0000-00006C150000}"/>
    <cellStyle name="20 % - Akzent3 2 5 5 3" xfId="3722" xr:uid="{00000000-0005-0000-0000-00006D150000}"/>
    <cellStyle name="20 % - Akzent3 2 5 5_ECU Container Release Honda GDI" xfId="27052" xr:uid="{00000000-0005-0000-0000-00006E150000}"/>
    <cellStyle name="20 % - Akzent3 2 5 6" xfId="3723" xr:uid="{00000000-0005-0000-0000-00006F150000}"/>
    <cellStyle name="20 % - Akzent3 2 5 6 2" xfId="3724" xr:uid="{00000000-0005-0000-0000-000070150000}"/>
    <cellStyle name="20 % - Akzent3 2 5 6_ECU Container Release Honda GDI" xfId="27054" xr:uid="{00000000-0005-0000-0000-000071150000}"/>
    <cellStyle name="20 % - Akzent3 2 5 7" xfId="3725" xr:uid="{00000000-0005-0000-0000-000072150000}"/>
    <cellStyle name="20 % - Akzent3 2 5_ECU Container Release Honda GDI" xfId="27031" xr:uid="{00000000-0005-0000-0000-000073150000}"/>
    <cellStyle name="20 % - Akzent3 2 6" xfId="3726" xr:uid="{00000000-0005-0000-0000-000074150000}"/>
    <cellStyle name="20 % - Akzent3 2 6 2" xfId="3727" xr:uid="{00000000-0005-0000-0000-000075150000}"/>
    <cellStyle name="20 % - Akzent3 2 6 2 2" xfId="3728" xr:uid="{00000000-0005-0000-0000-000076150000}"/>
    <cellStyle name="20 % - Akzent3 2 6 2 2 2" xfId="3729" xr:uid="{00000000-0005-0000-0000-000077150000}"/>
    <cellStyle name="20 % - Akzent3 2 6 2 2 2 2" xfId="3730" xr:uid="{00000000-0005-0000-0000-000078150000}"/>
    <cellStyle name="20 % - Akzent3 2 6 2 2 2_ECU Container Release Honda GDI" xfId="27058" xr:uid="{00000000-0005-0000-0000-000079150000}"/>
    <cellStyle name="20 % - Akzent3 2 6 2 2 3" xfId="3731" xr:uid="{00000000-0005-0000-0000-00007A150000}"/>
    <cellStyle name="20 % - Akzent3 2 6 2 2_ECU Container Release Honda GDI" xfId="27057" xr:uid="{00000000-0005-0000-0000-00007B150000}"/>
    <cellStyle name="20 % - Akzent3 2 6 2 3" xfId="3732" xr:uid="{00000000-0005-0000-0000-00007C150000}"/>
    <cellStyle name="20 % - Akzent3 2 6 2 3 2" xfId="3733" xr:uid="{00000000-0005-0000-0000-00007D150000}"/>
    <cellStyle name="20 % - Akzent3 2 6 2 3 2 2" xfId="3734" xr:uid="{00000000-0005-0000-0000-00007E150000}"/>
    <cellStyle name="20 % - Akzent3 2 6 2 3 2_ECU Container Release Honda GDI" xfId="27060" xr:uid="{00000000-0005-0000-0000-00007F150000}"/>
    <cellStyle name="20 % - Akzent3 2 6 2 3 3" xfId="3735" xr:uid="{00000000-0005-0000-0000-000080150000}"/>
    <cellStyle name="20 % - Akzent3 2 6 2 3_ECU Container Release Honda GDI" xfId="27059" xr:uid="{00000000-0005-0000-0000-000081150000}"/>
    <cellStyle name="20 % - Akzent3 2 6 2 4" xfId="3736" xr:uid="{00000000-0005-0000-0000-000082150000}"/>
    <cellStyle name="20 % - Akzent3 2 6 2 4 2" xfId="3737" xr:uid="{00000000-0005-0000-0000-000083150000}"/>
    <cellStyle name="20 % - Akzent3 2 6 2 4_ECU Container Release Honda GDI" xfId="27061" xr:uid="{00000000-0005-0000-0000-000084150000}"/>
    <cellStyle name="20 % - Akzent3 2 6 2 5" xfId="3738" xr:uid="{00000000-0005-0000-0000-000085150000}"/>
    <cellStyle name="20 % - Akzent3 2 6 2_ECU Container Release Honda GDI" xfId="27056" xr:uid="{00000000-0005-0000-0000-000086150000}"/>
    <cellStyle name="20 % - Akzent3 2 6 3" xfId="3739" xr:uid="{00000000-0005-0000-0000-000087150000}"/>
    <cellStyle name="20 % - Akzent3 2 6 3 2" xfId="3740" xr:uid="{00000000-0005-0000-0000-000088150000}"/>
    <cellStyle name="20 % - Akzent3 2 6 3 2 2" xfId="3741" xr:uid="{00000000-0005-0000-0000-000089150000}"/>
    <cellStyle name="20 % - Akzent3 2 6 3 2_ECU Container Release Honda GDI" xfId="27063" xr:uid="{00000000-0005-0000-0000-00008A150000}"/>
    <cellStyle name="20 % - Akzent3 2 6 3 3" xfId="3742" xr:uid="{00000000-0005-0000-0000-00008B150000}"/>
    <cellStyle name="20 % - Akzent3 2 6 3_ECU Container Release Honda GDI" xfId="27062" xr:uid="{00000000-0005-0000-0000-00008C150000}"/>
    <cellStyle name="20 % - Akzent3 2 6 4" xfId="3743" xr:uid="{00000000-0005-0000-0000-00008D150000}"/>
    <cellStyle name="20 % - Akzent3 2 6 4 2" xfId="3744" xr:uid="{00000000-0005-0000-0000-00008E150000}"/>
    <cellStyle name="20 % - Akzent3 2 6 4 2 2" xfId="3745" xr:uid="{00000000-0005-0000-0000-00008F150000}"/>
    <cellStyle name="20 % - Akzent3 2 6 4 2_ECU Container Release Honda GDI" xfId="27065" xr:uid="{00000000-0005-0000-0000-000090150000}"/>
    <cellStyle name="20 % - Akzent3 2 6 4 3" xfId="3746" xr:uid="{00000000-0005-0000-0000-000091150000}"/>
    <cellStyle name="20 % - Akzent3 2 6 4_ECU Container Release Honda GDI" xfId="27064" xr:uid="{00000000-0005-0000-0000-000092150000}"/>
    <cellStyle name="20 % - Akzent3 2 6 5" xfId="3747" xr:uid="{00000000-0005-0000-0000-000093150000}"/>
    <cellStyle name="20 % - Akzent3 2 6 5 2" xfId="3748" xr:uid="{00000000-0005-0000-0000-000094150000}"/>
    <cellStyle name="20 % - Akzent3 2 6 5_ECU Container Release Honda GDI" xfId="27066" xr:uid="{00000000-0005-0000-0000-000095150000}"/>
    <cellStyle name="20 % - Akzent3 2 6 6" xfId="3749" xr:uid="{00000000-0005-0000-0000-000096150000}"/>
    <cellStyle name="20 % - Akzent3 2 6_ECU Container Release Honda GDI" xfId="27055" xr:uid="{00000000-0005-0000-0000-000097150000}"/>
    <cellStyle name="20 % - Akzent3 2 7" xfId="3750" xr:uid="{00000000-0005-0000-0000-000098150000}"/>
    <cellStyle name="20 % - Akzent3 2 7 2" xfId="3751" xr:uid="{00000000-0005-0000-0000-000099150000}"/>
    <cellStyle name="20 % - Akzent3 2 7 2 2" xfId="3752" xr:uid="{00000000-0005-0000-0000-00009A150000}"/>
    <cellStyle name="20 % - Akzent3 2 7 2 2 2" xfId="3753" xr:uid="{00000000-0005-0000-0000-00009B150000}"/>
    <cellStyle name="20 % - Akzent3 2 7 2 2_ECU Container Release Honda GDI" xfId="27069" xr:uid="{00000000-0005-0000-0000-00009C150000}"/>
    <cellStyle name="20 % - Akzent3 2 7 2 3" xfId="3754" xr:uid="{00000000-0005-0000-0000-00009D150000}"/>
    <cellStyle name="20 % - Akzent3 2 7 2_ECU Container Release Honda GDI" xfId="27068" xr:uid="{00000000-0005-0000-0000-00009E150000}"/>
    <cellStyle name="20 % - Akzent3 2 7 3" xfId="3755" xr:uid="{00000000-0005-0000-0000-00009F150000}"/>
    <cellStyle name="20 % - Akzent3 2 7 3 2" xfId="3756" xr:uid="{00000000-0005-0000-0000-0000A0150000}"/>
    <cellStyle name="20 % - Akzent3 2 7 3 2 2" xfId="3757" xr:uid="{00000000-0005-0000-0000-0000A1150000}"/>
    <cellStyle name="20 % - Akzent3 2 7 3 2_ECU Container Release Honda GDI" xfId="27071" xr:uid="{00000000-0005-0000-0000-0000A2150000}"/>
    <cellStyle name="20 % - Akzent3 2 7 3 3" xfId="3758" xr:uid="{00000000-0005-0000-0000-0000A3150000}"/>
    <cellStyle name="20 % - Akzent3 2 7 3_ECU Container Release Honda GDI" xfId="27070" xr:uid="{00000000-0005-0000-0000-0000A4150000}"/>
    <cellStyle name="20 % - Akzent3 2 7 4" xfId="3759" xr:uid="{00000000-0005-0000-0000-0000A5150000}"/>
    <cellStyle name="20 % - Akzent3 2 7 4 2" xfId="3760" xr:uid="{00000000-0005-0000-0000-0000A6150000}"/>
    <cellStyle name="20 % - Akzent3 2 7 4_ECU Container Release Honda GDI" xfId="27072" xr:uid="{00000000-0005-0000-0000-0000A7150000}"/>
    <cellStyle name="20 % - Akzent3 2 7 5" xfId="3761" xr:uid="{00000000-0005-0000-0000-0000A8150000}"/>
    <cellStyle name="20 % - Akzent3 2 7_ECU Container Release Honda GDI" xfId="27067" xr:uid="{00000000-0005-0000-0000-0000A9150000}"/>
    <cellStyle name="20 % - Akzent3 2 8" xfId="3762" xr:uid="{00000000-0005-0000-0000-0000AA150000}"/>
    <cellStyle name="20 % - Akzent3 2 8 2" xfId="3763" xr:uid="{00000000-0005-0000-0000-0000AB150000}"/>
    <cellStyle name="20 % - Akzent3 2 8 2 2" xfId="3764" xr:uid="{00000000-0005-0000-0000-0000AC150000}"/>
    <cellStyle name="20 % - Akzent3 2 8 2_ECU Container Release Honda GDI" xfId="27074" xr:uid="{00000000-0005-0000-0000-0000AD150000}"/>
    <cellStyle name="20 % - Akzent3 2 8 3" xfId="3765" xr:uid="{00000000-0005-0000-0000-0000AE150000}"/>
    <cellStyle name="20 % - Akzent3 2 8_ECU Container Release Honda GDI" xfId="27073" xr:uid="{00000000-0005-0000-0000-0000AF150000}"/>
    <cellStyle name="20 % - Akzent3 2 9" xfId="3766" xr:uid="{00000000-0005-0000-0000-0000B0150000}"/>
    <cellStyle name="20 % - Akzent3 2 9 2" xfId="3767" xr:uid="{00000000-0005-0000-0000-0000B1150000}"/>
    <cellStyle name="20 % - Akzent3 2 9 2 2" xfId="3768" xr:uid="{00000000-0005-0000-0000-0000B2150000}"/>
    <cellStyle name="20 % - Akzent3 2 9 2_ECU Container Release Honda GDI" xfId="27076" xr:uid="{00000000-0005-0000-0000-0000B3150000}"/>
    <cellStyle name="20 % - Akzent3 2 9 3" xfId="3769" xr:uid="{00000000-0005-0000-0000-0000B4150000}"/>
    <cellStyle name="20 % - Akzent3 2 9_ECU Container Release Honda GDI" xfId="27075" xr:uid="{00000000-0005-0000-0000-0000B5150000}"/>
    <cellStyle name="20 % - Akzent3 2_ECU Container Release Honda GDI" xfId="26789" xr:uid="{00000000-0005-0000-0000-0000B6150000}"/>
    <cellStyle name="20 % - Akzent3 3" xfId="3770" xr:uid="{00000000-0005-0000-0000-0000B7150000}"/>
    <cellStyle name="20 % - Akzent3 3 10" xfId="3771" xr:uid="{00000000-0005-0000-0000-0000B8150000}"/>
    <cellStyle name="20 % - Akzent3 3 2" xfId="3772" xr:uid="{00000000-0005-0000-0000-0000B9150000}"/>
    <cellStyle name="20 % - Akzent3 3 2 2" xfId="3773" xr:uid="{00000000-0005-0000-0000-0000BA150000}"/>
    <cellStyle name="20 % - Akzent3 3 2 2 2" xfId="3774" xr:uid="{00000000-0005-0000-0000-0000BB150000}"/>
    <cellStyle name="20 % - Akzent3 3 2 2 2 2" xfId="3775" xr:uid="{00000000-0005-0000-0000-0000BC150000}"/>
    <cellStyle name="20 % - Akzent3 3 2 2 2 2 2" xfId="3776" xr:uid="{00000000-0005-0000-0000-0000BD150000}"/>
    <cellStyle name="20 % - Akzent3 3 2 2 2 2 2 2" xfId="3777" xr:uid="{00000000-0005-0000-0000-0000BE150000}"/>
    <cellStyle name="20 % - Akzent3 3 2 2 2 2 2 2 2" xfId="3778" xr:uid="{00000000-0005-0000-0000-0000BF150000}"/>
    <cellStyle name="20 % - Akzent3 3 2 2 2 2 2 2_ECU Container Release Honda GDI" xfId="27083" xr:uid="{00000000-0005-0000-0000-0000C0150000}"/>
    <cellStyle name="20 % - Akzent3 3 2 2 2 2 2 3" xfId="3779" xr:uid="{00000000-0005-0000-0000-0000C1150000}"/>
    <cellStyle name="20 % - Akzent3 3 2 2 2 2 2_ECU Container Release Honda GDI" xfId="27082" xr:uid="{00000000-0005-0000-0000-0000C2150000}"/>
    <cellStyle name="20 % - Akzent3 3 2 2 2 2 3" xfId="3780" xr:uid="{00000000-0005-0000-0000-0000C3150000}"/>
    <cellStyle name="20 % - Akzent3 3 2 2 2 2 3 2" xfId="3781" xr:uid="{00000000-0005-0000-0000-0000C4150000}"/>
    <cellStyle name="20 % - Akzent3 3 2 2 2 2 3 2 2" xfId="3782" xr:uid="{00000000-0005-0000-0000-0000C5150000}"/>
    <cellStyle name="20 % - Akzent3 3 2 2 2 2 3 2_ECU Container Release Honda GDI" xfId="27085" xr:uid="{00000000-0005-0000-0000-0000C6150000}"/>
    <cellStyle name="20 % - Akzent3 3 2 2 2 2 3 3" xfId="3783" xr:uid="{00000000-0005-0000-0000-0000C7150000}"/>
    <cellStyle name="20 % - Akzent3 3 2 2 2 2 3_ECU Container Release Honda GDI" xfId="27084" xr:uid="{00000000-0005-0000-0000-0000C8150000}"/>
    <cellStyle name="20 % - Akzent3 3 2 2 2 2 4" xfId="3784" xr:uid="{00000000-0005-0000-0000-0000C9150000}"/>
    <cellStyle name="20 % - Akzent3 3 2 2 2 2 4 2" xfId="3785" xr:uid="{00000000-0005-0000-0000-0000CA150000}"/>
    <cellStyle name="20 % - Akzent3 3 2 2 2 2 4_ECU Container Release Honda GDI" xfId="27086" xr:uid="{00000000-0005-0000-0000-0000CB150000}"/>
    <cellStyle name="20 % - Akzent3 3 2 2 2 2 5" xfId="3786" xr:uid="{00000000-0005-0000-0000-0000CC150000}"/>
    <cellStyle name="20 % - Akzent3 3 2 2 2 2_ECU Container Release Honda GDI" xfId="27081" xr:uid="{00000000-0005-0000-0000-0000CD150000}"/>
    <cellStyle name="20 % - Akzent3 3 2 2 2 3" xfId="3787" xr:uid="{00000000-0005-0000-0000-0000CE150000}"/>
    <cellStyle name="20 % - Akzent3 3 2 2 2 3 2" xfId="3788" xr:uid="{00000000-0005-0000-0000-0000CF150000}"/>
    <cellStyle name="20 % - Akzent3 3 2 2 2 3 2 2" xfId="3789" xr:uid="{00000000-0005-0000-0000-0000D0150000}"/>
    <cellStyle name="20 % - Akzent3 3 2 2 2 3 2_ECU Container Release Honda GDI" xfId="27088" xr:uid="{00000000-0005-0000-0000-0000D1150000}"/>
    <cellStyle name="20 % - Akzent3 3 2 2 2 3 3" xfId="3790" xr:uid="{00000000-0005-0000-0000-0000D2150000}"/>
    <cellStyle name="20 % - Akzent3 3 2 2 2 3_ECU Container Release Honda GDI" xfId="27087" xr:uid="{00000000-0005-0000-0000-0000D3150000}"/>
    <cellStyle name="20 % - Akzent3 3 2 2 2 4" xfId="3791" xr:uid="{00000000-0005-0000-0000-0000D4150000}"/>
    <cellStyle name="20 % - Akzent3 3 2 2 2 4 2" xfId="3792" xr:uid="{00000000-0005-0000-0000-0000D5150000}"/>
    <cellStyle name="20 % - Akzent3 3 2 2 2 4 2 2" xfId="3793" xr:uid="{00000000-0005-0000-0000-0000D6150000}"/>
    <cellStyle name="20 % - Akzent3 3 2 2 2 4 2_ECU Container Release Honda GDI" xfId="27090" xr:uid="{00000000-0005-0000-0000-0000D7150000}"/>
    <cellStyle name="20 % - Akzent3 3 2 2 2 4 3" xfId="3794" xr:uid="{00000000-0005-0000-0000-0000D8150000}"/>
    <cellStyle name="20 % - Akzent3 3 2 2 2 4_ECU Container Release Honda GDI" xfId="27089" xr:uid="{00000000-0005-0000-0000-0000D9150000}"/>
    <cellStyle name="20 % - Akzent3 3 2 2 2 5" xfId="3795" xr:uid="{00000000-0005-0000-0000-0000DA150000}"/>
    <cellStyle name="20 % - Akzent3 3 2 2 2 5 2" xfId="3796" xr:uid="{00000000-0005-0000-0000-0000DB150000}"/>
    <cellStyle name="20 % - Akzent3 3 2 2 2 5_ECU Container Release Honda GDI" xfId="27091" xr:uid="{00000000-0005-0000-0000-0000DC150000}"/>
    <cellStyle name="20 % - Akzent3 3 2 2 2 6" xfId="3797" xr:uid="{00000000-0005-0000-0000-0000DD150000}"/>
    <cellStyle name="20 % - Akzent3 3 2 2 2_ECU Container Release Honda GDI" xfId="27080" xr:uid="{00000000-0005-0000-0000-0000DE150000}"/>
    <cellStyle name="20 % - Akzent3 3 2 2 3" xfId="3798" xr:uid="{00000000-0005-0000-0000-0000DF150000}"/>
    <cellStyle name="20 % - Akzent3 3 2 2 3 2" xfId="3799" xr:uid="{00000000-0005-0000-0000-0000E0150000}"/>
    <cellStyle name="20 % - Akzent3 3 2 2 3 2 2" xfId="3800" xr:uid="{00000000-0005-0000-0000-0000E1150000}"/>
    <cellStyle name="20 % - Akzent3 3 2 2 3 2 2 2" xfId="3801" xr:uid="{00000000-0005-0000-0000-0000E2150000}"/>
    <cellStyle name="20 % - Akzent3 3 2 2 3 2 2_ECU Container Release Honda GDI" xfId="27094" xr:uid="{00000000-0005-0000-0000-0000E3150000}"/>
    <cellStyle name="20 % - Akzent3 3 2 2 3 2 3" xfId="3802" xr:uid="{00000000-0005-0000-0000-0000E4150000}"/>
    <cellStyle name="20 % - Akzent3 3 2 2 3 2_ECU Container Release Honda GDI" xfId="27093" xr:uid="{00000000-0005-0000-0000-0000E5150000}"/>
    <cellStyle name="20 % - Akzent3 3 2 2 3 3" xfId="3803" xr:uid="{00000000-0005-0000-0000-0000E6150000}"/>
    <cellStyle name="20 % - Akzent3 3 2 2 3 3 2" xfId="3804" xr:uid="{00000000-0005-0000-0000-0000E7150000}"/>
    <cellStyle name="20 % - Akzent3 3 2 2 3 3 2 2" xfId="3805" xr:uid="{00000000-0005-0000-0000-0000E8150000}"/>
    <cellStyle name="20 % - Akzent3 3 2 2 3 3 2_ECU Container Release Honda GDI" xfId="27096" xr:uid="{00000000-0005-0000-0000-0000E9150000}"/>
    <cellStyle name="20 % - Akzent3 3 2 2 3 3 3" xfId="3806" xr:uid="{00000000-0005-0000-0000-0000EA150000}"/>
    <cellStyle name="20 % - Akzent3 3 2 2 3 3_ECU Container Release Honda GDI" xfId="27095" xr:uid="{00000000-0005-0000-0000-0000EB150000}"/>
    <cellStyle name="20 % - Akzent3 3 2 2 3 4" xfId="3807" xr:uid="{00000000-0005-0000-0000-0000EC150000}"/>
    <cellStyle name="20 % - Akzent3 3 2 2 3 4 2" xfId="3808" xr:uid="{00000000-0005-0000-0000-0000ED150000}"/>
    <cellStyle name="20 % - Akzent3 3 2 2 3 4_ECU Container Release Honda GDI" xfId="27097" xr:uid="{00000000-0005-0000-0000-0000EE150000}"/>
    <cellStyle name="20 % - Akzent3 3 2 2 3 5" xfId="3809" xr:uid="{00000000-0005-0000-0000-0000EF150000}"/>
    <cellStyle name="20 % - Akzent3 3 2 2 3_ECU Container Release Honda GDI" xfId="27092" xr:uid="{00000000-0005-0000-0000-0000F0150000}"/>
    <cellStyle name="20 % - Akzent3 3 2 2 4" xfId="3810" xr:uid="{00000000-0005-0000-0000-0000F1150000}"/>
    <cellStyle name="20 % - Akzent3 3 2 2 4 2" xfId="3811" xr:uid="{00000000-0005-0000-0000-0000F2150000}"/>
    <cellStyle name="20 % - Akzent3 3 2 2 4 2 2" xfId="3812" xr:uid="{00000000-0005-0000-0000-0000F3150000}"/>
    <cellStyle name="20 % - Akzent3 3 2 2 4 2_ECU Container Release Honda GDI" xfId="27099" xr:uid="{00000000-0005-0000-0000-0000F4150000}"/>
    <cellStyle name="20 % - Akzent3 3 2 2 4 3" xfId="3813" xr:uid="{00000000-0005-0000-0000-0000F5150000}"/>
    <cellStyle name="20 % - Akzent3 3 2 2 4_ECU Container Release Honda GDI" xfId="27098" xr:uid="{00000000-0005-0000-0000-0000F6150000}"/>
    <cellStyle name="20 % - Akzent3 3 2 2 5" xfId="3814" xr:uid="{00000000-0005-0000-0000-0000F7150000}"/>
    <cellStyle name="20 % - Akzent3 3 2 2 5 2" xfId="3815" xr:uid="{00000000-0005-0000-0000-0000F8150000}"/>
    <cellStyle name="20 % - Akzent3 3 2 2 5 2 2" xfId="3816" xr:uid="{00000000-0005-0000-0000-0000F9150000}"/>
    <cellStyle name="20 % - Akzent3 3 2 2 5 2_ECU Container Release Honda GDI" xfId="27101" xr:uid="{00000000-0005-0000-0000-0000FA150000}"/>
    <cellStyle name="20 % - Akzent3 3 2 2 5 3" xfId="3817" xr:uid="{00000000-0005-0000-0000-0000FB150000}"/>
    <cellStyle name="20 % - Akzent3 3 2 2 5_ECU Container Release Honda GDI" xfId="27100" xr:uid="{00000000-0005-0000-0000-0000FC150000}"/>
    <cellStyle name="20 % - Akzent3 3 2 2 6" xfId="3818" xr:uid="{00000000-0005-0000-0000-0000FD150000}"/>
    <cellStyle name="20 % - Akzent3 3 2 2 6 2" xfId="3819" xr:uid="{00000000-0005-0000-0000-0000FE150000}"/>
    <cellStyle name="20 % - Akzent3 3 2 2 6_ECU Container Release Honda GDI" xfId="27102" xr:uid="{00000000-0005-0000-0000-0000FF150000}"/>
    <cellStyle name="20 % - Akzent3 3 2 2 7" xfId="3820" xr:uid="{00000000-0005-0000-0000-000000160000}"/>
    <cellStyle name="20 % - Akzent3 3 2 2_ECU Container Release Honda GDI" xfId="27079" xr:uid="{00000000-0005-0000-0000-000001160000}"/>
    <cellStyle name="20 % - Akzent3 3 2 3" xfId="3821" xr:uid="{00000000-0005-0000-0000-000002160000}"/>
    <cellStyle name="20 % - Akzent3 3 2 3 2" xfId="3822" xr:uid="{00000000-0005-0000-0000-000003160000}"/>
    <cellStyle name="20 % - Akzent3 3 2 3 2 2" xfId="3823" xr:uid="{00000000-0005-0000-0000-000004160000}"/>
    <cellStyle name="20 % - Akzent3 3 2 3 2 2 2" xfId="3824" xr:uid="{00000000-0005-0000-0000-000005160000}"/>
    <cellStyle name="20 % - Akzent3 3 2 3 2 2 2 2" xfId="3825" xr:uid="{00000000-0005-0000-0000-000006160000}"/>
    <cellStyle name="20 % - Akzent3 3 2 3 2 2 2_ECU Container Release Honda GDI" xfId="27106" xr:uid="{00000000-0005-0000-0000-000007160000}"/>
    <cellStyle name="20 % - Akzent3 3 2 3 2 2 3" xfId="3826" xr:uid="{00000000-0005-0000-0000-000008160000}"/>
    <cellStyle name="20 % - Akzent3 3 2 3 2 2_ECU Container Release Honda GDI" xfId="27105" xr:uid="{00000000-0005-0000-0000-000009160000}"/>
    <cellStyle name="20 % - Akzent3 3 2 3 2 3" xfId="3827" xr:uid="{00000000-0005-0000-0000-00000A160000}"/>
    <cellStyle name="20 % - Akzent3 3 2 3 2 3 2" xfId="3828" xr:uid="{00000000-0005-0000-0000-00000B160000}"/>
    <cellStyle name="20 % - Akzent3 3 2 3 2 3 2 2" xfId="3829" xr:uid="{00000000-0005-0000-0000-00000C160000}"/>
    <cellStyle name="20 % - Akzent3 3 2 3 2 3 2_ECU Container Release Honda GDI" xfId="27108" xr:uid="{00000000-0005-0000-0000-00000D160000}"/>
    <cellStyle name="20 % - Akzent3 3 2 3 2 3 3" xfId="3830" xr:uid="{00000000-0005-0000-0000-00000E160000}"/>
    <cellStyle name="20 % - Akzent3 3 2 3 2 3_ECU Container Release Honda GDI" xfId="27107" xr:uid="{00000000-0005-0000-0000-00000F160000}"/>
    <cellStyle name="20 % - Akzent3 3 2 3 2 4" xfId="3831" xr:uid="{00000000-0005-0000-0000-000010160000}"/>
    <cellStyle name="20 % - Akzent3 3 2 3 2 4 2" xfId="3832" xr:uid="{00000000-0005-0000-0000-000011160000}"/>
    <cellStyle name="20 % - Akzent3 3 2 3 2 4_ECU Container Release Honda GDI" xfId="27109" xr:uid="{00000000-0005-0000-0000-000012160000}"/>
    <cellStyle name="20 % - Akzent3 3 2 3 2 5" xfId="3833" xr:uid="{00000000-0005-0000-0000-000013160000}"/>
    <cellStyle name="20 % - Akzent3 3 2 3 2_ECU Container Release Honda GDI" xfId="27104" xr:uid="{00000000-0005-0000-0000-000014160000}"/>
    <cellStyle name="20 % - Akzent3 3 2 3 3" xfId="3834" xr:uid="{00000000-0005-0000-0000-000015160000}"/>
    <cellStyle name="20 % - Akzent3 3 2 3 3 2" xfId="3835" xr:uid="{00000000-0005-0000-0000-000016160000}"/>
    <cellStyle name="20 % - Akzent3 3 2 3 3 2 2" xfId="3836" xr:uid="{00000000-0005-0000-0000-000017160000}"/>
    <cellStyle name="20 % - Akzent3 3 2 3 3 2_ECU Container Release Honda GDI" xfId="27111" xr:uid="{00000000-0005-0000-0000-000018160000}"/>
    <cellStyle name="20 % - Akzent3 3 2 3 3 3" xfId="3837" xr:uid="{00000000-0005-0000-0000-000019160000}"/>
    <cellStyle name="20 % - Akzent3 3 2 3 3_ECU Container Release Honda GDI" xfId="27110" xr:uid="{00000000-0005-0000-0000-00001A160000}"/>
    <cellStyle name="20 % - Akzent3 3 2 3 4" xfId="3838" xr:uid="{00000000-0005-0000-0000-00001B160000}"/>
    <cellStyle name="20 % - Akzent3 3 2 3 4 2" xfId="3839" xr:uid="{00000000-0005-0000-0000-00001C160000}"/>
    <cellStyle name="20 % - Akzent3 3 2 3 4 2 2" xfId="3840" xr:uid="{00000000-0005-0000-0000-00001D160000}"/>
    <cellStyle name="20 % - Akzent3 3 2 3 4 2_ECU Container Release Honda GDI" xfId="27113" xr:uid="{00000000-0005-0000-0000-00001E160000}"/>
    <cellStyle name="20 % - Akzent3 3 2 3 4 3" xfId="3841" xr:uid="{00000000-0005-0000-0000-00001F160000}"/>
    <cellStyle name="20 % - Akzent3 3 2 3 4_ECU Container Release Honda GDI" xfId="27112" xr:uid="{00000000-0005-0000-0000-000020160000}"/>
    <cellStyle name="20 % - Akzent3 3 2 3 5" xfId="3842" xr:uid="{00000000-0005-0000-0000-000021160000}"/>
    <cellStyle name="20 % - Akzent3 3 2 3 5 2" xfId="3843" xr:uid="{00000000-0005-0000-0000-000022160000}"/>
    <cellStyle name="20 % - Akzent3 3 2 3 5_ECU Container Release Honda GDI" xfId="27114" xr:uid="{00000000-0005-0000-0000-000023160000}"/>
    <cellStyle name="20 % - Akzent3 3 2 3 6" xfId="3844" xr:uid="{00000000-0005-0000-0000-000024160000}"/>
    <cellStyle name="20 % - Akzent3 3 2 3_ECU Container Release Honda GDI" xfId="27103" xr:uid="{00000000-0005-0000-0000-000025160000}"/>
    <cellStyle name="20 % - Akzent3 3 2 4" xfId="3845" xr:uid="{00000000-0005-0000-0000-000026160000}"/>
    <cellStyle name="20 % - Akzent3 3 2 4 2" xfId="3846" xr:uid="{00000000-0005-0000-0000-000027160000}"/>
    <cellStyle name="20 % - Akzent3 3 2 4 2 2" xfId="3847" xr:uid="{00000000-0005-0000-0000-000028160000}"/>
    <cellStyle name="20 % - Akzent3 3 2 4 2 2 2" xfId="3848" xr:uid="{00000000-0005-0000-0000-000029160000}"/>
    <cellStyle name="20 % - Akzent3 3 2 4 2 2_ECU Container Release Honda GDI" xfId="27117" xr:uid="{00000000-0005-0000-0000-00002A160000}"/>
    <cellStyle name="20 % - Akzent3 3 2 4 2 3" xfId="3849" xr:uid="{00000000-0005-0000-0000-00002B160000}"/>
    <cellStyle name="20 % - Akzent3 3 2 4 2_ECU Container Release Honda GDI" xfId="27116" xr:uid="{00000000-0005-0000-0000-00002C160000}"/>
    <cellStyle name="20 % - Akzent3 3 2 4 3" xfId="3850" xr:uid="{00000000-0005-0000-0000-00002D160000}"/>
    <cellStyle name="20 % - Akzent3 3 2 4 3 2" xfId="3851" xr:uid="{00000000-0005-0000-0000-00002E160000}"/>
    <cellStyle name="20 % - Akzent3 3 2 4 3 2 2" xfId="3852" xr:uid="{00000000-0005-0000-0000-00002F160000}"/>
    <cellStyle name="20 % - Akzent3 3 2 4 3 2_ECU Container Release Honda GDI" xfId="27119" xr:uid="{00000000-0005-0000-0000-000030160000}"/>
    <cellStyle name="20 % - Akzent3 3 2 4 3 3" xfId="3853" xr:uid="{00000000-0005-0000-0000-000031160000}"/>
    <cellStyle name="20 % - Akzent3 3 2 4 3_ECU Container Release Honda GDI" xfId="27118" xr:uid="{00000000-0005-0000-0000-000032160000}"/>
    <cellStyle name="20 % - Akzent3 3 2 4 4" xfId="3854" xr:uid="{00000000-0005-0000-0000-000033160000}"/>
    <cellStyle name="20 % - Akzent3 3 2 4 4 2" xfId="3855" xr:uid="{00000000-0005-0000-0000-000034160000}"/>
    <cellStyle name="20 % - Akzent3 3 2 4 4_ECU Container Release Honda GDI" xfId="27120" xr:uid="{00000000-0005-0000-0000-000035160000}"/>
    <cellStyle name="20 % - Akzent3 3 2 4 5" xfId="3856" xr:uid="{00000000-0005-0000-0000-000036160000}"/>
    <cellStyle name="20 % - Akzent3 3 2 4_ECU Container Release Honda GDI" xfId="27115" xr:uid="{00000000-0005-0000-0000-000037160000}"/>
    <cellStyle name="20 % - Akzent3 3 2 5" xfId="3857" xr:uid="{00000000-0005-0000-0000-000038160000}"/>
    <cellStyle name="20 % - Akzent3 3 2 5 2" xfId="3858" xr:uid="{00000000-0005-0000-0000-000039160000}"/>
    <cellStyle name="20 % - Akzent3 3 2 5 2 2" xfId="3859" xr:uid="{00000000-0005-0000-0000-00003A160000}"/>
    <cellStyle name="20 % - Akzent3 3 2 5 2_ECU Container Release Honda GDI" xfId="27122" xr:uid="{00000000-0005-0000-0000-00003B160000}"/>
    <cellStyle name="20 % - Akzent3 3 2 5 3" xfId="3860" xr:uid="{00000000-0005-0000-0000-00003C160000}"/>
    <cellStyle name="20 % - Akzent3 3 2 5_ECU Container Release Honda GDI" xfId="27121" xr:uid="{00000000-0005-0000-0000-00003D160000}"/>
    <cellStyle name="20 % - Akzent3 3 2 6" xfId="3861" xr:uid="{00000000-0005-0000-0000-00003E160000}"/>
    <cellStyle name="20 % - Akzent3 3 2 6 2" xfId="3862" xr:uid="{00000000-0005-0000-0000-00003F160000}"/>
    <cellStyle name="20 % - Akzent3 3 2 6 2 2" xfId="3863" xr:uid="{00000000-0005-0000-0000-000040160000}"/>
    <cellStyle name="20 % - Akzent3 3 2 6 2_ECU Container Release Honda GDI" xfId="27124" xr:uid="{00000000-0005-0000-0000-000041160000}"/>
    <cellStyle name="20 % - Akzent3 3 2 6 3" xfId="3864" xr:uid="{00000000-0005-0000-0000-000042160000}"/>
    <cellStyle name="20 % - Akzent3 3 2 6_ECU Container Release Honda GDI" xfId="27123" xr:uid="{00000000-0005-0000-0000-000043160000}"/>
    <cellStyle name="20 % - Akzent3 3 2 7" xfId="3865" xr:uid="{00000000-0005-0000-0000-000044160000}"/>
    <cellStyle name="20 % - Akzent3 3 2 7 2" xfId="3866" xr:uid="{00000000-0005-0000-0000-000045160000}"/>
    <cellStyle name="20 % - Akzent3 3 2 7_ECU Container Release Honda GDI" xfId="27125" xr:uid="{00000000-0005-0000-0000-000046160000}"/>
    <cellStyle name="20 % - Akzent3 3 2 8" xfId="3867" xr:uid="{00000000-0005-0000-0000-000047160000}"/>
    <cellStyle name="20 % - Akzent3 3 2_ECU Container Release Honda GDI" xfId="27078" xr:uid="{00000000-0005-0000-0000-000048160000}"/>
    <cellStyle name="20 % - Akzent3 3 3" xfId="3868" xr:uid="{00000000-0005-0000-0000-000049160000}"/>
    <cellStyle name="20 % - Akzent3 3 3 2" xfId="3869" xr:uid="{00000000-0005-0000-0000-00004A160000}"/>
    <cellStyle name="20 % - Akzent3 3 3 2 2" xfId="3870" xr:uid="{00000000-0005-0000-0000-00004B160000}"/>
    <cellStyle name="20 % - Akzent3 3 3 2 2 2" xfId="3871" xr:uid="{00000000-0005-0000-0000-00004C160000}"/>
    <cellStyle name="20 % - Akzent3 3 3 2 2 2 2" xfId="3872" xr:uid="{00000000-0005-0000-0000-00004D160000}"/>
    <cellStyle name="20 % - Akzent3 3 3 2 2 2 2 2" xfId="3873" xr:uid="{00000000-0005-0000-0000-00004E160000}"/>
    <cellStyle name="20 % - Akzent3 3 3 2 2 2 2 2 2" xfId="3874" xr:uid="{00000000-0005-0000-0000-00004F160000}"/>
    <cellStyle name="20 % - Akzent3 3 3 2 2 2 2 2_ECU Container Release Honda GDI" xfId="27131" xr:uid="{00000000-0005-0000-0000-000050160000}"/>
    <cellStyle name="20 % - Akzent3 3 3 2 2 2 2 3" xfId="3875" xr:uid="{00000000-0005-0000-0000-000051160000}"/>
    <cellStyle name="20 % - Akzent3 3 3 2 2 2 2_ECU Container Release Honda GDI" xfId="27130" xr:uid="{00000000-0005-0000-0000-000052160000}"/>
    <cellStyle name="20 % - Akzent3 3 3 2 2 2 3" xfId="3876" xr:uid="{00000000-0005-0000-0000-000053160000}"/>
    <cellStyle name="20 % - Akzent3 3 3 2 2 2 3 2" xfId="3877" xr:uid="{00000000-0005-0000-0000-000054160000}"/>
    <cellStyle name="20 % - Akzent3 3 3 2 2 2 3 2 2" xfId="3878" xr:uid="{00000000-0005-0000-0000-000055160000}"/>
    <cellStyle name="20 % - Akzent3 3 3 2 2 2 3 2_ECU Container Release Honda GDI" xfId="27133" xr:uid="{00000000-0005-0000-0000-000056160000}"/>
    <cellStyle name="20 % - Akzent3 3 3 2 2 2 3 3" xfId="3879" xr:uid="{00000000-0005-0000-0000-000057160000}"/>
    <cellStyle name="20 % - Akzent3 3 3 2 2 2 3_ECU Container Release Honda GDI" xfId="27132" xr:uid="{00000000-0005-0000-0000-000058160000}"/>
    <cellStyle name="20 % - Akzent3 3 3 2 2 2 4" xfId="3880" xr:uid="{00000000-0005-0000-0000-000059160000}"/>
    <cellStyle name="20 % - Akzent3 3 3 2 2 2 4 2" xfId="3881" xr:uid="{00000000-0005-0000-0000-00005A160000}"/>
    <cellStyle name="20 % - Akzent3 3 3 2 2 2 4_ECU Container Release Honda GDI" xfId="27134" xr:uid="{00000000-0005-0000-0000-00005B160000}"/>
    <cellStyle name="20 % - Akzent3 3 3 2 2 2 5" xfId="3882" xr:uid="{00000000-0005-0000-0000-00005C160000}"/>
    <cellStyle name="20 % - Akzent3 3 3 2 2 2_ECU Container Release Honda GDI" xfId="27129" xr:uid="{00000000-0005-0000-0000-00005D160000}"/>
    <cellStyle name="20 % - Akzent3 3 3 2 2 3" xfId="3883" xr:uid="{00000000-0005-0000-0000-00005E160000}"/>
    <cellStyle name="20 % - Akzent3 3 3 2 2 3 2" xfId="3884" xr:uid="{00000000-0005-0000-0000-00005F160000}"/>
    <cellStyle name="20 % - Akzent3 3 3 2 2 3 2 2" xfId="3885" xr:uid="{00000000-0005-0000-0000-000060160000}"/>
    <cellStyle name="20 % - Akzent3 3 3 2 2 3 2_ECU Container Release Honda GDI" xfId="27136" xr:uid="{00000000-0005-0000-0000-000061160000}"/>
    <cellStyle name="20 % - Akzent3 3 3 2 2 3 3" xfId="3886" xr:uid="{00000000-0005-0000-0000-000062160000}"/>
    <cellStyle name="20 % - Akzent3 3 3 2 2 3_ECU Container Release Honda GDI" xfId="27135" xr:uid="{00000000-0005-0000-0000-000063160000}"/>
    <cellStyle name="20 % - Akzent3 3 3 2 2 4" xfId="3887" xr:uid="{00000000-0005-0000-0000-000064160000}"/>
    <cellStyle name="20 % - Akzent3 3 3 2 2 4 2" xfId="3888" xr:uid="{00000000-0005-0000-0000-000065160000}"/>
    <cellStyle name="20 % - Akzent3 3 3 2 2 4 2 2" xfId="3889" xr:uid="{00000000-0005-0000-0000-000066160000}"/>
    <cellStyle name="20 % - Akzent3 3 3 2 2 4 2_ECU Container Release Honda GDI" xfId="27138" xr:uid="{00000000-0005-0000-0000-000067160000}"/>
    <cellStyle name="20 % - Akzent3 3 3 2 2 4 3" xfId="3890" xr:uid="{00000000-0005-0000-0000-000068160000}"/>
    <cellStyle name="20 % - Akzent3 3 3 2 2 4_ECU Container Release Honda GDI" xfId="27137" xr:uid="{00000000-0005-0000-0000-000069160000}"/>
    <cellStyle name="20 % - Akzent3 3 3 2 2 5" xfId="3891" xr:uid="{00000000-0005-0000-0000-00006A160000}"/>
    <cellStyle name="20 % - Akzent3 3 3 2 2 5 2" xfId="3892" xr:uid="{00000000-0005-0000-0000-00006B160000}"/>
    <cellStyle name="20 % - Akzent3 3 3 2 2 5_ECU Container Release Honda GDI" xfId="27139" xr:uid="{00000000-0005-0000-0000-00006C160000}"/>
    <cellStyle name="20 % - Akzent3 3 3 2 2 6" xfId="3893" xr:uid="{00000000-0005-0000-0000-00006D160000}"/>
    <cellStyle name="20 % - Akzent3 3 3 2 2_ECU Container Release Honda GDI" xfId="27128" xr:uid="{00000000-0005-0000-0000-00006E160000}"/>
    <cellStyle name="20 % - Akzent3 3 3 2 3" xfId="3894" xr:uid="{00000000-0005-0000-0000-00006F160000}"/>
    <cellStyle name="20 % - Akzent3 3 3 2 3 2" xfId="3895" xr:uid="{00000000-0005-0000-0000-000070160000}"/>
    <cellStyle name="20 % - Akzent3 3 3 2 3 2 2" xfId="3896" xr:uid="{00000000-0005-0000-0000-000071160000}"/>
    <cellStyle name="20 % - Akzent3 3 3 2 3 2 2 2" xfId="3897" xr:uid="{00000000-0005-0000-0000-000072160000}"/>
    <cellStyle name="20 % - Akzent3 3 3 2 3 2 2_ECU Container Release Honda GDI" xfId="27142" xr:uid="{00000000-0005-0000-0000-000073160000}"/>
    <cellStyle name="20 % - Akzent3 3 3 2 3 2 3" xfId="3898" xr:uid="{00000000-0005-0000-0000-000074160000}"/>
    <cellStyle name="20 % - Akzent3 3 3 2 3 2_ECU Container Release Honda GDI" xfId="27141" xr:uid="{00000000-0005-0000-0000-000075160000}"/>
    <cellStyle name="20 % - Akzent3 3 3 2 3 3" xfId="3899" xr:uid="{00000000-0005-0000-0000-000076160000}"/>
    <cellStyle name="20 % - Akzent3 3 3 2 3 3 2" xfId="3900" xr:uid="{00000000-0005-0000-0000-000077160000}"/>
    <cellStyle name="20 % - Akzent3 3 3 2 3 3 2 2" xfId="3901" xr:uid="{00000000-0005-0000-0000-000078160000}"/>
    <cellStyle name="20 % - Akzent3 3 3 2 3 3 2_ECU Container Release Honda GDI" xfId="27144" xr:uid="{00000000-0005-0000-0000-000079160000}"/>
    <cellStyle name="20 % - Akzent3 3 3 2 3 3 3" xfId="3902" xr:uid="{00000000-0005-0000-0000-00007A160000}"/>
    <cellStyle name="20 % - Akzent3 3 3 2 3 3_ECU Container Release Honda GDI" xfId="27143" xr:uid="{00000000-0005-0000-0000-00007B160000}"/>
    <cellStyle name="20 % - Akzent3 3 3 2 3 4" xfId="3903" xr:uid="{00000000-0005-0000-0000-00007C160000}"/>
    <cellStyle name="20 % - Akzent3 3 3 2 3 4 2" xfId="3904" xr:uid="{00000000-0005-0000-0000-00007D160000}"/>
    <cellStyle name="20 % - Akzent3 3 3 2 3 4_ECU Container Release Honda GDI" xfId="27145" xr:uid="{00000000-0005-0000-0000-00007E160000}"/>
    <cellStyle name="20 % - Akzent3 3 3 2 3 5" xfId="3905" xr:uid="{00000000-0005-0000-0000-00007F160000}"/>
    <cellStyle name="20 % - Akzent3 3 3 2 3_ECU Container Release Honda GDI" xfId="27140" xr:uid="{00000000-0005-0000-0000-000080160000}"/>
    <cellStyle name="20 % - Akzent3 3 3 2 4" xfId="3906" xr:uid="{00000000-0005-0000-0000-000081160000}"/>
    <cellStyle name="20 % - Akzent3 3 3 2 4 2" xfId="3907" xr:uid="{00000000-0005-0000-0000-000082160000}"/>
    <cellStyle name="20 % - Akzent3 3 3 2 4 2 2" xfId="3908" xr:uid="{00000000-0005-0000-0000-000083160000}"/>
    <cellStyle name="20 % - Akzent3 3 3 2 4 2_ECU Container Release Honda GDI" xfId="27147" xr:uid="{00000000-0005-0000-0000-000084160000}"/>
    <cellStyle name="20 % - Akzent3 3 3 2 4 3" xfId="3909" xr:uid="{00000000-0005-0000-0000-000085160000}"/>
    <cellStyle name="20 % - Akzent3 3 3 2 4_ECU Container Release Honda GDI" xfId="27146" xr:uid="{00000000-0005-0000-0000-000086160000}"/>
    <cellStyle name="20 % - Akzent3 3 3 2 5" xfId="3910" xr:uid="{00000000-0005-0000-0000-000087160000}"/>
    <cellStyle name="20 % - Akzent3 3 3 2 5 2" xfId="3911" xr:uid="{00000000-0005-0000-0000-000088160000}"/>
    <cellStyle name="20 % - Akzent3 3 3 2 5 2 2" xfId="3912" xr:uid="{00000000-0005-0000-0000-000089160000}"/>
    <cellStyle name="20 % - Akzent3 3 3 2 5 2_ECU Container Release Honda GDI" xfId="27149" xr:uid="{00000000-0005-0000-0000-00008A160000}"/>
    <cellStyle name="20 % - Akzent3 3 3 2 5 3" xfId="3913" xr:uid="{00000000-0005-0000-0000-00008B160000}"/>
    <cellStyle name="20 % - Akzent3 3 3 2 5_ECU Container Release Honda GDI" xfId="27148" xr:uid="{00000000-0005-0000-0000-00008C160000}"/>
    <cellStyle name="20 % - Akzent3 3 3 2 6" xfId="3914" xr:uid="{00000000-0005-0000-0000-00008D160000}"/>
    <cellStyle name="20 % - Akzent3 3 3 2 6 2" xfId="3915" xr:uid="{00000000-0005-0000-0000-00008E160000}"/>
    <cellStyle name="20 % - Akzent3 3 3 2 6_ECU Container Release Honda GDI" xfId="27150" xr:uid="{00000000-0005-0000-0000-00008F160000}"/>
    <cellStyle name="20 % - Akzent3 3 3 2 7" xfId="3916" xr:uid="{00000000-0005-0000-0000-000090160000}"/>
    <cellStyle name="20 % - Akzent3 3 3 2_ECU Container Release Honda GDI" xfId="27127" xr:uid="{00000000-0005-0000-0000-000091160000}"/>
    <cellStyle name="20 % - Akzent3 3 3 3" xfId="3917" xr:uid="{00000000-0005-0000-0000-000092160000}"/>
    <cellStyle name="20 % - Akzent3 3 3 3 2" xfId="3918" xr:uid="{00000000-0005-0000-0000-000093160000}"/>
    <cellStyle name="20 % - Akzent3 3 3 3 2 2" xfId="3919" xr:uid="{00000000-0005-0000-0000-000094160000}"/>
    <cellStyle name="20 % - Akzent3 3 3 3 2 2 2" xfId="3920" xr:uid="{00000000-0005-0000-0000-000095160000}"/>
    <cellStyle name="20 % - Akzent3 3 3 3 2 2 2 2" xfId="3921" xr:uid="{00000000-0005-0000-0000-000096160000}"/>
    <cellStyle name="20 % - Akzent3 3 3 3 2 2 2_ECU Container Release Honda GDI" xfId="27154" xr:uid="{00000000-0005-0000-0000-000097160000}"/>
    <cellStyle name="20 % - Akzent3 3 3 3 2 2 3" xfId="3922" xr:uid="{00000000-0005-0000-0000-000098160000}"/>
    <cellStyle name="20 % - Akzent3 3 3 3 2 2_ECU Container Release Honda GDI" xfId="27153" xr:uid="{00000000-0005-0000-0000-000099160000}"/>
    <cellStyle name="20 % - Akzent3 3 3 3 2 3" xfId="3923" xr:uid="{00000000-0005-0000-0000-00009A160000}"/>
    <cellStyle name="20 % - Akzent3 3 3 3 2 3 2" xfId="3924" xr:uid="{00000000-0005-0000-0000-00009B160000}"/>
    <cellStyle name="20 % - Akzent3 3 3 3 2 3 2 2" xfId="3925" xr:uid="{00000000-0005-0000-0000-00009C160000}"/>
    <cellStyle name="20 % - Akzent3 3 3 3 2 3 2_ECU Container Release Honda GDI" xfId="27156" xr:uid="{00000000-0005-0000-0000-00009D160000}"/>
    <cellStyle name="20 % - Akzent3 3 3 3 2 3 3" xfId="3926" xr:uid="{00000000-0005-0000-0000-00009E160000}"/>
    <cellStyle name="20 % - Akzent3 3 3 3 2 3_ECU Container Release Honda GDI" xfId="27155" xr:uid="{00000000-0005-0000-0000-00009F160000}"/>
    <cellStyle name="20 % - Akzent3 3 3 3 2 4" xfId="3927" xr:uid="{00000000-0005-0000-0000-0000A0160000}"/>
    <cellStyle name="20 % - Akzent3 3 3 3 2 4 2" xfId="3928" xr:uid="{00000000-0005-0000-0000-0000A1160000}"/>
    <cellStyle name="20 % - Akzent3 3 3 3 2 4_ECU Container Release Honda GDI" xfId="27157" xr:uid="{00000000-0005-0000-0000-0000A2160000}"/>
    <cellStyle name="20 % - Akzent3 3 3 3 2 5" xfId="3929" xr:uid="{00000000-0005-0000-0000-0000A3160000}"/>
    <cellStyle name="20 % - Akzent3 3 3 3 2_ECU Container Release Honda GDI" xfId="27152" xr:uid="{00000000-0005-0000-0000-0000A4160000}"/>
    <cellStyle name="20 % - Akzent3 3 3 3 3" xfId="3930" xr:uid="{00000000-0005-0000-0000-0000A5160000}"/>
    <cellStyle name="20 % - Akzent3 3 3 3 3 2" xfId="3931" xr:uid="{00000000-0005-0000-0000-0000A6160000}"/>
    <cellStyle name="20 % - Akzent3 3 3 3 3 2 2" xfId="3932" xr:uid="{00000000-0005-0000-0000-0000A7160000}"/>
    <cellStyle name="20 % - Akzent3 3 3 3 3 2_ECU Container Release Honda GDI" xfId="27159" xr:uid="{00000000-0005-0000-0000-0000A8160000}"/>
    <cellStyle name="20 % - Akzent3 3 3 3 3 3" xfId="3933" xr:uid="{00000000-0005-0000-0000-0000A9160000}"/>
    <cellStyle name="20 % - Akzent3 3 3 3 3_ECU Container Release Honda GDI" xfId="27158" xr:uid="{00000000-0005-0000-0000-0000AA160000}"/>
    <cellStyle name="20 % - Akzent3 3 3 3 4" xfId="3934" xr:uid="{00000000-0005-0000-0000-0000AB160000}"/>
    <cellStyle name="20 % - Akzent3 3 3 3 4 2" xfId="3935" xr:uid="{00000000-0005-0000-0000-0000AC160000}"/>
    <cellStyle name="20 % - Akzent3 3 3 3 4 2 2" xfId="3936" xr:uid="{00000000-0005-0000-0000-0000AD160000}"/>
    <cellStyle name="20 % - Akzent3 3 3 3 4 2_ECU Container Release Honda GDI" xfId="27161" xr:uid="{00000000-0005-0000-0000-0000AE160000}"/>
    <cellStyle name="20 % - Akzent3 3 3 3 4 3" xfId="3937" xr:uid="{00000000-0005-0000-0000-0000AF160000}"/>
    <cellStyle name="20 % - Akzent3 3 3 3 4_ECU Container Release Honda GDI" xfId="27160" xr:uid="{00000000-0005-0000-0000-0000B0160000}"/>
    <cellStyle name="20 % - Akzent3 3 3 3 5" xfId="3938" xr:uid="{00000000-0005-0000-0000-0000B1160000}"/>
    <cellStyle name="20 % - Akzent3 3 3 3 5 2" xfId="3939" xr:uid="{00000000-0005-0000-0000-0000B2160000}"/>
    <cellStyle name="20 % - Akzent3 3 3 3 5_ECU Container Release Honda GDI" xfId="27162" xr:uid="{00000000-0005-0000-0000-0000B3160000}"/>
    <cellStyle name="20 % - Akzent3 3 3 3 6" xfId="3940" xr:uid="{00000000-0005-0000-0000-0000B4160000}"/>
    <cellStyle name="20 % - Akzent3 3 3 3_ECU Container Release Honda GDI" xfId="27151" xr:uid="{00000000-0005-0000-0000-0000B5160000}"/>
    <cellStyle name="20 % - Akzent3 3 3 4" xfId="3941" xr:uid="{00000000-0005-0000-0000-0000B6160000}"/>
    <cellStyle name="20 % - Akzent3 3 3 4 2" xfId="3942" xr:uid="{00000000-0005-0000-0000-0000B7160000}"/>
    <cellStyle name="20 % - Akzent3 3 3 4 2 2" xfId="3943" xr:uid="{00000000-0005-0000-0000-0000B8160000}"/>
    <cellStyle name="20 % - Akzent3 3 3 4 2 2 2" xfId="3944" xr:uid="{00000000-0005-0000-0000-0000B9160000}"/>
    <cellStyle name="20 % - Akzent3 3 3 4 2 2_ECU Container Release Honda GDI" xfId="27165" xr:uid="{00000000-0005-0000-0000-0000BA160000}"/>
    <cellStyle name="20 % - Akzent3 3 3 4 2 3" xfId="3945" xr:uid="{00000000-0005-0000-0000-0000BB160000}"/>
    <cellStyle name="20 % - Akzent3 3 3 4 2_ECU Container Release Honda GDI" xfId="27164" xr:uid="{00000000-0005-0000-0000-0000BC160000}"/>
    <cellStyle name="20 % - Akzent3 3 3 4 3" xfId="3946" xr:uid="{00000000-0005-0000-0000-0000BD160000}"/>
    <cellStyle name="20 % - Akzent3 3 3 4 3 2" xfId="3947" xr:uid="{00000000-0005-0000-0000-0000BE160000}"/>
    <cellStyle name="20 % - Akzent3 3 3 4 3 2 2" xfId="3948" xr:uid="{00000000-0005-0000-0000-0000BF160000}"/>
    <cellStyle name="20 % - Akzent3 3 3 4 3 2_ECU Container Release Honda GDI" xfId="27167" xr:uid="{00000000-0005-0000-0000-0000C0160000}"/>
    <cellStyle name="20 % - Akzent3 3 3 4 3 3" xfId="3949" xr:uid="{00000000-0005-0000-0000-0000C1160000}"/>
    <cellStyle name="20 % - Akzent3 3 3 4 3_ECU Container Release Honda GDI" xfId="27166" xr:uid="{00000000-0005-0000-0000-0000C2160000}"/>
    <cellStyle name="20 % - Akzent3 3 3 4 4" xfId="3950" xr:uid="{00000000-0005-0000-0000-0000C3160000}"/>
    <cellStyle name="20 % - Akzent3 3 3 4 4 2" xfId="3951" xr:uid="{00000000-0005-0000-0000-0000C4160000}"/>
    <cellStyle name="20 % - Akzent3 3 3 4 4_ECU Container Release Honda GDI" xfId="27168" xr:uid="{00000000-0005-0000-0000-0000C5160000}"/>
    <cellStyle name="20 % - Akzent3 3 3 4 5" xfId="3952" xr:uid="{00000000-0005-0000-0000-0000C6160000}"/>
    <cellStyle name="20 % - Akzent3 3 3 4_ECU Container Release Honda GDI" xfId="27163" xr:uid="{00000000-0005-0000-0000-0000C7160000}"/>
    <cellStyle name="20 % - Akzent3 3 3 5" xfId="3953" xr:uid="{00000000-0005-0000-0000-0000C8160000}"/>
    <cellStyle name="20 % - Akzent3 3 3 5 2" xfId="3954" xr:uid="{00000000-0005-0000-0000-0000C9160000}"/>
    <cellStyle name="20 % - Akzent3 3 3 5 2 2" xfId="3955" xr:uid="{00000000-0005-0000-0000-0000CA160000}"/>
    <cellStyle name="20 % - Akzent3 3 3 5 2_ECU Container Release Honda GDI" xfId="27170" xr:uid="{00000000-0005-0000-0000-0000CB160000}"/>
    <cellStyle name="20 % - Akzent3 3 3 5 3" xfId="3956" xr:uid="{00000000-0005-0000-0000-0000CC160000}"/>
    <cellStyle name="20 % - Akzent3 3 3 5_ECU Container Release Honda GDI" xfId="27169" xr:uid="{00000000-0005-0000-0000-0000CD160000}"/>
    <cellStyle name="20 % - Akzent3 3 3 6" xfId="3957" xr:uid="{00000000-0005-0000-0000-0000CE160000}"/>
    <cellStyle name="20 % - Akzent3 3 3 6 2" xfId="3958" xr:uid="{00000000-0005-0000-0000-0000CF160000}"/>
    <cellStyle name="20 % - Akzent3 3 3 6 2 2" xfId="3959" xr:uid="{00000000-0005-0000-0000-0000D0160000}"/>
    <cellStyle name="20 % - Akzent3 3 3 6 2_ECU Container Release Honda GDI" xfId="27172" xr:uid="{00000000-0005-0000-0000-0000D1160000}"/>
    <cellStyle name="20 % - Akzent3 3 3 6 3" xfId="3960" xr:uid="{00000000-0005-0000-0000-0000D2160000}"/>
    <cellStyle name="20 % - Akzent3 3 3 6_ECU Container Release Honda GDI" xfId="27171" xr:uid="{00000000-0005-0000-0000-0000D3160000}"/>
    <cellStyle name="20 % - Akzent3 3 3 7" xfId="3961" xr:uid="{00000000-0005-0000-0000-0000D4160000}"/>
    <cellStyle name="20 % - Akzent3 3 3 7 2" xfId="3962" xr:uid="{00000000-0005-0000-0000-0000D5160000}"/>
    <cellStyle name="20 % - Akzent3 3 3 7_ECU Container Release Honda GDI" xfId="27173" xr:uid="{00000000-0005-0000-0000-0000D6160000}"/>
    <cellStyle name="20 % - Akzent3 3 3 8" xfId="3963" xr:uid="{00000000-0005-0000-0000-0000D7160000}"/>
    <cellStyle name="20 % - Akzent3 3 3_ECU Container Release Honda GDI" xfId="27126" xr:uid="{00000000-0005-0000-0000-0000D8160000}"/>
    <cellStyle name="20 % - Akzent3 3 4" xfId="3964" xr:uid="{00000000-0005-0000-0000-0000D9160000}"/>
    <cellStyle name="20 % - Akzent3 3 4 2" xfId="3965" xr:uid="{00000000-0005-0000-0000-0000DA160000}"/>
    <cellStyle name="20 % - Akzent3 3 4 2 2" xfId="3966" xr:uid="{00000000-0005-0000-0000-0000DB160000}"/>
    <cellStyle name="20 % - Akzent3 3 4 2 2 2" xfId="3967" xr:uid="{00000000-0005-0000-0000-0000DC160000}"/>
    <cellStyle name="20 % - Akzent3 3 4 2 2 2 2" xfId="3968" xr:uid="{00000000-0005-0000-0000-0000DD160000}"/>
    <cellStyle name="20 % - Akzent3 3 4 2 2 2 2 2" xfId="3969" xr:uid="{00000000-0005-0000-0000-0000DE160000}"/>
    <cellStyle name="20 % - Akzent3 3 4 2 2 2 2_ECU Container Release Honda GDI" xfId="27178" xr:uid="{00000000-0005-0000-0000-0000DF160000}"/>
    <cellStyle name="20 % - Akzent3 3 4 2 2 2 3" xfId="3970" xr:uid="{00000000-0005-0000-0000-0000E0160000}"/>
    <cellStyle name="20 % - Akzent3 3 4 2 2 2_ECU Container Release Honda GDI" xfId="27177" xr:uid="{00000000-0005-0000-0000-0000E1160000}"/>
    <cellStyle name="20 % - Akzent3 3 4 2 2 3" xfId="3971" xr:uid="{00000000-0005-0000-0000-0000E2160000}"/>
    <cellStyle name="20 % - Akzent3 3 4 2 2 3 2" xfId="3972" xr:uid="{00000000-0005-0000-0000-0000E3160000}"/>
    <cellStyle name="20 % - Akzent3 3 4 2 2 3 2 2" xfId="3973" xr:uid="{00000000-0005-0000-0000-0000E4160000}"/>
    <cellStyle name="20 % - Akzent3 3 4 2 2 3 2_ECU Container Release Honda GDI" xfId="27180" xr:uid="{00000000-0005-0000-0000-0000E5160000}"/>
    <cellStyle name="20 % - Akzent3 3 4 2 2 3 3" xfId="3974" xr:uid="{00000000-0005-0000-0000-0000E6160000}"/>
    <cellStyle name="20 % - Akzent3 3 4 2 2 3_ECU Container Release Honda GDI" xfId="27179" xr:uid="{00000000-0005-0000-0000-0000E7160000}"/>
    <cellStyle name="20 % - Akzent3 3 4 2 2 4" xfId="3975" xr:uid="{00000000-0005-0000-0000-0000E8160000}"/>
    <cellStyle name="20 % - Akzent3 3 4 2 2 4 2" xfId="3976" xr:uid="{00000000-0005-0000-0000-0000E9160000}"/>
    <cellStyle name="20 % - Akzent3 3 4 2 2 4_ECU Container Release Honda GDI" xfId="27181" xr:uid="{00000000-0005-0000-0000-0000EA160000}"/>
    <cellStyle name="20 % - Akzent3 3 4 2 2 5" xfId="3977" xr:uid="{00000000-0005-0000-0000-0000EB160000}"/>
    <cellStyle name="20 % - Akzent3 3 4 2 2_ECU Container Release Honda GDI" xfId="27176" xr:uid="{00000000-0005-0000-0000-0000EC160000}"/>
    <cellStyle name="20 % - Akzent3 3 4 2 3" xfId="3978" xr:uid="{00000000-0005-0000-0000-0000ED160000}"/>
    <cellStyle name="20 % - Akzent3 3 4 2 3 2" xfId="3979" xr:uid="{00000000-0005-0000-0000-0000EE160000}"/>
    <cellStyle name="20 % - Akzent3 3 4 2 3 2 2" xfId="3980" xr:uid="{00000000-0005-0000-0000-0000EF160000}"/>
    <cellStyle name="20 % - Akzent3 3 4 2 3 2_ECU Container Release Honda GDI" xfId="27183" xr:uid="{00000000-0005-0000-0000-0000F0160000}"/>
    <cellStyle name="20 % - Akzent3 3 4 2 3 3" xfId="3981" xr:uid="{00000000-0005-0000-0000-0000F1160000}"/>
    <cellStyle name="20 % - Akzent3 3 4 2 3_ECU Container Release Honda GDI" xfId="27182" xr:uid="{00000000-0005-0000-0000-0000F2160000}"/>
    <cellStyle name="20 % - Akzent3 3 4 2 4" xfId="3982" xr:uid="{00000000-0005-0000-0000-0000F3160000}"/>
    <cellStyle name="20 % - Akzent3 3 4 2 4 2" xfId="3983" xr:uid="{00000000-0005-0000-0000-0000F4160000}"/>
    <cellStyle name="20 % - Akzent3 3 4 2 4 2 2" xfId="3984" xr:uid="{00000000-0005-0000-0000-0000F5160000}"/>
    <cellStyle name="20 % - Akzent3 3 4 2 4 2_ECU Container Release Honda GDI" xfId="27185" xr:uid="{00000000-0005-0000-0000-0000F6160000}"/>
    <cellStyle name="20 % - Akzent3 3 4 2 4 3" xfId="3985" xr:uid="{00000000-0005-0000-0000-0000F7160000}"/>
    <cellStyle name="20 % - Akzent3 3 4 2 4_ECU Container Release Honda GDI" xfId="27184" xr:uid="{00000000-0005-0000-0000-0000F8160000}"/>
    <cellStyle name="20 % - Akzent3 3 4 2 5" xfId="3986" xr:uid="{00000000-0005-0000-0000-0000F9160000}"/>
    <cellStyle name="20 % - Akzent3 3 4 2 5 2" xfId="3987" xr:uid="{00000000-0005-0000-0000-0000FA160000}"/>
    <cellStyle name="20 % - Akzent3 3 4 2 5_ECU Container Release Honda GDI" xfId="27186" xr:uid="{00000000-0005-0000-0000-0000FB160000}"/>
    <cellStyle name="20 % - Akzent3 3 4 2 6" xfId="3988" xr:uid="{00000000-0005-0000-0000-0000FC160000}"/>
    <cellStyle name="20 % - Akzent3 3 4 2_ECU Container Release Honda GDI" xfId="27175" xr:uid="{00000000-0005-0000-0000-0000FD160000}"/>
    <cellStyle name="20 % - Akzent3 3 4 3" xfId="3989" xr:uid="{00000000-0005-0000-0000-0000FE160000}"/>
    <cellStyle name="20 % - Akzent3 3 4 3 2" xfId="3990" xr:uid="{00000000-0005-0000-0000-0000FF160000}"/>
    <cellStyle name="20 % - Akzent3 3 4 3 2 2" xfId="3991" xr:uid="{00000000-0005-0000-0000-000000170000}"/>
    <cellStyle name="20 % - Akzent3 3 4 3 2 2 2" xfId="3992" xr:uid="{00000000-0005-0000-0000-000001170000}"/>
    <cellStyle name="20 % - Akzent3 3 4 3 2 2_ECU Container Release Honda GDI" xfId="27189" xr:uid="{00000000-0005-0000-0000-000002170000}"/>
    <cellStyle name="20 % - Akzent3 3 4 3 2 3" xfId="3993" xr:uid="{00000000-0005-0000-0000-000003170000}"/>
    <cellStyle name="20 % - Akzent3 3 4 3 2_ECU Container Release Honda GDI" xfId="27188" xr:uid="{00000000-0005-0000-0000-000004170000}"/>
    <cellStyle name="20 % - Akzent3 3 4 3 3" xfId="3994" xr:uid="{00000000-0005-0000-0000-000005170000}"/>
    <cellStyle name="20 % - Akzent3 3 4 3 3 2" xfId="3995" xr:uid="{00000000-0005-0000-0000-000006170000}"/>
    <cellStyle name="20 % - Akzent3 3 4 3 3 2 2" xfId="3996" xr:uid="{00000000-0005-0000-0000-000007170000}"/>
    <cellStyle name="20 % - Akzent3 3 4 3 3 2_ECU Container Release Honda GDI" xfId="27191" xr:uid="{00000000-0005-0000-0000-000008170000}"/>
    <cellStyle name="20 % - Akzent3 3 4 3 3 3" xfId="3997" xr:uid="{00000000-0005-0000-0000-000009170000}"/>
    <cellStyle name="20 % - Akzent3 3 4 3 3_ECU Container Release Honda GDI" xfId="27190" xr:uid="{00000000-0005-0000-0000-00000A170000}"/>
    <cellStyle name="20 % - Akzent3 3 4 3 4" xfId="3998" xr:uid="{00000000-0005-0000-0000-00000B170000}"/>
    <cellStyle name="20 % - Akzent3 3 4 3 4 2" xfId="3999" xr:uid="{00000000-0005-0000-0000-00000C170000}"/>
    <cellStyle name="20 % - Akzent3 3 4 3 4_ECU Container Release Honda GDI" xfId="27192" xr:uid="{00000000-0005-0000-0000-00000D170000}"/>
    <cellStyle name="20 % - Akzent3 3 4 3 5" xfId="4000" xr:uid="{00000000-0005-0000-0000-00000E170000}"/>
    <cellStyle name="20 % - Akzent3 3 4 3_ECU Container Release Honda GDI" xfId="27187" xr:uid="{00000000-0005-0000-0000-00000F170000}"/>
    <cellStyle name="20 % - Akzent3 3 4 4" xfId="4001" xr:uid="{00000000-0005-0000-0000-000010170000}"/>
    <cellStyle name="20 % - Akzent3 3 4 4 2" xfId="4002" xr:uid="{00000000-0005-0000-0000-000011170000}"/>
    <cellStyle name="20 % - Akzent3 3 4 4 2 2" xfId="4003" xr:uid="{00000000-0005-0000-0000-000012170000}"/>
    <cellStyle name="20 % - Akzent3 3 4 4 2_ECU Container Release Honda GDI" xfId="27194" xr:uid="{00000000-0005-0000-0000-000013170000}"/>
    <cellStyle name="20 % - Akzent3 3 4 4 3" xfId="4004" xr:uid="{00000000-0005-0000-0000-000014170000}"/>
    <cellStyle name="20 % - Akzent3 3 4 4_ECU Container Release Honda GDI" xfId="27193" xr:uid="{00000000-0005-0000-0000-000015170000}"/>
    <cellStyle name="20 % - Akzent3 3 4 5" xfId="4005" xr:uid="{00000000-0005-0000-0000-000016170000}"/>
    <cellStyle name="20 % - Akzent3 3 4 5 2" xfId="4006" xr:uid="{00000000-0005-0000-0000-000017170000}"/>
    <cellStyle name="20 % - Akzent3 3 4 5 2 2" xfId="4007" xr:uid="{00000000-0005-0000-0000-000018170000}"/>
    <cellStyle name="20 % - Akzent3 3 4 5 2_ECU Container Release Honda GDI" xfId="27196" xr:uid="{00000000-0005-0000-0000-000019170000}"/>
    <cellStyle name="20 % - Akzent3 3 4 5 3" xfId="4008" xr:uid="{00000000-0005-0000-0000-00001A170000}"/>
    <cellStyle name="20 % - Akzent3 3 4 5_ECU Container Release Honda GDI" xfId="27195" xr:uid="{00000000-0005-0000-0000-00001B170000}"/>
    <cellStyle name="20 % - Akzent3 3 4 6" xfId="4009" xr:uid="{00000000-0005-0000-0000-00001C170000}"/>
    <cellStyle name="20 % - Akzent3 3 4 6 2" xfId="4010" xr:uid="{00000000-0005-0000-0000-00001D170000}"/>
    <cellStyle name="20 % - Akzent3 3 4 6_ECU Container Release Honda GDI" xfId="27197" xr:uid="{00000000-0005-0000-0000-00001E170000}"/>
    <cellStyle name="20 % - Akzent3 3 4 7" xfId="4011" xr:uid="{00000000-0005-0000-0000-00001F170000}"/>
    <cellStyle name="20 % - Akzent3 3 4_ECU Container Release Honda GDI" xfId="27174" xr:uid="{00000000-0005-0000-0000-000020170000}"/>
    <cellStyle name="20 % - Akzent3 3 5" xfId="4012" xr:uid="{00000000-0005-0000-0000-000021170000}"/>
    <cellStyle name="20 % - Akzent3 3 5 2" xfId="4013" xr:uid="{00000000-0005-0000-0000-000022170000}"/>
    <cellStyle name="20 % - Akzent3 3 5 2 2" xfId="4014" xr:uid="{00000000-0005-0000-0000-000023170000}"/>
    <cellStyle name="20 % - Akzent3 3 5 2 2 2" xfId="4015" xr:uid="{00000000-0005-0000-0000-000024170000}"/>
    <cellStyle name="20 % - Akzent3 3 5 2 2 2 2" xfId="4016" xr:uid="{00000000-0005-0000-0000-000025170000}"/>
    <cellStyle name="20 % - Akzent3 3 5 2 2 2_ECU Container Release Honda GDI" xfId="27201" xr:uid="{00000000-0005-0000-0000-000026170000}"/>
    <cellStyle name="20 % - Akzent3 3 5 2 2 3" xfId="4017" xr:uid="{00000000-0005-0000-0000-000027170000}"/>
    <cellStyle name="20 % - Akzent3 3 5 2 2_ECU Container Release Honda GDI" xfId="27200" xr:uid="{00000000-0005-0000-0000-000028170000}"/>
    <cellStyle name="20 % - Akzent3 3 5 2 3" xfId="4018" xr:uid="{00000000-0005-0000-0000-000029170000}"/>
    <cellStyle name="20 % - Akzent3 3 5 2 3 2" xfId="4019" xr:uid="{00000000-0005-0000-0000-00002A170000}"/>
    <cellStyle name="20 % - Akzent3 3 5 2 3 2 2" xfId="4020" xr:uid="{00000000-0005-0000-0000-00002B170000}"/>
    <cellStyle name="20 % - Akzent3 3 5 2 3 2_ECU Container Release Honda GDI" xfId="27203" xr:uid="{00000000-0005-0000-0000-00002C170000}"/>
    <cellStyle name="20 % - Akzent3 3 5 2 3 3" xfId="4021" xr:uid="{00000000-0005-0000-0000-00002D170000}"/>
    <cellStyle name="20 % - Akzent3 3 5 2 3_ECU Container Release Honda GDI" xfId="27202" xr:uid="{00000000-0005-0000-0000-00002E170000}"/>
    <cellStyle name="20 % - Akzent3 3 5 2 4" xfId="4022" xr:uid="{00000000-0005-0000-0000-00002F170000}"/>
    <cellStyle name="20 % - Akzent3 3 5 2 4 2" xfId="4023" xr:uid="{00000000-0005-0000-0000-000030170000}"/>
    <cellStyle name="20 % - Akzent3 3 5 2 4_ECU Container Release Honda GDI" xfId="27204" xr:uid="{00000000-0005-0000-0000-000031170000}"/>
    <cellStyle name="20 % - Akzent3 3 5 2 5" xfId="4024" xr:uid="{00000000-0005-0000-0000-000032170000}"/>
    <cellStyle name="20 % - Akzent3 3 5 2_ECU Container Release Honda GDI" xfId="27199" xr:uid="{00000000-0005-0000-0000-000033170000}"/>
    <cellStyle name="20 % - Akzent3 3 5 3" xfId="4025" xr:uid="{00000000-0005-0000-0000-000034170000}"/>
    <cellStyle name="20 % - Akzent3 3 5 3 2" xfId="4026" xr:uid="{00000000-0005-0000-0000-000035170000}"/>
    <cellStyle name="20 % - Akzent3 3 5 3 2 2" xfId="4027" xr:uid="{00000000-0005-0000-0000-000036170000}"/>
    <cellStyle name="20 % - Akzent3 3 5 3 2_ECU Container Release Honda GDI" xfId="27206" xr:uid="{00000000-0005-0000-0000-000037170000}"/>
    <cellStyle name="20 % - Akzent3 3 5 3 3" xfId="4028" xr:uid="{00000000-0005-0000-0000-000038170000}"/>
    <cellStyle name="20 % - Akzent3 3 5 3_ECU Container Release Honda GDI" xfId="27205" xr:uid="{00000000-0005-0000-0000-000039170000}"/>
    <cellStyle name="20 % - Akzent3 3 5 4" xfId="4029" xr:uid="{00000000-0005-0000-0000-00003A170000}"/>
    <cellStyle name="20 % - Akzent3 3 5 4 2" xfId="4030" xr:uid="{00000000-0005-0000-0000-00003B170000}"/>
    <cellStyle name="20 % - Akzent3 3 5 4 2 2" xfId="4031" xr:uid="{00000000-0005-0000-0000-00003C170000}"/>
    <cellStyle name="20 % - Akzent3 3 5 4 2_ECU Container Release Honda GDI" xfId="27208" xr:uid="{00000000-0005-0000-0000-00003D170000}"/>
    <cellStyle name="20 % - Akzent3 3 5 4 3" xfId="4032" xr:uid="{00000000-0005-0000-0000-00003E170000}"/>
    <cellStyle name="20 % - Akzent3 3 5 4_ECU Container Release Honda GDI" xfId="27207" xr:uid="{00000000-0005-0000-0000-00003F170000}"/>
    <cellStyle name="20 % - Akzent3 3 5 5" xfId="4033" xr:uid="{00000000-0005-0000-0000-000040170000}"/>
    <cellStyle name="20 % - Akzent3 3 5 5 2" xfId="4034" xr:uid="{00000000-0005-0000-0000-000041170000}"/>
    <cellStyle name="20 % - Akzent3 3 5 5_ECU Container Release Honda GDI" xfId="27209" xr:uid="{00000000-0005-0000-0000-000042170000}"/>
    <cellStyle name="20 % - Akzent3 3 5 6" xfId="4035" xr:uid="{00000000-0005-0000-0000-000043170000}"/>
    <cellStyle name="20 % - Akzent3 3 5_ECU Container Release Honda GDI" xfId="27198" xr:uid="{00000000-0005-0000-0000-000044170000}"/>
    <cellStyle name="20 % - Akzent3 3 6" xfId="4036" xr:uid="{00000000-0005-0000-0000-000045170000}"/>
    <cellStyle name="20 % - Akzent3 3 6 2" xfId="4037" xr:uid="{00000000-0005-0000-0000-000046170000}"/>
    <cellStyle name="20 % - Akzent3 3 6 2 2" xfId="4038" xr:uid="{00000000-0005-0000-0000-000047170000}"/>
    <cellStyle name="20 % - Akzent3 3 6 2 2 2" xfId="4039" xr:uid="{00000000-0005-0000-0000-000048170000}"/>
    <cellStyle name="20 % - Akzent3 3 6 2 2_ECU Container Release Honda GDI" xfId="27212" xr:uid="{00000000-0005-0000-0000-000049170000}"/>
    <cellStyle name="20 % - Akzent3 3 6 2 3" xfId="4040" xr:uid="{00000000-0005-0000-0000-00004A170000}"/>
    <cellStyle name="20 % - Akzent3 3 6 2_ECU Container Release Honda GDI" xfId="27211" xr:uid="{00000000-0005-0000-0000-00004B170000}"/>
    <cellStyle name="20 % - Akzent3 3 6 3" xfId="4041" xr:uid="{00000000-0005-0000-0000-00004C170000}"/>
    <cellStyle name="20 % - Akzent3 3 6 3 2" xfId="4042" xr:uid="{00000000-0005-0000-0000-00004D170000}"/>
    <cellStyle name="20 % - Akzent3 3 6 3 2 2" xfId="4043" xr:uid="{00000000-0005-0000-0000-00004E170000}"/>
    <cellStyle name="20 % - Akzent3 3 6 3 2_ECU Container Release Honda GDI" xfId="27214" xr:uid="{00000000-0005-0000-0000-00004F170000}"/>
    <cellStyle name="20 % - Akzent3 3 6 3 3" xfId="4044" xr:uid="{00000000-0005-0000-0000-000050170000}"/>
    <cellStyle name="20 % - Akzent3 3 6 3_ECU Container Release Honda GDI" xfId="27213" xr:uid="{00000000-0005-0000-0000-000051170000}"/>
    <cellStyle name="20 % - Akzent3 3 6 4" xfId="4045" xr:uid="{00000000-0005-0000-0000-000052170000}"/>
    <cellStyle name="20 % - Akzent3 3 6 4 2" xfId="4046" xr:uid="{00000000-0005-0000-0000-000053170000}"/>
    <cellStyle name="20 % - Akzent3 3 6 4_ECU Container Release Honda GDI" xfId="27215" xr:uid="{00000000-0005-0000-0000-000054170000}"/>
    <cellStyle name="20 % - Akzent3 3 6 5" xfId="4047" xr:uid="{00000000-0005-0000-0000-000055170000}"/>
    <cellStyle name="20 % - Akzent3 3 6_ECU Container Release Honda GDI" xfId="27210" xr:uid="{00000000-0005-0000-0000-000056170000}"/>
    <cellStyle name="20 % - Akzent3 3 7" xfId="4048" xr:uid="{00000000-0005-0000-0000-000057170000}"/>
    <cellStyle name="20 % - Akzent3 3 7 2" xfId="4049" xr:uid="{00000000-0005-0000-0000-000058170000}"/>
    <cellStyle name="20 % - Akzent3 3 7 2 2" xfId="4050" xr:uid="{00000000-0005-0000-0000-000059170000}"/>
    <cellStyle name="20 % - Akzent3 3 7 2_ECU Container Release Honda GDI" xfId="27217" xr:uid="{00000000-0005-0000-0000-00005A170000}"/>
    <cellStyle name="20 % - Akzent3 3 7 3" xfId="4051" xr:uid="{00000000-0005-0000-0000-00005B170000}"/>
    <cellStyle name="20 % - Akzent3 3 7_ECU Container Release Honda GDI" xfId="27216" xr:uid="{00000000-0005-0000-0000-00005C170000}"/>
    <cellStyle name="20 % - Akzent3 3 8" xfId="4052" xr:uid="{00000000-0005-0000-0000-00005D170000}"/>
    <cellStyle name="20 % - Akzent3 3 8 2" xfId="4053" xr:uid="{00000000-0005-0000-0000-00005E170000}"/>
    <cellStyle name="20 % - Akzent3 3 8 2 2" xfId="4054" xr:uid="{00000000-0005-0000-0000-00005F170000}"/>
    <cellStyle name="20 % - Akzent3 3 8 2_ECU Container Release Honda GDI" xfId="27219" xr:uid="{00000000-0005-0000-0000-000060170000}"/>
    <cellStyle name="20 % - Akzent3 3 8 3" xfId="4055" xr:uid="{00000000-0005-0000-0000-000061170000}"/>
    <cellStyle name="20 % - Akzent3 3 8_ECU Container Release Honda GDI" xfId="27218" xr:uid="{00000000-0005-0000-0000-000062170000}"/>
    <cellStyle name="20 % - Akzent3 3 9" xfId="4056" xr:uid="{00000000-0005-0000-0000-000063170000}"/>
    <cellStyle name="20 % - Akzent3 3 9 2" xfId="4057" xr:uid="{00000000-0005-0000-0000-000064170000}"/>
    <cellStyle name="20 % - Akzent3 3 9_ECU Container Release Honda GDI" xfId="27220" xr:uid="{00000000-0005-0000-0000-000065170000}"/>
    <cellStyle name="20 % - Akzent3 3_ECU Container Release Honda GDI" xfId="27077" xr:uid="{00000000-0005-0000-0000-000066170000}"/>
    <cellStyle name="20 % - Akzent3 4" xfId="4058" xr:uid="{00000000-0005-0000-0000-000067170000}"/>
    <cellStyle name="20 % - Akzent3 4 10" xfId="4059" xr:uid="{00000000-0005-0000-0000-000068170000}"/>
    <cellStyle name="20 % - Akzent3 4 2" xfId="4060" xr:uid="{00000000-0005-0000-0000-000069170000}"/>
    <cellStyle name="20 % - Akzent3 4 2 2" xfId="4061" xr:uid="{00000000-0005-0000-0000-00006A170000}"/>
    <cellStyle name="20 % - Akzent3 4 2 2 2" xfId="4062" xr:uid="{00000000-0005-0000-0000-00006B170000}"/>
    <cellStyle name="20 % - Akzent3 4 2 2 2 2" xfId="4063" xr:uid="{00000000-0005-0000-0000-00006C170000}"/>
    <cellStyle name="20 % - Akzent3 4 2 2 2 2 2" xfId="4064" xr:uid="{00000000-0005-0000-0000-00006D170000}"/>
    <cellStyle name="20 % - Akzent3 4 2 2 2 2 2 2" xfId="4065" xr:uid="{00000000-0005-0000-0000-00006E170000}"/>
    <cellStyle name="20 % - Akzent3 4 2 2 2 2 2 2 2" xfId="4066" xr:uid="{00000000-0005-0000-0000-00006F170000}"/>
    <cellStyle name="20 % - Akzent3 4 2 2 2 2 2 2_ECU Container Release Honda GDI" xfId="27227" xr:uid="{00000000-0005-0000-0000-000070170000}"/>
    <cellStyle name="20 % - Akzent3 4 2 2 2 2 2 3" xfId="4067" xr:uid="{00000000-0005-0000-0000-000071170000}"/>
    <cellStyle name="20 % - Akzent3 4 2 2 2 2 2_ECU Container Release Honda GDI" xfId="27226" xr:uid="{00000000-0005-0000-0000-000072170000}"/>
    <cellStyle name="20 % - Akzent3 4 2 2 2 2 3" xfId="4068" xr:uid="{00000000-0005-0000-0000-000073170000}"/>
    <cellStyle name="20 % - Akzent3 4 2 2 2 2 3 2" xfId="4069" xr:uid="{00000000-0005-0000-0000-000074170000}"/>
    <cellStyle name="20 % - Akzent3 4 2 2 2 2 3 2 2" xfId="4070" xr:uid="{00000000-0005-0000-0000-000075170000}"/>
    <cellStyle name="20 % - Akzent3 4 2 2 2 2 3 2_ECU Container Release Honda GDI" xfId="27229" xr:uid="{00000000-0005-0000-0000-000076170000}"/>
    <cellStyle name="20 % - Akzent3 4 2 2 2 2 3 3" xfId="4071" xr:uid="{00000000-0005-0000-0000-000077170000}"/>
    <cellStyle name="20 % - Akzent3 4 2 2 2 2 3_ECU Container Release Honda GDI" xfId="27228" xr:uid="{00000000-0005-0000-0000-000078170000}"/>
    <cellStyle name="20 % - Akzent3 4 2 2 2 2 4" xfId="4072" xr:uid="{00000000-0005-0000-0000-000079170000}"/>
    <cellStyle name="20 % - Akzent3 4 2 2 2 2 4 2" xfId="4073" xr:uid="{00000000-0005-0000-0000-00007A170000}"/>
    <cellStyle name="20 % - Akzent3 4 2 2 2 2 4_ECU Container Release Honda GDI" xfId="27230" xr:uid="{00000000-0005-0000-0000-00007B170000}"/>
    <cellStyle name="20 % - Akzent3 4 2 2 2 2 5" xfId="4074" xr:uid="{00000000-0005-0000-0000-00007C170000}"/>
    <cellStyle name="20 % - Akzent3 4 2 2 2 2_ECU Container Release Honda GDI" xfId="27225" xr:uid="{00000000-0005-0000-0000-00007D170000}"/>
    <cellStyle name="20 % - Akzent3 4 2 2 2 3" xfId="4075" xr:uid="{00000000-0005-0000-0000-00007E170000}"/>
    <cellStyle name="20 % - Akzent3 4 2 2 2 3 2" xfId="4076" xr:uid="{00000000-0005-0000-0000-00007F170000}"/>
    <cellStyle name="20 % - Akzent3 4 2 2 2 3 2 2" xfId="4077" xr:uid="{00000000-0005-0000-0000-000080170000}"/>
    <cellStyle name="20 % - Akzent3 4 2 2 2 3 2_ECU Container Release Honda GDI" xfId="27232" xr:uid="{00000000-0005-0000-0000-000081170000}"/>
    <cellStyle name="20 % - Akzent3 4 2 2 2 3 3" xfId="4078" xr:uid="{00000000-0005-0000-0000-000082170000}"/>
    <cellStyle name="20 % - Akzent3 4 2 2 2 3_ECU Container Release Honda GDI" xfId="27231" xr:uid="{00000000-0005-0000-0000-000083170000}"/>
    <cellStyle name="20 % - Akzent3 4 2 2 2 4" xfId="4079" xr:uid="{00000000-0005-0000-0000-000084170000}"/>
    <cellStyle name="20 % - Akzent3 4 2 2 2 4 2" xfId="4080" xr:uid="{00000000-0005-0000-0000-000085170000}"/>
    <cellStyle name="20 % - Akzent3 4 2 2 2 4 2 2" xfId="4081" xr:uid="{00000000-0005-0000-0000-000086170000}"/>
    <cellStyle name="20 % - Akzent3 4 2 2 2 4 2_ECU Container Release Honda GDI" xfId="27234" xr:uid="{00000000-0005-0000-0000-000087170000}"/>
    <cellStyle name="20 % - Akzent3 4 2 2 2 4 3" xfId="4082" xr:uid="{00000000-0005-0000-0000-000088170000}"/>
    <cellStyle name="20 % - Akzent3 4 2 2 2 4_ECU Container Release Honda GDI" xfId="27233" xr:uid="{00000000-0005-0000-0000-000089170000}"/>
    <cellStyle name="20 % - Akzent3 4 2 2 2 5" xfId="4083" xr:uid="{00000000-0005-0000-0000-00008A170000}"/>
    <cellStyle name="20 % - Akzent3 4 2 2 2 5 2" xfId="4084" xr:uid="{00000000-0005-0000-0000-00008B170000}"/>
    <cellStyle name="20 % - Akzent3 4 2 2 2 5_ECU Container Release Honda GDI" xfId="27235" xr:uid="{00000000-0005-0000-0000-00008C170000}"/>
    <cellStyle name="20 % - Akzent3 4 2 2 2 6" xfId="4085" xr:uid="{00000000-0005-0000-0000-00008D170000}"/>
    <cellStyle name="20 % - Akzent3 4 2 2 2_ECU Container Release Honda GDI" xfId="27224" xr:uid="{00000000-0005-0000-0000-00008E170000}"/>
    <cellStyle name="20 % - Akzent3 4 2 2 3" xfId="4086" xr:uid="{00000000-0005-0000-0000-00008F170000}"/>
    <cellStyle name="20 % - Akzent3 4 2 2 3 2" xfId="4087" xr:uid="{00000000-0005-0000-0000-000090170000}"/>
    <cellStyle name="20 % - Akzent3 4 2 2 3 2 2" xfId="4088" xr:uid="{00000000-0005-0000-0000-000091170000}"/>
    <cellStyle name="20 % - Akzent3 4 2 2 3 2 2 2" xfId="4089" xr:uid="{00000000-0005-0000-0000-000092170000}"/>
    <cellStyle name="20 % - Akzent3 4 2 2 3 2 2_ECU Container Release Honda GDI" xfId="27238" xr:uid="{00000000-0005-0000-0000-000093170000}"/>
    <cellStyle name="20 % - Akzent3 4 2 2 3 2 3" xfId="4090" xr:uid="{00000000-0005-0000-0000-000094170000}"/>
    <cellStyle name="20 % - Akzent3 4 2 2 3 2_ECU Container Release Honda GDI" xfId="27237" xr:uid="{00000000-0005-0000-0000-000095170000}"/>
    <cellStyle name="20 % - Akzent3 4 2 2 3 3" xfId="4091" xr:uid="{00000000-0005-0000-0000-000096170000}"/>
    <cellStyle name="20 % - Akzent3 4 2 2 3 3 2" xfId="4092" xr:uid="{00000000-0005-0000-0000-000097170000}"/>
    <cellStyle name="20 % - Akzent3 4 2 2 3 3 2 2" xfId="4093" xr:uid="{00000000-0005-0000-0000-000098170000}"/>
    <cellStyle name="20 % - Akzent3 4 2 2 3 3 2_ECU Container Release Honda GDI" xfId="27240" xr:uid="{00000000-0005-0000-0000-000099170000}"/>
    <cellStyle name="20 % - Akzent3 4 2 2 3 3 3" xfId="4094" xr:uid="{00000000-0005-0000-0000-00009A170000}"/>
    <cellStyle name="20 % - Akzent3 4 2 2 3 3_ECU Container Release Honda GDI" xfId="27239" xr:uid="{00000000-0005-0000-0000-00009B170000}"/>
    <cellStyle name="20 % - Akzent3 4 2 2 3 4" xfId="4095" xr:uid="{00000000-0005-0000-0000-00009C170000}"/>
    <cellStyle name="20 % - Akzent3 4 2 2 3 4 2" xfId="4096" xr:uid="{00000000-0005-0000-0000-00009D170000}"/>
    <cellStyle name="20 % - Akzent3 4 2 2 3 4_ECU Container Release Honda GDI" xfId="27241" xr:uid="{00000000-0005-0000-0000-00009E170000}"/>
    <cellStyle name="20 % - Akzent3 4 2 2 3 5" xfId="4097" xr:uid="{00000000-0005-0000-0000-00009F170000}"/>
    <cellStyle name="20 % - Akzent3 4 2 2 3_ECU Container Release Honda GDI" xfId="27236" xr:uid="{00000000-0005-0000-0000-0000A0170000}"/>
    <cellStyle name="20 % - Akzent3 4 2 2 4" xfId="4098" xr:uid="{00000000-0005-0000-0000-0000A1170000}"/>
    <cellStyle name="20 % - Akzent3 4 2 2 4 2" xfId="4099" xr:uid="{00000000-0005-0000-0000-0000A2170000}"/>
    <cellStyle name="20 % - Akzent3 4 2 2 4 2 2" xfId="4100" xr:uid="{00000000-0005-0000-0000-0000A3170000}"/>
    <cellStyle name="20 % - Akzent3 4 2 2 4 2_ECU Container Release Honda GDI" xfId="27243" xr:uid="{00000000-0005-0000-0000-0000A4170000}"/>
    <cellStyle name="20 % - Akzent3 4 2 2 4 3" xfId="4101" xr:uid="{00000000-0005-0000-0000-0000A5170000}"/>
    <cellStyle name="20 % - Akzent3 4 2 2 4_ECU Container Release Honda GDI" xfId="27242" xr:uid="{00000000-0005-0000-0000-0000A6170000}"/>
    <cellStyle name="20 % - Akzent3 4 2 2 5" xfId="4102" xr:uid="{00000000-0005-0000-0000-0000A7170000}"/>
    <cellStyle name="20 % - Akzent3 4 2 2 5 2" xfId="4103" xr:uid="{00000000-0005-0000-0000-0000A8170000}"/>
    <cellStyle name="20 % - Akzent3 4 2 2 5 2 2" xfId="4104" xr:uid="{00000000-0005-0000-0000-0000A9170000}"/>
    <cellStyle name="20 % - Akzent3 4 2 2 5 2_ECU Container Release Honda GDI" xfId="27245" xr:uid="{00000000-0005-0000-0000-0000AA170000}"/>
    <cellStyle name="20 % - Akzent3 4 2 2 5 3" xfId="4105" xr:uid="{00000000-0005-0000-0000-0000AB170000}"/>
    <cellStyle name="20 % - Akzent3 4 2 2 5_ECU Container Release Honda GDI" xfId="27244" xr:uid="{00000000-0005-0000-0000-0000AC170000}"/>
    <cellStyle name="20 % - Akzent3 4 2 2 6" xfId="4106" xr:uid="{00000000-0005-0000-0000-0000AD170000}"/>
    <cellStyle name="20 % - Akzent3 4 2 2 6 2" xfId="4107" xr:uid="{00000000-0005-0000-0000-0000AE170000}"/>
    <cellStyle name="20 % - Akzent3 4 2 2 6_ECU Container Release Honda GDI" xfId="27246" xr:uid="{00000000-0005-0000-0000-0000AF170000}"/>
    <cellStyle name="20 % - Akzent3 4 2 2 7" xfId="4108" xr:uid="{00000000-0005-0000-0000-0000B0170000}"/>
    <cellStyle name="20 % - Akzent3 4 2 2_ECU Container Release Honda GDI" xfId="27223" xr:uid="{00000000-0005-0000-0000-0000B1170000}"/>
    <cellStyle name="20 % - Akzent3 4 2 3" xfId="4109" xr:uid="{00000000-0005-0000-0000-0000B2170000}"/>
    <cellStyle name="20 % - Akzent3 4 2 3 2" xfId="4110" xr:uid="{00000000-0005-0000-0000-0000B3170000}"/>
    <cellStyle name="20 % - Akzent3 4 2 3 2 2" xfId="4111" xr:uid="{00000000-0005-0000-0000-0000B4170000}"/>
    <cellStyle name="20 % - Akzent3 4 2 3 2 2 2" xfId="4112" xr:uid="{00000000-0005-0000-0000-0000B5170000}"/>
    <cellStyle name="20 % - Akzent3 4 2 3 2 2 2 2" xfId="4113" xr:uid="{00000000-0005-0000-0000-0000B6170000}"/>
    <cellStyle name="20 % - Akzent3 4 2 3 2 2 2_ECU Container Release Honda GDI" xfId="27250" xr:uid="{00000000-0005-0000-0000-0000B7170000}"/>
    <cellStyle name="20 % - Akzent3 4 2 3 2 2 3" xfId="4114" xr:uid="{00000000-0005-0000-0000-0000B8170000}"/>
    <cellStyle name="20 % - Akzent3 4 2 3 2 2_ECU Container Release Honda GDI" xfId="27249" xr:uid="{00000000-0005-0000-0000-0000B9170000}"/>
    <cellStyle name="20 % - Akzent3 4 2 3 2 3" xfId="4115" xr:uid="{00000000-0005-0000-0000-0000BA170000}"/>
    <cellStyle name="20 % - Akzent3 4 2 3 2 3 2" xfId="4116" xr:uid="{00000000-0005-0000-0000-0000BB170000}"/>
    <cellStyle name="20 % - Akzent3 4 2 3 2 3 2 2" xfId="4117" xr:uid="{00000000-0005-0000-0000-0000BC170000}"/>
    <cellStyle name="20 % - Akzent3 4 2 3 2 3 2_ECU Container Release Honda GDI" xfId="27252" xr:uid="{00000000-0005-0000-0000-0000BD170000}"/>
    <cellStyle name="20 % - Akzent3 4 2 3 2 3 3" xfId="4118" xr:uid="{00000000-0005-0000-0000-0000BE170000}"/>
    <cellStyle name="20 % - Akzent3 4 2 3 2 3_ECU Container Release Honda GDI" xfId="27251" xr:uid="{00000000-0005-0000-0000-0000BF170000}"/>
    <cellStyle name="20 % - Akzent3 4 2 3 2 4" xfId="4119" xr:uid="{00000000-0005-0000-0000-0000C0170000}"/>
    <cellStyle name="20 % - Akzent3 4 2 3 2 4 2" xfId="4120" xr:uid="{00000000-0005-0000-0000-0000C1170000}"/>
    <cellStyle name="20 % - Akzent3 4 2 3 2 4_ECU Container Release Honda GDI" xfId="27253" xr:uid="{00000000-0005-0000-0000-0000C2170000}"/>
    <cellStyle name="20 % - Akzent3 4 2 3 2 5" xfId="4121" xr:uid="{00000000-0005-0000-0000-0000C3170000}"/>
    <cellStyle name="20 % - Akzent3 4 2 3 2_ECU Container Release Honda GDI" xfId="27248" xr:uid="{00000000-0005-0000-0000-0000C4170000}"/>
    <cellStyle name="20 % - Akzent3 4 2 3 3" xfId="4122" xr:uid="{00000000-0005-0000-0000-0000C5170000}"/>
    <cellStyle name="20 % - Akzent3 4 2 3 3 2" xfId="4123" xr:uid="{00000000-0005-0000-0000-0000C6170000}"/>
    <cellStyle name="20 % - Akzent3 4 2 3 3 2 2" xfId="4124" xr:uid="{00000000-0005-0000-0000-0000C7170000}"/>
    <cellStyle name="20 % - Akzent3 4 2 3 3 2_ECU Container Release Honda GDI" xfId="27255" xr:uid="{00000000-0005-0000-0000-0000C8170000}"/>
    <cellStyle name="20 % - Akzent3 4 2 3 3 3" xfId="4125" xr:uid="{00000000-0005-0000-0000-0000C9170000}"/>
    <cellStyle name="20 % - Akzent3 4 2 3 3_ECU Container Release Honda GDI" xfId="27254" xr:uid="{00000000-0005-0000-0000-0000CA170000}"/>
    <cellStyle name="20 % - Akzent3 4 2 3 4" xfId="4126" xr:uid="{00000000-0005-0000-0000-0000CB170000}"/>
    <cellStyle name="20 % - Akzent3 4 2 3 4 2" xfId="4127" xr:uid="{00000000-0005-0000-0000-0000CC170000}"/>
    <cellStyle name="20 % - Akzent3 4 2 3 4 2 2" xfId="4128" xr:uid="{00000000-0005-0000-0000-0000CD170000}"/>
    <cellStyle name="20 % - Akzent3 4 2 3 4 2_ECU Container Release Honda GDI" xfId="27257" xr:uid="{00000000-0005-0000-0000-0000CE170000}"/>
    <cellStyle name="20 % - Akzent3 4 2 3 4 3" xfId="4129" xr:uid="{00000000-0005-0000-0000-0000CF170000}"/>
    <cellStyle name="20 % - Akzent3 4 2 3 4_ECU Container Release Honda GDI" xfId="27256" xr:uid="{00000000-0005-0000-0000-0000D0170000}"/>
    <cellStyle name="20 % - Akzent3 4 2 3 5" xfId="4130" xr:uid="{00000000-0005-0000-0000-0000D1170000}"/>
    <cellStyle name="20 % - Akzent3 4 2 3 5 2" xfId="4131" xr:uid="{00000000-0005-0000-0000-0000D2170000}"/>
    <cellStyle name="20 % - Akzent3 4 2 3 5_ECU Container Release Honda GDI" xfId="27258" xr:uid="{00000000-0005-0000-0000-0000D3170000}"/>
    <cellStyle name="20 % - Akzent3 4 2 3 6" xfId="4132" xr:uid="{00000000-0005-0000-0000-0000D4170000}"/>
    <cellStyle name="20 % - Akzent3 4 2 3_ECU Container Release Honda GDI" xfId="27247" xr:uid="{00000000-0005-0000-0000-0000D5170000}"/>
    <cellStyle name="20 % - Akzent3 4 2 4" xfId="4133" xr:uid="{00000000-0005-0000-0000-0000D6170000}"/>
    <cellStyle name="20 % - Akzent3 4 2 4 2" xfId="4134" xr:uid="{00000000-0005-0000-0000-0000D7170000}"/>
    <cellStyle name="20 % - Akzent3 4 2 4 2 2" xfId="4135" xr:uid="{00000000-0005-0000-0000-0000D8170000}"/>
    <cellStyle name="20 % - Akzent3 4 2 4 2 2 2" xfId="4136" xr:uid="{00000000-0005-0000-0000-0000D9170000}"/>
    <cellStyle name="20 % - Akzent3 4 2 4 2 2_ECU Container Release Honda GDI" xfId="27261" xr:uid="{00000000-0005-0000-0000-0000DA170000}"/>
    <cellStyle name="20 % - Akzent3 4 2 4 2 3" xfId="4137" xr:uid="{00000000-0005-0000-0000-0000DB170000}"/>
    <cellStyle name="20 % - Akzent3 4 2 4 2_ECU Container Release Honda GDI" xfId="27260" xr:uid="{00000000-0005-0000-0000-0000DC170000}"/>
    <cellStyle name="20 % - Akzent3 4 2 4 3" xfId="4138" xr:uid="{00000000-0005-0000-0000-0000DD170000}"/>
    <cellStyle name="20 % - Akzent3 4 2 4 3 2" xfId="4139" xr:uid="{00000000-0005-0000-0000-0000DE170000}"/>
    <cellStyle name="20 % - Akzent3 4 2 4 3 2 2" xfId="4140" xr:uid="{00000000-0005-0000-0000-0000DF170000}"/>
    <cellStyle name="20 % - Akzent3 4 2 4 3 2_ECU Container Release Honda GDI" xfId="27263" xr:uid="{00000000-0005-0000-0000-0000E0170000}"/>
    <cellStyle name="20 % - Akzent3 4 2 4 3 3" xfId="4141" xr:uid="{00000000-0005-0000-0000-0000E1170000}"/>
    <cellStyle name="20 % - Akzent3 4 2 4 3_ECU Container Release Honda GDI" xfId="27262" xr:uid="{00000000-0005-0000-0000-0000E2170000}"/>
    <cellStyle name="20 % - Akzent3 4 2 4 4" xfId="4142" xr:uid="{00000000-0005-0000-0000-0000E3170000}"/>
    <cellStyle name="20 % - Akzent3 4 2 4 4 2" xfId="4143" xr:uid="{00000000-0005-0000-0000-0000E4170000}"/>
    <cellStyle name="20 % - Akzent3 4 2 4 4_ECU Container Release Honda GDI" xfId="27264" xr:uid="{00000000-0005-0000-0000-0000E5170000}"/>
    <cellStyle name="20 % - Akzent3 4 2 4 5" xfId="4144" xr:uid="{00000000-0005-0000-0000-0000E6170000}"/>
    <cellStyle name="20 % - Akzent3 4 2 4_ECU Container Release Honda GDI" xfId="27259" xr:uid="{00000000-0005-0000-0000-0000E7170000}"/>
    <cellStyle name="20 % - Akzent3 4 2 5" xfId="4145" xr:uid="{00000000-0005-0000-0000-0000E8170000}"/>
    <cellStyle name="20 % - Akzent3 4 2 5 2" xfId="4146" xr:uid="{00000000-0005-0000-0000-0000E9170000}"/>
    <cellStyle name="20 % - Akzent3 4 2 5 2 2" xfId="4147" xr:uid="{00000000-0005-0000-0000-0000EA170000}"/>
    <cellStyle name="20 % - Akzent3 4 2 5 2_ECU Container Release Honda GDI" xfId="27266" xr:uid="{00000000-0005-0000-0000-0000EB170000}"/>
    <cellStyle name="20 % - Akzent3 4 2 5 3" xfId="4148" xr:uid="{00000000-0005-0000-0000-0000EC170000}"/>
    <cellStyle name="20 % - Akzent3 4 2 5_ECU Container Release Honda GDI" xfId="27265" xr:uid="{00000000-0005-0000-0000-0000ED170000}"/>
    <cellStyle name="20 % - Akzent3 4 2 6" xfId="4149" xr:uid="{00000000-0005-0000-0000-0000EE170000}"/>
    <cellStyle name="20 % - Akzent3 4 2 6 2" xfId="4150" xr:uid="{00000000-0005-0000-0000-0000EF170000}"/>
    <cellStyle name="20 % - Akzent3 4 2 6 2 2" xfId="4151" xr:uid="{00000000-0005-0000-0000-0000F0170000}"/>
    <cellStyle name="20 % - Akzent3 4 2 6 2_ECU Container Release Honda GDI" xfId="27268" xr:uid="{00000000-0005-0000-0000-0000F1170000}"/>
    <cellStyle name="20 % - Akzent3 4 2 6 3" xfId="4152" xr:uid="{00000000-0005-0000-0000-0000F2170000}"/>
    <cellStyle name="20 % - Akzent3 4 2 6_ECU Container Release Honda GDI" xfId="27267" xr:uid="{00000000-0005-0000-0000-0000F3170000}"/>
    <cellStyle name="20 % - Akzent3 4 2 7" xfId="4153" xr:uid="{00000000-0005-0000-0000-0000F4170000}"/>
    <cellStyle name="20 % - Akzent3 4 2 7 2" xfId="4154" xr:uid="{00000000-0005-0000-0000-0000F5170000}"/>
    <cellStyle name="20 % - Akzent3 4 2 7_ECU Container Release Honda GDI" xfId="27269" xr:uid="{00000000-0005-0000-0000-0000F6170000}"/>
    <cellStyle name="20 % - Akzent3 4 2 8" xfId="4155" xr:uid="{00000000-0005-0000-0000-0000F7170000}"/>
    <cellStyle name="20 % - Akzent3 4 2_ECU Container Release Honda GDI" xfId="27222" xr:uid="{00000000-0005-0000-0000-0000F8170000}"/>
    <cellStyle name="20 % - Akzent3 4 3" xfId="4156" xr:uid="{00000000-0005-0000-0000-0000F9170000}"/>
    <cellStyle name="20 % - Akzent3 4 3 2" xfId="4157" xr:uid="{00000000-0005-0000-0000-0000FA170000}"/>
    <cellStyle name="20 % - Akzent3 4 3 2 2" xfId="4158" xr:uid="{00000000-0005-0000-0000-0000FB170000}"/>
    <cellStyle name="20 % - Akzent3 4 3 2 2 2" xfId="4159" xr:uid="{00000000-0005-0000-0000-0000FC170000}"/>
    <cellStyle name="20 % - Akzent3 4 3 2 2 2 2" xfId="4160" xr:uid="{00000000-0005-0000-0000-0000FD170000}"/>
    <cellStyle name="20 % - Akzent3 4 3 2 2 2 2 2" xfId="4161" xr:uid="{00000000-0005-0000-0000-0000FE170000}"/>
    <cellStyle name="20 % - Akzent3 4 3 2 2 2 2 2 2" xfId="4162" xr:uid="{00000000-0005-0000-0000-0000FF170000}"/>
    <cellStyle name="20 % - Akzent3 4 3 2 2 2 2 2_ECU Container Release Honda GDI" xfId="27275" xr:uid="{00000000-0005-0000-0000-000000180000}"/>
    <cellStyle name="20 % - Akzent3 4 3 2 2 2 2 3" xfId="4163" xr:uid="{00000000-0005-0000-0000-000001180000}"/>
    <cellStyle name="20 % - Akzent3 4 3 2 2 2 2_ECU Container Release Honda GDI" xfId="27274" xr:uid="{00000000-0005-0000-0000-000002180000}"/>
    <cellStyle name="20 % - Akzent3 4 3 2 2 2 3" xfId="4164" xr:uid="{00000000-0005-0000-0000-000003180000}"/>
    <cellStyle name="20 % - Akzent3 4 3 2 2 2 3 2" xfId="4165" xr:uid="{00000000-0005-0000-0000-000004180000}"/>
    <cellStyle name="20 % - Akzent3 4 3 2 2 2 3 2 2" xfId="4166" xr:uid="{00000000-0005-0000-0000-000005180000}"/>
    <cellStyle name="20 % - Akzent3 4 3 2 2 2 3 2_ECU Container Release Honda GDI" xfId="27277" xr:uid="{00000000-0005-0000-0000-000006180000}"/>
    <cellStyle name="20 % - Akzent3 4 3 2 2 2 3 3" xfId="4167" xr:uid="{00000000-0005-0000-0000-000007180000}"/>
    <cellStyle name="20 % - Akzent3 4 3 2 2 2 3_ECU Container Release Honda GDI" xfId="27276" xr:uid="{00000000-0005-0000-0000-000008180000}"/>
    <cellStyle name="20 % - Akzent3 4 3 2 2 2 4" xfId="4168" xr:uid="{00000000-0005-0000-0000-000009180000}"/>
    <cellStyle name="20 % - Akzent3 4 3 2 2 2 4 2" xfId="4169" xr:uid="{00000000-0005-0000-0000-00000A180000}"/>
    <cellStyle name="20 % - Akzent3 4 3 2 2 2 4_ECU Container Release Honda GDI" xfId="27278" xr:uid="{00000000-0005-0000-0000-00000B180000}"/>
    <cellStyle name="20 % - Akzent3 4 3 2 2 2 5" xfId="4170" xr:uid="{00000000-0005-0000-0000-00000C180000}"/>
    <cellStyle name="20 % - Akzent3 4 3 2 2 2_ECU Container Release Honda GDI" xfId="27273" xr:uid="{00000000-0005-0000-0000-00000D180000}"/>
    <cellStyle name="20 % - Akzent3 4 3 2 2 3" xfId="4171" xr:uid="{00000000-0005-0000-0000-00000E180000}"/>
    <cellStyle name="20 % - Akzent3 4 3 2 2 3 2" xfId="4172" xr:uid="{00000000-0005-0000-0000-00000F180000}"/>
    <cellStyle name="20 % - Akzent3 4 3 2 2 3 2 2" xfId="4173" xr:uid="{00000000-0005-0000-0000-000010180000}"/>
    <cellStyle name="20 % - Akzent3 4 3 2 2 3 2_ECU Container Release Honda GDI" xfId="27280" xr:uid="{00000000-0005-0000-0000-000011180000}"/>
    <cellStyle name="20 % - Akzent3 4 3 2 2 3 3" xfId="4174" xr:uid="{00000000-0005-0000-0000-000012180000}"/>
    <cellStyle name="20 % - Akzent3 4 3 2 2 3_ECU Container Release Honda GDI" xfId="27279" xr:uid="{00000000-0005-0000-0000-000013180000}"/>
    <cellStyle name="20 % - Akzent3 4 3 2 2 4" xfId="4175" xr:uid="{00000000-0005-0000-0000-000014180000}"/>
    <cellStyle name="20 % - Akzent3 4 3 2 2 4 2" xfId="4176" xr:uid="{00000000-0005-0000-0000-000015180000}"/>
    <cellStyle name="20 % - Akzent3 4 3 2 2 4 2 2" xfId="4177" xr:uid="{00000000-0005-0000-0000-000016180000}"/>
    <cellStyle name="20 % - Akzent3 4 3 2 2 4 2_ECU Container Release Honda GDI" xfId="27282" xr:uid="{00000000-0005-0000-0000-000017180000}"/>
    <cellStyle name="20 % - Akzent3 4 3 2 2 4 3" xfId="4178" xr:uid="{00000000-0005-0000-0000-000018180000}"/>
    <cellStyle name="20 % - Akzent3 4 3 2 2 4_ECU Container Release Honda GDI" xfId="27281" xr:uid="{00000000-0005-0000-0000-000019180000}"/>
    <cellStyle name="20 % - Akzent3 4 3 2 2 5" xfId="4179" xr:uid="{00000000-0005-0000-0000-00001A180000}"/>
    <cellStyle name="20 % - Akzent3 4 3 2 2 5 2" xfId="4180" xr:uid="{00000000-0005-0000-0000-00001B180000}"/>
    <cellStyle name="20 % - Akzent3 4 3 2 2 5_ECU Container Release Honda GDI" xfId="27283" xr:uid="{00000000-0005-0000-0000-00001C180000}"/>
    <cellStyle name="20 % - Akzent3 4 3 2 2 6" xfId="4181" xr:uid="{00000000-0005-0000-0000-00001D180000}"/>
    <cellStyle name="20 % - Akzent3 4 3 2 2_ECU Container Release Honda GDI" xfId="27272" xr:uid="{00000000-0005-0000-0000-00001E180000}"/>
    <cellStyle name="20 % - Akzent3 4 3 2 3" xfId="4182" xr:uid="{00000000-0005-0000-0000-00001F180000}"/>
    <cellStyle name="20 % - Akzent3 4 3 2 3 2" xfId="4183" xr:uid="{00000000-0005-0000-0000-000020180000}"/>
    <cellStyle name="20 % - Akzent3 4 3 2 3 2 2" xfId="4184" xr:uid="{00000000-0005-0000-0000-000021180000}"/>
    <cellStyle name="20 % - Akzent3 4 3 2 3 2 2 2" xfId="4185" xr:uid="{00000000-0005-0000-0000-000022180000}"/>
    <cellStyle name="20 % - Akzent3 4 3 2 3 2 2_ECU Container Release Honda GDI" xfId="27286" xr:uid="{00000000-0005-0000-0000-000023180000}"/>
    <cellStyle name="20 % - Akzent3 4 3 2 3 2 3" xfId="4186" xr:uid="{00000000-0005-0000-0000-000024180000}"/>
    <cellStyle name="20 % - Akzent3 4 3 2 3 2_ECU Container Release Honda GDI" xfId="27285" xr:uid="{00000000-0005-0000-0000-000025180000}"/>
    <cellStyle name="20 % - Akzent3 4 3 2 3 3" xfId="4187" xr:uid="{00000000-0005-0000-0000-000026180000}"/>
    <cellStyle name="20 % - Akzent3 4 3 2 3 3 2" xfId="4188" xr:uid="{00000000-0005-0000-0000-000027180000}"/>
    <cellStyle name="20 % - Akzent3 4 3 2 3 3 2 2" xfId="4189" xr:uid="{00000000-0005-0000-0000-000028180000}"/>
    <cellStyle name="20 % - Akzent3 4 3 2 3 3 2_ECU Container Release Honda GDI" xfId="27288" xr:uid="{00000000-0005-0000-0000-000029180000}"/>
    <cellStyle name="20 % - Akzent3 4 3 2 3 3 3" xfId="4190" xr:uid="{00000000-0005-0000-0000-00002A180000}"/>
    <cellStyle name="20 % - Akzent3 4 3 2 3 3_ECU Container Release Honda GDI" xfId="27287" xr:uid="{00000000-0005-0000-0000-00002B180000}"/>
    <cellStyle name="20 % - Akzent3 4 3 2 3 4" xfId="4191" xr:uid="{00000000-0005-0000-0000-00002C180000}"/>
    <cellStyle name="20 % - Akzent3 4 3 2 3 4 2" xfId="4192" xr:uid="{00000000-0005-0000-0000-00002D180000}"/>
    <cellStyle name="20 % - Akzent3 4 3 2 3 4_ECU Container Release Honda GDI" xfId="27289" xr:uid="{00000000-0005-0000-0000-00002E180000}"/>
    <cellStyle name="20 % - Akzent3 4 3 2 3 5" xfId="4193" xr:uid="{00000000-0005-0000-0000-00002F180000}"/>
    <cellStyle name="20 % - Akzent3 4 3 2 3_ECU Container Release Honda GDI" xfId="27284" xr:uid="{00000000-0005-0000-0000-000030180000}"/>
    <cellStyle name="20 % - Akzent3 4 3 2 4" xfId="4194" xr:uid="{00000000-0005-0000-0000-000031180000}"/>
    <cellStyle name="20 % - Akzent3 4 3 2 4 2" xfId="4195" xr:uid="{00000000-0005-0000-0000-000032180000}"/>
    <cellStyle name="20 % - Akzent3 4 3 2 4 2 2" xfId="4196" xr:uid="{00000000-0005-0000-0000-000033180000}"/>
    <cellStyle name="20 % - Akzent3 4 3 2 4 2_ECU Container Release Honda GDI" xfId="27291" xr:uid="{00000000-0005-0000-0000-000034180000}"/>
    <cellStyle name="20 % - Akzent3 4 3 2 4 3" xfId="4197" xr:uid="{00000000-0005-0000-0000-000035180000}"/>
    <cellStyle name="20 % - Akzent3 4 3 2 4_ECU Container Release Honda GDI" xfId="27290" xr:uid="{00000000-0005-0000-0000-000036180000}"/>
    <cellStyle name="20 % - Akzent3 4 3 2 5" xfId="4198" xr:uid="{00000000-0005-0000-0000-000037180000}"/>
    <cellStyle name="20 % - Akzent3 4 3 2 5 2" xfId="4199" xr:uid="{00000000-0005-0000-0000-000038180000}"/>
    <cellStyle name="20 % - Akzent3 4 3 2 5 2 2" xfId="4200" xr:uid="{00000000-0005-0000-0000-000039180000}"/>
    <cellStyle name="20 % - Akzent3 4 3 2 5 2_ECU Container Release Honda GDI" xfId="27293" xr:uid="{00000000-0005-0000-0000-00003A180000}"/>
    <cellStyle name="20 % - Akzent3 4 3 2 5 3" xfId="4201" xr:uid="{00000000-0005-0000-0000-00003B180000}"/>
    <cellStyle name="20 % - Akzent3 4 3 2 5_ECU Container Release Honda GDI" xfId="27292" xr:uid="{00000000-0005-0000-0000-00003C180000}"/>
    <cellStyle name="20 % - Akzent3 4 3 2 6" xfId="4202" xr:uid="{00000000-0005-0000-0000-00003D180000}"/>
    <cellStyle name="20 % - Akzent3 4 3 2 6 2" xfId="4203" xr:uid="{00000000-0005-0000-0000-00003E180000}"/>
    <cellStyle name="20 % - Akzent3 4 3 2 6_ECU Container Release Honda GDI" xfId="27294" xr:uid="{00000000-0005-0000-0000-00003F180000}"/>
    <cellStyle name="20 % - Akzent3 4 3 2 7" xfId="4204" xr:uid="{00000000-0005-0000-0000-000040180000}"/>
    <cellStyle name="20 % - Akzent3 4 3 2_ECU Container Release Honda GDI" xfId="27271" xr:uid="{00000000-0005-0000-0000-000041180000}"/>
    <cellStyle name="20 % - Akzent3 4 3 3" xfId="4205" xr:uid="{00000000-0005-0000-0000-000042180000}"/>
    <cellStyle name="20 % - Akzent3 4 3 3 2" xfId="4206" xr:uid="{00000000-0005-0000-0000-000043180000}"/>
    <cellStyle name="20 % - Akzent3 4 3 3 2 2" xfId="4207" xr:uid="{00000000-0005-0000-0000-000044180000}"/>
    <cellStyle name="20 % - Akzent3 4 3 3 2 2 2" xfId="4208" xr:uid="{00000000-0005-0000-0000-000045180000}"/>
    <cellStyle name="20 % - Akzent3 4 3 3 2 2 2 2" xfId="4209" xr:uid="{00000000-0005-0000-0000-000046180000}"/>
    <cellStyle name="20 % - Akzent3 4 3 3 2 2 2_ECU Container Release Honda GDI" xfId="27298" xr:uid="{00000000-0005-0000-0000-000047180000}"/>
    <cellStyle name="20 % - Akzent3 4 3 3 2 2 3" xfId="4210" xr:uid="{00000000-0005-0000-0000-000048180000}"/>
    <cellStyle name="20 % - Akzent3 4 3 3 2 2_ECU Container Release Honda GDI" xfId="27297" xr:uid="{00000000-0005-0000-0000-000049180000}"/>
    <cellStyle name="20 % - Akzent3 4 3 3 2 3" xfId="4211" xr:uid="{00000000-0005-0000-0000-00004A180000}"/>
    <cellStyle name="20 % - Akzent3 4 3 3 2 3 2" xfId="4212" xr:uid="{00000000-0005-0000-0000-00004B180000}"/>
    <cellStyle name="20 % - Akzent3 4 3 3 2 3 2 2" xfId="4213" xr:uid="{00000000-0005-0000-0000-00004C180000}"/>
    <cellStyle name="20 % - Akzent3 4 3 3 2 3 2_ECU Container Release Honda GDI" xfId="27300" xr:uid="{00000000-0005-0000-0000-00004D180000}"/>
    <cellStyle name="20 % - Akzent3 4 3 3 2 3 3" xfId="4214" xr:uid="{00000000-0005-0000-0000-00004E180000}"/>
    <cellStyle name="20 % - Akzent3 4 3 3 2 3_ECU Container Release Honda GDI" xfId="27299" xr:uid="{00000000-0005-0000-0000-00004F180000}"/>
    <cellStyle name="20 % - Akzent3 4 3 3 2 4" xfId="4215" xr:uid="{00000000-0005-0000-0000-000050180000}"/>
    <cellStyle name="20 % - Akzent3 4 3 3 2 4 2" xfId="4216" xr:uid="{00000000-0005-0000-0000-000051180000}"/>
    <cellStyle name="20 % - Akzent3 4 3 3 2 4_ECU Container Release Honda GDI" xfId="27301" xr:uid="{00000000-0005-0000-0000-000052180000}"/>
    <cellStyle name="20 % - Akzent3 4 3 3 2 5" xfId="4217" xr:uid="{00000000-0005-0000-0000-000053180000}"/>
    <cellStyle name="20 % - Akzent3 4 3 3 2_ECU Container Release Honda GDI" xfId="27296" xr:uid="{00000000-0005-0000-0000-000054180000}"/>
    <cellStyle name="20 % - Akzent3 4 3 3 3" xfId="4218" xr:uid="{00000000-0005-0000-0000-000055180000}"/>
    <cellStyle name="20 % - Akzent3 4 3 3 3 2" xfId="4219" xr:uid="{00000000-0005-0000-0000-000056180000}"/>
    <cellStyle name="20 % - Akzent3 4 3 3 3 2 2" xfId="4220" xr:uid="{00000000-0005-0000-0000-000057180000}"/>
    <cellStyle name="20 % - Akzent3 4 3 3 3 2_ECU Container Release Honda GDI" xfId="27303" xr:uid="{00000000-0005-0000-0000-000058180000}"/>
    <cellStyle name="20 % - Akzent3 4 3 3 3 3" xfId="4221" xr:uid="{00000000-0005-0000-0000-000059180000}"/>
    <cellStyle name="20 % - Akzent3 4 3 3 3_ECU Container Release Honda GDI" xfId="27302" xr:uid="{00000000-0005-0000-0000-00005A180000}"/>
    <cellStyle name="20 % - Akzent3 4 3 3 4" xfId="4222" xr:uid="{00000000-0005-0000-0000-00005B180000}"/>
    <cellStyle name="20 % - Akzent3 4 3 3 4 2" xfId="4223" xr:uid="{00000000-0005-0000-0000-00005C180000}"/>
    <cellStyle name="20 % - Akzent3 4 3 3 4 2 2" xfId="4224" xr:uid="{00000000-0005-0000-0000-00005D180000}"/>
    <cellStyle name="20 % - Akzent3 4 3 3 4 2_ECU Container Release Honda GDI" xfId="27305" xr:uid="{00000000-0005-0000-0000-00005E180000}"/>
    <cellStyle name="20 % - Akzent3 4 3 3 4 3" xfId="4225" xr:uid="{00000000-0005-0000-0000-00005F180000}"/>
    <cellStyle name="20 % - Akzent3 4 3 3 4_ECU Container Release Honda GDI" xfId="27304" xr:uid="{00000000-0005-0000-0000-000060180000}"/>
    <cellStyle name="20 % - Akzent3 4 3 3 5" xfId="4226" xr:uid="{00000000-0005-0000-0000-000061180000}"/>
    <cellStyle name="20 % - Akzent3 4 3 3 5 2" xfId="4227" xr:uid="{00000000-0005-0000-0000-000062180000}"/>
    <cellStyle name="20 % - Akzent3 4 3 3 5_ECU Container Release Honda GDI" xfId="27306" xr:uid="{00000000-0005-0000-0000-000063180000}"/>
    <cellStyle name="20 % - Akzent3 4 3 3 6" xfId="4228" xr:uid="{00000000-0005-0000-0000-000064180000}"/>
    <cellStyle name="20 % - Akzent3 4 3 3_ECU Container Release Honda GDI" xfId="27295" xr:uid="{00000000-0005-0000-0000-000065180000}"/>
    <cellStyle name="20 % - Akzent3 4 3 4" xfId="4229" xr:uid="{00000000-0005-0000-0000-000066180000}"/>
    <cellStyle name="20 % - Akzent3 4 3 4 2" xfId="4230" xr:uid="{00000000-0005-0000-0000-000067180000}"/>
    <cellStyle name="20 % - Akzent3 4 3 4 2 2" xfId="4231" xr:uid="{00000000-0005-0000-0000-000068180000}"/>
    <cellStyle name="20 % - Akzent3 4 3 4 2 2 2" xfId="4232" xr:uid="{00000000-0005-0000-0000-000069180000}"/>
    <cellStyle name="20 % - Akzent3 4 3 4 2 2_ECU Container Release Honda GDI" xfId="27309" xr:uid="{00000000-0005-0000-0000-00006A180000}"/>
    <cellStyle name="20 % - Akzent3 4 3 4 2 3" xfId="4233" xr:uid="{00000000-0005-0000-0000-00006B180000}"/>
    <cellStyle name="20 % - Akzent3 4 3 4 2_ECU Container Release Honda GDI" xfId="27308" xr:uid="{00000000-0005-0000-0000-00006C180000}"/>
    <cellStyle name="20 % - Akzent3 4 3 4 3" xfId="4234" xr:uid="{00000000-0005-0000-0000-00006D180000}"/>
    <cellStyle name="20 % - Akzent3 4 3 4 3 2" xfId="4235" xr:uid="{00000000-0005-0000-0000-00006E180000}"/>
    <cellStyle name="20 % - Akzent3 4 3 4 3 2 2" xfId="4236" xr:uid="{00000000-0005-0000-0000-00006F180000}"/>
    <cellStyle name="20 % - Akzent3 4 3 4 3 2_ECU Container Release Honda GDI" xfId="27311" xr:uid="{00000000-0005-0000-0000-000070180000}"/>
    <cellStyle name="20 % - Akzent3 4 3 4 3 3" xfId="4237" xr:uid="{00000000-0005-0000-0000-000071180000}"/>
    <cellStyle name="20 % - Akzent3 4 3 4 3_ECU Container Release Honda GDI" xfId="27310" xr:uid="{00000000-0005-0000-0000-000072180000}"/>
    <cellStyle name="20 % - Akzent3 4 3 4 4" xfId="4238" xr:uid="{00000000-0005-0000-0000-000073180000}"/>
    <cellStyle name="20 % - Akzent3 4 3 4 4 2" xfId="4239" xr:uid="{00000000-0005-0000-0000-000074180000}"/>
    <cellStyle name="20 % - Akzent3 4 3 4 4_ECU Container Release Honda GDI" xfId="27312" xr:uid="{00000000-0005-0000-0000-000075180000}"/>
    <cellStyle name="20 % - Akzent3 4 3 4 5" xfId="4240" xr:uid="{00000000-0005-0000-0000-000076180000}"/>
    <cellStyle name="20 % - Akzent3 4 3 4_ECU Container Release Honda GDI" xfId="27307" xr:uid="{00000000-0005-0000-0000-000077180000}"/>
    <cellStyle name="20 % - Akzent3 4 3 5" xfId="4241" xr:uid="{00000000-0005-0000-0000-000078180000}"/>
    <cellStyle name="20 % - Akzent3 4 3 5 2" xfId="4242" xr:uid="{00000000-0005-0000-0000-000079180000}"/>
    <cellStyle name="20 % - Akzent3 4 3 5 2 2" xfId="4243" xr:uid="{00000000-0005-0000-0000-00007A180000}"/>
    <cellStyle name="20 % - Akzent3 4 3 5 2_ECU Container Release Honda GDI" xfId="27314" xr:uid="{00000000-0005-0000-0000-00007B180000}"/>
    <cellStyle name="20 % - Akzent3 4 3 5 3" xfId="4244" xr:uid="{00000000-0005-0000-0000-00007C180000}"/>
    <cellStyle name="20 % - Akzent3 4 3 5_ECU Container Release Honda GDI" xfId="27313" xr:uid="{00000000-0005-0000-0000-00007D180000}"/>
    <cellStyle name="20 % - Akzent3 4 3 6" xfId="4245" xr:uid="{00000000-0005-0000-0000-00007E180000}"/>
    <cellStyle name="20 % - Akzent3 4 3 6 2" xfId="4246" xr:uid="{00000000-0005-0000-0000-00007F180000}"/>
    <cellStyle name="20 % - Akzent3 4 3 6 2 2" xfId="4247" xr:uid="{00000000-0005-0000-0000-000080180000}"/>
    <cellStyle name="20 % - Akzent3 4 3 6 2_ECU Container Release Honda GDI" xfId="27316" xr:uid="{00000000-0005-0000-0000-000081180000}"/>
    <cellStyle name="20 % - Akzent3 4 3 6 3" xfId="4248" xr:uid="{00000000-0005-0000-0000-000082180000}"/>
    <cellStyle name="20 % - Akzent3 4 3 6_ECU Container Release Honda GDI" xfId="27315" xr:uid="{00000000-0005-0000-0000-000083180000}"/>
    <cellStyle name="20 % - Akzent3 4 3 7" xfId="4249" xr:uid="{00000000-0005-0000-0000-000084180000}"/>
    <cellStyle name="20 % - Akzent3 4 3 7 2" xfId="4250" xr:uid="{00000000-0005-0000-0000-000085180000}"/>
    <cellStyle name="20 % - Akzent3 4 3 7_ECU Container Release Honda GDI" xfId="27317" xr:uid="{00000000-0005-0000-0000-000086180000}"/>
    <cellStyle name="20 % - Akzent3 4 3 8" xfId="4251" xr:uid="{00000000-0005-0000-0000-000087180000}"/>
    <cellStyle name="20 % - Akzent3 4 3_ECU Container Release Honda GDI" xfId="27270" xr:uid="{00000000-0005-0000-0000-000088180000}"/>
    <cellStyle name="20 % - Akzent3 4 4" xfId="4252" xr:uid="{00000000-0005-0000-0000-000089180000}"/>
    <cellStyle name="20 % - Akzent3 4 4 2" xfId="4253" xr:uid="{00000000-0005-0000-0000-00008A180000}"/>
    <cellStyle name="20 % - Akzent3 4 4 2 2" xfId="4254" xr:uid="{00000000-0005-0000-0000-00008B180000}"/>
    <cellStyle name="20 % - Akzent3 4 4 2 2 2" xfId="4255" xr:uid="{00000000-0005-0000-0000-00008C180000}"/>
    <cellStyle name="20 % - Akzent3 4 4 2 2 2 2" xfId="4256" xr:uid="{00000000-0005-0000-0000-00008D180000}"/>
    <cellStyle name="20 % - Akzent3 4 4 2 2 2 2 2" xfId="4257" xr:uid="{00000000-0005-0000-0000-00008E180000}"/>
    <cellStyle name="20 % - Akzent3 4 4 2 2 2 2_ECU Container Release Honda GDI" xfId="27322" xr:uid="{00000000-0005-0000-0000-00008F180000}"/>
    <cellStyle name="20 % - Akzent3 4 4 2 2 2 3" xfId="4258" xr:uid="{00000000-0005-0000-0000-000090180000}"/>
    <cellStyle name="20 % - Akzent3 4 4 2 2 2_ECU Container Release Honda GDI" xfId="27321" xr:uid="{00000000-0005-0000-0000-000091180000}"/>
    <cellStyle name="20 % - Akzent3 4 4 2 2 3" xfId="4259" xr:uid="{00000000-0005-0000-0000-000092180000}"/>
    <cellStyle name="20 % - Akzent3 4 4 2 2 3 2" xfId="4260" xr:uid="{00000000-0005-0000-0000-000093180000}"/>
    <cellStyle name="20 % - Akzent3 4 4 2 2 3 2 2" xfId="4261" xr:uid="{00000000-0005-0000-0000-000094180000}"/>
    <cellStyle name="20 % - Akzent3 4 4 2 2 3 2_ECU Container Release Honda GDI" xfId="27324" xr:uid="{00000000-0005-0000-0000-000095180000}"/>
    <cellStyle name="20 % - Akzent3 4 4 2 2 3 3" xfId="4262" xr:uid="{00000000-0005-0000-0000-000096180000}"/>
    <cellStyle name="20 % - Akzent3 4 4 2 2 3_ECU Container Release Honda GDI" xfId="27323" xr:uid="{00000000-0005-0000-0000-000097180000}"/>
    <cellStyle name="20 % - Akzent3 4 4 2 2 4" xfId="4263" xr:uid="{00000000-0005-0000-0000-000098180000}"/>
    <cellStyle name="20 % - Akzent3 4 4 2 2 4 2" xfId="4264" xr:uid="{00000000-0005-0000-0000-000099180000}"/>
    <cellStyle name="20 % - Akzent3 4 4 2 2 4_ECU Container Release Honda GDI" xfId="27325" xr:uid="{00000000-0005-0000-0000-00009A180000}"/>
    <cellStyle name="20 % - Akzent3 4 4 2 2 5" xfId="4265" xr:uid="{00000000-0005-0000-0000-00009B180000}"/>
    <cellStyle name="20 % - Akzent3 4 4 2 2_ECU Container Release Honda GDI" xfId="27320" xr:uid="{00000000-0005-0000-0000-00009C180000}"/>
    <cellStyle name="20 % - Akzent3 4 4 2 3" xfId="4266" xr:uid="{00000000-0005-0000-0000-00009D180000}"/>
    <cellStyle name="20 % - Akzent3 4 4 2 3 2" xfId="4267" xr:uid="{00000000-0005-0000-0000-00009E180000}"/>
    <cellStyle name="20 % - Akzent3 4 4 2 3 2 2" xfId="4268" xr:uid="{00000000-0005-0000-0000-00009F180000}"/>
    <cellStyle name="20 % - Akzent3 4 4 2 3 2_ECU Container Release Honda GDI" xfId="27327" xr:uid="{00000000-0005-0000-0000-0000A0180000}"/>
    <cellStyle name="20 % - Akzent3 4 4 2 3 3" xfId="4269" xr:uid="{00000000-0005-0000-0000-0000A1180000}"/>
    <cellStyle name="20 % - Akzent3 4 4 2 3_ECU Container Release Honda GDI" xfId="27326" xr:uid="{00000000-0005-0000-0000-0000A2180000}"/>
    <cellStyle name="20 % - Akzent3 4 4 2 4" xfId="4270" xr:uid="{00000000-0005-0000-0000-0000A3180000}"/>
    <cellStyle name="20 % - Akzent3 4 4 2 4 2" xfId="4271" xr:uid="{00000000-0005-0000-0000-0000A4180000}"/>
    <cellStyle name="20 % - Akzent3 4 4 2 4 2 2" xfId="4272" xr:uid="{00000000-0005-0000-0000-0000A5180000}"/>
    <cellStyle name="20 % - Akzent3 4 4 2 4 2_ECU Container Release Honda GDI" xfId="27329" xr:uid="{00000000-0005-0000-0000-0000A6180000}"/>
    <cellStyle name="20 % - Akzent3 4 4 2 4 3" xfId="4273" xr:uid="{00000000-0005-0000-0000-0000A7180000}"/>
    <cellStyle name="20 % - Akzent3 4 4 2 4_ECU Container Release Honda GDI" xfId="27328" xr:uid="{00000000-0005-0000-0000-0000A8180000}"/>
    <cellStyle name="20 % - Akzent3 4 4 2 5" xfId="4274" xr:uid="{00000000-0005-0000-0000-0000A9180000}"/>
    <cellStyle name="20 % - Akzent3 4 4 2 5 2" xfId="4275" xr:uid="{00000000-0005-0000-0000-0000AA180000}"/>
    <cellStyle name="20 % - Akzent3 4 4 2 5_ECU Container Release Honda GDI" xfId="27330" xr:uid="{00000000-0005-0000-0000-0000AB180000}"/>
    <cellStyle name="20 % - Akzent3 4 4 2 6" xfId="4276" xr:uid="{00000000-0005-0000-0000-0000AC180000}"/>
    <cellStyle name="20 % - Akzent3 4 4 2_ECU Container Release Honda GDI" xfId="27319" xr:uid="{00000000-0005-0000-0000-0000AD180000}"/>
    <cellStyle name="20 % - Akzent3 4 4 3" xfId="4277" xr:uid="{00000000-0005-0000-0000-0000AE180000}"/>
    <cellStyle name="20 % - Akzent3 4 4 3 2" xfId="4278" xr:uid="{00000000-0005-0000-0000-0000AF180000}"/>
    <cellStyle name="20 % - Akzent3 4 4 3 2 2" xfId="4279" xr:uid="{00000000-0005-0000-0000-0000B0180000}"/>
    <cellStyle name="20 % - Akzent3 4 4 3 2 2 2" xfId="4280" xr:uid="{00000000-0005-0000-0000-0000B1180000}"/>
    <cellStyle name="20 % - Akzent3 4 4 3 2 2_ECU Container Release Honda GDI" xfId="27333" xr:uid="{00000000-0005-0000-0000-0000B2180000}"/>
    <cellStyle name="20 % - Akzent3 4 4 3 2 3" xfId="4281" xr:uid="{00000000-0005-0000-0000-0000B3180000}"/>
    <cellStyle name="20 % - Akzent3 4 4 3 2_ECU Container Release Honda GDI" xfId="27332" xr:uid="{00000000-0005-0000-0000-0000B4180000}"/>
    <cellStyle name="20 % - Akzent3 4 4 3 3" xfId="4282" xr:uid="{00000000-0005-0000-0000-0000B5180000}"/>
    <cellStyle name="20 % - Akzent3 4 4 3 3 2" xfId="4283" xr:uid="{00000000-0005-0000-0000-0000B6180000}"/>
    <cellStyle name="20 % - Akzent3 4 4 3 3 2 2" xfId="4284" xr:uid="{00000000-0005-0000-0000-0000B7180000}"/>
    <cellStyle name="20 % - Akzent3 4 4 3 3 2_ECU Container Release Honda GDI" xfId="27335" xr:uid="{00000000-0005-0000-0000-0000B8180000}"/>
    <cellStyle name="20 % - Akzent3 4 4 3 3 3" xfId="4285" xr:uid="{00000000-0005-0000-0000-0000B9180000}"/>
    <cellStyle name="20 % - Akzent3 4 4 3 3_ECU Container Release Honda GDI" xfId="27334" xr:uid="{00000000-0005-0000-0000-0000BA180000}"/>
    <cellStyle name="20 % - Akzent3 4 4 3 4" xfId="4286" xr:uid="{00000000-0005-0000-0000-0000BB180000}"/>
    <cellStyle name="20 % - Akzent3 4 4 3 4 2" xfId="4287" xr:uid="{00000000-0005-0000-0000-0000BC180000}"/>
    <cellStyle name="20 % - Akzent3 4 4 3 4_ECU Container Release Honda GDI" xfId="27336" xr:uid="{00000000-0005-0000-0000-0000BD180000}"/>
    <cellStyle name="20 % - Akzent3 4 4 3 5" xfId="4288" xr:uid="{00000000-0005-0000-0000-0000BE180000}"/>
    <cellStyle name="20 % - Akzent3 4 4 3_ECU Container Release Honda GDI" xfId="27331" xr:uid="{00000000-0005-0000-0000-0000BF180000}"/>
    <cellStyle name="20 % - Akzent3 4 4 4" xfId="4289" xr:uid="{00000000-0005-0000-0000-0000C0180000}"/>
    <cellStyle name="20 % - Akzent3 4 4 4 2" xfId="4290" xr:uid="{00000000-0005-0000-0000-0000C1180000}"/>
    <cellStyle name="20 % - Akzent3 4 4 4 2 2" xfId="4291" xr:uid="{00000000-0005-0000-0000-0000C2180000}"/>
    <cellStyle name="20 % - Akzent3 4 4 4 2_ECU Container Release Honda GDI" xfId="27338" xr:uid="{00000000-0005-0000-0000-0000C3180000}"/>
    <cellStyle name="20 % - Akzent3 4 4 4 3" xfId="4292" xr:uid="{00000000-0005-0000-0000-0000C4180000}"/>
    <cellStyle name="20 % - Akzent3 4 4 4_ECU Container Release Honda GDI" xfId="27337" xr:uid="{00000000-0005-0000-0000-0000C5180000}"/>
    <cellStyle name="20 % - Akzent3 4 4 5" xfId="4293" xr:uid="{00000000-0005-0000-0000-0000C6180000}"/>
    <cellStyle name="20 % - Akzent3 4 4 5 2" xfId="4294" xr:uid="{00000000-0005-0000-0000-0000C7180000}"/>
    <cellStyle name="20 % - Akzent3 4 4 5 2 2" xfId="4295" xr:uid="{00000000-0005-0000-0000-0000C8180000}"/>
    <cellStyle name="20 % - Akzent3 4 4 5 2_ECU Container Release Honda GDI" xfId="27340" xr:uid="{00000000-0005-0000-0000-0000C9180000}"/>
    <cellStyle name="20 % - Akzent3 4 4 5 3" xfId="4296" xr:uid="{00000000-0005-0000-0000-0000CA180000}"/>
    <cellStyle name="20 % - Akzent3 4 4 5_ECU Container Release Honda GDI" xfId="27339" xr:uid="{00000000-0005-0000-0000-0000CB180000}"/>
    <cellStyle name="20 % - Akzent3 4 4 6" xfId="4297" xr:uid="{00000000-0005-0000-0000-0000CC180000}"/>
    <cellStyle name="20 % - Akzent3 4 4 6 2" xfId="4298" xr:uid="{00000000-0005-0000-0000-0000CD180000}"/>
    <cellStyle name="20 % - Akzent3 4 4 6_ECU Container Release Honda GDI" xfId="27341" xr:uid="{00000000-0005-0000-0000-0000CE180000}"/>
    <cellStyle name="20 % - Akzent3 4 4 7" xfId="4299" xr:uid="{00000000-0005-0000-0000-0000CF180000}"/>
    <cellStyle name="20 % - Akzent3 4 4_ECU Container Release Honda GDI" xfId="27318" xr:uid="{00000000-0005-0000-0000-0000D0180000}"/>
    <cellStyle name="20 % - Akzent3 4 5" xfId="4300" xr:uid="{00000000-0005-0000-0000-0000D1180000}"/>
    <cellStyle name="20 % - Akzent3 4 5 2" xfId="4301" xr:uid="{00000000-0005-0000-0000-0000D2180000}"/>
    <cellStyle name="20 % - Akzent3 4 5 2 2" xfId="4302" xr:uid="{00000000-0005-0000-0000-0000D3180000}"/>
    <cellStyle name="20 % - Akzent3 4 5 2 2 2" xfId="4303" xr:uid="{00000000-0005-0000-0000-0000D4180000}"/>
    <cellStyle name="20 % - Akzent3 4 5 2 2 2 2" xfId="4304" xr:uid="{00000000-0005-0000-0000-0000D5180000}"/>
    <cellStyle name="20 % - Akzent3 4 5 2 2 2_ECU Container Release Honda GDI" xfId="27345" xr:uid="{00000000-0005-0000-0000-0000D6180000}"/>
    <cellStyle name="20 % - Akzent3 4 5 2 2 3" xfId="4305" xr:uid="{00000000-0005-0000-0000-0000D7180000}"/>
    <cellStyle name="20 % - Akzent3 4 5 2 2_ECU Container Release Honda GDI" xfId="27344" xr:uid="{00000000-0005-0000-0000-0000D8180000}"/>
    <cellStyle name="20 % - Akzent3 4 5 2 3" xfId="4306" xr:uid="{00000000-0005-0000-0000-0000D9180000}"/>
    <cellStyle name="20 % - Akzent3 4 5 2 3 2" xfId="4307" xr:uid="{00000000-0005-0000-0000-0000DA180000}"/>
    <cellStyle name="20 % - Akzent3 4 5 2 3 2 2" xfId="4308" xr:uid="{00000000-0005-0000-0000-0000DB180000}"/>
    <cellStyle name="20 % - Akzent3 4 5 2 3 2_ECU Container Release Honda GDI" xfId="27347" xr:uid="{00000000-0005-0000-0000-0000DC180000}"/>
    <cellStyle name="20 % - Akzent3 4 5 2 3 3" xfId="4309" xr:uid="{00000000-0005-0000-0000-0000DD180000}"/>
    <cellStyle name="20 % - Akzent3 4 5 2 3_ECU Container Release Honda GDI" xfId="27346" xr:uid="{00000000-0005-0000-0000-0000DE180000}"/>
    <cellStyle name="20 % - Akzent3 4 5 2 4" xfId="4310" xr:uid="{00000000-0005-0000-0000-0000DF180000}"/>
    <cellStyle name="20 % - Akzent3 4 5 2 4 2" xfId="4311" xr:uid="{00000000-0005-0000-0000-0000E0180000}"/>
    <cellStyle name="20 % - Akzent3 4 5 2 4_ECU Container Release Honda GDI" xfId="27348" xr:uid="{00000000-0005-0000-0000-0000E1180000}"/>
    <cellStyle name="20 % - Akzent3 4 5 2 5" xfId="4312" xr:uid="{00000000-0005-0000-0000-0000E2180000}"/>
    <cellStyle name="20 % - Akzent3 4 5 2_ECU Container Release Honda GDI" xfId="27343" xr:uid="{00000000-0005-0000-0000-0000E3180000}"/>
    <cellStyle name="20 % - Akzent3 4 5 3" xfId="4313" xr:uid="{00000000-0005-0000-0000-0000E4180000}"/>
    <cellStyle name="20 % - Akzent3 4 5 3 2" xfId="4314" xr:uid="{00000000-0005-0000-0000-0000E5180000}"/>
    <cellStyle name="20 % - Akzent3 4 5 3 2 2" xfId="4315" xr:uid="{00000000-0005-0000-0000-0000E6180000}"/>
    <cellStyle name="20 % - Akzent3 4 5 3 2_ECU Container Release Honda GDI" xfId="27350" xr:uid="{00000000-0005-0000-0000-0000E7180000}"/>
    <cellStyle name="20 % - Akzent3 4 5 3 3" xfId="4316" xr:uid="{00000000-0005-0000-0000-0000E8180000}"/>
    <cellStyle name="20 % - Akzent3 4 5 3_ECU Container Release Honda GDI" xfId="27349" xr:uid="{00000000-0005-0000-0000-0000E9180000}"/>
    <cellStyle name="20 % - Akzent3 4 5 4" xfId="4317" xr:uid="{00000000-0005-0000-0000-0000EA180000}"/>
    <cellStyle name="20 % - Akzent3 4 5 4 2" xfId="4318" xr:uid="{00000000-0005-0000-0000-0000EB180000}"/>
    <cellStyle name="20 % - Akzent3 4 5 4 2 2" xfId="4319" xr:uid="{00000000-0005-0000-0000-0000EC180000}"/>
    <cellStyle name="20 % - Akzent3 4 5 4 2_ECU Container Release Honda GDI" xfId="27352" xr:uid="{00000000-0005-0000-0000-0000ED180000}"/>
    <cellStyle name="20 % - Akzent3 4 5 4 3" xfId="4320" xr:uid="{00000000-0005-0000-0000-0000EE180000}"/>
    <cellStyle name="20 % - Akzent3 4 5 4_ECU Container Release Honda GDI" xfId="27351" xr:uid="{00000000-0005-0000-0000-0000EF180000}"/>
    <cellStyle name="20 % - Akzent3 4 5 5" xfId="4321" xr:uid="{00000000-0005-0000-0000-0000F0180000}"/>
    <cellStyle name="20 % - Akzent3 4 5 5 2" xfId="4322" xr:uid="{00000000-0005-0000-0000-0000F1180000}"/>
    <cellStyle name="20 % - Akzent3 4 5 5_ECU Container Release Honda GDI" xfId="27353" xr:uid="{00000000-0005-0000-0000-0000F2180000}"/>
    <cellStyle name="20 % - Akzent3 4 5 6" xfId="4323" xr:uid="{00000000-0005-0000-0000-0000F3180000}"/>
    <cellStyle name="20 % - Akzent3 4 5_ECU Container Release Honda GDI" xfId="27342" xr:uid="{00000000-0005-0000-0000-0000F4180000}"/>
    <cellStyle name="20 % - Akzent3 4 6" xfId="4324" xr:uid="{00000000-0005-0000-0000-0000F5180000}"/>
    <cellStyle name="20 % - Akzent3 4 6 2" xfId="4325" xr:uid="{00000000-0005-0000-0000-0000F6180000}"/>
    <cellStyle name="20 % - Akzent3 4 6 2 2" xfId="4326" xr:uid="{00000000-0005-0000-0000-0000F7180000}"/>
    <cellStyle name="20 % - Akzent3 4 6 2 2 2" xfId="4327" xr:uid="{00000000-0005-0000-0000-0000F8180000}"/>
    <cellStyle name="20 % - Akzent3 4 6 2 2_ECU Container Release Honda GDI" xfId="27356" xr:uid="{00000000-0005-0000-0000-0000F9180000}"/>
    <cellStyle name="20 % - Akzent3 4 6 2 3" xfId="4328" xr:uid="{00000000-0005-0000-0000-0000FA180000}"/>
    <cellStyle name="20 % - Akzent3 4 6 2_ECU Container Release Honda GDI" xfId="27355" xr:uid="{00000000-0005-0000-0000-0000FB180000}"/>
    <cellStyle name="20 % - Akzent3 4 6 3" xfId="4329" xr:uid="{00000000-0005-0000-0000-0000FC180000}"/>
    <cellStyle name="20 % - Akzent3 4 6 3 2" xfId="4330" xr:uid="{00000000-0005-0000-0000-0000FD180000}"/>
    <cellStyle name="20 % - Akzent3 4 6 3 2 2" xfId="4331" xr:uid="{00000000-0005-0000-0000-0000FE180000}"/>
    <cellStyle name="20 % - Akzent3 4 6 3 2_ECU Container Release Honda GDI" xfId="27358" xr:uid="{00000000-0005-0000-0000-0000FF180000}"/>
    <cellStyle name="20 % - Akzent3 4 6 3 3" xfId="4332" xr:uid="{00000000-0005-0000-0000-000000190000}"/>
    <cellStyle name="20 % - Akzent3 4 6 3_ECU Container Release Honda GDI" xfId="27357" xr:uid="{00000000-0005-0000-0000-000001190000}"/>
    <cellStyle name="20 % - Akzent3 4 6 4" xfId="4333" xr:uid="{00000000-0005-0000-0000-000002190000}"/>
    <cellStyle name="20 % - Akzent3 4 6 4 2" xfId="4334" xr:uid="{00000000-0005-0000-0000-000003190000}"/>
    <cellStyle name="20 % - Akzent3 4 6 4_ECU Container Release Honda GDI" xfId="27359" xr:uid="{00000000-0005-0000-0000-000004190000}"/>
    <cellStyle name="20 % - Akzent3 4 6 5" xfId="4335" xr:uid="{00000000-0005-0000-0000-000005190000}"/>
    <cellStyle name="20 % - Akzent3 4 6_ECU Container Release Honda GDI" xfId="27354" xr:uid="{00000000-0005-0000-0000-000006190000}"/>
    <cellStyle name="20 % - Akzent3 4 7" xfId="4336" xr:uid="{00000000-0005-0000-0000-000007190000}"/>
    <cellStyle name="20 % - Akzent3 4 7 2" xfId="4337" xr:uid="{00000000-0005-0000-0000-000008190000}"/>
    <cellStyle name="20 % - Akzent3 4 7 2 2" xfId="4338" xr:uid="{00000000-0005-0000-0000-000009190000}"/>
    <cellStyle name="20 % - Akzent3 4 7 2_ECU Container Release Honda GDI" xfId="27361" xr:uid="{00000000-0005-0000-0000-00000A190000}"/>
    <cellStyle name="20 % - Akzent3 4 7 3" xfId="4339" xr:uid="{00000000-0005-0000-0000-00000B190000}"/>
    <cellStyle name="20 % - Akzent3 4 7_ECU Container Release Honda GDI" xfId="27360" xr:uid="{00000000-0005-0000-0000-00000C190000}"/>
    <cellStyle name="20 % - Akzent3 4 8" xfId="4340" xr:uid="{00000000-0005-0000-0000-00000D190000}"/>
    <cellStyle name="20 % - Akzent3 4 8 2" xfId="4341" xr:uid="{00000000-0005-0000-0000-00000E190000}"/>
    <cellStyle name="20 % - Akzent3 4 8 2 2" xfId="4342" xr:uid="{00000000-0005-0000-0000-00000F190000}"/>
    <cellStyle name="20 % - Akzent3 4 8 2_ECU Container Release Honda GDI" xfId="27363" xr:uid="{00000000-0005-0000-0000-000010190000}"/>
    <cellStyle name="20 % - Akzent3 4 8 3" xfId="4343" xr:uid="{00000000-0005-0000-0000-000011190000}"/>
    <cellStyle name="20 % - Akzent3 4 8_ECU Container Release Honda GDI" xfId="27362" xr:uid="{00000000-0005-0000-0000-000012190000}"/>
    <cellStyle name="20 % - Akzent3 4 9" xfId="4344" xr:uid="{00000000-0005-0000-0000-000013190000}"/>
    <cellStyle name="20 % - Akzent3 4 9 2" xfId="4345" xr:uid="{00000000-0005-0000-0000-000014190000}"/>
    <cellStyle name="20 % - Akzent3 4 9_ECU Container Release Honda GDI" xfId="27364" xr:uid="{00000000-0005-0000-0000-000015190000}"/>
    <cellStyle name="20 % - Akzent3 4_ECU Container Release Honda GDI" xfId="27221" xr:uid="{00000000-0005-0000-0000-000016190000}"/>
    <cellStyle name="20 % - Akzent3 5" xfId="4346" xr:uid="{00000000-0005-0000-0000-000017190000}"/>
    <cellStyle name="20 % - Akzent3 5 2" xfId="4347" xr:uid="{00000000-0005-0000-0000-000018190000}"/>
    <cellStyle name="20 % - Akzent3 5 2 2" xfId="4348" xr:uid="{00000000-0005-0000-0000-000019190000}"/>
    <cellStyle name="20 % - Akzent3 5 2 2 2" xfId="4349" xr:uid="{00000000-0005-0000-0000-00001A190000}"/>
    <cellStyle name="20 % - Akzent3 5 2 2 2 2" xfId="4350" xr:uid="{00000000-0005-0000-0000-00001B190000}"/>
    <cellStyle name="20 % - Akzent3 5 2 2 2 2 2" xfId="4351" xr:uid="{00000000-0005-0000-0000-00001C190000}"/>
    <cellStyle name="20 % - Akzent3 5 2 2 2 2 2 2" xfId="4352" xr:uid="{00000000-0005-0000-0000-00001D190000}"/>
    <cellStyle name="20 % - Akzent3 5 2 2 2 2 2_ECU Container Release Honda GDI" xfId="27370" xr:uid="{00000000-0005-0000-0000-00001E190000}"/>
    <cellStyle name="20 % - Akzent3 5 2 2 2 2 3" xfId="4353" xr:uid="{00000000-0005-0000-0000-00001F190000}"/>
    <cellStyle name="20 % - Akzent3 5 2 2 2 2_ECU Container Release Honda GDI" xfId="27369" xr:uid="{00000000-0005-0000-0000-000020190000}"/>
    <cellStyle name="20 % - Akzent3 5 2 2 2 3" xfId="4354" xr:uid="{00000000-0005-0000-0000-000021190000}"/>
    <cellStyle name="20 % - Akzent3 5 2 2 2 3 2" xfId="4355" xr:uid="{00000000-0005-0000-0000-000022190000}"/>
    <cellStyle name="20 % - Akzent3 5 2 2 2 3 2 2" xfId="4356" xr:uid="{00000000-0005-0000-0000-000023190000}"/>
    <cellStyle name="20 % - Akzent3 5 2 2 2 3 2_ECU Container Release Honda GDI" xfId="27372" xr:uid="{00000000-0005-0000-0000-000024190000}"/>
    <cellStyle name="20 % - Akzent3 5 2 2 2 3 3" xfId="4357" xr:uid="{00000000-0005-0000-0000-000025190000}"/>
    <cellStyle name="20 % - Akzent3 5 2 2 2 3_ECU Container Release Honda GDI" xfId="27371" xr:uid="{00000000-0005-0000-0000-000026190000}"/>
    <cellStyle name="20 % - Akzent3 5 2 2 2 4" xfId="4358" xr:uid="{00000000-0005-0000-0000-000027190000}"/>
    <cellStyle name="20 % - Akzent3 5 2 2 2 4 2" xfId="4359" xr:uid="{00000000-0005-0000-0000-000028190000}"/>
    <cellStyle name="20 % - Akzent3 5 2 2 2 4_ECU Container Release Honda GDI" xfId="27373" xr:uid="{00000000-0005-0000-0000-000029190000}"/>
    <cellStyle name="20 % - Akzent3 5 2 2 2 5" xfId="4360" xr:uid="{00000000-0005-0000-0000-00002A190000}"/>
    <cellStyle name="20 % - Akzent3 5 2 2 2_ECU Container Release Honda GDI" xfId="27368" xr:uid="{00000000-0005-0000-0000-00002B190000}"/>
    <cellStyle name="20 % - Akzent3 5 2 2 3" xfId="4361" xr:uid="{00000000-0005-0000-0000-00002C190000}"/>
    <cellStyle name="20 % - Akzent3 5 2 2 3 2" xfId="4362" xr:uid="{00000000-0005-0000-0000-00002D190000}"/>
    <cellStyle name="20 % - Akzent3 5 2 2 3 2 2" xfId="4363" xr:uid="{00000000-0005-0000-0000-00002E190000}"/>
    <cellStyle name="20 % - Akzent3 5 2 2 3 2_ECU Container Release Honda GDI" xfId="27375" xr:uid="{00000000-0005-0000-0000-00002F190000}"/>
    <cellStyle name="20 % - Akzent3 5 2 2 3 3" xfId="4364" xr:uid="{00000000-0005-0000-0000-000030190000}"/>
    <cellStyle name="20 % - Akzent3 5 2 2 3_ECU Container Release Honda GDI" xfId="27374" xr:uid="{00000000-0005-0000-0000-000031190000}"/>
    <cellStyle name="20 % - Akzent3 5 2 2 4" xfId="4365" xr:uid="{00000000-0005-0000-0000-000032190000}"/>
    <cellStyle name="20 % - Akzent3 5 2 2 4 2" xfId="4366" xr:uid="{00000000-0005-0000-0000-000033190000}"/>
    <cellStyle name="20 % - Akzent3 5 2 2 4 2 2" xfId="4367" xr:uid="{00000000-0005-0000-0000-000034190000}"/>
    <cellStyle name="20 % - Akzent3 5 2 2 4 2_ECU Container Release Honda GDI" xfId="27377" xr:uid="{00000000-0005-0000-0000-000035190000}"/>
    <cellStyle name="20 % - Akzent3 5 2 2 4 3" xfId="4368" xr:uid="{00000000-0005-0000-0000-000036190000}"/>
    <cellStyle name="20 % - Akzent3 5 2 2 4_ECU Container Release Honda GDI" xfId="27376" xr:uid="{00000000-0005-0000-0000-000037190000}"/>
    <cellStyle name="20 % - Akzent3 5 2 2 5" xfId="4369" xr:uid="{00000000-0005-0000-0000-000038190000}"/>
    <cellStyle name="20 % - Akzent3 5 2 2 5 2" xfId="4370" xr:uid="{00000000-0005-0000-0000-000039190000}"/>
    <cellStyle name="20 % - Akzent3 5 2 2 5_ECU Container Release Honda GDI" xfId="27378" xr:uid="{00000000-0005-0000-0000-00003A190000}"/>
    <cellStyle name="20 % - Akzent3 5 2 2 6" xfId="4371" xr:uid="{00000000-0005-0000-0000-00003B190000}"/>
    <cellStyle name="20 % - Akzent3 5 2 2_ECU Container Release Honda GDI" xfId="27367" xr:uid="{00000000-0005-0000-0000-00003C190000}"/>
    <cellStyle name="20 % - Akzent3 5 2 3" xfId="4372" xr:uid="{00000000-0005-0000-0000-00003D190000}"/>
    <cellStyle name="20 % - Akzent3 5 2 3 2" xfId="4373" xr:uid="{00000000-0005-0000-0000-00003E190000}"/>
    <cellStyle name="20 % - Akzent3 5 2 3 2 2" xfId="4374" xr:uid="{00000000-0005-0000-0000-00003F190000}"/>
    <cellStyle name="20 % - Akzent3 5 2 3 2 2 2" xfId="4375" xr:uid="{00000000-0005-0000-0000-000040190000}"/>
    <cellStyle name="20 % - Akzent3 5 2 3 2 2_ECU Container Release Honda GDI" xfId="27381" xr:uid="{00000000-0005-0000-0000-000041190000}"/>
    <cellStyle name="20 % - Akzent3 5 2 3 2 3" xfId="4376" xr:uid="{00000000-0005-0000-0000-000042190000}"/>
    <cellStyle name="20 % - Akzent3 5 2 3 2_ECU Container Release Honda GDI" xfId="27380" xr:uid="{00000000-0005-0000-0000-000043190000}"/>
    <cellStyle name="20 % - Akzent3 5 2 3 3" xfId="4377" xr:uid="{00000000-0005-0000-0000-000044190000}"/>
    <cellStyle name="20 % - Akzent3 5 2 3 3 2" xfId="4378" xr:uid="{00000000-0005-0000-0000-000045190000}"/>
    <cellStyle name="20 % - Akzent3 5 2 3 3 2 2" xfId="4379" xr:uid="{00000000-0005-0000-0000-000046190000}"/>
    <cellStyle name="20 % - Akzent3 5 2 3 3 2_ECU Container Release Honda GDI" xfId="27383" xr:uid="{00000000-0005-0000-0000-000047190000}"/>
    <cellStyle name="20 % - Akzent3 5 2 3 3 3" xfId="4380" xr:uid="{00000000-0005-0000-0000-000048190000}"/>
    <cellStyle name="20 % - Akzent3 5 2 3 3_ECU Container Release Honda GDI" xfId="27382" xr:uid="{00000000-0005-0000-0000-000049190000}"/>
    <cellStyle name="20 % - Akzent3 5 2 3 4" xfId="4381" xr:uid="{00000000-0005-0000-0000-00004A190000}"/>
    <cellStyle name="20 % - Akzent3 5 2 3 4 2" xfId="4382" xr:uid="{00000000-0005-0000-0000-00004B190000}"/>
    <cellStyle name="20 % - Akzent3 5 2 3 4_ECU Container Release Honda GDI" xfId="27384" xr:uid="{00000000-0005-0000-0000-00004C190000}"/>
    <cellStyle name="20 % - Akzent3 5 2 3 5" xfId="4383" xr:uid="{00000000-0005-0000-0000-00004D190000}"/>
    <cellStyle name="20 % - Akzent3 5 2 3_ECU Container Release Honda GDI" xfId="27379" xr:uid="{00000000-0005-0000-0000-00004E190000}"/>
    <cellStyle name="20 % - Akzent3 5 2 4" xfId="4384" xr:uid="{00000000-0005-0000-0000-00004F190000}"/>
    <cellStyle name="20 % - Akzent3 5 2 4 2" xfId="4385" xr:uid="{00000000-0005-0000-0000-000050190000}"/>
    <cellStyle name="20 % - Akzent3 5 2 4 2 2" xfId="4386" xr:uid="{00000000-0005-0000-0000-000051190000}"/>
    <cellStyle name="20 % - Akzent3 5 2 4 2_ECU Container Release Honda GDI" xfId="27386" xr:uid="{00000000-0005-0000-0000-000052190000}"/>
    <cellStyle name="20 % - Akzent3 5 2 4 3" xfId="4387" xr:uid="{00000000-0005-0000-0000-000053190000}"/>
    <cellStyle name="20 % - Akzent3 5 2 4_ECU Container Release Honda GDI" xfId="27385" xr:uid="{00000000-0005-0000-0000-000054190000}"/>
    <cellStyle name="20 % - Akzent3 5 2 5" xfId="4388" xr:uid="{00000000-0005-0000-0000-000055190000}"/>
    <cellStyle name="20 % - Akzent3 5 2 5 2" xfId="4389" xr:uid="{00000000-0005-0000-0000-000056190000}"/>
    <cellStyle name="20 % - Akzent3 5 2 5 2 2" xfId="4390" xr:uid="{00000000-0005-0000-0000-000057190000}"/>
    <cellStyle name="20 % - Akzent3 5 2 5 2_ECU Container Release Honda GDI" xfId="27388" xr:uid="{00000000-0005-0000-0000-000058190000}"/>
    <cellStyle name="20 % - Akzent3 5 2 5 3" xfId="4391" xr:uid="{00000000-0005-0000-0000-000059190000}"/>
    <cellStyle name="20 % - Akzent3 5 2 5_ECU Container Release Honda GDI" xfId="27387" xr:uid="{00000000-0005-0000-0000-00005A190000}"/>
    <cellStyle name="20 % - Akzent3 5 2 6" xfId="4392" xr:uid="{00000000-0005-0000-0000-00005B190000}"/>
    <cellStyle name="20 % - Akzent3 5 2 6 2" xfId="4393" xr:uid="{00000000-0005-0000-0000-00005C190000}"/>
    <cellStyle name="20 % - Akzent3 5 2 6_ECU Container Release Honda GDI" xfId="27389" xr:uid="{00000000-0005-0000-0000-00005D190000}"/>
    <cellStyle name="20 % - Akzent3 5 2 7" xfId="4394" xr:uid="{00000000-0005-0000-0000-00005E190000}"/>
    <cellStyle name="20 % - Akzent3 5 2_ECU Container Release Honda GDI" xfId="27366" xr:uid="{00000000-0005-0000-0000-00005F190000}"/>
    <cellStyle name="20 % - Akzent3 5 3" xfId="4395" xr:uid="{00000000-0005-0000-0000-000060190000}"/>
    <cellStyle name="20 % - Akzent3 5 3 2" xfId="4396" xr:uid="{00000000-0005-0000-0000-000061190000}"/>
    <cellStyle name="20 % - Akzent3 5 3 2 2" xfId="4397" xr:uid="{00000000-0005-0000-0000-000062190000}"/>
    <cellStyle name="20 % - Akzent3 5 3 2 2 2" xfId="4398" xr:uid="{00000000-0005-0000-0000-000063190000}"/>
    <cellStyle name="20 % - Akzent3 5 3 2 2 2 2" xfId="4399" xr:uid="{00000000-0005-0000-0000-000064190000}"/>
    <cellStyle name="20 % - Akzent3 5 3 2 2 2_ECU Container Release Honda GDI" xfId="27393" xr:uid="{00000000-0005-0000-0000-000065190000}"/>
    <cellStyle name="20 % - Akzent3 5 3 2 2 3" xfId="4400" xr:uid="{00000000-0005-0000-0000-000066190000}"/>
    <cellStyle name="20 % - Akzent3 5 3 2 2_ECU Container Release Honda GDI" xfId="27392" xr:uid="{00000000-0005-0000-0000-000067190000}"/>
    <cellStyle name="20 % - Akzent3 5 3 2 3" xfId="4401" xr:uid="{00000000-0005-0000-0000-000068190000}"/>
    <cellStyle name="20 % - Akzent3 5 3 2 3 2" xfId="4402" xr:uid="{00000000-0005-0000-0000-000069190000}"/>
    <cellStyle name="20 % - Akzent3 5 3 2 3 2 2" xfId="4403" xr:uid="{00000000-0005-0000-0000-00006A190000}"/>
    <cellStyle name="20 % - Akzent3 5 3 2 3 2_ECU Container Release Honda GDI" xfId="27395" xr:uid="{00000000-0005-0000-0000-00006B190000}"/>
    <cellStyle name="20 % - Akzent3 5 3 2 3 3" xfId="4404" xr:uid="{00000000-0005-0000-0000-00006C190000}"/>
    <cellStyle name="20 % - Akzent3 5 3 2 3_ECU Container Release Honda GDI" xfId="27394" xr:uid="{00000000-0005-0000-0000-00006D190000}"/>
    <cellStyle name="20 % - Akzent3 5 3 2 4" xfId="4405" xr:uid="{00000000-0005-0000-0000-00006E190000}"/>
    <cellStyle name="20 % - Akzent3 5 3 2 4 2" xfId="4406" xr:uid="{00000000-0005-0000-0000-00006F190000}"/>
    <cellStyle name="20 % - Akzent3 5 3 2 4_ECU Container Release Honda GDI" xfId="27396" xr:uid="{00000000-0005-0000-0000-000070190000}"/>
    <cellStyle name="20 % - Akzent3 5 3 2 5" xfId="4407" xr:uid="{00000000-0005-0000-0000-000071190000}"/>
    <cellStyle name="20 % - Akzent3 5 3 2_ECU Container Release Honda GDI" xfId="27391" xr:uid="{00000000-0005-0000-0000-000072190000}"/>
    <cellStyle name="20 % - Akzent3 5 3 3" xfId="4408" xr:uid="{00000000-0005-0000-0000-000073190000}"/>
    <cellStyle name="20 % - Akzent3 5 3 3 2" xfId="4409" xr:uid="{00000000-0005-0000-0000-000074190000}"/>
    <cellStyle name="20 % - Akzent3 5 3 3 2 2" xfId="4410" xr:uid="{00000000-0005-0000-0000-000075190000}"/>
    <cellStyle name="20 % - Akzent3 5 3 3 2_ECU Container Release Honda GDI" xfId="27398" xr:uid="{00000000-0005-0000-0000-000076190000}"/>
    <cellStyle name="20 % - Akzent3 5 3 3 3" xfId="4411" xr:uid="{00000000-0005-0000-0000-000077190000}"/>
    <cellStyle name="20 % - Akzent3 5 3 3_ECU Container Release Honda GDI" xfId="27397" xr:uid="{00000000-0005-0000-0000-000078190000}"/>
    <cellStyle name="20 % - Akzent3 5 3 4" xfId="4412" xr:uid="{00000000-0005-0000-0000-000079190000}"/>
    <cellStyle name="20 % - Akzent3 5 3 4 2" xfId="4413" xr:uid="{00000000-0005-0000-0000-00007A190000}"/>
    <cellStyle name="20 % - Akzent3 5 3 4 2 2" xfId="4414" xr:uid="{00000000-0005-0000-0000-00007B190000}"/>
    <cellStyle name="20 % - Akzent3 5 3 4 2_ECU Container Release Honda GDI" xfId="27400" xr:uid="{00000000-0005-0000-0000-00007C190000}"/>
    <cellStyle name="20 % - Akzent3 5 3 4 3" xfId="4415" xr:uid="{00000000-0005-0000-0000-00007D190000}"/>
    <cellStyle name="20 % - Akzent3 5 3 4_ECU Container Release Honda GDI" xfId="27399" xr:uid="{00000000-0005-0000-0000-00007E190000}"/>
    <cellStyle name="20 % - Akzent3 5 3 5" xfId="4416" xr:uid="{00000000-0005-0000-0000-00007F190000}"/>
    <cellStyle name="20 % - Akzent3 5 3 5 2" xfId="4417" xr:uid="{00000000-0005-0000-0000-000080190000}"/>
    <cellStyle name="20 % - Akzent3 5 3 5_ECU Container Release Honda GDI" xfId="27401" xr:uid="{00000000-0005-0000-0000-000081190000}"/>
    <cellStyle name="20 % - Akzent3 5 3 6" xfId="4418" xr:uid="{00000000-0005-0000-0000-000082190000}"/>
    <cellStyle name="20 % - Akzent3 5 3_ECU Container Release Honda GDI" xfId="27390" xr:uid="{00000000-0005-0000-0000-000083190000}"/>
    <cellStyle name="20 % - Akzent3 5 4" xfId="4419" xr:uid="{00000000-0005-0000-0000-000084190000}"/>
    <cellStyle name="20 % - Akzent3 5 4 2" xfId="4420" xr:uid="{00000000-0005-0000-0000-000085190000}"/>
    <cellStyle name="20 % - Akzent3 5 4 2 2" xfId="4421" xr:uid="{00000000-0005-0000-0000-000086190000}"/>
    <cellStyle name="20 % - Akzent3 5 4 2 2 2" xfId="4422" xr:uid="{00000000-0005-0000-0000-000087190000}"/>
    <cellStyle name="20 % - Akzent3 5 4 2 2_ECU Container Release Honda GDI" xfId="27404" xr:uid="{00000000-0005-0000-0000-000088190000}"/>
    <cellStyle name="20 % - Akzent3 5 4 2 3" xfId="4423" xr:uid="{00000000-0005-0000-0000-000089190000}"/>
    <cellStyle name="20 % - Akzent3 5 4 2_ECU Container Release Honda GDI" xfId="27403" xr:uid="{00000000-0005-0000-0000-00008A190000}"/>
    <cellStyle name="20 % - Akzent3 5 4 3" xfId="4424" xr:uid="{00000000-0005-0000-0000-00008B190000}"/>
    <cellStyle name="20 % - Akzent3 5 4 3 2" xfId="4425" xr:uid="{00000000-0005-0000-0000-00008C190000}"/>
    <cellStyle name="20 % - Akzent3 5 4 3 2 2" xfId="4426" xr:uid="{00000000-0005-0000-0000-00008D190000}"/>
    <cellStyle name="20 % - Akzent3 5 4 3 2_ECU Container Release Honda GDI" xfId="27406" xr:uid="{00000000-0005-0000-0000-00008E190000}"/>
    <cellStyle name="20 % - Akzent3 5 4 3 3" xfId="4427" xr:uid="{00000000-0005-0000-0000-00008F190000}"/>
    <cellStyle name="20 % - Akzent3 5 4 3_ECU Container Release Honda GDI" xfId="27405" xr:uid="{00000000-0005-0000-0000-000090190000}"/>
    <cellStyle name="20 % - Akzent3 5 4 4" xfId="4428" xr:uid="{00000000-0005-0000-0000-000091190000}"/>
    <cellStyle name="20 % - Akzent3 5 4 4 2" xfId="4429" xr:uid="{00000000-0005-0000-0000-000092190000}"/>
    <cellStyle name="20 % - Akzent3 5 4 4_ECU Container Release Honda GDI" xfId="27407" xr:uid="{00000000-0005-0000-0000-000093190000}"/>
    <cellStyle name="20 % - Akzent3 5 4 5" xfId="4430" xr:uid="{00000000-0005-0000-0000-000094190000}"/>
    <cellStyle name="20 % - Akzent3 5 4_ECU Container Release Honda GDI" xfId="27402" xr:uid="{00000000-0005-0000-0000-000095190000}"/>
    <cellStyle name="20 % - Akzent3 5 5" xfId="4431" xr:uid="{00000000-0005-0000-0000-000096190000}"/>
    <cellStyle name="20 % - Akzent3 5 5 2" xfId="4432" xr:uid="{00000000-0005-0000-0000-000097190000}"/>
    <cellStyle name="20 % - Akzent3 5 5 2 2" xfId="4433" xr:uid="{00000000-0005-0000-0000-000098190000}"/>
    <cellStyle name="20 % - Akzent3 5 5 2_ECU Container Release Honda GDI" xfId="27409" xr:uid="{00000000-0005-0000-0000-000099190000}"/>
    <cellStyle name="20 % - Akzent3 5 5 3" xfId="4434" xr:uid="{00000000-0005-0000-0000-00009A190000}"/>
    <cellStyle name="20 % - Akzent3 5 5_ECU Container Release Honda GDI" xfId="27408" xr:uid="{00000000-0005-0000-0000-00009B190000}"/>
    <cellStyle name="20 % - Akzent3 5 6" xfId="4435" xr:uid="{00000000-0005-0000-0000-00009C190000}"/>
    <cellStyle name="20 % - Akzent3 5 6 2" xfId="4436" xr:uid="{00000000-0005-0000-0000-00009D190000}"/>
    <cellStyle name="20 % - Akzent3 5 6 2 2" xfId="4437" xr:uid="{00000000-0005-0000-0000-00009E190000}"/>
    <cellStyle name="20 % - Akzent3 5 6 2_ECU Container Release Honda GDI" xfId="27411" xr:uid="{00000000-0005-0000-0000-00009F190000}"/>
    <cellStyle name="20 % - Akzent3 5 6 3" xfId="4438" xr:uid="{00000000-0005-0000-0000-0000A0190000}"/>
    <cellStyle name="20 % - Akzent3 5 6_ECU Container Release Honda GDI" xfId="27410" xr:uid="{00000000-0005-0000-0000-0000A1190000}"/>
    <cellStyle name="20 % - Akzent3 5 7" xfId="4439" xr:uid="{00000000-0005-0000-0000-0000A2190000}"/>
    <cellStyle name="20 % - Akzent3 5 7 2" xfId="4440" xr:uid="{00000000-0005-0000-0000-0000A3190000}"/>
    <cellStyle name="20 % - Akzent3 5 7_ECU Container Release Honda GDI" xfId="27412" xr:uid="{00000000-0005-0000-0000-0000A4190000}"/>
    <cellStyle name="20 % - Akzent3 5 8" xfId="4441" xr:uid="{00000000-0005-0000-0000-0000A5190000}"/>
    <cellStyle name="20 % - Akzent3 5_ECU Container Release Honda GDI" xfId="27365" xr:uid="{00000000-0005-0000-0000-0000A6190000}"/>
    <cellStyle name="20 % - Akzent3 6" xfId="4442" xr:uid="{00000000-0005-0000-0000-0000A7190000}"/>
    <cellStyle name="20 % - Akzent3 6 2" xfId="4443" xr:uid="{00000000-0005-0000-0000-0000A8190000}"/>
    <cellStyle name="20 % - Akzent3 6 2 2" xfId="4444" xr:uid="{00000000-0005-0000-0000-0000A9190000}"/>
    <cellStyle name="20 % - Akzent3 6 2 2 2" xfId="4445" xr:uid="{00000000-0005-0000-0000-0000AA190000}"/>
    <cellStyle name="20 % - Akzent3 6 2 2 2 2" xfId="4446" xr:uid="{00000000-0005-0000-0000-0000AB190000}"/>
    <cellStyle name="20 % - Akzent3 6 2 2 2 2 2" xfId="4447" xr:uid="{00000000-0005-0000-0000-0000AC190000}"/>
    <cellStyle name="20 % - Akzent3 6 2 2 2 2 2 2" xfId="4448" xr:uid="{00000000-0005-0000-0000-0000AD190000}"/>
    <cellStyle name="20 % - Akzent3 6 2 2 2 2 2_ECU Container Release Honda GDI" xfId="27418" xr:uid="{00000000-0005-0000-0000-0000AE190000}"/>
    <cellStyle name="20 % - Akzent3 6 2 2 2 2 3" xfId="4449" xr:uid="{00000000-0005-0000-0000-0000AF190000}"/>
    <cellStyle name="20 % - Akzent3 6 2 2 2 2_ECU Container Release Honda GDI" xfId="27417" xr:uid="{00000000-0005-0000-0000-0000B0190000}"/>
    <cellStyle name="20 % - Akzent3 6 2 2 2 3" xfId="4450" xr:uid="{00000000-0005-0000-0000-0000B1190000}"/>
    <cellStyle name="20 % - Akzent3 6 2 2 2 3 2" xfId="4451" xr:uid="{00000000-0005-0000-0000-0000B2190000}"/>
    <cellStyle name="20 % - Akzent3 6 2 2 2 3 2 2" xfId="4452" xr:uid="{00000000-0005-0000-0000-0000B3190000}"/>
    <cellStyle name="20 % - Akzent3 6 2 2 2 3 2_ECU Container Release Honda GDI" xfId="27420" xr:uid="{00000000-0005-0000-0000-0000B4190000}"/>
    <cellStyle name="20 % - Akzent3 6 2 2 2 3 3" xfId="4453" xr:uid="{00000000-0005-0000-0000-0000B5190000}"/>
    <cellStyle name="20 % - Akzent3 6 2 2 2 3_ECU Container Release Honda GDI" xfId="27419" xr:uid="{00000000-0005-0000-0000-0000B6190000}"/>
    <cellStyle name="20 % - Akzent3 6 2 2 2 4" xfId="4454" xr:uid="{00000000-0005-0000-0000-0000B7190000}"/>
    <cellStyle name="20 % - Akzent3 6 2 2 2 4 2" xfId="4455" xr:uid="{00000000-0005-0000-0000-0000B8190000}"/>
    <cellStyle name="20 % - Akzent3 6 2 2 2 4_ECU Container Release Honda GDI" xfId="27421" xr:uid="{00000000-0005-0000-0000-0000B9190000}"/>
    <cellStyle name="20 % - Akzent3 6 2 2 2 5" xfId="4456" xr:uid="{00000000-0005-0000-0000-0000BA190000}"/>
    <cellStyle name="20 % - Akzent3 6 2 2 2_ECU Container Release Honda GDI" xfId="27416" xr:uid="{00000000-0005-0000-0000-0000BB190000}"/>
    <cellStyle name="20 % - Akzent3 6 2 2 3" xfId="4457" xr:uid="{00000000-0005-0000-0000-0000BC190000}"/>
    <cellStyle name="20 % - Akzent3 6 2 2 3 2" xfId="4458" xr:uid="{00000000-0005-0000-0000-0000BD190000}"/>
    <cellStyle name="20 % - Akzent3 6 2 2 3 2 2" xfId="4459" xr:uid="{00000000-0005-0000-0000-0000BE190000}"/>
    <cellStyle name="20 % - Akzent3 6 2 2 3 2_ECU Container Release Honda GDI" xfId="27423" xr:uid="{00000000-0005-0000-0000-0000BF190000}"/>
    <cellStyle name="20 % - Akzent3 6 2 2 3 3" xfId="4460" xr:uid="{00000000-0005-0000-0000-0000C0190000}"/>
    <cellStyle name="20 % - Akzent3 6 2 2 3_ECU Container Release Honda GDI" xfId="27422" xr:uid="{00000000-0005-0000-0000-0000C1190000}"/>
    <cellStyle name="20 % - Akzent3 6 2 2 4" xfId="4461" xr:uid="{00000000-0005-0000-0000-0000C2190000}"/>
    <cellStyle name="20 % - Akzent3 6 2 2 4 2" xfId="4462" xr:uid="{00000000-0005-0000-0000-0000C3190000}"/>
    <cellStyle name="20 % - Akzent3 6 2 2 4 2 2" xfId="4463" xr:uid="{00000000-0005-0000-0000-0000C4190000}"/>
    <cellStyle name="20 % - Akzent3 6 2 2 4 2_ECU Container Release Honda GDI" xfId="27425" xr:uid="{00000000-0005-0000-0000-0000C5190000}"/>
    <cellStyle name="20 % - Akzent3 6 2 2 4 3" xfId="4464" xr:uid="{00000000-0005-0000-0000-0000C6190000}"/>
    <cellStyle name="20 % - Akzent3 6 2 2 4_ECU Container Release Honda GDI" xfId="27424" xr:uid="{00000000-0005-0000-0000-0000C7190000}"/>
    <cellStyle name="20 % - Akzent3 6 2 2 5" xfId="4465" xr:uid="{00000000-0005-0000-0000-0000C8190000}"/>
    <cellStyle name="20 % - Akzent3 6 2 2 5 2" xfId="4466" xr:uid="{00000000-0005-0000-0000-0000C9190000}"/>
    <cellStyle name="20 % - Akzent3 6 2 2 5_ECU Container Release Honda GDI" xfId="27426" xr:uid="{00000000-0005-0000-0000-0000CA190000}"/>
    <cellStyle name="20 % - Akzent3 6 2 2 6" xfId="4467" xr:uid="{00000000-0005-0000-0000-0000CB190000}"/>
    <cellStyle name="20 % - Akzent3 6 2 2_ECU Container Release Honda GDI" xfId="27415" xr:uid="{00000000-0005-0000-0000-0000CC190000}"/>
    <cellStyle name="20 % - Akzent3 6 2 3" xfId="4468" xr:uid="{00000000-0005-0000-0000-0000CD190000}"/>
    <cellStyle name="20 % - Akzent3 6 2 3 2" xfId="4469" xr:uid="{00000000-0005-0000-0000-0000CE190000}"/>
    <cellStyle name="20 % - Akzent3 6 2 3 2 2" xfId="4470" xr:uid="{00000000-0005-0000-0000-0000CF190000}"/>
    <cellStyle name="20 % - Akzent3 6 2 3 2 2 2" xfId="4471" xr:uid="{00000000-0005-0000-0000-0000D0190000}"/>
    <cellStyle name="20 % - Akzent3 6 2 3 2 2_ECU Container Release Honda GDI" xfId="27429" xr:uid="{00000000-0005-0000-0000-0000D1190000}"/>
    <cellStyle name="20 % - Akzent3 6 2 3 2 3" xfId="4472" xr:uid="{00000000-0005-0000-0000-0000D2190000}"/>
    <cellStyle name="20 % - Akzent3 6 2 3 2_ECU Container Release Honda GDI" xfId="27428" xr:uid="{00000000-0005-0000-0000-0000D3190000}"/>
    <cellStyle name="20 % - Akzent3 6 2 3 3" xfId="4473" xr:uid="{00000000-0005-0000-0000-0000D4190000}"/>
    <cellStyle name="20 % - Akzent3 6 2 3 3 2" xfId="4474" xr:uid="{00000000-0005-0000-0000-0000D5190000}"/>
    <cellStyle name="20 % - Akzent3 6 2 3 3 2 2" xfId="4475" xr:uid="{00000000-0005-0000-0000-0000D6190000}"/>
    <cellStyle name="20 % - Akzent3 6 2 3 3 2_ECU Container Release Honda GDI" xfId="27431" xr:uid="{00000000-0005-0000-0000-0000D7190000}"/>
    <cellStyle name="20 % - Akzent3 6 2 3 3 3" xfId="4476" xr:uid="{00000000-0005-0000-0000-0000D8190000}"/>
    <cellStyle name="20 % - Akzent3 6 2 3 3_ECU Container Release Honda GDI" xfId="27430" xr:uid="{00000000-0005-0000-0000-0000D9190000}"/>
    <cellStyle name="20 % - Akzent3 6 2 3 4" xfId="4477" xr:uid="{00000000-0005-0000-0000-0000DA190000}"/>
    <cellStyle name="20 % - Akzent3 6 2 3 4 2" xfId="4478" xr:uid="{00000000-0005-0000-0000-0000DB190000}"/>
    <cellStyle name="20 % - Akzent3 6 2 3 4_ECU Container Release Honda GDI" xfId="27432" xr:uid="{00000000-0005-0000-0000-0000DC190000}"/>
    <cellStyle name="20 % - Akzent3 6 2 3 5" xfId="4479" xr:uid="{00000000-0005-0000-0000-0000DD190000}"/>
    <cellStyle name="20 % - Akzent3 6 2 3_ECU Container Release Honda GDI" xfId="27427" xr:uid="{00000000-0005-0000-0000-0000DE190000}"/>
    <cellStyle name="20 % - Akzent3 6 2 4" xfId="4480" xr:uid="{00000000-0005-0000-0000-0000DF190000}"/>
    <cellStyle name="20 % - Akzent3 6 2 4 2" xfId="4481" xr:uid="{00000000-0005-0000-0000-0000E0190000}"/>
    <cellStyle name="20 % - Akzent3 6 2 4 2 2" xfId="4482" xr:uid="{00000000-0005-0000-0000-0000E1190000}"/>
    <cellStyle name="20 % - Akzent3 6 2 4 2_ECU Container Release Honda GDI" xfId="27434" xr:uid="{00000000-0005-0000-0000-0000E2190000}"/>
    <cellStyle name="20 % - Akzent3 6 2 4 3" xfId="4483" xr:uid="{00000000-0005-0000-0000-0000E3190000}"/>
    <cellStyle name="20 % - Akzent3 6 2 4_ECU Container Release Honda GDI" xfId="27433" xr:uid="{00000000-0005-0000-0000-0000E4190000}"/>
    <cellStyle name="20 % - Akzent3 6 2 5" xfId="4484" xr:uid="{00000000-0005-0000-0000-0000E5190000}"/>
    <cellStyle name="20 % - Akzent3 6 2 5 2" xfId="4485" xr:uid="{00000000-0005-0000-0000-0000E6190000}"/>
    <cellStyle name="20 % - Akzent3 6 2 5 2 2" xfId="4486" xr:uid="{00000000-0005-0000-0000-0000E7190000}"/>
    <cellStyle name="20 % - Akzent3 6 2 5 2_ECU Container Release Honda GDI" xfId="27436" xr:uid="{00000000-0005-0000-0000-0000E8190000}"/>
    <cellStyle name="20 % - Akzent3 6 2 5 3" xfId="4487" xr:uid="{00000000-0005-0000-0000-0000E9190000}"/>
    <cellStyle name="20 % - Akzent3 6 2 5_ECU Container Release Honda GDI" xfId="27435" xr:uid="{00000000-0005-0000-0000-0000EA190000}"/>
    <cellStyle name="20 % - Akzent3 6 2 6" xfId="4488" xr:uid="{00000000-0005-0000-0000-0000EB190000}"/>
    <cellStyle name="20 % - Akzent3 6 2 6 2" xfId="4489" xr:uid="{00000000-0005-0000-0000-0000EC190000}"/>
    <cellStyle name="20 % - Akzent3 6 2 6_ECU Container Release Honda GDI" xfId="27437" xr:uid="{00000000-0005-0000-0000-0000ED190000}"/>
    <cellStyle name="20 % - Akzent3 6 2 7" xfId="4490" xr:uid="{00000000-0005-0000-0000-0000EE190000}"/>
    <cellStyle name="20 % - Akzent3 6 2_ECU Container Release Honda GDI" xfId="27414" xr:uid="{00000000-0005-0000-0000-0000EF190000}"/>
    <cellStyle name="20 % - Akzent3 6 3" xfId="4491" xr:uid="{00000000-0005-0000-0000-0000F0190000}"/>
    <cellStyle name="20 % - Akzent3 6 3 2" xfId="4492" xr:uid="{00000000-0005-0000-0000-0000F1190000}"/>
    <cellStyle name="20 % - Akzent3 6 3 2 2" xfId="4493" xr:uid="{00000000-0005-0000-0000-0000F2190000}"/>
    <cellStyle name="20 % - Akzent3 6 3 2 2 2" xfId="4494" xr:uid="{00000000-0005-0000-0000-0000F3190000}"/>
    <cellStyle name="20 % - Akzent3 6 3 2 2 2 2" xfId="4495" xr:uid="{00000000-0005-0000-0000-0000F4190000}"/>
    <cellStyle name="20 % - Akzent3 6 3 2 2 2_ECU Container Release Honda GDI" xfId="27441" xr:uid="{00000000-0005-0000-0000-0000F5190000}"/>
    <cellStyle name="20 % - Akzent3 6 3 2 2 3" xfId="4496" xr:uid="{00000000-0005-0000-0000-0000F6190000}"/>
    <cellStyle name="20 % - Akzent3 6 3 2 2_ECU Container Release Honda GDI" xfId="27440" xr:uid="{00000000-0005-0000-0000-0000F7190000}"/>
    <cellStyle name="20 % - Akzent3 6 3 2 3" xfId="4497" xr:uid="{00000000-0005-0000-0000-0000F8190000}"/>
    <cellStyle name="20 % - Akzent3 6 3 2 3 2" xfId="4498" xr:uid="{00000000-0005-0000-0000-0000F9190000}"/>
    <cellStyle name="20 % - Akzent3 6 3 2 3 2 2" xfId="4499" xr:uid="{00000000-0005-0000-0000-0000FA190000}"/>
    <cellStyle name="20 % - Akzent3 6 3 2 3 2_ECU Container Release Honda GDI" xfId="27443" xr:uid="{00000000-0005-0000-0000-0000FB190000}"/>
    <cellStyle name="20 % - Akzent3 6 3 2 3 3" xfId="4500" xr:uid="{00000000-0005-0000-0000-0000FC190000}"/>
    <cellStyle name="20 % - Akzent3 6 3 2 3_ECU Container Release Honda GDI" xfId="27442" xr:uid="{00000000-0005-0000-0000-0000FD190000}"/>
    <cellStyle name="20 % - Akzent3 6 3 2 4" xfId="4501" xr:uid="{00000000-0005-0000-0000-0000FE190000}"/>
    <cellStyle name="20 % - Akzent3 6 3 2 4 2" xfId="4502" xr:uid="{00000000-0005-0000-0000-0000FF190000}"/>
    <cellStyle name="20 % - Akzent3 6 3 2 4_ECU Container Release Honda GDI" xfId="27444" xr:uid="{00000000-0005-0000-0000-0000001A0000}"/>
    <cellStyle name="20 % - Akzent3 6 3 2 5" xfId="4503" xr:uid="{00000000-0005-0000-0000-0000011A0000}"/>
    <cellStyle name="20 % - Akzent3 6 3 2_ECU Container Release Honda GDI" xfId="27439" xr:uid="{00000000-0005-0000-0000-0000021A0000}"/>
    <cellStyle name="20 % - Akzent3 6 3 3" xfId="4504" xr:uid="{00000000-0005-0000-0000-0000031A0000}"/>
    <cellStyle name="20 % - Akzent3 6 3 3 2" xfId="4505" xr:uid="{00000000-0005-0000-0000-0000041A0000}"/>
    <cellStyle name="20 % - Akzent3 6 3 3 2 2" xfId="4506" xr:uid="{00000000-0005-0000-0000-0000051A0000}"/>
    <cellStyle name="20 % - Akzent3 6 3 3 2_ECU Container Release Honda GDI" xfId="27446" xr:uid="{00000000-0005-0000-0000-0000061A0000}"/>
    <cellStyle name="20 % - Akzent3 6 3 3 3" xfId="4507" xr:uid="{00000000-0005-0000-0000-0000071A0000}"/>
    <cellStyle name="20 % - Akzent3 6 3 3_ECU Container Release Honda GDI" xfId="27445" xr:uid="{00000000-0005-0000-0000-0000081A0000}"/>
    <cellStyle name="20 % - Akzent3 6 3 4" xfId="4508" xr:uid="{00000000-0005-0000-0000-0000091A0000}"/>
    <cellStyle name="20 % - Akzent3 6 3 4 2" xfId="4509" xr:uid="{00000000-0005-0000-0000-00000A1A0000}"/>
    <cellStyle name="20 % - Akzent3 6 3 4 2 2" xfId="4510" xr:uid="{00000000-0005-0000-0000-00000B1A0000}"/>
    <cellStyle name="20 % - Akzent3 6 3 4 2_ECU Container Release Honda GDI" xfId="27448" xr:uid="{00000000-0005-0000-0000-00000C1A0000}"/>
    <cellStyle name="20 % - Akzent3 6 3 4 3" xfId="4511" xr:uid="{00000000-0005-0000-0000-00000D1A0000}"/>
    <cellStyle name="20 % - Akzent3 6 3 4_ECU Container Release Honda GDI" xfId="27447" xr:uid="{00000000-0005-0000-0000-00000E1A0000}"/>
    <cellStyle name="20 % - Akzent3 6 3 5" xfId="4512" xr:uid="{00000000-0005-0000-0000-00000F1A0000}"/>
    <cellStyle name="20 % - Akzent3 6 3 5 2" xfId="4513" xr:uid="{00000000-0005-0000-0000-0000101A0000}"/>
    <cellStyle name="20 % - Akzent3 6 3 5_ECU Container Release Honda GDI" xfId="27449" xr:uid="{00000000-0005-0000-0000-0000111A0000}"/>
    <cellStyle name="20 % - Akzent3 6 3 6" xfId="4514" xr:uid="{00000000-0005-0000-0000-0000121A0000}"/>
    <cellStyle name="20 % - Akzent3 6 3_ECU Container Release Honda GDI" xfId="27438" xr:uid="{00000000-0005-0000-0000-0000131A0000}"/>
    <cellStyle name="20 % - Akzent3 6 4" xfId="4515" xr:uid="{00000000-0005-0000-0000-0000141A0000}"/>
    <cellStyle name="20 % - Akzent3 6 4 2" xfId="4516" xr:uid="{00000000-0005-0000-0000-0000151A0000}"/>
    <cellStyle name="20 % - Akzent3 6 4 2 2" xfId="4517" xr:uid="{00000000-0005-0000-0000-0000161A0000}"/>
    <cellStyle name="20 % - Akzent3 6 4 2 2 2" xfId="4518" xr:uid="{00000000-0005-0000-0000-0000171A0000}"/>
    <cellStyle name="20 % - Akzent3 6 4 2 2_ECU Container Release Honda GDI" xfId="27452" xr:uid="{00000000-0005-0000-0000-0000181A0000}"/>
    <cellStyle name="20 % - Akzent3 6 4 2 3" xfId="4519" xr:uid="{00000000-0005-0000-0000-0000191A0000}"/>
    <cellStyle name="20 % - Akzent3 6 4 2_ECU Container Release Honda GDI" xfId="27451" xr:uid="{00000000-0005-0000-0000-00001A1A0000}"/>
    <cellStyle name="20 % - Akzent3 6 4 3" xfId="4520" xr:uid="{00000000-0005-0000-0000-00001B1A0000}"/>
    <cellStyle name="20 % - Akzent3 6 4 3 2" xfId="4521" xr:uid="{00000000-0005-0000-0000-00001C1A0000}"/>
    <cellStyle name="20 % - Akzent3 6 4 3 2 2" xfId="4522" xr:uid="{00000000-0005-0000-0000-00001D1A0000}"/>
    <cellStyle name="20 % - Akzent3 6 4 3 2_ECU Container Release Honda GDI" xfId="27454" xr:uid="{00000000-0005-0000-0000-00001E1A0000}"/>
    <cellStyle name="20 % - Akzent3 6 4 3 3" xfId="4523" xr:uid="{00000000-0005-0000-0000-00001F1A0000}"/>
    <cellStyle name="20 % - Akzent3 6 4 3_ECU Container Release Honda GDI" xfId="27453" xr:uid="{00000000-0005-0000-0000-0000201A0000}"/>
    <cellStyle name="20 % - Akzent3 6 4 4" xfId="4524" xr:uid="{00000000-0005-0000-0000-0000211A0000}"/>
    <cellStyle name="20 % - Akzent3 6 4 4 2" xfId="4525" xr:uid="{00000000-0005-0000-0000-0000221A0000}"/>
    <cellStyle name="20 % - Akzent3 6 4 4_ECU Container Release Honda GDI" xfId="27455" xr:uid="{00000000-0005-0000-0000-0000231A0000}"/>
    <cellStyle name="20 % - Akzent3 6 4 5" xfId="4526" xr:uid="{00000000-0005-0000-0000-0000241A0000}"/>
    <cellStyle name="20 % - Akzent3 6 4_ECU Container Release Honda GDI" xfId="27450" xr:uid="{00000000-0005-0000-0000-0000251A0000}"/>
    <cellStyle name="20 % - Akzent3 6 5" xfId="4527" xr:uid="{00000000-0005-0000-0000-0000261A0000}"/>
    <cellStyle name="20 % - Akzent3 6 5 2" xfId="4528" xr:uid="{00000000-0005-0000-0000-0000271A0000}"/>
    <cellStyle name="20 % - Akzent3 6 5 2 2" xfId="4529" xr:uid="{00000000-0005-0000-0000-0000281A0000}"/>
    <cellStyle name="20 % - Akzent3 6 5 2_ECU Container Release Honda GDI" xfId="27457" xr:uid="{00000000-0005-0000-0000-0000291A0000}"/>
    <cellStyle name="20 % - Akzent3 6 5 3" xfId="4530" xr:uid="{00000000-0005-0000-0000-00002A1A0000}"/>
    <cellStyle name="20 % - Akzent3 6 5_ECU Container Release Honda GDI" xfId="27456" xr:uid="{00000000-0005-0000-0000-00002B1A0000}"/>
    <cellStyle name="20 % - Akzent3 6 6" xfId="4531" xr:uid="{00000000-0005-0000-0000-00002C1A0000}"/>
    <cellStyle name="20 % - Akzent3 6 6 2" xfId="4532" xr:uid="{00000000-0005-0000-0000-00002D1A0000}"/>
    <cellStyle name="20 % - Akzent3 6 6 2 2" xfId="4533" xr:uid="{00000000-0005-0000-0000-00002E1A0000}"/>
    <cellStyle name="20 % - Akzent3 6 6 2_ECU Container Release Honda GDI" xfId="27459" xr:uid="{00000000-0005-0000-0000-00002F1A0000}"/>
    <cellStyle name="20 % - Akzent3 6 6 3" xfId="4534" xr:uid="{00000000-0005-0000-0000-0000301A0000}"/>
    <cellStyle name="20 % - Akzent3 6 6_ECU Container Release Honda GDI" xfId="27458" xr:uid="{00000000-0005-0000-0000-0000311A0000}"/>
    <cellStyle name="20 % - Akzent3 6 7" xfId="4535" xr:uid="{00000000-0005-0000-0000-0000321A0000}"/>
    <cellStyle name="20 % - Akzent3 6 7 2" xfId="4536" xr:uid="{00000000-0005-0000-0000-0000331A0000}"/>
    <cellStyle name="20 % - Akzent3 6 7_ECU Container Release Honda GDI" xfId="27460" xr:uid="{00000000-0005-0000-0000-0000341A0000}"/>
    <cellStyle name="20 % - Akzent3 6 8" xfId="4537" xr:uid="{00000000-0005-0000-0000-0000351A0000}"/>
    <cellStyle name="20 % - Akzent3 6_ECU Container Release Honda GDI" xfId="27413" xr:uid="{00000000-0005-0000-0000-0000361A0000}"/>
    <cellStyle name="20 % - Akzent3 7" xfId="4538" xr:uid="{00000000-0005-0000-0000-0000371A0000}"/>
    <cellStyle name="20 % - Akzent3 7 2" xfId="4539" xr:uid="{00000000-0005-0000-0000-0000381A0000}"/>
    <cellStyle name="20 % - Akzent3 7 2 2" xfId="4540" xr:uid="{00000000-0005-0000-0000-0000391A0000}"/>
    <cellStyle name="20 % - Akzent3 7 2 2 2" xfId="4541" xr:uid="{00000000-0005-0000-0000-00003A1A0000}"/>
    <cellStyle name="20 % - Akzent3 7 2 2 2 2" xfId="4542" xr:uid="{00000000-0005-0000-0000-00003B1A0000}"/>
    <cellStyle name="20 % - Akzent3 7 2 2 2 2 2" xfId="4543" xr:uid="{00000000-0005-0000-0000-00003C1A0000}"/>
    <cellStyle name="20 % - Akzent3 7 2 2 2 2 2 2" xfId="4544" xr:uid="{00000000-0005-0000-0000-00003D1A0000}"/>
    <cellStyle name="20 % - Akzent3 7 2 2 2 2 2_ECU Container Release Honda GDI" xfId="27466" xr:uid="{00000000-0005-0000-0000-00003E1A0000}"/>
    <cellStyle name="20 % - Akzent3 7 2 2 2 2 3" xfId="4545" xr:uid="{00000000-0005-0000-0000-00003F1A0000}"/>
    <cellStyle name="20 % - Akzent3 7 2 2 2 2_ECU Container Release Honda GDI" xfId="27465" xr:uid="{00000000-0005-0000-0000-0000401A0000}"/>
    <cellStyle name="20 % - Akzent3 7 2 2 2 3" xfId="4546" xr:uid="{00000000-0005-0000-0000-0000411A0000}"/>
    <cellStyle name="20 % - Akzent3 7 2 2 2 3 2" xfId="4547" xr:uid="{00000000-0005-0000-0000-0000421A0000}"/>
    <cellStyle name="20 % - Akzent3 7 2 2 2 3 2 2" xfId="4548" xr:uid="{00000000-0005-0000-0000-0000431A0000}"/>
    <cellStyle name="20 % - Akzent3 7 2 2 2 3 2_ECU Container Release Honda GDI" xfId="27468" xr:uid="{00000000-0005-0000-0000-0000441A0000}"/>
    <cellStyle name="20 % - Akzent3 7 2 2 2 3 3" xfId="4549" xr:uid="{00000000-0005-0000-0000-0000451A0000}"/>
    <cellStyle name="20 % - Akzent3 7 2 2 2 3_ECU Container Release Honda GDI" xfId="27467" xr:uid="{00000000-0005-0000-0000-0000461A0000}"/>
    <cellStyle name="20 % - Akzent3 7 2 2 2 4" xfId="4550" xr:uid="{00000000-0005-0000-0000-0000471A0000}"/>
    <cellStyle name="20 % - Akzent3 7 2 2 2 4 2" xfId="4551" xr:uid="{00000000-0005-0000-0000-0000481A0000}"/>
    <cellStyle name="20 % - Akzent3 7 2 2 2 4_ECU Container Release Honda GDI" xfId="27469" xr:uid="{00000000-0005-0000-0000-0000491A0000}"/>
    <cellStyle name="20 % - Akzent3 7 2 2 2 5" xfId="4552" xr:uid="{00000000-0005-0000-0000-00004A1A0000}"/>
    <cellStyle name="20 % - Akzent3 7 2 2 2_ECU Container Release Honda GDI" xfId="27464" xr:uid="{00000000-0005-0000-0000-00004B1A0000}"/>
    <cellStyle name="20 % - Akzent3 7 2 2 3" xfId="4553" xr:uid="{00000000-0005-0000-0000-00004C1A0000}"/>
    <cellStyle name="20 % - Akzent3 7 2 2 3 2" xfId="4554" xr:uid="{00000000-0005-0000-0000-00004D1A0000}"/>
    <cellStyle name="20 % - Akzent3 7 2 2 3 2 2" xfId="4555" xr:uid="{00000000-0005-0000-0000-00004E1A0000}"/>
    <cellStyle name="20 % - Akzent3 7 2 2 3 2_ECU Container Release Honda GDI" xfId="27471" xr:uid="{00000000-0005-0000-0000-00004F1A0000}"/>
    <cellStyle name="20 % - Akzent3 7 2 2 3 3" xfId="4556" xr:uid="{00000000-0005-0000-0000-0000501A0000}"/>
    <cellStyle name="20 % - Akzent3 7 2 2 3_ECU Container Release Honda GDI" xfId="27470" xr:uid="{00000000-0005-0000-0000-0000511A0000}"/>
    <cellStyle name="20 % - Akzent3 7 2 2 4" xfId="4557" xr:uid="{00000000-0005-0000-0000-0000521A0000}"/>
    <cellStyle name="20 % - Akzent3 7 2 2 4 2" xfId="4558" xr:uid="{00000000-0005-0000-0000-0000531A0000}"/>
    <cellStyle name="20 % - Akzent3 7 2 2 4 2 2" xfId="4559" xr:uid="{00000000-0005-0000-0000-0000541A0000}"/>
    <cellStyle name="20 % - Akzent3 7 2 2 4 2_ECU Container Release Honda GDI" xfId="27473" xr:uid="{00000000-0005-0000-0000-0000551A0000}"/>
    <cellStyle name="20 % - Akzent3 7 2 2 4 3" xfId="4560" xr:uid="{00000000-0005-0000-0000-0000561A0000}"/>
    <cellStyle name="20 % - Akzent3 7 2 2 4_ECU Container Release Honda GDI" xfId="27472" xr:uid="{00000000-0005-0000-0000-0000571A0000}"/>
    <cellStyle name="20 % - Akzent3 7 2 2 5" xfId="4561" xr:uid="{00000000-0005-0000-0000-0000581A0000}"/>
    <cellStyle name="20 % - Akzent3 7 2 2 5 2" xfId="4562" xr:uid="{00000000-0005-0000-0000-0000591A0000}"/>
    <cellStyle name="20 % - Akzent3 7 2 2 5_ECU Container Release Honda GDI" xfId="27474" xr:uid="{00000000-0005-0000-0000-00005A1A0000}"/>
    <cellStyle name="20 % - Akzent3 7 2 2 6" xfId="4563" xr:uid="{00000000-0005-0000-0000-00005B1A0000}"/>
    <cellStyle name="20 % - Akzent3 7 2 2_ECU Container Release Honda GDI" xfId="27463" xr:uid="{00000000-0005-0000-0000-00005C1A0000}"/>
    <cellStyle name="20 % - Akzent3 7 2 3" xfId="4564" xr:uid="{00000000-0005-0000-0000-00005D1A0000}"/>
    <cellStyle name="20 % - Akzent3 7 2 3 2" xfId="4565" xr:uid="{00000000-0005-0000-0000-00005E1A0000}"/>
    <cellStyle name="20 % - Akzent3 7 2 3 2 2" xfId="4566" xr:uid="{00000000-0005-0000-0000-00005F1A0000}"/>
    <cellStyle name="20 % - Akzent3 7 2 3 2 2 2" xfId="4567" xr:uid="{00000000-0005-0000-0000-0000601A0000}"/>
    <cellStyle name="20 % - Akzent3 7 2 3 2 2_ECU Container Release Honda GDI" xfId="27477" xr:uid="{00000000-0005-0000-0000-0000611A0000}"/>
    <cellStyle name="20 % - Akzent3 7 2 3 2 3" xfId="4568" xr:uid="{00000000-0005-0000-0000-0000621A0000}"/>
    <cellStyle name="20 % - Akzent3 7 2 3 2_ECU Container Release Honda GDI" xfId="27476" xr:uid="{00000000-0005-0000-0000-0000631A0000}"/>
    <cellStyle name="20 % - Akzent3 7 2 3 3" xfId="4569" xr:uid="{00000000-0005-0000-0000-0000641A0000}"/>
    <cellStyle name="20 % - Akzent3 7 2 3 3 2" xfId="4570" xr:uid="{00000000-0005-0000-0000-0000651A0000}"/>
    <cellStyle name="20 % - Akzent3 7 2 3 3 2 2" xfId="4571" xr:uid="{00000000-0005-0000-0000-0000661A0000}"/>
    <cellStyle name="20 % - Akzent3 7 2 3 3 2_ECU Container Release Honda GDI" xfId="27479" xr:uid="{00000000-0005-0000-0000-0000671A0000}"/>
    <cellStyle name="20 % - Akzent3 7 2 3 3 3" xfId="4572" xr:uid="{00000000-0005-0000-0000-0000681A0000}"/>
    <cellStyle name="20 % - Akzent3 7 2 3 3_ECU Container Release Honda GDI" xfId="27478" xr:uid="{00000000-0005-0000-0000-0000691A0000}"/>
    <cellStyle name="20 % - Akzent3 7 2 3 4" xfId="4573" xr:uid="{00000000-0005-0000-0000-00006A1A0000}"/>
    <cellStyle name="20 % - Akzent3 7 2 3 4 2" xfId="4574" xr:uid="{00000000-0005-0000-0000-00006B1A0000}"/>
    <cellStyle name="20 % - Akzent3 7 2 3 4_ECU Container Release Honda GDI" xfId="27480" xr:uid="{00000000-0005-0000-0000-00006C1A0000}"/>
    <cellStyle name="20 % - Akzent3 7 2 3 5" xfId="4575" xr:uid="{00000000-0005-0000-0000-00006D1A0000}"/>
    <cellStyle name="20 % - Akzent3 7 2 3_ECU Container Release Honda GDI" xfId="27475" xr:uid="{00000000-0005-0000-0000-00006E1A0000}"/>
    <cellStyle name="20 % - Akzent3 7 2 4" xfId="4576" xr:uid="{00000000-0005-0000-0000-00006F1A0000}"/>
    <cellStyle name="20 % - Akzent3 7 2 4 2" xfId="4577" xr:uid="{00000000-0005-0000-0000-0000701A0000}"/>
    <cellStyle name="20 % - Akzent3 7 2 4 2 2" xfId="4578" xr:uid="{00000000-0005-0000-0000-0000711A0000}"/>
    <cellStyle name="20 % - Akzent3 7 2 4 2_ECU Container Release Honda GDI" xfId="27482" xr:uid="{00000000-0005-0000-0000-0000721A0000}"/>
    <cellStyle name="20 % - Akzent3 7 2 4 3" xfId="4579" xr:uid="{00000000-0005-0000-0000-0000731A0000}"/>
    <cellStyle name="20 % - Akzent3 7 2 4_ECU Container Release Honda GDI" xfId="27481" xr:uid="{00000000-0005-0000-0000-0000741A0000}"/>
    <cellStyle name="20 % - Akzent3 7 2 5" xfId="4580" xr:uid="{00000000-0005-0000-0000-0000751A0000}"/>
    <cellStyle name="20 % - Akzent3 7 2 5 2" xfId="4581" xr:uid="{00000000-0005-0000-0000-0000761A0000}"/>
    <cellStyle name="20 % - Akzent3 7 2 5 2 2" xfId="4582" xr:uid="{00000000-0005-0000-0000-0000771A0000}"/>
    <cellStyle name="20 % - Akzent3 7 2 5 2_ECU Container Release Honda GDI" xfId="27484" xr:uid="{00000000-0005-0000-0000-0000781A0000}"/>
    <cellStyle name="20 % - Akzent3 7 2 5 3" xfId="4583" xr:uid="{00000000-0005-0000-0000-0000791A0000}"/>
    <cellStyle name="20 % - Akzent3 7 2 5_ECU Container Release Honda GDI" xfId="27483" xr:uid="{00000000-0005-0000-0000-00007A1A0000}"/>
    <cellStyle name="20 % - Akzent3 7 2 6" xfId="4584" xr:uid="{00000000-0005-0000-0000-00007B1A0000}"/>
    <cellStyle name="20 % - Akzent3 7 2 6 2" xfId="4585" xr:uid="{00000000-0005-0000-0000-00007C1A0000}"/>
    <cellStyle name="20 % - Akzent3 7 2 6_ECU Container Release Honda GDI" xfId="27485" xr:uid="{00000000-0005-0000-0000-00007D1A0000}"/>
    <cellStyle name="20 % - Akzent3 7 2 7" xfId="4586" xr:uid="{00000000-0005-0000-0000-00007E1A0000}"/>
    <cellStyle name="20 % - Akzent3 7 2_ECU Container Release Honda GDI" xfId="27462" xr:uid="{00000000-0005-0000-0000-00007F1A0000}"/>
    <cellStyle name="20 % - Akzent3 7 3" xfId="4587" xr:uid="{00000000-0005-0000-0000-0000801A0000}"/>
    <cellStyle name="20 % - Akzent3 7 3 2" xfId="4588" xr:uid="{00000000-0005-0000-0000-0000811A0000}"/>
    <cellStyle name="20 % - Akzent3 7 3 2 2" xfId="4589" xr:uid="{00000000-0005-0000-0000-0000821A0000}"/>
    <cellStyle name="20 % - Akzent3 7 3 2 2 2" xfId="4590" xr:uid="{00000000-0005-0000-0000-0000831A0000}"/>
    <cellStyle name="20 % - Akzent3 7 3 2 2 2 2" xfId="4591" xr:uid="{00000000-0005-0000-0000-0000841A0000}"/>
    <cellStyle name="20 % - Akzent3 7 3 2 2 2_ECU Container Release Honda GDI" xfId="27489" xr:uid="{00000000-0005-0000-0000-0000851A0000}"/>
    <cellStyle name="20 % - Akzent3 7 3 2 2 3" xfId="4592" xr:uid="{00000000-0005-0000-0000-0000861A0000}"/>
    <cellStyle name="20 % - Akzent3 7 3 2 2_ECU Container Release Honda GDI" xfId="27488" xr:uid="{00000000-0005-0000-0000-0000871A0000}"/>
    <cellStyle name="20 % - Akzent3 7 3 2 3" xfId="4593" xr:uid="{00000000-0005-0000-0000-0000881A0000}"/>
    <cellStyle name="20 % - Akzent3 7 3 2 3 2" xfId="4594" xr:uid="{00000000-0005-0000-0000-0000891A0000}"/>
    <cellStyle name="20 % - Akzent3 7 3 2 3 2 2" xfId="4595" xr:uid="{00000000-0005-0000-0000-00008A1A0000}"/>
    <cellStyle name="20 % - Akzent3 7 3 2 3 2_ECU Container Release Honda GDI" xfId="27491" xr:uid="{00000000-0005-0000-0000-00008B1A0000}"/>
    <cellStyle name="20 % - Akzent3 7 3 2 3 3" xfId="4596" xr:uid="{00000000-0005-0000-0000-00008C1A0000}"/>
    <cellStyle name="20 % - Akzent3 7 3 2 3_ECU Container Release Honda GDI" xfId="27490" xr:uid="{00000000-0005-0000-0000-00008D1A0000}"/>
    <cellStyle name="20 % - Akzent3 7 3 2 4" xfId="4597" xr:uid="{00000000-0005-0000-0000-00008E1A0000}"/>
    <cellStyle name="20 % - Akzent3 7 3 2 4 2" xfId="4598" xr:uid="{00000000-0005-0000-0000-00008F1A0000}"/>
    <cellStyle name="20 % - Akzent3 7 3 2 4_ECU Container Release Honda GDI" xfId="27492" xr:uid="{00000000-0005-0000-0000-0000901A0000}"/>
    <cellStyle name="20 % - Akzent3 7 3 2 5" xfId="4599" xr:uid="{00000000-0005-0000-0000-0000911A0000}"/>
    <cellStyle name="20 % - Akzent3 7 3 2_ECU Container Release Honda GDI" xfId="27487" xr:uid="{00000000-0005-0000-0000-0000921A0000}"/>
    <cellStyle name="20 % - Akzent3 7 3 3" xfId="4600" xr:uid="{00000000-0005-0000-0000-0000931A0000}"/>
    <cellStyle name="20 % - Akzent3 7 3 3 2" xfId="4601" xr:uid="{00000000-0005-0000-0000-0000941A0000}"/>
    <cellStyle name="20 % - Akzent3 7 3 3 2 2" xfId="4602" xr:uid="{00000000-0005-0000-0000-0000951A0000}"/>
    <cellStyle name="20 % - Akzent3 7 3 3 2_ECU Container Release Honda GDI" xfId="27494" xr:uid="{00000000-0005-0000-0000-0000961A0000}"/>
    <cellStyle name="20 % - Akzent3 7 3 3 3" xfId="4603" xr:uid="{00000000-0005-0000-0000-0000971A0000}"/>
    <cellStyle name="20 % - Akzent3 7 3 3_ECU Container Release Honda GDI" xfId="27493" xr:uid="{00000000-0005-0000-0000-0000981A0000}"/>
    <cellStyle name="20 % - Akzent3 7 3 4" xfId="4604" xr:uid="{00000000-0005-0000-0000-0000991A0000}"/>
    <cellStyle name="20 % - Akzent3 7 3 4 2" xfId="4605" xr:uid="{00000000-0005-0000-0000-00009A1A0000}"/>
    <cellStyle name="20 % - Akzent3 7 3 4 2 2" xfId="4606" xr:uid="{00000000-0005-0000-0000-00009B1A0000}"/>
    <cellStyle name="20 % - Akzent3 7 3 4 2_ECU Container Release Honda GDI" xfId="27496" xr:uid="{00000000-0005-0000-0000-00009C1A0000}"/>
    <cellStyle name="20 % - Akzent3 7 3 4 3" xfId="4607" xr:uid="{00000000-0005-0000-0000-00009D1A0000}"/>
    <cellStyle name="20 % - Akzent3 7 3 4_ECU Container Release Honda GDI" xfId="27495" xr:uid="{00000000-0005-0000-0000-00009E1A0000}"/>
    <cellStyle name="20 % - Akzent3 7 3 5" xfId="4608" xr:uid="{00000000-0005-0000-0000-00009F1A0000}"/>
    <cellStyle name="20 % - Akzent3 7 3 5 2" xfId="4609" xr:uid="{00000000-0005-0000-0000-0000A01A0000}"/>
    <cellStyle name="20 % - Akzent3 7 3 5_ECU Container Release Honda GDI" xfId="27497" xr:uid="{00000000-0005-0000-0000-0000A11A0000}"/>
    <cellStyle name="20 % - Akzent3 7 3 6" xfId="4610" xr:uid="{00000000-0005-0000-0000-0000A21A0000}"/>
    <cellStyle name="20 % - Akzent3 7 3_ECU Container Release Honda GDI" xfId="27486" xr:uid="{00000000-0005-0000-0000-0000A31A0000}"/>
    <cellStyle name="20 % - Akzent3 7 4" xfId="4611" xr:uid="{00000000-0005-0000-0000-0000A41A0000}"/>
    <cellStyle name="20 % - Akzent3 7 4 2" xfId="4612" xr:uid="{00000000-0005-0000-0000-0000A51A0000}"/>
    <cellStyle name="20 % - Akzent3 7 4 2 2" xfId="4613" xr:uid="{00000000-0005-0000-0000-0000A61A0000}"/>
    <cellStyle name="20 % - Akzent3 7 4 2 2 2" xfId="4614" xr:uid="{00000000-0005-0000-0000-0000A71A0000}"/>
    <cellStyle name="20 % - Akzent3 7 4 2 2_ECU Container Release Honda GDI" xfId="27500" xr:uid="{00000000-0005-0000-0000-0000A81A0000}"/>
    <cellStyle name="20 % - Akzent3 7 4 2 3" xfId="4615" xr:uid="{00000000-0005-0000-0000-0000A91A0000}"/>
    <cellStyle name="20 % - Akzent3 7 4 2_ECU Container Release Honda GDI" xfId="27499" xr:uid="{00000000-0005-0000-0000-0000AA1A0000}"/>
    <cellStyle name="20 % - Akzent3 7 4 3" xfId="4616" xr:uid="{00000000-0005-0000-0000-0000AB1A0000}"/>
    <cellStyle name="20 % - Akzent3 7 4 3 2" xfId="4617" xr:uid="{00000000-0005-0000-0000-0000AC1A0000}"/>
    <cellStyle name="20 % - Akzent3 7 4 3 2 2" xfId="4618" xr:uid="{00000000-0005-0000-0000-0000AD1A0000}"/>
    <cellStyle name="20 % - Akzent3 7 4 3 2_ECU Container Release Honda GDI" xfId="27502" xr:uid="{00000000-0005-0000-0000-0000AE1A0000}"/>
    <cellStyle name="20 % - Akzent3 7 4 3 3" xfId="4619" xr:uid="{00000000-0005-0000-0000-0000AF1A0000}"/>
    <cellStyle name="20 % - Akzent3 7 4 3_ECU Container Release Honda GDI" xfId="27501" xr:uid="{00000000-0005-0000-0000-0000B01A0000}"/>
    <cellStyle name="20 % - Akzent3 7 4 4" xfId="4620" xr:uid="{00000000-0005-0000-0000-0000B11A0000}"/>
    <cellStyle name="20 % - Akzent3 7 4 4 2" xfId="4621" xr:uid="{00000000-0005-0000-0000-0000B21A0000}"/>
    <cellStyle name="20 % - Akzent3 7 4 4_ECU Container Release Honda GDI" xfId="27503" xr:uid="{00000000-0005-0000-0000-0000B31A0000}"/>
    <cellStyle name="20 % - Akzent3 7 4 5" xfId="4622" xr:uid="{00000000-0005-0000-0000-0000B41A0000}"/>
    <cellStyle name="20 % - Akzent3 7 4_ECU Container Release Honda GDI" xfId="27498" xr:uid="{00000000-0005-0000-0000-0000B51A0000}"/>
    <cellStyle name="20 % - Akzent3 7 5" xfId="4623" xr:uid="{00000000-0005-0000-0000-0000B61A0000}"/>
    <cellStyle name="20 % - Akzent3 7 5 2" xfId="4624" xr:uid="{00000000-0005-0000-0000-0000B71A0000}"/>
    <cellStyle name="20 % - Akzent3 7 5 2 2" xfId="4625" xr:uid="{00000000-0005-0000-0000-0000B81A0000}"/>
    <cellStyle name="20 % - Akzent3 7 5 2_ECU Container Release Honda GDI" xfId="27505" xr:uid="{00000000-0005-0000-0000-0000B91A0000}"/>
    <cellStyle name="20 % - Akzent3 7 5 3" xfId="4626" xr:uid="{00000000-0005-0000-0000-0000BA1A0000}"/>
    <cellStyle name="20 % - Akzent3 7 5_ECU Container Release Honda GDI" xfId="27504" xr:uid="{00000000-0005-0000-0000-0000BB1A0000}"/>
    <cellStyle name="20 % - Akzent3 7 6" xfId="4627" xr:uid="{00000000-0005-0000-0000-0000BC1A0000}"/>
    <cellStyle name="20 % - Akzent3 7 6 2" xfId="4628" xr:uid="{00000000-0005-0000-0000-0000BD1A0000}"/>
    <cellStyle name="20 % - Akzent3 7 6 2 2" xfId="4629" xr:uid="{00000000-0005-0000-0000-0000BE1A0000}"/>
    <cellStyle name="20 % - Akzent3 7 6 2_ECU Container Release Honda GDI" xfId="27507" xr:uid="{00000000-0005-0000-0000-0000BF1A0000}"/>
    <cellStyle name="20 % - Akzent3 7 6 3" xfId="4630" xr:uid="{00000000-0005-0000-0000-0000C01A0000}"/>
    <cellStyle name="20 % - Akzent3 7 6_ECU Container Release Honda GDI" xfId="27506" xr:uid="{00000000-0005-0000-0000-0000C11A0000}"/>
    <cellStyle name="20 % - Akzent3 7 7" xfId="4631" xr:uid="{00000000-0005-0000-0000-0000C21A0000}"/>
    <cellStyle name="20 % - Akzent3 7 7 2" xfId="4632" xr:uid="{00000000-0005-0000-0000-0000C31A0000}"/>
    <cellStyle name="20 % - Akzent3 7 7_ECU Container Release Honda GDI" xfId="27508" xr:uid="{00000000-0005-0000-0000-0000C41A0000}"/>
    <cellStyle name="20 % - Akzent3 7 8" xfId="4633" xr:uid="{00000000-0005-0000-0000-0000C51A0000}"/>
    <cellStyle name="20 % - Akzent3 7_ECU Container Release Honda GDI" xfId="27461" xr:uid="{00000000-0005-0000-0000-0000C61A0000}"/>
    <cellStyle name="20 % - Akzent3 8" xfId="4634" xr:uid="{00000000-0005-0000-0000-0000C71A0000}"/>
    <cellStyle name="20 % - Akzent3 8 2" xfId="4635" xr:uid="{00000000-0005-0000-0000-0000C81A0000}"/>
    <cellStyle name="20 % - Akzent3 8 2 2" xfId="4636" xr:uid="{00000000-0005-0000-0000-0000C91A0000}"/>
    <cellStyle name="20 % - Akzent3 8 2 2 2" xfId="4637" xr:uid="{00000000-0005-0000-0000-0000CA1A0000}"/>
    <cellStyle name="20 % - Akzent3 8 2 2 2 2" xfId="4638" xr:uid="{00000000-0005-0000-0000-0000CB1A0000}"/>
    <cellStyle name="20 % - Akzent3 8 2 2 2 2 2" xfId="4639" xr:uid="{00000000-0005-0000-0000-0000CC1A0000}"/>
    <cellStyle name="20 % - Akzent3 8 2 2 2 2_ECU Container Release Honda GDI" xfId="27513" xr:uid="{00000000-0005-0000-0000-0000CD1A0000}"/>
    <cellStyle name="20 % - Akzent3 8 2 2 2 3" xfId="4640" xr:uid="{00000000-0005-0000-0000-0000CE1A0000}"/>
    <cellStyle name="20 % - Akzent3 8 2 2 2_ECU Container Release Honda GDI" xfId="27512" xr:uid="{00000000-0005-0000-0000-0000CF1A0000}"/>
    <cellStyle name="20 % - Akzent3 8 2 2 3" xfId="4641" xr:uid="{00000000-0005-0000-0000-0000D01A0000}"/>
    <cellStyle name="20 % - Akzent3 8 2 2 3 2" xfId="4642" xr:uid="{00000000-0005-0000-0000-0000D11A0000}"/>
    <cellStyle name="20 % - Akzent3 8 2 2 3 2 2" xfId="4643" xr:uid="{00000000-0005-0000-0000-0000D21A0000}"/>
    <cellStyle name="20 % - Akzent3 8 2 2 3 2_ECU Container Release Honda GDI" xfId="27515" xr:uid="{00000000-0005-0000-0000-0000D31A0000}"/>
    <cellStyle name="20 % - Akzent3 8 2 2 3 3" xfId="4644" xr:uid="{00000000-0005-0000-0000-0000D41A0000}"/>
    <cellStyle name="20 % - Akzent3 8 2 2 3_ECU Container Release Honda GDI" xfId="27514" xr:uid="{00000000-0005-0000-0000-0000D51A0000}"/>
    <cellStyle name="20 % - Akzent3 8 2 2 4" xfId="4645" xr:uid="{00000000-0005-0000-0000-0000D61A0000}"/>
    <cellStyle name="20 % - Akzent3 8 2 2 4 2" xfId="4646" xr:uid="{00000000-0005-0000-0000-0000D71A0000}"/>
    <cellStyle name="20 % - Akzent3 8 2 2 4_ECU Container Release Honda GDI" xfId="27516" xr:uid="{00000000-0005-0000-0000-0000D81A0000}"/>
    <cellStyle name="20 % - Akzent3 8 2 2 5" xfId="4647" xr:uid="{00000000-0005-0000-0000-0000D91A0000}"/>
    <cellStyle name="20 % - Akzent3 8 2 2_ECU Container Release Honda GDI" xfId="27511" xr:uid="{00000000-0005-0000-0000-0000DA1A0000}"/>
    <cellStyle name="20 % - Akzent3 8 2 3" xfId="4648" xr:uid="{00000000-0005-0000-0000-0000DB1A0000}"/>
    <cellStyle name="20 % - Akzent3 8 2 3 2" xfId="4649" xr:uid="{00000000-0005-0000-0000-0000DC1A0000}"/>
    <cellStyle name="20 % - Akzent3 8 2 3 2 2" xfId="4650" xr:uid="{00000000-0005-0000-0000-0000DD1A0000}"/>
    <cellStyle name="20 % - Akzent3 8 2 3 2_ECU Container Release Honda GDI" xfId="27518" xr:uid="{00000000-0005-0000-0000-0000DE1A0000}"/>
    <cellStyle name="20 % - Akzent3 8 2 3 3" xfId="4651" xr:uid="{00000000-0005-0000-0000-0000DF1A0000}"/>
    <cellStyle name="20 % - Akzent3 8 2 3_ECU Container Release Honda GDI" xfId="27517" xr:uid="{00000000-0005-0000-0000-0000E01A0000}"/>
    <cellStyle name="20 % - Akzent3 8 2 4" xfId="4652" xr:uid="{00000000-0005-0000-0000-0000E11A0000}"/>
    <cellStyle name="20 % - Akzent3 8 2 4 2" xfId="4653" xr:uid="{00000000-0005-0000-0000-0000E21A0000}"/>
    <cellStyle name="20 % - Akzent3 8 2 4 2 2" xfId="4654" xr:uid="{00000000-0005-0000-0000-0000E31A0000}"/>
    <cellStyle name="20 % - Akzent3 8 2 4 2_ECU Container Release Honda GDI" xfId="27520" xr:uid="{00000000-0005-0000-0000-0000E41A0000}"/>
    <cellStyle name="20 % - Akzent3 8 2 4 3" xfId="4655" xr:uid="{00000000-0005-0000-0000-0000E51A0000}"/>
    <cellStyle name="20 % - Akzent3 8 2 4_ECU Container Release Honda GDI" xfId="27519" xr:uid="{00000000-0005-0000-0000-0000E61A0000}"/>
    <cellStyle name="20 % - Akzent3 8 2 5" xfId="4656" xr:uid="{00000000-0005-0000-0000-0000E71A0000}"/>
    <cellStyle name="20 % - Akzent3 8 2 5 2" xfId="4657" xr:uid="{00000000-0005-0000-0000-0000E81A0000}"/>
    <cellStyle name="20 % - Akzent3 8 2 5_ECU Container Release Honda GDI" xfId="27521" xr:uid="{00000000-0005-0000-0000-0000E91A0000}"/>
    <cellStyle name="20 % - Akzent3 8 2 6" xfId="4658" xr:uid="{00000000-0005-0000-0000-0000EA1A0000}"/>
    <cellStyle name="20 % - Akzent3 8 2_ECU Container Release Honda GDI" xfId="27510" xr:uid="{00000000-0005-0000-0000-0000EB1A0000}"/>
    <cellStyle name="20 % - Akzent3 8 3" xfId="4659" xr:uid="{00000000-0005-0000-0000-0000EC1A0000}"/>
    <cellStyle name="20 % - Akzent3 8 3 2" xfId="4660" xr:uid="{00000000-0005-0000-0000-0000ED1A0000}"/>
    <cellStyle name="20 % - Akzent3 8 3 2 2" xfId="4661" xr:uid="{00000000-0005-0000-0000-0000EE1A0000}"/>
    <cellStyle name="20 % - Akzent3 8 3 2 2 2" xfId="4662" xr:uid="{00000000-0005-0000-0000-0000EF1A0000}"/>
    <cellStyle name="20 % - Akzent3 8 3 2 2_ECU Container Release Honda GDI" xfId="27524" xr:uid="{00000000-0005-0000-0000-0000F01A0000}"/>
    <cellStyle name="20 % - Akzent3 8 3 2 3" xfId="4663" xr:uid="{00000000-0005-0000-0000-0000F11A0000}"/>
    <cellStyle name="20 % - Akzent3 8 3 2_ECU Container Release Honda GDI" xfId="27523" xr:uid="{00000000-0005-0000-0000-0000F21A0000}"/>
    <cellStyle name="20 % - Akzent3 8 3 3" xfId="4664" xr:uid="{00000000-0005-0000-0000-0000F31A0000}"/>
    <cellStyle name="20 % - Akzent3 8 3 3 2" xfId="4665" xr:uid="{00000000-0005-0000-0000-0000F41A0000}"/>
    <cellStyle name="20 % - Akzent3 8 3 3 2 2" xfId="4666" xr:uid="{00000000-0005-0000-0000-0000F51A0000}"/>
    <cellStyle name="20 % - Akzent3 8 3 3 2_ECU Container Release Honda GDI" xfId="27526" xr:uid="{00000000-0005-0000-0000-0000F61A0000}"/>
    <cellStyle name="20 % - Akzent3 8 3 3 3" xfId="4667" xr:uid="{00000000-0005-0000-0000-0000F71A0000}"/>
    <cellStyle name="20 % - Akzent3 8 3 3_ECU Container Release Honda GDI" xfId="27525" xr:uid="{00000000-0005-0000-0000-0000F81A0000}"/>
    <cellStyle name="20 % - Akzent3 8 3 4" xfId="4668" xr:uid="{00000000-0005-0000-0000-0000F91A0000}"/>
    <cellStyle name="20 % - Akzent3 8 3 4 2" xfId="4669" xr:uid="{00000000-0005-0000-0000-0000FA1A0000}"/>
    <cellStyle name="20 % - Akzent3 8 3 4_ECU Container Release Honda GDI" xfId="27527" xr:uid="{00000000-0005-0000-0000-0000FB1A0000}"/>
    <cellStyle name="20 % - Akzent3 8 3 5" xfId="4670" xr:uid="{00000000-0005-0000-0000-0000FC1A0000}"/>
    <cellStyle name="20 % - Akzent3 8 3_ECU Container Release Honda GDI" xfId="27522" xr:uid="{00000000-0005-0000-0000-0000FD1A0000}"/>
    <cellStyle name="20 % - Akzent3 8 4" xfId="4671" xr:uid="{00000000-0005-0000-0000-0000FE1A0000}"/>
    <cellStyle name="20 % - Akzent3 8 4 2" xfId="4672" xr:uid="{00000000-0005-0000-0000-0000FF1A0000}"/>
    <cellStyle name="20 % - Akzent3 8 4 2 2" xfId="4673" xr:uid="{00000000-0005-0000-0000-0000001B0000}"/>
    <cellStyle name="20 % - Akzent3 8 4 2_ECU Container Release Honda GDI" xfId="27529" xr:uid="{00000000-0005-0000-0000-0000011B0000}"/>
    <cellStyle name="20 % - Akzent3 8 4 3" xfId="4674" xr:uid="{00000000-0005-0000-0000-0000021B0000}"/>
    <cellStyle name="20 % - Akzent3 8 4_ECU Container Release Honda GDI" xfId="27528" xr:uid="{00000000-0005-0000-0000-0000031B0000}"/>
    <cellStyle name="20 % - Akzent3 8 5" xfId="4675" xr:uid="{00000000-0005-0000-0000-0000041B0000}"/>
    <cellStyle name="20 % - Akzent3 8 5 2" xfId="4676" xr:uid="{00000000-0005-0000-0000-0000051B0000}"/>
    <cellStyle name="20 % - Akzent3 8 5 2 2" xfId="4677" xr:uid="{00000000-0005-0000-0000-0000061B0000}"/>
    <cellStyle name="20 % - Akzent3 8 5 2_ECU Container Release Honda GDI" xfId="27531" xr:uid="{00000000-0005-0000-0000-0000071B0000}"/>
    <cellStyle name="20 % - Akzent3 8 5 3" xfId="4678" xr:uid="{00000000-0005-0000-0000-0000081B0000}"/>
    <cellStyle name="20 % - Akzent3 8 5_ECU Container Release Honda GDI" xfId="27530" xr:uid="{00000000-0005-0000-0000-0000091B0000}"/>
    <cellStyle name="20 % - Akzent3 8 6" xfId="4679" xr:uid="{00000000-0005-0000-0000-00000A1B0000}"/>
    <cellStyle name="20 % - Akzent3 8 6 2" xfId="4680" xr:uid="{00000000-0005-0000-0000-00000B1B0000}"/>
    <cellStyle name="20 % - Akzent3 8 6_ECU Container Release Honda GDI" xfId="27532" xr:uid="{00000000-0005-0000-0000-00000C1B0000}"/>
    <cellStyle name="20 % - Akzent3 8 7" xfId="4681" xr:uid="{00000000-0005-0000-0000-00000D1B0000}"/>
    <cellStyle name="20 % - Akzent3 8_ECU Container Release Honda GDI" xfId="27509" xr:uid="{00000000-0005-0000-0000-00000E1B0000}"/>
    <cellStyle name="20 % - Akzent3 9" xfId="4682" xr:uid="{00000000-0005-0000-0000-00000F1B0000}"/>
    <cellStyle name="20 % - Akzent3 9 2" xfId="4683" xr:uid="{00000000-0005-0000-0000-0000101B0000}"/>
    <cellStyle name="20 % - Akzent3 9 2 2" xfId="4684" xr:uid="{00000000-0005-0000-0000-0000111B0000}"/>
    <cellStyle name="20 % - Akzent3 9 2 2 2" xfId="4685" xr:uid="{00000000-0005-0000-0000-0000121B0000}"/>
    <cellStyle name="20 % - Akzent3 9 2 2_ECU Container Release Honda GDI" xfId="27535" xr:uid="{00000000-0005-0000-0000-0000131B0000}"/>
    <cellStyle name="20 % - Akzent3 9 2 3" xfId="4686" xr:uid="{00000000-0005-0000-0000-0000141B0000}"/>
    <cellStyle name="20 % - Akzent3 9 2_ECU Container Release Honda GDI" xfId="27534" xr:uid="{00000000-0005-0000-0000-0000151B0000}"/>
    <cellStyle name="20 % - Akzent3 9 3" xfId="4687" xr:uid="{00000000-0005-0000-0000-0000161B0000}"/>
    <cellStyle name="20 % - Akzent3 9 3 2" xfId="4688" xr:uid="{00000000-0005-0000-0000-0000171B0000}"/>
    <cellStyle name="20 % - Akzent3 9 3 2 2" xfId="4689" xr:uid="{00000000-0005-0000-0000-0000181B0000}"/>
    <cellStyle name="20 % - Akzent3 9 3 2_ECU Container Release Honda GDI" xfId="27537" xr:uid="{00000000-0005-0000-0000-0000191B0000}"/>
    <cellStyle name="20 % - Akzent3 9 3 3" xfId="4690" xr:uid="{00000000-0005-0000-0000-00001A1B0000}"/>
    <cellStyle name="20 % - Akzent3 9 3_ECU Container Release Honda GDI" xfId="27536" xr:uid="{00000000-0005-0000-0000-00001B1B0000}"/>
    <cellStyle name="20 % - Akzent3 9 4" xfId="4691" xr:uid="{00000000-0005-0000-0000-00001C1B0000}"/>
    <cellStyle name="20 % - Akzent3 9 4 2" xfId="4692" xr:uid="{00000000-0005-0000-0000-00001D1B0000}"/>
    <cellStyle name="20 % - Akzent3 9 4_ECU Container Release Honda GDI" xfId="27538" xr:uid="{00000000-0005-0000-0000-00001E1B0000}"/>
    <cellStyle name="20 % - Akzent3 9 5" xfId="4693" xr:uid="{00000000-0005-0000-0000-00001F1B0000}"/>
    <cellStyle name="20 % - Akzent3 9_ECU Container Release Honda GDI" xfId="27533" xr:uid="{00000000-0005-0000-0000-0000201B0000}"/>
    <cellStyle name="20 % - Akzent4 10" xfId="4694" xr:uid="{00000000-0005-0000-0000-0000211B0000}"/>
    <cellStyle name="20 % - Akzent4 11" xfId="4695" xr:uid="{00000000-0005-0000-0000-0000221B0000}"/>
    <cellStyle name="20 % - Akzent4 2" xfId="4696" xr:uid="{00000000-0005-0000-0000-0000231B0000}"/>
    <cellStyle name="20 % - Akzent4 2 10" xfId="4697" xr:uid="{00000000-0005-0000-0000-0000241B0000}"/>
    <cellStyle name="20 % - Akzent4 2 10 2" xfId="4698" xr:uid="{00000000-0005-0000-0000-0000251B0000}"/>
    <cellStyle name="20 % - Akzent4 2 10_ECU Container Release Honda GDI" xfId="27540" xr:uid="{00000000-0005-0000-0000-0000261B0000}"/>
    <cellStyle name="20 % - Akzent4 2 11" xfId="4699" xr:uid="{00000000-0005-0000-0000-0000271B0000}"/>
    <cellStyle name="20 % - Akzent4 2 2" xfId="4700" xr:uid="{00000000-0005-0000-0000-0000281B0000}"/>
    <cellStyle name="20 % - Akzent4 2 2 10" xfId="4701" xr:uid="{00000000-0005-0000-0000-0000291B0000}"/>
    <cellStyle name="20 % - Akzent4 2 2 2" xfId="4702" xr:uid="{00000000-0005-0000-0000-00002A1B0000}"/>
    <cellStyle name="20 % - Akzent4 2 2 2 2" xfId="4703" xr:uid="{00000000-0005-0000-0000-00002B1B0000}"/>
    <cellStyle name="20 % - Akzent4 2 2 2 2 2" xfId="4704" xr:uid="{00000000-0005-0000-0000-00002C1B0000}"/>
    <cellStyle name="20 % - Akzent4 2 2 2 2 2 2" xfId="4705" xr:uid="{00000000-0005-0000-0000-00002D1B0000}"/>
    <cellStyle name="20 % - Akzent4 2 2 2 2 2 2 2" xfId="4706" xr:uid="{00000000-0005-0000-0000-00002E1B0000}"/>
    <cellStyle name="20 % - Akzent4 2 2 2 2 2 2 2 2" xfId="4707" xr:uid="{00000000-0005-0000-0000-00002F1B0000}"/>
    <cellStyle name="20 % - Akzent4 2 2 2 2 2 2 2 2 2" xfId="4708" xr:uid="{00000000-0005-0000-0000-0000301B0000}"/>
    <cellStyle name="20 % - Akzent4 2 2 2 2 2 2 2 2_ECU Container Release Honda GDI" xfId="27547" xr:uid="{00000000-0005-0000-0000-0000311B0000}"/>
    <cellStyle name="20 % - Akzent4 2 2 2 2 2 2 2 3" xfId="4709" xr:uid="{00000000-0005-0000-0000-0000321B0000}"/>
    <cellStyle name="20 % - Akzent4 2 2 2 2 2 2 2_ECU Container Release Honda GDI" xfId="27546" xr:uid="{00000000-0005-0000-0000-0000331B0000}"/>
    <cellStyle name="20 % - Akzent4 2 2 2 2 2 2 3" xfId="4710" xr:uid="{00000000-0005-0000-0000-0000341B0000}"/>
    <cellStyle name="20 % - Akzent4 2 2 2 2 2 2 3 2" xfId="4711" xr:uid="{00000000-0005-0000-0000-0000351B0000}"/>
    <cellStyle name="20 % - Akzent4 2 2 2 2 2 2 3 2 2" xfId="4712" xr:uid="{00000000-0005-0000-0000-0000361B0000}"/>
    <cellStyle name="20 % - Akzent4 2 2 2 2 2 2 3 2_ECU Container Release Honda GDI" xfId="27549" xr:uid="{00000000-0005-0000-0000-0000371B0000}"/>
    <cellStyle name="20 % - Akzent4 2 2 2 2 2 2 3 3" xfId="4713" xr:uid="{00000000-0005-0000-0000-0000381B0000}"/>
    <cellStyle name="20 % - Akzent4 2 2 2 2 2 2 3_ECU Container Release Honda GDI" xfId="27548" xr:uid="{00000000-0005-0000-0000-0000391B0000}"/>
    <cellStyle name="20 % - Akzent4 2 2 2 2 2 2 4" xfId="4714" xr:uid="{00000000-0005-0000-0000-00003A1B0000}"/>
    <cellStyle name="20 % - Akzent4 2 2 2 2 2 2 4 2" xfId="4715" xr:uid="{00000000-0005-0000-0000-00003B1B0000}"/>
    <cellStyle name="20 % - Akzent4 2 2 2 2 2 2 4_ECU Container Release Honda GDI" xfId="27550" xr:uid="{00000000-0005-0000-0000-00003C1B0000}"/>
    <cellStyle name="20 % - Akzent4 2 2 2 2 2 2 5" xfId="4716" xr:uid="{00000000-0005-0000-0000-00003D1B0000}"/>
    <cellStyle name="20 % - Akzent4 2 2 2 2 2 2_ECU Container Release Honda GDI" xfId="27545" xr:uid="{00000000-0005-0000-0000-00003E1B0000}"/>
    <cellStyle name="20 % - Akzent4 2 2 2 2 2 3" xfId="4717" xr:uid="{00000000-0005-0000-0000-00003F1B0000}"/>
    <cellStyle name="20 % - Akzent4 2 2 2 2 2 3 2" xfId="4718" xr:uid="{00000000-0005-0000-0000-0000401B0000}"/>
    <cellStyle name="20 % - Akzent4 2 2 2 2 2 3 2 2" xfId="4719" xr:uid="{00000000-0005-0000-0000-0000411B0000}"/>
    <cellStyle name="20 % - Akzent4 2 2 2 2 2 3 2_ECU Container Release Honda GDI" xfId="27552" xr:uid="{00000000-0005-0000-0000-0000421B0000}"/>
    <cellStyle name="20 % - Akzent4 2 2 2 2 2 3 3" xfId="4720" xr:uid="{00000000-0005-0000-0000-0000431B0000}"/>
    <cellStyle name="20 % - Akzent4 2 2 2 2 2 3_ECU Container Release Honda GDI" xfId="27551" xr:uid="{00000000-0005-0000-0000-0000441B0000}"/>
    <cellStyle name="20 % - Akzent4 2 2 2 2 2 4" xfId="4721" xr:uid="{00000000-0005-0000-0000-0000451B0000}"/>
    <cellStyle name="20 % - Akzent4 2 2 2 2 2 4 2" xfId="4722" xr:uid="{00000000-0005-0000-0000-0000461B0000}"/>
    <cellStyle name="20 % - Akzent4 2 2 2 2 2 4 2 2" xfId="4723" xr:uid="{00000000-0005-0000-0000-0000471B0000}"/>
    <cellStyle name="20 % - Akzent4 2 2 2 2 2 4 2_ECU Container Release Honda GDI" xfId="27554" xr:uid="{00000000-0005-0000-0000-0000481B0000}"/>
    <cellStyle name="20 % - Akzent4 2 2 2 2 2 4 3" xfId="4724" xr:uid="{00000000-0005-0000-0000-0000491B0000}"/>
    <cellStyle name="20 % - Akzent4 2 2 2 2 2 4_ECU Container Release Honda GDI" xfId="27553" xr:uid="{00000000-0005-0000-0000-00004A1B0000}"/>
    <cellStyle name="20 % - Akzent4 2 2 2 2 2 5" xfId="4725" xr:uid="{00000000-0005-0000-0000-00004B1B0000}"/>
    <cellStyle name="20 % - Akzent4 2 2 2 2 2 5 2" xfId="4726" xr:uid="{00000000-0005-0000-0000-00004C1B0000}"/>
    <cellStyle name="20 % - Akzent4 2 2 2 2 2 5_ECU Container Release Honda GDI" xfId="27555" xr:uid="{00000000-0005-0000-0000-00004D1B0000}"/>
    <cellStyle name="20 % - Akzent4 2 2 2 2 2 6" xfId="4727" xr:uid="{00000000-0005-0000-0000-00004E1B0000}"/>
    <cellStyle name="20 % - Akzent4 2 2 2 2 2_ECU Container Release Honda GDI" xfId="27544" xr:uid="{00000000-0005-0000-0000-00004F1B0000}"/>
    <cellStyle name="20 % - Akzent4 2 2 2 2 3" xfId="4728" xr:uid="{00000000-0005-0000-0000-0000501B0000}"/>
    <cellStyle name="20 % - Akzent4 2 2 2 2 3 2" xfId="4729" xr:uid="{00000000-0005-0000-0000-0000511B0000}"/>
    <cellStyle name="20 % - Akzent4 2 2 2 2 3 2 2" xfId="4730" xr:uid="{00000000-0005-0000-0000-0000521B0000}"/>
    <cellStyle name="20 % - Akzent4 2 2 2 2 3 2 2 2" xfId="4731" xr:uid="{00000000-0005-0000-0000-0000531B0000}"/>
    <cellStyle name="20 % - Akzent4 2 2 2 2 3 2 2_ECU Container Release Honda GDI" xfId="27558" xr:uid="{00000000-0005-0000-0000-0000541B0000}"/>
    <cellStyle name="20 % - Akzent4 2 2 2 2 3 2 3" xfId="4732" xr:uid="{00000000-0005-0000-0000-0000551B0000}"/>
    <cellStyle name="20 % - Akzent4 2 2 2 2 3 2_ECU Container Release Honda GDI" xfId="27557" xr:uid="{00000000-0005-0000-0000-0000561B0000}"/>
    <cellStyle name="20 % - Akzent4 2 2 2 2 3 3" xfId="4733" xr:uid="{00000000-0005-0000-0000-0000571B0000}"/>
    <cellStyle name="20 % - Akzent4 2 2 2 2 3 3 2" xfId="4734" xr:uid="{00000000-0005-0000-0000-0000581B0000}"/>
    <cellStyle name="20 % - Akzent4 2 2 2 2 3 3 2 2" xfId="4735" xr:uid="{00000000-0005-0000-0000-0000591B0000}"/>
    <cellStyle name="20 % - Akzent4 2 2 2 2 3 3 2_ECU Container Release Honda GDI" xfId="27560" xr:uid="{00000000-0005-0000-0000-00005A1B0000}"/>
    <cellStyle name="20 % - Akzent4 2 2 2 2 3 3 3" xfId="4736" xr:uid="{00000000-0005-0000-0000-00005B1B0000}"/>
    <cellStyle name="20 % - Akzent4 2 2 2 2 3 3_ECU Container Release Honda GDI" xfId="27559" xr:uid="{00000000-0005-0000-0000-00005C1B0000}"/>
    <cellStyle name="20 % - Akzent4 2 2 2 2 3 4" xfId="4737" xr:uid="{00000000-0005-0000-0000-00005D1B0000}"/>
    <cellStyle name="20 % - Akzent4 2 2 2 2 3 4 2" xfId="4738" xr:uid="{00000000-0005-0000-0000-00005E1B0000}"/>
    <cellStyle name="20 % - Akzent4 2 2 2 2 3 4_ECU Container Release Honda GDI" xfId="27561" xr:uid="{00000000-0005-0000-0000-00005F1B0000}"/>
    <cellStyle name="20 % - Akzent4 2 2 2 2 3 5" xfId="4739" xr:uid="{00000000-0005-0000-0000-0000601B0000}"/>
    <cellStyle name="20 % - Akzent4 2 2 2 2 3_ECU Container Release Honda GDI" xfId="27556" xr:uid="{00000000-0005-0000-0000-0000611B0000}"/>
    <cellStyle name="20 % - Akzent4 2 2 2 2 4" xfId="4740" xr:uid="{00000000-0005-0000-0000-0000621B0000}"/>
    <cellStyle name="20 % - Akzent4 2 2 2 2 4 2" xfId="4741" xr:uid="{00000000-0005-0000-0000-0000631B0000}"/>
    <cellStyle name="20 % - Akzent4 2 2 2 2 4 2 2" xfId="4742" xr:uid="{00000000-0005-0000-0000-0000641B0000}"/>
    <cellStyle name="20 % - Akzent4 2 2 2 2 4 2_ECU Container Release Honda GDI" xfId="27563" xr:uid="{00000000-0005-0000-0000-0000651B0000}"/>
    <cellStyle name="20 % - Akzent4 2 2 2 2 4 3" xfId="4743" xr:uid="{00000000-0005-0000-0000-0000661B0000}"/>
    <cellStyle name="20 % - Akzent4 2 2 2 2 4_ECU Container Release Honda GDI" xfId="27562" xr:uid="{00000000-0005-0000-0000-0000671B0000}"/>
    <cellStyle name="20 % - Akzent4 2 2 2 2 5" xfId="4744" xr:uid="{00000000-0005-0000-0000-0000681B0000}"/>
    <cellStyle name="20 % - Akzent4 2 2 2 2 5 2" xfId="4745" xr:uid="{00000000-0005-0000-0000-0000691B0000}"/>
    <cellStyle name="20 % - Akzent4 2 2 2 2 5 2 2" xfId="4746" xr:uid="{00000000-0005-0000-0000-00006A1B0000}"/>
    <cellStyle name="20 % - Akzent4 2 2 2 2 5 2_ECU Container Release Honda GDI" xfId="27565" xr:uid="{00000000-0005-0000-0000-00006B1B0000}"/>
    <cellStyle name="20 % - Akzent4 2 2 2 2 5 3" xfId="4747" xr:uid="{00000000-0005-0000-0000-00006C1B0000}"/>
    <cellStyle name="20 % - Akzent4 2 2 2 2 5_ECU Container Release Honda GDI" xfId="27564" xr:uid="{00000000-0005-0000-0000-00006D1B0000}"/>
    <cellStyle name="20 % - Akzent4 2 2 2 2 6" xfId="4748" xr:uid="{00000000-0005-0000-0000-00006E1B0000}"/>
    <cellStyle name="20 % - Akzent4 2 2 2 2 6 2" xfId="4749" xr:uid="{00000000-0005-0000-0000-00006F1B0000}"/>
    <cellStyle name="20 % - Akzent4 2 2 2 2 6_ECU Container Release Honda GDI" xfId="27566" xr:uid="{00000000-0005-0000-0000-0000701B0000}"/>
    <cellStyle name="20 % - Akzent4 2 2 2 2 7" xfId="4750" xr:uid="{00000000-0005-0000-0000-0000711B0000}"/>
    <cellStyle name="20 % - Akzent4 2 2 2 2_ECU Container Release Honda GDI" xfId="27543" xr:uid="{00000000-0005-0000-0000-0000721B0000}"/>
    <cellStyle name="20 % - Akzent4 2 2 2 3" xfId="4751" xr:uid="{00000000-0005-0000-0000-0000731B0000}"/>
    <cellStyle name="20 % - Akzent4 2 2 2 3 2" xfId="4752" xr:uid="{00000000-0005-0000-0000-0000741B0000}"/>
    <cellStyle name="20 % - Akzent4 2 2 2 3 2 2" xfId="4753" xr:uid="{00000000-0005-0000-0000-0000751B0000}"/>
    <cellStyle name="20 % - Akzent4 2 2 2 3 2 2 2" xfId="4754" xr:uid="{00000000-0005-0000-0000-0000761B0000}"/>
    <cellStyle name="20 % - Akzent4 2 2 2 3 2 2 2 2" xfId="4755" xr:uid="{00000000-0005-0000-0000-0000771B0000}"/>
    <cellStyle name="20 % - Akzent4 2 2 2 3 2 2 2_ECU Container Release Honda GDI" xfId="27570" xr:uid="{00000000-0005-0000-0000-0000781B0000}"/>
    <cellStyle name="20 % - Akzent4 2 2 2 3 2 2 3" xfId="4756" xr:uid="{00000000-0005-0000-0000-0000791B0000}"/>
    <cellStyle name="20 % - Akzent4 2 2 2 3 2 2_ECU Container Release Honda GDI" xfId="27569" xr:uid="{00000000-0005-0000-0000-00007A1B0000}"/>
    <cellStyle name="20 % - Akzent4 2 2 2 3 2 3" xfId="4757" xr:uid="{00000000-0005-0000-0000-00007B1B0000}"/>
    <cellStyle name="20 % - Akzent4 2 2 2 3 2 3 2" xfId="4758" xr:uid="{00000000-0005-0000-0000-00007C1B0000}"/>
    <cellStyle name="20 % - Akzent4 2 2 2 3 2 3 2 2" xfId="4759" xr:uid="{00000000-0005-0000-0000-00007D1B0000}"/>
    <cellStyle name="20 % - Akzent4 2 2 2 3 2 3 2_ECU Container Release Honda GDI" xfId="27572" xr:uid="{00000000-0005-0000-0000-00007E1B0000}"/>
    <cellStyle name="20 % - Akzent4 2 2 2 3 2 3 3" xfId="4760" xr:uid="{00000000-0005-0000-0000-00007F1B0000}"/>
    <cellStyle name="20 % - Akzent4 2 2 2 3 2 3_ECU Container Release Honda GDI" xfId="27571" xr:uid="{00000000-0005-0000-0000-0000801B0000}"/>
    <cellStyle name="20 % - Akzent4 2 2 2 3 2 4" xfId="4761" xr:uid="{00000000-0005-0000-0000-0000811B0000}"/>
    <cellStyle name="20 % - Akzent4 2 2 2 3 2 4 2" xfId="4762" xr:uid="{00000000-0005-0000-0000-0000821B0000}"/>
    <cellStyle name="20 % - Akzent4 2 2 2 3 2 4_ECU Container Release Honda GDI" xfId="27573" xr:uid="{00000000-0005-0000-0000-0000831B0000}"/>
    <cellStyle name="20 % - Akzent4 2 2 2 3 2 5" xfId="4763" xr:uid="{00000000-0005-0000-0000-0000841B0000}"/>
    <cellStyle name="20 % - Akzent4 2 2 2 3 2_ECU Container Release Honda GDI" xfId="27568" xr:uid="{00000000-0005-0000-0000-0000851B0000}"/>
    <cellStyle name="20 % - Akzent4 2 2 2 3 3" xfId="4764" xr:uid="{00000000-0005-0000-0000-0000861B0000}"/>
    <cellStyle name="20 % - Akzent4 2 2 2 3 3 2" xfId="4765" xr:uid="{00000000-0005-0000-0000-0000871B0000}"/>
    <cellStyle name="20 % - Akzent4 2 2 2 3 3 2 2" xfId="4766" xr:uid="{00000000-0005-0000-0000-0000881B0000}"/>
    <cellStyle name="20 % - Akzent4 2 2 2 3 3 2_ECU Container Release Honda GDI" xfId="27575" xr:uid="{00000000-0005-0000-0000-0000891B0000}"/>
    <cellStyle name="20 % - Akzent4 2 2 2 3 3 3" xfId="4767" xr:uid="{00000000-0005-0000-0000-00008A1B0000}"/>
    <cellStyle name="20 % - Akzent4 2 2 2 3 3_ECU Container Release Honda GDI" xfId="27574" xr:uid="{00000000-0005-0000-0000-00008B1B0000}"/>
    <cellStyle name="20 % - Akzent4 2 2 2 3 4" xfId="4768" xr:uid="{00000000-0005-0000-0000-00008C1B0000}"/>
    <cellStyle name="20 % - Akzent4 2 2 2 3 4 2" xfId="4769" xr:uid="{00000000-0005-0000-0000-00008D1B0000}"/>
    <cellStyle name="20 % - Akzent4 2 2 2 3 4 2 2" xfId="4770" xr:uid="{00000000-0005-0000-0000-00008E1B0000}"/>
    <cellStyle name="20 % - Akzent4 2 2 2 3 4 2_ECU Container Release Honda GDI" xfId="27577" xr:uid="{00000000-0005-0000-0000-00008F1B0000}"/>
    <cellStyle name="20 % - Akzent4 2 2 2 3 4 3" xfId="4771" xr:uid="{00000000-0005-0000-0000-0000901B0000}"/>
    <cellStyle name="20 % - Akzent4 2 2 2 3 4_ECU Container Release Honda GDI" xfId="27576" xr:uid="{00000000-0005-0000-0000-0000911B0000}"/>
    <cellStyle name="20 % - Akzent4 2 2 2 3 5" xfId="4772" xr:uid="{00000000-0005-0000-0000-0000921B0000}"/>
    <cellStyle name="20 % - Akzent4 2 2 2 3 5 2" xfId="4773" xr:uid="{00000000-0005-0000-0000-0000931B0000}"/>
    <cellStyle name="20 % - Akzent4 2 2 2 3 5_ECU Container Release Honda GDI" xfId="27578" xr:uid="{00000000-0005-0000-0000-0000941B0000}"/>
    <cellStyle name="20 % - Akzent4 2 2 2 3 6" xfId="4774" xr:uid="{00000000-0005-0000-0000-0000951B0000}"/>
    <cellStyle name="20 % - Akzent4 2 2 2 3_ECU Container Release Honda GDI" xfId="27567" xr:uid="{00000000-0005-0000-0000-0000961B0000}"/>
    <cellStyle name="20 % - Akzent4 2 2 2 4" xfId="4775" xr:uid="{00000000-0005-0000-0000-0000971B0000}"/>
    <cellStyle name="20 % - Akzent4 2 2 2 4 2" xfId="4776" xr:uid="{00000000-0005-0000-0000-0000981B0000}"/>
    <cellStyle name="20 % - Akzent4 2 2 2 4 2 2" xfId="4777" xr:uid="{00000000-0005-0000-0000-0000991B0000}"/>
    <cellStyle name="20 % - Akzent4 2 2 2 4 2 2 2" xfId="4778" xr:uid="{00000000-0005-0000-0000-00009A1B0000}"/>
    <cellStyle name="20 % - Akzent4 2 2 2 4 2 2_ECU Container Release Honda GDI" xfId="27581" xr:uid="{00000000-0005-0000-0000-00009B1B0000}"/>
    <cellStyle name="20 % - Akzent4 2 2 2 4 2 3" xfId="4779" xr:uid="{00000000-0005-0000-0000-00009C1B0000}"/>
    <cellStyle name="20 % - Akzent4 2 2 2 4 2_ECU Container Release Honda GDI" xfId="27580" xr:uid="{00000000-0005-0000-0000-00009D1B0000}"/>
    <cellStyle name="20 % - Akzent4 2 2 2 4 3" xfId="4780" xr:uid="{00000000-0005-0000-0000-00009E1B0000}"/>
    <cellStyle name="20 % - Akzent4 2 2 2 4 3 2" xfId="4781" xr:uid="{00000000-0005-0000-0000-00009F1B0000}"/>
    <cellStyle name="20 % - Akzent4 2 2 2 4 3 2 2" xfId="4782" xr:uid="{00000000-0005-0000-0000-0000A01B0000}"/>
    <cellStyle name="20 % - Akzent4 2 2 2 4 3 2_ECU Container Release Honda GDI" xfId="27583" xr:uid="{00000000-0005-0000-0000-0000A11B0000}"/>
    <cellStyle name="20 % - Akzent4 2 2 2 4 3 3" xfId="4783" xr:uid="{00000000-0005-0000-0000-0000A21B0000}"/>
    <cellStyle name="20 % - Akzent4 2 2 2 4 3_ECU Container Release Honda GDI" xfId="27582" xr:uid="{00000000-0005-0000-0000-0000A31B0000}"/>
    <cellStyle name="20 % - Akzent4 2 2 2 4 4" xfId="4784" xr:uid="{00000000-0005-0000-0000-0000A41B0000}"/>
    <cellStyle name="20 % - Akzent4 2 2 2 4 4 2" xfId="4785" xr:uid="{00000000-0005-0000-0000-0000A51B0000}"/>
    <cellStyle name="20 % - Akzent4 2 2 2 4 4_ECU Container Release Honda GDI" xfId="27584" xr:uid="{00000000-0005-0000-0000-0000A61B0000}"/>
    <cellStyle name="20 % - Akzent4 2 2 2 4 5" xfId="4786" xr:uid="{00000000-0005-0000-0000-0000A71B0000}"/>
    <cellStyle name="20 % - Akzent4 2 2 2 4_ECU Container Release Honda GDI" xfId="27579" xr:uid="{00000000-0005-0000-0000-0000A81B0000}"/>
    <cellStyle name="20 % - Akzent4 2 2 2 5" xfId="4787" xr:uid="{00000000-0005-0000-0000-0000A91B0000}"/>
    <cellStyle name="20 % - Akzent4 2 2 2 5 2" xfId="4788" xr:uid="{00000000-0005-0000-0000-0000AA1B0000}"/>
    <cellStyle name="20 % - Akzent4 2 2 2 5 2 2" xfId="4789" xr:uid="{00000000-0005-0000-0000-0000AB1B0000}"/>
    <cellStyle name="20 % - Akzent4 2 2 2 5 2_ECU Container Release Honda GDI" xfId="27586" xr:uid="{00000000-0005-0000-0000-0000AC1B0000}"/>
    <cellStyle name="20 % - Akzent4 2 2 2 5 3" xfId="4790" xr:uid="{00000000-0005-0000-0000-0000AD1B0000}"/>
    <cellStyle name="20 % - Akzent4 2 2 2 5_ECU Container Release Honda GDI" xfId="27585" xr:uid="{00000000-0005-0000-0000-0000AE1B0000}"/>
    <cellStyle name="20 % - Akzent4 2 2 2 6" xfId="4791" xr:uid="{00000000-0005-0000-0000-0000AF1B0000}"/>
    <cellStyle name="20 % - Akzent4 2 2 2 6 2" xfId="4792" xr:uid="{00000000-0005-0000-0000-0000B01B0000}"/>
    <cellStyle name="20 % - Akzent4 2 2 2 6 2 2" xfId="4793" xr:uid="{00000000-0005-0000-0000-0000B11B0000}"/>
    <cellStyle name="20 % - Akzent4 2 2 2 6 2_ECU Container Release Honda GDI" xfId="27588" xr:uid="{00000000-0005-0000-0000-0000B21B0000}"/>
    <cellStyle name="20 % - Akzent4 2 2 2 6 3" xfId="4794" xr:uid="{00000000-0005-0000-0000-0000B31B0000}"/>
    <cellStyle name="20 % - Akzent4 2 2 2 6_ECU Container Release Honda GDI" xfId="27587" xr:uid="{00000000-0005-0000-0000-0000B41B0000}"/>
    <cellStyle name="20 % - Akzent4 2 2 2 7" xfId="4795" xr:uid="{00000000-0005-0000-0000-0000B51B0000}"/>
    <cellStyle name="20 % - Akzent4 2 2 2 7 2" xfId="4796" xr:uid="{00000000-0005-0000-0000-0000B61B0000}"/>
    <cellStyle name="20 % - Akzent4 2 2 2 7_ECU Container Release Honda GDI" xfId="27589" xr:uid="{00000000-0005-0000-0000-0000B71B0000}"/>
    <cellStyle name="20 % - Akzent4 2 2 2 8" xfId="4797" xr:uid="{00000000-0005-0000-0000-0000B81B0000}"/>
    <cellStyle name="20 % - Akzent4 2 2 2_ECU Container Release Honda GDI" xfId="27542" xr:uid="{00000000-0005-0000-0000-0000B91B0000}"/>
    <cellStyle name="20 % - Akzent4 2 2 3" xfId="4798" xr:uid="{00000000-0005-0000-0000-0000BA1B0000}"/>
    <cellStyle name="20 % - Akzent4 2 2 3 2" xfId="4799" xr:uid="{00000000-0005-0000-0000-0000BB1B0000}"/>
    <cellStyle name="20 % - Akzent4 2 2 3 2 2" xfId="4800" xr:uid="{00000000-0005-0000-0000-0000BC1B0000}"/>
    <cellStyle name="20 % - Akzent4 2 2 3 2 2 2" xfId="4801" xr:uid="{00000000-0005-0000-0000-0000BD1B0000}"/>
    <cellStyle name="20 % - Akzent4 2 2 3 2 2 2 2" xfId="4802" xr:uid="{00000000-0005-0000-0000-0000BE1B0000}"/>
    <cellStyle name="20 % - Akzent4 2 2 3 2 2 2 2 2" xfId="4803" xr:uid="{00000000-0005-0000-0000-0000BF1B0000}"/>
    <cellStyle name="20 % - Akzent4 2 2 3 2 2 2 2 2 2" xfId="4804" xr:uid="{00000000-0005-0000-0000-0000C01B0000}"/>
    <cellStyle name="20 % - Akzent4 2 2 3 2 2 2 2 2_ECU Container Release Honda GDI" xfId="27595" xr:uid="{00000000-0005-0000-0000-0000C11B0000}"/>
    <cellStyle name="20 % - Akzent4 2 2 3 2 2 2 2 3" xfId="4805" xr:uid="{00000000-0005-0000-0000-0000C21B0000}"/>
    <cellStyle name="20 % - Akzent4 2 2 3 2 2 2 2_ECU Container Release Honda GDI" xfId="27594" xr:uid="{00000000-0005-0000-0000-0000C31B0000}"/>
    <cellStyle name="20 % - Akzent4 2 2 3 2 2 2 3" xfId="4806" xr:uid="{00000000-0005-0000-0000-0000C41B0000}"/>
    <cellStyle name="20 % - Akzent4 2 2 3 2 2 2 3 2" xfId="4807" xr:uid="{00000000-0005-0000-0000-0000C51B0000}"/>
    <cellStyle name="20 % - Akzent4 2 2 3 2 2 2 3 2 2" xfId="4808" xr:uid="{00000000-0005-0000-0000-0000C61B0000}"/>
    <cellStyle name="20 % - Akzent4 2 2 3 2 2 2 3 2_ECU Container Release Honda GDI" xfId="27597" xr:uid="{00000000-0005-0000-0000-0000C71B0000}"/>
    <cellStyle name="20 % - Akzent4 2 2 3 2 2 2 3 3" xfId="4809" xr:uid="{00000000-0005-0000-0000-0000C81B0000}"/>
    <cellStyle name="20 % - Akzent4 2 2 3 2 2 2 3_ECU Container Release Honda GDI" xfId="27596" xr:uid="{00000000-0005-0000-0000-0000C91B0000}"/>
    <cellStyle name="20 % - Akzent4 2 2 3 2 2 2 4" xfId="4810" xr:uid="{00000000-0005-0000-0000-0000CA1B0000}"/>
    <cellStyle name="20 % - Akzent4 2 2 3 2 2 2 4 2" xfId="4811" xr:uid="{00000000-0005-0000-0000-0000CB1B0000}"/>
    <cellStyle name="20 % - Akzent4 2 2 3 2 2 2 4_ECU Container Release Honda GDI" xfId="27598" xr:uid="{00000000-0005-0000-0000-0000CC1B0000}"/>
    <cellStyle name="20 % - Akzent4 2 2 3 2 2 2 5" xfId="4812" xr:uid="{00000000-0005-0000-0000-0000CD1B0000}"/>
    <cellStyle name="20 % - Akzent4 2 2 3 2 2 2_ECU Container Release Honda GDI" xfId="27593" xr:uid="{00000000-0005-0000-0000-0000CE1B0000}"/>
    <cellStyle name="20 % - Akzent4 2 2 3 2 2 3" xfId="4813" xr:uid="{00000000-0005-0000-0000-0000CF1B0000}"/>
    <cellStyle name="20 % - Akzent4 2 2 3 2 2 3 2" xfId="4814" xr:uid="{00000000-0005-0000-0000-0000D01B0000}"/>
    <cellStyle name="20 % - Akzent4 2 2 3 2 2 3 2 2" xfId="4815" xr:uid="{00000000-0005-0000-0000-0000D11B0000}"/>
    <cellStyle name="20 % - Akzent4 2 2 3 2 2 3 2_ECU Container Release Honda GDI" xfId="27600" xr:uid="{00000000-0005-0000-0000-0000D21B0000}"/>
    <cellStyle name="20 % - Akzent4 2 2 3 2 2 3 3" xfId="4816" xr:uid="{00000000-0005-0000-0000-0000D31B0000}"/>
    <cellStyle name="20 % - Akzent4 2 2 3 2 2 3_ECU Container Release Honda GDI" xfId="27599" xr:uid="{00000000-0005-0000-0000-0000D41B0000}"/>
    <cellStyle name="20 % - Akzent4 2 2 3 2 2 4" xfId="4817" xr:uid="{00000000-0005-0000-0000-0000D51B0000}"/>
    <cellStyle name="20 % - Akzent4 2 2 3 2 2 4 2" xfId="4818" xr:uid="{00000000-0005-0000-0000-0000D61B0000}"/>
    <cellStyle name="20 % - Akzent4 2 2 3 2 2 4 2 2" xfId="4819" xr:uid="{00000000-0005-0000-0000-0000D71B0000}"/>
    <cellStyle name="20 % - Akzent4 2 2 3 2 2 4 2_ECU Container Release Honda GDI" xfId="27602" xr:uid="{00000000-0005-0000-0000-0000D81B0000}"/>
    <cellStyle name="20 % - Akzent4 2 2 3 2 2 4 3" xfId="4820" xr:uid="{00000000-0005-0000-0000-0000D91B0000}"/>
    <cellStyle name="20 % - Akzent4 2 2 3 2 2 4_ECU Container Release Honda GDI" xfId="27601" xr:uid="{00000000-0005-0000-0000-0000DA1B0000}"/>
    <cellStyle name="20 % - Akzent4 2 2 3 2 2 5" xfId="4821" xr:uid="{00000000-0005-0000-0000-0000DB1B0000}"/>
    <cellStyle name="20 % - Akzent4 2 2 3 2 2 5 2" xfId="4822" xr:uid="{00000000-0005-0000-0000-0000DC1B0000}"/>
    <cellStyle name="20 % - Akzent4 2 2 3 2 2 5_ECU Container Release Honda GDI" xfId="27603" xr:uid="{00000000-0005-0000-0000-0000DD1B0000}"/>
    <cellStyle name="20 % - Akzent4 2 2 3 2 2 6" xfId="4823" xr:uid="{00000000-0005-0000-0000-0000DE1B0000}"/>
    <cellStyle name="20 % - Akzent4 2 2 3 2 2_ECU Container Release Honda GDI" xfId="27592" xr:uid="{00000000-0005-0000-0000-0000DF1B0000}"/>
    <cellStyle name="20 % - Akzent4 2 2 3 2 3" xfId="4824" xr:uid="{00000000-0005-0000-0000-0000E01B0000}"/>
    <cellStyle name="20 % - Akzent4 2 2 3 2 3 2" xfId="4825" xr:uid="{00000000-0005-0000-0000-0000E11B0000}"/>
    <cellStyle name="20 % - Akzent4 2 2 3 2 3 2 2" xfId="4826" xr:uid="{00000000-0005-0000-0000-0000E21B0000}"/>
    <cellStyle name="20 % - Akzent4 2 2 3 2 3 2 2 2" xfId="4827" xr:uid="{00000000-0005-0000-0000-0000E31B0000}"/>
    <cellStyle name="20 % - Akzent4 2 2 3 2 3 2 2_ECU Container Release Honda GDI" xfId="27606" xr:uid="{00000000-0005-0000-0000-0000E41B0000}"/>
    <cellStyle name="20 % - Akzent4 2 2 3 2 3 2 3" xfId="4828" xr:uid="{00000000-0005-0000-0000-0000E51B0000}"/>
    <cellStyle name="20 % - Akzent4 2 2 3 2 3 2_ECU Container Release Honda GDI" xfId="27605" xr:uid="{00000000-0005-0000-0000-0000E61B0000}"/>
    <cellStyle name="20 % - Akzent4 2 2 3 2 3 3" xfId="4829" xr:uid="{00000000-0005-0000-0000-0000E71B0000}"/>
    <cellStyle name="20 % - Akzent4 2 2 3 2 3 3 2" xfId="4830" xr:uid="{00000000-0005-0000-0000-0000E81B0000}"/>
    <cellStyle name="20 % - Akzent4 2 2 3 2 3 3 2 2" xfId="4831" xr:uid="{00000000-0005-0000-0000-0000E91B0000}"/>
    <cellStyle name="20 % - Akzent4 2 2 3 2 3 3 2_ECU Container Release Honda GDI" xfId="27608" xr:uid="{00000000-0005-0000-0000-0000EA1B0000}"/>
    <cellStyle name="20 % - Akzent4 2 2 3 2 3 3 3" xfId="4832" xr:uid="{00000000-0005-0000-0000-0000EB1B0000}"/>
    <cellStyle name="20 % - Akzent4 2 2 3 2 3 3_ECU Container Release Honda GDI" xfId="27607" xr:uid="{00000000-0005-0000-0000-0000EC1B0000}"/>
    <cellStyle name="20 % - Akzent4 2 2 3 2 3 4" xfId="4833" xr:uid="{00000000-0005-0000-0000-0000ED1B0000}"/>
    <cellStyle name="20 % - Akzent4 2 2 3 2 3 4 2" xfId="4834" xr:uid="{00000000-0005-0000-0000-0000EE1B0000}"/>
    <cellStyle name="20 % - Akzent4 2 2 3 2 3 4_ECU Container Release Honda GDI" xfId="27609" xr:uid="{00000000-0005-0000-0000-0000EF1B0000}"/>
    <cellStyle name="20 % - Akzent4 2 2 3 2 3 5" xfId="4835" xr:uid="{00000000-0005-0000-0000-0000F01B0000}"/>
    <cellStyle name="20 % - Akzent4 2 2 3 2 3_ECU Container Release Honda GDI" xfId="27604" xr:uid="{00000000-0005-0000-0000-0000F11B0000}"/>
    <cellStyle name="20 % - Akzent4 2 2 3 2 4" xfId="4836" xr:uid="{00000000-0005-0000-0000-0000F21B0000}"/>
    <cellStyle name="20 % - Akzent4 2 2 3 2 4 2" xfId="4837" xr:uid="{00000000-0005-0000-0000-0000F31B0000}"/>
    <cellStyle name="20 % - Akzent4 2 2 3 2 4 2 2" xfId="4838" xr:uid="{00000000-0005-0000-0000-0000F41B0000}"/>
    <cellStyle name="20 % - Akzent4 2 2 3 2 4 2_ECU Container Release Honda GDI" xfId="27611" xr:uid="{00000000-0005-0000-0000-0000F51B0000}"/>
    <cellStyle name="20 % - Akzent4 2 2 3 2 4 3" xfId="4839" xr:uid="{00000000-0005-0000-0000-0000F61B0000}"/>
    <cellStyle name="20 % - Akzent4 2 2 3 2 4_ECU Container Release Honda GDI" xfId="27610" xr:uid="{00000000-0005-0000-0000-0000F71B0000}"/>
    <cellStyle name="20 % - Akzent4 2 2 3 2 5" xfId="4840" xr:uid="{00000000-0005-0000-0000-0000F81B0000}"/>
    <cellStyle name="20 % - Akzent4 2 2 3 2 5 2" xfId="4841" xr:uid="{00000000-0005-0000-0000-0000F91B0000}"/>
    <cellStyle name="20 % - Akzent4 2 2 3 2 5 2 2" xfId="4842" xr:uid="{00000000-0005-0000-0000-0000FA1B0000}"/>
    <cellStyle name="20 % - Akzent4 2 2 3 2 5 2_ECU Container Release Honda GDI" xfId="27613" xr:uid="{00000000-0005-0000-0000-0000FB1B0000}"/>
    <cellStyle name="20 % - Akzent4 2 2 3 2 5 3" xfId="4843" xr:uid="{00000000-0005-0000-0000-0000FC1B0000}"/>
    <cellStyle name="20 % - Akzent4 2 2 3 2 5_ECU Container Release Honda GDI" xfId="27612" xr:uid="{00000000-0005-0000-0000-0000FD1B0000}"/>
    <cellStyle name="20 % - Akzent4 2 2 3 2 6" xfId="4844" xr:uid="{00000000-0005-0000-0000-0000FE1B0000}"/>
    <cellStyle name="20 % - Akzent4 2 2 3 2 6 2" xfId="4845" xr:uid="{00000000-0005-0000-0000-0000FF1B0000}"/>
    <cellStyle name="20 % - Akzent4 2 2 3 2 6_ECU Container Release Honda GDI" xfId="27614" xr:uid="{00000000-0005-0000-0000-0000001C0000}"/>
    <cellStyle name="20 % - Akzent4 2 2 3 2 7" xfId="4846" xr:uid="{00000000-0005-0000-0000-0000011C0000}"/>
    <cellStyle name="20 % - Akzent4 2 2 3 2_ECU Container Release Honda GDI" xfId="27591" xr:uid="{00000000-0005-0000-0000-0000021C0000}"/>
    <cellStyle name="20 % - Akzent4 2 2 3 3" xfId="4847" xr:uid="{00000000-0005-0000-0000-0000031C0000}"/>
    <cellStyle name="20 % - Akzent4 2 2 3 3 2" xfId="4848" xr:uid="{00000000-0005-0000-0000-0000041C0000}"/>
    <cellStyle name="20 % - Akzent4 2 2 3 3 2 2" xfId="4849" xr:uid="{00000000-0005-0000-0000-0000051C0000}"/>
    <cellStyle name="20 % - Akzent4 2 2 3 3 2 2 2" xfId="4850" xr:uid="{00000000-0005-0000-0000-0000061C0000}"/>
    <cellStyle name="20 % - Akzent4 2 2 3 3 2 2 2 2" xfId="4851" xr:uid="{00000000-0005-0000-0000-0000071C0000}"/>
    <cellStyle name="20 % - Akzent4 2 2 3 3 2 2 2_ECU Container Release Honda GDI" xfId="27618" xr:uid="{00000000-0005-0000-0000-0000081C0000}"/>
    <cellStyle name="20 % - Akzent4 2 2 3 3 2 2 3" xfId="4852" xr:uid="{00000000-0005-0000-0000-0000091C0000}"/>
    <cellStyle name="20 % - Akzent4 2 2 3 3 2 2_ECU Container Release Honda GDI" xfId="27617" xr:uid="{00000000-0005-0000-0000-00000A1C0000}"/>
    <cellStyle name="20 % - Akzent4 2 2 3 3 2 3" xfId="4853" xr:uid="{00000000-0005-0000-0000-00000B1C0000}"/>
    <cellStyle name="20 % - Akzent4 2 2 3 3 2 3 2" xfId="4854" xr:uid="{00000000-0005-0000-0000-00000C1C0000}"/>
    <cellStyle name="20 % - Akzent4 2 2 3 3 2 3 2 2" xfId="4855" xr:uid="{00000000-0005-0000-0000-00000D1C0000}"/>
    <cellStyle name="20 % - Akzent4 2 2 3 3 2 3 2_ECU Container Release Honda GDI" xfId="27620" xr:uid="{00000000-0005-0000-0000-00000E1C0000}"/>
    <cellStyle name="20 % - Akzent4 2 2 3 3 2 3 3" xfId="4856" xr:uid="{00000000-0005-0000-0000-00000F1C0000}"/>
    <cellStyle name="20 % - Akzent4 2 2 3 3 2 3_ECU Container Release Honda GDI" xfId="27619" xr:uid="{00000000-0005-0000-0000-0000101C0000}"/>
    <cellStyle name="20 % - Akzent4 2 2 3 3 2 4" xfId="4857" xr:uid="{00000000-0005-0000-0000-0000111C0000}"/>
    <cellStyle name="20 % - Akzent4 2 2 3 3 2 4 2" xfId="4858" xr:uid="{00000000-0005-0000-0000-0000121C0000}"/>
    <cellStyle name="20 % - Akzent4 2 2 3 3 2 4_ECU Container Release Honda GDI" xfId="27621" xr:uid="{00000000-0005-0000-0000-0000131C0000}"/>
    <cellStyle name="20 % - Akzent4 2 2 3 3 2 5" xfId="4859" xr:uid="{00000000-0005-0000-0000-0000141C0000}"/>
    <cellStyle name="20 % - Akzent4 2 2 3 3 2_ECU Container Release Honda GDI" xfId="27616" xr:uid="{00000000-0005-0000-0000-0000151C0000}"/>
    <cellStyle name="20 % - Akzent4 2 2 3 3 3" xfId="4860" xr:uid="{00000000-0005-0000-0000-0000161C0000}"/>
    <cellStyle name="20 % - Akzent4 2 2 3 3 3 2" xfId="4861" xr:uid="{00000000-0005-0000-0000-0000171C0000}"/>
    <cellStyle name="20 % - Akzent4 2 2 3 3 3 2 2" xfId="4862" xr:uid="{00000000-0005-0000-0000-0000181C0000}"/>
    <cellStyle name="20 % - Akzent4 2 2 3 3 3 2_ECU Container Release Honda GDI" xfId="27623" xr:uid="{00000000-0005-0000-0000-0000191C0000}"/>
    <cellStyle name="20 % - Akzent4 2 2 3 3 3 3" xfId="4863" xr:uid="{00000000-0005-0000-0000-00001A1C0000}"/>
    <cellStyle name="20 % - Akzent4 2 2 3 3 3_ECU Container Release Honda GDI" xfId="27622" xr:uid="{00000000-0005-0000-0000-00001B1C0000}"/>
    <cellStyle name="20 % - Akzent4 2 2 3 3 4" xfId="4864" xr:uid="{00000000-0005-0000-0000-00001C1C0000}"/>
    <cellStyle name="20 % - Akzent4 2 2 3 3 4 2" xfId="4865" xr:uid="{00000000-0005-0000-0000-00001D1C0000}"/>
    <cellStyle name="20 % - Akzent4 2 2 3 3 4 2 2" xfId="4866" xr:uid="{00000000-0005-0000-0000-00001E1C0000}"/>
    <cellStyle name="20 % - Akzent4 2 2 3 3 4 2_ECU Container Release Honda GDI" xfId="27625" xr:uid="{00000000-0005-0000-0000-00001F1C0000}"/>
    <cellStyle name="20 % - Akzent4 2 2 3 3 4 3" xfId="4867" xr:uid="{00000000-0005-0000-0000-0000201C0000}"/>
    <cellStyle name="20 % - Akzent4 2 2 3 3 4_ECU Container Release Honda GDI" xfId="27624" xr:uid="{00000000-0005-0000-0000-0000211C0000}"/>
    <cellStyle name="20 % - Akzent4 2 2 3 3 5" xfId="4868" xr:uid="{00000000-0005-0000-0000-0000221C0000}"/>
    <cellStyle name="20 % - Akzent4 2 2 3 3 5 2" xfId="4869" xr:uid="{00000000-0005-0000-0000-0000231C0000}"/>
    <cellStyle name="20 % - Akzent4 2 2 3 3 5_ECU Container Release Honda GDI" xfId="27626" xr:uid="{00000000-0005-0000-0000-0000241C0000}"/>
    <cellStyle name="20 % - Akzent4 2 2 3 3 6" xfId="4870" xr:uid="{00000000-0005-0000-0000-0000251C0000}"/>
    <cellStyle name="20 % - Akzent4 2 2 3 3_ECU Container Release Honda GDI" xfId="27615" xr:uid="{00000000-0005-0000-0000-0000261C0000}"/>
    <cellStyle name="20 % - Akzent4 2 2 3 4" xfId="4871" xr:uid="{00000000-0005-0000-0000-0000271C0000}"/>
    <cellStyle name="20 % - Akzent4 2 2 3 4 2" xfId="4872" xr:uid="{00000000-0005-0000-0000-0000281C0000}"/>
    <cellStyle name="20 % - Akzent4 2 2 3 4 2 2" xfId="4873" xr:uid="{00000000-0005-0000-0000-0000291C0000}"/>
    <cellStyle name="20 % - Akzent4 2 2 3 4 2 2 2" xfId="4874" xr:uid="{00000000-0005-0000-0000-00002A1C0000}"/>
    <cellStyle name="20 % - Akzent4 2 2 3 4 2 2_ECU Container Release Honda GDI" xfId="27629" xr:uid="{00000000-0005-0000-0000-00002B1C0000}"/>
    <cellStyle name="20 % - Akzent4 2 2 3 4 2 3" xfId="4875" xr:uid="{00000000-0005-0000-0000-00002C1C0000}"/>
    <cellStyle name="20 % - Akzent4 2 2 3 4 2_ECU Container Release Honda GDI" xfId="27628" xr:uid="{00000000-0005-0000-0000-00002D1C0000}"/>
    <cellStyle name="20 % - Akzent4 2 2 3 4 3" xfId="4876" xr:uid="{00000000-0005-0000-0000-00002E1C0000}"/>
    <cellStyle name="20 % - Akzent4 2 2 3 4 3 2" xfId="4877" xr:uid="{00000000-0005-0000-0000-00002F1C0000}"/>
    <cellStyle name="20 % - Akzent4 2 2 3 4 3 2 2" xfId="4878" xr:uid="{00000000-0005-0000-0000-0000301C0000}"/>
    <cellStyle name="20 % - Akzent4 2 2 3 4 3 2_ECU Container Release Honda GDI" xfId="27631" xr:uid="{00000000-0005-0000-0000-0000311C0000}"/>
    <cellStyle name="20 % - Akzent4 2 2 3 4 3 3" xfId="4879" xr:uid="{00000000-0005-0000-0000-0000321C0000}"/>
    <cellStyle name="20 % - Akzent4 2 2 3 4 3_ECU Container Release Honda GDI" xfId="27630" xr:uid="{00000000-0005-0000-0000-0000331C0000}"/>
    <cellStyle name="20 % - Akzent4 2 2 3 4 4" xfId="4880" xr:uid="{00000000-0005-0000-0000-0000341C0000}"/>
    <cellStyle name="20 % - Akzent4 2 2 3 4 4 2" xfId="4881" xr:uid="{00000000-0005-0000-0000-0000351C0000}"/>
    <cellStyle name="20 % - Akzent4 2 2 3 4 4_ECU Container Release Honda GDI" xfId="27632" xr:uid="{00000000-0005-0000-0000-0000361C0000}"/>
    <cellStyle name="20 % - Akzent4 2 2 3 4 5" xfId="4882" xr:uid="{00000000-0005-0000-0000-0000371C0000}"/>
    <cellStyle name="20 % - Akzent4 2 2 3 4_ECU Container Release Honda GDI" xfId="27627" xr:uid="{00000000-0005-0000-0000-0000381C0000}"/>
    <cellStyle name="20 % - Akzent4 2 2 3 5" xfId="4883" xr:uid="{00000000-0005-0000-0000-0000391C0000}"/>
    <cellStyle name="20 % - Akzent4 2 2 3 5 2" xfId="4884" xr:uid="{00000000-0005-0000-0000-00003A1C0000}"/>
    <cellStyle name="20 % - Akzent4 2 2 3 5 2 2" xfId="4885" xr:uid="{00000000-0005-0000-0000-00003B1C0000}"/>
    <cellStyle name="20 % - Akzent4 2 2 3 5 2_ECU Container Release Honda GDI" xfId="27634" xr:uid="{00000000-0005-0000-0000-00003C1C0000}"/>
    <cellStyle name="20 % - Akzent4 2 2 3 5 3" xfId="4886" xr:uid="{00000000-0005-0000-0000-00003D1C0000}"/>
    <cellStyle name="20 % - Akzent4 2 2 3 5_ECU Container Release Honda GDI" xfId="27633" xr:uid="{00000000-0005-0000-0000-00003E1C0000}"/>
    <cellStyle name="20 % - Akzent4 2 2 3 6" xfId="4887" xr:uid="{00000000-0005-0000-0000-00003F1C0000}"/>
    <cellStyle name="20 % - Akzent4 2 2 3 6 2" xfId="4888" xr:uid="{00000000-0005-0000-0000-0000401C0000}"/>
    <cellStyle name="20 % - Akzent4 2 2 3 6 2 2" xfId="4889" xr:uid="{00000000-0005-0000-0000-0000411C0000}"/>
    <cellStyle name="20 % - Akzent4 2 2 3 6 2_ECU Container Release Honda GDI" xfId="27636" xr:uid="{00000000-0005-0000-0000-0000421C0000}"/>
    <cellStyle name="20 % - Akzent4 2 2 3 6 3" xfId="4890" xr:uid="{00000000-0005-0000-0000-0000431C0000}"/>
    <cellStyle name="20 % - Akzent4 2 2 3 6_ECU Container Release Honda GDI" xfId="27635" xr:uid="{00000000-0005-0000-0000-0000441C0000}"/>
    <cellStyle name="20 % - Akzent4 2 2 3 7" xfId="4891" xr:uid="{00000000-0005-0000-0000-0000451C0000}"/>
    <cellStyle name="20 % - Akzent4 2 2 3 7 2" xfId="4892" xr:uid="{00000000-0005-0000-0000-0000461C0000}"/>
    <cellStyle name="20 % - Akzent4 2 2 3 7_ECU Container Release Honda GDI" xfId="27637" xr:uid="{00000000-0005-0000-0000-0000471C0000}"/>
    <cellStyle name="20 % - Akzent4 2 2 3 8" xfId="4893" xr:uid="{00000000-0005-0000-0000-0000481C0000}"/>
    <cellStyle name="20 % - Akzent4 2 2 3_ECU Container Release Honda GDI" xfId="27590" xr:uid="{00000000-0005-0000-0000-0000491C0000}"/>
    <cellStyle name="20 % - Akzent4 2 2 4" xfId="4894" xr:uid="{00000000-0005-0000-0000-00004A1C0000}"/>
    <cellStyle name="20 % - Akzent4 2 2 4 2" xfId="4895" xr:uid="{00000000-0005-0000-0000-00004B1C0000}"/>
    <cellStyle name="20 % - Akzent4 2 2 4 2 2" xfId="4896" xr:uid="{00000000-0005-0000-0000-00004C1C0000}"/>
    <cellStyle name="20 % - Akzent4 2 2 4 2 2 2" xfId="4897" xr:uid="{00000000-0005-0000-0000-00004D1C0000}"/>
    <cellStyle name="20 % - Akzent4 2 2 4 2 2 2 2" xfId="4898" xr:uid="{00000000-0005-0000-0000-00004E1C0000}"/>
    <cellStyle name="20 % - Akzent4 2 2 4 2 2 2 2 2" xfId="4899" xr:uid="{00000000-0005-0000-0000-00004F1C0000}"/>
    <cellStyle name="20 % - Akzent4 2 2 4 2 2 2 2_ECU Container Release Honda GDI" xfId="27642" xr:uid="{00000000-0005-0000-0000-0000501C0000}"/>
    <cellStyle name="20 % - Akzent4 2 2 4 2 2 2 3" xfId="4900" xr:uid="{00000000-0005-0000-0000-0000511C0000}"/>
    <cellStyle name="20 % - Akzent4 2 2 4 2 2 2_ECU Container Release Honda GDI" xfId="27641" xr:uid="{00000000-0005-0000-0000-0000521C0000}"/>
    <cellStyle name="20 % - Akzent4 2 2 4 2 2 3" xfId="4901" xr:uid="{00000000-0005-0000-0000-0000531C0000}"/>
    <cellStyle name="20 % - Akzent4 2 2 4 2 2 3 2" xfId="4902" xr:uid="{00000000-0005-0000-0000-0000541C0000}"/>
    <cellStyle name="20 % - Akzent4 2 2 4 2 2 3 2 2" xfId="4903" xr:uid="{00000000-0005-0000-0000-0000551C0000}"/>
    <cellStyle name="20 % - Akzent4 2 2 4 2 2 3 2_ECU Container Release Honda GDI" xfId="27644" xr:uid="{00000000-0005-0000-0000-0000561C0000}"/>
    <cellStyle name="20 % - Akzent4 2 2 4 2 2 3 3" xfId="4904" xr:uid="{00000000-0005-0000-0000-0000571C0000}"/>
    <cellStyle name="20 % - Akzent4 2 2 4 2 2 3_ECU Container Release Honda GDI" xfId="27643" xr:uid="{00000000-0005-0000-0000-0000581C0000}"/>
    <cellStyle name="20 % - Akzent4 2 2 4 2 2 4" xfId="4905" xr:uid="{00000000-0005-0000-0000-0000591C0000}"/>
    <cellStyle name="20 % - Akzent4 2 2 4 2 2 4 2" xfId="4906" xr:uid="{00000000-0005-0000-0000-00005A1C0000}"/>
    <cellStyle name="20 % - Akzent4 2 2 4 2 2 4_ECU Container Release Honda GDI" xfId="27645" xr:uid="{00000000-0005-0000-0000-00005B1C0000}"/>
    <cellStyle name="20 % - Akzent4 2 2 4 2 2 5" xfId="4907" xr:uid="{00000000-0005-0000-0000-00005C1C0000}"/>
    <cellStyle name="20 % - Akzent4 2 2 4 2 2_ECU Container Release Honda GDI" xfId="27640" xr:uid="{00000000-0005-0000-0000-00005D1C0000}"/>
    <cellStyle name="20 % - Akzent4 2 2 4 2 3" xfId="4908" xr:uid="{00000000-0005-0000-0000-00005E1C0000}"/>
    <cellStyle name="20 % - Akzent4 2 2 4 2 3 2" xfId="4909" xr:uid="{00000000-0005-0000-0000-00005F1C0000}"/>
    <cellStyle name="20 % - Akzent4 2 2 4 2 3 2 2" xfId="4910" xr:uid="{00000000-0005-0000-0000-0000601C0000}"/>
    <cellStyle name="20 % - Akzent4 2 2 4 2 3 2_ECU Container Release Honda GDI" xfId="27647" xr:uid="{00000000-0005-0000-0000-0000611C0000}"/>
    <cellStyle name="20 % - Akzent4 2 2 4 2 3 3" xfId="4911" xr:uid="{00000000-0005-0000-0000-0000621C0000}"/>
    <cellStyle name="20 % - Akzent4 2 2 4 2 3_ECU Container Release Honda GDI" xfId="27646" xr:uid="{00000000-0005-0000-0000-0000631C0000}"/>
    <cellStyle name="20 % - Akzent4 2 2 4 2 4" xfId="4912" xr:uid="{00000000-0005-0000-0000-0000641C0000}"/>
    <cellStyle name="20 % - Akzent4 2 2 4 2 4 2" xfId="4913" xr:uid="{00000000-0005-0000-0000-0000651C0000}"/>
    <cellStyle name="20 % - Akzent4 2 2 4 2 4 2 2" xfId="4914" xr:uid="{00000000-0005-0000-0000-0000661C0000}"/>
    <cellStyle name="20 % - Akzent4 2 2 4 2 4 2_ECU Container Release Honda GDI" xfId="27649" xr:uid="{00000000-0005-0000-0000-0000671C0000}"/>
    <cellStyle name="20 % - Akzent4 2 2 4 2 4 3" xfId="4915" xr:uid="{00000000-0005-0000-0000-0000681C0000}"/>
    <cellStyle name="20 % - Akzent4 2 2 4 2 4_ECU Container Release Honda GDI" xfId="27648" xr:uid="{00000000-0005-0000-0000-0000691C0000}"/>
    <cellStyle name="20 % - Akzent4 2 2 4 2 5" xfId="4916" xr:uid="{00000000-0005-0000-0000-00006A1C0000}"/>
    <cellStyle name="20 % - Akzent4 2 2 4 2 5 2" xfId="4917" xr:uid="{00000000-0005-0000-0000-00006B1C0000}"/>
    <cellStyle name="20 % - Akzent4 2 2 4 2 5_ECU Container Release Honda GDI" xfId="27650" xr:uid="{00000000-0005-0000-0000-00006C1C0000}"/>
    <cellStyle name="20 % - Akzent4 2 2 4 2 6" xfId="4918" xr:uid="{00000000-0005-0000-0000-00006D1C0000}"/>
    <cellStyle name="20 % - Akzent4 2 2 4 2_ECU Container Release Honda GDI" xfId="27639" xr:uid="{00000000-0005-0000-0000-00006E1C0000}"/>
    <cellStyle name="20 % - Akzent4 2 2 4 3" xfId="4919" xr:uid="{00000000-0005-0000-0000-00006F1C0000}"/>
    <cellStyle name="20 % - Akzent4 2 2 4 3 2" xfId="4920" xr:uid="{00000000-0005-0000-0000-0000701C0000}"/>
    <cellStyle name="20 % - Akzent4 2 2 4 3 2 2" xfId="4921" xr:uid="{00000000-0005-0000-0000-0000711C0000}"/>
    <cellStyle name="20 % - Akzent4 2 2 4 3 2 2 2" xfId="4922" xr:uid="{00000000-0005-0000-0000-0000721C0000}"/>
    <cellStyle name="20 % - Akzent4 2 2 4 3 2 2_ECU Container Release Honda GDI" xfId="27653" xr:uid="{00000000-0005-0000-0000-0000731C0000}"/>
    <cellStyle name="20 % - Akzent4 2 2 4 3 2 3" xfId="4923" xr:uid="{00000000-0005-0000-0000-0000741C0000}"/>
    <cellStyle name="20 % - Akzent4 2 2 4 3 2_ECU Container Release Honda GDI" xfId="27652" xr:uid="{00000000-0005-0000-0000-0000751C0000}"/>
    <cellStyle name="20 % - Akzent4 2 2 4 3 3" xfId="4924" xr:uid="{00000000-0005-0000-0000-0000761C0000}"/>
    <cellStyle name="20 % - Akzent4 2 2 4 3 3 2" xfId="4925" xr:uid="{00000000-0005-0000-0000-0000771C0000}"/>
    <cellStyle name="20 % - Akzent4 2 2 4 3 3 2 2" xfId="4926" xr:uid="{00000000-0005-0000-0000-0000781C0000}"/>
    <cellStyle name="20 % - Akzent4 2 2 4 3 3 2_ECU Container Release Honda GDI" xfId="27655" xr:uid="{00000000-0005-0000-0000-0000791C0000}"/>
    <cellStyle name="20 % - Akzent4 2 2 4 3 3 3" xfId="4927" xr:uid="{00000000-0005-0000-0000-00007A1C0000}"/>
    <cellStyle name="20 % - Akzent4 2 2 4 3 3_ECU Container Release Honda GDI" xfId="27654" xr:uid="{00000000-0005-0000-0000-00007B1C0000}"/>
    <cellStyle name="20 % - Akzent4 2 2 4 3 4" xfId="4928" xr:uid="{00000000-0005-0000-0000-00007C1C0000}"/>
    <cellStyle name="20 % - Akzent4 2 2 4 3 4 2" xfId="4929" xr:uid="{00000000-0005-0000-0000-00007D1C0000}"/>
    <cellStyle name="20 % - Akzent4 2 2 4 3 4_ECU Container Release Honda GDI" xfId="27656" xr:uid="{00000000-0005-0000-0000-00007E1C0000}"/>
    <cellStyle name="20 % - Akzent4 2 2 4 3 5" xfId="4930" xr:uid="{00000000-0005-0000-0000-00007F1C0000}"/>
    <cellStyle name="20 % - Akzent4 2 2 4 3_ECU Container Release Honda GDI" xfId="27651" xr:uid="{00000000-0005-0000-0000-0000801C0000}"/>
    <cellStyle name="20 % - Akzent4 2 2 4 4" xfId="4931" xr:uid="{00000000-0005-0000-0000-0000811C0000}"/>
    <cellStyle name="20 % - Akzent4 2 2 4 4 2" xfId="4932" xr:uid="{00000000-0005-0000-0000-0000821C0000}"/>
    <cellStyle name="20 % - Akzent4 2 2 4 4 2 2" xfId="4933" xr:uid="{00000000-0005-0000-0000-0000831C0000}"/>
    <cellStyle name="20 % - Akzent4 2 2 4 4 2_ECU Container Release Honda GDI" xfId="27658" xr:uid="{00000000-0005-0000-0000-0000841C0000}"/>
    <cellStyle name="20 % - Akzent4 2 2 4 4 3" xfId="4934" xr:uid="{00000000-0005-0000-0000-0000851C0000}"/>
    <cellStyle name="20 % - Akzent4 2 2 4 4_ECU Container Release Honda GDI" xfId="27657" xr:uid="{00000000-0005-0000-0000-0000861C0000}"/>
    <cellStyle name="20 % - Akzent4 2 2 4 5" xfId="4935" xr:uid="{00000000-0005-0000-0000-0000871C0000}"/>
    <cellStyle name="20 % - Akzent4 2 2 4 5 2" xfId="4936" xr:uid="{00000000-0005-0000-0000-0000881C0000}"/>
    <cellStyle name="20 % - Akzent4 2 2 4 5 2 2" xfId="4937" xr:uid="{00000000-0005-0000-0000-0000891C0000}"/>
    <cellStyle name="20 % - Akzent4 2 2 4 5 2_ECU Container Release Honda GDI" xfId="27660" xr:uid="{00000000-0005-0000-0000-00008A1C0000}"/>
    <cellStyle name="20 % - Akzent4 2 2 4 5 3" xfId="4938" xr:uid="{00000000-0005-0000-0000-00008B1C0000}"/>
    <cellStyle name="20 % - Akzent4 2 2 4 5_ECU Container Release Honda GDI" xfId="27659" xr:uid="{00000000-0005-0000-0000-00008C1C0000}"/>
    <cellStyle name="20 % - Akzent4 2 2 4 6" xfId="4939" xr:uid="{00000000-0005-0000-0000-00008D1C0000}"/>
    <cellStyle name="20 % - Akzent4 2 2 4 6 2" xfId="4940" xr:uid="{00000000-0005-0000-0000-00008E1C0000}"/>
    <cellStyle name="20 % - Akzent4 2 2 4 6_ECU Container Release Honda GDI" xfId="27661" xr:uid="{00000000-0005-0000-0000-00008F1C0000}"/>
    <cellStyle name="20 % - Akzent4 2 2 4 7" xfId="4941" xr:uid="{00000000-0005-0000-0000-0000901C0000}"/>
    <cellStyle name="20 % - Akzent4 2 2 4_ECU Container Release Honda GDI" xfId="27638" xr:uid="{00000000-0005-0000-0000-0000911C0000}"/>
    <cellStyle name="20 % - Akzent4 2 2 5" xfId="4942" xr:uid="{00000000-0005-0000-0000-0000921C0000}"/>
    <cellStyle name="20 % - Akzent4 2 2 5 2" xfId="4943" xr:uid="{00000000-0005-0000-0000-0000931C0000}"/>
    <cellStyle name="20 % - Akzent4 2 2 5 2 2" xfId="4944" xr:uid="{00000000-0005-0000-0000-0000941C0000}"/>
    <cellStyle name="20 % - Akzent4 2 2 5 2 2 2" xfId="4945" xr:uid="{00000000-0005-0000-0000-0000951C0000}"/>
    <cellStyle name="20 % - Akzent4 2 2 5 2 2 2 2" xfId="4946" xr:uid="{00000000-0005-0000-0000-0000961C0000}"/>
    <cellStyle name="20 % - Akzent4 2 2 5 2 2 2_ECU Container Release Honda GDI" xfId="27665" xr:uid="{00000000-0005-0000-0000-0000971C0000}"/>
    <cellStyle name="20 % - Akzent4 2 2 5 2 2 3" xfId="4947" xr:uid="{00000000-0005-0000-0000-0000981C0000}"/>
    <cellStyle name="20 % - Akzent4 2 2 5 2 2_ECU Container Release Honda GDI" xfId="27664" xr:uid="{00000000-0005-0000-0000-0000991C0000}"/>
    <cellStyle name="20 % - Akzent4 2 2 5 2 3" xfId="4948" xr:uid="{00000000-0005-0000-0000-00009A1C0000}"/>
    <cellStyle name="20 % - Akzent4 2 2 5 2 3 2" xfId="4949" xr:uid="{00000000-0005-0000-0000-00009B1C0000}"/>
    <cellStyle name="20 % - Akzent4 2 2 5 2 3 2 2" xfId="4950" xr:uid="{00000000-0005-0000-0000-00009C1C0000}"/>
    <cellStyle name="20 % - Akzent4 2 2 5 2 3 2_ECU Container Release Honda GDI" xfId="27667" xr:uid="{00000000-0005-0000-0000-00009D1C0000}"/>
    <cellStyle name="20 % - Akzent4 2 2 5 2 3 3" xfId="4951" xr:uid="{00000000-0005-0000-0000-00009E1C0000}"/>
    <cellStyle name="20 % - Akzent4 2 2 5 2 3_ECU Container Release Honda GDI" xfId="27666" xr:uid="{00000000-0005-0000-0000-00009F1C0000}"/>
    <cellStyle name="20 % - Akzent4 2 2 5 2 4" xfId="4952" xr:uid="{00000000-0005-0000-0000-0000A01C0000}"/>
    <cellStyle name="20 % - Akzent4 2 2 5 2 4 2" xfId="4953" xr:uid="{00000000-0005-0000-0000-0000A11C0000}"/>
    <cellStyle name="20 % - Akzent4 2 2 5 2 4_ECU Container Release Honda GDI" xfId="27668" xr:uid="{00000000-0005-0000-0000-0000A21C0000}"/>
    <cellStyle name="20 % - Akzent4 2 2 5 2 5" xfId="4954" xr:uid="{00000000-0005-0000-0000-0000A31C0000}"/>
    <cellStyle name="20 % - Akzent4 2 2 5 2_ECU Container Release Honda GDI" xfId="27663" xr:uid="{00000000-0005-0000-0000-0000A41C0000}"/>
    <cellStyle name="20 % - Akzent4 2 2 5 3" xfId="4955" xr:uid="{00000000-0005-0000-0000-0000A51C0000}"/>
    <cellStyle name="20 % - Akzent4 2 2 5 3 2" xfId="4956" xr:uid="{00000000-0005-0000-0000-0000A61C0000}"/>
    <cellStyle name="20 % - Akzent4 2 2 5 3 2 2" xfId="4957" xr:uid="{00000000-0005-0000-0000-0000A71C0000}"/>
    <cellStyle name="20 % - Akzent4 2 2 5 3 2_ECU Container Release Honda GDI" xfId="27670" xr:uid="{00000000-0005-0000-0000-0000A81C0000}"/>
    <cellStyle name="20 % - Akzent4 2 2 5 3 3" xfId="4958" xr:uid="{00000000-0005-0000-0000-0000A91C0000}"/>
    <cellStyle name="20 % - Akzent4 2 2 5 3_ECU Container Release Honda GDI" xfId="27669" xr:uid="{00000000-0005-0000-0000-0000AA1C0000}"/>
    <cellStyle name="20 % - Akzent4 2 2 5 4" xfId="4959" xr:uid="{00000000-0005-0000-0000-0000AB1C0000}"/>
    <cellStyle name="20 % - Akzent4 2 2 5 4 2" xfId="4960" xr:uid="{00000000-0005-0000-0000-0000AC1C0000}"/>
    <cellStyle name="20 % - Akzent4 2 2 5 4 2 2" xfId="4961" xr:uid="{00000000-0005-0000-0000-0000AD1C0000}"/>
    <cellStyle name="20 % - Akzent4 2 2 5 4 2_ECU Container Release Honda GDI" xfId="27672" xr:uid="{00000000-0005-0000-0000-0000AE1C0000}"/>
    <cellStyle name="20 % - Akzent4 2 2 5 4 3" xfId="4962" xr:uid="{00000000-0005-0000-0000-0000AF1C0000}"/>
    <cellStyle name="20 % - Akzent4 2 2 5 4_ECU Container Release Honda GDI" xfId="27671" xr:uid="{00000000-0005-0000-0000-0000B01C0000}"/>
    <cellStyle name="20 % - Akzent4 2 2 5 5" xfId="4963" xr:uid="{00000000-0005-0000-0000-0000B11C0000}"/>
    <cellStyle name="20 % - Akzent4 2 2 5 5 2" xfId="4964" xr:uid="{00000000-0005-0000-0000-0000B21C0000}"/>
    <cellStyle name="20 % - Akzent4 2 2 5 5_ECU Container Release Honda GDI" xfId="27673" xr:uid="{00000000-0005-0000-0000-0000B31C0000}"/>
    <cellStyle name="20 % - Akzent4 2 2 5 6" xfId="4965" xr:uid="{00000000-0005-0000-0000-0000B41C0000}"/>
    <cellStyle name="20 % - Akzent4 2 2 5_ECU Container Release Honda GDI" xfId="27662" xr:uid="{00000000-0005-0000-0000-0000B51C0000}"/>
    <cellStyle name="20 % - Akzent4 2 2 6" xfId="4966" xr:uid="{00000000-0005-0000-0000-0000B61C0000}"/>
    <cellStyle name="20 % - Akzent4 2 2 6 2" xfId="4967" xr:uid="{00000000-0005-0000-0000-0000B71C0000}"/>
    <cellStyle name="20 % - Akzent4 2 2 6 2 2" xfId="4968" xr:uid="{00000000-0005-0000-0000-0000B81C0000}"/>
    <cellStyle name="20 % - Akzent4 2 2 6 2 2 2" xfId="4969" xr:uid="{00000000-0005-0000-0000-0000B91C0000}"/>
    <cellStyle name="20 % - Akzent4 2 2 6 2 2_ECU Container Release Honda GDI" xfId="27676" xr:uid="{00000000-0005-0000-0000-0000BA1C0000}"/>
    <cellStyle name="20 % - Akzent4 2 2 6 2 3" xfId="4970" xr:uid="{00000000-0005-0000-0000-0000BB1C0000}"/>
    <cellStyle name="20 % - Akzent4 2 2 6 2_ECU Container Release Honda GDI" xfId="27675" xr:uid="{00000000-0005-0000-0000-0000BC1C0000}"/>
    <cellStyle name="20 % - Akzent4 2 2 6 3" xfId="4971" xr:uid="{00000000-0005-0000-0000-0000BD1C0000}"/>
    <cellStyle name="20 % - Akzent4 2 2 6 3 2" xfId="4972" xr:uid="{00000000-0005-0000-0000-0000BE1C0000}"/>
    <cellStyle name="20 % - Akzent4 2 2 6 3 2 2" xfId="4973" xr:uid="{00000000-0005-0000-0000-0000BF1C0000}"/>
    <cellStyle name="20 % - Akzent4 2 2 6 3 2_ECU Container Release Honda GDI" xfId="27678" xr:uid="{00000000-0005-0000-0000-0000C01C0000}"/>
    <cellStyle name="20 % - Akzent4 2 2 6 3 3" xfId="4974" xr:uid="{00000000-0005-0000-0000-0000C11C0000}"/>
    <cellStyle name="20 % - Akzent4 2 2 6 3_ECU Container Release Honda GDI" xfId="27677" xr:uid="{00000000-0005-0000-0000-0000C21C0000}"/>
    <cellStyle name="20 % - Akzent4 2 2 6 4" xfId="4975" xr:uid="{00000000-0005-0000-0000-0000C31C0000}"/>
    <cellStyle name="20 % - Akzent4 2 2 6 4 2" xfId="4976" xr:uid="{00000000-0005-0000-0000-0000C41C0000}"/>
    <cellStyle name="20 % - Akzent4 2 2 6 4_ECU Container Release Honda GDI" xfId="27679" xr:uid="{00000000-0005-0000-0000-0000C51C0000}"/>
    <cellStyle name="20 % - Akzent4 2 2 6 5" xfId="4977" xr:uid="{00000000-0005-0000-0000-0000C61C0000}"/>
    <cellStyle name="20 % - Akzent4 2 2 6_ECU Container Release Honda GDI" xfId="27674" xr:uid="{00000000-0005-0000-0000-0000C71C0000}"/>
    <cellStyle name="20 % - Akzent4 2 2 7" xfId="4978" xr:uid="{00000000-0005-0000-0000-0000C81C0000}"/>
    <cellStyle name="20 % - Akzent4 2 2 7 2" xfId="4979" xr:uid="{00000000-0005-0000-0000-0000C91C0000}"/>
    <cellStyle name="20 % - Akzent4 2 2 7 2 2" xfId="4980" xr:uid="{00000000-0005-0000-0000-0000CA1C0000}"/>
    <cellStyle name="20 % - Akzent4 2 2 7 2_ECU Container Release Honda GDI" xfId="27681" xr:uid="{00000000-0005-0000-0000-0000CB1C0000}"/>
    <cellStyle name="20 % - Akzent4 2 2 7 3" xfId="4981" xr:uid="{00000000-0005-0000-0000-0000CC1C0000}"/>
    <cellStyle name="20 % - Akzent4 2 2 7_ECU Container Release Honda GDI" xfId="27680" xr:uid="{00000000-0005-0000-0000-0000CD1C0000}"/>
    <cellStyle name="20 % - Akzent4 2 2 8" xfId="4982" xr:uid="{00000000-0005-0000-0000-0000CE1C0000}"/>
    <cellStyle name="20 % - Akzent4 2 2 8 2" xfId="4983" xr:uid="{00000000-0005-0000-0000-0000CF1C0000}"/>
    <cellStyle name="20 % - Akzent4 2 2 8 2 2" xfId="4984" xr:uid="{00000000-0005-0000-0000-0000D01C0000}"/>
    <cellStyle name="20 % - Akzent4 2 2 8 2_ECU Container Release Honda GDI" xfId="27683" xr:uid="{00000000-0005-0000-0000-0000D11C0000}"/>
    <cellStyle name="20 % - Akzent4 2 2 8 3" xfId="4985" xr:uid="{00000000-0005-0000-0000-0000D21C0000}"/>
    <cellStyle name="20 % - Akzent4 2 2 8_ECU Container Release Honda GDI" xfId="27682" xr:uid="{00000000-0005-0000-0000-0000D31C0000}"/>
    <cellStyle name="20 % - Akzent4 2 2 9" xfId="4986" xr:uid="{00000000-0005-0000-0000-0000D41C0000}"/>
    <cellStyle name="20 % - Akzent4 2 2 9 2" xfId="4987" xr:uid="{00000000-0005-0000-0000-0000D51C0000}"/>
    <cellStyle name="20 % - Akzent4 2 2 9_ECU Container Release Honda GDI" xfId="27684" xr:uid="{00000000-0005-0000-0000-0000D61C0000}"/>
    <cellStyle name="20 % - Akzent4 2 2_ECU Container Release Honda GDI" xfId="27541" xr:uid="{00000000-0005-0000-0000-0000D71C0000}"/>
    <cellStyle name="20 % - Akzent4 2 3" xfId="4988" xr:uid="{00000000-0005-0000-0000-0000D81C0000}"/>
    <cellStyle name="20 % - Akzent4 2 3 2" xfId="4989" xr:uid="{00000000-0005-0000-0000-0000D91C0000}"/>
    <cellStyle name="20 % - Akzent4 2 3 2 2" xfId="4990" xr:uid="{00000000-0005-0000-0000-0000DA1C0000}"/>
    <cellStyle name="20 % - Akzent4 2 3 2 2 2" xfId="4991" xr:uid="{00000000-0005-0000-0000-0000DB1C0000}"/>
    <cellStyle name="20 % - Akzent4 2 3 2 2 2 2" xfId="4992" xr:uid="{00000000-0005-0000-0000-0000DC1C0000}"/>
    <cellStyle name="20 % - Akzent4 2 3 2 2 2 2 2" xfId="4993" xr:uid="{00000000-0005-0000-0000-0000DD1C0000}"/>
    <cellStyle name="20 % - Akzent4 2 3 2 2 2 2 2 2" xfId="4994" xr:uid="{00000000-0005-0000-0000-0000DE1C0000}"/>
    <cellStyle name="20 % - Akzent4 2 3 2 2 2 2 2_ECU Container Release Honda GDI" xfId="27690" xr:uid="{00000000-0005-0000-0000-0000DF1C0000}"/>
    <cellStyle name="20 % - Akzent4 2 3 2 2 2 2 3" xfId="4995" xr:uid="{00000000-0005-0000-0000-0000E01C0000}"/>
    <cellStyle name="20 % - Akzent4 2 3 2 2 2 2_ECU Container Release Honda GDI" xfId="27689" xr:uid="{00000000-0005-0000-0000-0000E11C0000}"/>
    <cellStyle name="20 % - Akzent4 2 3 2 2 2 3" xfId="4996" xr:uid="{00000000-0005-0000-0000-0000E21C0000}"/>
    <cellStyle name="20 % - Akzent4 2 3 2 2 2 3 2" xfId="4997" xr:uid="{00000000-0005-0000-0000-0000E31C0000}"/>
    <cellStyle name="20 % - Akzent4 2 3 2 2 2 3 2 2" xfId="4998" xr:uid="{00000000-0005-0000-0000-0000E41C0000}"/>
    <cellStyle name="20 % - Akzent4 2 3 2 2 2 3 2_ECU Container Release Honda GDI" xfId="27692" xr:uid="{00000000-0005-0000-0000-0000E51C0000}"/>
    <cellStyle name="20 % - Akzent4 2 3 2 2 2 3 3" xfId="4999" xr:uid="{00000000-0005-0000-0000-0000E61C0000}"/>
    <cellStyle name="20 % - Akzent4 2 3 2 2 2 3_ECU Container Release Honda GDI" xfId="27691" xr:uid="{00000000-0005-0000-0000-0000E71C0000}"/>
    <cellStyle name="20 % - Akzent4 2 3 2 2 2 4" xfId="5000" xr:uid="{00000000-0005-0000-0000-0000E81C0000}"/>
    <cellStyle name="20 % - Akzent4 2 3 2 2 2 4 2" xfId="5001" xr:uid="{00000000-0005-0000-0000-0000E91C0000}"/>
    <cellStyle name="20 % - Akzent4 2 3 2 2 2 4_ECU Container Release Honda GDI" xfId="27693" xr:uid="{00000000-0005-0000-0000-0000EA1C0000}"/>
    <cellStyle name="20 % - Akzent4 2 3 2 2 2 5" xfId="5002" xr:uid="{00000000-0005-0000-0000-0000EB1C0000}"/>
    <cellStyle name="20 % - Akzent4 2 3 2 2 2_ECU Container Release Honda GDI" xfId="27688" xr:uid="{00000000-0005-0000-0000-0000EC1C0000}"/>
    <cellStyle name="20 % - Akzent4 2 3 2 2 3" xfId="5003" xr:uid="{00000000-0005-0000-0000-0000ED1C0000}"/>
    <cellStyle name="20 % - Akzent4 2 3 2 2 3 2" xfId="5004" xr:uid="{00000000-0005-0000-0000-0000EE1C0000}"/>
    <cellStyle name="20 % - Akzent4 2 3 2 2 3 2 2" xfId="5005" xr:uid="{00000000-0005-0000-0000-0000EF1C0000}"/>
    <cellStyle name="20 % - Akzent4 2 3 2 2 3 2_ECU Container Release Honda GDI" xfId="27695" xr:uid="{00000000-0005-0000-0000-0000F01C0000}"/>
    <cellStyle name="20 % - Akzent4 2 3 2 2 3 3" xfId="5006" xr:uid="{00000000-0005-0000-0000-0000F11C0000}"/>
    <cellStyle name="20 % - Akzent4 2 3 2 2 3_ECU Container Release Honda GDI" xfId="27694" xr:uid="{00000000-0005-0000-0000-0000F21C0000}"/>
    <cellStyle name="20 % - Akzent4 2 3 2 2 4" xfId="5007" xr:uid="{00000000-0005-0000-0000-0000F31C0000}"/>
    <cellStyle name="20 % - Akzent4 2 3 2 2 4 2" xfId="5008" xr:uid="{00000000-0005-0000-0000-0000F41C0000}"/>
    <cellStyle name="20 % - Akzent4 2 3 2 2 4 2 2" xfId="5009" xr:uid="{00000000-0005-0000-0000-0000F51C0000}"/>
    <cellStyle name="20 % - Akzent4 2 3 2 2 4 2_ECU Container Release Honda GDI" xfId="27697" xr:uid="{00000000-0005-0000-0000-0000F61C0000}"/>
    <cellStyle name="20 % - Akzent4 2 3 2 2 4 3" xfId="5010" xr:uid="{00000000-0005-0000-0000-0000F71C0000}"/>
    <cellStyle name="20 % - Akzent4 2 3 2 2 4_ECU Container Release Honda GDI" xfId="27696" xr:uid="{00000000-0005-0000-0000-0000F81C0000}"/>
    <cellStyle name="20 % - Akzent4 2 3 2 2 5" xfId="5011" xr:uid="{00000000-0005-0000-0000-0000F91C0000}"/>
    <cellStyle name="20 % - Akzent4 2 3 2 2 5 2" xfId="5012" xr:uid="{00000000-0005-0000-0000-0000FA1C0000}"/>
    <cellStyle name="20 % - Akzent4 2 3 2 2 5_ECU Container Release Honda GDI" xfId="27698" xr:uid="{00000000-0005-0000-0000-0000FB1C0000}"/>
    <cellStyle name="20 % - Akzent4 2 3 2 2 6" xfId="5013" xr:uid="{00000000-0005-0000-0000-0000FC1C0000}"/>
    <cellStyle name="20 % - Akzent4 2 3 2 2_ECU Container Release Honda GDI" xfId="27687" xr:uid="{00000000-0005-0000-0000-0000FD1C0000}"/>
    <cellStyle name="20 % - Akzent4 2 3 2 3" xfId="5014" xr:uid="{00000000-0005-0000-0000-0000FE1C0000}"/>
    <cellStyle name="20 % - Akzent4 2 3 2 3 2" xfId="5015" xr:uid="{00000000-0005-0000-0000-0000FF1C0000}"/>
    <cellStyle name="20 % - Akzent4 2 3 2 3 2 2" xfId="5016" xr:uid="{00000000-0005-0000-0000-0000001D0000}"/>
    <cellStyle name="20 % - Akzent4 2 3 2 3 2 2 2" xfId="5017" xr:uid="{00000000-0005-0000-0000-0000011D0000}"/>
    <cellStyle name="20 % - Akzent4 2 3 2 3 2 2_ECU Container Release Honda GDI" xfId="27701" xr:uid="{00000000-0005-0000-0000-0000021D0000}"/>
    <cellStyle name="20 % - Akzent4 2 3 2 3 2 3" xfId="5018" xr:uid="{00000000-0005-0000-0000-0000031D0000}"/>
    <cellStyle name="20 % - Akzent4 2 3 2 3 2_ECU Container Release Honda GDI" xfId="27700" xr:uid="{00000000-0005-0000-0000-0000041D0000}"/>
    <cellStyle name="20 % - Akzent4 2 3 2 3 3" xfId="5019" xr:uid="{00000000-0005-0000-0000-0000051D0000}"/>
    <cellStyle name="20 % - Akzent4 2 3 2 3 3 2" xfId="5020" xr:uid="{00000000-0005-0000-0000-0000061D0000}"/>
    <cellStyle name="20 % - Akzent4 2 3 2 3 3 2 2" xfId="5021" xr:uid="{00000000-0005-0000-0000-0000071D0000}"/>
    <cellStyle name="20 % - Akzent4 2 3 2 3 3 2_ECU Container Release Honda GDI" xfId="27703" xr:uid="{00000000-0005-0000-0000-0000081D0000}"/>
    <cellStyle name="20 % - Akzent4 2 3 2 3 3 3" xfId="5022" xr:uid="{00000000-0005-0000-0000-0000091D0000}"/>
    <cellStyle name="20 % - Akzent4 2 3 2 3 3_ECU Container Release Honda GDI" xfId="27702" xr:uid="{00000000-0005-0000-0000-00000A1D0000}"/>
    <cellStyle name="20 % - Akzent4 2 3 2 3 4" xfId="5023" xr:uid="{00000000-0005-0000-0000-00000B1D0000}"/>
    <cellStyle name="20 % - Akzent4 2 3 2 3 4 2" xfId="5024" xr:uid="{00000000-0005-0000-0000-00000C1D0000}"/>
    <cellStyle name="20 % - Akzent4 2 3 2 3 4_ECU Container Release Honda GDI" xfId="27704" xr:uid="{00000000-0005-0000-0000-00000D1D0000}"/>
    <cellStyle name="20 % - Akzent4 2 3 2 3 5" xfId="5025" xr:uid="{00000000-0005-0000-0000-00000E1D0000}"/>
    <cellStyle name="20 % - Akzent4 2 3 2 3_ECU Container Release Honda GDI" xfId="27699" xr:uid="{00000000-0005-0000-0000-00000F1D0000}"/>
    <cellStyle name="20 % - Akzent4 2 3 2 4" xfId="5026" xr:uid="{00000000-0005-0000-0000-0000101D0000}"/>
    <cellStyle name="20 % - Akzent4 2 3 2 4 2" xfId="5027" xr:uid="{00000000-0005-0000-0000-0000111D0000}"/>
    <cellStyle name="20 % - Akzent4 2 3 2 4 2 2" xfId="5028" xr:uid="{00000000-0005-0000-0000-0000121D0000}"/>
    <cellStyle name="20 % - Akzent4 2 3 2 4 2_ECU Container Release Honda GDI" xfId="27706" xr:uid="{00000000-0005-0000-0000-0000131D0000}"/>
    <cellStyle name="20 % - Akzent4 2 3 2 4 3" xfId="5029" xr:uid="{00000000-0005-0000-0000-0000141D0000}"/>
    <cellStyle name="20 % - Akzent4 2 3 2 4_ECU Container Release Honda GDI" xfId="27705" xr:uid="{00000000-0005-0000-0000-0000151D0000}"/>
    <cellStyle name="20 % - Akzent4 2 3 2 5" xfId="5030" xr:uid="{00000000-0005-0000-0000-0000161D0000}"/>
    <cellStyle name="20 % - Akzent4 2 3 2 5 2" xfId="5031" xr:uid="{00000000-0005-0000-0000-0000171D0000}"/>
    <cellStyle name="20 % - Akzent4 2 3 2 5 2 2" xfId="5032" xr:uid="{00000000-0005-0000-0000-0000181D0000}"/>
    <cellStyle name="20 % - Akzent4 2 3 2 5 2_ECU Container Release Honda GDI" xfId="27708" xr:uid="{00000000-0005-0000-0000-0000191D0000}"/>
    <cellStyle name="20 % - Akzent4 2 3 2 5 3" xfId="5033" xr:uid="{00000000-0005-0000-0000-00001A1D0000}"/>
    <cellStyle name="20 % - Akzent4 2 3 2 5_ECU Container Release Honda GDI" xfId="27707" xr:uid="{00000000-0005-0000-0000-00001B1D0000}"/>
    <cellStyle name="20 % - Akzent4 2 3 2 6" xfId="5034" xr:uid="{00000000-0005-0000-0000-00001C1D0000}"/>
    <cellStyle name="20 % - Akzent4 2 3 2 6 2" xfId="5035" xr:uid="{00000000-0005-0000-0000-00001D1D0000}"/>
    <cellStyle name="20 % - Akzent4 2 3 2 6_ECU Container Release Honda GDI" xfId="27709" xr:uid="{00000000-0005-0000-0000-00001E1D0000}"/>
    <cellStyle name="20 % - Akzent4 2 3 2 7" xfId="5036" xr:uid="{00000000-0005-0000-0000-00001F1D0000}"/>
    <cellStyle name="20 % - Akzent4 2 3 2_ECU Container Release Honda GDI" xfId="27686" xr:uid="{00000000-0005-0000-0000-0000201D0000}"/>
    <cellStyle name="20 % - Akzent4 2 3 3" xfId="5037" xr:uid="{00000000-0005-0000-0000-0000211D0000}"/>
    <cellStyle name="20 % - Akzent4 2 3 3 2" xfId="5038" xr:uid="{00000000-0005-0000-0000-0000221D0000}"/>
    <cellStyle name="20 % - Akzent4 2 3 3 2 2" xfId="5039" xr:uid="{00000000-0005-0000-0000-0000231D0000}"/>
    <cellStyle name="20 % - Akzent4 2 3 3 2 2 2" xfId="5040" xr:uid="{00000000-0005-0000-0000-0000241D0000}"/>
    <cellStyle name="20 % - Akzent4 2 3 3 2 2 2 2" xfId="5041" xr:uid="{00000000-0005-0000-0000-0000251D0000}"/>
    <cellStyle name="20 % - Akzent4 2 3 3 2 2 2_ECU Container Release Honda GDI" xfId="27713" xr:uid="{00000000-0005-0000-0000-0000261D0000}"/>
    <cellStyle name="20 % - Akzent4 2 3 3 2 2 3" xfId="5042" xr:uid="{00000000-0005-0000-0000-0000271D0000}"/>
    <cellStyle name="20 % - Akzent4 2 3 3 2 2_ECU Container Release Honda GDI" xfId="27712" xr:uid="{00000000-0005-0000-0000-0000281D0000}"/>
    <cellStyle name="20 % - Akzent4 2 3 3 2 3" xfId="5043" xr:uid="{00000000-0005-0000-0000-0000291D0000}"/>
    <cellStyle name="20 % - Akzent4 2 3 3 2 3 2" xfId="5044" xr:uid="{00000000-0005-0000-0000-00002A1D0000}"/>
    <cellStyle name="20 % - Akzent4 2 3 3 2 3 2 2" xfId="5045" xr:uid="{00000000-0005-0000-0000-00002B1D0000}"/>
    <cellStyle name="20 % - Akzent4 2 3 3 2 3 2_ECU Container Release Honda GDI" xfId="27715" xr:uid="{00000000-0005-0000-0000-00002C1D0000}"/>
    <cellStyle name="20 % - Akzent4 2 3 3 2 3 3" xfId="5046" xr:uid="{00000000-0005-0000-0000-00002D1D0000}"/>
    <cellStyle name="20 % - Akzent4 2 3 3 2 3_ECU Container Release Honda GDI" xfId="27714" xr:uid="{00000000-0005-0000-0000-00002E1D0000}"/>
    <cellStyle name="20 % - Akzent4 2 3 3 2 4" xfId="5047" xr:uid="{00000000-0005-0000-0000-00002F1D0000}"/>
    <cellStyle name="20 % - Akzent4 2 3 3 2 4 2" xfId="5048" xr:uid="{00000000-0005-0000-0000-0000301D0000}"/>
    <cellStyle name="20 % - Akzent4 2 3 3 2 4_ECU Container Release Honda GDI" xfId="27716" xr:uid="{00000000-0005-0000-0000-0000311D0000}"/>
    <cellStyle name="20 % - Akzent4 2 3 3 2 5" xfId="5049" xr:uid="{00000000-0005-0000-0000-0000321D0000}"/>
    <cellStyle name="20 % - Akzent4 2 3 3 2_ECU Container Release Honda GDI" xfId="27711" xr:uid="{00000000-0005-0000-0000-0000331D0000}"/>
    <cellStyle name="20 % - Akzent4 2 3 3 3" xfId="5050" xr:uid="{00000000-0005-0000-0000-0000341D0000}"/>
    <cellStyle name="20 % - Akzent4 2 3 3 3 2" xfId="5051" xr:uid="{00000000-0005-0000-0000-0000351D0000}"/>
    <cellStyle name="20 % - Akzent4 2 3 3 3 2 2" xfId="5052" xr:uid="{00000000-0005-0000-0000-0000361D0000}"/>
    <cellStyle name="20 % - Akzent4 2 3 3 3 2_ECU Container Release Honda GDI" xfId="27718" xr:uid="{00000000-0005-0000-0000-0000371D0000}"/>
    <cellStyle name="20 % - Akzent4 2 3 3 3 3" xfId="5053" xr:uid="{00000000-0005-0000-0000-0000381D0000}"/>
    <cellStyle name="20 % - Akzent4 2 3 3 3_ECU Container Release Honda GDI" xfId="27717" xr:uid="{00000000-0005-0000-0000-0000391D0000}"/>
    <cellStyle name="20 % - Akzent4 2 3 3 4" xfId="5054" xr:uid="{00000000-0005-0000-0000-00003A1D0000}"/>
    <cellStyle name="20 % - Akzent4 2 3 3 4 2" xfId="5055" xr:uid="{00000000-0005-0000-0000-00003B1D0000}"/>
    <cellStyle name="20 % - Akzent4 2 3 3 4 2 2" xfId="5056" xr:uid="{00000000-0005-0000-0000-00003C1D0000}"/>
    <cellStyle name="20 % - Akzent4 2 3 3 4 2_ECU Container Release Honda GDI" xfId="27720" xr:uid="{00000000-0005-0000-0000-00003D1D0000}"/>
    <cellStyle name="20 % - Akzent4 2 3 3 4 3" xfId="5057" xr:uid="{00000000-0005-0000-0000-00003E1D0000}"/>
    <cellStyle name="20 % - Akzent4 2 3 3 4_ECU Container Release Honda GDI" xfId="27719" xr:uid="{00000000-0005-0000-0000-00003F1D0000}"/>
    <cellStyle name="20 % - Akzent4 2 3 3 5" xfId="5058" xr:uid="{00000000-0005-0000-0000-0000401D0000}"/>
    <cellStyle name="20 % - Akzent4 2 3 3 5 2" xfId="5059" xr:uid="{00000000-0005-0000-0000-0000411D0000}"/>
    <cellStyle name="20 % - Akzent4 2 3 3 5_ECU Container Release Honda GDI" xfId="27721" xr:uid="{00000000-0005-0000-0000-0000421D0000}"/>
    <cellStyle name="20 % - Akzent4 2 3 3 6" xfId="5060" xr:uid="{00000000-0005-0000-0000-0000431D0000}"/>
    <cellStyle name="20 % - Akzent4 2 3 3_ECU Container Release Honda GDI" xfId="27710" xr:uid="{00000000-0005-0000-0000-0000441D0000}"/>
    <cellStyle name="20 % - Akzent4 2 3 4" xfId="5061" xr:uid="{00000000-0005-0000-0000-0000451D0000}"/>
    <cellStyle name="20 % - Akzent4 2 3 4 2" xfId="5062" xr:uid="{00000000-0005-0000-0000-0000461D0000}"/>
    <cellStyle name="20 % - Akzent4 2 3 4 2 2" xfId="5063" xr:uid="{00000000-0005-0000-0000-0000471D0000}"/>
    <cellStyle name="20 % - Akzent4 2 3 4 2 2 2" xfId="5064" xr:uid="{00000000-0005-0000-0000-0000481D0000}"/>
    <cellStyle name="20 % - Akzent4 2 3 4 2 2_ECU Container Release Honda GDI" xfId="27724" xr:uid="{00000000-0005-0000-0000-0000491D0000}"/>
    <cellStyle name="20 % - Akzent4 2 3 4 2 3" xfId="5065" xr:uid="{00000000-0005-0000-0000-00004A1D0000}"/>
    <cellStyle name="20 % - Akzent4 2 3 4 2_ECU Container Release Honda GDI" xfId="27723" xr:uid="{00000000-0005-0000-0000-00004B1D0000}"/>
    <cellStyle name="20 % - Akzent4 2 3 4 3" xfId="5066" xr:uid="{00000000-0005-0000-0000-00004C1D0000}"/>
    <cellStyle name="20 % - Akzent4 2 3 4 3 2" xfId="5067" xr:uid="{00000000-0005-0000-0000-00004D1D0000}"/>
    <cellStyle name="20 % - Akzent4 2 3 4 3 2 2" xfId="5068" xr:uid="{00000000-0005-0000-0000-00004E1D0000}"/>
    <cellStyle name="20 % - Akzent4 2 3 4 3 2_ECU Container Release Honda GDI" xfId="27726" xr:uid="{00000000-0005-0000-0000-00004F1D0000}"/>
    <cellStyle name="20 % - Akzent4 2 3 4 3 3" xfId="5069" xr:uid="{00000000-0005-0000-0000-0000501D0000}"/>
    <cellStyle name="20 % - Akzent4 2 3 4 3_ECU Container Release Honda GDI" xfId="27725" xr:uid="{00000000-0005-0000-0000-0000511D0000}"/>
    <cellStyle name="20 % - Akzent4 2 3 4 4" xfId="5070" xr:uid="{00000000-0005-0000-0000-0000521D0000}"/>
    <cellStyle name="20 % - Akzent4 2 3 4 4 2" xfId="5071" xr:uid="{00000000-0005-0000-0000-0000531D0000}"/>
    <cellStyle name="20 % - Akzent4 2 3 4 4_ECU Container Release Honda GDI" xfId="27727" xr:uid="{00000000-0005-0000-0000-0000541D0000}"/>
    <cellStyle name="20 % - Akzent4 2 3 4 5" xfId="5072" xr:uid="{00000000-0005-0000-0000-0000551D0000}"/>
    <cellStyle name="20 % - Akzent4 2 3 4_ECU Container Release Honda GDI" xfId="27722" xr:uid="{00000000-0005-0000-0000-0000561D0000}"/>
    <cellStyle name="20 % - Akzent4 2 3 5" xfId="5073" xr:uid="{00000000-0005-0000-0000-0000571D0000}"/>
    <cellStyle name="20 % - Akzent4 2 3 5 2" xfId="5074" xr:uid="{00000000-0005-0000-0000-0000581D0000}"/>
    <cellStyle name="20 % - Akzent4 2 3 5 2 2" xfId="5075" xr:uid="{00000000-0005-0000-0000-0000591D0000}"/>
    <cellStyle name="20 % - Akzent4 2 3 5 2_ECU Container Release Honda GDI" xfId="27729" xr:uid="{00000000-0005-0000-0000-00005A1D0000}"/>
    <cellStyle name="20 % - Akzent4 2 3 5 3" xfId="5076" xr:uid="{00000000-0005-0000-0000-00005B1D0000}"/>
    <cellStyle name="20 % - Akzent4 2 3 5_ECU Container Release Honda GDI" xfId="27728" xr:uid="{00000000-0005-0000-0000-00005C1D0000}"/>
    <cellStyle name="20 % - Akzent4 2 3 6" xfId="5077" xr:uid="{00000000-0005-0000-0000-00005D1D0000}"/>
    <cellStyle name="20 % - Akzent4 2 3 6 2" xfId="5078" xr:uid="{00000000-0005-0000-0000-00005E1D0000}"/>
    <cellStyle name="20 % - Akzent4 2 3 6 2 2" xfId="5079" xr:uid="{00000000-0005-0000-0000-00005F1D0000}"/>
    <cellStyle name="20 % - Akzent4 2 3 6 2_ECU Container Release Honda GDI" xfId="27731" xr:uid="{00000000-0005-0000-0000-0000601D0000}"/>
    <cellStyle name="20 % - Akzent4 2 3 6 3" xfId="5080" xr:uid="{00000000-0005-0000-0000-0000611D0000}"/>
    <cellStyle name="20 % - Akzent4 2 3 6_ECU Container Release Honda GDI" xfId="27730" xr:uid="{00000000-0005-0000-0000-0000621D0000}"/>
    <cellStyle name="20 % - Akzent4 2 3 7" xfId="5081" xr:uid="{00000000-0005-0000-0000-0000631D0000}"/>
    <cellStyle name="20 % - Akzent4 2 3 7 2" xfId="5082" xr:uid="{00000000-0005-0000-0000-0000641D0000}"/>
    <cellStyle name="20 % - Akzent4 2 3 7_ECU Container Release Honda GDI" xfId="27732" xr:uid="{00000000-0005-0000-0000-0000651D0000}"/>
    <cellStyle name="20 % - Akzent4 2 3 8" xfId="5083" xr:uid="{00000000-0005-0000-0000-0000661D0000}"/>
    <cellStyle name="20 % - Akzent4 2 3_ECU Container Release Honda GDI" xfId="27685" xr:uid="{00000000-0005-0000-0000-0000671D0000}"/>
    <cellStyle name="20 % - Akzent4 2 4" xfId="5084" xr:uid="{00000000-0005-0000-0000-0000681D0000}"/>
    <cellStyle name="20 % - Akzent4 2 4 2" xfId="5085" xr:uid="{00000000-0005-0000-0000-0000691D0000}"/>
    <cellStyle name="20 % - Akzent4 2 4 2 2" xfId="5086" xr:uid="{00000000-0005-0000-0000-00006A1D0000}"/>
    <cellStyle name="20 % - Akzent4 2 4 2 2 2" xfId="5087" xr:uid="{00000000-0005-0000-0000-00006B1D0000}"/>
    <cellStyle name="20 % - Akzent4 2 4 2 2 2 2" xfId="5088" xr:uid="{00000000-0005-0000-0000-00006C1D0000}"/>
    <cellStyle name="20 % - Akzent4 2 4 2 2 2 2 2" xfId="5089" xr:uid="{00000000-0005-0000-0000-00006D1D0000}"/>
    <cellStyle name="20 % - Akzent4 2 4 2 2 2 2 2 2" xfId="5090" xr:uid="{00000000-0005-0000-0000-00006E1D0000}"/>
    <cellStyle name="20 % - Akzent4 2 4 2 2 2 2 2_ECU Container Release Honda GDI" xfId="27738" xr:uid="{00000000-0005-0000-0000-00006F1D0000}"/>
    <cellStyle name="20 % - Akzent4 2 4 2 2 2 2 3" xfId="5091" xr:uid="{00000000-0005-0000-0000-0000701D0000}"/>
    <cellStyle name="20 % - Akzent4 2 4 2 2 2 2_ECU Container Release Honda GDI" xfId="27737" xr:uid="{00000000-0005-0000-0000-0000711D0000}"/>
    <cellStyle name="20 % - Akzent4 2 4 2 2 2 3" xfId="5092" xr:uid="{00000000-0005-0000-0000-0000721D0000}"/>
    <cellStyle name="20 % - Akzent4 2 4 2 2 2 3 2" xfId="5093" xr:uid="{00000000-0005-0000-0000-0000731D0000}"/>
    <cellStyle name="20 % - Akzent4 2 4 2 2 2 3 2 2" xfId="5094" xr:uid="{00000000-0005-0000-0000-0000741D0000}"/>
    <cellStyle name="20 % - Akzent4 2 4 2 2 2 3 2_ECU Container Release Honda GDI" xfId="27740" xr:uid="{00000000-0005-0000-0000-0000751D0000}"/>
    <cellStyle name="20 % - Akzent4 2 4 2 2 2 3 3" xfId="5095" xr:uid="{00000000-0005-0000-0000-0000761D0000}"/>
    <cellStyle name="20 % - Akzent4 2 4 2 2 2 3_ECU Container Release Honda GDI" xfId="27739" xr:uid="{00000000-0005-0000-0000-0000771D0000}"/>
    <cellStyle name="20 % - Akzent4 2 4 2 2 2 4" xfId="5096" xr:uid="{00000000-0005-0000-0000-0000781D0000}"/>
    <cellStyle name="20 % - Akzent4 2 4 2 2 2 4 2" xfId="5097" xr:uid="{00000000-0005-0000-0000-0000791D0000}"/>
    <cellStyle name="20 % - Akzent4 2 4 2 2 2 4_ECU Container Release Honda GDI" xfId="27741" xr:uid="{00000000-0005-0000-0000-00007A1D0000}"/>
    <cellStyle name="20 % - Akzent4 2 4 2 2 2 5" xfId="5098" xr:uid="{00000000-0005-0000-0000-00007B1D0000}"/>
    <cellStyle name="20 % - Akzent4 2 4 2 2 2_ECU Container Release Honda GDI" xfId="27736" xr:uid="{00000000-0005-0000-0000-00007C1D0000}"/>
    <cellStyle name="20 % - Akzent4 2 4 2 2 3" xfId="5099" xr:uid="{00000000-0005-0000-0000-00007D1D0000}"/>
    <cellStyle name="20 % - Akzent4 2 4 2 2 3 2" xfId="5100" xr:uid="{00000000-0005-0000-0000-00007E1D0000}"/>
    <cellStyle name="20 % - Akzent4 2 4 2 2 3 2 2" xfId="5101" xr:uid="{00000000-0005-0000-0000-00007F1D0000}"/>
    <cellStyle name="20 % - Akzent4 2 4 2 2 3 2_ECU Container Release Honda GDI" xfId="27743" xr:uid="{00000000-0005-0000-0000-0000801D0000}"/>
    <cellStyle name="20 % - Akzent4 2 4 2 2 3 3" xfId="5102" xr:uid="{00000000-0005-0000-0000-0000811D0000}"/>
    <cellStyle name="20 % - Akzent4 2 4 2 2 3_ECU Container Release Honda GDI" xfId="27742" xr:uid="{00000000-0005-0000-0000-0000821D0000}"/>
    <cellStyle name="20 % - Akzent4 2 4 2 2 4" xfId="5103" xr:uid="{00000000-0005-0000-0000-0000831D0000}"/>
    <cellStyle name="20 % - Akzent4 2 4 2 2 4 2" xfId="5104" xr:uid="{00000000-0005-0000-0000-0000841D0000}"/>
    <cellStyle name="20 % - Akzent4 2 4 2 2 4 2 2" xfId="5105" xr:uid="{00000000-0005-0000-0000-0000851D0000}"/>
    <cellStyle name="20 % - Akzent4 2 4 2 2 4 2_ECU Container Release Honda GDI" xfId="27745" xr:uid="{00000000-0005-0000-0000-0000861D0000}"/>
    <cellStyle name="20 % - Akzent4 2 4 2 2 4 3" xfId="5106" xr:uid="{00000000-0005-0000-0000-0000871D0000}"/>
    <cellStyle name="20 % - Akzent4 2 4 2 2 4_ECU Container Release Honda GDI" xfId="27744" xr:uid="{00000000-0005-0000-0000-0000881D0000}"/>
    <cellStyle name="20 % - Akzent4 2 4 2 2 5" xfId="5107" xr:uid="{00000000-0005-0000-0000-0000891D0000}"/>
    <cellStyle name="20 % - Akzent4 2 4 2 2 5 2" xfId="5108" xr:uid="{00000000-0005-0000-0000-00008A1D0000}"/>
    <cellStyle name="20 % - Akzent4 2 4 2 2 5_ECU Container Release Honda GDI" xfId="27746" xr:uid="{00000000-0005-0000-0000-00008B1D0000}"/>
    <cellStyle name="20 % - Akzent4 2 4 2 2 6" xfId="5109" xr:uid="{00000000-0005-0000-0000-00008C1D0000}"/>
    <cellStyle name="20 % - Akzent4 2 4 2 2_ECU Container Release Honda GDI" xfId="27735" xr:uid="{00000000-0005-0000-0000-00008D1D0000}"/>
    <cellStyle name="20 % - Akzent4 2 4 2 3" xfId="5110" xr:uid="{00000000-0005-0000-0000-00008E1D0000}"/>
    <cellStyle name="20 % - Akzent4 2 4 2 3 2" xfId="5111" xr:uid="{00000000-0005-0000-0000-00008F1D0000}"/>
    <cellStyle name="20 % - Akzent4 2 4 2 3 2 2" xfId="5112" xr:uid="{00000000-0005-0000-0000-0000901D0000}"/>
    <cellStyle name="20 % - Akzent4 2 4 2 3 2 2 2" xfId="5113" xr:uid="{00000000-0005-0000-0000-0000911D0000}"/>
    <cellStyle name="20 % - Akzent4 2 4 2 3 2 2_ECU Container Release Honda GDI" xfId="27749" xr:uid="{00000000-0005-0000-0000-0000921D0000}"/>
    <cellStyle name="20 % - Akzent4 2 4 2 3 2 3" xfId="5114" xr:uid="{00000000-0005-0000-0000-0000931D0000}"/>
    <cellStyle name="20 % - Akzent4 2 4 2 3 2_ECU Container Release Honda GDI" xfId="27748" xr:uid="{00000000-0005-0000-0000-0000941D0000}"/>
    <cellStyle name="20 % - Akzent4 2 4 2 3 3" xfId="5115" xr:uid="{00000000-0005-0000-0000-0000951D0000}"/>
    <cellStyle name="20 % - Akzent4 2 4 2 3 3 2" xfId="5116" xr:uid="{00000000-0005-0000-0000-0000961D0000}"/>
    <cellStyle name="20 % - Akzent4 2 4 2 3 3 2 2" xfId="5117" xr:uid="{00000000-0005-0000-0000-0000971D0000}"/>
    <cellStyle name="20 % - Akzent4 2 4 2 3 3 2_ECU Container Release Honda GDI" xfId="27751" xr:uid="{00000000-0005-0000-0000-0000981D0000}"/>
    <cellStyle name="20 % - Akzent4 2 4 2 3 3 3" xfId="5118" xr:uid="{00000000-0005-0000-0000-0000991D0000}"/>
    <cellStyle name="20 % - Akzent4 2 4 2 3 3_ECU Container Release Honda GDI" xfId="27750" xr:uid="{00000000-0005-0000-0000-00009A1D0000}"/>
    <cellStyle name="20 % - Akzent4 2 4 2 3 4" xfId="5119" xr:uid="{00000000-0005-0000-0000-00009B1D0000}"/>
    <cellStyle name="20 % - Akzent4 2 4 2 3 4 2" xfId="5120" xr:uid="{00000000-0005-0000-0000-00009C1D0000}"/>
    <cellStyle name="20 % - Akzent4 2 4 2 3 4_ECU Container Release Honda GDI" xfId="27752" xr:uid="{00000000-0005-0000-0000-00009D1D0000}"/>
    <cellStyle name="20 % - Akzent4 2 4 2 3 5" xfId="5121" xr:uid="{00000000-0005-0000-0000-00009E1D0000}"/>
    <cellStyle name="20 % - Akzent4 2 4 2 3_ECU Container Release Honda GDI" xfId="27747" xr:uid="{00000000-0005-0000-0000-00009F1D0000}"/>
    <cellStyle name="20 % - Akzent4 2 4 2 4" xfId="5122" xr:uid="{00000000-0005-0000-0000-0000A01D0000}"/>
    <cellStyle name="20 % - Akzent4 2 4 2 4 2" xfId="5123" xr:uid="{00000000-0005-0000-0000-0000A11D0000}"/>
    <cellStyle name="20 % - Akzent4 2 4 2 4 2 2" xfId="5124" xr:uid="{00000000-0005-0000-0000-0000A21D0000}"/>
    <cellStyle name="20 % - Akzent4 2 4 2 4 2_ECU Container Release Honda GDI" xfId="27754" xr:uid="{00000000-0005-0000-0000-0000A31D0000}"/>
    <cellStyle name="20 % - Akzent4 2 4 2 4 3" xfId="5125" xr:uid="{00000000-0005-0000-0000-0000A41D0000}"/>
    <cellStyle name="20 % - Akzent4 2 4 2 4_ECU Container Release Honda GDI" xfId="27753" xr:uid="{00000000-0005-0000-0000-0000A51D0000}"/>
    <cellStyle name="20 % - Akzent4 2 4 2 5" xfId="5126" xr:uid="{00000000-0005-0000-0000-0000A61D0000}"/>
    <cellStyle name="20 % - Akzent4 2 4 2 5 2" xfId="5127" xr:uid="{00000000-0005-0000-0000-0000A71D0000}"/>
    <cellStyle name="20 % - Akzent4 2 4 2 5 2 2" xfId="5128" xr:uid="{00000000-0005-0000-0000-0000A81D0000}"/>
    <cellStyle name="20 % - Akzent4 2 4 2 5 2_ECU Container Release Honda GDI" xfId="27756" xr:uid="{00000000-0005-0000-0000-0000A91D0000}"/>
    <cellStyle name="20 % - Akzent4 2 4 2 5 3" xfId="5129" xr:uid="{00000000-0005-0000-0000-0000AA1D0000}"/>
    <cellStyle name="20 % - Akzent4 2 4 2 5_ECU Container Release Honda GDI" xfId="27755" xr:uid="{00000000-0005-0000-0000-0000AB1D0000}"/>
    <cellStyle name="20 % - Akzent4 2 4 2 6" xfId="5130" xr:uid="{00000000-0005-0000-0000-0000AC1D0000}"/>
    <cellStyle name="20 % - Akzent4 2 4 2 6 2" xfId="5131" xr:uid="{00000000-0005-0000-0000-0000AD1D0000}"/>
    <cellStyle name="20 % - Akzent4 2 4 2 6_ECU Container Release Honda GDI" xfId="27757" xr:uid="{00000000-0005-0000-0000-0000AE1D0000}"/>
    <cellStyle name="20 % - Akzent4 2 4 2 7" xfId="5132" xr:uid="{00000000-0005-0000-0000-0000AF1D0000}"/>
    <cellStyle name="20 % - Akzent4 2 4 2_ECU Container Release Honda GDI" xfId="27734" xr:uid="{00000000-0005-0000-0000-0000B01D0000}"/>
    <cellStyle name="20 % - Akzent4 2 4 3" xfId="5133" xr:uid="{00000000-0005-0000-0000-0000B11D0000}"/>
    <cellStyle name="20 % - Akzent4 2 4 3 2" xfId="5134" xr:uid="{00000000-0005-0000-0000-0000B21D0000}"/>
    <cellStyle name="20 % - Akzent4 2 4 3 2 2" xfId="5135" xr:uid="{00000000-0005-0000-0000-0000B31D0000}"/>
    <cellStyle name="20 % - Akzent4 2 4 3 2 2 2" xfId="5136" xr:uid="{00000000-0005-0000-0000-0000B41D0000}"/>
    <cellStyle name="20 % - Akzent4 2 4 3 2 2 2 2" xfId="5137" xr:uid="{00000000-0005-0000-0000-0000B51D0000}"/>
    <cellStyle name="20 % - Akzent4 2 4 3 2 2 2_ECU Container Release Honda GDI" xfId="27761" xr:uid="{00000000-0005-0000-0000-0000B61D0000}"/>
    <cellStyle name="20 % - Akzent4 2 4 3 2 2 3" xfId="5138" xr:uid="{00000000-0005-0000-0000-0000B71D0000}"/>
    <cellStyle name="20 % - Akzent4 2 4 3 2 2_ECU Container Release Honda GDI" xfId="27760" xr:uid="{00000000-0005-0000-0000-0000B81D0000}"/>
    <cellStyle name="20 % - Akzent4 2 4 3 2 3" xfId="5139" xr:uid="{00000000-0005-0000-0000-0000B91D0000}"/>
    <cellStyle name="20 % - Akzent4 2 4 3 2 3 2" xfId="5140" xr:uid="{00000000-0005-0000-0000-0000BA1D0000}"/>
    <cellStyle name="20 % - Akzent4 2 4 3 2 3 2 2" xfId="5141" xr:uid="{00000000-0005-0000-0000-0000BB1D0000}"/>
    <cellStyle name="20 % - Akzent4 2 4 3 2 3 2_ECU Container Release Honda GDI" xfId="27763" xr:uid="{00000000-0005-0000-0000-0000BC1D0000}"/>
    <cellStyle name="20 % - Akzent4 2 4 3 2 3 3" xfId="5142" xr:uid="{00000000-0005-0000-0000-0000BD1D0000}"/>
    <cellStyle name="20 % - Akzent4 2 4 3 2 3_ECU Container Release Honda GDI" xfId="27762" xr:uid="{00000000-0005-0000-0000-0000BE1D0000}"/>
    <cellStyle name="20 % - Akzent4 2 4 3 2 4" xfId="5143" xr:uid="{00000000-0005-0000-0000-0000BF1D0000}"/>
    <cellStyle name="20 % - Akzent4 2 4 3 2 4 2" xfId="5144" xr:uid="{00000000-0005-0000-0000-0000C01D0000}"/>
    <cellStyle name="20 % - Akzent4 2 4 3 2 4_ECU Container Release Honda GDI" xfId="27764" xr:uid="{00000000-0005-0000-0000-0000C11D0000}"/>
    <cellStyle name="20 % - Akzent4 2 4 3 2 5" xfId="5145" xr:uid="{00000000-0005-0000-0000-0000C21D0000}"/>
    <cellStyle name="20 % - Akzent4 2 4 3 2_ECU Container Release Honda GDI" xfId="27759" xr:uid="{00000000-0005-0000-0000-0000C31D0000}"/>
    <cellStyle name="20 % - Akzent4 2 4 3 3" xfId="5146" xr:uid="{00000000-0005-0000-0000-0000C41D0000}"/>
    <cellStyle name="20 % - Akzent4 2 4 3 3 2" xfId="5147" xr:uid="{00000000-0005-0000-0000-0000C51D0000}"/>
    <cellStyle name="20 % - Akzent4 2 4 3 3 2 2" xfId="5148" xr:uid="{00000000-0005-0000-0000-0000C61D0000}"/>
    <cellStyle name="20 % - Akzent4 2 4 3 3 2_ECU Container Release Honda GDI" xfId="27766" xr:uid="{00000000-0005-0000-0000-0000C71D0000}"/>
    <cellStyle name="20 % - Akzent4 2 4 3 3 3" xfId="5149" xr:uid="{00000000-0005-0000-0000-0000C81D0000}"/>
    <cellStyle name="20 % - Akzent4 2 4 3 3_ECU Container Release Honda GDI" xfId="27765" xr:uid="{00000000-0005-0000-0000-0000C91D0000}"/>
    <cellStyle name="20 % - Akzent4 2 4 3 4" xfId="5150" xr:uid="{00000000-0005-0000-0000-0000CA1D0000}"/>
    <cellStyle name="20 % - Akzent4 2 4 3 4 2" xfId="5151" xr:uid="{00000000-0005-0000-0000-0000CB1D0000}"/>
    <cellStyle name="20 % - Akzent4 2 4 3 4 2 2" xfId="5152" xr:uid="{00000000-0005-0000-0000-0000CC1D0000}"/>
    <cellStyle name="20 % - Akzent4 2 4 3 4 2_ECU Container Release Honda GDI" xfId="27768" xr:uid="{00000000-0005-0000-0000-0000CD1D0000}"/>
    <cellStyle name="20 % - Akzent4 2 4 3 4 3" xfId="5153" xr:uid="{00000000-0005-0000-0000-0000CE1D0000}"/>
    <cellStyle name="20 % - Akzent4 2 4 3 4_ECU Container Release Honda GDI" xfId="27767" xr:uid="{00000000-0005-0000-0000-0000CF1D0000}"/>
    <cellStyle name="20 % - Akzent4 2 4 3 5" xfId="5154" xr:uid="{00000000-0005-0000-0000-0000D01D0000}"/>
    <cellStyle name="20 % - Akzent4 2 4 3 5 2" xfId="5155" xr:uid="{00000000-0005-0000-0000-0000D11D0000}"/>
    <cellStyle name="20 % - Akzent4 2 4 3 5_ECU Container Release Honda GDI" xfId="27769" xr:uid="{00000000-0005-0000-0000-0000D21D0000}"/>
    <cellStyle name="20 % - Akzent4 2 4 3 6" xfId="5156" xr:uid="{00000000-0005-0000-0000-0000D31D0000}"/>
    <cellStyle name="20 % - Akzent4 2 4 3_ECU Container Release Honda GDI" xfId="27758" xr:uid="{00000000-0005-0000-0000-0000D41D0000}"/>
    <cellStyle name="20 % - Akzent4 2 4 4" xfId="5157" xr:uid="{00000000-0005-0000-0000-0000D51D0000}"/>
    <cellStyle name="20 % - Akzent4 2 4 4 2" xfId="5158" xr:uid="{00000000-0005-0000-0000-0000D61D0000}"/>
    <cellStyle name="20 % - Akzent4 2 4 4 2 2" xfId="5159" xr:uid="{00000000-0005-0000-0000-0000D71D0000}"/>
    <cellStyle name="20 % - Akzent4 2 4 4 2 2 2" xfId="5160" xr:uid="{00000000-0005-0000-0000-0000D81D0000}"/>
    <cellStyle name="20 % - Akzent4 2 4 4 2 2_ECU Container Release Honda GDI" xfId="27772" xr:uid="{00000000-0005-0000-0000-0000D91D0000}"/>
    <cellStyle name="20 % - Akzent4 2 4 4 2 3" xfId="5161" xr:uid="{00000000-0005-0000-0000-0000DA1D0000}"/>
    <cellStyle name="20 % - Akzent4 2 4 4 2_ECU Container Release Honda GDI" xfId="27771" xr:uid="{00000000-0005-0000-0000-0000DB1D0000}"/>
    <cellStyle name="20 % - Akzent4 2 4 4 3" xfId="5162" xr:uid="{00000000-0005-0000-0000-0000DC1D0000}"/>
    <cellStyle name="20 % - Akzent4 2 4 4 3 2" xfId="5163" xr:uid="{00000000-0005-0000-0000-0000DD1D0000}"/>
    <cellStyle name="20 % - Akzent4 2 4 4 3 2 2" xfId="5164" xr:uid="{00000000-0005-0000-0000-0000DE1D0000}"/>
    <cellStyle name="20 % - Akzent4 2 4 4 3 2_ECU Container Release Honda GDI" xfId="27774" xr:uid="{00000000-0005-0000-0000-0000DF1D0000}"/>
    <cellStyle name="20 % - Akzent4 2 4 4 3 3" xfId="5165" xr:uid="{00000000-0005-0000-0000-0000E01D0000}"/>
    <cellStyle name="20 % - Akzent4 2 4 4 3_ECU Container Release Honda GDI" xfId="27773" xr:uid="{00000000-0005-0000-0000-0000E11D0000}"/>
    <cellStyle name="20 % - Akzent4 2 4 4 4" xfId="5166" xr:uid="{00000000-0005-0000-0000-0000E21D0000}"/>
    <cellStyle name="20 % - Akzent4 2 4 4 4 2" xfId="5167" xr:uid="{00000000-0005-0000-0000-0000E31D0000}"/>
    <cellStyle name="20 % - Akzent4 2 4 4 4_ECU Container Release Honda GDI" xfId="27775" xr:uid="{00000000-0005-0000-0000-0000E41D0000}"/>
    <cellStyle name="20 % - Akzent4 2 4 4 5" xfId="5168" xr:uid="{00000000-0005-0000-0000-0000E51D0000}"/>
    <cellStyle name="20 % - Akzent4 2 4 4_ECU Container Release Honda GDI" xfId="27770" xr:uid="{00000000-0005-0000-0000-0000E61D0000}"/>
    <cellStyle name="20 % - Akzent4 2 4 5" xfId="5169" xr:uid="{00000000-0005-0000-0000-0000E71D0000}"/>
    <cellStyle name="20 % - Akzent4 2 4 5 2" xfId="5170" xr:uid="{00000000-0005-0000-0000-0000E81D0000}"/>
    <cellStyle name="20 % - Akzent4 2 4 5 2 2" xfId="5171" xr:uid="{00000000-0005-0000-0000-0000E91D0000}"/>
    <cellStyle name="20 % - Akzent4 2 4 5 2_ECU Container Release Honda GDI" xfId="27777" xr:uid="{00000000-0005-0000-0000-0000EA1D0000}"/>
    <cellStyle name="20 % - Akzent4 2 4 5 3" xfId="5172" xr:uid="{00000000-0005-0000-0000-0000EB1D0000}"/>
    <cellStyle name="20 % - Akzent4 2 4 5_ECU Container Release Honda GDI" xfId="27776" xr:uid="{00000000-0005-0000-0000-0000EC1D0000}"/>
    <cellStyle name="20 % - Akzent4 2 4 6" xfId="5173" xr:uid="{00000000-0005-0000-0000-0000ED1D0000}"/>
    <cellStyle name="20 % - Akzent4 2 4 6 2" xfId="5174" xr:uid="{00000000-0005-0000-0000-0000EE1D0000}"/>
    <cellStyle name="20 % - Akzent4 2 4 6 2 2" xfId="5175" xr:uid="{00000000-0005-0000-0000-0000EF1D0000}"/>
    <cellStyle name="20 % - Akzent4 2 4 6 2_ECU Container Release Honda GDI" xfId="27779" xr:uid="{00000000-0005-0000-0000-0000F01D0000}"/>
    <cellStyle name="20 % - Akzent4 2 4 6 3" xfId="5176" xr:uid="{00000000-0005-0000-0000-0000F11D0000}"/>
    <cellStyle name="20 % - Akzent4 2 4 6_ECU Container Release Honda GDI" xfId="27778" xr:uid="{00000000-0005-0000-0000-0000F21D0000}"/>
    <cellStyle name="20 % - Akzent4 2 4 7" xfId="5177" xr:uid="{00000000-0005-0000-0000-0000F31D0000}"/>
    <cellStyle name="20 % - Akzent4 2 4 7 2" xfId="5178" xr:uid="{00000000-0005-0000-0000-0000F41D0000}"/>
    <cellStyle name="20 % - Akzent4 2 4 7_ECU Container Release Honda GDI" xfId="27780" xr:uid="{00000000-0005-0000-0000-0000F51D0000}"/>
    <cellStyle name="20 % - Akzent4 2 4 8" xfId="5179" xr:uid="{00000000-0005-0000-0000-0000F61D0000}"/>
    <cellStyle name="20 % - Akzent4 2 4_ECU Container Release Honda GDI" xfId="27733" xr:uid="{00000000-0005-0000-0000-0000F71D0000}"/>
    <cellStyle name="20 % - Akzent4 2 5" xfId="5180" xr:uid="{00000000-0005-0000-0000-0000F81D0000}"/>
    <cellStyle name="20 % - Akzent4 2 5 2" xfId="5181" xr:uid="{00000000-0005-0000-0000-0000F91D0000}"/>
    <cellStyle name="20 % - Akzent4 2 5 2 2" xfId="5182" xr:uid="{00000000-0005-0000-0000-0000FA1D0000}"/>
    <cellStyle name="20 % - Akzent4 2 5 2 2 2" xfId="5183" xr:uid="{00000000-0005-0000-0000-0000FB1D0000}"/>
    <cellStyle name="20 % - Akzent4 2 5 2 2 2 2" xfId="5184" xr:uid="{00000000-0005-0000-0000-0000FC1D0000}"/>
    <cellStyle name="20 % - Akzent4 2 5 2 2 2 2 2" xfId="5185" xr:uid="{00000000-0005-0000-0000-0000FD1D0000}"/>
    <cellStyle name="20 % - Akzent4 2 5 2 2 2 2_ECU Container Release Honda GDI" xfId="27785" xr:uid="{00000000-0005-0000-0000-0000FE1D0000}"/>
    <cellStyle name="20 % - Akzent4 2 5 2 2 2 3" xfId="5186" xr:uid="{00000000-0005-0000-0000-0000FF1D0000}"/>
    <cellStyle name="20 % - Akzent4 2 5 2 2 2_ECU Container Release Honda GDI" xfId="27784" xr:uid="{00000000-0005-0000-0000-0000001E0000}"/>
    <cellStyle name="20 % - Akzent4 2 5 2 2 3" xfId="5187" xr:uid="{00000000-0005-0000-0000-0000011E0000}"/>
    <cellStyle name="20 % - Akzent4 2 5 2 2 3 2" xfId="5188" xr:uid="{00000000-0005-0000-0000-0000021E0000}"/>
    <cellStyle name="20 % - Akzent4 2 5 2 2 3 2 2" xfId="5189" xr:uid="{00000000-0005-0000-0000-0000031E0000}"/>
    <cellStyle name="20 % - Akzent4 2 5 2 2 3 2_ECU Container Release Honda GDI" xfId="27787" xr:uid="{00000000-0005-0000-0000-0000041E0000}"/>
    <cellStyle name="20 % - Akzent4 2 5 2 2 3 3" xfId="5190" xr:uid="{00000000-0005-0000-0000-0000051E0000}"/>
    <cellStyle name="20 % - Akzent4 2 5 2 2 3_ECU Container Release Honda GDI" xfId="27786" xr:uid="{00000000-0005-0000-0000-0000061E0000}"/>
    <cellStyle name="20 % - Akzent4 2 5 2 2 4" xfId="5191" xr:uid="{00000000-0005-0000-0000-0000071E0000}"/>
    <cellStyle name="20 % - Akzent4 2 5 2 2 4 2" xfId="5192" xr:uid="{00000000-0005-0000-0000-0000081E0000}"/>
    <cellStyle name="20 % - Akzent4 2 5 2 2 4_ECU Container Release Honda GDI" xfId="27788" xr:uid="{00000000-0005-0000-0000-0000091E0000}"/>
    <cellStyle name="20 % - Akzent4 2 5 2 2 5" xfId="5193" xr:uid="{00000000-0005-0000-0000-00000A1E0000}"/>
    <cellStyle name="20 % - Akzent4 2 5 2 2_ECU Container Release Honda GDI" xfId="27783" xr:uid="{00000000-0005-0000-0000-00000B1E0000}"/>
    <cellStyle name="20 % - Akzent4 2 5 2 3" xfId="5194" xr:uid="{00000000-0005-0000-0000-00000C1E0000}"/>
    <cellStyle name="20 % - Akzent4 2 5 2 3 2" xfId="5195" xr:uid="{00000000-0005-0000-0000-00000D1E0000}"/>
    <cellStyle name="20 % - Akzent4 2 5 2 3 2 2" xfId="5196" xr:uid="{00000000-0005-0000-0000-00000E1E0000}"/>
    <cellStyle name="20 % - Akzent4 2 5 2 3 2_ECU Container Release Honda GDI" xfId="27790" xr:uid="{00000000-0005-0000-0000-00000F1E0000}"/>
    <cellStyle name="20 % - Akzent4 2 5 2 3 3" xfId="5197" xr:uid="{00000000-0005-0000-0000-0000101E0000}"/>
    <cellStyle name="20 % - Akzent4 2 5 2 3_ECU Container Release Honda GDI" xfId="27789" xr:uid="{00000000-0005-0000-0000-0000111E0000}"/>
    <cellStyle name="20 % - Akzent4 2 5 2 4" xfId="5198" xr:uid="{00000000-0005-0000-0000-0000121E0000}"/>
    <cellStyle name="20 % - Akzent4 2 5 2 4 2" xfId="5199" xr:uid="{00000000-0005-0000-0000-0000131E0000}"/>
    <cellStyle name="20 % - Akzent4 2 5 2 4 2 2" xfId="5200" xr:uid="{00000000-0005-0000-0000-0000141E0000}"/>
    <cellStyle name="20 % - Akzent4 2 5 2 4 2_ECU Container Release Honda GDI" xfId="27792" xr:uid="{00000000-0005-0000-0000-0000151E0000}"/>
    <cellStyle name="20 % - Akzent4 2 5 2 4 3" xfId="5201" xr:uid="{00000000-0005-0000-0000-0000161E0000}"/>
    <cellStyle name="20 % - Akzent4 2 5 2 4_ECU Container Release Honda GDI" xfId="27791" xr:uid="{00000000-0005-0000-0000-0000171E0000}"/>
    <cellStyle name="20 % - Akzent4 2 5 2 5" xfId="5202" xr:uid="{00000000-0005-0000-0000-0000181E0000}"/>
    <cellStyle name="20 % - Akzent4 2 5 2 5 2" xfId="5203" xr:uid="{00000000-0005-0000-0000-0000191E0000}"/>
    <cellStyle name="20 % - Akzent4 2 5 2 5_ECU Container Release Honda GDI" xfId="27793" xr:uid="{00000000-0005-0000-0000-00001A1E0000}"/>
    <cellStyle name="20 % - Akzent4 2 5 2 6" xfId="5204" xr:uid="{00000000-0005-0000-0000-00001B1E0000}"/>
    <cellStyle name="20 % - Akzent4 2 5 2_ECU Container Release Honda GDI" xfId="27782" xr:uid="{00000000-0005-0000-0000-00001C1E0000}"/>
    <cellStyle name="20 % - Akzent4 2 5 3" xfId="5205" xr:uid="{00000000-0005-0000-0000-00001D1E0000}"/>
    <cellStyle name="20 % - Akzent4 2 5 3 2" xfId="5206" xr:uid="{00000000-0005-0000-0000-00001E1E0000}"/>
    <cellStyle name="20 % - Akzent4 2 5 3 2 2" xfId="5207" xr:uid="{00000000-0005-0000-0000-00001F1E0000}"/>
    <cellStyle name="20 % - Akzent4 2 5 3 2 2 2" xfId="5208" xr:uid="{00000000-0005-0000-0000-0000201E0000}"/>
    <cellStyle name="20 % - Akzent4 2 5 3 2 2_ECU Container Release Honda GDI" xfId="27796" xr:uid="{00000000-0005-0000-0000-0000211E0000}"/>
    <cellStyle name="20 % - Akzent4 2 5 3 2 3" xfId="5209" xr:uid="{00000000-0005-0000-0000-0000221E0000}"/>
    <cellStyle name="20 % - Akzent4 2 5 3 2_ECU Container Release Honda GDI" xfId="27795" xr:uid="{00000000-0005-0000-0000-0000231E0000}"/>
    <cellStyle name="20 % - Akzent4 2 5 3 3" xfId="5210" xr:uid="{00000000-0005-0000-0000-0000241E0000}"/>
    <cellStyle name="20 % - Akzent4 2 5 3 3 2" xfId="5211" xr:uid="{00000000-0005-0000-0000-0000251E0000}"/>
    <cellStyle name="20 % - Akzent4 2 5 3 3 2 2" xfId="5212" xr:uid="{00000000-0005-0000-0000-0000261E0000}"/>
    <cellStyle name="20 % - Akzent4 2 5 3 3 2_ECU Container Release Honda GDI" xfId="27798" xr:uid="{00000000-0005-0000-0000-0000271E0000}"/>
    <cellStyle name="20 % - Akzent4 2 5 3 3 3" xfId="5213" xr:uid="{00000000-0005-0000-0000-0000281E0000}"/>
    <cellStyle name="20 % - Akzent4 2 5 3 3_ECU Container Release Honda GDI" xfId="27797" xr:uid="{00000000-0005-0000-0000-0000291E0000}"/>
    <cellStyle name="20 % - Akzent4 2 5 3 4" xfId="5214" xr:uid="{00000000-0005-0000-0000-00002A1E0000}"/>
    <cellStyle name="20 % - Akzent4 2 5 3 4 2" xfId="5215" xr:uid="{00000000-0005-0000-0000-00002B1E0000}"/>
    <cellStyle name="20 % - Akzent4 2 5 3 4_ECU Container Release Honda GDI" xfId="27799" xr:uid="{00000000-0005-0000-0000-00002C1E0000}"/>
    <cellStyle name="20 % - Akzent4 2 5 3 5" xfId="5216" xr:uid="{00000000-0005-0000-0000-00002D1E0000}"/>
    <cellStyle name="20 % - Akzent4 2 5 3_ECU Container Release Honda GDI" xfId="27794" xr:uid="{00000000-0005-0000-0000-00002E1E0000}"/>
    <cellStyle name="20 % - Akzent4 2 5 4" xfId="5217" xr:uid="{00000000-0005-0000-0000-00002F1E0000}"/>
    <cellStyle name="20 % - Akzent4 2 5 4 2" xfId="5218" xr:uid="{00000000-0005-0000-0000-0000301E0000}"/>
    <cellStyle name="20 % - Akzent4 2 5 4 2 2" xfId="5219" xr:uid="{00000000-0005-0000-0000-0000311E0000}"/>
    <cellStyle name="20 % - Akzent4 2 5 4 2_ECU Container Release Honda GDI" xfId="27801" xr:uid="{00000000-0005-0000-0000-0000321E0000}"/>
    <cellStyle name="20 % - Akzent4 2 5 4 3" xfId="5220" xr:uid="{00000000-0005-0000-0000-0000331E0000}"/>
    <cellStyle name="20 % - Akzent4 2 5 4_ECU Container Release Honda GDI" xfId="27800" xr:uid="{00000000-0005-0000-0000-0000341E0000}"/>
    <cellStyle name="20 % - Akzent4 2 5 5" xfId="5221" xr:uid="{00000000-0005-0000-0000-0000351E0000}"/>
    <cellStyle name="20 % - Akzent4 2 5 5 2" xfId="5222" xr:uid="{00000000-0005-0000-0000-0000361E0000}"/>
    <cellStyle name="20 % - Akzent4 2 5 5 2 2" xfId="5223" xr:uid="{00000000-0005-0000-0000-0000371E0000}"/>
    <cellStyle name="20 % - Akzent4 2 5 5 2_ECU Container Release Honda GDI" xfId="27803" xr:uid="{00000000-0005-0000-0000-0000381E0000}"/>
    <cellStyle name="20 % - Akzent4 2 5 5 3" xfId="5224" xr:uid="{00000000-0005-0000-0000-0000391E0000}"/>
    <cellStyle name="20 % - Akzent4 2 5 5_ECU Container Release Honda GDI" xfId="27802" xr:uid="{00000000-0005-0000-0000-00003A1E0000}"/>
    <cellStyle name="20 % - Akzent4 2 5 6" xfId="5225" xr:uid="{00000000-0005-0000-0000-00003B1E0000}"/>
    <cellStyle name="20 % - Akzent4 2 5 6 2" xfId="5226" xr:uid="{00000000-0005-0000-0000-00003C1E0000}"/>
    <cellStyle name="20 % - Akzent4 2 5 6_ECU Container Release Honda GDI" xfId="27804" xr:uid="{00000000-0005-0000-0000-00003D1E0000}"/>
    <cellStyle name="20 % - Akzent4 2 5 7" xfId="5227" xr:uid="{00000000-0005-0000-0000-00003E1E0000}"/>
    <cellStyle name="20 % - Akzent4 2 5_ECU Container Release Honda GDI" xfId="27781" xr:uid="{00000000-0005-0000-0000-00003F1E0000}"/>
    <cellStyle name="20 % - Akzent4 2 6" xfId="5228" xr:uid="{00000000-0005-0000-0000-0000401E0000}"/>
    <cellStyle name="20 % - Akzent4 2 6 2" xfId="5229" xr:uid="{00000000-0005-0000-0000-0000411E0000}"/>
    <cellStyle name="20 % - Akzent4 2 6 2 2" xfId="5230" xr:uid="{00000000-0005-0000-0000-0000421E0000}"/>
    <cellStyle name="20 % - Akzent4 2 6 2 2 2" xfId="5231" xr:uid="{00000000-0005-0000-0000-0000431E0000}"/>
    <cellStyle name="20 % - Akzent4 2 6 2 2 2 2" xfId="5232" xr:uid="{00000000-0005-0000-0000-0000441E0000}"/>
    <cellStyle name="20 % - Akzent4 2 6 2 2 2_ECU Container Release Honda GDI" xfId="27808" xr:uid="{00000000-0005-0000-0000-0000451E0000}"/>
    <cellStyle name="20 % - Akzent4 2 6 2 2 3" xfId="5233" xr:uid="{00000000-0005-0000-0000-0000461E0000}"/>
    <cellStyle name="20 % - Akzent4 2 6 2 2_ECU Container Release Honda GDI" xfId="27807" xr:uid="{00000000-0005-0000-0000-0000471E0000}"/>
    <cellStyle name="20 % - Akzent4 2 6 2 3" xfId="5234" xr:uid="{00000000-0005-0000-0000-0000481E0000}"/>
    <cellStyle name="20 % - Akzent4 2 6 2 3 2" xfId="5235" xr:uid="{00000000-0005-0000-0000-0000491E0000}"/>
    <cellStyle name="20 % - Akzent4 2 6 2 3 2 2" xfId="5236" xr:uid="{00000000-0005-0000-0000-00004A1E0000}"/>
    <cellStyle name="20 % - Akzent4 2 6 2 3 2_ECU Container Release Honda GDI" xfId="27810" xr:uid="{00000000-0005-0000-0000-00004B1E0000}"/>
    <cellStyle name="20 % - Akzent4 2 6 2 3 3" xfId="5237" xr:uid="{00000000-0005-0000-0000-00004C1E0000}"/>
    <cellStyle name="20 % - Akzent4 2 6 2 3_ECU Container Release Honda GDI" xfId="27809" xr:uid="{00000000-0005-0000-0000-00004D1E0000}"/>
    <cellStyle name="20 % - Akzent4 2 6 2 4" xfId="5238" xr:uid="{00000000-0005-0000-0000-00004E1E0000}"/>
    <cellStyle name="20 % - Akzent4 2 6 2 4 2" xfId="5239" xr:uid="{00000000-0005-0000-0000-00004F1E0000}"/>
    <cellStyle name="20 % - Akzent4 2 6 2 4_ECU Container Release Honda GDI" xfId="27811" xr:uid="{00000000-0005-0000-0000-0000501E0000}"/>
    <cellStyle name="20 % - Akzent4 2 6 2 5" xfId="5240" xr:uid="{00000000-0005-0000-0000-0000511E0000}"/>
    <cellStyle name="20 % - Akzent4 2 6 2_ECU Container Release Honda GDI" xfId="27806" xr:uid="{00000000-0005-0000-0000-0000521E0000}"/>
    <cellStyle name="20 % - Akzent4 2 6 3" xfId="5241" xr:uid="{00000000-0005-0000-0000-0000531E0000}"/>
    <cellStyle name="20 % - Akzent4 2 6 3 2" xfId="5242" xr:uid="{00000000-0005-0000-0000-0000541E0000}"/>
    <cellStyle name="20 % - Akzent4 2 6 3 2 2" xfId="5243" xr:uid="{00000000-0005-0000-0000-0000551E0000}"/>
    <cellStyle name="20 % - Akzent4 2 6 3 2_ECU Container Release Honda GDI" xfId="27813" xr:uid="{00000000-0005-0000-0000-0000561E0000}"/>
    <cellStyle name="20 % - Akzent4 2 6 3 3" xfId="5244" xr:uid="{00000000-0005-0000-0000-0000571E0000}"/>
    <cellStyle name="20 % - Akzent4 2 6 3_ECU Container Release Honda GDI" xfId="27812" xr:uid="{00000000-0005-0000-0000-0000581E0000}"/>
    <cellStyle name="20 % - Akzent4 2 6 4" xfId="5245" xr:uid="{00000000-0005-0000-0000-0000591E0000}"/>
    <cellStyle name="20 % - Akzent4 2 6 4 2" xfId="5246" xr:uid="{00000000-0005-0000-0000-00005A1E0000}"/>
    <cellStyle name="20 % - Akzent4 2 6 4 2 2" xfId="5247" xr:uid="{00000000-0005-0000-0000-00005B1E0000}"/>
    <cellStyle name="20 % - Akzent4 2 6 4 2_ECU Container Release Honda GDI" xfId="27815" xr:uid="{00000000-0005-0000-0000-00005C1E0000}"/>
    <cellStyle name="20 % - Akzent4 2 6 4 3" xfId="5248" xr:uid="{00000000-0005-0000-0000-00005D1E0000}"/>
    <cellStyle name="20 % - Akzent4 2 6 4_ECU Container Release Honda GDI" xfId="27814" xr:uid="{00000000-0005-0000-0000-00005E1E0000}"/>
    <cellStyle name="20 % - Akzent4 2 6 5" xfId="5249" xr:uid="{00000000-0005-0000-0000-00005F1E0000}"/>
    <cellStyle name="20 % - Akzent4 2 6 5 2" xfId="5250" xr:uid="{00000000-0005-0000-0000-0000601E0000}"/>
    <cellStyle name="20 % - Akzent4 2 6 5_ECU Container Release Honda GDI" xfId="27816" xr:uid="{00000000-0005-0000-0000-0000611E0000}"/>
    <cellStyle name="20 % - Akzent4 2 6 6" xfId="5251" xr:uid="{00000000-0005-0000-0000-0000621E0000}"/>
    <cellStyle name="20 % - Akzent4 2 6_ECU Container Release Honda GDI" xfId="27805" xr:uid="{00000000-0005-0000-0000-0000631E0000}"/>
    <cellStyle name="20 % - Akzent4 2 7" xfId="5252" xr:uid="{00000000-0005-0000-0000-0000641E0000}"/>
    <cellStyle name="20 % - Akzent4 2 7 2" xfId="5253" xr:uid="{00000000-0005-0000-0000-0000651E0000}"/>
    <cellStyle name="20 % - Akzent4 2 7 2 2" xfId="5254" xr:uid="{00000000-0005-0000-0000-0000661E0000}"/>
    <cellStyle name="20 % - Akzent4 2 7 2 2 2" xfId="5255" xr:uid="{00000000-0005-0000-0000-0000671E0000}"/>
    <cellStyle name="20 % - Akzent4 2 7 2 2_ECU Container Release Honda GDI" xfId="27819" xr:uid="{00000000-0005-0000-0000-0000681E0000}"/>
    <cellStyle name="20 % - Akzent4 2 7 2 3" xfId="5256" xr:uid="{00000000-0005-0000-0000-0000691E0000}"/>
    <cellStyle name="20 % - Akzent4 2 7 2_ECU Container Release Honda GDI" xfId="27818" xr:uid="{00000000-0005-0000-0000-00006A1E0000}"/>
    <cellStyle name="20 % - Akzent4 2 7 3" xfId="5257" xr:uid="{00000000-0005-0000-0000-00006B1E0000}"/>
    <cellStyle name="20 % - Akzent4 2 7 3 2" xfId="5258" xr:uid="{00000000-0005-0000-0000-00006C1E0000}"/>
    <cellStyle name="20 % - Akzent4 2 7 3 2 2" xfId="5259" xr:uid="{00000000-0005-0000-0000-00006D1E0000}"/>
    <cellStyle name="20 % - Akzent4 2 7 3 2_ECU Container Release Honda GDI" xfId="27821" xr:uid="{00000000-0005-0000-0000-00006E1E0000}"/>
    <cellStyle name="20 % - Akzent4 2 7 3 3" xfId="5260" xr:uid="{00000000-0005-0000-0000-00006F1E0000}"/>
    <cellStyle name="20 % - Akzent4 2 7 3_ECU Container Release Honda GDI" xfId="27820" xr:uid="{00000000-0005-0000-0000-0000701E0000}"/>
    <cellStyle name="20 % - Akzent4 2 7 4" xfId="5261" xr:uid="{00000000-0005-0000-0000-0000711E0000}"/>
    <cellStyle name="20 % - Akzent4 2 7 4 2" xfId="5262" xr:uid="{00000000-0005-0000-0000-0000721E0000}"/>
    <cellStyle name="20 % - Akzent4 2 7 4_ECU Container Release Honda GDI" xfId="27822" xr:uid="{00000000-0005-0000-0000-0000731E0000}"/>
    <cellStyle name="20 % - Akzent4 2 7 5" xfId="5263" xr:uid="{00000000-0005-0000-0000-0000741E0000}"/>
    <cellStyle name="20 % - Akzent4 2 7_ECU Container Release Honda GDI" xfId="27817" xr:uid="{00000000-0005-0000-0000-0000751E0000}"/>
    <cellStyle name="20 % - Akzent4 2 8" xfId="5264" xr:uid="{00000000-0005-0000-0000-0000761E0000}"/>
    <cellStyle name="20 % - Akzent4 2 8 2" xfId="5265" xr:uid="{00000000-0005-0000-0000-0000771E0000}"/>
    <cellStyle name="20 % - Akzent4 2 8 2 2" xfId="5266" xr:uid="{00000000-0005-0000-0000-0000781E0000}"/>
    <cellStyle name="20 % - Akzent4 2 8 2_ECU Container Release Honda GDI" xfId="27824" xr:uid="{00000000-0005-0000-0000-0000791E0000}"/>
    <cellStyle name="20 % - Akzent4 2 8 3" xfId="5267" xr:uid="{00000000-0005-0000-0000-00007A1E0000}"/>
    <cellStyle name="20 % - Akzent4 2 8_ECU Container Release Honda GDI" xfId="27823" xr:uid="{00000000-0005-0000-0000-00007B1E0000}"/>
    <cellStyle name="20 % - Akzent4 2 9" xfId="5268" xr:uid="{00000000-0005-0000-0000-00007C1E0000}"/>
    <cellStyle name="20 % - Akzent4 2 9 2" xfId="5269" xr:uid="{00000000-0005-0000-0000-00007D1E0000}"/>
    <cellStyle name="20 % - Akzent4 2 9 2 2" xfId="5270" xr:uid="{00000000-0005-0000-0000-00007E1E0000}"/>
    <cellStyle name="20 % - Akzent4 2 9 2_ECU Container Release Honda GDI" xfId="27826" xr:uid="{00000000-0005-0000-0000-00007F1E0000}"/>
    <cellStyle name="20 % - Akzent4 2 9 3" xfId="5271" xr:uid="{00000000-0005-0000-0000-0000801E0000}"/>
    <cellStyle name="20 % - Akzent4 2 9_ECU Container Release Honda GDI" xfId="27825" xr:uid="{00000000-0005-0000-0000-0000811E0000}"/>
    <cellStyle name="20 % - Akzent4 2_ECU Container Release Honda GDI" xfId="27539" xr:uid="{00000000-0005-0000-0000-0000821E0000}"/>
    <cellStyle name="20 % - Akzent4 3" xfId="5272" xr:uid="{00000000-0005-0000-0000-0000831E0000}"/>
    <cellStyle name="20 % - Akzent4 3 10" xfId="5273" xr:uid="{00000000-0005-0000-0000-0000841E0000}"/>
    <cellStyle name="20 % - Akzent4 3 2" xfId="5274" xr:uid="{00000000-0005-0000-0000-0000851E0000}"/>
    <cellStyle name="20 % - Akzent4 3 2 2" xfId="5275" xr:uid="{00000000-0005-0000-0000-0000861E0000}"/>
    <cellStyle name="20 % - Akzent4 3 2 2 2" xfId="5276" xr:uid="{00000000-0005-0000-0000-0000871E0000}"/>
    <cellStyle name="20 % - Akzent4 3 2 2 2 2" xfId="5277" xr:uid="{00000000-0005-0000-0000-0000881E0000}"/>
    <cellStyle name="20 % - Akzent4 3 2 2 2 2 2" xfId="5278" xr:uid="{00000000-0005-0000-0000-0000891E0000}"/>
    <cellStyle name="20 % - Akzent4 3 2 2 2 2 2 2" xfId="5279" xr:uid="{00000000-0005-0000-0000-00008A1E0000}"/>
    <cellStyle name="20 % - Akzent4 3 2 2 2 2 2 2 2" xfId="5280" xr:uid="{00000000-0005-0000-0000-00008B1E0000}"/>
    <cellStyle name="20 % - Akzent4 3 2 2 2 2 2 2_ECU Container Release Honda GDI" xfId="27833" xr:uid="{00000000-0005-0000-0000-00008C1E0000}"/>
    <cellStyle name="20 % - Akzent4 3 2 2 2 2 2 3" xfId="5281" xr:uid="{00000000-0005-0000-0000-00008D1E0000}"/>
    <cellStyle name="20 % - Akzent4 3 2 2 2 2 2_ECU Container Release Honda GDI" xfId="27832" xr:uid="{00000000-0005-0000-0000-00008E1E0000}"/>
    <cellStyle name="20 % - Akzent4 3 2 2 2 2 3" xfId="5282" xr:uid="{00000000-0005-0000-0000-00008F1E0000}"/>
    <cellStyle name="20 % - Akzent4 3 2 2 2 2 3 2" xfId="5283" xr:uid="{00000000-0005-0000-0000-0000901E0000}"/>
    <cellStyle name="20 % - Akzent4 3 2 2 2 2 3 2 2" xfId="5284" xr:uid="{00000000-0005-0000-0000-0000911E0000}"/>
    <cellStyle name="20 % - Akzent4 3 2 2 2 2 3 2_ECU Container Release Honda GDI" xfId="27835" xr:uid="{00000000-0005-0000-0000-0000921E0000}"/>
    <cellStyle name="20 % - Akzent4 3 2 2 2 2 3 3" xfId="5285" xr:uid="{00000000-0005-0000-0000-0000931E0000}"/>
    <cellStyle name="20 % - Akzent4 3 2 2 2 2 3_ECU Container Release Honda GDI" xfId="27834" xr:uid="{00000000-0005-0000-0000-0000941E0000}"/>
    <cellStyle name="20 % - Akzent4 3 2 2 2 2 4" xfId="5286" xr:uid="{00000000-0005-0000-0000-0000951E0000}"/>
    <cellStyle name="20 % - Akzent4 3 2 2 2 2 4 2" xfId="5287" xr:uid="{00000000-0005-0000-0000-0000961E0000}"/>
    <cellStyle name="20 % - Akzent4 3 2 2 2 2 4_ECU Container Release Honda GDI" xfId="27836" xr:uid="{00000000-0005-0000-0000-0000971E0000}"/>
    <cellStyle name="20 % - Akzent4 3 2 2 2 2 5" xfId="5288" xr:uid="{00000000-0005-0000-0000-0000981E0000}"/>
    <cellStyle name="20 % - Akzent4 3 2 2 2 2_ECU Container Release Honda GDI" xfId="27831" xr:uid="{00000000-0005-0000-0000-0000991E0000}"/>
    <cellStyle name="20 % - Akzent4 3 2 2 2 3" xfId="5289" xr:uid="{00000000-0005-0000-0000-00009A1E0000}"/>
    <cellStyle name="20 % - Akzent4 3 2 2 2 3 2" xfId="5290" xr:uid="{00000000-0005-0000-0000-00009B1E0000}"/>
    <cellStyle name="20 % - Akzent4 3 2 2 2 3 2 2" xfId="5291" xr:uid="{00000000-0005-0000-0000-00009C1E0000}"/>
    <cellStyle name="20 % - Akzent4 3 2 2 2 3 2_ECU Container Release Honda GDI" xfId="27838" xr:uid="{00000000-0005-0000-0000-00009D1E0000}"/>
    <cellStyle name="20 % - Akzent4 3 2 2 2 3 3" xfId="5292" xr:uid="{00000000-0005-0000-0000-00009E1E0000}"/>
    <cellStyle name="20 % - Akzent4 3 2 2 2 3_ECU Container Release Honda GDI" xfId="27837" xr:uid="{00000000-0005-0000-0000-00009F1E0000}"/>
    <cellStyle name="20 % - Akzent4 3 2 2 2 4" xfId="5293" xr:uid="{00000000-0005-0000-0000-0000A01E0000}"/>
    <cellStyle name="20 % - Akzent4 3 2 2 2 4 2" xfId="5294" xr:uid="{00000000-0005-0000-0000-0000A11E0000}"/>
    <cellStyle name="20 % - Akzent4 3 2 2 2 4 2 2" xfId="5295" xr:uid="{00000000-0005-0000-0000-0000A21E0000}"/>
    <cellStyle name="20 % - Akzent4 3 2 2 2 4 2_ECU Container Release Honda GDI" xfId="27840" xr:uid="{00000000-0005-0000-0000-0000A31E0000}"/>
    <cellStyle name="20 % - Akzent4 3 2 2 2 4 3" xfId="5296" xr:uid="{00000000-0005-0000-0000-0000A41E0000}"/>
    <cellStyle name="20 % - Akzent4 3 2 2 2 4_ECU Container Release Honda GDI" xfId="27839" xr:uid="{00000000-0005-0000-0000-0000A51E0000}"/>
    <cellStyle name="20 % - Akzent4 3 2 2 2 5" xfId="5297" xr:uid="{00000000-0005-0000-0000-0000A61E0000}"/>
    <cellStyle name="20 % - Akzent4 3 2 2 2 5 2" xfId="5298" xr:uid="{00000000-0005-0000-0000-0000A71E0000}"/>
    <cellStyle name="20 % - Akzent4 3 2 2 2 5_ECU Container Release Honda GDI" xfId="27841" xr:uid="{00000000-0005-0000-0000-0000A81E0000}"/>
    <cellStyle name="20 % - Akzent4 3 2 2 2 6" xfId="5299" xr:uid="{00000000-0005-0000-0000-0000A91E0000}"/>
    <cellStyle name="20 % - Akzent4 3 2 2 2_ECU Container Release Honda GDI" xfId="27830" xr:uid="{00000000-0005-0000-0000-0000AA1E0000}"/>
    <cellStyle name="20 % - Akzent4 3 2 2 3" xfId="5300" xr:uid="{00000000-0005-0000-0000-0000AB1E0000}"/>
    <cellStyle name="20 % - Akzent4 3 2 2 3 2" xfId="5301" xr:uid="{00000000-0005-0000-0000-0000AC1E0000}"/>
    <cellStyle name="20 % - Akzent4 3 2 2 3 2 2" xfId="5302" xr:uid="{00000000-0005-0000-0000-0000AD1E0000}"/>
    <cellStyle name="20 % - Akzent4 3 2 2 3 2 2 2" xfId="5303" xr:uid="{00000000-0005-0000-0000-0000AE1E0000}"/>
    <cellStyle name="20 % - Akzent4 3 2 2 3 2 2_ECU Container Release Honda GDI" xfId="27844" xr:uid="{00000000-0005-0000-0000-0000AF1E0000}"/>
    <cellStyle name="20 % - Akzent4 3 2 2 3 2 3" xfId="5304" xr:uid="{00000000-0005-0000-0000-0000B01E0000}"/>
    <cellStyle name="20 % - Akzent4 3 2 2 3 2_ECU Container Release Honda GDI" xfId="27843" xr:uid="{00000000-0005-0000-0000-0000B11E0000}"/>
    <cellStyle name="20 % - Akzent4 3 2 2 3 3" xfId="5305" xr:uid="{00000000-0005-0000-0000-0000B21E0000}"/>
    <cellStyle name="20 % - Akzent4 3 2 2 3 3 2" xfId="5306" xr:uid="{00000000-0005-0000-0000-0000B31E0000}"/>
    <cellStyle name="20 % - Akzent4 3 2 2 3 3 2 2" xfId="5307" xr:uid="{00000000-0005-0000-0000-0000B41E0000}"/>
    <cellStyle name="20 % - Akzent4 3 2 2 3 3 2_ECU Container Release Honda GDI" xfId="27846" xr:uid="{00000000-0005-0000-0000-0000B51E0000}"/>
    <cellStyle name="20 % - Akzent4 3 2 2 3 3 3" xfId="5308" xr:uid="{00000000-0005-0000-0000-0000B61E0000}"/>
    <cellStyle name="20 % - Akzent4 3 2 2 3 3_ECU Container Release Honda GDI" xfId="27845" xr:uid="{00000000-0005-0000-0000-0000B71E0000}"/>
    <cellStyle name="20 % - Akzent4 3 2 2 3 4" xfId="5309" xr:uid="{00000000-0005-0000-0000-0000B81E0000}"/>
    <cellStyle name="20 % - Akzent4 3 2 2 3 4 2" xfId="5310" xr:uid="{00000000-0005-0000-0000-0000B91E0000}"/>
    <cellStyle name="20 % - Akzent4 3 2 2 3 4_ECU Container Release Honda GDI" xfId="27847" xr:uid="{00000000-0005-0000-0000-0000BA1E0000}"/>
    <cellStyle name="20 % - Akzent4 3 2 2 3 5" xfId="5311" xr:uid="{00000000-0005-0000-0000-0000BB1E0000}"/>
    <cellStyle name="20 % - Akzent4 3 2 2 3_ECU Container Release Honda GDI" xfId="27842" xr:uid="{00000000-0005-0000-0000-0000BC1E0000}"/>
    <cellStyle name="20 % - Akzent4 3 2 2 4" xfId="5312" xr:uid="{00000000-0005-0000-0000-0000BD1E0000}"/>
    <cellStyle name="20 % - Akzent4 3 2 2 4 2" xfId="5313" xr:uid="{00000000-0005-0000-0000-0000BE1E0000}"/>
    <cellStyle name="20 % - Akzent4 3 2 2 4 2 2" xfId="5314" xr:uid="{00000000-0005-0000-0000-0000BF1E0000}"/>
    <cellStyle name="20 % - Akzent4 3 2 2 4 2_ECU Container Release Honda GDI" xfId="27849" xr:uid="{00000000-0005-0000-0000-0000C01E0000}"/>
    <cellStyle name="20 % - Akzent4 3 2 2 4 3" xfId="5315" xr:uid="{00000000-0005-0000-0000-0000C11E0000}"/>
    <cellStyle name="20 % - Akzent4 3 2 2 4_ECU Container Release Honda GDI" xfId="27848" xr:uid="{00000000-0005-0000-0000-0000C21E0000}"/>
    <cellStyle name="20 % - Akzent4 3 2 2 5" xfId="5316" xr:uid="{00000000-0005-0000-0000-0000C31E0000}"/>
    <cellStyle name="20 % - Akzent4 3 2 2 5 2" xfId="5317" xr:uid="{00000000-0005-0000-0000-0000C41E0000}"/>
    <cellStyle name="20 % - Akzent4 3 2 2 5 2 2" xfId="5318" xr:uid="{00000000-0005-0000-0000-0000C51E0000}"/>
    <cellStyle name="20 % - Akzent4 3 2 2 5 2_ECU Container Release Honda GDI" xfId="27851" xr:uid="{00000000-0005-0000-0000-0000C61E0000}"/>
    <cellStyle name="20 % - Akzent4 3 2 2 5 3" xfId="5319" xr:uid="{00000000-0005-0000-0000-0000C71E0000}"/>
    <cellStyle name="20 % - Akzent4 3 2 2 5_ECU Container Release Honda GDI" xfId="27850" xr:uid="{00000000-0005-0000-0000-0000C81E0000}"/>
    <cellStyle name="20 % - Akzent4 3 2 2 6" xfId="5320" xr:uid="{00000000-0005-0000-0000-0000C91E0000}"/>
    <cellStyle name="20 % - Akzent4 3 2 2 6 2" xfId="5321" xr:uid="{00000000-0005-0000-0000-0000CA1E0000}"/>
    <cellStyle name="20 % - Akzent4 3 2 2 6_ECU Container Release Honda GDI" xfId="27852" xr:uid="{00000000-0005-0000-0000-0000CB1E0000}"/>
    <cellStyle name="20 % - Akzent4 3 2 2 7" xfId="5322" xr:uid="{00000000-0005-0000-0000-0000CC1E0000}"/>
    <cellStyle name="20 % - Akzent4 3 2 2_ECU Container Release Honda GDI" xfId="27829" xr:uid="{00000000-0005-0000-0000-0000CD1E0000}"/>
    <cellStyle name="20 % - Akzent4 3 2 3" xfId="5323" xr:uid="{00000000-0005-0000-0000-0000CE1E0000}"/>
    <cellStyle name="20 % - Akzent4 3 2 3 2" xfId="5324" xr:uid="{00000000-0005-0000-0000-0000CF1E0000}"/>
    <cellStyle name="20 % - Akzent4 3 2 3 2 2" xfId="5325" xr:uid="{00000000-0005-0000-0000-0000D01E0000}"/>
    <cellStyle name="20 % - Akzent4 3 2 3 2 2 2" xfId="5326" xr:uid="{00000000-0005-0000-0000-0000D11E0000}"/>
    <cellStyle name="20 % - Akzent4 3 2 3 2 2 2 2" xfId="5327" xr:uid="{00000000-0005-0000-0000-0000D21E0000}"/>
    <cellStyle name="20 % - Akzent4 3 2 3 2 2 2_ECU Container Release Honda GDI" xfId="27856" xr:uid="{00000000-0005-0000-0000-0000D31E0000}"/>
    <cellStyle name="20 % - Akzent4 3 2 3 2 2 3" xfId="5328" xr:uid="{00000000-0005-0000-0000-0000D41E0000}"/>
    <cellStyle name="20 % - Akzent4 3 2 3 2 2_ECU Container Release Honda GDI" xfId="27855" xr:uid="{00000000-0005-0000-0000-0000D51E0000}"/>
    <cellStyle name="20 % - Akzent4 3 2 3 2 3" xfId="5329" xr:uid="{00000000-0005-0000-0000-0000D61E0000}"/>
    <cellStyle name="20 % - Akzent4 3 2 3 2 3 2" xfId="5330" xr:uid="{00000000-0005-0000-0000-0000D71E0000}"/>
    <cellStyle name="20 % - Akzent4 3 2 3 2 3 2 2" xfId="5331" xr:uid="{00000000-0005-0000-0000-0000D81E0000}"/>
    <cellStyle name="20 % - Akzent4 3 2 3 2 3 2_ECU Container Release Honda GDI" xfId="27858" xr:uid="{00000000-0005-0000-0000-0000D91E0000}"/>
    <cellStyle name="20 % - Akzent4 3 2 3 2 3 3" xfId="5332" xr:uid="{00000000-0005-0000-0000-0000DA1E0000}"/>
    <cellStyle name="20 % - Akzent4 3 2 3 2 3_ECU Container Release Honda GDI" xfId="27857" xr:uid="{00000000-0005-0000-0000-0000DB1E0000}"/>
    <cellStyle name="20 % - Akzent4 3 2 3 2 4" xfId="5333" xr:uid="{00000000-0005-0000-0000-0000DC1E0000}"/>
    <cellStyle name="20 % - Akzent4 3 2 3 2 4 2" xfId="5334" xr:uid="{00000000-0005-0000-0000-0000DD1E0000}"/>
    <cellStyle name="20 % - Akzent4 3 2 3 2 4_ECU Container Release Honda GDI" xfId="27859" xr:uid="{00000000-0005-0000-0000-0000DE1E0000}"/>
    <cellStyle name="20 % - Akzent4 3 2 3 2 5" xfId="5335" xr:uid="{00000000-0005-0000-0000-0000DF1E0000}"/>
    <cellStyle name="20 % - Akzent4 3 2 3 2_ECU Container Release Honda GDI" xfId="27854" xr:uid="{00000000-0005-0000-0000-0000E01E0000}"/>
    <cellStyle name="20 % - Akzent4 3 2 3 3" xfId="5336" xr:uid="{00000000-0005-0000-0000-0000E11E0000}"/>
    <cellStyle name="20 % - Akzent4 3 2 3 3 2" xfId="5337" xr:uid="{00000000-0005-0000-0000-0000E21E0000}"/>
    <cellStyle name="20 % - Akzent4 3 2 3 3 2 2" xfId="5338" xr:uid="{00000000-0005-0000-0000-0000E31E0000}"/>
    <cellStyle name="20 % - Akzent4 3 2 3 3 2_ECU Container Release Honda GDI" xfId="27861" xr:uid="{00000000-0005-0000-0000-0000E41E0000}"/>
    <cellStyle name="20 % - Akzent4 3 2 3 3 3" xfId="5339" xr:uid="{00000000-0005-0000-0000-0000E51E0000}"/>
    <cellStyle name="20 % - Akzent4 3 2 3 3_ECU Container Release Honda GDI" xfId="27860" xr:uid="{00000000-0005-0000-0000-0000E61E0000}"/>
    <cellStyle name="20 % - Akzent4 3 2 3 4" xfId="5340" xr:uid="{00000000-0005-0000-0000-0000E71E0000}"/>
    <cellStyle name="20 % - Akzent4 3 2 3 4 2" xfId="5341" xr:uid="{00000000-0005-0000-0000-0000E81E0000}"/>
    <cellStyle name="20 % - Akzent4 3 2 3 4 2 2" xfId="5342" xr:uid="{00000000-0005-0000-0000-0000E91E0000}"/>
    <cellStyle name="20 % - Akzent4 3 2 3 4 2_ECU Container Release Honda GDI" xfId="27863" xr:uid="{00000000-0005-0000-0000-0000EA1E0000}"/>
    <cellStyle name="20 % - Akzent4 3 2 3 4 3" xfId="5343" xr:uid="{00000000-0005-0000-0000-0000EB1E0000}"/>
    <cellStyle name="20 % - Akzent4 3 2 3 4_ECU Container Release Honda GDI" xfId="27862" xr:uid="{00000000-0005-0000-0000-0000EC1E0000}"/>
    <cellStyle name="20 % - Akzent4 3 2 3 5" xfId="5344" xr:uid="{00000000-0005-0000-0000-0000ED1E0000}"/>
    <cellStyle name="20 % - Akzent4 3 2 3 5 2" xfId="5345" xr:uid="{00000000-0005-0000-0000-0000EE1E0000}"/>
    <cellStyle name="20 % - Akzent4 3 2 3 5_ECU Container Release Honda GDI" xfId="27864" xr:uid="{00000000-0005-0000-0000-0000EF1E0000}"/>
    <cellStyle name="20 % - Akzent4 3 2 3 6" xfId="5346" xr:uid="{00000000-0005-0000-0000-0000F01E0000}"/>
    <cellStyle name="20 % - Akzent4 3 2 3_ECU Container Release Honda GDI" xfId="27853" xr:uid="{00000000-0005-0000-0000-0000F11E0000}"/>
    <cellStyle name="20 % - Akzent4 3 2 4" xfId="5347" xr:uid="{00000000-0005-0000-0000-0000F21E0000}"/>
    <cellStyle name="20 % - Akzent4 3 2 4 2" xfId="5348" xr:uid="{00000000-0005-0000-0000-0000F31E0000}"/>
    <cellStyle name="20 % - Akzent4 3 2 4 2 2" xfId="5349" xr:uid="{00000000-0005-0000-0000-0000F41E0000}"/>
    <cellStyle name="20 % - Akzent4 3 2 4 2 2 2" xfId="5350" xr:uid="{00000000-0005-0000-0000-0000F51E0000}"/>
    <cellStyle name="20 % - Akzent4 3 2 4 2 2_ECU Container Release Honda GDI" xfId="27867" xr:uid="{00000000-0005-0000-0000-0000F61E0000}"/>
    <cellStyle name="20 % - Akzent4 3 2 4 2 3" xfId="5351" xr:uid="{00000000-0005-0000-0000-0000F71E0000}"/>
    <cellStyle name="20 % - Akzent4 3 2 4 2_ECU Container Release Honda GDI" xfId="27866" xr:uid="{00000000-0005-0000-0000-0000F81E0000}"/>
    <cellStyle name="20 % - Akzent4 3 2 4 3" xfId="5352" xr:uid="{00000000-0005-0000-0000-0000F91E0000}"/>
    <cellStyle name="20 % - Akzent4 3 2 4 3 2" xfId="5353" xr:uid="{00000000-0005-0000-0000-0000FA1E0000}"/>
    <cellStyle name="20 % - Akzent4 3 2 4 3 2 2" xfId="5354" xr:uid="{00000000-0005-0000-0000-0000FB1E0000}"/>
    <cellStyle name="20 % - Akzent4 3 2 4 3 2_ECU Container Release Honda GDI" xfId="27869" xr:uid="{00000000-0005-0000-0000-0000FC1E0000}"/>
    <cellStyle name="20 % - Akzent4 3 2 4 3 3" xfId="5355" xr:uid="{00000000-0005-0000-0000-0000FD1E0000}"/>
    <cellStyle name="20 % - Akzent4 3 2 4 3_ECU Container Release Honda GDI" xfId="27868" xr:uid="{00000000-0005-0000-0000-0000FE1E0000}"/>
    <cellStyle name="20 % - Akzent4 3 2 4 4" xfId="5356" xr:uid="{00000000-0005-0000-0000-0000FF1E0000}"/>
    <cellStyle name="20 % - Akzent4 3 2 4 4 2" xfId="5357" xr:uid="{00000000-0005-0000-0000-0000001F0000}"/>
    <cellStyle name="20 % - Akzent4 3 2 4 4_ECU Container Release Honda GDI" xfId="27870" xr:uid="{00000000-0005-0000-0000-0000011F0000}"/>
    <cellStyle name="20 % - Akzent4 3 2 4 5" xfId="5358" xr:uid="{00000000-0005-0000-0000-0000021F0000}"/>
    <cellStyle name="20 % - Akzent4 3 2 4_ECU Container Release Honda GDI" xfId="27865" xr:uid="{00000000-0005-0000-0000-0000031F0000}"/>
    <cellStyle name="20 % - Akzent4 3 2 5" xfId="5359" xr:uid="{00000000-0005-0000-0000-0000041F0000}"/>
    <cellStyle name="20 % - Akzent4 3 2 5 2" xfId="5360" xr:uid="{00000000-0005-0000-0000-0000051F0000}"/>
    <cellStyle name="20 % - Akzent4 3 2 5 2 2" xfId="5361" xr:uid="{00000000-0005-0000-0000-0000061F0000}"/>
    <cellStyle name="20 % - Akzent4 3 2 5 2_ECU Container Release Honda GDI" xfId="27872" xr:uid="{00000000-0005-0000-0000-0000071F0000}"/>
    <cellStyle name="20 % - Akzent4 3 2 5 3" xfId="5362" xr:uid="{00000000-0005-0000-0000-0000081F0000}"/>
    <cellStyle name="20 % - Akzent4 3 2 5_ECU Container Release Honda GDI" xfId="27871" xr:uid="{00000000-0005-0000-0000-0000091F0000}"/>
    <cellStyle name="20 % - Akzent4 3 2 6" xfId="5363" xr:uid="{00000000-0005-0000-0000-00000A1F0000}"/>
    <cellStyle name="20 % - Akzent4 3 2 6 2" xfId="5364" xr:uid="{00000000-0005-0000-0000-00000B1F0000}"/>
    <cellStyle name="20 % - Akzent4 3 2 6 2 2" xfId="5365" xr:uid="{00000000-0005-0000-0000-00000C1F0000}"/>
    <cellStyle name="20 % - Akzent4 3 2 6 2_ECU Container Release Honda GDI" xfId="27874" xr:uid="{00000000-0005-0000-0000-00000D1F0000}"/>
    <cellStyle name="20 % - Akzent4 3 2 6 3" xfId="5366" xr:uid="{00000000-0005-0000-0000-00000E1F0000}"/>
    <cellStyle name="20 % - Akzent4 3 2 6_ECU Container Release Honda GDI" xfId="27873" xr:uid="{00000000-0005-0000-0000-00000F1F0000}"/>
    <cellStyle name="20 % - Akzent4 3 2 7" xfId="5367" xr:uid="{00000000-0005-0000-0000-0000101F0000}"/>
    <cellStyle name="20 % - Akzent4 3 2 7 2" xfId="5368" xr:uid="{00000000-0005-0000-0000-0000111F0000}"/>
    <cellStyle name="20 % - Akzent4 3 2 7_ECU Container Release Honda GDI" xfId="27875" xr:uid="{00000000-0005-0000-0000-0000121F0000}"/>
    <cellStyle name="20 % - Akzent4 3 2 8" xfId="5369" xr:uid="{00000000-0005-0000-0000-0000131F0000}"/>
    <cellStyle name="20 % - Akzent4 3 2_ECU Container Release Honda GDI" xfId="27828" xr:uid="{00000000-0005-0000-0000-0000141F0000}"/>
    <cellStyle name="20 % - Akzent4 3 3" xfId="5370" xr:uid="{00000000-0005-0000-0000-0000151F0000}"/>
    <cellStyle name="20 % - Akzent4 3 3 2" xfId="5371" xr:uid="{00000000-0005-0000-0000-0000161F0000}"/>
    <cellStyle name="20 % - Akzent4 3 3 2 2" xfId="5372" xr:uid="{00000000-0005-0000-0000-0000171F0000}"/>
    <cellStyle name="20 % - Akzent4 3 3 2 2 2" xfId="5373" xr:uid="{00000000-0005-0000-0000-0000181F0000}"/>
    <cellStyle name="20 % - Akzent4 3 3 2 2 2 2" xfId="5374" xr:uid="{00000000-0005-0000-0000-0000191F0000}"/>
    <cellStyle name="20 % - Akzent4 3 3 2 2 2 2 2" xfId="5375" xr:uid="{00000000-0005-0000-0000-00001A1F0000}"/>
    <cellStyle name="20 % - Akzent4 3 3 2 2 2 2 2 2" xfId="5376" xr:uid="{00000000-0005-0000-0000-00001B1F0000}"/>
    <cellStyle name="20 % - Akzent4 3 3 2 2 2 2 2_ECU Container Release Honda GDI" xfId="27881" xr:uid="{00000000-0005-0000-0000-00001C1F0000}"/>
    <cellStyle name="20 % - Akzent4 3 3 2 2 2 2 3" xfId="5377" xr:uid="{00000000-0005-0000-0000-00001D1F0000}"/>
    <cellStyle name="20 % - Akzent4 3 3 2 2 2 2_ECU Container Release Honda GDI" xfId="27880" xr:uid="{00000000-0005-0000-0000-00001E1F0000}"/>
    <cellStyle name="20 % - Akzent4 3 3 2 2 2 3" xfId="5378" xr:uid="{00000000-0005-0000-0000-00001F1F0000}"/>
    <cellStyle name="20 % - Akzent4 3 3 2 2 2 3 2" xfId="5379" xr:uid="{00000000-0005-0000-0000-0000201F0000}"/>
    <cellStyle name="20 % - Akzent4 3 3 2 2 2 3 2 2" xfId="5380" xr:uid="{00000000-0005-0000-0000-0000211F0000}"/>
    <cellStyle name="20 % - Akzent4 3 3 2 2 2 3 2_ECU Container Release Honda GDI" xfId="27883" xr:uid="{00000000-0005-0000-0000-0000221F0000}"/>
    <cellStyle name="20 % - Akzent4 3 3 2 2 2 3 3" xfId="5381" xr:uid="{00000000-0005-0000-0000-0000231F0000}"/>
    <cellStyle name="20 % - Akzent4 3 3 2 2 2 3_ECU Container Release Honda GDI" xfId="27882" xr:uid="{00000000-0005-0000-0000-0000241F0000}"/>
    <cellStyle name="20 % - Akzent4 3 3 2 2 2 4" xfId="5382" xr:uid="{00000000-0005-0000-0000-0000251F0000}"/>
    <cellStyle name="20 % - Akzent4 3 3 2 2 2 4 2" xfId="5383" xr:uid="{00000000-0005-0000-0000-0000261F0000}"/>
    <cellStyle name="20 % - Akzent4 3 3 2 2 2 4_ECU Container Release Honda GDI" xfId="27884" xr:uid="{00000000-0005-0000-0000-0000271F0000}"/>
    <cellStyle name="20 % - Akzent4 3 3 2 2 2 5" xfId="5384" xr:uid="{00000000-0005-0000-0000-0000281F0000}"/>
    <cellStyle name="20 % - Akzent4 3 3 2 2 2_ECU Container Release Honda GDI" xfId="27879" xr:uid="{00000000-0005-0000-0000-0000291F0000}"/>
    <cellStyle name="20 % - Akzent4 3 3 2 2 3" xfId="5385" xr:uid="{00000000-0005-0000-0000-00002A1F0000}"/>
    <cellStyle name="20 % - Akzent4 3 3 2 2 3 2" xfId="5386" xr:uid="{00000000-0005-0000-0000-00002B1F0000}"/>
    <cellStyle name="20 % - Akzent4 3 3 2 2 3 2 2" xfId="5387" xr:uid="{00000000-0005-0000-0000-00002C1F0000}"/>
    <cellStyle name="20 % - Akzent4 3 3 2 2 3 2_ECU Container Release Honda GDI" xfId="27886" xr:uid="{00000000-0005-0000-0000-00002D1F0000}"/>
    <cellStyle name="20 % - Akzent4 3 3 2 2 3 3" xfId="5388" xr:uid="{00000000-0005-0000-0000-00002E1F0000}"/>
    <cellStyle name="20 % - Akzent4 3 3 2 2 3_ECU Container Release Honda GDI" xfId="27885" xr:uid="{00000000-0005-0000-0000-00002F1F0000}"/>
    <cellStyle name="20 % - Akzent4 3 3 2 2 4" xfId="5389" xr:uid="{00000000-0005-0000-0000-0000301F0000}"/>
    <cellStyle name="20 % - Akzent4 3 3 2 2 4 2" xfId="5390" xr:uid="{00000000-0005-0000-0000-0000311F0000}"/>
    <cellStyle name="20 % - Akzent4 3 3 2 2 4 2 2" xfId="5391" xr:uid="{00000000-0005-0000-0000-0000321F0000}"/>
    <cellStyle name="20 % - Akzent4 3 3 2 2 4 2_ECU Container Release Honda GDI" xfId="27888" xr:uid="{00000000-0005-0000-0000-0000331F0000}"/>
    <cellStyle name="20 % - Akzent4 3 3 2 2 4 3" xfId="5392" xr:uid="{00000000-0005-0000-0000-0000341F0000}"/>
    <cellStyle name="20 % - Akzent4 3 3 2 2 4_ECU Container Release Honda GDI" xfId="27887" xr:uid="{00000000-0005-0000-0000-0000351F0000}"/>
    <cellStyle name="20 % - Akzent4 3 3 2 2 5" xfId="5393" xr:uid="{00000000-0005-0000-0000-0000361F0000}"/>
    <cellStyle name="20 % - Akzent4 3 3 2 2 5 2" xfId="5394" xr:uid="{00000000-0005-0000-0000-0000371F0000}"/>
    <cellStyle name="20 % - Akzent4 3 3 2 2 5_ECU Container Release Honda GDI" xfId="27889" xr:uid="{00000000-0005-0000-0000-0000381F0000}"/>
    <cellStyle name="20 % - Akzent4 3 3 2 2 6" xfId="5395" xr:uid="{00000000-0005-0000-0000-0000391F0000}"/>
    <cellStyle name="20 % - Akzent4 3 3 2 2_ECU Container Release Honda GDI" xfId="27878" xr:uid="{00000000-0005-0000-0000-00003A1F0000}"/>
    <cellStyle name="20 % - Akzent4 3 3 2 3" xfId="5396" xr:uid="{00000000-0005-0000-0000-00003B1F0000}"/>
    <cellStyle name="20 % - Akzent4 3 3 2 3 2" xfId="5397" xr:uid="{00000000-0005-0000-0000-00003C1F0000}"/>
    <cellStyle name="20 % - Akzent4 3 3 2 3 2 2" xfId="5398" xr:uid="{00000000-0005-0000-0000-00003D1F0000}"/>
    <cellStyle name="20 % - Akzent4 3 3 2 3 2 2 2" xfId="5399" xr:uid="{00000000-0005-0000-0000-00003E1F0000}"/>
    <cellStyle name="20 % - Akzent4 3 3 2 3 2 2_ECU Container Release Honda GDI" xfId="27892" xr:uid="{00000000-0005-0000-0000-00003F1F0000}"/>
    <cellStyle name="20 % - Akzent4 3 3 2 3 2 3" xfId="5400" xr:uid="{00000000-0005-0000-0000-0000401F0000}"/>
    <cellStyle name="20 % - Akzent4 3 3 2 3 2_ECU Container Release Honda GDI" xfId="27891" xr:uid="{00000000-0005-0000-0000-0000411F0000}"/>
    <cellStyle name="20 % - Akzent4 3 3 2 3 3" xfId="5401" xr:uid="{00000000-0005-0000-0000-0000421F0000}"/>
    <cellStyle name="20 % - Akzent4 3 3 2 3 3 2" xfId="5402" xr:uid="{00000000-0005-0000-0000-0000431F0000}"/>
    <cellStyle name="20 % - Akzent4 3 3 2 3 3 2 2" xfId="5403" xr:uid="{00000000-0005-0000-0000-0000441F0000}"/>
    <cellStyle name="20 % - Akzent4 3 3 2 3 3 2_ECU Container Release Honda GDI" xfId="27894" xr:uid="{00000000-0005-0000-0000-0000451F0000}"/>
    <cellStyle name="20 % - Akzent4 3 3 2 3 3 3" xfId="5404" xr:uid="{00000000-0005-0000-0000-0000461F0000}"/>
    <cellStyle name="20 % - Akzent4 3 3 2 3 3_ECU Container Release Honda GDI" xfId="27893" xr:uid="{00000000-0005-0000-0000-0000471F0000}"/>
    <cellStyle name="20 % - Akzent4 3 3 2 3 4" xfId="5405" xr:uid="{00000000-0005-0000-0000-0000481F0000}"/>
    <cellStyle name="20 % - Akzent4 3 3 2 3 4 2" xfId="5406" xr:uid="{00000000-0005-0000-0000-0000491F0000}"/>
    <cellStyle name="20 % - Akzent4 3 3 2 3 4_ECU Container Release Honda GDI" xfId="27895" xr:uid="{00000000-0005-0000-0000-00004A1F0000}"/>
    <cellStyle name="20 % - Akzent4 3 3 2 3 5" xfId="5407" xr:uid="{00000000-0005-0000-0000-00004B1F0000}"/>
    <cellStyle name="20 % - Akzent4 3 3 2 3_ECU Container Release Honda GDI" xfId="27890" xr:uid="{00000000-0005-0000-0000-00004C1F0000}"/>
    <cellStyle name="20 % - Akzent4 3 3 2 4" xfId="5408" xr:uid="{00000000-0005-0000-0000-00004D1F0000}"/>
    <cellStyle name="20 % - Akzent4 3 3 2 4 2" xfId="5409" xr:uid="{00000000-0005-0000-0000-00004E1F0000}"/>
    <cellStyle name="20 % - Akzent4 3 3 2 4 2 2" xfId="5410" xr:uid="{00000000-0005-0000-0000-00004F1F0000}"/>
    <cellStyle name="20 % - Akzent4 3 3 2 4 2_ECU Container Release Honda GDI" xfId="27897" xr:uid="{00000000-0005-0000-0000-0000501F0000}"/>
    <cellStyle name="20 % - Akzent4 3 3 2 4 3" xfId="5411" xr:uid="{00000000-0005-0000-0000-0000511F0000}"/>
    <cellStyle name="20 % - Akzent4 3 3 2 4_ECU Container Release Honda GDI" xfId="27896" xr:uid="{00000000-0005-0000-0000-0000521F0000}"/>
    <cellStyle name="20 % - Akzent4 3 3 2 5" xfId="5412" xr:uid="{00000000-0005-0000-0000-0000531F0000}"/>
    <cellStyle name="20 % - Akzent4 3 3 2 5 2" xfId="5413" xr:uid="{00000000-0005-0000-0000-0000541F0000}"/>
    <cellStyle name="20 % - Akzent4 3 3 2 5 2 2" xfId="5414" xr:uid="{00000000-0005-0000-0000-0000551F0000}"/>
    <cellStyle name="20 % - Akzent4 3 3 2 5 2_ECU Container Release Honda GDI" xfId="27899" xr:uid="{00000000-0005-0000-0000-0000561F0000}"/>
    <cellStyle name="20 % - Akzent4 3 3 2 5 3" xfId="5415" xr:uid="{00000000-0005-0000-0000-0000571F0000}"/>
    <cellStyle name="20 % - Akzent4 3 3 2 5_ECU Container Release Honda GDI" xfId="27898" xr:uid="{00000000-0005-0000-0000-0000581F0000}"/>
    <cellStyle name="20 % - Akzent4 3 3 2 6" xfId="5416" xr:uid="{00000000-0005-0000-0000-0000591F0000}"/>
    <cellStyle name="20 % - Akzent4 3 3 2 6 2" xfId="5417" xr:uid="{00000000-0005-0000-0000-00005A1F0000}"/>
    <cellStyle name="20 % - Akzent4 3 3 2 6_ECU Container Release Honda GDI" xfId="27900" xr:uid="{00000000-0005-0000-0000-00005B1F0000}"/>
    <cellStyle name="20 % - Akzent4 3 3 2 7" xfId="5418" xr:uid="{00000000-0005-0000-0000-00005C1F0000}"/>
    <cellStyle name="20 % - Akzent4 3 3 2_ECU Container Release Honda GDI" xfId="27877" xr:uid="{00000000-0005-0000-0000-00005D1F0000}"/>
    <cellStyle name="20 % - Akzent4 3 3 3" xfId="5419" xr:uid="{00000000-0005-0000-0000-00005E1F0000}"/>
    <cellStyle name="20 % - Akzent4 3 3 3 2" xfId="5420" xr:uid="{00000000-0005-0000-0000-00005F1F0000}"/>
    <cellStyle name="20 % - Akzent4 3 3 3 2 2" xfId="5421" xr:uid="{00000000-0005-0000-0000-0000601F0000}"/>
    <cellStyle name="20 % - Akzent4 3 3 3 2 2 2" xfId="5422" xr:uid="{00000000-0005-0000-0000-0000611F0000}"/>
    <cellStyle name="20 % - Akzent4 3 3 3 2 2 2 2" xfId="5423" xr:uid="{00000000-0005-0000-0000-0000621F0000}"/>
    <cellStyle name="20 % - Akzent4 3 3 3 2 2 2_ECU Container Release Honda GDI" xfId="27904" xr:uid="{00000000-0005-0000-0000-0000631F0000}"/>
    <cellStyle name="20 % - Akzent4 3 3 3 2 2 3" xfId="5424" xr:uid="{00000000-0005-0000-0000-0000641F0000}"/>
    <cellStyle name="20 % - Akzent4 3 3 3 2 2_ECU Container Release Honda GDI" xfId="27903" xr:uid="{00000000-0005-0000-0000-0000651F0000}"/>
    <cellStyle name="20 % - Akzent4 3 3 3 2 3" xfId="5425" xr:uid="{00000000-0005-0000-0000-0000661F0000}"/>
    <cellStyle name="20 % - Akzent4 3 3 3 2 3 2" xfId="5426" xr:uid="{00000000-0005-0000-0000-0000671F0000}"/>
    <cellStyle name="20 % - Akzent4 3 3 3 2 3 2 2" xfId="5427" xr:uid="{00000000-0005-0000-0000-0000681F0000}"/>
    <cellStyle name="20 % - Akzent4 3 3 3 2 3 2_ECU Container Release Honda GDI" xfId="27906" xr:uid="{00000000-0005-0000-0000-0000691F0000}"/>
    <cellStyle name="20 % - Akzent4 3 3 3 2 3 3" xfId="5428" xr:uid="{00000000-0005-0000-0000-00006A1F0000}"/>
    <cellStyle name="20 % - Akzent4 3 3 3 2 3_ECU Container Release Honda GDI" xfId="27905" xr:uid="{00000000-0005-0000-0000-00006B1F0000}"/>
    <cellStyle name="20 % - Akzent4 3 3 3 2 4" xfId="5429" xr:uid="{00000000-0005-0000-0000-00006C1F0000}"/>
    <cellStyle name="20 % - Akzent4 3 3 3 2 4 2" xfId="5430" xr:uid="{00000000-0005-0000-0000-00006D1F0000}"/>
    <cellStyle name="20 % - Akzent4 3 3 3 2 4_ECU Container Release Honda GDI" xfId="27907" xr:uid="{00000000-0005-0000-0000-00006E1F0000}"/>
    <cellStyle name="20 % - Akzent4 3 3 3 2 5" xfId="5431" xr:uid="{00000000-0005-0000-0000-00006F1F0000}"/>
    <cellStyle name="20 % - Akzent4 3 3 3 2_ECU Container Release Honda GDI" xfId="27902" xr:uid="{00000000-0005-0000-0000-0000701F0000}"/>
    <cellStyle name="20 % - Akzent4 3 3 3 3" xfId="5432" xr:uid="{00000000-0005-0000-0000-0000711F0000}"/>
    <cellStyle name="20 % - Akzent4 3 3 3 3 2" xfId="5433" xr:uid="{00000000-0005-0000-0000-0000721F0000}"/>
    <cellStyle name="20 % - Akzent4 3 3 3 3 2 2" xfId="5434" xr:uid="{00000000-0005-0000-0000-0000731F0000}"/>
    <cellStyle name="20 % - Akzent4 3 3 3 3 2_ECU Container Release Honda GDI" xfId="27909" xr:uid="{00000000-0005-0000-0000-0000741F0000}"/>
    <cellStyle name="20 % - Akzent4 3 3 3 3 3" xfId="5435" xr:uid="{00000000-0005-0000-0000-0000751F0000}"/>
    <cellStyle name="20 % - Akzent4 3 3 3 3_ECU Container Release Honda GDI" xfId="27908" xr:uid="{00000000-0005-0000-0000-0000761F0000}"/>
    <cellStyle name="20 % - Akzent4 3 3 3 4" xfId="5436" xr:uid="{00000000-0005-0000-0000-0000771F0000}"/>
    <cellStyle name="20 % - Akzent4 3 3 3 4 2" xfId="5437" xr:uid="{00000000-0005-0000-0000-0000781F0000}"/>
    <cellStyle name="20 % - Akzent4 3 3 3 4 2 2" xfId="5438" xr:uid="{00000000-0005-0000-0000-0000791F0000}"/>
    <cellStyle name="20 % - Akzent4 3 3 3 4 2_ECU Container Release Honda GDI" xfId="27911" xr:uid="{00000000-0005-0000-0000-00007A1F0000}"/>
    <cellStyle name="20 % - Akzent4 3 3 3 4 3" xfId="5439" xr:uid="{00000000-0005-0000-0000-00007B1F0000}"/>
    <cellStyle name="20 % - Akzent4 3 3 3 4_ECU Container Release Honda GDI" xfId="27910" xr:uid="{00000000-0005-0000-0000-00007C1F0000}"/>
    <cellStyle name="20 % - Akzent4 3 3 3 5" xfId="5440" xr:uid="{00000000-0005-0000-0000-00007D1F0000}"/>
    <cellStyle name="20 % - Akzent4 3 3 3 5 2" xfId="5441" xr:uid="{00000000-0005-0000-0000-00007E1F0000}"/>
    <cellStyle name="20 % - Akzent4 3 3 3 5_ECU Container Release Honda GDI" xfId="27912" xr:uid="{00000000-0005-0000-0000-00007F1F0000}"/>
    <cellStyle name="20 % - Akzent4 3 3 3 6" xfId="5442" xr:uid="{00000000-0005-0000-0000-0000801F0000}"/>
    <cellStyle name="20 % - Akzent4 3 3 3_ECU Container Release Honda GDI" xfId="27901" xr:uid="{00000000-0005-0000-0000-0000811F0000}"/>
    <cellStyle name="20 % - Akzent4 3 3 4" xfId="5443" xr:uid="{00000000-0005-0000-0000-0000821F0000}"/>
    <cellStyle name="20 % - Akzent4 3 3 4 2" xfId="5444" xr:uid="{00000000-0005-0000-0000-0000831F0000}"/>
    <cellStyle name="20 % - Akzent4 3 3 4 2 2" xfId="5445" xr:uid="{00000000-0005-0000-0000-0000841F0000}"/>
    <cellStyle name="20 % - Akzent4 3 3 4 2 2 2" xfId="5446" xr:uid="{00000000-0005-0000-0000-0000851F0000}"/>
    <cellStyle name="20 % - Akzent4 3 3 4 2 2_ECU Container Release Honda GDI" xfId="27915" xr:uid="{00000000-0005-0000-0000-0000861F0000}"/>
    <cellStyle name="20 % - Akzent4 3 3 4 2 3" xfId="5447" xr:uid="{00000000-0005-0000-0000-0000871F0000}"/>
    <cellStyle name="20 % - Akzent4 3 3 4 2_ECU Container Release Honda GDI" xfId="27914" xr:uid="{00000000-0005-0000-0000-0000881F0000}"/>
    <cellStyle name="20 % - Akzent4 3 3 4 3" xfId="5448" xr:uid="{00000000-0005-0000-0000-0000891F0000}"/>
    <cellStyle name="20 % - Akzent4 3 3 4 3 2" xfId="5449" xr:uid="{00000000-0005-0000-0000-00008A1F0000}"/>
    <cellStyle name="20 % - Akzent4 3 3 4 3 2 2" xfId="5450" xr:uid="{00000000-0005-0000-0000-00008B1F0000}"/>
    <cellStyle name="20 % - Akzent4 3 3 4 3 2_ECU Container Release Honda GDI" xfId="27917" xr:uid="{00000000-0005-0000-0000-00008C1F0000}"/>
    <cellStyle name="20 % - Akzent4 3 3 4 3 3" xfId="5451" xr:uid="{00000000-0005-0000-0000-00008D1F0000}"/>
    <cellStyle name="20 % - Akzent4 3 3 4 3_ECU Container Release Honda GDI" xfId="27916" xr:uid="{00000000-0005-0000-0000-00008E1F0000}"/>
    <cellStyle name="20 % - Akzent4 3 3 4 4" xfId="5452" xr:uid="{00000000-0005-0000-0000-00008F1F0000}"/>
    <cellStyle name="20 % - Akzent4 3 3 4 4 2" xfId="5453" xr:uid="{00000000-0005-0000-0000-0000901F0000}"/>
    <cellStyle name="20 % - Akzent4 3 3 4 4_ECU Container Release Honda GDI" xfId="27918" xr:uid="{00000000-0005-0000-0000-0000911F0000}"/>
    <cellStyle name="20 % - Akzent4 3 3 4 5" xfId="5454" xr:uid="{00000000-0005-0000-0000-0000921F0000}"/>
    <cellStyle name="20 % - Akzent4 3 3 4_ECU Container Release Honda GDI" xfId="27913" xr:uid="{00000000-0005-0000-0000-0000931F0000}"/>
    <cellStyle name="20 % - Akzent4 3 3 5" xfId="5455" xr:uid="{00000000-0005-0000-0000-0000941F0000}"/>
    <cellStyle name="20 % - Akzent4 3 3 5 2" xfId="5456" xr:uid="{00000000-0005-0000-0000-0000951F0000}"/>
    <cellStyle name="20 % - Akzent4 3 3 5 2 2" xfId="5457" xr:uid="{00000000-0005-0000-0000-0000961F0000}"/>
    <cellStyle name="20 % - Akzent4 3 3 5 2_ECU Container Release Honda GDI" xfId="27920" xr:uid="{00000000-0005-0000-0000-0000971F0000}"/>
    <cellStyle name="20 % - Akzent4 3 3 5 3" xfId="5458" xr:uid="{00000000-0005-0000-0000-0000981F0000}"/>
    <cellStyle name="20 % - Akzent4 3 3 5_ECU Container Release Honda GDI" xfId="27919" xr:uid="{00000000-0005-0000-0000-0000991F0000}"/>
    <cellStyle name="20 % - Akzent4 3 3 6" xfId="5459" xr:uid="{00000000-0005-0000-0000-00009A1F0000}"/>
    <cellStyle name="20 % - Akzent4 3 3 6 2" xfId="5460" xr:uid="{00000000-0005-0000-0000-00009B1F0000}"/>
    <cellStyle name="20 % - Akzent4 3 3 6 2 2" xfId="5461" xr:uid="{00000000-0005-0000-0000-00009C1F0000}"/>
    <cellStyle name="20 % - Akzent4 3 3 6 2_ECU Container Release Honda GDI" xfId="27922" xr:uid="{00000000-0005-0000-0000-00009D1F0000}"/>
    <cellStyle name="20 % - Akzent4 3 3 6 3" xfId="5462" xr:uid="{00000000-0005-0000-0000-00009E1F0000}"/>
    <cellStyle name="20 % - Akzent4 3 3 6_ECU Container Release Honda GDI" xfId="27921" xr:uid="{00000000-0005-0000-0000-00009F1F0000}"/>
    <cellStyle name="20 % - Akzent4 3 3 7" xfId="5463" xr:uid="{00000000-0005-0000-0000-0000A01F0000}"/>
    <cellStyle name="20 % - Akzent4 3 3 7 2" xfId="5464" xr:uid="{00000000-0005-0000-0000-0000A11F0000}"/>
    <cellStyle name="20 % - Akzent4 3 3 7_ECU Container Release Honda GDI" xfId="27923" xr:uid="{00000000-0005-0000-0000-0000A21F0000}"/>
    <cellStyle name="20 % - Akzent4 3 3 8" xfId="5465" xr:uid="{00000000-0005-0000-0000-0000A31F0000}"/>
    <cellStyle name="20 % - Akzent4 3 3_ECU Container Release Honda GDI" xfId="27876" xr:uid="{00000000-0005-0000-0000-0000A41F0000}"/>
    <cellStyle name="20 % - Akzent4 3 4" xfId="5466" xr:uid="{00000000-0005-0000-0000-0000A51F0000}"/>
    <cellStyle name="20 % - Akzent4 3 4 2" xfId="5467" xr:uid="{00000000-0005-0000-0000-0000A61F0000}"/>
    <cellStyle name="20 % - Akzent4 3 4 2 2" xfId="5468" xr:uid="{00000000-0005-0000-0000-0000A71F0000}"/>
    <cellStyle name="20 % - Akzent4 3 4 2 2 2" xfId="5469" xr:uid="{00000000-0005-0000-0000-0000A81F0000}"/>
    <cellStyle name="20 % - Akzent4 3 4 2 2 2 2" xfId="5470" xr:uid="{00000000-0005-0000-0000-0000A91F0000}"/>
    <cellStyle name="20 % - Akzent4 3 4 2 2 2 2 2" xfId="5471" xr:uid="{00000000-0005-0000-0000-0000AA1F0000}"/>
    <cellStyle name="20 % - Akzent4 3 4 2 2 2 2_ECU Container Release Honda GDI" xfId="27928" xr:uid="{00000000-0005-0000-0000-0000AB1F0000}"/>
    <cellStyle name="20 % - Akzent4 3 4 2 2 2 3" xfId="5472" xr:uid="{00000000-0005-0000-0000-0000AC1F0000}"/>
    <cellStyle name="20 % - Akzent4 3 4 2 2 2_ECU Container Release Honda GDI" xfId="27927" xr:uid="{00000000-0005-0000-0000-0000AD1F0000}"/>
    <cellStyle name="20 % - Akzent4 3 4 2 2 3" xfId="5473" xr:uid="{00000000-0005-0000-0000-0000AE1F0000}"/>
    <cellStyle name="20 % - Akzent4 3 4 2 2 3 2" xfId="5474" xr:uid="{00000000-0005-0000-0000-0000AF1F0000}"/>
    <cellStyle name="20 % - Akzent4 3 4 2 2 3 2 2" xfId="5475" xr:uid="{00000000-0005-0000-0000-0000B01F0000}"/>
    <cellStyle name="20 % - Akzent4 3 4 2 2 3 2_ECU Container Release Honda GDI" xfId="27930" xr:uid="{00000000-0005-0000-0000-0000B11F0000}"/>
    <cellStyle name="20 % - Akzent4 3 4 2 2 3 3" xfId="5476" xr:uid="{00000000-0005-0000-0000-0000B21F0000}"/>
    <cellStyle name="20 % - Akzent4 3 4 2 2 3_ECU Container Release Honda GDI" xfId="27929" xr:uid="{00000000-0005-0000-0000-0000B31F0000}"/>
    <cellStyle name="20 % - Akzent4 3 4 2 2 4" xfId="5477" xr:uid="{00000000-0005-0000-0000-0000B41F0000}"/>
    <cellStyle name="20 % - Akzent4 3 4 2 2 4 2" xfId="5478" xr:uid="{00000000-0005-0000-0000-0000B51F0000}"/>
    <cellStyle name="20 % - Akzent4 3 4 2 2 4_ECU Container Release Honda GDI" xfId="27931" xr:uid="{00000000-0005-0000-0000-0000B61F0000}"/>
    <cellStyle name="20 % - Akzent4 3 4 2 2 5" xfId="5479" xr:uid="{00000000-0005-0000-0000-0000B71F0000}"/>
    <cellStyle name="20 % - Akzent4 3 4 2 2_ECU Container Release Honda GDI" xfId="27926" xr:uid="{00000000-0005-0000-0000-0000B81F0000}"/>
    <cellStyle name="20 % - Akzent4 3 4 2 3" xfId="5480" xr:uid="{00000000-0005-0000-0000-0000B91F0000}"/>
    <cellStyle name="20 % - Akzent4 3 4 2 3 2" xfId="5481" xr:uid="{00000000-0005-0000-0000-0000BA1F0000}"/>
    <cellStyle name="20 % - Akzent4 3 4 2 3 2 2" xfId="5482" xr:uid="{00000000-0005-0000-0000-0000BB1F0000}"/>
    <cellStyle name="20 % - Akzent4 3 4 2 3 2_ECU Container Release Honda GDI" xfId="27933" xr:uid="{00000000-0005-0000-0000-0000BC1F0000}"/>
    <cellStyle name="20 % - Akzent4 3 4 2 3 3" xfId="5483" xr:uid="{00000000-0005-0000-0000-0000BD1F0000}"/>
    <cellStyle name="20 % - Akzent4 3 4 2 3_ECU Container Release Honda GDI" xfId="27932" xr:uid="{00000000-0005-0000-0000-0000BE1F0000}"/>
    <cellStyle name="20 % - Akzent4 3 4 2 4" xfId="5484" xr:uid="{00000000-0005-0000-0000-0000BF1F0000}"/>
    <cellStyle name="20 % - Akzent4 3 4 2 4 2" xfId="5485" xr:uid="{00000000-0005-0000-0000-0000C01F0000}"/>
    <cellStyle name="20 % - Akzent4 3 4 2 4 2 2" xfId="5486" xr:uid="{00000000-0005-0000-0000-0000C11F0000}"/>
    <cellStyle name="20 % - Akzent4 3 4 2 4 2_ECU Container Release Honda GDI" xfId="27935" xr:uid="{00000000-0005-0000-0000-0000C21F0000}"/>
    <cellStyle name="20 % - Akzent4 3 4 2 4 3" xfId="5487" xr:uid="{00000000-0005-0000-0000-0000C31F0000}"/>
    <cellStyle name="20 % - Akzent4 3 4 2 4_ECU Container Release Honda GDI" xfId="27934" xr:uid="{00000000-0005-0000-0000-0000C41F0000}"/>
    <cellStyle name="20 % - Akzent4 3 4 2 5" xfId="5488" xr:uid="{00000000-0005-0000-0000-0000C51F0000}"/>
    <cellStyle name="20 % - Akzent4 3 4 2 5 2" xfId="5489" xr:uid="{00000000-0005-0000-0000-0000C61F0000}"/>
    <cellStyle name="20 % - Akzent4 3 4 2 5_ECU Container Release Honda GDI" xfId="27936" xr:uid="{00000000-0005-0000-0000-0000C71F0000}"/>
    <cellStyle name="20 % - Akzent4 3 4 2 6" xfId="5490" xr:uid="{00000000-0005-0000-0000-0000C81F0000}"/>
    <cellStyle name="20 % - Akzent4 3 4 2_ECU Container Release Honda GDI" xfId="27925" xr:uid="{00000000-0005-0000-0000-0000C91F0000}"/>
    <cellStyle name="20 % - Akzent4 3 4 3" xfId="5491" xr:uid="{00000000-0005-0000-0000-0000CA1F0000}"/>
    <cellStyle name="20 % - Akzent4 3 4 3 2" xfId="5492" xr:uid="{00000000-0005-0000-0000-0000CB1F0000}"/>
    <cellStyle name="20 % - Akzent4 3 4 3 2 2" xfId="5493" xr:uid="{00000000-0005-0000-0000-0000CC1F0000}"/>
    <cellStyle name="20 % - Akzent4 3 4 3 2 2 2" xfId="5494" xr:uid="{00000000-0005-0000-0000-0000CD1F0000}"/>
    <cellStyle name="20 % - Akzent4 3 4 3 2 2_ECU Container Release Honda GDI" xfId="27939" xr:uid="{00000000-0005-0000-0000-0000CE1F0000}"/>
    <cellStyle name="20 % - Akzent4 3 4 3 2 3" xfId="5495" xr:uid="{00000000-0005-0000-0000-0000CF1F0000}"/>
    <cellStyle name="20 % - Akzent4 3 4 3 2_ECU Container Release Honda GDI" xfId="27938" xr:uid="{00000000-0005-0000-0000-0000D01F0000}"/>
    <cellStyle name="20 % - Akzent4 3 4 3 3" xfId="5496" xr:uid="{00000000-0005-0000-0000-0000D11F0000}"/>
    <cellStyle name="20 % - Akzent4 3 4 3 3 2" xfId="5497" xr:uid="{00000000-0005-0000-0000-0000D21F0000}"/>
    <cellStyle name="20 % - Akzent4 3 4 3 3 2 2" xfId="5498" xr:uid="{00000000-0005-0000-0000-0000D31F0000}"/>
    <cellStyle name="20 % - Akzent4 3 4 3 3 2_ECU Container Release Honda GDI" xfId="27941" xr:uid="{00000000-0005-0000-0000-0000D41F0000}"/>
    <cellStyle name="20 % - Akzent4 3 4 3 3 3" xfId="5499" xr:uid="{00000000-0005-0000-0000-0000D51F0000}"/>
    <cellStyle name="20 % - Akzent4 3 4 3 3_ECU Container Release Honda GDI" xfId="27940" xr:uid="{00000000-0005-0000-0000-0000D61F0000}"/>
    <cellStyle name="20 % - Akzent4 3 4 3 4" xfId="5500" xr:uid="{00000000-0005-0000-0000-0000D71F0000}"/>
    <cellStyle name="20 % - Akzent4 3 4 3 4 2" xfId="5501" xr:uid="{00000000-0005-0000-0000-0000D81F0000}"/>
    <cellStyle name="20 % - Akzent4 3 4 3 4_ECU Container Release Honda GDI" xfId="27942" xr:uid="{00000000-0005-0000-0000-0000D91F0000}"/>
    <cellStyle name="20 % - Akzent4 3 4 3 5" xfId="5502" xr:uid="{00000000-0005-0000-0000-0000DA1F0000}"/>
    <cellStyle name="20 % - Akzent4 3 4 3_ECU Container Release Honda GDI" xfId="27937" xr:uid="{00000000-0005-0000-0000-0000DB1F0000}"/>
    <cellStyle name="20 % - Akzent4 3 4 4" xfId="5503" xr:uid="{00000000-0005-0000-0000-0000DC1F0000}"/>
    <cellStyle name="20 % - Akzent4 3 4 4 2" xfId="5504" xr:uid="{00000000-0005-0000-0000-0000DD1F0000}"/>
    <cellStyle name="20 % - Akzent4 3 4 4 2 2" xfId="5505" xr:uid="{00000000-0005-0000-0000-0000DE1F0000}"/>
    <cellStyle name="20 % - Akzent4 3 4 4 2_ECU Container Release Honda GDI" xfId="27944" xr:uid="{00000000-0005-0000-0000-0000DF1F0000}"/>
    <cellStyle name="20 % - Akzent4 3 4 4 3" xfId="5506" xr:uid="{00000000-0005-0000-0000-0000E01F0000}"/>
    <cellStyle name="20 % - Akzent4 3 4 4_ECU Container Release Honda GDI" xfId="27943" xr:uid="{00000000-0005-0000-0000-0000E11F0000}"/>
    <cellStyle name="20 % - Akzent4 3 4 5" xfId="5507" xr:uid="{00000000-0005-0000-0000-0000E21F0000}"/>
    <cellStyle name="20 % - Akzent4 3 4 5 2" xfId="5508" xr:uid="{00000000-0005-0000-0000-0000E31F0000}"/>
    <cellStyle name="20 % - Akzent4 3 4 5 2 2" xfId="5509" xr:uid="{00000000-0005-0000-0000-0000E41F0000}"/>
    <cellStyle name="20 % - Akzent4 3 4 5 2_ECU Container Release Honda GDI" xfId="27946" xr:uid="{00000000-0005-0000-0000-0000E51F0000}"/>
    <cellStyle name="20 % - Akzent4 3 4 5 3" xfId="5510" xr:uid="{00000000-0005-0000-0000-0000E61F0000}"/>
    <cellStyle name="20 % - Akzent4 3 4 5_ECU Container Release Honda GDI" xfId="27945" xr:uid="{00000000-0005-0000-0000-0000E71F0000}"/>
    <cellStyle name="20 % - Akzent4 3 4 6" xfId="5511" xr:uid="{00000000-0005-0000-0000-0000E81F0000}"/>
    <cellStyle name="20 % - Akzent4 3 4 6 2" xfId="5512" xr:uid="{00000000-0005-0000-0000-0000E91F0000}"/>
    <cellStyle name="20 % - Akzent4 3 4 6_ECU Container Release Honda GDI" xfId="27947" xr:uid="{00000000-0005-0000-0000-0000EA1F0000}"/>
    <cellStyle name="20 % - Akzent4 3 4 7" xfId="5513" xr:uid="{00000000-0005-0000-0000-0000EB1F0000}"/>
    <cellStyle name="20 % - Akzent4 3 4_ECU Container Release Honda GDI" xfId="27924" xr:uid="{00000000-0005-0000-0000-0000EC1F0000}"/>
    <cellStyle name="20 % - Akzent4 3 5" xfId="5514" xr:uid="{00000000-0005-0000-0000-0000ED1F0000}"/>
    <cellStyle name="20 % - Akzent4 3 5 2" xfId="5515" xr:uid="{00000000-0005-0000-0000-0000EE1F0000}"/>
    <cellStyle name="20 % - Akzent4 3 5 2 2" xfId="5516" xr:uid="{00000000-0005-0000-0000-0000EF1F0000}"/>
    <cellStyle name="20 % - Akzent4 3 5 2 2 2" xfId="5517" xr:uid="{00000000-0005-0000-0000-0000F01F0000}"/>
    <cellStyle name="20 % - Akzent4 3 5 2 2 2 2" xfId="5518" xr:uid="{00000000-0005-0000-0000-0000F11F0000}"/>
    <cellStyle name="20 % - Akzent4 3 5 2 2 2_ECU Container Release Honda GDI" xfId="27951" xr:uid="{00000000-0005-0000-0000-0000F21F0000}"/>
    <cellStyle name="20 % - Akzent4 3 5 2 2 3" xfId="5519" xr:uid="{00000000-0005-0000-0000-0000F31F0000}"/>
    <cellStyle name="20 % - Akzent4 3 5 2 2_ECU Container Release Honda GDI" xfId="27950" xr:uid="{00000000-0005-0000-0000-0000F41F0000}"/>
    <cellStyle name="20 % - Akzent4 3 5 2 3" xfId="5520" xr:uid="{00000000-0005-0000-0000-0000F51F0000}"/>
    <cellStyle name="20 % - Akzent4 3 5 2 3 2" xfId="5521" xr:uid="{00000000-0005-0000-0000-0000F61F0000}"/>
    <cellStyle name="20 % - Akzent4 3 5 2 3 2 2" xfId="5522" xr:uid="{00000000-0005-0000-0000-0000F71F0000}"/>
    <cellStyle name="20 % - Akzent4 3 5 2 3 2_ECU Container Release Honda GDI" xfId="27953" xr:uid="{00000000-0005-0000-0000-0000F81F0000}"/>
    <cellStyle name="20 % - Akzent4 3 5 2 3 3" xfId="5523" xr:uid="{00000000-0005-0000-0000-0000F91F0000}"/>
    <cellStyle name="20 % - Akzent4 3 5 2 3_ECU Container Release Honda GDI" xfId="27952" xr:uid="{00000000-0005-0000-0000-0000FA1F0000}"/>
    <cellStyle name="20 % - Akzent4 3 5 2 4" xfId="5524" xr:uid="{00000000-0005-0000-0000-0000FB1F0000}"/>
    <cellStyle name="20 % - Akzent4 3 5 2 4 2" xfId="5525" xr:uid="{00000000-0005-0000-0000-0000FC1F0000}"/>
    <cellStyle name="20 % - Akzent4 3 5 2 4_ECU Container Release Honda GDI" xfId="27954" xr:uid="{00000000-0005-0000-0000-0000FD1F0000}"/>
    <cellStyle name="20 % - Akzent4 3 5 2 5" xfId="5526" xr:uid="{00000000-0005-0000-0000-0000FE1F0000}"/>
    <cellStyle name="20 % - Akzent4 3 5 2_ECU Container Release Honda GDI" xfId="27949" xr:uid="{00000000-0005-0000-0000-0000FF1F0000}"/>
    <cellStyle name="20 % - Akzent4 3 5 3" xfId="5527" xr:uid="{00000000-0005-0000-0000-000000200000}"/>
    <cellStyle name="20 % - Akzent4 3 5 3 2" xfId="5528" xr:uid="{00000000-0005-0000-0000-000001200000}"/>
    <cellStyle name="20 % - Akzent4 3 5 3 2 2" xfId="5529" xr:uid="{00000000-0005-0000-0000-000002200000}"/>
    <cellStyle name="20 % - Akzent4 3 5 3 2_ECU Container Release Honda GDI" xfId="27956" xr:uid="{00000000-0005-0000-0000-000003200000}"/>
    <cellStyle name="20 % - Akzent4 3 5 3 3" xfId="5530" xr:uid="{00000000-0005-0000-0000-000004200000}"/>
    <cellStyle name="20 % - Akzent4 3 5 3_ECU Container Release Honda GDI" xfId="27955" xr:uid="{00000000-0005-0000-0000-000005200000}"/>
    <cellStyle name="20 % - Akzent4 3 5 4" xfId="5531" xr:uid="{00000000-0005-0000-0000-000006200000}"/>
    <cellStyle name="20 % - Akzent4 3 5 4 2" xfId="5532" xr:uid="{00000000-0005-0000-0000-000007200000}"/>
    <cellStyle name="20 % - Akzent4 3 5 4 2 2" xfId="5533" xr:uid="{00000000-0005-0000-0000-000008200000}"/>
    <cellStyle name="20 % - Akzent4 3 5 4 2_ECU Container Release Honda GDI" xfId="27958" xr:uid="{00000000-0005-0000-0000-000009200000}"/>
    <cellStyle name="20 % - Akzent4 3 5 4 3" xfId="5534" xr:uid="{00000000-0005-0000-0000-00000A200000}"/>
    <cellStyle name="20 % - Akzent4 3 5 4_ECU Container Release Honda GDI" xfId="27957" xr:uid="{00000000-0005-0000-0000-00000B200000}"/>
    <cellStyle name="20 % - Akzent4 3 5 5" xfId="5535" xr:uid="{00000000-0005-0000-0000-00000C200000}"/>
    <cellStyle name="20 % - Akzent4 3 5 5 2" xfId="5536" xr:uid="{00000000-0005-0000-0000-00000D200000}"/>
    <cellStyle name="20 % - Akzent4 3 5 5_ECU Container Release Honda GDI" xfId="27959" xr:uid="{00000000-0005-0000-0000-00000E200000}"/>
    <cellStyle name="20 % - Akzent4 3 5 6" xfId="5537" xr:uid="{00000000-0005-0000-0000-00000F200000}"/>
    <cellStyle name="20 % - Akzent4 3 5_ECU Container Release Honda GDI" xfId="27948" xr:uid="{00000000-0005-0000-0000-000010200000}"/>
    <cellStyle name="20 % - Akzent4 3 6" xfId="5538" xr:uid="{00000000-0005-0000-0000-000011200000}"/>
    <cellStyle name="20 % - Akzent4 3 6 2" xfId="5539" xr:uid="{00000000-0005-0000-0000-000012200000}"/>
    <cellStyle name="20 % - Akzent4 3 6 2 2" xfId="5540" xr:uid="{00000000-0005-0000-0000-000013200000}"/>
    <cellStyle name="20 % - Akzent4 3 6 2 2 2" xfId="5541" xr:uid="{00000000-0005-0000-0000-000014200000}"/>
    <cellStyle name="20 % - Akzent4 3 6 2 2_ECU Container Release Honda GDI" xfId="27962" xr:uid="{00000000-0005-0000-0000-000015200000}"/>
    <cellStyle name="20 % - Akzent4 3 6 2 3" xfId="5542" xr:uid="{00000000-0005-0000-0000-000016200000}"/>
    <cellStyle name="20 % - Akzent4 3 6 2_ECU Container Release Honda GDI" xfId="27961" xr:uid="{00000000-0005-0000-0000-000017200000}"/>
    <cellStyle name="20 % - Akzent4 3 6 3" xfId="5543" xr:uid="{00000000-0005-0000-0000-000018200000}"/>
    <cellStyle name="20 % - Akzent4 3 6 3 2" xfId="5544" xr:uid="{00000000-0005-0000-0000-000019200000}"/>
    <cellStyle name="20 % - Akzent4 3 6 3 2 2" xfId="5545" xr:uid="{00000000-0005-0000-0000-00001A200000}"/>
    <cellStyle name="20 % - Akzent4 3 6 3 2_ECU Container Release Honda GDI" xfId="27964" xr:uid="{00000000-0005-0000-0000-00001B200000}"/>
    <cellStyle name="20 % - Akzent4 3 6 3 3" xfId="5546" xr:uid="{00000000-0005-0000-0000-00001C200000}"/>
    <cellStyle name="20 % - Akzent4 3 6 3_ECU Container Release Honda GDI" xfId="27963" xr:uid="{00000000-0005-0000-0000-00001D200000}"/>
    <cellStyle name="20 % - Akzent4 3 6 4" xfId="5547" xr:uid="{00000000-0005-0000-0000-00001E200000}"/>
    <cellStyle name="20 % - Akzent4 3 6 4 2" xfId="5548" xr:uid="{00000000-0005-0000-0000-00001F200000}"/>
    <cellStyle name="20 % - Akzent4 3 6 4_ECU Container Release Honda GDI" xfId="27965" xr:uid="{00000000-0005-0000-0000-000020200000}"/>
    <cellStyle name="20 % - Akzent4 3 6 5" xfId="5549" xr:uid="{00000000-0005-0000-0000-000021200000}"/>
    <cellStyle name="20 % - Akzent4 3 6_ECU Container Release Honda GDI" xfId="27960" xr:uid="{00000000-0005-0000-0000-000022200000}"/>
    <cellStyle name="20 % - Akzent4 3 7" xfId="5550" xr:uid="{00000000-0005-0000-0000-000023200000}"/>
    <cellStyle name="20 % - Akzent4 3 7 2" xfId="5551" xr:uid="{00000000-0005-0000-0000-000024200000}"/>
    <cellStyle name="20 % - Akzent4 3 7 2 2" xfId="5552" xr:uid="{00000000-0005-0000-0000-000025200000}"/>
    <cellStyle name="20 % - Akzent4 3 7 2_ECU Container Release Honda GDI" xfId="27967" xr:uid="{00000000-0005-0000-0000-000026200000}"/>
    <cellStyle name="20 % - Akzent4 3 7 3" xfId="5553" xr:uid="{00000000-0005-0000-0000-000027200000}"/>
    <cellStyle name="20 % - Akzent4 3 7_ECU Container Release Honda GDI" xfId="27966" xr:uid="{00000000-0005-0000-0000-000028200000}"/>
    <cellStyle name="20 % - Akzent4 3 8" xfId="5554" xr:uid="{00000000-0005-0000-0000-000029200000}"/>
    <cellStyle name="20 % - Akzent4 3 8 2" xfId="5555" xr:uid="{00000000-0005-0000-0000-00002A200000}"/>
    <cellStyle name="20 % - Akzent4 3 8 2 2" xfId="5556" xr:uid="{00000000-0005-0000-0000-00002B200000}"/>
    <cellStyle name="20 % - Akzent4 3 8 2_ECU Container Release Honda GDI" xfId="27969" xr:uid="{00000000-0005-0000-0000-00002C200000}"/>
    <cellStyle name="20 % - Akzent4 3 8 3" xfId="5557" xr:uid="{00000000-0005-0000-0000-00002D200000}"/>
    <cellStyle name="20 % - Akzent4 3 8_ECU Container Release Honda GDI" xfId="27968" xr:uid="{00000000-0005-0000-0000-00002E200000}"/>
    <cellStyle name="20 % - Akzent4 3 9" xfId="5558" xr:uid="{00000000-0005-0000-0000-00002F200000}"/>
    <cellStyle name="20 % - Akzent4 3 9 2" xfId="5559" xr:uid="{00000000-0005-0000-0000-000030200000}"/>
    <cellStyle name="20 % - Akzent4 3 9_ECU Container Release Honda GDI" xfId="27970" xr:uid="{00000000-0005-0000-0000-000031200000}"/>
    <cellStyle name="20 % - Akzent4 3_ECU Container Release Honda GDI" xfId="27827" xr:uid="{00000000-0005-0000-0000-000032200000}"/>
    <cellStyle name="20 % - Akzent4 4" xfId="5560" xr:uid="{00000000-0005-0000-0000-000033200000}"/>
    <cellStyle name="20 % - Akzent4 4 10" xfId="5561" xr:uid="{00000000-0005-0000-0000-000034200000}"/>
    <cellStyle name="20 % - Akzent4 4 2" xfId="5562" xr:uid="{00000000-0005-0000-0000-000035200000}"/>
    <cellStyle name="20 % - Akzent4 4 2 2" xfId="5563" xr:uid="{00000000-0005-0000-0000-000036200000}"/>
    <cellStyle name="20 % - Akzent4 4 2 2 2" xfId="5564" xr:uid="{00000000-0005-0000-0000-000037200000}"/>
    <cellStyle name="20 % - Akzent4 4 2 2 2 2" xfId="5565" xr:uid="{00000000-0005-0000-0000-000038200000}"/>
    <cellStyle name="20 % - Akzent4 4 2 2 2 2 2" xfId="5566" xr:uid="{00000000-0005-0000-0000-000039200000}"/>
    <cellStyle name="20 % - Akzent4 4 2 2 2 2 2 2" xfId="5567" xr:uid="{00000000-0005-0000-0000-00003A200000}"/>
    <cellStyle name="20 % - Akzent4 4 2 2 2 2 2 2 2" xfId="5568" xr:uid="{00000000-0005-0000-0000-00003B200000}"/>
    <cellStyle name="20 % - Akzent4 4 2 2 2 2 2 2_ECU Container Release Honda GDI" xfId="27977" xr:uid="{00000000-0005-0000-0000-00003C200000}"/>
    <cellStyle name="20 % - Akzent4 4 2 2 2 2 2 3" xfId="5569" xr:uid="{00000000-0005-0000-0000-00003D200000}"/>
    <cellStyle name="20 % - Akzent4 4 2 2 2 2 2_ECU Container Release Honda GDI" xfId="27976" xr:uid="{00000000-0005-0000-0000-00003E200000}"/>
    <cellStyle name="20 % - Akzent4 4 2 2 2 2 3" xfId="5570" xr:uid="{00000000-0005-0000-0000-00003F200000}"/>
    <cellStyle name="20 % - Akzent4 4 2 2 2 2 3 2" xfId="5571" xr:uid="{00000000-0005-0000-0000-000040200000}"/>
    <cellStyle name="20 % - Akzent4 4 2 2 2 2 3 2 2" xfId="5572" xr:uid="{00000000-0005-0000-0000-000041200000}"/>
    <cellStyle name="20 % - Akzent4 4 2 2 2 2 3 2_ECU Container Release Honda GDI" xfId="27979" xr:uid="{00000000-0005-0000-0000-000042200000}"/>
    <cellStyle name="20 % - Akzent4 4 2 2 2 2 3 3" xfId="5573" xr:uid="{00000000-0005-0000-0000-000043200000}"/>
    <cellStyle name="20 % - Akzent4 4 2 2 2 2 3_ECU Container Release Honda GDI" xfId="27978" xr:uid="{00000000-0005-0000-0000-000044200000}"/>
    <cellStyle name="20 % - Akzent4 4 2 2 2 2 4" xfId="5574" xr:uid="{00000000-0005-0000-0000-000045200000}"/>
    <cellStyle name="20 % - Akzent4 4 2 2 2 2 4 2" xfId="5575" xr:uid="{00000000-0005-0000-0000-000046200000}"/>
    <cellStyle name="20 % - Akzent4 4 2 2 2 2 4_ECU Container Release Honda GDI" xfId="27980" xr:uid="{00000000-0005-0000-0000-000047200000}"/>
    <cellStyle name="20 % - Akzent4 4 2 2 2 2 5" xfId="5576" xr:uid="{00000000-0005-0000-0000-000048200000}"/>
    <cellStyle name="20 % - Akzent4 4 2 2 2 2_ECU Container Release Honda GDI" xfId="27975" xr:uid="{00000000-0005-0000-0000-000049200000}"/>
    <cellStyle name="20 % - Akzent4 4 2 2 2 3" xfId="5577" xr:uid="{00000000-0005-0000-0000-00004A200000}"/>
    <cellStyle name="20 % - Akzent4 4 2 2 2 3 2" xfId="5578" xr:uid="{00000000-0005-0000-0000-00004B200000}"/>
    <cellStyle name="20 % - Akzent4 4 2 2 2 3 2 2" xfId="5579" xr:uid="{00000000-0005-0000-0000-00004C200000}"/>
    <cellStyle name="20 % - Akzent4 4 2 2 2 3 2_ECU Container Release Honda GDI" xfId="27982" xr:uid="{00000000-0005-0000-0000-00004D200000}"/>
    <cellStyle name="20 % - Akzent4 4 2 2 2 3 3" xfId="5580" xr:uid="{00000000-0005-0000-0000-00004E200000}"/>
    <cellStyle name="20 % - Akzent4 4 2 2 2 3_ECU Container Release Honda GDI" xfId="27981" xr:uid="{00000000-0005-0000-0000-00004F200000}"/>
    <cellStyle name="20 % - Akzent4 4 2 2 2 4" xfId="5581" xr:uid="{00000000-0005-0000-0000-000050200000}"/>
    <cellStyle name="20 % - Akzent4 4 2 2 2 4 2" xfId="5582" xr:uid="{00000000-0005-0000-0000-000051200000}"/>
    <cellStyle name="20 % - Akzent4 4 2 2 2 4 2 2" xfId="5583" xr:uid="{00000000-0005-0000-0000-000052200000}"/>
    <cellStyle name="20 % - Akzent4 4 2 2 2 4 2_ECU Container Release Honda GDI" xfId="27984" xr:uid="{00000000-0005-0000-0000-000053200000}"/>
    <cellStyle name="20 % - Akzent4 4 2 2 2 4 3" xfId="5584" xr:uid="{00000000-0005-0000-0000-000054200000}"/>
    <cellStyle name="20 % - Akzent4 4 2 2 2 4_ECU Container Release Honda GDI" xfId="27983" xr:uid="{00000000-0005-0000-0000-000055200000}"/>
    <cellStyle name="20 % - Akzent4 4 2 2 2 5" xfId="5585" xr:uid="{00000000-0005-0000-0000-000056200000}"/>
    <cellStyle name="20 % - Akzent4 4 2 2 2 5 2" xfId="5586" xr:uid="{00000000-0005-0000-0000-000057200000}"/>
    <cellStyle name="20 % - Akzent4 4 2 2 2 5_ECU Container Release Honda GDI" xfId="27985" xr:uid="{00000000-0005-0000-0000-000058200000}"/>
    <cellStyle name="20 % - Akzent4 4 2 2 2 6" xfId="5587" xr:uid="{00000000-0005-0000-0000-000059200000}"/>
    <cellStyle name="20 % - Akzent4 4 2 2 2_ECU Container Release Honda GDI" xfId="27974" xr:uid="{00000000-0005-0000-0000-00005A200000}"/>
    <cellStyle name="20 % - Akzent4 4 2 2 3" xfId="5588" xr:uid="{00000000-0005-0000-0000-00005B200000}"/>
    <cellStyle name="20 % - Akzent4 4 2 2 3 2" xfId="5589" xr:uid="{00000000-0005-0000-0000-00005C200000}"/>
    <cellStyle name="20 % - Akzent4 4 2 2 3 2 2" xfId="5590" xr:uid="{00000000-0005-0000-0000-00005D200000}"/>
    <cellStyle name="20 % - Akzent4 4 2 2 3 2 2 2" xfId="5591" xr:uid="{00000000-0005-0000-0000-00005E200000}"/>
    <cellStyle name="20 % - Akzent4 4 2 2 3 2 2_ECU Container Release Honda GDI" xfId="27988" xr:uid="{00000000-0005-0000-0000-00005F200000}"/>
    <cellStyle name="20 % - Akzent4 4 2 2 3 2 3" xfId="5592" xr:uid="{00000000-0005-0000-0000-000060200000}"/>
    <cellStyle name="20 % - Akzent4 4 2 2 3 2_ECU Container Release Honda GDI" xfId="27987" xr:uid="{00000000-0005-0000-0000-000061200000}"/>
    <cellStyle name="20 % - Akzent4 4 2 2 3 3" xfId="5593" xr:uid="{00000000-0005-0000-0000-000062200000}"/>
    <cellStyle name="20 % - Akzent4 4 2 2 3 3 2" xfId="5594" xr:uid="{00000000-0005-0000-0000-000063200000}"/>
    <cellStyle name="20 % - Akzent4 4 2 2 3 3 2 2" xfId="5595" xr:uid="{00000000-0005-0000-0000-000064200000}"/>
    <cellStyle name="20 % - Akzent4 4 2 2 3 3 2_ECU Container Release Honda GDI" xfId="27990" xr:uid="{00000000-0005-0000-0000-000065200000}"/>
    <cellStyle name="20 % - Akzent4 4 2 2 3 3 3" xfId="5596" xr:uid="{00000000-0005-0000-0000-000066200000}"/>
    <cellStyle name="20 % - Akzent4 4 2 2 3 3_ECU Container Release Honda GDI" xfId="27989" xr:uid="{00000000-0005-0000-0000-000067200000}"/>
    <cellStyle name="20 % - Akzent4 4 2 2 3 4" xfId="5597" xr:uid="{00000000-0005-0000-0000-000068200000}"/>
    <cellStyle name="20 % - Akzent4 4 2 2 3 4 2" xfId="5598" xr:uid="{00000000-0005-0000-0000-000069200000}"/>
    <cellStyle name="20 % - Akzent4 4 2 2 3 4_ECU Container Release Honda GDI" xfId="27991" xr:uid="{00000000-0005-0000-0000-00006A200000}"/>
    <cellStyle name="20 % - Akzent4 4 2 2 3 5" xfId="5599" xr:uid="{00000000-0005-0000-0000-00006B200000}"/>
    <cellStyle name="20 % - Akzent4 4 2 2 3_ECU Container Release Honda GDI" xfId="27986" xr:uid="{00000000-0005-0000-0000-00006C200000}"/>
    <cellStyle name="20 % - Akzent4 4 2 2 4" xfId="5600" xr:uid="{00000000-0005-0000-0000-00006D200000}"/>
    <cellStyle name="20 % - Akzent4 4 2 2 4 2" xfId="5601" xr:uid="{00000000-0005-0000-0000-00006E200000}"/>
    <cellStyle name="20 % - Akzent4 4 2 2 4 2 2" xfId="5602" xr:uid="{00000000-0005-0000-0000-00006F200000}"/>
    <cellStyle name="20 % - Akzent4 4 2 2 4 2_ECU Container Release Honda GDI" xfId="27993" xr:uid="{00000000-0005-0000-0000-000070200000}"/>
    <cellStyle name="20 % - Akzent4 4 2 2 4 3" xfId="5603" xr:uid="{00000000-0005-0000-0000-000071200000}"/>
    <cellStyle name="20 % - Akzent4 4 2 2 4_ECU Container Release Honda GDI" xfId="27992" xr:uid="{00000000-0005-0000-0000-000072200000}"/>
    <cellStyle name="20 % - Akzent4 4 2 2 5" xfId="5604" xr:uid="{00000000-0005-0000-0000-000073200000}"/>
    <cellStyle name="20 % - Akzent4 4 2 2 5 2" xfId="5605" xr:uid="{00000000-0005-0000-0000-000074200000}"/>
    <cellStyle name="20 % - Akzent4 4 2 2 5 2 2" xfId="5606" xr:uid="{00000000-0005-0000-0000-000075200000}"/>
    <cellStyle name="20 % - Akzent4 4 2 2 5 2_ECU Container Release Honda GDI" xfId="27995" xr:uid="{00000000-0005-0000-0000-000076200000}"/>
    <cellStyle name="20 % - Akzent4 4 2 2 5 3" xfId="5607" xr:uid="{00000000-0005-0000-0000-000077200000}"/>
    <cellStyle name="20 % - Akzent4 4 2 2 5_ECU Container Release Honda GDI" xfId="27994" xr:uid="{00000000-0005-0000-0000-000078200000}"/>
    <cellStyle name="20 % - Akzent4 4 2 2 6" xfId="5608" xr:uid="{00000000-0005-0000-0000-000079200000}"/>
    <cellStyle name="20 % - Akzent4 4 2 2 6 2" xfId="5609" xr:uid="{00000000-0005-0000-0000-00007A200000}"/>
    <cellStyle name="20 % - Akzent4 4 2 2 6_ECU Container Release Honda GDI" xfId="27996" xr:uid="{00000000-0005-0000-0000-00007B200000}"/>
    <cellStyle name="20 % - Akzent4 4 2 2 7" xfId="5610" xr:uid="{00000000-0005-0000-0000-00007C200000}"/>
    <cellStyle name="20 % - Akzent4 4 2 2_ECU Container Release Honda GDI" xfId="27973" xr:uid="{00000000-0005-0000-0000-00007D200000}"/>
    <cellStyle name="20 % - Akzent4 4 2 3" xfId="5611" xr:uid="{00000000-0005-0000-0000-00007E200000}"/>
    <cellStyle name="20 % - Akzent4 4 2 3 2" xfId="5612" xr:uid="{00000000-0005-0000-0000-00007F200000}"/>
    <cellStyle name="20 % - Akzent4 4 2 3 2 2" xfId="5613" xr:uid="{00000000-0005-0000-0000-000080200000}"/>
    <cellStyle name="20 % - Akzent4 4 2 3 2 2 2" xfId="5614" xr:uid="{00000000-0005-0000-0000-000081200000}"/>
    <cellStyle name="20 % - Akzent4 4 2 3 2 2 2 2" xfId="5615" xr:uid="{00000000-0005-0000-0000-000082200000}"/>
    <cellStyle name="20 % - Akzent4 4 2 3 2 2 2_ECU Container Release Honda GDI" xfId="28000" xr:uid="{00000000-0005-0000-0000-000083200000}"/>
    <cellStyle name="20 % - Akzent4 4 2 3 2 2 3" xfId="5616" xr:uid="{00000000-0005-0000-0000-000084200000}"/>
    <cellStyle name="20 % - Akzent4 4 2 3 2 2_ECU Container Release Honda GDI" xfId="27999" xr:uid="{00000000-0005-0000-0000-000085200000}"/>
    <cellStyle name="20 % - Akzent4 4 2 3 2 3" xfId="5617" xr:uid="{00000000-0005-0000-0000-000086200000}"/>
    <cellStyle name="20 % - Akzent4 4 2 3 2 3 2" xfId="5618" xr:uid="{00000000-0005-0000-0000-000087200000}"/>
    <cellStyle name="20 % - Akzent4 4 2 3 2 3 2 2" xfId="5619" xr:uid="{00000000-0005-0000-0000-000088200000}"/>
    <cellStyle name="20 % - Akzent4 4 2 3 2 3 2_ECU Container Release Honda GDI" xfId="28002" xr:uid="{00000000-0005-0000-0000-000089200000}"/>
    <cellStyle name="20 % - Akzent4 4 2 3 2 3 3" xfId="5620" xr:uid="{00000000-0005-0000-0000-00008A200000}"/>
    <cellStyle name="20 % - Akzent4 4 2 3 2 3_ECU Container Release Honda GDI" xfId="28001" xr:uid="{00000000-0005-0000-0000-00008B200000}"/>
    <cellStyle name="20 % - Akzent4 4 2 3 2 4" xfId="5621" xr:uid="{00000000-0005-0000-0000-00008C200000}"/>
    <cellStyle name="20 % - Akzent4 4 2 3 2 4 2" xfId="5622" xr:uid="{00000000-0005-0000-0000-00008D200000}"/>
    <cellStyle name="20 % - Akzent4 4 2 3 2 4_ECU Container Release Honda GDI" xfId="28003" xr:uid="{00000000-0005-0000-0000-00008E200000}"/>
    <cellStyle name="20 % - Akzent4 4 2 3 2 5" xfId="5623" xr:uid="{00000000-0005-0000-0000-00008F200000}"/>
    <cellStyle name="20 % - Akzent4 4 2 3 2_ECU Container Release Honda GDI" xfId="27998" xr:uid="{00000000-0005-0000-0000-000090200000}"/>
    <cellStyle name="20 % - Akzent4 4 2 3 3" xfId="5624" xr:uid="{00000000-0005-0000-0000-000091200000}"/>
    <cellStyle name="20 % - Akzent4 4 2 3 3 2" xfId="5625" xr:uid="{00000000-0005-0000-0000-000092200000}"/>
    <cellStyle name="20 % - Akzent4 4 2 3 3 2 2" xfId="5626" xr:uid="{00000000-0005-0000-0000-000093200000}"/>
    <cellStyle name="20 % - Akzent4 4 2 3 3 2_ECU Container Release Honda GDI" xfId="28005" xr:uid="{00000000-0005-0000-0000-000094200000}"/>
    <cellStyle name="20 % - Akzent4 4 2 3 3 3" xfId="5627" xr:uid="{00000000-0005-0000-0000-000095200000}"/>
    <cellStyle name="20 % - Akzent4 4 2 3 3_ECU Container Release Honda GDI" xfId="28004" xr:uid="{00000000-0005-0000-0000-000096200000}"/>
    <cellStyle name="20 % - Akzent4 4 2 3 4" xfId="5628" xr:uid="{00000000-0005-0000-0000-000097200000}"/>
    <cellStyle name="20 % - Akzent4 4 2 3 4 2" xfId="5629" xr:uid="{00000000-0005-0000-0000-000098200000}"/>
    <cellStyle name="20 % - Akzent4 4 2 3 4 2 2" xfId="5630" xr:uid="{00000000-0005-0000-0000-000099200000}"/>
    <cellStyle name="20 % - Akzent4 4 2 3 4 2_ECU Container Release Honda GDI" xfId="28007" xr:uid="{00000000-0005-0000-0000-00009A200000}"/>
    <cellStyle name="20 % - Akzent4 4 2 3 4 3" xfId="5631" xr:uid="{00000000-0005-0000-0000-00009B200000}"/>
    <cellStyle name="20 % - Akzent4 4 2 3 4_ECU Container Release Honda GDI" xfId="28006" xr:uid="{00000000-0005-0000-0000-00009C200000}"/>
    <cellStyle name="20 % - Akzent4 4 2 3 5" xfId="5632" xr:uid="{00000000-0005-0000-0000-00009D200000}"/>
    <cellStyle name="20 % - Akzent4 4 2 3 5 2" xfId="5633" xr:uid="{00000000-0005-0000-0000-00009E200000}"/>
    <cellStyle name="20 % - Akzent4 4 2 3 5_ECU Container Release Honda GDI" xfId="28008" xr:uid="{00000000-0005-0000-0000-00009F200000}"/>
    <cellStyle name="20 % - Akzent4 4 2 3 6" xfId="5634" xr:uid="{00000000-0005-0000-0000-0000A0200000}"/>
    <cellStyle name="20 % - Akzent4 4 2 3_ECU Container Release Honda GDI" xfId="27997" xr:uid="{00000000-0005-0000-0000-0000A1200000}"/>
    <cellStyle name="20 % - Akzent4 4 2 4" xfId="5635" xr:uid="{00000000-0005-0000-0000-0000A2200000}"/>
    <cellStyle name="20 % - Akzent4 4 2 4 2" xfId="5636" xr:uid="{00000000-0005-0000-0000-0000A3200000}"/>
    <cellStyle name="20 % - Akzent4 4 2 4 2 2" xfId="5637" xr:uid="{00000000-0005-0000-0000-0000A4200000}"/>
    <cellStyle name="20 % - Akzent4 4 2 4 2 2 2" xfId="5638" xr:uid="{00000000-0005-0000-0000-0000A5200000}"/>
    <cellStyle name="20 % - Akzent4 4 2 4 2 2_ECU Container Release Honda GDI" xfId="28011" xr:uid="{00000000-0005-0000-0000-0000A6200000}"/>
    <cellStyle name="20 % - Akzent4 4 2 4 2 3" xfId="5639" xr:uid="{00000000-0005-0000-0000-0000A7200000}"/>
    <cellStyle name="20 % - Akzent4 4 2 4 2_ECU Container Release Honda GDI" xfId="28010" xr:uid="{00000000-0005-0000-0000-0000A8200000}"/>
    <cellStyle name="20 % - Akzent4 4 2 4 3" xfId="5640" xr:uid="{00000000-0005-0000-0000-0000A9200000}"/>
    <cellStyle name="20 % - Akzent4 4 2 4 3 2" xfId="5641" xr:uid="{00000000-0005-0000-0000-0000AA200000}"/>
    <cellStyle name="20 % - Akzent4 4 2 4 3 2 2" xfId="5642" xr:uid="{00000000-0005-0000-0000-0000AB200000}"/>
    <cellStyle name="20 % - Akzent4 4 2 4 3 2_ECU Container Release Honda GDI" xfId="28013" xr:uid="{00000000-0005-0000-0000-0000AC200000}"/>
    <cellStyle name="20 % - Akzent4 4 2 4 3 3" xfId="5643" xr:uid="{00000000-0005-0000-0000-0000AD200000}"/>
    <cellStyle name="20 % - Akzent4 4 2 4 3_ECU Container Release Honda GDI" xfId="28012" xr:uid="{00000000-0005-0000-0000-0000AE200000}"/>
    <cellStyle name="20 % - Akzent4 4 2 4 4" xfId="5644" xr:uid="{00000000-0005-0000-0000-0000AF200000}"/>
    <cellStyle name="20 % - Akzent4 4 2 4 4 2" xfId="5645" xr:uid="{00000000-0005-0000-0000-0000B0200000}"/>
    <cellStyle name="20 % - Akzent4 4 2 4 4_ECU Container Release Honda GDI" xfId="28014" xr:uid="{00000000-0005-0000-0000-0000B1200000}"/>
    <cellStyle name="20 % - Akzent4 4 2 4 5" xfId="5646" xr:uid="{00000000-0005-0000-0000-0000B2200000}"/>
    <cellStyle name="20 % - Akzent4 4 2 4_ECU Container Release Honda GDI" xfId="28009" xr:uid="{00000000-0005-0000-0000-0000B3200000}"/>
    <cellStyle name="20 % - Akzent4 4 2 5" xfId="5647" xr:uid="{00000000-0005-0000-0000-0000B4200000}"/>
    <cellStyle name="20 % - Akzent4 4 2 5 2" xfId="5648" xr:uid="{00000000-0005-0000-0000-0000B5200000}"/>
    <cellStyle name="20 % - Akzent4 4 2 5 2 2" xfId="5649" xr:uid="{00000000-0005-0000-0000-0000B6200000}"/>
    <cellStyle name="20 % - Akzent4 4 2 5 2_ECU Container Release Honda GDI" xfId="28016" xr:uid="{00000000-0005-0000-0000-0000B7200000}"/>
    <cellStyle name="20 % - Akzent4 4 2 5 3" xfId="5650" xr:uid="{00000000-0005-0000-0000-0000B8200000}"/>
    <cellStyle name="20 % - Akzent4 4 2 5_ECU Container Release Honda GDI" xfId="28015" xr:uid="{00000000-0005-0000-0000-0000B9200000}"/>
    <cellStyle name="20 % - Akzent4 4 2 6" xfId="5651" xr:uid="{00000000-0005-0000-0000-0000BA200000}"/>
    <cellStyle name="20 % - Akzent4 4 2 6 2" xfId="5652" xr:uid="{00000000-0005-0000-0000-0000BB200000}"/>
    <cellStyle name="20 % - Akzent4 4 2 6 2 2" xfId="5653" xr:uid="{00000000-0005-0000-0000-0000BC200000}"/>
    <cellStyle name="20 % - Akzent4 4 2 6 2_ECU Container Release Honda GDI" xfId="28018" xr:uid="{00000000-0005-0000-0000-0000BD200000}"/>
    <cellStyle name="20 % - Akzent4 4 2 6 3" xfId="5654" xr:uid="{00000000-0005-0000-0000-0000BE200000}"/>
    <cellStyle name="20 % - Akzent4 4 2 6_ECU Container Release Honda GDI" xfId="28017" xr:uid="{00000000-0005-0000-0000-0000BF200000}"/>
    <cellStyle name="20 % - Akzent4 4 2 7" xfId="5655" xr:uid="{00000000-0005-0000-0000-0000C0200000}"/>
    <cellStyle name="20 % - Akzent4 4 2 7 2" xfId="5656" xr:uid="{00000000-0005-0000-0000-0000C1200000}"/>
    <cellStyle name="20 % - Akzent4 4 2 7_ECU Container Release Honda GDI" xfId="28019" xr:uid="{00000000-0005-0000-0000-0000C2200000}"/>
    <cellStyle name="20 % - Akzent4 4 2 8" xfId="5657" xr:uid="{00000000-0005-0000-0000-0000C3200000}"/>
    <cellStyle name="20 % - Akzent4 4 2_ECU Container Release Honda GDI" xfId="27972" xr:uid="{00000000-0005-0000-0000-0000C4200000}"/>
    <cellStyle name="20 % - Akzent4 4 3" xfId="5658" xr:uid="{00000000-0005-0000-0000-0000C5200000}"/>
    <cellStyle name="20 % - Akzent4 4 3 2" xfId="5659" xr:uid="{00000000-0005-0000-0000-0000C6200000}"/>
    <cellStyle name="20 % - Akzent4 4 3 2 2" xfId="5660" xr:uid="{00000000-0005-0000-0000-0000C7200000}"/>
    <cellStyle name="20 % - Akzent4 4 3 2 2 2" xfId="5661" xr:uid="{00000000-0005-0000-0000-0000C8200000}"/>
    <cellStyle name="20 % - Akzent4 4 3 2 2 2 2" xfId="5662" xr:uid="{00000000-0005-0000-0000-0000C9200000}"/>
    <cellStyle name="20 % - Akzent4 4 3 2 2 2 2 2" xfId="5663" xr:uid="{00000000-0005-0000-0000-0000CA200000}"/>
    <cellStyle name="20 % - Akzent4 4 3 2 2 2 2 2 2" xfId="5664" xr:uid="{00000000-0005-0000-0000-0000CB200000}"/>
    <cellStyle name="20 % - Akzent4 4 3 2 2 2 2 2_ECU Container Release Honda GDI" xfId="28025" xr:uid="{00000000-0005-0000-0000-0000CC200000}"/>
    <cellStyle name="20 % - Akzent4 4 3 2 2 2 2 3" xfId="5665" xr:uid="{00000000-0005-0000-0000-0000CD200000}"/>
    <cellStyle name="20 % - Akzent4 4 3 2 2 2 2_ECU Container Release Honda GDI" xfId="28024" xr:uid="{00000000-0005-0000-0000-0000CE200000}"/>
    <cellStyle name="20 % - Akzent4 4 3 2 2 2 3" xfId="5666" xr:uid="{00000000-0005-0000-0000-0000CF200000}"/>
    <cellStyle name="20 % - Akzent4 4 3 2 2 2 3 2" xfId="5667" xr:uid="{00000000-0005-0000-0000-0000D0200000}"/>
    <cellStyle name="20 % - Akzent4 4 3 2 2 2 3 2 2" xfId="5668" xr:uid="{00000000-0005-0000-0000-0000D1200000}"/>
    <cellStyle name="20 % - Akzent4 4 3 2 2 2 3 2_ECU Container Release Honda GDI" xfId="28027" xr:uid="{00000000-0005-0000-0000-0000D2200000}"/>
    <cellStyle name="20 % - Akzent4 4 3 2 2 2 3 3" xfId="5669" xr:uid="{00000000-0005-0000-0000-0000D3200000}"/>
    <cellStyle name="20 % - Akzent4 4 3 2 2 2 3_ECU Container Release Honda GDI" xfId="28026" xr:uid="{00000000-0005-0000-0000-0000D4200000}"/>
    <cellStyle name="20 % - Akzent4 4 3 2 2 2 4" xfId="5670" xr:uid="{00000000-0005-0000-0000-0000D5200000}"/>
    <cellStyle name="20 % - Akzent4 4 3 2 2 2 4 2" xfId="5671" xr:uid="{00000000-0005-0000-0000-0000D6200000}"/>
    <cellStyle name="20 % - Akzent4 4 3 2 2 2 4_ECU Container Release Honda GDI" xfId="28028" xr:uid="{00000000-0005-0000-0000-0000D7200000}"/>
    <cellStyle name="20 % - Akzent4 4 3 2 2 2 5" xfId="5672" xr:uid="{00000000-0005-0000-0000-0000D8200000}"/>
    <cellStyle name="20 % - Akzent4 4 3 2 2 2_ECU Container Release Honda GDI" xfId="28023" xr:uid="{00000000-0005-0000-0000-0000D9200000}"/>
    <cellStyle name="20 % - Akzent4 4 3 2 2 3" xfId="5673" xr:uid="{00000000-0005-0000-0000-0000DA200000}"/>
    <cellStyle name="20 % - Akzent4 4 3 2 2 3 2" xfId="5674" xr:uid="{00000000-0005-0000-0000-0000DB200000}"/>
    <cellStyle name="20 % - Akzent4 4 3 2 2 3 2 2" xfId="5675" xr:uid="{00000000-0005-0000-0000-0000DC200000}"/>
    <cellStyle name="20 % - Akzent4 4 3 2 2 3 2_ECU Container Release Honda GDI" xfId="28030" xr:uid="{00000000-0005-0000-0000-0000DD200000}"/>
    <cellStyle name="20 % - Akzent4 4 3 2 2 3 3" xfId="5676" xr:uid="{00000000-0005-0000-0000-0000DE200000}"/>
    <cellStyle name="20 % - Akzent4 4 3 2 2 3_ECU Container Release Honda GDI" xfId="28029" xr:uid="{00000000-0005-0000-0000-0000DF200000}"/>
    <cellStyle name="20 % - Akzent4 4 3 2 2 4" xfId="5677" xr:uid="{00000000-0005-0000-0000-0000E0200000}"/>
    <cellStyle name="20 % - Akzent4 4 3 2 2 4 2" xfId="5678" xr:uid="{00000000-0005-0000-0000-0000E1200000}"/>
    <cellStyle name="20 % - Akzent4 4 3 2 2 4 2 2" xfId="5679" xr:uid="{00000000-0005-0000-0000-0000E2200000}"/>
    <cellStyle name="20 % - Akzent4 4 3 2 2 4 2_ECU Container Release Honda GDI" xfId="28032" xr:uid="{00000000-0005-0000-0000-0000E3200000}"/>
    <cellStyle name="20 % - Akzent4 4 3 2 2 4 3" xfId="5680" xr:uid="{00000000-0005-0000-0000-0000E4200000}"/>
    <cellStyle name="20 % - Akzent4 4 3 2 2 4_ECU Container Release Honda GDI" xfId="28031" xr:uid="{00000000-0005-0000-0000-0000E5200000}"/>
    <cellStyle name="20 % - Akzent4 4 3 2 2 5" xfId="5681" xr:uid="{00000000-0005-0000-0000-0000E6200000}"/>
    <cellStyle name="20 % - Akzent4 4 3 2 2 5 2" xfId="5682" xr:uid="{00000000-0005-0000-0000-0000E7200000}"/>
    <cellStyle name="20 % - Akzent4 4 3 2 2 5_ECU Container Release Honda GDI" xfId="28033" xr:uid="{00000000-0005-0000-0000-0000E8200000}"/>
    <cellStyle name="20 % - Akzent4 4 3 2 2 6" xfId="5683" xr:uid="{00000000-0005-0000-0000-0000E9200000}"/>
    <cellStyle name="20 % - Akzent4 4 3 2 2_ECU Container Release Honda GDI" xfId="28022" xr:uid="{00000000-0005-0000-0000-0000EA200000}"/>
    <cellStyle name="20 % - Akzent4 4 3 2 3" xfId="5684" xr:uid="{00000000-0005-0000-0000-0000EB200000}"/>
    <cellStyle name="20 % - Akzent4 4 3 2 3 2" xfId="5685" xr:uid="{00000000-0005-0000-0000-0000EC200000}"/>
    <cellStyle name="20 % - Akzent4 4 3 2 3 2 2" xfId="5686" xr:uid="{00000000-0005-0000-0000-0000ED200000}"/>
    <cellStyle name="20 % - Akzent4 4 3 2 3 2 2 2" xfId="5687" xr:uid="{00000000-0005-0000-0000-0000EE200000}"/>
    <cellStyle name="20 % - Akzent4 4 3 2 3 2 2_ECU Container Release Honda GDI" xfId="28036" xr:uid="{00000000-0005-0000-0000-0000EF200000}"/>
    <cellStyle name="20 % - Akzent4 4 3 2 3 2 3" xfId="5688" xr:uid="{00000000-0005-0000-0000-0000F0200000}"/>
    <cellStyle name="20 % - Akzent4 4 3 2 3 2_ECU Container Release Honda GDI" xfId="28035" xr:uid="{00000000-0005-0000-0000-0000F1200000}"/>
    <cellStyle name="20 % - Akzent4 4 3 2 3 3" xfId="5689" xr:uid="{00000000-0005-0000-0000-0000F2200000}"/>
    <cellStyle name="20 % - Akzent4 4 3 2 3 3 2" xfId="5690" xr:uid="{00000000-0005-0000-0000-0000F3200000}"/>
    <cellStyle name="20 % - Akzent4 4 3 2 3 3 2 2" xfId="5691" xr:uid="{00000000-0005-0000-0000-0000F4200000}"/>
    <cellStyle name="20 % - Akzent4 4 3 2 3 3 2_ECU Container Release Honda GDI" xfId="28038" xr:uid="{00000000-0005-0000-0000-0000F5200000}"/>
    <cellStyle name="20 % - Akzent4 4 3 2 3 3 3" xfId="5692" xr:uid="{00000000-0005-0000-0000-0000F6200000}"/>
    <cellStyle name="20 % - Akzent4 4 3 2 3 3_ECU Container Release Honda GDI" xfId="28037" xr:uid="{00000000-0005-0000-0000-0000F7200000}"/>
    <cellStyle name="20 % - Akzent4 4 3 2 3 4" xfId="5693" xr:uid="{00000000-0005-0000-0000-0000F8200000}"/>
    <cellStyle name="20 % - Akzent4 4 3 2 3 4 2" xfId="5694" xr:uid="{00000000-0005-0000-0000-0000F9200000}"/>
    <cellStyle name="20 % - Akzent4 4 3 2 3 4_ECU Container Release Honda GDI" xfId="28039" xr:uid="{00000000-0005-0000-0000-0000FA200000}"/>
    <cellStyle name="20 % - Akzent4 4 3 2 3 5" xfId="5695" xr:uid="{00000000-0005-0000-0000-0000FB200000}"/>
    <cellStyle name="20 % - Akzent4 4 3 2 3_ECU Container Release Honda GDI" xfId="28034" xr:uid="{00000000-0005-0000-0000-0000FC200000}"/>
    <cellStyle name="20 % - Akzent4 4 3 2 4" xfId="5696" xr:uid="{00000000-0005-0000-0000-0000FD200000}"/>
    <cellStyle name="20 % - Akzent4 4 3 2 4 2" xfId="5697" xr:uid="{00000000-0005-0000-0000-0000FE200000}"/>
    <cellStyle name="20 % - Akzent4 4 3 2 4 2 2" xfId="5698" xr:uid="{00000000-0005-0000-0000-0000FF200000}"/>
    <cellStyle name="20 % - Akzent4 4 3 2 4 2_ECU Container Release Honda GDI" xfId="28041" xr:uid="{00000000-0005-0000-0000-000000210000}"/>
    <cellStyle name="20 % - Akzent4 4 3 2 4 3" xfId="5699" xr:uid="{00000000-0005-0000-0000-000001210000}"/>
    <cellStyle name="20 % - Akzent4 4 3 2 4_ECU Container Release Honda GDI" xfId="28040" xr:uid="{00000000-0005-0000-0000-000002210000}"/>
    <cellStyle name="20 % - Akzent4 4 3 2 5" xfId="5700" xr:uid="{00000000-0005-0000-0000-000003210000}"/>
    <cellStyle name="20 % - Akzent4 4 3 2 5 2" xfId="5701" xr:uid="{00000000-0005-0000-0000-000004210000}"/>
    <cellStyle name="20 % - Akzent4 4 3 2 5 2 2" xfId="5702" xr:uid="{00000000-0005-0000-0000-000005210000}"/>
    <cellStyle name="20 % - Akzent4 4 3 2 5 2_ECU Container Release Honda GDI" xfId="28043" xr:uid="{00000000-0005-0000-0000-000006210000}"/>
    <cellStyle name="20 % - Akzent4 4 3 2 5 3" xfId="5703" xr:uid="{00000000-0005-0000-0000-000007210000}"/>
    <cellStyle name="20 % - Akzent4 4 3 2 5_ECU Container Release Honda GDI" xfId="28042" xr:uid="{00000000-0005-0000-0000-000008210000}"/>
    <cellStyle name="20 % - Akzent4 4 3 2 6" xfId="5704" xr:uid="{00000000-0005-0000-0000-000009210000}"/>
    <cellStyle name="20 % - Akzent4 4 3 2 6 2" xfId="5705" xr:uid="{00000000-0005-0000-0000-00000A210000}"/>
    <cellStyle name="20 % - Akzent4 4 3 2 6_ECU Container Release Honda GDI" xfId="28044" xr:uid="{00000000-0005-0000-0000-00000B210000}"/>
    <cellStyle name="20 % - Akzent4 4 3 2 7" xfId="5706" xr:uid="{00000000-0005-0000-0000-00000C210000}"/>
    <cellStyle name="20 % - Akzent4 4 3 2_ECU Container Release Honda GDI" xfId="28021" xr:uid="{00000000-0005-0000-0000-00000D210000}"/>
    <cellStyle name="20 % - Akzent4 4 3 3" xfId="5707" xr:uid="{00000000-0005-0000-0000-00000E210000}"/>
    <cellStyle name="20 % - Akzent4 4 3 3 2" xfId="5708" xr:uid="{00000000-0005-0000-0000-00000F210000}"/>
    <cellStyle name="20 % - Akzent4 4 3 3 2 2" xfId="5709" xr:uid="{00000000-0005-0000-0000-000010210000}"/>
    <cellStyle name="20 % - Akzent4 4 3 3 2 2 2" xfId="5710" xr:uid="{00000000-0005-0000-0000-000011210000}"/>
    <cellStyle name="20 % - Akzent4 4 3 3 2 2 2 2" xfId="5711" xr:uid="{00000000-0005-0000-0000-000012210000}"/>
    <cellStyle name="20 % - Akzent4 4 3 3 2 2 2_ECU Container Release Honda GDI" xfId="28048" xr:uid="{00000000-0005-0000-0000-000013210000}"/>
    <cellStyle name="20 % - Akzent4 4 3 3 2 2 3" xfId="5712" xr:uid="{00000000-0005-0000-0000-000014210000}"/>
    <cellStyle name="20 % - Akzent4 4 3 3 2 2_ECU Container Release Honda GDI" xfId="28047" xr:uid="{00000000-0005-0000-0000-000015210000}"/>
    <cellStyle name="20 % - Akzent4 4 3 3 2 3" xfId="5713" xr:uid="{00000000-0005-0000-0000-000016210000}"/>
    <cellStyle name="20 % - Akzent4 4 3 3 2 3 2" xfId="5714" xr:uid="{00000000-0005-0000-0000-000017210000}"/>
    <cellStyle name="20 % - Akzent4 4 3 3 2 3 2 2" xfId="5715" xr:uid="{00000000-0005-0000-0000-000018210000}"/>
    <cellStyle name="20 % - Akzent4 4 3 3 2 3 2_ECU Container Release Honda GDI" xfId="28050" xr:uid="{00000000-0005-0000-0000-000019210000}"/>
    <cellStyle name="20 % - Akzent4 4 3 3 2 3 3" xfId="5716" xr:uid="{00000000-0005-0000-0000-00001A210000}"/>
    <cellStyle name="20 % - Akzent4 4 3 3 2 3_ECU Container Release Honda GDI" xfId="28049" xr:uid="{00000000-0005-0000-0000-00001B210000}"/>
    <cellStyle name="20 % - Akzent4 4 3 3 2 4" xfId="5717" xr:uid="{00000000-0005-0000-0000-00001C210000}"/>
    <cellStyle name="20 % - Akzent4 4 3 3 2 4 2" xfId="5718" xr:uid="{00000000-0005-0000-0000-00001D210000}"/>
    <cellStyle name="20 % - Akzent4 4 3 3 2 4_ECU Container Release Honda GDI" xfId="28051" xr:uid="{00000000-0005-0000-0000-00001E210000}"/>
    <cellStyle name="20 % - Akzent4 4 3 3 2 5" xfId="5719" xr:uid="{00000000-0005-0000-0000-00001F210000}"/>
    <cellStyle name="20 % - Akzent4 4 3 3 2_ECU Container Release Honda GDI" xfId="28046" xr:uid="{00000000-0005-0000-0000-000020210000}"/>
    <cellStyle name="20 % - Akzent4 4 3 3 3" xfId="5720" xr:uid="{00000000-0005-0000-0000-000021210000}"/>
    <cellStyle name="20 % - Akzent4 4 3 3 3 2" xfId="5721" xr:uid="{00000000-0005-0000-0000-000022210000}"/>
    <cellStyle name="20 % - Akzent4 4 3 3 3 2 2" xfId="5722" xr:uid="{00000000-0005-0000-0000-000023210000}"/>
    <cellStyle name="20 % - Akzent4 4 3 3 3 2_ECU Container Release Honda GDI" xfId="28053" xr:uid="{00000000-0005-0000-0000-000024210000}"/>
    <cellStyle name="20 % - Akzent4 4 3 3 3 3" xfId="5723" xr:uid="{00000000-0005-0000-0000-000025210000}"/>
    <cellStyle name="20 % - Akzent4 4 3 3 3_ECU Container Release Honda GDI" xfId="28052" xr:uid="{00000000-0005-0000-0000-000026210000}"/>
    <cellStyle name="20 % - Akzent4 4 3 3 4" xfId="5724" xr:uid="{00000000-0005-0000-0000-000027210000}"/>
    <cellStyle name="20 % - Akzent4 4 3 3 4 2" xfId="5725" xr:uid="{00000000-0005-0000-0000-000028210000}"/>
    <cellStyle name="20 % - Akzent4 4 3 3 4 2 2" xfId="5726" xr:uid="{00000000-0005-0000-0000-000029210000}"/>
    <cellStyle name="20 % - Akzent4 4 3 3 4 2_ECU Container Release Honda GDI" xfId="28055" xr:uid="{00000000-0005-0000-0000-00002A210000}"/>
    <cellStyle name="20 % - Akzent4 4 3 3 4 3" xfId="5727" xr:uid="{00000000-0005-0000-0000-00002B210000}"/>
    <cellStyle name="20 % - Akzent4 4 3 3 4_ECU Container Release Honda GDI" xfId="28054" xr:uid="{00000000-0005-0000-0000-00002C210000}"/>
    <cellStyle name="20 % - Akzent4 4 3 3 5" xfId="5728" xr:uid="{00000000-0005-0000-0000-00002D210000}"/>
    <cellStyle name="20 % - Akzent4 4 3 3 5 2" xfId="5729" xr:uid="{00000000-0005-0000-0000-00002E210000}"/>
    <cellStyle name="20 % - Akzent4 4 3 3 5_ECU Container Release Honda GDI" xfId="28056" xr:uid="{00000000-0005-0000-0000-00002F210000}"/>
    <cellStyle name="20 % - Akzent4 4 3 3 6" xfId="5730" xr:uid="{00000000-0005-0000-0000-000030210000}"/>
    <cellStyle name="20 % - Akzent4 4 3 3_ECU Container Release Honda GDI" xfId="28045" xr:uid="{00000000-0005-0000-0000-000031210000}"/>
    <cellStyle name="20 % - Akzent4 4 3 4" xfId="5731" xr:uid="{00000000-0005-0000-0000-000032210000}"/>
    <cellStyle name="20 % - Akzent4 4 3 4 2" xfId="5732" xr:uid="{00000000-0005-0000-0000-000033210000}"/>
    <cellStyle name="20 % - Akzent4 4 3 4 2 2" xfId="5733" xr:uid="{00000000-0005-0000-0000-000034210000}"/>
    <cellStyle name="20 % - Akzent4 4 3 4 2 2 2" xfId="5734" xr:uid="{00000000-0005-0000-0000-000035210000}"/>
    <cellStyle name="20 % - Akzent4 4 3 4 2 2_ECU Container Release Honda GDI" xfId="28059" xr:uid="{00000000-0005-0000-0000-000036210000}"/>
    <cellStyle name="20 % - Akzent4 4 3 4 2 3" xfId="5735" xr:uid="{00000000-0005-0000-0000-000037210000}"/>
    <cellStyle name="20 % - Akzent4 4 3 4 2_ECU Container Release Honda GDI" xfId="28058" xr:uid="{00000000-0005-0000-0000-000038210000}"/>
    <cellStyle name="20 % - Akzent4 4 3 4 3" xfId="5736" xr:uid="{00000000-0005-0000-0000-000039210000}"/>
    <cellStyle name="20 % - Akzent4 4 3 4 3 2" xfId="5737" xr:uid="{00000000-0005-0000-0000-00003A210000}"/>
    <cellStyle name="20 % - Akzent4 4 3 4 3 2 2" xfId="5738" xr:uid="{00000000-0005-0000-0000-00003B210000}"/>
    <cellStyle name="20 % - Akzent4 4 3 4 3 2_ECU Container Release Honda GDI" xfId="28061" xr:uid="{00000000-0005-0000-0000-00003C210000}"/>
    <cellStyle name="20 % - Akzent4 4 3 4 3 3" xfId="5739" xr:uid="{00000000-0005-0000-0000-00003D210000}"/>
    <cellStyle name="20 % - Akzent4 4 3 4 3_ECU Container Release Honda GDI" xfId="28060" xr:uid="{00000000-0005-0000-0000-00003E210000}"/>
    <cellStyle name="20 % - Akzent4 4 3 4 4" xfId="5740" xr:uid="{00000000-0005-0000-0000-00003F210000}"/>
    <cellStyle name="20 % - Akzent4 4 3 4 4 2" xfId="5741" xr:uid="{00000000-0005-0000-0000-000040210000}"/>
    <cellStyle name="20 % - Akzent4 4 3 4 4_ECU Container Release Honda GDI" xfId="28062" xr:uid="{00000000-0005-0000-0000-000041210000}"/>
    <cellStyle name="20 % - Akzent4 4 3 4 5" xfId="5742" xr:uid="{00000000-0005-0000-0000-000042210000}"/>
    <cellStyle name="20 % - Akzent4 4 3 4_ECU Container Release Honda GDI" xfId="28057" xr:uid="{00000000-0005-0000-0000-000043210000}"/>
    <cellStyle name="20 % - Akzent4 4 3 5" xfId="5743" xr:uid="{00000000-0005-0000-0000-000044210000}"/>
    <cellStyle name="20 % - Akzent4 4 3 5 2" xfId="5744" xr:uid="{00000000-0005-0000-0000-000045210000}"/>
    <cellStyle name="20 % - Akzent4 4 3 5 2 2" xfId="5745" xr:uid="{00000000-0005-0000-0000-000046210000}"/>
    <cellStyle name="20 % - Akzent4 4 3 5 2_ECU Container Release Honda GDI" xfId="28064" xr:uid="{00000000-0005-0000-0000-000047210000}"/>
    <cellStyle name="20 % - Akzent4 4 3 5 3" xfId="5746" xr:uid="{00000000-0005-0000-0000-000048210000}"/>
    <cellStyle name="20 % - Akzent4 4 3 5_ECU Container Release Honda GDI" xfId="28063" xr:uid="{00000000-0005-0000-0000-000049210000}"/>
    <cellStyle name="20 % - Akzent4 4 3 6" xfId="5747" xr:uid="{00000000-0005-0000-0000-00004A210000}"/>
    <cellStyle name="20 % - Akzent4 4 3 6 2" xfId="5748" xr:uid="{00000000-0005-0000-0000-00004B210000}"/>
    <cellStyle name="20 % - Akzent4 4 3 6 2 2" xfId="5749" xr:uid="{00000000-0005-0000-0000-00004C210000}"/>
    <cellStyle name="20 % - Akzent4 4 3 6 2_ECU Container Release Honda GDI" xfId="28066" xr:uid="{00000000-0005-0000-0000-00004D210000}"/>
    <cellStyle name="20 % - Akzent4 4 3 6 3" xfId="5750" xr:uid="{00000000-0005-0000-0000-00004E210000}"/>
    <cellStyle name="20 % - Akzent4 4 3 6_ECU Container Release Honda GDI" xfId="28065" xr:uid="{00000000-0005-0000-0000-00004F210000}"/>
    <cellStyle name="20 % - Akzent4 4 3 7" xfId="5751" xr:uid="{00000000-0005-0000-0000-000050210000}"/>
    <cellStyle name="20 % - Akzent4 4 3 7 2" xfId="5752" xr:uid="{00000000-0005-0000-0000-000051210000}"/>
    <cellStyle name="20 % - Akzent4 4 3 7_ECU Container Release Honda GDI" xfId="28067" xr:uid="{00000000-0005-0000-0000-000052210000}"/>
    <cellStyle name="20 % - Akzent4 4 3 8" xfId="5753" xr:uid="{00000000-0005-0000-0000-000053210000}"/>
    <cellStyle name="20 % - Akzent4 4 3_ECU Container Release Honda GDI" xfId="28020" xr:uid="{00000000-0005-0000-0000-000054210000}"/>
    <cellStyle name="20 % - Akzent4 4 4" xfId="5754" xr:uid="{00000000-0005-0000-0000-000055210000}"/>
    <cellStyle name="20 % - Akzent4 4 4 2" xfId="5755" xr:uid="{00000000-0005-0000-0000-000056210000}"/>
    <cellStyle name="20 % - Akzent4 4 4 2 2" xfId="5756" xr:uid="{00000000-0005-0000-0000-000057210000}"/>
    <cellStyle name="20 % - Akzent4 4 4 2 2 2" xfId="5757" xr:uid="{00000000-0005-0000-0000-000058210000}"/>
    <cellStyle name="20 % - Akzent4 4 4 2 2 2 2" xfId="5758" xr:uid="{00000000-0005-0000-0000-000059210000}"/>
    <cellStyle name="20 % - Akzent4 4 4 2 2 2 2 2" xfId="5759" xr:uid="{00000000-0005-0000-0000-00005A210000}"/>
    <cellStyle name="20 % - Akzent4 4 4 2 2 2 2_ECU Container Release Honda GDI" xfId="28072" xr:uid="{00000000-0005-0000-0000-00005B210000}"/>
    <cellStyle name="20 % - Akzent4 4 4 2 2 2 3" xfId="5760" xr:uid="{00000000-0005-0000-0000-00005C210000}"/>
    <cellStyle name="20 % - Akzent4 4 4 2 2 2_ECU Container Release Honda GDI" xfId="28071" xr:uid="{00000000-0005-0000-0000-00005D210000}"/>
    <cellStyle name="20 % - Akzent4 4 4 2 2 3" xfId="5761" xr:uid="{00000000-0005-0000-0000-00005E210000}"/>
    <cellStyle name="20 % - Akzent4 4 4 2 2 3 2" xfId="5762" xr:uid="{00000000-0005-0000-0000-00005F210000}"/>
    <cellStyle name="20 % - Akzent4 4 4 2 2 3 2 2" xfId="5763" xr:uid="{00000000-0005-0000-0000-000060210000}"/>
    <cellStyle name="20 % - Akzent4 4 4 2 2 3 2_ECU Container Release Honda GDI" xfId="28074" xr:uid="{00000000-0005-0000-0000-000061210000}"/>
    <cellStyle name="20 % - Akzent4 4 4 2 2 3 3" xfId="5764" xr:uid="{00000000-0005-0000-0000-000062210000}"/>
    <cellStyle name="20 % - Akzent4 4 4 2 2 3_ECU Container Release Honda GDI" xfId="28073" xr:uid="{00000000-0005-0000-0000-000063210000}"/>
    <cellStyle name="20 % - Akzent4 4 4 2 2 4" xfId="5765" xr:uid="{00000000-0005-0000-0000-000064210000}"/>
    <cellStyle name="20 % - Akzent4 4 4 2 2 4 2" xfId="5766" xr:uid="{00000000-0005-0000-0000-000065210000}"/>
    <cellStyle name="20 % - Akzent4 4 4 2 2 4_ECU Container Release Honda GDI" xfId="28075" xr:uid="{00000000-0005-0000-0000-000066210000}"/>
    <cellStyle name="20 % - Akzent4 4 4 2 2 5" xfId="5767" xr:uid="{00000000-0005-0000-0000-000067210000}"/>
    <cellStyle name="20 % - Akzent4 4 4 2 2_ECU Container Release Honda GDI" xfId="28070" xr:uid="{00000000-0005-0000-0000-000068210000}"/>
    <cellStyle name="20 % - Akzent4 4 4 2 3" xfId="5768" xr:uid="{00000000-0005-0000-0000-000069210000}"/>
    <cellStyle name="20 % - Akzent4 4 4 2 3 2" xfId="5769" xr:uid="{00000000-0005-0000-0000-00006A210000}"/>
    <cellStyle name="20 % - Akzent4 4 4 2 3 2 2" xfId="5770" xr:uid="{00000000-0005-0000-0000-00006B210000}"/>
    <cellStyle name="20 % - Akzent4 4 4 2 3 2_ECU Container Release Honda GDI" xfId="28077" xr:uid="{00000000-0005-0000-0000-00006C210000}"/>
    <cellStyle name="20 % - Akzent4 4 4 2 3 3" xfId="5771" xr:uid="{00000000-0005-0000-0000-00006D210000}"/>
    <cellStyle name="20 % - Akzent4 4 4 2 3_ECU Container Release Honda GDI" xfId="28076" xr:uid="{00000000-0005-0000-0000-00006E210000}"/>
    <cellStyle name="20 % - Akzent4 4 4 2 4" xfId="5772" xr:uid="{00000000-0005-0000-0000-00006F210000}"/>
    <cellStyle name="20 % - Akzent4 4 4 2 4 2" xfId="5773" xr:uid="{00000000-0005-0000-0000-000070210000}"/>
    <cellStyle name="20 % - Akzent4 4 4 2 4 2 2" xfId="5774" xr:uid="{00000000-0005-0000-0000-000071210000}"/>
    <cellStyle name="20 % - Akzent4 4 4 2 4 2_ECU Container Release Honda GDI" xfId="28079" xr:uid="{00000000-0005-0000-0000-000072210000}"/>
    <cellStyle name="20 % - Akzent4 4 4 2 4 3" xfId="5775" xr:uid="{00000000-0005-0000-0000-000073210000}"/>
    <cellStyle name="20 % - Akzent4 4 4 2 4_ECU Container Release Honda GDI" xfId="28078" xr:uid="{00000000-0005-0000-0000-000074210000}"/>
    <cellStyle name="20 % - Akzent4 4 4 2 5" xfId="5776" xr:uid="{00000000-0005-0000-0000-000075210000}"/>
    <cellStyle name="20 % - Akzent4 4 4 2 5 2" xfId="5777" xr:uid="{00000000-0005-0000-0000-000076210000}"/>
    <cellStyle name="20 % - Akzent4 4 4 2 5_ECU Container Release Honda GDI" xfId="28080" xr:uid="{00000000-0005-0000-0000-000077210000}"/>
    <cellStyle name="20 % - Akzent4 4 4 2 6" xfId="5778" xr:uid="{00000000-0005-0000-0000-000078210000}"/>
    <cellStyle name="20 % - Akzent4 4 4 2_ECU Container Release Honda GDI" xfId="28069" xr:uid="{00000000-0005-0000-0000-000079210000}"/>
    <cellStyle name="20 % - Akzent4 4 4 3" xfId="5779" xr:uid="{00000000-0005-0000-0000-00007A210000}"/>
    <cellStyle name="20 % - Akzent4 4 4 3 2" xfId="5780" xr:uid="{00000000-0005-0000-0000-00007B210000}"/>
    <cellStyle name="20 % - Akzent4 4 4 3 2 2" xfId="5781" xr:uid="{00000000-0005-0000-0000-00007C210000}"/>
    <cellStyle name="20 % - Akzent4 4 4 3 2 2 2" xfId="5782" xr:uid="{00000000-0005-0000-0000-00007D210000}"/>
    <cellStyle name="20 % - Akzent4 4 4 3 2 2_ECU Container Release Honda GDI" xfId="28083" xr:uid="{00000000-0005-0000-0000-00007E210000}"/>
    <cellStyle name="20 % - Akzent4 4 4 3 2 3" xfId="5783" xr:uid="{00000000-0005-0000-0000-00007F210000}"/>
    <cellStyle name="20 % - Akzent4 4 4 3 2_ECU Container Release Honda GDI" xfId="28082" xr:uid="{00000000-0005-0000-0000-000080210000}"/>
    <cellStyle name="20 % - Akzent4 4 4 3 3" xfId="5784" xr:uid="{00000000-0005-0000-0000-000081210000}"/>
    <cellStyle name="20 % - Akzent4 4 4 3 3 2" xfId="5785" xr:uid="{00000000-0005-0000-0000-000082210000}"/>
    <cellStyle name="20 % - Akzent4 4 4 3 3 2 2" xfId="5786" xr:uid="{00000000-0005-0000-0000-000083210000}"/>
    <cellStyle name="20 % - Akzent4 4 4 3 3 2_ECU Container Release Honda GDI" xfId="28085" xr:uid="{00000000-0005-0000-0000-000084210000}"/>
    <cellStyle name="20 % - Akzent4 4 4 3 3 3" xfId="5787" xr:uid="{00000000-0005-0000-0000-000085210000}"/>
    <cellStyle name="20 % - Akzent4 4 4 3 3_ECU Container Release Honda GDI" xfId="28084" xr:uid="{00000000-0005-0000-0000-000086210000}"/>
    <cellStyle name="20 % - Akzent4 4 4 3 4" xfId="5788" xr:uid="{00000000-0005-0000-0000-000087210000}"/>
    <cellStyle name="20 % - Akzent4 4 4 3 4 2" xfId="5789" xr:uid="{00000000-0005-0000-0000-000088210000}"/>
    <cellStyle name="20 % - Akzent4 4 4 3 4_ECU Container Release Honda GDI" xfId="28086" xr:uid="{00000000-0005-0000-0000-000089210000}"/>
    <cellStyle name="20 % - Akzent4 4 4 3 5" xfId="5790" xr:uid="{00000000-0005-0000-0000-00008A210000}"/>
    <cellStyle name="20 % - Akzent4 4 4 3_ECU Container Release Honda GDI" xfId="28081" xr:uid="{00000000-0005-0000-0000-00008B210000}"/>
    <cellStyle name="20 % - Akzent4 4 4 4" xfId="5791" xr:uid="{00000000-0005-0000-0000-00008C210000}"/>
    <cellStyle name="20 % - Akzent4 4 4 4 2" xfId="5792" xr:uid="{00000000-0005-0000-0000-00008D210000}"/>
    <cellStyle name="20 % - Akzent4 4 4 4 2 2" xfId="5793" xr:uid="{00000000-0005-0000-0000-00008E210000}"/>
    <cellStyle name="20 % - Akzent4 4 4 4 2_ECU Container Release Honda GDI" xfId="28088" xr:uid="{00000000-0005-0000-0000-00008F210000}"/>
    <cellStyle name="20 % - Akzent4 4 4 4 3" xfId="5794" xr:uid="{00000000-0005-0000-0000-000090210000}"/>
    <cellStyle name="20 % - Akzent4 4 4 4_ECU Container Release Honda GDI" xfId="28087" xr:uid="{00000000-0005-0000-0000-000091210000}"/>
    <cellStyle name="20 % - Akzent4 4 4 5" xfId="5795" xr:uid="{00000000-0005-0000-0000-000092210000}"/>
    <cellStyle name="20 % - Akzent4 4 4 5 2" xfId="5796" xr:uid="{00000000-0005-0000-0000-000093210000}"/>
    <cellStyle name="20 % - Akzent4 4 4 5 2 2" xfId="5797" xr:uid="{00000000-0005-0000-0000-000094210000}"/>
    <cellStyle name="20 % - Akzent4 4 4 5 2_ECU Container Release Honda GDI" xfId="28090" xr:uid="{00000000-0005-0000-0000-000095210000}"/>
    <cellStyle name="20 % - Akzent4 4 4 5 3" xfId="5798" xr:uid="{00000000-0005-0000-0000-000096210000}"/>
    <cellStyle name="20 % - Akzent4 4 4 5_ECU Container Release Honda GDI" xfId="28089" xr:uid="{00000000-0005-0000-0000-000097210000}"/>
    <cellStyle name="20 % - Akzent4 4 4 6" xfId="5799" xr:uid="{00000000-0005-0000-0000-000098210000}"/>
    <cellStyle name="20 % - Akzent4 4 4 6 2" xfId="5800" xr:uid="{00000000-0005-0000-0000-000099210000}"/>
    <cellStyle name="20 % - Akzent4 4 4 6_ECU Container Release Honda GDI" xfId="28091" xr:uid="{00000000-0005-0000-0000-00009A210000}"/>
    <cellStyle name="20 % - Akzent4 4 4 7" xfId="5801" xr:uid="{00000000-0005-0000-0000-00009B210000}"/>
    <cellStyle name="20 % - Akzent4 4 4_ECU Container Release Honda GDI" xfId="28068" xr:uid="{00000000-0005-0000-0000-00009C210000}"/>
    <cellStyle name="20 % - Akzent4 4 5" xfId="5802" xr:uid="{00000000-0005-0000-0000-00009D210000}"/>
    <cellStyle name="20 % - Akzent4 4 5 2" xfId="5803" xr:uid="{00000000-0005-0000-0000-00009E210000}"/>
    <cellStyle name="20 % - Akzent4 4 5 2 2" xfId="5804" xr:uid="{00000000-0005-0000-0000-00009F210000}"/>
    <cellStyle name="20 % - Akzent4 4 5 2 2 2" xfId="5805" xr:uid="{00000000-0005-0000-0000-0000A0210000}"/>
    <cellStyle name="20 % - Akzent4 4 5 2 2 2 2" xfId="5806" xr:uid="{00000000-0005-0000-0000-0000A1210000}"/>
    <cellStyle name="20 % - Akzent4 4 5 2 2 2_ECU Container Release Honda GDI" xfId="28095" xr:uid="{00000000-0005-0000-0000-0000A2210000}"/>
    <cellStyle name="20 % - Akzent4 4 5 2 2 3" xfId="5807" xr:uid="{00000000-0005-0000-0000-0000A3210000}"/>
    <cellStyle name="20 % - Akzent4 4 5 2 2_ECU Container Release Honda GDI" xfId="28094" xr:uid="{00000000-0005-0000-0000-0000A4210000}"/>
    <cellStyle name="20 % - Akzent4 4 5 2 3" xfId="5808" xr:uid="{00000000-0005-0000-0000-0000A5210000}"/>
    <cellStyle name="20 % - Akzent4 4 5 2 3 2" xfId="5809" xr:uid="{00000000-0005-0000-0000-0000A6210000}"/>
    <cellStyle name="20 % - Akzent4 4 5 2 3 2 2" xfId="5810" xr:uid="{00000000-0005-0000-0000-0000A7210000}"/>
    <cellStyle name="20 % - Akzent4 4 5 2 3 2_ECU Container Release Honda GDI" xfId="28097" xr:uid="{00000000-0005-0000-0000-0000A8210000}"/>
    <cellStyle name="20 % - Akzent4 4 5 2 3 3" xfId="5811" xr:uid="{00000000-0005-0000-0000-0000A9210000}"/>
    <cellStyle name="20 % - Akzent4 4 5 2 3_ECU Container Release Honda GDI" xfId="28096" xr:uid="{00000000-0005-0000-0000-0000AA210000}"/>
    <cellStyle name="20 % - Akzent4 4 5 2 4" xfId="5812" xr:uid="{00000000-0005-0000-0000-0000AB210000}"/>
    <cellStyle name="20 % - Akzent4 4 5 2 4 2" xfId="5813" xr:uid="{00000000-0005-0000-0000-0000AC210000}"/>
    <cellStyle name="20 % - Akzent4 4 5 2 4_ECU Container Release Honda GDI" xfId="28098" xr:uid="{00000000-0005-0000-0000-0000AD210000}"/>
    <cellStyle name="20 % - Akzent4 4 5 2 5" xfId="5814" xr:uid="{00000000-0005-0000-0000-0000AE210000}"/>
    <cellStyle name="20 % - Akzent4 4 5 2_ECU Container Release Honda GDI" xfId="28093" xr:uid="{00000000-0005-0000-0000-0000AF210000}"/>
    <cellStyle name="20 % - Akzent4 4 5 3" xfId="5815" xr:uid="{00000000-0005-0000-0000-0000B0210000}"/>
    <cellStyle name="20 % - Akzent4 4 5 3 2" xfId="5816" xr:uid="{00000000-0005-0000-0000-0000B1210000}"/>
    <cellStyle name="20 % - Akzent4 4 5 3 2 2" xfId="5817" xr:uid="{00000000-0005-0000-0000-0000B2210000}"/>
    <cellStyle name="20 % - Akzent4 4 5 3 2_ECU Container Release Honda GDI" xfId="28100" xr:uid="{00000000-0005-0000-0000-0000B3210000}"/>
    <cellStyle name="20 % - Akzent4 4 5 3 3" xfId="5818" xr:uid="{00000000-0005-0000-0000-0000B4210000}"/>
    <cellStyle name="20 % - Akzent4 4 5 3_ECU Container Release Honda GDI" xfId="28099" xr:uid="{00000000-0005-0000-0000-0000B5210000}"/>
    <cellStyle name="20 % - Akzent4 4 5 4" xfId="5819" xr:uid="{00000000-0005-0000-0000-0000B6210000}"/>
    <cellStyle name="20 % - Akzent4 4 5 4 2" xfId="5820" xr:uid="{00000000-0005-0000-0000-0000B7210000}"/>
    <cellStyle name="20 % - Akzent4 4 5 4 2 2" xfId="5821" xr:uid="{00000000-0005-0000-0000-0000B8210000}"/>
    <cellStyle name="20 % - Akzent4 4 5 4 2_ECU Container Release Honda GDI" xfId="28102" xr:uid="{00000000-0005-0000-0000-0000B9210000}"/>
    <cellStyle name="20 % - Akzent4 4 5 4 3" xfId="5822" xr:uid="{00000000-0005-0000-0000-0000BA210000}"/>
    <cellStyle name="20 % - Akzent4 4 5 4_ECU Container Release Honda GDI" xfId="28101" xr:uid="{00000000-0005-0000-0000-0000BB210000}"/>
    <cellStyle name="20 % - Akzent4 4 5 5" xfId="5823" xr:uid="{00000000-0005-0000-0000-0000BC210000}"/>
    <cellStyle name="20 % - Akzent4 4 5 5 2" xfId="5824" xr:uid="{00000000-0005-0000-0000-0000BD210000}"/>
    <cellStyle name="20 % - Akzent4 4 5 5_ECU Container Release Honda GDI" xfId="28103" xr:uid="{00000000-0005-0000-0000-0000BE210000}"/>
    <cellStyle name="20 % - Akzent4 4 5 6" xfId="5825" xr:uid="{00000000-0005-0000-0000-0000BF210000}"/>
    <cellStyle name="20 % - Akzent4 4 5_ECU Container Release Honda GDI" xfId="28092" xr:uid="{00000000-0005-0000-0000-0000C0210000}"/>
    <cellStyle name="20 % - Akzent4 4 6" xfId="5826" xr:uid="{00000000-0005-0000-0000-0000C1210000}"/>
    <cellStyle name="20 % - Akzent4 4 6 2" xfId="5827" xr:uid="{00000000-0005-0000-0000-0000C2210000}"/>
    <cellStyle name="20 % - Akzent4 4 6 2 2" xfId="5828" xr:uid="{00000000-0005-0000-0000-0000C3210000}"/>
    <cellStyle name="20 % - Akzent4 4 6 2 2 2" xfId="5829" xr:uid="{00000000-0005-0000-0000-0000C4210000}"/>
    <cellStyle name="20 % - Akzent4 4 6 2 2_ECU Container Release Honda GDI" xfId="28106" xr:uid="{00000000-0005-0000-0000-0000C5210000}"/>
    <cellStyle name="20 % - Akzent4 4 6 2 3" xfId="5830" xr:uid="{00000000-0005-0000-0000-0000C6210000}"/>
    <cellStyle name="20 % - Akzent4 4 6 2_ECU Container Release Honda GDI" xfId="28105" xr:uid="{00000000-0005-0000-0000-0000C7210000}"/>
    <cellStyle name="20 % - Akzent4 4 6 3" xfId="5831" xr:uid="{00000000-0005-0000-0000-0000C8210000}"/>
    <cellStyle name="20 % - Akzent4 4 6 3 2" xfId="5832" xr:uid="{00000000-0005-0000-0000-0000C9210000}"/>
    <cellStyle name="20 % - Akzent4 4 6 3 2 2" xfId="5833" xr:uid="{00000000-0005-0000-0000-0000CA210000}"/>
    <cellStyle name="20 % - Akzent4 4 6 3 2_ECU Container Release Honda GDI" xfId="28108" xr:uid="{00000000-0005-0000-0000-0000CB210000}"/>
    <cellStyle name="20 % - Akzent4 4 6 3 3" xfId="5834" xr:uid="{00000000-0005-0000-0000-0000CC210000}"/>
    <cellStyle name="20 % - Akzent4 4 6 3_ECU Container Release Honda GDI" xfId="28107" xr:uid="{00000000-0005-0000-0000-0000CD210000}"/>
    <cellStyle name="20 % - Akzent4 4 6 4" xfId="5835" xr:uid="{00000000-0005-0000-0000-0000CE210000}"/>
    <cellStyle name="20 % - Akzent4 4 6 4 2" xfId="5836" xr:uid="{00000000-0005-0000-0000-0000CF210000}"/>
    <cellStyle name="20 % - Akzent4 4 6 4_ECU Container Release Honda GDI" xfId="28109" xr:uid="{00000000-0005-0000-0000-0000D0210000}"/>
    <cellStyle name="20 % - Akzent4 4 6 5" xfId="5837" xr:uid="{00000000-0005-0000-0000-0000D1210000}"/>
    <cellStyle name="20 % - Akzent4 4 6_ECU Container Release Honda GDI" xfId="28104" xr:uid="{00000000-0005-0000-0000-0000D2210000}"/>
    <cellStyle name="20 % - Akzent4 4 7" xfId="5838" xr:uid="{00000000-0005-0000-0000-0000D3210000}"/>
    <cellStyle name="20 % - Akzent4 4 7 2" xfId="5839" xr:uid="{00000000-0005-0000-0000-0000D4210000}"/>
    <cellStyle name="20 % - Akzent4 4 7 2 2" xfId="5840" xr:uid="{00000000-0005-0000-0000-0000D5210000}"/>
    <cellStyle name="20 % - Akzent4 4 7 2_ECU Container Release Honda GDI" xfId="28111" xr:uid="{00000000-0005-0000-0000-0000D6210000}"/>
    <cellStyle name="20 % - Akzent4 4 7 3" xfId="5841" xr:uid="{00000000-0005-0000-0000-0000D7210000}"/>
    <cellStyle name="20 % - Akzent4 4 7_ECU Container Release Honda GDI" xfId="28110" xr:uid="{00000000-0005-0000-0000-0000D8210000}"/>
    <cellStyle name="20 % - Akzent4 4 8" xfId="5842" xr:uid="{00000000-0005-0000-0000-0000D9210000}"/>
    <cellStyle name="20 % - Akzent4 4 8 2" xfId="5843" xr:uid="{00000000-0005-0000-0000-0000DA210000}"/>
    <cellStyle name="20 % - Akzent4 4 8 2 2" xfId="5844" xr:uid="{00000000-0005-0000-0000-0000DB210000}"/>
    <cellStyle name="20 % - Akzent4 4 8 2_ECU Container Release Honda GDI" xfId="28113" xr:uid="{00000000-0005-0000-0000-0000DC210000}"/>
    <cellStyle name="20 % - Akzent4 4 8 3" xfId="5845" xr:uid="{00000000-0005-0000-0000-0000DD210000}"/>
    <cellStyle name="20 % - Akzent4 4 8_ECU Container Release Honda GDI" xfId="28112" xr:uid="{00000000-0005-0000-0000-0000DE210000}"/>
    <cellStyle name="20 % - Akzent4 4 9" xfId="5846" xr:uid="{00000000-0005-0000-0000-0000DF210000}"/>
    <cellStyle name="20 % - Akzent4 4 9 2" xfId="5847" xr:uid="{00000000-0005-0000-0000-0000E0210000}"/>
    <cellStyle name="20 % - Akzent4 4 9_ECU Container Release Honda GDI" xfId="28114" xr:uid="{00000000-0005-0000-0000-0000E1210000}"/>
    <cellStyle name="20 % - Akzent4 4_ECU Container Release Honda GDI" xfId="27971" xr:uid="{00000000-0005-0000-0000-0000E2210000}"/>
    <cellStyle name="20 % - Akzent4 5" xfId="5848" xr:uid="{00000000-0005-0000-0000-0000E3210000}"/>
    <cellStyle name="20 % - Akzent4 5 2" xfId="5849" xr:uid="{00000000-0005-0000-0000-0000E4210000}"/>
    <cellStyle name="20 % - Akzent4 5 2 2" xfId="5850" xr:uid="{00000000-0005-0000-0000-0000E5210000}"/>
    <cellStyle name="20 % - Akzent4 5 2 2 2" xfId="5851" xr:uid="{00000000-0005-0000-0000-0000E6210000}"/>
    <cellStyle name="20 % - Akzent4 5 2 2 2 2" xfId="5852" xr:uid="{00000000-0005-0000-0000-0000E7210000}"/>
    <cellStyle name="20 % - Akzent4 5 2 2 2 2 2" xfId="5853" xr:uid="{00000000-0005-0000-0000-0000E8210000}"/>
    <cellStyle name="20 % - Akzent4 5 2 2 2 2 2 2" xfId="5854" xr:uid="{00000000-0005-0000-0000-0000E9210000}"/>
    <cellStyle name="20 % - Akzent4 5 2 2 2 2 2_ECU Container Release Honda GDI" xfId="28120" xr:uid="{00000000-0005-0000-0000-0000EA210000}"/>
    <cellStyle name="20 % - Akzent4 5 2 2 2 2 3" xfId="5855" xr:uid="{00000000-0005-0000-0000-0000EB210000}"/>
    <cellStyle name="20 % - Akzent4 5 2 2 2 2_ECU Container Release Honda GDI" xfId="28119" xr:uid="{00000000-0005-0000-0000-0000EC210000}"/>
    <cellStyle name="20 % - Akzent4 5 2 2 2 3" xfId="5856" xr:uid="{00000000-0005-0000-0000-0000ED210000}"/>
    <cellStyle name="20 % - Akzent4 5 2 2 2 3 2" xfId="5857" xr:uid="{00000000-0005-0000-0000-0000EE210000}"/>
    <cellStyle name="20 % - Akzent4 5 2 2 2 3 2 2" xfId="5858" xr:uid="{00000000-0005-0000-0000-0000EF210000}"/>
    <cellStyle name="20 % - Akzent4 5 2 2 2 3 2_ECU Container Release Honda GDI" xfId="28122" xr:uid="{00000000-0005-0000-0000-0000F0210000}"/>
    <cellStyle name="20 % - Akzent4 5 2 2 2 3 3" xfId="5859" xr:uid="{00000000-0005-0000-0000-0000F1210000}"/>
    <cellStyle name="20 % - Akzent4 5 2 2 2 3_ECU Container Release Honda GDI" xfId="28121" xr:uid="{00000000-0005-0000-0000-0000F2210000}"/>
    <cellStyle name="20 % - Akzent4 5 2 2 2 4" xfId="5860" xr:uid="{00000000-0005-0000-0000-0000F3210000}"/>
    <cellStyle name="20 % - Akzent4 5 2 2 2 4 2" xfId="5861" xr:uid="{00000000-0005-0000-0000-0000F4210000}"/>
    <cellStyle name="20 % - Akzent4 5 2 2 2 4_ECU Container Release Honda GDI" xfId="28123" xr:uid="{00000000-0005-0000-0000-0000F5210000}"/>
    <cellStyle name="20 % - Akzent4 5 2 2 2 5" xfId="5862" xr:uid="{00000000-0005-0000-0000-0000F6210000}"/>
    <cellStyle name="20 % - Akzent4 5 2 2 2_ECU Container Release Honda GDI" xfId="28118" xr:uid="{00000000-0005-0000-0000-0000F7210000}"/>
    <cellStyle name="20 % - Akzent4 5 2 2 3" xfId="5863" xr:uid="{00000000-0005-0000-0000-0000F8210000}"/>
    <cellStyle name="20 % - Akzent4 5 2 2 3 2" xfId="5864" xr:uid="{00000000-0005-0000-0000-0000F9210000}"/>
    <cellStyle name="20 % - Akzent4 5 2 2 3 2 2" xfId="5865" xr:uid="{00000000-0005-0000-0000-0000FA210000}"/>
    <cellStyle name="20 % - Akzent4 5 2 2 3 2_ECU Container Release Honda GDI" xfId="28125" xr:uid="{00000000-0005-0000-0000-0000FB210000}"/>
    <cellStyle name="20 % - Akzent4 5 2 2 3 3" xfId="5866" xr:uid="{00000000-0005-0000-0000-0000FC210000}"/>
    <cellStyle name="20 % - Akzent4 5 2 2 3_ECU Container Release Honda GDI" xfId="28124" xr:uid="{00000000-0005-0000-0000-0000FD210000}"/>
    <cellStyle name="20 % - Akzent4 5 2 2 4" xfId="5867" xr:uid="{00000000-0005-0000-0000-0000FE210000}"/>
    <cellStyle name="20 % - Akzent4 5 2 2 4 2" xfId="5868" xr:uid="{00000000-0005-0000-0000-0000FF210000}"/>
    <cellStyle name="20 % - Akzent4 5 2 2 4 2 2" xfId="5869" xr:uid="{00000000-0005-0000-0000-000000220000}"/>
    <cellStyle name="20 % - Akzent4 5 2 2 4 2_ECU Container Release Honda GDI" xfId="28127" xr:uid="{00000000-0005-0000-0000-000001220000}"/>
    <cellStyle name="20 % - Akzent4 5 2 2 4 3" xfId="5870" xr:uid="{00000000-0005-0000-0000-000002220000}"/>
    <cellStyle name="20 % - Akzent4 5 2 2 4_ECU Container Release Honda GDI" xfId="28126" xr:uid="{00000000-0005-0000-0000-000003220000}"/>
    <cellStyle name="20 % - Akzent4 5 2 2 5" xfId="5871" xr:uid="{00000000-0005-0000-0000-000004220000}"/>
    <cellStyle name="20 % - Akzent4 5 2 2 5 2" xfId="5872" xr:uid="{00000000-0005-0000-0000-000005220000}"/>
    <cellStyle name="20 % - Akzent4 5 2 2 5_ECU Container Release Honda GDI" xfId="28128" xr:uid="{00000000-0005-0000-0000-000006220000}"/>
    <cellStyle name="20 % - Akzent4 5 2 2 6" xfId="5873" xr:uid="{00000000-0005-0000-0000-000007220000}"/>
    <cellStyle name="20 % - Akzent4 5 2 2_ECU Container Release Honda GDI" xfId="28117" xr:uid="{00000000-0005-0000-0000-000008220000}"/>
    <cellStyle name="20 % - Akzent4 5 2 3" xfId="5874" xr:uid="{00000000-0005-0000-0000-000009220000}"/>
    <cellStyle name="20 % - Akzent4 5 2 3 2" xfId="5875" xr:uid="{00000000-0005-0000-0000-00000A220000}"/>
    <cellStyle name="20 % - Akzent4 5 2 3 2 2" xfId="5876" xr:uid="{00000000-0005-0000-0000-00000B220000}"/>
    <cellStyle name="20 % - Akzent4 5 2 3 2 2 2" xfId="5877" xr:uid="{00000000-0005-0000-0000-00000C220000}"/>
    <cellStyle name="20 % - Akzent4 5 2 3 2 2_ECU Container Release Honda GDI" xfId="28131" xr:uid="{00000000-0005-0000-0000-00000D220000}"/>
    <cellStyle name="20 % - Akzent4 5 2 3 2 3" xfId="5878" xr:uid="{00000000-0005-0000-0000-00000E220000}"/>
    <cellStyle name="20 % - Akzent4 5 2 3 2_ECU Container Release Honda GDI" xfId="28130" xr:uid="{00000000-0005-0000-0000-00000F220000}"/>
    <cellStyle name="20 % - Akzent4 5 2 3 3" xfId="5879" xr:uid="{00000000-0005-0000-0000-000010220000}"/>
    <cellStyle name="20 % - Akzent4 5 2 3 3 2" xfId="5880" xr:uid="{00000000-0005-0000-0000-000011220000}"/>
    <cellStyle name="20 % - Akzent4 5 2 3 3 2 2" xfId="5881" xr:uid="{00000000-0005-0000-0000-000012220000}"/>
    <cellStyle name="20 % - Akzent4 5 2 3 3 2_ECU Container Release Honda GDI" xfId="28133" xr:uid="{00000000-0005-0000-0000-000013220000}"/>
    <cellStyle name="20 % - Akzent4 5 2 3 3 3" xfId="5882" xr:uid="{00000000-0005-0000-0000-000014220000}"/>
    <cellStyle name="20 % - Akzent4 5 2 3 3_ECU Container Release Honda GDI" xfId="28132" xr:uid="{00000000-0005-0000-0000-000015220000}"/>
    <cellStyle name="20 % - Akzent4 5 2 3 4" xfId="5883" xr:uid="{00000000-0005-0000-0000-000016220000}"/>
    <cellStyle name="20 % - Akzent4 5 2 3 4 2" xfId="5884" xr:uid="{00000000-0005-0000-0000-000017220000}"/>
    <cellStyle name="20 % - Akzent4 5 2 3 4_ECU Container Release Honda GDI" xfId="28134" xr:uid="{00000000-0005-0000-0000-000018220000}"/>
    <cellStyle name="20 % - Akzent4 5 2 3 5" xfId="5885" xr:uid="{00000000-0005-0000-0000-000019220000}"/>
    <cellStyle name="20 % - Akzent4 5 2 3_ECU Container Release Honda GDI" xfId="28129" xr:uid="{00000000-0005-0000-0000-00001A220000}"/>
    <cellStyle name="20 % - Akzent4 5 2 4" xfId="5886" xr:uid="{00000000-0005-0000-0000-00001B220000}"/>
    <cellStyle name="20 % - Akzent4 5 2 4 2" xfId="5887" xr:uid="{00000000-0005-0000-0000-00001C220000}"/>
    <cellStyle name="20 % - Akzent4 5 2 4 2 2" xfId="5888" xr:uid="{00000000-0005-0000-0000-00001D220000}"/>
    <cellStyle name="20 % - Akzent4 5 2 4 2_ECU Container Release Honda GDI" xfId="28136" xr:uid="{00000000-0005-0000-0000-00001E220000}"/>
    <cellStyle name="20 % - Akzent4 5 2 4 3" xfId="5889" xr:uid="{00000000-0005-0000-0000-00001F220000}"/>
    <cellStyle name="20 % - Akzent4 5 2 4_ECU Container Release Honda GDI" xfId="28135" xr:uid="{00000000-0005-0000-0000-000020220000}"/>
    <cellStyle name="20 % - Akzent4 5 2 5" xfId="5890" xr:uid="{00000000-0005-0000-0000-000021220000}"/>
    <cellStyle name="20 % - Akzent4 5 2 5 2" xfId="5891" xr:uid="{00000000-0005-0000-0000-000022220000}"/>
    <cellStyle name="20 % - Akzent4 5 2 5 2 2" xfId="5892" xr:uid="{00000000-0005-0000-0000-000023220000}"/>
    <cellStyle name="20 % - Akzent4 5 2 5 2_ECU Container Release Honda GDI" xfId="28138" xr:uid="{00000000-0005-0000-0000-000024220000}"/>
    <cellStyle name="20 % - Akzent4 5 2 5 3" xfId="5893" xr:uid="{00000000-0005-0000-0000-000025220000}"/>
    <cellStyle name="20 % - Akzent4 5 2 5_ECU Container Release Honda GDI" xfId="28137" xr:uid="{00000000-0005-0000-0000-000026220000}"/>
    <cellStyle name="20 % - Akzent4 5 2 6" xfId="5894" xr:uid="{00000000-0005-0000-0000-000027220000}"/>
    <cellStyle name="20 % - Akzent4 5 2 6 2" xfId="5895" xr:uid="{00000000-0005-0000-0000-000028220000}"/>
    <cellStyle name="20 % - Akzent4 5 2 6_ECU Container Release Honda GDI" xfId="28139" xr:uid="{00000000-0005-0000-0000-000029220000}"/>
    <cellStyle name="20 % - Akzent4 5 2 7" xfId="5896" xr:uid="{00000000-0005-0000-0000-00002A220000}"/>
    <cellStyle name="20 % - Akzent4 5 2_ECU Container Release Honda GDI" xfId="28116" xr:uid="{00000000-0005-0000-0000-00002B220000}"/>
    <cellStyle name="20 % - Akzent4 5 3" xfId="5897" xr:uid="{00000000-0005-0000-0000-00002C220000}"/>
    <cellStyle name="20 % - Akzent4 5 3 2" xfId="5898" xr:uid="{00000000-0005-0000-0000-00002D220000}"/>
    <cellStyle name="20 % - Akzent4 5 3 2 2" xfId="5899" xr:uid="{00000000-0005-0000-0000-00002E220000}"/>
    <cellStyle name="20 % - Akzent4 5 3 2 2 2" xfId="5900" xr:uid="{00000000-0005-0000-0000-00002F220000}"/>
    <cellStyle name="20 % - Akzent4 5 3 2 2 2 2" xfId="5901" xr:uid="{00000000-0005-0000-0000-000030220000}"/>
    <cellStyle name="20 % - Akzent4 5 3 2 2 2_ECU Container Release Honda GDI" xfId="28143" xr:uid="{00000000-0005-0000-0000-000031220000}"/>
    <cellStyle name="20 % - Akzent4 5 3 2 2 3" xfId="5902" xr:uid="{00000000-0005-0000-0000-000032220000}"/>
    <cellStyle name="20 % - Akzent4 5 3 2 2_ECU Container Release Honda GDI" xfId="28142" xr:uid="{00000000-0005-0000-0000-000033220000}"/>
    <cellStyle name="20 % - Akzent4 5 3 2 3" xfId="5903" xr:uid="{00000000-0005-0000-0000-000034220000}"/>
    <cellStyle name="20 % - Akzent4 5 3 2 3 2" xfId="5904" xr:uid="{00000000-0005-0000-0000-000035220000}"/>
    <cellStyle name="20 % - Akzent4 5 3 2 3 2 2" xfId="5905" xr:uid="{00000000-0005-0000-0000-000036220000}"/>
    <cellStyle name="20 % - Akzent4 5 3 2 3 2_ECU Container Release Honda GDI" xfId="28145" xr:uid="{00000000-0005-0000-0000-000037220000}"/>
    <cellStyle name="20 % - Akzent4 5 3 2 3 3" xfId="5906" xr:uid="{00000000-0005-0000-0000-000038220000}"/>
    <cellStyle name="20 % - Akzent4 5 3 2 3_ECU Container Release Honda GDI" xfId="28144" xr:uid="{00000000-0005-0000-0000-000039220000}"/>
    <cellStyle name="20 % - Akzent4 5 3 2 4" xfId="5907" xr:uid="{00000000-0005-0000-0000-00003A220000}"/>
    <cellStyle name="20 % - Akzent4 5 3 2 4 2" xfId="5908" xr:uid="{00000000-0005-0000-0000-00003B220000}"/>
    <cellStyle name="20 % - Akzent4 5 3 2 4_ECU Container Release Honda GDI" xfId="28146" xr:uid="{00000000-0005-0000-0000-00003C220000}"/>
    <cellStyle name="20 % - Akzent4 5 3 2 5" xfId="5909" xr:uid="{00000000-0005-0000-0000-00003D220000}"/>
    <cellStyle name="20 % - Akzent4 5 3 2_ECU Container Release Honda GDI" xfId="28141" xr:uid="{00000000-0005-0000-0000-00003E220000}"/>
    <cellStyle name="20 % - Akzent4 5 3 3" xfId="5910" xr:uid="{00000000-0005-0000-0000-00003F220000}"/>
    <cellStyle name="20 % - Akzent4 5 3 3 2" xfId="5911" xr:uid="{00000000-0005-0000-0000-000040220000}"/>
    <cellStyle name="20 % - Akzent4 5 3 3 2 2" xfId="5912" xr:uid="{00000000-0005-0000-0000-000041220000}"/>
    <cellStyle name="20 % - Akzent4 5 3 3 2_ECU Container Release Honda GDI" xfId="28148" xr:uid="{00000000-0005-0000-0000-000042220000}"/>
    <cellStyle name="20 % - Akzent4 5 3 3 3" xfId="5913" xr:uid="{00000000-0005-0000-0000-000043220000}"/>
    <cellStyle name="20 % - Akzent4 5 3 3_ECU Container Release Honda GDI" xfId="28147" xr:uid="{00000000-0005-0000-0000-000044220000}"/>
    <cellStyle name="20 % - Akzent4 5 3 4" xfId="5914" xr:uid="{00000000-0005-0000-0000-000045220000}"/>
    <cellStyle name="20 % - Akzent4 5 3 4 2" xfId="5915" xr:uid="{00000000-0005-0000-0000-000046220000}"/>
    <cellStyle name="20 % - Akzent4 5 3 4 2 2" xfId="5916" xr:uid="{00000000-0005-0000-0000-000047220000}"/>
    <cellStyle name="20 % - Akzent4 5 3 4 2_ECU Container Release Honda GDI" xfId="28150" xr:uid="{00000000-0005-0000-0000-000048220000}"/>
    <cellStyle name="20 % - Akzent4 5 3 4 3" xfId="5917" xr:uid="{00000000-0005-0000-0000-000049220000}"/>
    <cellStyle name="20 % - Akzent4 5 3 4_ECU Container Release Honda GDI" xfId="28149" xr:uid="{00000000-0005-0000-0000-00004A220000}"/>
    <cellStyle name="20 % - Akzent4 5 3 5" xfId="5918" xr:uid="{00000000-0005-0000-0000-00004B220000}"/>
    <cellStyle name="20 % - Akzent4 5 3 5 2" xfId="5919" xr:uid="{00000000-0005-0000-0000-00004C220000}"/>
    <cellStyle name="20 % - Akzent4 5 3 5_ECU Container Release Honda GDI" xfId="28151" xr:uid="{00000000-0005-0000-0000-00004D220000}"/>
    <cellStyle name="20 % - Akzent4 5 3 6" xfId="5920" xr:uid="{00000000-0005-0000-0000-00004E220000}"/>
    <cellStyle name="20 % - Akzent4 5 3_ECU Container Release Honda GDI" xfId="28140" xr:uid="{00000000-0005-0000-0000-00004F220000}"/>
    <cellStyle name="20 % - Akzent4 5 4" xfId="5921" xr:uid="{00000000-0005-0000-0000-000050220000}"/>
    <cellStyle name="20 % - Akzent4 5 4 2" xfId="5922" xr:uid="{00000000-0005-0000-0000-000051220000}"/>
    <cellStyle name="20 % - Akzent4 5 4 2 2" xfId="5923" xr:uid="{00000000-0005-0000-0000-000052220000}"/>
    <cellStyle name="20 % - Akzent4 5 4 2 2 2" xfId="5924" xr:uid="{00000000-0005-0000-0000-000053220000}"/>
    <cellStyle name="20 % - Akzent4 5 4 2 2_ECU Container Release Honda GDI" xfId="28154" xr:uid="{00000000-0005-0000-0000-000054220000}"/>
    <cellStyle name="20 % - Akzent4 5 4 2 3" xfId="5925" xr:uid="{00000000-0005-0000-0000-000055220000}"/>
    <cellStyle name="20 % - Akzent4 5 4 2_ECU Container Release Honda GDI" xfId="28153" xr:uid="{00000000-0005-0000-0000-000056220000}"/>
    <cellStyle name="20 % - Akzent4 5 4 3" xfId="5926" xr:uid="{00000000-0005-0000-0000-000057220000}"/>
    <cellStyle name="20 % - Akzent4 5 4 3 2" xfId="5927" xr:uid="{00000000-0005-0000-0000-000058220000}"/>
    <cellStyle name="20 % - Akzent4 5 4 3 2 2" xfId="5928" xr:uid="{00000000-0005-0000-0000-000059220000}"/>
    <cellStyle name="20 % - Akzent4 5 4 3 2_ECU Container Release Honda GDI" xfId="28156" xr:uid="{00000000-0005-0000-0000-00005A220000}"/>
    <cellStyle name="20 % - Akzent4 5 4 3 3" xfId="5929" xr:uid="{00000000-0005-0000-0000-00005B220000}"/>
    <cellStyle name="20 % - Akzent4 5 4 3_ECU Container Release Honda GDI" xfId="28155" xr:uid="{00000000-0005-0000-0000-00005C220000}"/>
    <cellStyle name="20 % - Akzent4 5 4 4" xfId="5930" xr:uid="{00000000-0005-0000-0000-00005D220000}"/>
    <cellStyle name="20 % - Akzent4 5 4 4 2" xfId="5931" xr:uid="{00000000-0005-0000-0000-00005E220000}"/>
    <cellStyle name="20 % - Akzent4 5 4 4_ECU Container Release Honda GDI" xfId="28157" xr:uid="{00000000-0005-0000-0000-00005F220000}"/>
    <cellStyle name="20 % - Akzent4 5 4 5" xfId="5932" xr:uid="{00000000-0005-0000-0000-000060220000}"/>
    <cellStyle name="20 % - Akzent4 5 4_ECU Container Release Honda GDI" xfId="28152" xr:uid="{00000000-0005-0000-0000-000061220000}"/>
    <cellStyle name="20 % - Akzent4 5 5" xfId="5933" xr:uid="{00000000-0005-0000-0000-000062220000}"/>
    <cellStyle name="20 % - Akzent4 5 5 2" xfId="5934" xr:uid="{00000000-0005-0000-0000-000063220000}"/>
    <cellStyle name="20 % - Akzent4 5 5 2 2" xfId="5935" xr:uid="{00000000-0005-0000-0000-000064220000}"/>
    <cellStyle name="20 % - Akzent4 5 5 2_ECU Container Release Honda GDI" xfId="28159" xr:uid="{00000000-0005-0000-0000-000065220000}"/>
    <cellStyle name="20 % - Akzent4 5 5 3" xfId="5936" xr:uid="{00000000-0005-0000-0000-000066220000}"/>
    <cellStyle name="20 % - Akzent4 5 5_ECU Container Release Honda GDI" xfId="28158" xr:uid="{00000000-0005-0000-0000-000067220000}"/>
    <cellStyle name="20 % - Akzent4 5 6" xfId="5937" xr:uid="{00000000-0005-0000-0000-000068220000}"/>
    <cellStyle name="20 % - Akzent4 5 6 2" xfId="5938" xr:uid="{00000000-0005-0000-0000-000069220000}"/>
    <cellStyle name="20 % - Akzent4 5 6 2 2" xfId="5939" xr:uid="{00000000-0005-0000-0000-00006A220000}"/>
    <cellStyle name="20 % - Akzent4 5 6 2_ECU Container Release Honda GDI" xfId="28161" xr:uid="{00000000-0005-0000-0000-00006B220000}"/>
    <cellStyle name="20 % - Akzent4 5 6 3" xfId="5940" xr:uid="{00000000-0005-0000-0000-00006C220000}"/>
    <cellStyle name="20 % - Akzent4 5 6_ECU Container Release Honda GDI" xfId="28160" xr:uid="{00000000-0005-0000-0000-00006D220000}"/>
    <cellStyle name="20 % - Akzent4 5 7" xfId="5941" xr:uid="{00000000-0005-0000-0000-00006E220000}"/>
    <cellStyle name="20 % - Akzent4 5 7 2" xfId="5942" xr:uid="{00000000-0005-0000-0000-00006F220000}"/>
    <cellStyle name="20 % - Akzent4 5 7_ECU Container Release Honda GDI" xfId="28162" xr:uid="{00000000-0005-0000-0000-000070220000}"/>
    <cellStyle name="20 % - Akzent4 5 8" xfId="5943" xr:uid="{00000000-0005-0000-0000-000071220000}"/>
    <cellStyle name="20 % - Akzent4 5_ECU Container Release Honda GDI" xfId="28115" xr:uid="{00000000-0005-0000-0000-000072220000}"/>
    <cellStyle name="20 % - Akzent4 6" xfId="5944" xr:uid="{00000000-0005-0000-0000-000073220000}"/>
    <cellStyle name="20 % - Akzent4 6 2" xfId="5945" xr:uid="{00000000-0005-0000-0000-000074220000}"/>
    <cellStyle name="20 % - Akzent4 6 2 2" xfId="5946" xr:uid="{00000000-0005-0000-0000-000075220000}"/>
    <cellStyle name="20 % - Akzent4 6 2 2 2" xfId="5947" xr:uid="{00000000-0005-0000-0000-000076220000}"/>
    <cellStyle name="20 % - Akzent4 6 2 2 2 2" xfId="5948" xr:uid="{00000000-0005-0000-0000-000077220000}"/>
    <cellStyle name="20 % - Akzent4 6 2 2 2 2 2" xfId="5949" xr:uid="{00000000-0005-0000-0000-000078220000}"/>
    <cellStyle name="20 % - Akzent4 6 2 2 2 2 2 2" xfId="5950" xr:uid="{00000000-0005-0000-0000-000079220000}"/>
    <cellStyle name="20 % - Akzent4 6 2 2 2 2 2_ECU Container Release Honda GDI" xfId="28168" xr:uid="{00000000-0005-0000-0000-00007A220000}"/>
    <cellStyle name="20 % - Akzent4 6 2 2 2 2 3" xfId="5951" xr:uid="{00000000-0005-0000-0000-00007B220000}"/>
    <cellStyle name="20 % - Akzent4 6 2 2 2 2_ECU Container Release Honda GDI" xfId="28167" xr:uid="{00000000-0005-0000-0000-00007C220000}"/>
    <cellStyle name="20 % - Akzent4 6 2 2 2 3" xfId="5952" xr:uid="{00000000-0005-0000-0000-00007D220000}"/>
    <cellStyle name="20 % - Akzent4 6 2 2 2 3 2" xfId="5953" xr:uid="{00000000-0005-0000-0000-00007E220000}"/>
    <cellStyle name="20 % - Akzent4 6 2 2 2 3 2 2" xfId="5954" xr:uid="{00000000-0005-0000-0000-00007F220000}"/>
    <cellStyle name="20 % - Akzent4 6 2 2 2 3 2_ECU Container Release Honda GDI" xfId="28170" xr:uid="{00000000-0005-0000-0000-000080220000}"/>
    <cellStyle name="20 % - Akzent4 6 2 2 2 3 3" xfId="5955" xr:uid="{00000000-0005-0000-0000-000081220000}"/>
    <cellStyle name="20 % - Akzent4 6 2 2 2 3_ECU Container Release Honda GDI" xfId="28169" xr:uid="{00000000-0005-0000-0000-000082220000}"/>
    <cellStyle name="20 % - Akzent4 6 2 2 2 4" xfId="5956" xr:uid="{00000000-0005-0000-0000-000083220000}"/>
    <cellStyle name="20 % - Akzent4 6 2 2 2 4 2" xfId="5957" xr:uid="{00000000-0005-0000-0000-000084220000}"/>
    <cellStyle name="20 % - Akzent4 6 2 2 2 4_ECU Container Release Honda GDI" xfId="28171" xr:uid="{00000000-0005-0000-0000-000085220000}"/>
    <cellStyle name="20 % - Akzent4 6 2 2 2 5" xfId="5958" xr:uid="{00000000-0005-0000-0000-000086220000}"/>
    <cellStyle name="20 % - Akzent4 6 2 2 2_ECU Container Release Honda GDI" xfId="28166" xr:uid="{00000000-0005-0000-0000-000087220000}"/>
    <cellStyle name="20 % - Akzent4 6 2 2 3" xfId="5959" xr:uid="{00000000-0005-0000-0000-000088220000}"/>
    <cellStyle name="20 % - Akzent4 6 2 2 3 2" xfId="5960" xr:uid="{00000000-0005-0000-0000-000089220000}"/>
    <cellStyle name="20 % - Akzent4 6 2 2 3 2 2" xfId="5961" xr:uid="{00000000-0005-0000-0000-00008A220000}"/>
    <cellStyle name="20 % - Akzent4 6 2 2 3 2_ECU Container Release Honda GDI" xfId="28173" xr:uid="{00000000-0005-0000-0000-00008B220000}"/>
    <cellStyle name="20 % - Akzent4 6 2 2 3 3" xfId="5962" xr:uid="{00000000-0005-0000-0000-00008C220000}"/>
    <cellStyle name="20 % - Akzent4 6 2 2 3_ECU Container Release Honda GDI" xfId="28172" xr:uid="{00000000-0005-0000-0000-00008D220000}"/>
    <cellStyle name="20 % - Akzent4 6 2 2 4" xfId="5963" xr:uid="{00000000-0005-0000-0000-00008E220000}"/>
    <cellStyle name="20 % - Akzent4 6 2 2 4 2" xfId="5964" xr:uid="{00000000-0005-0000-0000-00008F220000}"/>
    <cellStyle name="20 % - Akzent4 6 2 2 4 2 2" xfId="5965" xr:uid="{00000000-0005-0000-0000-000090220000}"/>
    <cellStyle name="20 % - Akzent4 6 2 2 4 2_ECU Container Release Honda GDI" xfId="28175" xr:uid="{00000000-0005-0000-0000-000091220000}"/>
    <cellStyle name="20 % - Akzent4 6 2 2 4 3" xfId="5966" xr:uid="{00000000-0005-0000-0000-000092220000}"/>
    <cellStyle name="20 % - Akzent4 6 2 2 4_ECU Container Release Honda GDI" xfId="28174" xr:uid="{00000000-0005-0000-0000-000093220000}"/>
    <cellStyle name="20 % - Akzent4 6 2 2 5" xfId="5967" xr:uid="{00000000-0005-0000-0000-000094220000}"/>
    <cellStyle name="20 % - Akzent4 6 2 2 5 2" xfId="5968" xr:uid="{00000000-0005-0000-0000-000095220000}"/>
    <cellStyle name="20 % - Akzent4 6 2 2 5_ECU Container Release Honda GDI" xfId="28176" xr:uid="{00000000-0005-0000-0000-000096220000}"/>
    <cellStyle name="20 % - Akzent4 6 2 2 6" xfId="5969" xr:uid="{00000000-0005-0000-0000-000097220000}"/>
    <cellStyle name="20 % - Akzent4 6 2 2_ECU Container Release Honda GDI" xfId="28165" xr:uid="{00000000-0005-0000-0000-000098220000}"/>
    <cellStyle name="20 % - Akzent4 6 2 3" xfId="5970" xr:uid="{00000000-0005-0000-0000-000099220000}"/>
    <cellStyle name="20 % - Akzent4 6 2 3 2" xfId="5971" xr:uid="{00000000-0005-0000-0000-00009A220000}"/>
    <cellStyle name="20 % - Akzent4 6 2 3 2 2" xfId="5972" xr:uid="{00000000-0005-0000-0000-00009B220000}"/>
    <cellStyle name="20 % - Akzent4 6 2 3 2 2 2" xfId="5973" xr:uid="{00000000-0005-0000-0000-00009C220000}"/>
    <cellStyle name="20 % - Akzent4 6 2 3 2 2_ECU Container Release Honda GDI" xfId="28179" xr:uid="{00000000-0005-0000-0000-00009D220000}"/>
    <cellStyle name="20 % - Akzent4 6 2 3 2 3" xfId="5974" xr:uid="{00000000-0005-0000-0000-00009E220000}"/>
    <cellStyle name="20 % - Akzent4 6 2 3 2_ECU Container Release Honda GDI" xfId="28178" xr:uid="{00000000-0005-0000-0000-00009F220000}"/>
    <cellStyle name="20 % - Akzent4 6 2 3 3" xfId="5975" xr:uid="{00000000-0005-0000-0000-0000A0220000}"/>
    <cellStyle name="20 % - Akzent4 6 2 3 3 2" xfId="5976" xr:uid="{00000000-0005-0000-0000-0000A1220000}"/>
    <cellStyle name="20 % - Akzent4 6 2 3 3 2 2" xfId="5977" xr:uid="{00000000-0005-0000-0000-0000A2220000}"/>
    <cellStyle name="20 % - Akzent4 6 2 3 3 2_ECU Container Release Honda GDI" xfId="28181" xr:uid="{00000000-0005-0000-0000-0000A3220000}"/>
    <cellStyle name="20 % - Akzent4 6 2 3 3 3" xfId="5978" xr:uid="{00000000-0005-0000-0000-0000A4220000}"/>
    <cellStyle name="20 % - Akzent4 6 2 3 3_ECU Container Release Honda GDI" xfId="28180" xr:uid="{00000000-0005-0000-0000-0000A5220000}"/>
    <cellStyle name="20 % - Akzent4 6 2 3 4" xfId="5979" xr:uid="{00000000-0005-0000-0000-0000A6220000}"/>
    <cellStyle name="20 % - Akzent4 6 2 3 4 2" xfId="5980" xr:uid="{00000000-0005-0000-0000-0000A7220000}"/>
    <cellStyle name="20 % - Akzent4 6 2 3 4_ECU Container Release Honda GDI" xfId="28182" xr:uid="{00000000-0005-0000-0000-0000A8220000}"/>
    <cellStyle name="20 % - Akzent4 6 2 3 5" xfId="5981" xr:uid="{00000000-0005-0000-0000-0000A9220000}"/>
    <cellStyle name="20 % - Akzent4 6 2 3_ECU Container Release Honda GDI" xfId="28177" xr:uid="{00000000-0005-0000-0000-0000AA220000}"/>
    <cellStyle name="20 % - Akzent4 6 2 4" xfId="5982" xr:uid="{00000000-0005-0000-0000-0000AB220000}"/>
    <cellStyle name="20 % - Akzent4 6 2 4 2" xfId="5983" xr:uid="{00000000-0005-0000-0000-0000AC220000}"/>
    <cellStyle name="20 % - Akzent4 6 2 4 2 2" xfId="5984" xr:uid="{00000000-0005-0000-0000-0000AD220000}"/>
    <cellStyle name="20 % - Akzent4 6 2 4 2_ECU Container Release Honda GDI" xfId="28184" xr:uid="{00000000-0005-0000-0000-0000AE220000}"/>
    <cellStyle name="20 % - Akzent4 6 2 4 3" xfId="5985" xr:uid="{00000000-0005-0000-0000-0000AF220000}"/>
    <cellStyle name="20 % - Akzent4 6 2 4_ECU Container Release Honda GDI" xfId="28183" xr:uid="{00000000-0005-0000-0000-0000B0220000}"/>
    <cellStyle name="20 % - Akzent4 6 2 5" xfId="5986" xr:uid="{00000000-0005-0000-0000-0000B1220000}"/>
    <cellStyle name="20 % - Akzent4 6 2 5 2" xfId="5987" xr:uid="{00000000-0005-0000-0000-0000B2220000}"/>
    <cellStyle name="20 % - Akzent4 6 2 5 2 2" xfId="5988" xr:uid="{00000000-0005-0000-0000-0000B3220000}"/>
    <cellStyle name="20 % - Akzent4 6 2 5 2_ECU Container Release Honda GDI" xfId="28186" xr:uid="{00000000-0005-0000-0000-0000B4220000}"/>
    <cellStyle name="20 % - Akzent4 6 2 5 3" xfId="5989" xr:uid="{00000000-0005-0000-0000-0000B5220000}"/>
    <cellStyle name="20 % - Akzent4 6 2 5_ECU Container Release Honda GDI" xfId="28185" xr:uid="{00000000-0005-0000-0000-0000B6220000}"/>
    <cellStyle name="20 % - Akzent4 6 2 6" xfId="5990" xr:uid="{00000000-0005-0000-0000-0000B7220000}"/>
    <cellStyle name="20 % - Akzent4 6 2 6 2" xfId="5991" xr:uid="{00000000-0005-0000-0000-0000B8220000}"/>
    <cellStyle name="20 % - Akzent4 6 2 6_ECU Container Release Honda GDI" xfId="28187" xr:uid="{00000000-0005-0000-0000-0000B9220000}"/>
    <cellStyle name="20 % - Akzent4 6 2 7" xfId="5992" xr:uid="{00000000-0005-0000-0000-0000BA220000}"/>
    <cellStyle name="20 % - Akzent4 6 2_ECU Container Release Honda GDI" xfId="28164" xr:uid="{00000000-0005-0000-0000-0000BB220000}"/>
    <cellStyle name="20 % - Akzent4 6 3" xfId="5993" xr:uid="{00000000-0005-0000-0000-0000BC220000}"/>
    <cellStyle name="20 % - Akzent4 6 3 2" xfId="5994" xr:uid="{00000000-0005-0000-0000-0000BD220000}"/>
    <cellStyle name="20 % - Akzent4 6 3 2 2" xfId="5995" xr:uid="{00000000-0005-0000-0000-0000BE220000}"/>
    <cellStyle name="20 % - Akzent4 6 3 2 2 2" xfId="5996" xr:uid="{00000000-0005-0000-0000-0000BF220000}"/>
    <cellStyle name="20 % - Akzent4 6 3 2 2 2 2" xfId="5997" xr:uid="{00000000-0005-0000-0000-0000C0220000}"/>
    <cellStyle name="20 % - Akzent4 6 3 2 2 2_ECU Container Release Honda GDI" xfId="28191" xr:uid="{00000000-0005-0000-0000-0000C1220000}"/>
    <cellStyle name="20 % - Akzent4 6 3 2 2 3" xfId="5998" xr:uid="{00000000-0005-0000-0000-0000C2220000}"/>
    <cellStyle name="20 % - Akzent4 6 3 2 2_ECU Container Release Honda GDI" xfId="28190" xr:uid="{00000000-0005-0000-0000-0000C3220000}"/>
    <cellStyle name="20 % - Akzent4 6 3 2 3" xfId="5999" xr:uid="{00000000-0005-0000-0000-0000C4220000}"/>
    <cellStyle name="20 % - Akzent4 6 3 2 3 2" xfId="6000" xr:uid="{00000000-0005-0000-0000-0000C5220000}"/>
    <cellStyle name="20 % - Akzent4 6 3 2 3 2 2" xfId="6001" xr:uid="{00000000-0005-0000-0000-0000C6220000}"/>
    <cellStyle name="20 % - Akzent4 6 3 2 3 2_ECU Container Release Honda GDI" xfId="28193" xr:uid="{00000000-0005-0000-0000-0000C7220000}"/>
    <cellStyle name="20 % - Akzent4 6 3 2 3 3" xfId="6002" xr:uid="{00000000-0005-0000-0000-0000C8220000}"/>
    <cellStyle name="20 % - Akzent4 6 3 2 3_ECU Container Release Honda GDI" xfId="28192" xr:uid="{00000000-0005-0000-0000-0000C9220000}"/>
    <cellStyle name="20 % - Akzent4 6 3 2 4" xfId="6003" xr:uid="{00000000-0005-0000-0000-0000CA220000}"/>
    <cellStyle name="20 % - Akzent4 6 3 2 4 2" xfId="6004" xr:uid="{00000000-0005-0000-0000-0000CB220000}"/>
    <cellStyle name="20 % - Akzent4 6 3 2 4_ECU Container Release Honda GDI" xfId="28194" xr:uid="{00000000-0005-0000-0000-0000CC220000}"/>
    <cellStyle name="20 % - Akzent4 6 3 2 5" xfId="6005" xr:uid="{00000000-0005-0000-0000-0000CD220000}"/>
    <cellStyle name="20 % - Akzent4 6 3 2_ECU Container Release Honda GDI" xfId="28189" xr:uid="{00000000-0005-0000-0000-0000CE220000}"/>
    <cellStyle name="20 % - Akzent4 6 3 3" xfId="6006" xr:uid="{00000000-0005-0000-0000-0000CF220000}"/>
    <cellStyle name="20 % - Akzent4 6 3 3 2" xfId="6007" xr:uid="{00000000-0005-0000-0000-0000D0220000}"/>
    <cellStyle name="20 % - Akzent4 6 3 3 2 2" xfId="6008" xr:uid="{00000000-0005-0000-0000-0000D1220000}"/>
    <cellStyle name="20 % - Akzent4 6 3 3 2_ECU Container Release Honda GDI" xfId="28196" xr:uid="{00000000-0005-0000-0000-0000D2220000}"/>
    <cellStyle name="20 % - Akzent4 6 3 3 3" xfId="6009" xr:uid="{00000000-0005-0000-0000-0000D3220000}"/>
    <cellStyle name="20 % - Akzent4 6 3 3_ECU Container Release Honda GDI" xfId="28195" xr:uid="{00000000-0005-0000-0000-0000D4220000}"/>
    <cellStyle name="20 % - Akzent4 6 3 4" xfId="6010" xr:uid="{00000000-0005-0000-0000-0000D5220000}"/>
    <cellStyle name="20 % - Akzent4 6 3 4 2" xfId="6011" xr:uid="{00000000-0005-0000-0000-0000D6220000}"/>
    <cellStyle name="20 % - Akzent4 6 3 4 2 2" xfId="6012" xr:uid="{00000000-0005-0000-0000-0000D7220000}"/>
    <cellStyle name="20 % - Akzent4 6 3 4 2_ECU Container Release Honda GDI" xfId="28198" xr:uid="{00000000-0005-0000-0000-0000D8220000}"/>
    <cellStyle name="20 % - Akzent4 6 3 4 3" xfId="6013" xr:uid="{00000000-0005-0000-0000-0000D9220000}"/>
    <cellStyle name="20 % - Akzent4 6 3 4_ECU Container Release Honda GDI" xfId="28197" xr:uid="{00000000-0005-0000-0000-0000DA220000}"/>
    <cellStyle name="20 % - Akzent4 6 3 5" xfId="6014" xr:uid="{00000000-0005-0000-0000-0000DB220000}"/>
    <cellStyle name="20 % - Akzent4 6 3 5 2" xfId="6015" xr:uid="{00000000-0005-0000-0000-0000DC220000}"/>
    <cellStyle name="20 % - Akzent4 6 3 5_ECU Container Release Honda GDI" xfId="28199" xr:uid="{00000000-0005-0000-0000-0000DD220000}"/>
    <cellStyle name="20 % - Akzent4 6 3 6" xfId="6016" xr:uid="{00000000-0005-0000-0000-0000DE220000}"/>
    <cellStyle name="20 % - Akzent4 6 3_ECU Container Release Honda GDI" xfId="28188" xr:uid="{00000000-0005-0000-0000-0000DF220000}"/>
    <cellStyle name="20 % - Akzent4 6 4" xfId="6017" xr:uid="{00000000-0005-0000-0000-0000E0220000}"/>
    <cellStyle name="20 % - Akzent4 6 4 2" xfId="6018" xr:uid="{00000000-0005-0000-0000-0000E1220000}"/>
    <cellStyle name="20 % - Akzent4 6 4 2 2" xfId="6019" xr:uid="{00000000-0005-0000-0000-0000E2220000}"/>
    <cellStyle name="20 % - Akzent4 6 4 2 2 2" xfId="6020" xr:uid="{00000000-0005-0000-0000-0000E3220000}"/>
    <cellStyle name="20 % - Akzent4 6 4 2 2_ECU Container Release Honda GDI" xfId="28202" xr:uid="{00000000-0005-0000-0000-0000E4220000}"/>
    <cellStyle name="20 % - Akzent4 6 4 2 3" xfId="6021" xr:uid="{00000000-0005-0000-0000-0000E5220000}"/>
    <cellStyle name="20 % - Akzent4 6 4 2_ECU Container Release Honda GDI" xfId="28201" xr:uid="{00000000-0005-0000-0000-0000E6220000}"/>
    <cellStyle name="20 % - Akzent4 6 4 3" xfId="6022" xr:uid="{00000000-0005-0000-0000-0000E7220000}"/>
    <cellStyle name="20 % - Akzent4 6 4 3 2" xfId="6023" xr:uid="{00000000-0005-0000-0000-0000E8220000}"/>
    <cellStyle name="20 % - Akzent4 6 4 3 2 2" xfId="6024" xr:uid="{00000000-0005-0000-0000-0000E9220000}"/>
    <cellStyle name="20 % - Akzent4 6 4 3 2_ECU Container Release Honda GDI" xfId="28204" xr:uid="{00000000-0005-0000-0000-0000EA220000}"/>
    <cellStyle name="20 % - Akzent4 6 4 3 3" xfId="6025" xr:uid="{00000000-0005-0000-0000-0000EB220000}"/>
    <cellStyle name="20 % - Akzent4 6 4 3_ECU Container Release Honda GDI" xfId="28203" xr:uid="{00000000-0005-0000-0000-0000EC220000}"/>
    <cellStyle name="20 % - Akzent4 6 4 4" xfId="6026" xr:uid="{00000000-0005-0000-0000-0000ED220000}"/>
    <cellStyle name="20 % - Akzent4 6 4 4 2" xfId="6027" xr:uid="{00000000-0005-0000-0000-0000EE220000}"/>
    <cellStyle name="20 % - Akzent4 6 4 4_ECU Container Release Honda GDI" xfId="28205" xr:uid="{00000000-0005-0000-0000-0000EF220000}"/>
    <cellStyle name="20 % - Akzent4 6 4 5" xfId="6028" xr:uid="{00000000-0005-0000-0000-0000F0220000}"/>
    <cellStyle name="20 % - Akzent4 6 4_ECU Container Release Honda GDI" xfId="28200" xr:uid="{00000000-0005-0000-0000-0000F1220000}"/>
    <cellStyle name="20 % - Akzent4 6 5" xfId="6029" xr:uid="{00000000-0005-0000-0000-0000F2220000}"/>
    <cellStyle name="20 % - Akzent4 6 5 2" xfId="6030" xr:uid="{00000000-0005-0000-0000-0000F3220000}"/>
    <cellStyle name="20 % - Akzent4 6 5 2 2" xfId="6031" xr:uid="{00000000-0005-0000-0000-0000F4220000}"/>
    <cellStyle name="20 % - Akzent4 6 5 2_ECU Container Release Honda GDI" xfId="28207" xr:uid="{00000000-0005-0000-0000-0000F5220000}"/>
    <cellStyle name="20 % - Akzent4 6 5 3" xfId="6032" xr:uid="{00000000-0005-0000-0000-0000F6220000}"/>
    <cellStyle name="20 % - Akzent4 6 5_ECU Container Release Honda GDI" xfId="28206" xr:uid="{00000000-0005-0000-0000-0000F7220000}"/>
    <cellStyle name="20 % - Akzent4 6 6" xfId="6033" xr:uid="{00000000-0005-0000-0000-0000F8220000}"/>
    <cellStyle name="20 % - Akzent4 6 6 2" xfId="6034" xr:uid="{00000000-0005-0000-0000-0000F9220000}"/>
    <cellStyle name="20 % - Akzent4 6 6 2 2" xfId="6035" xr:uid="{00000000-0005-0000-0000-0000FA220000}"/>
    <cellStyle name="20 % - Akzent4 6 6 2_ECU Container Release Honda GDI" xfId="28209" xr:uid="{00000000-0005-0000-0000-0000FB220000}"/>
    <cellStyle name="20 % - Akzent4 6 6 3" xfId="6036" xr:uid="{00000000-0005-0000-0000-0000FC220000}"/>
    <cellStyle name="20 % - Akzent4 6 6_ECU Container Release Honda GDI" xfId="28208" xr:uid="{00000000-0005-0000-0000-0000FD220000}"/>
    <cellStyle name="20 % - Akzent4 6 7" xfId="6037" xr:uid="{00000000-0005-0000-0000-0000FE220000}"/>
    <cellStyle name="20 % - Akzent4 6 7 2" xfId="6038" xr:uid="{00000000-0005-0000-0000-0000FF220000}"/>
    <cellStyle name="20 % - Akzent4 6 7_ECU Container Release Honda GDI" xfId="28210" xr:uid="{00000000-0005-0000-0000-000000230000}"/>
    <cellStyle name="20 % - Akzent4 6 8" xfId="6039" xr:uid="{00000000-0005-0000-0000-000001230000}"/>
    <cellStyle name="20 % - Akzent4 6_ECU Container Release Honda GDI" xfId="28163" xr:uid="{00000000-0005-0000-0000-000002230000}"/>
    <cellStyle name="20 % - Akzent4 7" xfId="6040" xr:uid="{00000000-0005-0000-0000-000003230000}"/>
    <cellStyle name="20 % - Akzent4 7 2" xfId="6041" xr:uid="{00000000-0005-0000-0000-000004230000}"/>
    <cellStyle name="20 % - Akzent4 7 2 2" xfId="6042" xr:uid="{00000000-0005-0000-0000-000005230000}"/>
    <cellStyle name="20 % - Akzent4 7 2 2 2" xfId="6043" xr:uid="{00000000-0005-0000-0000-000006230000}"/>
    <cellStyle name="20 % - Akzent4 7 2 2 2 2" xfId="6044" xr:uid="{00000000-0005-0000-0000-000007230000}"/>
    <cellStyle name="20 % - Akzent4 7 2 2 2 2 2" xfId="6045" xr:uid="{00000000-0005-0000-0000-000008230000}"/>
    <cellStyle name="20 % - Akzent4 7 2 2 2 2 2 2" xfId="6046" xr:uid="{00000000-0005-0000-0000-000009230000}"/>
    <cellStyle name="20 % - Akzent4 7 2 2 2 2 2_ECU Container Release Honda GDI" xfId="28216" xr:uid="{00000000-0005-0000-0000-00000A230000}"/>
    <cellStyle name="20 % - Akzent4 7 2 2 2 2 3" xfId="6047" xr:uid="{00000000-0005-0000-0000-00000B230000}"/>
    <cellStyle name="20 % - Akzent4 7 2 2 2 2_ECU Container Release Honda GDI" xfId="28215" xr:uid="{00000000-0005-0000-0000-00000C230000}"/>
    <cellStyle name="20 % - Akzent4 7 2 2 2 3" xfId="6048" xr:uid="{00000000-0005-0000-0000-00000D230000}"/>
    <cellStyle name="20 % - Akzent4 7 2 2 2 3 2" xfId="6049" xr:uid="{00000000-0005-0000-0000-00000E230000}"/>
    <cellStyle name="20 % - Akzent4 7 2 2 2 3 2 2" xfId="6050" xr:uid="{00000000-0005-0000-0000-00000F230000}"/>
    <cellStyle name="20 % - Akzent4 7 2 2 2 3 2_ECU Container Release Honda GDI" xfId="28218" xr:uid="{00000000-0005-0000-0000-000010230000}"/>
    <cellStyle name="20 % - Akzent4 7 2 2 2 3 3" xfId="6051" xr:uid="{00000000-0005-0000-0000-000011230000}"/>
    <cellStyle name="20 % - Akzent4 7 2 2 2 3_ECU Container Release Honda GDI" xfId="28217" xr:uid="{00000000-0005-0000-0000-000012230000}"/>
    <cellStyle name="20 % - Akzent4 7 2 2 2 4" xfId="6052" xr:uid="{00000000-0005-0000-0000-000013230000}"/>
    <cellStyle name="20 % - Akzent4 7 2 2 2 4 2" xfId="6053" xr:uid="{00000000-0005-0000-0000-000014230000}"/>
    <cellStyle name="20 % - Akzent4 7 2 2 2 4_ECU Container Release Honda GDI" xfId="28219" xr:uid="{00000000-0005-0000-0000-000015230000}"/>
    <cellStyle name="20 % - Akzent4 7 2 2 2 5" xfId="6054" xr:uid="{00000000-0005-0000-0000-000016230000}"/>
    <cellStyle name="20 % - Akzent4 7 2 2 2_ECU Container Release Honda GDI" xfId="28214" xr:uid="{00000000-0005-0000-0000-000017230000}"/>
    <cellStyle name="20 % - Akzent4 7 2 2 3" xfId="6055" xr:uid="{00000000-0005-0000-0000-000018230000}"/>
    <cellStyle name="20 % - Akzent4 7 2 2 3 2" xfId="6056" xr:uid="{00000000-0005-0000-0000-000019230000}"/>
    <cellStyle name="20 % - Akzent4 7 2 2 3 2 2" xfId="6057" xr:uid="{00000000-0005-0000-0000-00001A230000}"/>
    <cellStyle name="20 % - Akzent4 7 2 2 3 2_ECU Container Release Honda GDI" xfId="28221" xr:uid="{00000000-0005-0000-0000-00001B230000}"/>
    <cellStyle name="20 % - Akzent4 7 2 2 3 3" xfId="6058" xr:uid="{00000000-0005-0000-0000-00001C230000}"/>
    <cellStyle name="20 % - Akzent4 7 2 2 3_ECU Container Release Honda GDI" xfId="28220" xr:uid="{00000000-0005-0000-0000-00001D230000}"/>
    <cellStyle name="20 % - Akzent4 7 2 2 4" xfId="6059" xr:uid="{00000000-0005-0000-0000-00001E230000}"/>
    <cellStyle name="20 % - Akzent4 7 2 2 4 2" xfId="6060" xr:uid="{00000000-0005-0000-0000-00001F230000}"/>
    <cellStyle name="20 % - Akzent4 7 2 2 4 2 2" xfId="6061" xr:uid="{00000000-0005-0000-0000-000020230000}"/>
    <cellStyle name="20 % - Akzent4 7 2 2 4 2_ECU Container Release Honda GDI" xfId="28223" xr:uid="{00000000-0005-0000-0000-000021230000}"/>
    <cellStyle name="20 % - Akzent4 7 2 2 4 3" xfId="6062" xr:uid="{00000000-0005-0000-0000-000022230000}"/>
    <cellStyle name="20 % - Akzent4 7 2 2 4_ECU Container Release Honda GDI" xfId="28222" xr:uid="{00000000-0005-0000-0000-000023230000}"/>
    <cellStyle name="20 % - Akzent4 7 2 2 5" xfId="6063" xr:uid="{00000000-0005-0000-0000-000024230000}"/>
    <cellStyle name="20 % - Akzent4 7 2 2 5 2" xfId="6064" xr:uid="{00000000-0005-0000-0000-000025230000}"/>
    <cellStyle name="20 % - Akzent4 7 2 2 5_ECU Container Release Honda GDI" xfId="28224" xr:uid="{00000000-0005-0000-0000-000026230000}"/>
    <cellStyle name="20 % - Akzent4 7 2 2 6" xfId="6065" xr:uid="{00000000-0005-0000-0000-000027230000}"/>
    <cellStyle name="20 % - Akzent4 7 2 2_ECU Container Release Honda GDI" xfId="28213" xr:uid="{00000000-0005-0000-0000-000028230000}"/>
    <cellStyle name="20 % - Akzent4 7 2 3" xfId="6066" xr:uid="{00000000-0005-0000-0000-000029230000}"/>
    <cellStyle name="20 % - Akzent4 7 2 3 2" xfId="6067" xr:uid="{00000000-0005-0000-0000-00002A230000}"/>
    <cellStyle name="20 % - Akzent4 7 2 3 2 2" xfId="6068" xr:uid="{00000000-0005-0000-0000-00002B230000}"/>
    <cellStyle name="20 % - Akzent4 7 2 3 2 2 2" xfId="6069" xr:uid="{00000000-0005-0000-0000-00002C230000}"/>
    <cellStyle name="20 % - Akzent4 7 2 3 2 2_ECU Container Release Honda GDI" xfId="28227" xr:uid="{00000000-0005-0000-0000-00002D230000}"/>
    <cellStyle name="20 % - Akzent4 7 2 3 2 3" xfId="6070" xr:uid="{00000000-0005-0000-0000-00002E230000}"/>
    <cellStyle name="20 % - Akzent4 7 2 3 2_ECU Container Release Honda GDI" xfId="28226" xr:uid="{00000000-0005-0000-0000-00002F230000}"/>
    <cellStyle name="20 % - Akzent4 7 2 3 3" xfId="6071" xr:uid="{00000000-0005-0000-0000-000030230000}"/>
    <cellStyle name="20 % - Akzent4 7 2 3 3 2" xfId="6072" xr:uid="{00000000-0005-0000-0000-000031230000}"/>
    <cellStyle name="20 % - Akzent4 7 2 3 3 2 2" xfId="6073" xr:uid="{00000000-0005-0000-0000-000032230000}"/>
    <cellStyle name="20 % - Akzent4 7 2 3 3 2_ECU Container Release Honda GDI" xfId="28229" xr:uid="{00000000-0005-0000-0000-000033230000}"/>
    <cellStyle name="20 % - Akzent4 7 2 3 3 3" xfId="6074" xr:uid="{00000000-0005-0000-0000-000034230000}"/>
    <cellStyle name="20 % - Akzent4 7 2 3 3_ECU Container Release Honda GDI" xfId="28228" xr:uid="{00000000-0005-0000-0000-000035230000}"/>
    <cellStyle name="20 % - Akzent4 7 2 3 4" xfId="6075" xr:uid="{00000000-0005-0000-0000-000036230000}"/>
    <cellStyle name="20 % - Akzent4 7 2 3 4 2" xfId="6076" xr:uid="{00000000-0005-0000-0000-000037230000}"/>
    <cellStyle name="20 % - Akzent4 7 2 3 4_ECU Container Release Honda GDI" xfId="28230" xr:uid="{00000000-0005-0000-0000-000038230000}"/>
    <cellStyle name="20 % - Akzent4 7 2 3 5" xfId="6077" xr:uid="{00000000-0005-0000-0000-000039230000}"/>
    <cellStyle name="20 % - Akzent4 7 2 3_ECU Container Release Honda GDI" xfId="28225" xr:uid="{00000000-0005-0000-0000-00003A230000}"/>
    <cellStyle name="20 % - Akzent4 7 2 4" xfId="6078" xr:uid="{00000000-0005-0000-0000-00003B230000}"/>
    <cellStyle name="20 % - Akzent4 7 2 4 2" xfId="6079" xr:uid="{00000000-0005-0000-0000-00003C230000}"/>
    <cellStyle name="20 % - Akzent4 7 2 4 2 2" xfId="6080" xr:uid="{00000000-0005-0000-0000-00003D230000}"/>
    <cellStyle name="20 % - Akzent4 7 2 4 2_ECU Container Release Honda GDI" xfId="28232" xr:uid="{00000000-0005-0000-0000-00003E230000}"/>
    <cellStyle name="20 % - Akzent4 7 2 4 3" xfId="6081" xr:uid="{00000000-0005-0000-0000-00003F230000}"/>
    <cellStyle name="20 % - Akzent4 7 2 4_ECU Container Release Honda GDI" xfId="28231" xr:uid="{00000000-0005-0000-0000-000040230000}"/>
    <cellStyle name="20 % - Akzent4 7 2 5" xfId="6082" xr:uid="{00000000-0005-0000-0000-000041230000}"/>
    <cellStyle name="20 % - Akzent4 7 2 5 2" xfId="6083" xr:uid="{00000000-0005-0000-0000-000042230000}"/>
    <cellStyle name="20 % - Akzent4 7 2 5 2 2" xfId="6084" xr:uid="{00000000-0005-0000-0000-000043230000}"/>
    <cellStyle name="20 % - Akzent4 7 2 5 2_ECU Container Release Honda GDI" xfId="28234" xr:uid="{00000000-0005-0000-0000-000044230000}"/>
    <cellStyle name="20 % - Akzent4 7 2 5 3" xfId="6085" xr:uid="{00000000-0005-0000-0000-000045230000}"/>
    <cellStyle name="20 % - Akzent4 7 2 5_ECU Container Release Honda GDI" xfId="28233" xr:uid="{00000000-0005-0000-0000-000046230000}"/>
    <cellStyle name="20 % - Akzent4 7 2 6" xfId="6086" xr:uid="{00000000-0005-0000-0000-000047230000}"/>
    <cellStyle name="20 % - Akzent4 7 2 6 2" xfId="6087" xr:uid="{00000000-0005-0000-0000-000048230000}"/>
    <cellStyle name="20 % - Akzent4 7 2 6_ECU Container Release Honda GDI" xfId="28235" xr:uid="{00000000-0005-0000-0000-000049230000}"/>
    <cellStyle name="20 % - Akzent4 7 2 7" xfId="6088" xr:uid="{00000000-0005-0000-0000-00004A230000}"/>
    <cellStyle name="20 % - Akzent4 7 2_ECU Container Release Honda GDI" xfId="28212" xr:uid="{00000000-0005-0000-0000-00004B230000}"/>
    <cellStyle name="20 % - Akzent4 7 3" xfId="6089" xr:uid="{00000000-0005-0000-0000-00004C230000}"/>
    <cellStyle name="20 % - Akzent4 7 3 2" xfId="6090" xr:uid="{00000000-0005-0000-0000-00004D230000}"/>
    <cellStyle name="20 % - Akzent4 7 3 2 2" xfId="6091" xr:uid="{00000000-0005-0000-0000-00004E230000}"/>
    <cellStyle name="20 % - Akzent4 7 3 2 2 2" xfId="6092" xr:uid="{00000000-0005-0000-0000-00004F230000}"/>
    <cellStyle name="20 % - Akzent4 7 3 2 2 2 2" xfId="6093" xr:uid="{00000000-0005-0000-0000-000050230000}"/>
    <cellStyle name="20 % - Akzent4 7 3 2 2 2_ECU Container Release Honda GDI" xfId="28239" xr:uid="{00000000-0005-0000-0000-000051230000}"/>
    <cellStyle name="20 % - Akzent4 7 3 2 2 3" xfId="6094" xr:uid="{00000000-0005-0000-0000-000052230000}"/>
    <cellStyle name="20 % - Akzent4 7 3 2 2_ECU Container Release Honda GDI" xfId="28238" xr:uid="{00000000-0005-0000-0000-000053230000}"/>
    <cellStyle name="20 % - Akzent4 7 3 2 3" xfId="6095" xr:uid="{00000000-0005-0000-0000-000054230000}"/>
    <cellStyle name="20 % - Akzent4 7 3 2 3 2" xfId="6096" xr:uid="{00000000-0005-0000-0000-000055230000}"/>
    <cellStyle name="20 % - Akzent4 7 3 2 3 2 2" xfId="6097" xr:uid="{00000000-0005-0000-0000-000056230000}"/>
    <cellStyle name="20 % - Akzent4 7 3 2 3 2_ECU Container Release Honda GDI" xfId="28241" xr:uid="{00000000-0005-0000-0000-000057230000}"/>
    <cellStyle name="20 % - Akzent4 7 3 2 3 3" xfId="6098" xr:uid="{00000000-0005-0000-0000-000058230000}"/>
    <cellStyle name="20 % - Akzent4 7 3 2 3_ECU Container Release Honda GDI" xfId="28240" xr:uid="{00000000-0005-0000-0000-000059230000}"/>
    <cellStyle name="20 % - Akzent4 7 3 2 4" xfId="6099" xr:uid="{00000000-0005-0000-0000-00005A230000}"/>
    <cellStyle name="20 % - Akzent4 7 3 2 4 2" xfId="6100" xr:uid="{00000000-0005-0000-0000-00005B230000}"/>
    <cellStyle name="20 % - Akzent4 7 3 2 4_ECU Container Release Honda GDI" xfId="28242" xr:uid="{00000000-0005-0000-0000-00005C230000}"/>
    <cellStyle name="20 % - Akzent4 7 3 2 5" xfId="6101" xr:uid="{00000000-0005-0000-0000-00005D230000}"/>
    <cellStyle name="20 % - Akzent4 7 3 2_ECU Container Release Honda GDI" xfId="28237" xr:uid="{00000000-0005-0000-0000-00005E230000}"/>
    <cellStyle name="20 % - Akzent4 7 3 3" xfId="6102" xr:uid="{00000000-0005-0000-0000-00005F230000}"/>
    <cellStyle name="20 % - Akzent4 7 3 3 2" xfId="6103" xr:uid="{00000000-0005-0000-0000-000060230000}"/>
    <cellStyle name="20 % - Akzent4 7 3 3 2 2" xfId="6104" xr:uid="{00000000-0005-0000-0000-000061230000}"/>
    <cellStyle name="20 % - Akzent4 7 3 3 2_ECU Container Release Honda GDI" xfId="28244" xr:uid="{00000000-0005-0000-0000-000062230000}"/>
    <cellStyle name="20 % - Akzent4 7 3 3 3" xfId="6105" xr:uid="{00000000-0005-0000-0000-000063230000}"/>
    <cellStyle name="20 % - Akzent4 7 3 3_ECU Container Release Honda GDI" xfId="28243" xr:uid="{00000000-0005-0000-0000-000064230000}"/>
    <cellStyle name="20 % - Akzent4 7 3 4" xfId="6106" xr:uid="{00000000-0005-0000-0000-000065230000}"/>
    <cellStyle name="20 % - Akzent4 7 3 4 2" xfId="6107" xr:uid="{00000000-0005-0000-0000-000066230000}"/>
    <cellStyle name="20 % - Akzent4 7 3 4 2 2" xfId="6108" xr:uid="{00000000-0005-0000-0000-000067230000}"/>
    <cellStyle name="20 % - Akzent4 7 3 4 2_ECU Container Release Honda GDI" xfId="28246" xr:uid="{00000000-0005-0000-0000-000068230000}"/>
    <cellStyle name="20 % - Akzent4 7 3 4 3" xfId="6109" xr:uid="{00000000-0005-0000-0000-000069230000}"/>
    <cellStyle name="20 % - Akzent4 7 3 4_ECU Container Release Honda GDI" xfId="28245" xr:uid="{00000000-0005-0000-0000-00006A230000}"/>
    <cellStyle name="20 % - Akzent4 7 3 5" xfId="6110" xr:uid="{00000000-0005-0000-0000-00006B230000}"/>
    <cellStyle name="20 % - Akzent4 7 3 5 2" xfId="6111" xr:uid="{00000000-0005-0000-0000-00006C230000}"/>
    <cellStyle name="20 % - Akzent4 7 3 5_ECU Container Release Honda GDI" xfId="28247" xr:uid="{00000000-0005-0000-0000-00006D230000}"/>
    <cellStyle name="20 % - Akzent4 7 3 6" xfId="6112" xr:uid="{00000000-0005-0000-0000-00006E230000}"/>
    <cellStyle name="20 % - Akzent4 7 3_ECU Container Release Honda GDI" xfId="28236" xr:uid="{00000000-0005-0000-0000-00006F230000}"/>
    <cellStyle name="20 % - Akzent4 7 4" xfId="6113" xr:uid="{00000000-0005-0000-0000-000070230000}"/>
    <cellStyle name="20 % - Akzent4 7 4 2" xfId="6114" xr:uid="{00000000-0005-0000-0000-000071230000}"/>
    <cellStyle name="20 % - Akzent4 7 4 2 2" xfId="6115" xr:uid="{00000000-0005-0000-0000-000072230000}"/>
    <cellStyle name="20 % - Akzent4 7 4 2 2 2" xfId="6116" xr:uid="{00000000-0005-0000-0000-000073230000}"/>
    <cellStyle name="20 % - Akzent4 7 4 2 2_ECU Container Release Honda GDI" xfId="28250" xr:uid="{00000000-0005-0000-0000-000074230000}"/>
    <cellStyle name="20 % - Akzent4 7 4 2 3" xfId="6117" xr:uid="{00000000-0005-0000-0000-000075230000}"/>
    <cellStyle name="20 % - Akzent4 7 4 2_ECU Container Release Honda GDI" xfId="28249" xr:uid="{00000000-0005-0000-0000-000076230000}"/>
    <cellStyle name="20 % - Akzent4 7 4 3" xfId="6118" xr:uid="{00000000-0005-0000-0000-000077230000}"/>
    <cellStyle name="20 % - Akzent4 7 4 3 2" xfId="6119" xr:uid="{00000000-0005-0000-0000-000078230000}"/>
    <cellStyle name="20 % - Akzent4 7 4 3 2 2" xfId="6120" xr:uid="{00000000-0005-0000-0000-000079230000}"/>
    <cellStyle name="20 % - Akzent4 7 4 3 2_ECU Container Release Honda GDI" xfId="28252" xr:uid="{00000000-0005-0000-0000-00007A230000}"/>
    <cellStyle name="20 % - Akzent4 7 4 3 3" xfId="6121" xr:uid="{00000000-0005-0000-0000-00007B230000}"/>
    <cellStyle name="20 % - Akzent4 7 4 3_ECU Container Release Honda GDI" xfId="28251" xr:uid="{00000000-0005-0000-0000-00007C230000}"/>
    <cellStyle name="20 % - Akzent4 7 4 4" xfId="6122" xr:uid="{00000000-0005-0000-0000-00007D230000}"/>
    <cellStyle name="20 % - Akzent4 7 4 4 2" xfId="6123" xr:uid="{00000000-0005-0000-0000-00007E230000}"/>
    <cellStyle name="20 % - Akzent4 7 4 4_ECU Container Release Honda GDI" xfId="28253" xr:uid="{00000000-0005-0000-0000-00007F230000}"/>
    <cellStyle name="20 % - Akzent4 7 4 5" xfId="6124" xr:uid="{00000000-0005-0000-0000-000080230000}"/>
    <cellStyle name="20 % - Akzent4 7 4_ECU Container Release Honda GDI" xfId="28248" xr:uid="{00000000-0005-0000-0000-000081230000}"/>
    <cellStyle name="20 % - Akzent4 7 5" xfId="6125" xr:uid="{00000000-0005-0000-0000-000082230000}"/>
    <cellStyle name="20 % - Akzent4 7 5 2" xfId="6126" xr:uid="{00000000-0005-0000-0000-000083230000}"/>
    <cellStyle name="20 % - Akzent4 7 5 2 2" xfId="6127" xr:uid="{00000000-0005-0000-0000-000084230000}"/>
    <cellStyle name="20 % - Akzent4 7 5 2_ECU Container Release Honda GDI" xfId="28255" xr:uid="{00000000-0005-0000-0000-000085230000}"/>
    <cellStyle name="20 % - Akzent4 7 5 3" xfId="6128" xr:uid="{00000000-0005-0000-0000-000086230000}"/>
    <cellStyle name="20 % - Akzent4 7 5_ECU Container Release Honda GDI" xfId="28254" xr:uid="{00000000-0005-0000-0000-000087230000}"/>
    <cellStyle name="20 % - Akzent4 7 6" xfId="6129" xr:uid="{00000000-0005-0000-0000-000088230000}"/>
    <cellStyle name="20 % - Akzent4 7 6 2" xfId="6130" xr:uid="{00000000-0005-0000-0000-000089230000}"/>
    <cellStyle name="20 % - Akzent4 7 6 2 2" xfId="6131" xr:uid="{00000000-0005-0000-0000-00008A230000}"/>
    <cellStyle name="20 % - Akzent4 7 6 2_ECU Container Release Honda GDI" xfId="28257" xr:uid="{00000000-0005-0000-0000-00008B230000}"/>
    <cellStyle name="20 % - Akzent4 7 6 3" xfId="6132" xr:uid="{00000000-0005-0000-0000-00008C230000}"/>
    <cellStyle name="20 % - Akzent4 7 6_ECU Container Release Honda GDI" xfId="28256" xr:uid="{00000000-0005-0000-0000-00008D230000}"/>
    <cellStyle name="20 % - Akzent4 7 7" xfId="6133" xr:uid="{00000000-0005-0000-0000-00008E230000}"/>
    <cellStyle name="20 % - Akzent4 7 7 2" xfId="6134" xr:uid="{00000000-0005-0000-0000-00008F230000}"/>
    <cellStyle name="20 % - Akzent4 7 7_ECU Container Release Honda GDI" xfId="28258" xr:uid="{00000000-0005-0000-0000-000090230000}"/>
    <cellStyle name="20 % - Akzent4 7 8" xfId="6135" xr:uid="{00000000-0005-0000-0000-000091230000}"/>
    <cellStyle name="20 % - Akzent4 7_ECU Container Release Honda GDI" xfId="28211" xr:uid="{00000000-0005-0000-0000-000092230000}"/>
    <cellStyle name="20 % - Akzent4 8" xfId="6136" xr:uid="{00000000-0005-0000-0000-000093230000}"/>
    <cellStyle name="20 % - Akzent4 8 2" xfId="6137" xr:uid="{00000000-0005-0000-0000-000094230000}"/>
    <cellStyle name="20 % - Akzent4 8 2 2" xfId="6138" xr:uid="{00000000-0005-0000-0000-000095230000}"/>
    <cellStyle name="20 % - Akzent4 8 2 2 2" xfId="6139" xr:uid="{00000000-0005-0000-0000-000096230000}"/>
    <cellStyle name="20 % - Akzent4 8 2 2 2 2" xfId="6140" xr:uid="{00000000-0005-0000-0000-000097230000}"/>
    <cellStyle name="20 % - Akzent4 8 2 2 2 2 2" xfId="6141" xr:uid="{00000000-0005-0000-0000-000098230000}"/>
    <cellStyle name="20 % - Akzent4 8 2 2 2 2_ECU Container Release Honda GDI" xfId="28263" xr:uid="{00000000-0005-0000-0000-000099230000}"/>
    <cellStyle name="20 % - Akzent4 8 2 2 2 3" xfId="6142" xr:uid="{00000000-0005-0000-0000-00009A230000}"/>
    <cellStyle name="20 % - Akzent4 8 2 2 2_ECU Container Release Honda GDI" xfId="28262" xr:uid="{00000000-0005-0000-0000-00009B230000}"/>
    <cellStyle name="20 % - Akzent4 8 2 2 3" xfId="6143" xr:uid="{00000000-0005-0000-0000-00009C230000}"/>
    <cellStyle name="20 % - Akzent4 8 2 2 3 2" xfId="6144" xr:uid="{00000000-0005-0000-0000-00009D230000}"/>
    <cellStyle name="20 % - Akzent4 8 2 2 3 2 2" xfId="6145" xr:uid="{00000000-0005-0000-0000-00009E230000}"/>
    <cellStyle name="20 % - Akzent4 8 2 2 3 2_ECU Container Release Honda GDI" xfId="28265" xr:uid="{00000000-0005-0000-0000-00009F230000}"/>
    <cellStyle name="20 % - Akzent4 8 2 2 3 3" xfId="6146" xr:uid="{00000000-0005-0000-0000-0000A0230000}"/>
    <cellStyle name="20 % - Akzent4 8 2 2 3_ECU Container Release Honda GDI" xfId="28264" xr:uid="{00000000-0005-0000-0000-0000A1230000}"/>
    <cellStyle name="20 % - Akzent4 8 2 2 4" xfId="6147" xr:uid="{00000000-0005-0000-0000-0000A2230000}"/>
    <cellStyle name="20 % - Akzent4 8 2 2 4 2" xfId="6148" xr:uid="{00000000-0005-0000-0000-0000A3230000}"/>
    <cellStyle name="20 % - Akzent4 8 2 2 4_ECU Container Release Honda GDI" xfId="28266" xr:uid="{00000000-0005-0000-0000-0000A4230000}"/>
    <cellStyle name="20 % - Akzent4 8 2 2 5" xfId="6149" xr:uid="{00000000-0005-0000-0000-0000A5230000}"/>
    <cellStyle name="20 % - Akzent4 8 2 2_ECU Container Release Honda GDI" xfId="28261" xr:uid="{00000000-0005-0000-0000-0000A6230000}"/>
    <cellStyle name="20 % - Akzent4 8 2 3" xfId="6150" xr:uid="{00000000-0005-0000-0000-0000A7230000}"/>
    <cellStyle name="20 % - Akzent4 8 2 3 2" xfId="6151" xr:uid="{00000000-0005-0000-0000-0000A8230000}"/>
    <cellStyle name="20 % - Akzent4 8 2 3 2 2" xfId="6152" xr:uid="{00000000-0005-0000-0000-0000A9230000}"/>
    <cellStyle name="20 % - Akzent4 8 2 3 2_ECU Container Release Honda GDI" xfId="28268" xr:uid="{00000000-0005-0000-0000-0000AA230000}"/>
    <cellStyle name="20 % - Akzent4 8 2 3 3" xfId="6153" xr:uid="{00000000-0005-0000-0000-0000AB230000}"/>
    <cellStyle name="20 % - Akzent4 8 2 3_ECU Container Release Honda GDI" xfId="28267" xr:uid="{00000000-0005-0000-0000-0000AC230000}"/>
    <cellStyle name="20 % - Akzent4 8 2 4" xfId="6154" xr:uid="{00000000-0005-0000-0000-0000AD230000}"/>
    <cellStyle name="20 % - Akzent4 8 2 4 2" xfId="6155" xr:uid="{00000000-0005-0000-0000-0000AE230000}"/>
    <cellStyle name="20 % - Akzent4 8 2 4 2 2" xfId="6156" xr:uid="{00000000-0005-0000-0000-0000AF230000}"/>
    <cellStyle name="20 % - Akzent4 8 2 4 2_ECU Container Release Honda GDI" xfId="28270" xr:uid="{00000000-0005-0000-0000-0000B0230000}"/>
    <cellStyle name="20 % - Akzent4 8 2 4 3" xfId="6157" xr:uid="{00000000-0005-0000-0000-0000B1230000}"/>
    <cellStyle name="20 % - Akzent4 8 2 4_ECU Container Release Honda GDI" xfId="28269" xr:uid="{00000000-0005-0000-0000-0000B2230000}"/>
    <cellStyle name="20 % - Akzent4 8 2 5" xfId="6158" xr:uid="{00000000-0005-0000-0000-0000B3230000}"/>
    <cellStyle name="20 % - Akzent4 8 2 5 2" xfId="6159" xr:uid="{00000000-0005-0000-0000-0000B4230000}"/>
    <cellStyle name="20 % - Akzent4 8 2 5_ECU Container Release Honda GDI" xfId="28271" xr:uid="{00000000-0005-0000-0000-0000B5230000}"/>
    <cellStyle name="20 % - Akzent4 8 2 6" xfId="6160" xr:uid="{00000000-0005-0000-0000-0000B6230000}"/>
    <cellStyle name="20 % - Akzent4 8 2_ECU Container Release Honda GDI" xfId="28260" xr:uid="{00000000-0005-0000-0000-0000B7230000}"/>
    <cellStyle name="20 % - Akzent4 8 3" xfId="6161" xr:uid="{00000000-0005-0000-0000-0000B8230000}"/>
    <cellStyle name="20 % - Akzent4 8 3 2" xfId="6162" xr:uid="{00000000-0005-0000-0000-0000B9230000}"/>
    <cellStyle name="20 % - Akzent4 8 3 2 2" xfId="6163" xr:uid="{00000000-0005-0000-0000-0000BA230000}"/>
    <cellStyle name="20 % - Akzent4 8 3 2 2 2" xfId="6164" xr:uid="{00000000-0005-0000-0000-0000BB230000}"/>
    <cellStyle name="20 % - Akzent4 8 3 2 2_ECU Container Release Honda GDI" xfId="28274" xr:uid="{00000000-0005-0000-0000-0000BC230000}"/>
    <cellStyle name="20 % - Akzent4 8 3 2 3" xfId="6165" xr:uid="{00000000-0005-0000-0000-0000BD230000}"/>
    <cellStyle name="20 % - Akzent4 8 3 2_ECU Container Release Honda GDI" xfId="28273" xr:uid="{00000000-0005-0000-0000-0000BE230000}"/>
    <cellStyle name="20 % - Akzent4 8 3 3" xfId="6166" xr:uid="{00000000-0005-0000-0000-0000BF230000}"/>
    <cellStyle name="20 % - Akzent4 8 3 3 2" xfId="6167" xr:uid="{00000000-0005-0000-0000-0000C0230000}"/>
    <cellStyle name="20 % - Akzent4 8 3 3 2 2" xfId="6168" xr:uid="{00000000-0005-0000-0000-0000C1230000}"/>
    <cellStyle name="20 % - Akzent4 8 3 3 2_ECU Container Release Honda GDI" xfId="28276" xr:uid="{00000000-0005-0000-0000-0000C2230000}"/>
    <cellStyle name="20 % - Akzent4 8 3 3 3" xfId="6169" xr:uid="{00000000-0005-0000-0000-0000C3230000}"/>
    <cellStyle name="20 % - Akzent4 8 3 3_ECU Container Release Honda GDI" xfId="28275" xr:uid="{00000000-0005-0000-0000-0000C4230000}"/>
    <cellStyle name="20 % - Akzent4 8 3 4" xfId="6170" xr:uid="{00000000-0005-0000-0000-0000C5230000}"/>
    <cellStyle name="20 % - Akzent4 8 3 4 2" xfId="6171" xr:uid="{00000000-0005-0000-0000-0000C6230000}"/>
    <cellStyle name="20 % - Akzent4 8 3 4_ECU Container Release Honda GDI" xfId="28277" xr:uid="{00000000-0005-0000-0000-0000C7230000}"/>
    <cellStyle name="20 % - Akzent4 8 3 5" xfId="6172" xr:uid="{00000000-0005-0000-0000-0000C8230000}"/>
    <cellStyle name="20 % - Akzent4 8 3_ECU Container Release Honda GDI" xfId="28272" xr:uid="{00000000-0005-0000-0000-0000C9230000}"/>
    <cellStyle name="20 % - Akzent4 8 4" xfId="6173" xr:uid="{00000000-0005-0000-0000-0000CA230000}"/>
    <cellStyle name="20 % - Akzent4 8 4 2" xfId="6174" xr:uid="{00000000-0005-0000-0000-0000CB230000}"/>
    <cellStyle name="20 % - Akzent4 8 4 2 2" xfId="6175" xr:uid="{00000000-0005-0000-0000-0000CC230000}"/>
    <cellStyle name="20 % - Akzent4 8 4 2_ECU Container Release Honda GDI" xfId="28279" xr:uid="{00000000-0005-0000-0000-0000CD230000}"/>
    <cellStyle name="20 % - Akzent4 8 4 3" xfId="6176" xr:uid="{00000000-0005-0000-0000-0000CE230000}"/>
    <cellStyle name="20 % - Akzent4 8 4_ECU Container Release Honda GDI" xfId="28278" xr:uid="{00000000-0005-0000-0000-0000CF230000}"/>
    <cellStyle name="20 % - Akzent4 8 5" xfId="6177" xr:uid="{00000000-0005-0000-0000-0000D0230000}"/>
    <cellStyle name="20 % - Akzent4 8 5 2" xfId="6178" xr:uid="{00000000-0005-0000-0000-0000D1230000}"/>
    <cellStyle name="20 % - Akzent4 8 5 2 2" xfId="6179" xr:uid="{00000000-0005-0000-0000-0000D2230000}"/>
    <cellStyle name="20 % - Akzent4 8 5 2_ECU Container Release Honda GDI" xfId="28281" xr:uid="{00000000-0005-0000-0000-0000D3230000}"/>
    <cellStyle name="20 % - Akzent4 8 5 3" xfId="6180" xr:uid="{00000000-0005-0000-0000-0000D4230000}"/>
    <cellStyle name="20 % - Akzent4 8 5_ECU Container Release Honda GDI" xfId="28280" xr:uid="{00000000-0005-0000-0000-0000D5230000}"/>
    <cellStyle name="20 % - Akzent4 8 6" xfId="6181" xr:uid="{00000000-0005-0000-0000-0000D6230000}"/>
    <cellStyle name="20 % - Akzent4 8 6 2" xfId="6182" xr:uid="{00000000-0005-0000-0000-0000D7230000}"/>
    <cellStyle name="20 % - Akzent4 8 6_ECU Container Release Honda GDI" xfId="28282" xr:uid="{00000000-0005-0000-0000-0000D8230000}"/>
    <cellStyle name="20 % - Akzent4 8 7" xfId="6183" xr:uid="{00000000-0005-0000-0000-0000D9230000}"/>
    <cellStyle name="20 % - Akzent4 8_ECU Container Release Honda GDI" xfId="28259" xr:uid="{00000000-0005-0000-0000-0000DA230000}"/>
    <cellStyle name="20 % - Akzent4 9" xfId="6184" xr:uid="{00000000-0005-0000-0000-0000DB230000}"/>
    <cellStyle name="20 % - Akzent4 9 2" xfId="6185" xr:uid="{00000000-0005-0000-0000-0000DC230000}"/>
    <cellStyle name="20 % - Akzent4 9 2 2" xfId="6186" xr:uid="{00000000-0005-0000-0000-0000DD230000}"/>
    <cellStyle name="20 % - Akzent4 9 2 2 2" xfId="6187" xr:uid="{00000000-0005-0000-0000-0000DE230000}"/>
    <cellStyle name="20 % - Akzent4 9 2 2_ECU Container Release Honda GDI" xfId="28285" xr:uid="{00000000-0005-0000-0000-0000DF230000}"/>
    <cellStyle name="20 % - Akzent4 9 2 3" xfId="6188" xr:uid="{00000000-0005-0000-0000-0000E0230000}"/>
    <cellStyle name="20 % - Akzent4 9 2_ECU Container Release Honda GDI" xfId="28284" xr:uid="{00000000-0005-0000-0000-0000E1230000}"/>
    <cellStyle name="20 % - Akzent4 9 3" xfId="6189" xr:uid="{00000000-0005-0000-0000-0000E2230000}"/>
    <cellStyle name="20 % - Akzent4 9 3 2" xfId="6190" xr:uid="{00000000-0005-0000-0000-0000E3230000}"/>
    <cellStyle name="20 % - Akzent4 9 3 2 2" xfId="6191" xr:uid="{00000000-0005-0000-0000-0000E4230000}"/>
    <cellStyle name="20 % - Akzent4 9 3 2_ECU Container Release Honda GDI" xfId="28287" xr:uid="{00000000-0005-0000-0000-0000E5230000}"/>
    <cellStyle name="20 % - Akzent4 9 3 3" xfId="6192" xr:uid="{00000000-0005-0000-0000-0000E6230000}"/>
    <cellStyle name="20 % - Akzent4 9 3_ECU Container Release Honda GDI" xfId="28286" xr:uid="{00000000-0005-0000-0000-0000E7230000}"/>
    <cellStyle name="20 % - Akzent4 9 4" xfId="6193" xr:uid="{00000000-0005-0000-0000-0000E8230000}"/>
    <cellStyle name="20 % - Akzent4 9 4 2" xfId="6194" xr:uid="{00000000-0005-0000-0000-0000E9230000}"/>
    <cellStyle name="20 % - Akzent4 9 4_ECU Container Release Honda GDI" xfId="28288" xr:uid="{00000000-0005-0000-0000-0000EA230000}"/>
    <cellStyle name="20 % - Akzent4 9 5" xfId="6195" xr:uid="{00000000-0005-0000-0000-0000EB230000}"/>
    <cellStyle name="20 % - Akzent4 9_ECU Container Release Honda GDI" xfId="28283" xr:uid="{00000000-0005-0000-0000-0000EC230000}"/>
    <cellStyle name="20 % - Akzent5 10" xfId="6196" xr:uid="{00000000-0005-0000-0000-0000ED230000}"/>
    <cellStyle name="20 % - Akzent5 11" xfId="6197" xr:uid="{00000000-0005-0000-0000-0000EE230000}"/>
    <cellStyle name="20 % - Akzent5 2" xfId="6198" xr:uid="{00000000-0005-0000-0000-0000EF230000}"/>
    <cellStyle name="20 % - Akzent5 2 10" xfId="6199" xr:uid="{00000000-0005-0000-0000-0000F0230000}"/>
    <cellStyle name="20 % - Akzent5 2 10 2" xfId="6200" xr:uid="{00000000-0005-0000-0000-0000F1230000}"/>
    <cellStyle name="20 % - Akzent5 2 10_ECU Container Release Honda GDI" xfId="28290" xr:uid="{00000000-0005-0000-0000-0000F2230000}"/>
    <cellStyle name="20 % - Akzent5 2 11" xfId="6201" xr:uid="{00000000-0005-0000-0000-0000F3230000}"/>
    <cellStyle name="20 % - Akzent5 2 2" xfId="6202" xr:uid="{00000000-0005-0000-0000-0000F4230000}"/>
    <cellStyle name="20 % - Akzent5 2 2 10" xfId="6203" xr:uid="{00000000-0005-0000-0000-0000F5230000}"/>
    <cellStyle name="20 % - Akzent5 2 2 2" xfId="6204" xr:uid="{00000000-0005-0000-0000-0000F6230000}"/>
    <cellStyle name="20 % - Akzent5 2 2 2 2" xfId="6205" xr:uid="{00000000-0005-0000-0000-0000F7230000}"/>
    <cellStyle name="20 % - Akzent5 2 2 2 2 2" xfId="6206" xr:uid="{00000000-0005-0000-0000-0000F8230000}"/>
    <cellStyle name="20 % - Akzent5 2 2 2 2 2 2" xfId="6207" xr:uid="{00000000-0005-0000-0000-0000F9230000}"/>
    <cellStyle name="20 % - Akzent5 2 2 2 2 2 2 2" xfId="6208" xr:uid="{00000000-0005-0000-0000-0000FA230000}"/>
    <cellStyle name="20 % - Akzent5 2 2 2 2 2 2 2 2" xfId="6209" xr:uid="{00000000-0005-0000-0000-0000FB230000}"/>
    <cellStyle name="20 % - Akzent5 2 2 2 2 2 2 2 2 2" xfId="6210" xr:uid="{00000000-0005-0000-0000-0000FC230000}"/>
    <cellStyle name="20 % - Akzent5 2 2 2 2 2 2 2 2_ECU Container Release Honda GDI" xfId="28297" xr:uid="{00000000-0005-0000-0000-0000FD230000}"/>
    <cellStyle name="20 % - Akzent5 2 2 2 2 2 2 2 3" xfId="6211" xr:uid="{00000000-0005-0000-0000-0000FE230000}"/>
    <cellStyle name="20 % - Akzent5 2 2 2 2 2 2 2_ECU Container Release Honda GDI" xfId="28296" xr:uid="{00000000-0005-0000-0000-0000FF230000}"/>
    <cellStyle name="20 % - Akzent5 2 2 2 2 2 2 3" xfId="6212" xr:uid="{00000000-0005-0000-0000-000000240000}"/>
    <cellStyle name="20 % - Akzent5 2 2 2 2 2 2 3 2" xfId="6213" xr:uid="{00000000-0005-0000-0000-000001240000}"/>
    <cellStyle name="20 % - Akzent5 2 2 2 2 2 2 3 2 2" xfId="6214" xr:uid="{00000000-0005-0000-0000-000002240000}"/>
    <cellStyle name="20 % - Akzent5 2 2 2 2 2 2 3 2_ECU Container Release Honda GDI" xfId="28299" xr:uid="{00000000-0005-0000-0000-000003240000}"/>
    <cellStyle name="20 % - Akzent5 2 2 2 2 2 2 3 3" xfId="6215" xr:uid="{00000000-0005-0000-0000-000004240000}"/>
    <cellStyle name="20 % - Akzent5 2 2 2 2 2 2 3_ECU Container Release Honda GDI" xfId="28298" xr:uid="{00000000-0005-0000-0000-000005240000}"/>
    <cellStyle name="20 % - Akzent5 2 2 2 2 2 2 4" xfId="6216" xr:uid="{00000000-0005-0000-0000-000006240000}"/>
    <cellStyle name="20 % - Akzent5 2 2 2 2 2 2 4 2" xfId="6217" xr:uid="{00000000-0005-0000-0000-000007240000}"/>
    <cellStyle name="20 % - Akzent5 2 2 2 2 2 2 4_ECU Container Release Honda GDI" xfId="28300" xr:uid="{00000000-0005-0000-0000-000008240000}"/>
    <cellStyle name="20 % - Akzent5 2 2 2 2 2 2 5" xfId="6218" xr:uid="{00000000-0005-0000-0000-000009240000}"/>
    <cellStyle name="20 % - Akzent5 2 2 2 2 2 2_ECU Container Release Honda GDI" xfId="28295" xr:uid="{00000000-0005-0000-0000-00000A240000}"/>
    <cellStyle name="20 % - Akzent5 2 2 2 2 2 3" xfId="6219" xr:uid="{00000000-0005-0000-0000-00000B240000}"/>
    <cellStyle name="20 % - Akzent5 2 2 2 2 2 3 2" xfId="6220" xr:uid="{00000000-0005-0000-0000-00000C240000}"/>
    <cellStyle name="20 % - Akzent5 2 2 2 2 2 3 2 2" xfId="6221" xr:uid="{00000000-0005-0000-0000-00000D240000}"/>
    <cellStyle name="20 % - Akzent5 2 2 2 2 2 3 2_ECU Container Release Honda GDI" xfId="28302" xr:uid="{00000000-0005-0000-0000-00000E240000}"/>
    <cellStyle name="20 % - Akzent5 2 2 2 2 2 3 3" xfId="6222" xr:uid="{00000000-0005-0000-0000-00000F240000}"/>
    <cellStyle name="20 % - Akzent5 2 2 2 2 2 3_ECU Container Release Honda GDI" xfId="28301" xr:uid="{00000000-0005-0000-0000-000010240000}"/>
    <cellStyle name="20 % - Akzent5 2 2 2 2 2 4" xfId="6223" xr:uid="{00000000-0005-0000-0000-000011240000}"/>
    <cellStyle name="20 % - Akzent5 2 2 2 2 2 4 2" xfId="6224" xr:uid="{00000000-0005-0000-0000-000012240000}"/>
    <cellStyle name="20 % - Akzent5 2 2 2 2 2 4 2 2" xfId="6225" xr:uid="{00000000-0005-0000-0000-000013240000}"/>
    <cellStyle name="20 % - Akzent5 2 2 2 2 2 4 2_ECU Container Release Honda GDI" xfId="28304" xr:uid="{00000000-0005-0000-0000-000014240000}"/>
    <cellStyle name="20 % - Akzent5 2 2 2 2 2 4 3" xfId="6226" xr:uid="{00000000-0005-0000-0000-000015240000}"/>
    <cellStyle name="20 % - Akzent5 2 2 2 2 2 4_ECU Container Release Honda GDI" xfId="28303" xr:uid="{00000000-0005-0000-0000-000016240000}"/>
    <cellStyle name="20 % - Akzent5 2 2 2 2 2 5" xfId="6227" xr:uid="{00000000-0005-0000-0000-000017240000}"/>
    <cellStyle name="20 % - Akzent5 2 2 2 2 2 5 2" xfId="6228" xr:uid="{00000000-0005-0000-0000-000018240000}"/>
    <cellStyle name="20 % - Akzent5 2 2 2 2 2 5_ECU Container Release Honda GDI" xfId="28305" xr:uid="{00000000-0005-0000-0000-000019240000}"/>
    <cellStyle name="20 % - Akzent5 2 2 2 2 2 6" xfId="6229" xr:uid="{00000000-0005-0000-0000-00001A240000}"/>
    <cellStyle name="20 % - Akzent5 2 2 2 2 2_ECU Container Release Honda GDI" xfId="28294" xr:uid="{00000000-0005-0000-0000-00001B240000}"/>
    <cellStyle name="20 % - Akzent5 2 2 2 2 3" xfId="6230" xr:uid="{00000000-0005-0000-0000-00001C240000}"/>
    <cellStyle name="20 % - Akzent5 2 2 2 2 3 2" xfId="6231" xr:uid="{00000000-0005-0000-0000-00001D240000}"/>
    <cellStyle name="20 % - Akzent5 2 2 2 2 3 2 2" xfId="6232" xr:uid="{00000000-0005-0000-0000-00001E240000}"/>
    <cellStyle name="20 % - Akzent5 2 2 2 2 3 2 2 2" xfId="6233" xr:uid="{00000000-0005-0000-0000-00001F240000}"/>
    <cellStyle name="20 % - Akzent5 2 2 2 2 3 2 2_ECU Container Release Honda GDI" xfId="28308" xr:uid="{00000000-0005-0000-0000-000020240000}"/>
    <cellStyle name="20 % - Akzent5 2 2 2 2 3 2 3" xfId="6234" xr:uid="{00000000-0005-0000-0000-000021240000}"/>
    <cellStyle name="20 % - Akzent5 2 2 2 2 3 2_ECU Container Release Honda GDI" xfId="28307" xr:uid="{00000000-0005-0000-0000-000022240000}"/>
    <cellStyle name="20 % - Akzent5 2 2 2 2 3 3" xfId="6235" xr:uid="{00000000-0005-0000-0000-000023240000}"/>
    <cellStyle name="20 % - Akzent5 2 2 2 2 3 3 2" xfId="6236" xr:uid="{00000000-0005-0000-0000-000024240000}"/>
    <cellStyle name="20 % - Akzent5 2 2 2 2 3 3 2 2" xfId="6237" xr:uid="{00000000-0005-0000-0000-000025240000}"/>
    <cellStyle name="20 % - Akzent5 2 2 2 2 3 3 2_ECU Container Release Honda GDI" xfId="28310" xr:uid="{00000000-0005-0000-0000-000026240000}"/>
    <cellStyle name="20 % - Akzent5 2 2 2 2 3 3 3" xfId="6238" xr:uid="{00000000-0005-0000-0000-000027240000}"/>
    <cellStyle name="20 % - Akzent5 2 2 2 2 3 3_ECU Container Release Honda GDI" xfId="28309" xr:uid="{00000000-0005-0000-0000-000028240000}"/>
    <cellStyle name="20 % - Akzent5 2 2 2 2 3 4" xfId="6239" xr:uid="{00000000-0005-0000-0000-000029240000}"/>
    <cellStyle name="20 % - Akzent5 2 2 2 2 3 4 2" xfId="6240" xr:uid="{00000000-0005-0000-0000-00002A240000}"/>
    <cellStyle name="20 % - Akzent5 2 2 2 2 3 4_ECU Container Release Honda GDI" xfId="28311" xr:uid="{00000000-0005-0000-0000-00002B240000}"/>
    <cellStyle name="20 % - Akzent5 2 2 2 2 3 5" xfId="6241" xr:uid="{00000000-0005-0000-0000-00002C240000}"/>
    <cellStyle name="20 % - Akzent5 2 2 2 2 3_ECU Container Release Honda GDI" xfId="28306" xr:uid="{00000000-0005-0000-0000-00002D240000}"/>
    <cellStyle name="20 % - Akzent5 2 2 2 2 4" xfId="6242" xr:uid="{00000000-0005-0000-0000-00002E240000}"/>
    <cellStyle name="20 % - Akzent5 2 2 2 2 4 2" xfId="6243" xr:uid="{00000000-0005-0000-0000-00002F240000}"/>
    <cellStyle name="20 % - Akzent5 2 2 2 2 4 2 2" xfId="6244" xr:uid="{00000000-0005-0000-0000-000030240000}"/>
    <cellStyle name="20 % - Akzent5 2 2 2 2 4 2_ECU Container Release Honda GDI" xfId="28313" xr:uid="{00000000-0005-0000-0000-000031240000}"/>
    <cellStyle name="20 % - Akzent5 2 2 2 2 4 3" xfId="6245" xr:uid="{00000000-0005-0000-0000-000032240000}"/>
    <cellStyle name="20 % - Akzent5 2 2 2 2 4_ECU Container Release Honda GDI" xfId="28312" xr:uid="{00000000-0005-0000-0000-000033240000}"/>
    <cellStyle name="20 % - Akzent5 2 2 2 2 5" xfId="6246" xr:uid="{00000000-0005-0000-0000-000034240000}"/>
    <cellStyle name="20 % - Akzent5 2 2 2 2 5 2" xfId="6247" xr:uid="{00000000-0005-0000-0000-000035240000}"/>
    <cellStyle name="20 % - Akzent5 2 2 2 2 5 2 2" xfId="6248" xr:uid="{00000000-0005-0000-0000-000036240000}"/>
    <cellStyle name="20 % - Akzent5 2 2 2 2 5 2_ECU Container Release Honda GDI" xfId="28315" xr:uid="{00000000-0005-0000-0000-000037240000}"/>
    <cellStyle name="20 % - Akzent5 2 2 2 2 5 3" xfId="6249" xr:uid="{00000000-0005-0000-0000-000038240000}"/>
    <cellStyle name="20 % - Akzent5 2 2 2 2 5_ECU Container Release Honda GDI" xfId="28314" xr:uid="{00000000-0005-0000-0000-000039240000}"/>
    <cellStyle name="20 % - Akzent5 2 2 2 2 6" xfId="6250" xr:uid="{00000000-0005-0000-0000-00003A240000}"/>
    <cellStyle name="20 % - Akzent5 2 2 2 2 6 2" xfId="6251" xr:uid="{00000000-0005-0000-0000-00003B240000}"/>
    <cellStyle name="20 % - Akzent5 2 2 2 2 6_ECU Container Release Honda GDI" xfId="28316" xr:uid="{00000000-0005-0000-0000-00003C240000}"/>
    <cellStyle name="20 % - Akzent5 2 2 2 2 7" xfId="6252" xr:uid="{00000000-0005-0000-0000-00003D240000}"/>
    <cellStyle name="20 % - Akzent5 2 2 2 2_ECU Container Release Honda GDI" xfId="28293" xr:uid="{00000000-0005-0000-0000-00003E240000}"/>
    <cellStyle name="20 % - Akzent5 2 2 2 3" xfId="6253" xr:uid="{00000000-0005-0000-0000-00003F240000}"/>
    <cellStyle name="20 % - Akzent5 2 2 2 3 2" xfId="6254" xr:uid="{00000000-0005-0000-0000-000040240000}"/>
    <cellStyle name="20 % - Akzent5 2 2 2 3 2 2" xfId="6255" xr:uid="{00000000-0005-0000-0000-000041240000}"/>
    <cellStyle name="20 % - Akzent5 2 2 2 3 2 2 2" xfId="6256" xr:uid="{00000000-0005-0000-0000-000042240000}"/>
    <cellStyle name="20 % - Akzent5 2 2 2 3 2 2 2 2" xfId="6257" xr:uid="{00000000-0005-0000-0000-000043240000}"/>
    <cellStyle name="20 % - Akzent5 2 2 2 3 2 2 2_ECU Container Release Honda GDI" xfId="28320" xr:uid="{00000000-0005-0000-0000-000044240000}"/>
    <cellStyle name="20 % - Akzent5 2 2 2 3 2 2 3" xfId="6258" xr:uid="{00000000-0005-0000-0000-000045240000}"/>
    <cellStyle name="20 % - Akzent5 2 2 2 3 2 2_ECU Container Release Honda GDI" xfId="28319" xr:uid="{00000000-0005-0000-0000-000046240000}"/>
    <cellStyle name="20 % - Akzent5 2 2 2 3 2 3" xfId="6259" xr:uid="{00000000-0005-0000-0000-000047240000}"/>
    <cellStyle name="20 % - Akzent5 2 2 2 3 2 3 2" xfId="6260" xr:uid="{00000000-0005-0000-0000-000048240000}"/>
    <cellStyle name="20 % - Akzent5 2 2 2 3 2 3 2 2" xfId="6261" xr:uid="{00000000-0005-0000-0000-000049240000}"/>
    <cellStyle name="20 % - Akzent5 2 2 2 3 2 3 2_ECU Container Release Honda GDI" xfId="28322" xr:uid="{00000000-0005-0000-0000-00004A240000}"/>
    <cellStyle name="20 % - Akzent5 2 2 2 3 2 3 3" xfId="6262" xr:uid="{00000000-0005-0000-0000-00004B240000}"/>
    <cellStyle name="20 % - Akzent5 2 2 2 3 2 3_ECU Container Release Honda GDI" xfId="28321" xr:uid="{00000000-0005-0000-0000-00004C240000}"/>
    <cellStyle name="20 % - Akzent5 2 2 2 3 2 4" xfId="6263" xr:uid="{00000000-0005-0000-0000-00004D240000}"/>
    <cellStyle name="20 % - Akzent5 2 2 2 3 2 4 2" xfId="6264" xr:uid="{00000000-0005-0000-0000-00004E240000}"/>
    <cellStyle name="20 % - Akzent5 2 2 2 3 2 4_ECU Container Release Honda GDI" xfId="28323" xr:uid="{00000000-0005-0000-0000-00004F240000}"/>
    <cellStyle name="20 % - Akzent5 2 2 2 3 2 5" xfId="6265" xr:uid="{00000000-0005-0000-0000-000050240000}"/>
    <cellStyle name="20 % - Akzent5 2 2 2 3 2_ECU Container Release Honda GDI" xfId="28318" xr:uid="{00000000-0005-0000-0000-000051240000}"/>
    <cellStyle name="20 % - Akzent5 2 2 2 3 3" xfId="6266" xr:uid="{00000000-0005-0000-0000-000052240000}"/>
    <cellStyle name="20 % - Akzent5 2 2 2 3 3 2" xfId="6267" xr:uid="{00000000-0005-0000-0000-000053240000}"/>
    <cellStyle name="20 % - Akzent5 2 2 2 3 3 2 2" xfId="6268" xr:uid="{00000000-0005-0000-0000-000054240000}"/>
    <cellStyle name="20 % - Akzent5 2 2 2 3 3 2_ECU Container Release Honda GDI" xfId="28325" xr:uid="{00000000-0005-0000-0000-000055240000}"/>
    <cellStyle name="20 % - Akzent5 2 2 2 3 3 3" xfId="6269" xr:uid="{00000000-0005-0000-0000-000056240000}"/>
    <cellStyle name="20 % - Akzent5 2 2 2 3 3_ECU Container Release Honda GDI" xfId="28324" xr:uid="{00000000-0005-0000-0000-000057240000}"/>
    <cellStyle name="20 % - Akzent5 2 2 2 3 4" xfId="6270" xr:uid="{00000000-0005-0000-0000-000058240000}"/>
    <cellStyle name="20 % - Akzent5 2 2 2 3 4 2" xfId="6271" xr:uid="{00000000-0005-0000-0000-000059240000}"/>
    <cellStyle name="20 % - Akzent5 2 2 2 3 4 2 2" xfId="6272" xr:uid="{00000000-0005-0000-0000-00005A240000}"/>
    <cellStyle name="20 % - Akzent5 2 2 2 3 4 2_ECU Container Release Honda GDI" xfId="28327" xr:uid="{00000000-0005-0000-0000-00005B240000}"/>
    <cellStyle name="20 % - Akzent5 2 2 2 3 4 3" xfId="6273" xr:uid="{00000000-0005-0000-0000-00005C240000}"/>
    <cellStyle name="20 % - Akzent5 2 2 2 3 4_ECU Container Release Honda GDI" xfId="28326" xr:uid="{00000000-0005-0000-0000-00005D240000}"/>
    <cellStyle name="20 % - Akzent5 2 2 2 3 5" xfId="6274" xr:uid="{00000000-0005-0000-0000-00005E240000}"/>
    <cellStyle name="20 % - Akzent5 2 2 2 3 5 2" xfId="6275" xr:uid="{00000000-0005-0000-0000-00005F240000}"/>
    <cellStyle name="20 % - Akzent5 2 2 2 3 5_ECU Container Release Honda GDI" xfId="28328" xr:uid="{00000000-0005-0000-0000-000060240000}"/>
    <cellStyle name="20 % - Akzent5 2 2 2 3 6" xfId="6276" xr:uid="{00000000-0005-0000-0000-000061240000}"/>
    <cellStyle name="20 % - Akzent5 2 2 2 3_ECU Container Release Honda GDI" xfId="28317" xr:uid="{00000000-0005-0000-0000-000062240000}"/>
    <cellStyle name="20 % - Akzent5 2 2 2 4" xfId="6277" xr:uid="{00000000-0005-0000-0000-000063240000}"/>
    <cellStyle name="20 % - Akzent5 2 2 2 4 2" xfId="6278" xr:uid="{00000000-0005-0000-0000-000064240000}"/>
    <cellStyle name="20 % - Akzent5 2 2 2 4 2 2" xfId="6279" xr:uid="{00000000-0005-0000-0000-000065240000}"/>
    <cellStyle name="20 % - Akzent5 2 2 2 4 2 2 2" xfId="6280" xr:uid="{00000000-0005-0000-0000-000066240000}"/>
    <cellStyle name="20 % - Akzent5 2 2 2 4 2 2_ECU Container Release Honda GDI" xfId="28331" xr:uid="{00000000-0005-0000-0000-000067240000}"/>
    <cellStyle name="20 % - Akzent5 2 2 2 4 2 3" xfId="6281" xr:uid="{00000000-0005-0000-0000-000068240000}"/>
    <cellStyle name="20 % - Akzent5 2 2 2 4 2_ECU Container Release Honda GDI" xfId="28330" xr:uid="{00000000-0005-0000-0000-000069240000}"/>
    <cellStyle name="20 % - Akzent5 2 2 2 4 3" xfId="6282" xr:uid="{00000000-0005-0000-0000-00006A240000}"/>
    <cellStyle name="20 % - Akzent5 2 2 2 4 3 2" xfId="6283" xr:uid="{00000000-0005-0000-0000-00006B240000}"/>
    <cellStyle name="20 % - Akzent5 2 2 2 4 3 2 2" xfId="6284" xr:uid="{00000000-0005-0000-0000-00006C240000}"/>
    <cellStyle name="20 % - Akzent5 2 2 2 4 3 2_ECU Container Release Honda GDI" xfId="28333" xr:uid="{00000000-0005-0000-0000-00006D240000}"/>
    <cellStyle name="20 % - Akzent5 2 2 2 4 3 3" xfId="6285" xr:uid="{00000000-0005-0000-0000-00006E240000}"/>
    <cellStyle name="20 % - Akzent5 2 2 2 4 3_ECU Container Release Honda GDI" xfId="28332" xr:uid="{00000000-0005-0000-0000-00006F240000}"/>
    <cellStyle name="20 % - Akzent5 2 2 2 4 4" xfId="6286" xr:uid="{00000000-0005-0000-0000-000070240000}"/>
    <cellStyle name="20 % - Akzent5 2 2 2 4 4 2" xfId="6287" xr:uid="{00000000-0005-0000-0000-000071240000}"/>
    <cellStyle name="20 % - Akzent5 2 2 2 4 4_ECU Container Release Honda GDI" xfId="28334" xr:uid="{00000000-0005-0000-0000-000072240000}"/>
    <cellStyle name="20 % - Akzent5 2 2 2 4 5" xfId="6288" xr:uid="{00000000-0005-0000-0000-000073240000}"/>
    <cellStyle name="20 % - Akzent5 2 2 2 4_ECU Container Release Honda GDI" xfId="28329" xr:uid="{00000000-0005-0000-0000-000074240000}"/>
    <cellStyle name="20 % - Akzent5 2 2 2 5" xfId="6289" xr:uid="{00000000-0005-0000-0000-000075240000}"/>
    <cellStyle name="20 % - Akzent5 2 2 2 5 2" xfId="6290" xr:uid="{00000000-0005-0000-0000-000076240000}"/>
    <cellStyle name="20 % - Akzent5 2 2 2 5 2 2" xfId="6291" xr:uid="{00000000-0005-0000-0000-000077240000}"/>
    <cellStyle name="20 % - Akzent5 2 2 2 5 2_ECU Container Release Honda GDI" xfId="28336" xr:uid="{00000000-0005-0000-0000-000078240000}"/>
    <cellStyle name="20 % - Akzent5 2 2 2 5 3" xfId="6292" xr:uid="{00000000-0005-0000-0000-000079240000}"/>
    <cellStyle name="20 % - Akzent5 2 2 2 5_ECU Container Release Honda GDI" xfId="28335" xr:uid="{00000000-0005-0000-0000-00007A240000}"/>
    <cellStyle name="20 % - Akzent5 2 2 2 6" xfId="6293" xr:uid="{00000000-0005-0000-0000-00007B240000}"/>
    <cellStyle name="20 % - Akzent5 2 2 2 6 2" xfId="6294" xr:uid="{00000000-0005-0000-0000-00007C240000}"/>
    <cellStyle name="20 % - Akzent5 2 2 2 6 2 2" xfId="6295" xr:uid="{00000000-0005-0000-0000-00007D240000}"/>
    <cellStyle name="20 % - Akzent5 2 2 2 6 2_ECU Container Release Honda GDI" xfId="28338" xr:uid="{00000000-0005-0000-0000-00007E240000}"/>
    <cellStyle name="20 % - Akzent5 2 2 2 6 3" xfId="6296" xr:uid="{00000000-0005-0000-0000-00007F240000}"/>
    <cellStyle name="20 % - Akzent5 2 2 2 6_ECU Container Release Honda GDI" xfId="28337" xr:uid="{00000000-0005-0000-0000-000080240000}"/>
    <cellStyle name="20 % - Akzent5 2 2 2 7" xfId="6297" xr:uid="{00000000-0005-0000-0000-000081240000}"/>
    <cellStyle name="20 % - Akzent5 2 2 2 7 2" xfId="6298" xr:uid="{00000000-0005-0000-0000-000082240000}"/>
    <cellStyle name="20 % - Akzent5 2 2 2 7_ECU Container Release Honda GDI" xfId="28339" xr:uid="{00000000-0005-0000-0000-000083240000}"/>
    <cellStyle name="20 % - Akzent5 2 2 2 8" xfId="6299" xr:uid="{00000000-0005-0000-0000-000084240000}"/>
    <cellStyle name="20 % - Akzent5 2 2 2_ECU Container Release Honda GDI" xfId="28292" xr:uid="{00000000-0005-0000-0000-000085240000}"/>
    <cellStyle name="20 % - Akzent5 2 2 3" xfId="6300" xr:uid="{00000000-0005-0000-0000-000086240000}"/>
    <cellStyle name="20 % - Akzent5 2 2 3 2" xfId="6301" xr:uid="{00000000-0005-0000-0000-000087240000}"/>
    <cellStyle name="20 % - Akzent5 2 2 3 2 2" xfId="6302" xr:uid="{00000000-0005-0000-0000-000088240000}"/>
    <cellStyle name="20 % - Akzent5 2 2 3 2 2 2" xfId="6303" xr:uid="{00000000-0005-0000-0000-000089240000}"/>
    <cellStyle name="20 % - Akzent5 2 2 3 2 2 2 2" xfId="6304" xr:uid="{00000000-0005-0000-0000-00008A240000}"/>
    <cellStyle name="20 % - Akzent5 2 2 3 2 2 2 2 2" xfId="6305" xr:uid="{00000000-0005-0000-0000-00008B240000}"/>
    <cellStyle name="20 % - Akzent5 2 2 3 2 2 2 2 2 2" xfId="6306" xr:uid="{00000000-0005-0000-0000-00008C240000}"/>
    <cellStyle name="20 % - Akzent5 2 2 3 2 2 2 2 2_ECU Container Release Honda GDI" xfId="28345" xr:uid="{00000000-0005-0000-0000-00008D240000}"/>
    <cellStyle name="20 % - Akzent5 2 2 3 2 2 2 2 3" xfId="6307" xr:uid="{00000000-0005-0000-0000-00008E240000}"/>
    <cellStyle name="20 % - Akzent5 2 2 3 2 2 2 2_ECU Container Release Honda GDI" xfId="28344" xr:uid="{00000000-0005-0000-0000-00008F240000}"/>
    <cellStyle name="20 % - Akzent5 2 2 3 2 2 2 3" xfId="6308" xr:uid="{00000000-0005-0000-0000-000090240000}"/>
    <cellStyle name="20 % - Akzent5 2 2 3 2 2 2 3 2" xfId="6309" xr:uid="{00000000-0005-0000-0000-000091240000}"/>
    <cellStyle name="20 % - Akzent5 2 2 3 2 2 2 3 2 2" xfId="6310" xr:uid="{00000000-0005-0000-0000-000092240000}"/>
    <cellStyle name="20 % - Akzent5 2 2 3 2 2 2 3 2_ECU Container Release Honda GDI" xfId="28347" xr:uid="{00000000-0005-0000-0000-000093240000}"/>
    <cellStyle name="20 % - Akzent5 2 2 3 2 2 2 3 3" xfId="6311" xr:uid="{00000000-0005-0000-0000-000094240000}"/>
    <cellStyle name="20 % - Akzent5 2 2 3 2 2 2 3_ECU Container Release Honda GDI" xfId="28346" xr:uid="{00000000-0005-0000-0000-000095240000}"/>
    <cellStyle name="20 % - Akzent5 2 2 3 2 2 2 4" xfId="6312" xr:uid="{00000000-0005-0000-0000-000096240000}"/>
    <cellStyle name="20 % - Akzent5 2 2 3 2 2 2 4 2" xfId="6313" xr:uid="{00000000-0005-0000-0000-000097240000}"/>
    <cellStyle name="20 % - Akzent5 2 2 3 2 2 2 4_ECU Container Release Honda GDI" xfId="28348" xr:uid="{00000000-0005-0000-0000-000098240000}"/>
    <cellStyle name="20 % - Akzent5 2 2 3 2 2 2 5" xfId="6314" xr:uid="{00000000-0005-0000-0000-000099240000}"/>
    <cellStyle name="20 % - Akzent5 2 2 3 2 2 2_ECU Container Release Honda GDI" xfId="28343" xr:uid="{00000000-0005-0000-0000-00009A240000}"/>
    <cellStyle name="20 % - Akzent5 2 2 3 2 2 3" xfId="6315" xr:uid="{00000000-0005-0000-0000-00009B240000}"/>
    <cellStyle name="20 % - Akzent5 2 2 3 2 2 3 2" xfId="6316" xr:uid="{00000000-0005-0000-0000-00009C240000}"/>
    <cellStyle name="20 % - Akzent5 2 2 3 2 2 3 2 2" xfId="6317" xr:uid="{00000000-0005-0000-0000-00009D240000}"/>
    <cellStyle name="20 % - Akzent5 2 2 3 2 2 3 2_ECU Container Release Honda GDI" xfId="28350" xr:uid="{00000000-0005-0000-0000-00009E240000}"/>
    <cellStyle name="20 % - Akzent5 2 2 3 2 2 3 3" xfId="6318" xr:uid="{00000000-0005-0000-0000-00009F240000}"/>
    <cellStyle name="20 % - Akzent5 2 2 3 2 2 3_ECU Container Release Honda GDI" xfId="28349" xr:uid="{00000000-0005-0000-0000-0000A0240000}"/>
    <cellStyle name="20 % - Akzent5 2 2 3 2 2 4" xfId="6319" xr:uid="{00000000-0005-0000-0000-0000A1240000}"/>
    <cellStyle name="20 % - Akzent5 2 2 3 2 2 4 2" xfId="6320" xr:uid="{00000000-0005-0000-0000-0000A2240000}"/>
    <cellStyle name="20 % - Akzent5 2 2 3 2 2 4 2 2" xfId="6321" xr:uid="{00000000-0005-0000-0000-0000A3240000}"/>
    <cellStyle name="20 % - Akzent5 2 2 3 2 2 4 2_ECU Container Release Honda GDI" xfId="28352" xr:uid="{00000000-0005-0000-0000-0000A4240000}"/>
    <cellStyle name="20 % - Akzent5 2 2 3 2 2 4 3" xfId="6322" xr:uid="{00000000-0005-0000-0000-0000A5240000}"/>
    <cellStyle name="20 % - Akzent5 2 2 3 2 2 4_ECU Container Release Honda GDI" xfId="28351" xr:uid="{00000000-0005-0000-0000-0000A6240000}"/>
    <cellStyle name="20 % - Akzent5 2 2 3 2 2 5" xfId="6323" xr:uid="{00000000-0005-0000-0000-0000A7240000}"/>
    <cellStyle name="20 % - Akzent5 2 2 3 2 2 5 2" xfId="6324" xr:uid="{00000000-0005-0000-0000-0000A8240000}"/>
    <cellStyle name="20 % - Akzent5 2 2 3 2 2 5_ECU Container Release Honda GDI" xfId="28353" xr:uid="{00000000-0005-0000-0000-0000A9240000}"/>
    <cellStyle name="20 % - Akzent5 2 2 3 2 2 6" xfId="6325" xr:uid="{00000000-0005-0000-0000-0000AA240000}"/>
    <cellStyle name="20 % - Akzent5 2 2 3 2 2_ECU Container Release Honda GDI" xfId="28342" xr:uid="{00000000-0005-0000-0000-0000AB240000}"/>
    <cellStyle name="20 % - Akzent5 2 2 3 2 3" xfId="6326" xr:uid="{00000000-0005-0000-0000-0000AC240000}"/>
    <cellStyle name="20 % - Akzent5 2 2 3 2 3 2" xfId="6327" xr:uid="{00000000-0005-0000-0000-0000AD240000}"/>
    <cellStyle name="20 % - Akzent5 2 2 3 2 3 2 2" xfId="6328" xr:uid="{00000000-0005-0000-0000-0000AE240000}"/>
    <cellStyle name="20 % - Akzent5 2 2 3 2 3 2 2 2" xfId="6329" xr:uid="{00000000-0005-0000-0000-0000AF240000}"/>
    <cellStyle name="20 % - Akzent5 2 2 3 2 3 2 2_ECU Container Release Honda GDI" xfId="28356" xr:uid="{00000000-0005-0000-0000-0000B0240000}"/>
    <cellStyle name="20 % - Akzent5 2 2 3 2 3 2 3" xfId="6330" xr:uid="{00000000-0005-0000-0000-0000B1240000}"/>
    <cellStyle name="20 % - Akzent5 2 2 3 2 3 2_ECU Container Release Honda GDI" xfId="28355" xr:uid="{00000000-0005-0000-0000-0000B2240000}"/>
    <cellStyle name="20 % - Akzent5 2 2 3 2 3 3" xfId="6331" xr:uid="{00000000-0005-0000-0000-0000B3240000}"/>
    <cellStyle name="20 % - Akzent5 2 2 3 2 3 3 2" xfId="6332" xr:uid="{00000000-0005-0000-0000-0000B4240000}"/>
    <cellStyle name="20 % - Akzent5 2 2 3 2 3 3 2 2" xfId="6333" xr:uid="{00000000-0005-0000-0000-0000B5240000}"/>
    <cellStyle name="20 % - Akzent5 2 2 3 2 3 3 2_ECU Container Release Honda GDI" xfId="28358" xr:uid="{00000000-0005-0000-0000-0000B6240000}"/>
    <cellStyle name="20 % - Akzent5 2 2 3 2 3 3 3" xfId="6334" xr:uid="{00000000-0005-0000-0000-0000B7240000}"/>
    <cellStyle name="20 % - Akzent5 2 2 3 2 3 3_ECU Container Release Honda GDI" xfId="28357" xr:uid="{00000000-0005-0000-0000-0000B8240000}"/>
    <cellStyle name="20 % - Akzent5 2 2 3 2 3 4" xfId="6335" xr:uid="{00000000-0005-0000-0000-0000B9240000}"/>
    <cellStyle name="20 % - Akzent5 2 2 3 2 3 4 2" xfId="6336" xr:uid="{00000000-0005-0000-0000-0000BA240000}"/>
    <cellStyle name="20 % - Akzent5 2 2 3 2 3 4_ECU Container Release Honda GDI" xfId="28359" xr:uid="{00000000-0005-0000-0000-0000BB240000}"/>
    <cellStyle name="20 % - Akzent5 2 2 3 2 3 5" xfId="6337" xr:uid="{00000000-0005-0000-0000-0000BC240000}"/>
    <cellStyle name="20 % - Akzent5 2 2 3 2 3_ECU Container Release Honda GDI" xfId="28354" xr:uid="{00000000-0005-0000-0000-0000BD240000}"/>
    <cellStyle name="20 % - Akzent5 2 2 3 2 4" xfId="6338" xr:uid="{00000000-0005-0000-0000-0000BE240000}"/>
    <cellStyle name="20 % - Akzent5 2 2 3 2 4 2" xfId="6339" xr:uid="{00000000-0005-0000-0000-0000BF240000}"/>
    <cellStyle name="20 % - Akzent5 2 2 3 2 4 2 2" xfId="6340" xr:uid="{00000000-0005-0000-0000-0000C0240000}"/>
    <cellStyle name="20 % - Akzent5 2 2 3 2 4 2_ECU Container Release Honda GDI" xfId="28361" xr:uid="{00000000-0005-0000-0000-0000C1240000}"/>
    <cellStyle name="20 % - Akzent5 2 2 3 2 4 3" xfId="6341" xr:uid="{00000000-0005-0000-0000-0000C2240000}"/>
    <cellStyle name="20 % - Akzent5 2 2 3 2 4_ECU Container Release Honda GDI" xfId="28360" xr:uid="{00000000-0005-0000-0000-0000C3240000}"/>
    <cellStyle name="20 % - Akzent5 2 2 3 2 5" xfId="6342" xr:uid="{00000000-0005-0000-0000-0000C4240000}"/>
    <cellStyle name="20 % - Akzent5 2 2 3 2 5 2" xfId="6343" xr:uid="{00000000-0005-0000-0000-0000C5240000}"/>
    <cellStyle name="20 % - Akzent5 2 2 3 2 5 2 2" xfId="6344" xr:uid="{00000000-0005-0000-0000-0000C6240000}"/>
    <cellStyle name="20 % - Akzent5 2 2 3 2 5 2_ECU Container Release Honda GDI" xfId="28363" xr:uid="{00000000-0005-0000-0000-0000C7240000}"/>
    <cellStyle name="20 % - Akzent5 2 2 3 2 5 3" xfId="6345" xr:uid="{00000000-0005-0000-0000-0000C8240000}"/>
    <cellStyle name="20 % - Akzent5 2 2 3 2 5_ECU Container Release Honda GDI" xfId="28362" xr:uid="{00000000-0005-0000-0000-0000C9240000}"/>
    <cellStyle name="20 % - Akzent5 2 2 3 2 6" xfId="6346" xr:uid="{00000000-0005-0000-0000-0000CA240000}"/>
    <cellStyle name="20 % - Akzent5 2 2 3 2 6 2" xfId="6347" xr:uid="{00000000-0005-0000-0000-0000CB240000}"/>
    <cellStyle name="20 % - Akzent5 2 2 3 2 6_ECU Container Release Honda GDI" xfId="28364" xr:uid="{00000000-0005-0000-0000-0000CC240000}"/>
    <cellStyle name="20 % - Akzent5 2 2 3 2 7" xfId="6348" xr:uid="{00000000-0005-0000-0000-0000CD240000}"/>
    <cellStyle name="20 % - Akzent5 2 2 3 2_ECU Container Release Honda GDI" xfId="28341" xr:uid="{00000000-0005-0000-0000-0000CE240000}"/>
    <cellStyle name="20 % - Akzent5 2 2 3 3" xfId="6349" xr:uid="{00000000-0005-0000-0000-0000CF240000}"/>
    <cellStyle name="20 % - Akzent5 2 2 3 3 2" xfId="6350" xr:uid="{00000000-0005-0000-0000-0000D0240000}"/>
    <cellStyle name="20 % - Akzent5 2 2 3 3 2 2" xfId="6351" xr:uid="{00000000-0005-0000-0000-0000D1240000}"/>
    <cellStyle name="20 % - Akzent5 2 2 3 3 2 2 2" xfId="6352" xr:uid="{00000000-0005-0000-0000-0000D2240000}"/>
    <cellStyle name="20 % - Akzent5 2 2 3 3 2 2 2 2" xfId="6353" xr:uid="{00000000-0005-0000-0000-0000D3240000}"/>
    <cellStyle name="20 % - Akzent5 2 2 3 3 2 2 2_ECU Container Release Honda GDI" xfId="28368" xr:uid="{00000000-0005-0000-0000-0000D4240000}"/>
    <cellStyle name="20 % - Akzent5 2 2 3 3 2 2 3" xfId="6354" xr:uid="{00000000-0005-0000-0000-0000D5240000}"/>
    <cellStyle name="20 % - Akzent5 2 2 3 3 2 2_ECU Container Release Honda GDI" xfId="28367" xr:uid="{00000000-0005-0000-0000-0000D6240000}"/>
    <cellStyle name="20 % - Akzent5 2 2 3 3 2 3" xfId="6355" xr:uid="{00000000-0005-0000-0000-0000D7240000}"/>
    <cellStyle name="20 % - Akzent5 2 2 3 3 2 3 2" xfId="6356" xr:uid="{00000000-0005-0000-0000-0000D8240000}"/>
    <cellStyle name="20 % - Akzent5 2 2 3 3 2 3 2 2" xfId="6357" xr:uid="{00000000-0005-0000-0000-0000D9240000}"/>
    <cellStyle name="20 % - Akzent5 2 2 3 3 2 3 2_ECU Container Release Honda GDI" xfId="28370" xr:uid="{00000000-0005-0000-0000-0000DA240000}"/>
    <cellStyle name="20 % - Akzent5 2 2 3 3 2 3 3" xfId="6358" xr:uid="{00000000-0005-0000-0000-0000DB240000}"/>
    <cellStyle name="20 % - Akzent5 2 2 3 3 2 3_ECU Container Release Honda GDI" xfId="28369" xr:uid="{00000000-0005-0000-0000-0000DC240000}"/>
    <cellStyle name="20 % - Akzent5 2 2 3 3 2 4" xfId="6359" xr:uid="{00000000-0005-0000-0000-0000DD240000}"/>
    <cellStyle name="20 % - Akzent5 2 2 3 3 2 4 2" xfId="6360" xr:uid="{00000000-0005-0000-0000-0000DE240000}"/>
    <cellStyle name="20 % - Akzent5 2 2 3 3 2 4_ECU Container Release Honda GDI" xfId="28371" xr:uid="{00000000-0005-0000-0000-0000DF240000}"/>
    <cellStyle name="20 % - Akzent5 2 2 3 3 2 5" xfId="6361" xr:uid="{00000000-0005-0000-0000-0000E0240000}"/>
    <cellStyle name="20 % - Akzent5 2 2 3 3 2_ECU Container Release Honda GDI" xfId="28366" xr:uid="{00000000-0005-0000-0000-0000E1240000}"/>
    <cellStyle name="20 % - Akzent5 2 2 3 3 3" xfId="6362" xr:uid="{00000000-0005-0000-0000-0000E2240000}"/>
    <cellStyle name="20 % - Akzent5 2 2 3 3 3 2" xfId="6363" xr:uid="{00000000-0005-0000-0000-0000E3240000}"/>
    <cellStyle name="20 % - Akzent5 2 2 3 3 3 2 2" xfId="6364" xr:uid="{00000000-0005-0000-0000-0000E4240000}"/>
    <cellStyle name="20 % - Akzent5 2 2 3 3 3 2_ECU Container Release Honda GDI" xfId="28373" xr:uid="{00000000-0005-0000-0000-0000E5240000}"/>
    <cellStyle name="20 % - Akzent5 2 2 3 3 3 3" xfId="6365" xr:uid="{00000000-0005-0000-0000-0000E6240000}"/>
    <cellStyle name="20 % - Akzent5 2 2 3 3 3_ECU Container Release Honda GDI" xfId="28372" xr:uid="{00000000-0005-0000-0000-0000E7240000}"/>
    <cellStyle name="20 % - Akzent5 2 2 3 3 4" xfId="6366" xr:uid="{00000000-0005-0000-0000-0000E8240000}"/>
    <cellStyle name="20 % - Akzent5 2 2 3 3 4 2" xfId="6367" xr:uid="{00000000-0005-0000-0000-0000E9240000}"/>
    <cellStyle name="20 % - Akzent5 2 2 3 3 4 2 2" xfId="6368" xr:uid="{00000000-0005-0000-0000-0000EA240000}"/>
    <cellStyle name="20 % - Akzent5 2 2 3 3 4 2_ECU Container Release Honda GDI" xfId="28375" xr:uid="{00000000-0005-0000-0000-0000EB240000}"/>
    <cellStyle name="20 % - Akzent5 2 2 3 3 4 3" xfId="6369" xr:uid="{00000000-0005-0000-0000-0000EC240000}"/>
    <cellStyle name="20 % - Akzent5 2 2 3 3 4_ECU Container Release Honda GDI" xfId="28374" xr:uid="{00000000-0005-0000-0000-0000ED240000}"/>
    <cellStyle name="20 % - Akzent5 2 2 3 3 5" xfId="6370" xr:uid="{00000000-0005-0000-0000-0000EE240000}"/>
    <cellStyle name="20 % - Akzent5 2 2 3 3 5 2" xfId="6371" xr:uid="{00000000-0005-0000-0000-0000EF240000}"/>
    <cellStyle name="20 % - Akzent5 2 2 3 3 5_ECU Container Release Honda GDI" xfId="28376" xr:uid="{00000000-0005-0000-0000-0000F0240000}"/>
    <cellStyle name="20 % - Akzent5 2 2 3 3 6" xfId="6372" xr:uid="{00000000-0005-0000-0000-0000F1240000}"/>
    <cellStyle name="20 % - Akzent5 2 2 3 3_ECU Container Release Honda GDI" xfId="28365" xr:uid="{00000000-0005-0000-0000-0000F2240000}"/>
    <cellStyle name="20 % - Akzent5 2 2 3 4" xfId="6373" xr:uid="{00000000-0005-0000-0000-0000F3240000}"/>
    <cellStyle name="20 % - Akzent5 2 2 3 4 2" xfId="6374" xr:uid="{00000000-0005-0000-0000-0000F4240000}"/>
    <cellStyle name="20 % - Akzent5 2 2 3 4 2 2" xfId="6375" xr:uid="{00000000-0005-0000-0000-0000F5240000}"/>
    <cellStyle name="20 % - Akzent5 2 2 3 4 2 2 2" xfId="6376" xr:uid="{00000000-0005-0000-0000-0000F6240000}"/>
    <cellStyle name="20 % - Akzent5 2 2 3 4 2 2_ECU Container Release Honda GDI" xfId="28379" xr:uid="{00000000-0005-0000-0000-0000F7240000}"/>
    <cellStyle name="20 % - Akzent5 2 2 3 4 2 3" xfId="6377" xr:uid="{00000000-0005-0000-0000-0000F8240000}"/>
    <cellStyle name="20 % - Akzent5 2 2 3 4 2_ECU Container Release Honda GDI" xfId="28378" xr:uid="{00000000-0005-0000-0000-0000F9240000}"/>
    <cellStyle name="20 % - Akzent5 2 2 3 4 3" xfId="6378" xr:uid="{00000000-0005-0000-0000-0000FA240000}"/>
    <cellStyle name="20 % - Akzent5 2 2 3 4 3 2" xfId="6379" xr:uid="{00000000-0005-0000-0000-0000FB240000}"/>
    <cellStyle name="20 % - Akzent5 2 2 3 4 3 2 2" xfId="6380" xr:uid="{00000000-0005-0000-0000-0000FC240000}"/>
    <cellStyle name="20 % - Akzent5 2 2 3 4 3 2_ECU Container Release Honda GDI" xfId="28381" xr:uid="{00000000-0005-0000-0000-0000FD240000}"/>
    <cellStyle name="20 % - Akzent5 2 2 3 4 3 3" xfId="6381" xr:uid="{00000000-0005-0000-0000-0000FE240000}"/>
    <cellStyle name="20 % - Akzent5 2 2 3 4 3_ECU Container Release Honda GDI" xfId="28380" xr:uid="{00000000-0005-0000-0000-0000FF240000}"/>
    <cellStyle name="20 % - Akzent5 2 2 3 4 4" xfId="6382" xr:uid="{00000000-0005-0000-0000-000000250000}"/>
    <cellStyle name="20 % - Akzent5 2 2 3 4 4 2" xfId="6383" xr:uid="{00000000-0005-0000-0000-000001250000}"/>
    <cellStyle name="20 % - Akzent5 2 2 3 4 4_ECU Container Release Honda GDI" xfId="28382" xr:uid="{00000000-0005-0000-0000-000002250000}"/>
    <cellStyle name="20 % - Akzent5 2 2 3 4 5" xfId="6384" xr:uid="{00000000-0005-0000-0000-000003250000}"/>
    <cellStyle name="20 % - Akzent5 2 2 3 4_ECU Container Release Honda GDI" xfId="28377" xr:uid="{00000000-0005-0000-0000-000004250000}"/>
    <cellStyle name="20 % - Akzent5 2 2 3 5" xfId="6385" xr:uid="{00000000-0005-0000-0000-000005250000}"/>
    <cellStyle name="20 % - Akzent5 2 2 3 5 2" xfId="6386" xr:uid="{00000000-0005-0000-0000-000006250000}"/>
    <cellStyle name="20 % - Akzent5 2 2 3 5 2 2" xfId="6387" xr:uid="{00000000-0005-0000-0000-000007250000}"/>
    <cellStyle name="20 % - Akzent5 2 2 3 5 2_ECU Container Release Honda GDI" xfId="28384" xr:uid="{00000000-0005-0000-0000-000008250000}"/>
    <cellStyle name="20 % - Akzent5 2 2 3 5 3" xfId="6388" xr:uid="{00000000-0005-0000-0000-000009250000}"/>
    <cellStyle name="20 % - Akzent5 2 2 3 5_ECU Container Release Honda GDI" xfId="28383" xr:uid="{00000000-0005-0000-0000-00000A250000}"/>
    <cellStyle name="20 % - Akzent5 2 2 3 6" xfId="6389" xr:uid="{00000000-0005-0000-0000-00000B250000}"/>
    <cellStyle name="20 % - Akzent5 2 2 3 6 2" xfId="6390" xr:uid="{00000000-0005-0000-0000-00000C250000}"/>
    <cellStyle name="20 % - Akzent5 2 2 3 6 2 2" xfId="6391" xr:uid="{00000000-0005-0000-0000-00000D250000}"/>
    <cellStyle name="20 % - Akzent5 2 2 3 6 2_ECU Container Release Honda GDI" xfId="28386" xr:uid="{00000000-0005-0000-0000-00000E250000}"/>
    <cellStyle name="20 % - Akzent5 2 2 3 6 3" xfId="6392" xr:uid="{00000000-0005-0000-0000-00000F250000}"/>
    <cellStyle name="20 % - Akzent5 2 2 3 6_ECU Container Release Honda GDI" xfId="28385" xr:uid="{00000000-0005-0000-0000-000010250000}"/>
    <cellStyle name="20 % - Akzent5 2 2 3 7" xfId="6393" xr:uid="{00000000-0005-0000-0000-000011250000}"/>
    <cellStyle name="20 % - Akzent5 2 2 3 7 2" xfId="6394" xr:uid="{00000000-0005-0000-0000-000012250000}"/>
    <cellStyle name="20 % - Akzent5 2 2 3 7_ECU Container Release Honda GDI" xfId="28387" xr:uid="{00000000-0005-0000-0000-000013250000}"/>
    <cellStyle name="20 % - Akzent5 2 2 3 8" xfId="6395" xr:uid="{00000000-0005-0000-0000-000014250000}"/>
    <cellStyle name="20 % - Akzent5 2 2 3_ECU Container Release Honda GDI" xfId="28340" xr:uid="{00000000-0005-0000-0000-000015250000}"/>
    <cellStyle name="20 % - Akzent5 2 2 4" xfId="6396" xr:uid="{00000000-0005-0000-0000-000016250000}"/>
    <cellStyle name="20 % - Akzent5 2 2 4 2" xfId="6397" xr:uid="{00000000-0005-0000-0000-000017250000}"/>
    <cellStyle name="20 % - Akzent5 2 2 4 2 2" xfId="6398" xr:uid="{00000000-0005-0000-0000-000018250000}"/>
    <cellStyle name="20 % - Akzent5 2 2 4 2 2 2" xfId="6399" xr:uid="{00000000-0005-0000-0000-000019250000}"/>
    <cellStyle name="20 % - Akzent5 2 2 4 2 2 2 2" xfId="6400" xr:uid="{00000000-0005-0000-0000-00001A250000}"/>
    <cellStyle name="20 % - Akzent5 2 2 4 2 2 2 2 2" xfId="6401" xr:uid="{00000000-0005-0000-0000-00001B250000}"/>
    <cellStyle name="20 % - Akzent5 2 2 4 2 2 2 2_ECU Container Release Honda GDI" xfId="28392" xr:uid="{00000000-0005-0000-0000-00001C250000}"/>
    <cellStyle name="20 % - Akzent5 2 2 4 2 2 2 3" xfId="6402" xr:uid="{00000000-0005-0000-0000-00001D250000}"/>
    <cellStyle name="20 % - Akzent5 2 2 4 2 2 2_ECU Container Release Honda GDI" xfId="28391" xr:uid="{00000000-0005-0000-0000-00001E250000}"/>
    <cellStyle name="20 % - Akzent5 2 2 4 2 2 3" xfId="6403" xr:uid="{00000000-0005-0000-0000-00001F250000}"/>
    <cellStyle name="20 % - Akzent5 2 2 4 2 2 3 2" xfId="6404" xr:uid="{00000000-0005-0000-0000-000020250000}"/>
    <cellStyle name="20 % - Akzent5 2 2 4 2 2 3 2 2" xfId="6405" xr:uid="{00000000-0005-0000-0000-000021250000}"/>
    <cellStyle name="20 % - Akzent5 2 2 4 2 2 3 2_ECU Container Release Honda GDI" xfId="28394" xr:uid="{00000000-0005-0000-0000-000022250000}"/>
    <cellStyle name="20 % - Akzent5 2 2 4 2 2 3 3" xfId="6406" xr:uid="{00000000-0005-0000-0000-000023250000}"/>
    <cellStyle name="20 % - Akzent5 2 2 4 2 2 3_ECU Container Release Honda GDI" xfId="28393" xr:uid="{00000000-0005-0000-0000-000024250000}"/>
    <cellStyle name="20 % - Akzent5 2 2 4 2 2 4" xfId="6407" xr:uid="{00000000-0005-0000-0000-000025250000}"/>
    <cellStyle name="20 % - Akzent5 2 2 4 2 2 4 2" xfId="6408" xr:uid="{00000000-0005-0000-0000-000026250000}"/>
    <cellStyle name="20 % - Akzent5 2 2 4 2 2 4_ECU Container Release Honda GDI" xfId="28395" xr:uid="{00000000-0005-0000-0000-000027250000}"/>
    <cellStyle name="20 % - Akzent5 2 2 4 2 2 5" xfId="6409" xr:uid="{00000000-0005-0000-0000-000028250000}"/>
    <cellStyle name="20 % - Akzent5 2 2 4 2 2_ECU Container Release Honda GDI" xfId="28390" xr:uid="{00000000-0005-0000-0000-000029250000}"/>
    <cellStyle name="20 % - Akzent5 2 2 4 2 3" xfId="6410" xr:uid="{00000000-0005-0000-0000-00002A250000}"/>
    <cellStyle name="20 % - Akzent5 2 2 4 2 3 2" xfId="6411" xr:uid="{00000000-0005-0000-0000-00002B250000}"/>
    <cellStyle name="20 % - Akzent5 2 2 4 2 3 2 2" xfId="6412" xr:uid="{00000000-0005-0000-0000-00002C250000}"/>
    <cellStyle name="20 % - Akzent5 2 2 4 2 3 2_ECU Container Release Honda GDI" xfId="28397" xr:uid="{00000000-0005-0000-0000-00002D250000}"/>
    <cellStyle name="20 % - Akzent5 2 2 4 2 3 3" xfId="6413" xr:uid="{00000000-0005-0000-0000-00002E250000}"/>
    <cellStyle name="20 % - Akzent5 2 2 4 2 3_ECU Container Release Honda GDI" xfId="28396" xr:uid="{00000000-0005-0000-0000-00002F250000}"/>
    <cellStyle name="20 % - Akzent5 2 2 4 2 4" xfId="6414" xr:uid="{00000000-0005-0000-0000-000030250000}"/>
    <cellStyle name="20 % - Akzent5 2 2 4 2 4 2" xfId="6415" xr:uid="{00000000-0005-0000-0000-000031250000}"/>
    <cellStyle name="20 % - Akzent5 2 2 4 2 4 2 2" xfId="6416" xr:uid="{00000000-0005-0000-0000-000032250000}"/>
    <cellStyle name="20 % - Akzent5 2 2 4 2 4 2_ECU Container Release Honda GDI" xfId="28399" xr:uid="{00000000-0005-0000-0000-000033250000}"/>
    <cellStyle name="20 % - Akzent5 2 2 4 2 4 3" xfId="6417" xr:uid="{00000000-0005-0000-0000-000034250000}"/>
    <cellStyle name="20 % - Akzent5 2 2 4 2 4_ECU Container Release Honda GDI" xfId="28398" xr:uid="{00000000-0005-0000-0000-000035250000}"/>
    <cellStyle name="20 % - Akzent5 2 2 4 2 5" xfId="6418" xr:uid="{00000000-0005-0000-0000-000036250000}"/>
    <cellStyle name="20 % - Akzent5 2 2 4 2 5 2" xfId="6419" xr:uid="{00000000-0005-0000-0000-000037250000}"/>
    <cellStyle name="20 % - Akzent5 2 2 4 2 5_ECU Container Release Honda GDI" xfId="28400" xr:uid="{00000000-0005-0000-0000-000038250000}"/>
    <cellStyle name="20 % - Akzent5 2 2 4 2 6" xfId="6420" xr:uid="{00000000-0005-0000-0000-000039250000}"/>
    <cellStyle name="20 % - Akzent5 2 2 4 2_ECU Container Release Honda GDI" xfId="28389" xr:uid="{00000000-0005-0000-0000-00003A250000}"/>
    <cellStyle name="20 % - Akzent5 2 2 4 3" xfId="6421" xr:uid="{00000000-0005-0000-0000-00003B250000}"/>
    <cellStyle name="20 % - Akzent5 2 2 4 3 2" xfId="6422" xr:uid="{00000000-0005-0000-0000-00003C250000}"/>
    <cellStyle name="20 % - Akzent5 2 2 4 3 2 2" xfId="6423" xr:uid="{00000000-0005-0000-0000-00003D250000}"/>
    <cellStyle name="20 % - Akzent5 2 2 4 3 2 2 2" xfId="6424" xr:uid="{00000000-0005-0000-0000-00003E250000}"/>
    <cellStyle name="20 % - Akzent5 2 2 4 3 2 2_ECU Container Release Honda GDI" xfId="28403" xr:uid="{00000000-0005-0000-0000-00003F250000}"/>
    <cellStyle name="20 % - Akzent5 2 2 4 3 2 3" xfId="6425" xr:uid="{00000000-0005-0000-0000-000040250000}"/>
    <cellStyle name="20 % - Akzent5 2 2 4 3 2_ECU Container Release Honda GDI" xfId="28402" xr:uid="{00000000-0005-0000-0000-000041250000}"/>
    <cellStyle name="20 % - Akzent5 2 2 4 3 3" xfId="6426" xr:uid="{00000000-0005-0000-0000-000042250000}"/>
    <cellStyle name="20 % - Akzent5 2 2 4 3 3 2" xfId="6427" xr:uid="{00000000-0005-0000-0000-000043250000}"/>
    <cellStyle name="20 % - Akzent5 2 2 4 3 3 2 2" xfId="6428" xr:uid="{00000000-0005-0000-0000-000044250000}"/>
    <cellStyle name="20 % - Akzent5 2 2 4 3 3 2_ECU Container Release Honda GDI" xfId="28405" xr:uid="{00000000-0005-0000-0000-000045250000}"/>
    <cellStyle name="20 % - Akzent5 2 2 4 3 3 3" xfId="6429" xr:uid="{00000000-0005-0000-0000-000046250000}"/>
    <cellStyle name="20 % - Akzent5 2 2 4 3 3_ECU Container Release Honda GDI" xfId="28404" xr:uid="{00000000-0005-0000-0000-000047250000}"/>
    <cellStyle name="20 % - Akzent5 2 2 4 3 4" xfId="6430" xr:uid="{00000000-0005-0000-0000-000048250000}"/>
    <cellStyle name="20 % - Akzent5 2 2 4 3 4 2" xfId="6431" xr:uid="{00000000-0005-0000-0000-000049250000}"/>
    <cellStyle name="20 % - Akzent5 2 2 4 3 4_ECU Container Release Honda GDI" xfId="28406" xr:uid="{00000000-0005-0000-0000-00004A250000}"/>
    <cellStyle name="20 % - Akzent5 2 2 4 3 5" xfId="6432" xr:uid="{00000000-0005-0000-0000-00004B250000}"/>
    <cellStyle name="20 % - Akzent5 2 2 4 3_ECU Container Release Honda GDI" xfId="28401" xr:uid="{00000000-0005-0000-0000-00004C250000}"/>
    <cellStyle name="20 % - Akzent5 2 2 4 4" xfId="6433" xr:uid="{00000000-0005-0000-0000-00004D250000}"/>
    <cellStyle name="20 % - Akzent5 2 2 4 4 2" xfId="6434" xr:uid="{00000000-0005-0000-0000-00004E250000}"/>
    <cellStyle name="20 % - Akzent5 2 2 4 4 2 2" xfId="6435" xr:uid="{00000000-0005-0000-0000-00004F250000}"/>
    <cellStyle name="20 % - Akzent5 2 2 4 4 2_ECU Container Release Honda GDI" xfId="28408" xr:uid="{00000000-0005-0000-0000-000050250000}"/>
    <cellStyle name="20 % - Akzent5 2 2 4 4 3" xfId="6436" xr:uid="{00000000-0005-0000-0000-000051250000}"/>
    <cellStyle name="20 % - Akzent5 2 2 4 4_ECU Container Release Honda GDI" xfId="28407" xr:uid="{00000000-0005-0000-0000-000052250000}"/>
    <cellStyle name="20 % - Akzent5 2 2 4 5" xfId="6437" xr:uid="{00000000-0005-0000-0000-000053250000}"/>
    <cellStyle name="20 % - Akzent5 2 2 4 5 2" xfId="6438" xr:uid="{00000000-0005-0000-0000-000054250000}"/>
    <cellStyle name="20 % - Akzent5 2 2 4 5 2 2" xfId="6439" xr:uid="{00000000-0005-0000-0000-000055250000}"/>
    <cellStyle name="20 % - Akzent5 2 2 4 5 2_ECU Container Release Honda GDI" xfId="28410" xr:uid="{00000000-0005-0000-0000-000056250000}"/>
    <cellStyle name="20 % - Akzent5 2 2 4 5 3" xfId="6440" xr:uid="{00000000-0005-0000-0000-000057250000}"/>
    <cellStyle name="20 % - Akzent5 2 2 4 5_ECU Container Release Honda GDI" xfId="28409" xr:uid="{00000000-0005-0000-0000-000058250000}"/>
    <cellStyle name="20 % - Akzent5 2 2 4 6" xfId="6441" xr:uid="{00000000-0005-0000-0000-000059250000}"/>
    <cellStyle name="20 % - Akzent5 2 2 4 6 2" xfId="6442" xr:uid="{00000000-0005-0000-0000-00005A250000}"/>
    <cellStyle name="20 % - Akzent5 2 2 4 6_ECU Container Release Honda GDI" xfId="28411" xr:uid="{00000000-0005-0000-0000-00005B250000}"/>
    <cellStyle name="20 % - Akzent5 2 2 4 7" xfId="6443" xr:uid="{00000000-0005-0000-0000-00005C250000}"/>
    <cellStyle name="20 % - Akzent5 2 2 4_ECU Container Release Honda GDI" xfId="28388" xr:uid="{00000000-0005-0000-0000-00005D250000}"/>
    <cellStyle name="20 % - Akzent5 2 2 5" xfId="6444" xr:uid="{00000000-0005-0000-0000-00005E250000}"/>
    <cellStyle name="20 % - Akzent5 2 2 5 2" xfId="6445" xr:uid="{00000000-0005-0000-0000-00005F250000}"/>
    <cellStyle name="20 % - Akzent5 2 2 5 2 2" xfId="6446" xr:uid="{00000000-0005-0000-0000-000060250000}"/>
    <cellStyle name="20 % - Akzent5 2 2 5 2 2 2" xfId="6447" xr:uid="{00000000-0005-0000-0000-000061250000}"/>
    <cellStyle name="20 % - Akzent5 2 2 5 2 2 2 2" xfId="6448" xr:uid="{00000000-0005-0000-0000-000062250000}"/>
    <cellStyle name="20 % - Akzent5 2 2 5 2 2 2_ECU Container Release Honda GDI" xfId="28415" xr:uid="{00000000-0005-0000-0000-000063250000}"/>
    <cellStyle name="20 % - Akzent5 2 2 5 2 2 3" xfId="6449" xr:uid="{00000000-0005-0000-0000-000064250000}"/>
    <cellStyle name="20 % - Akzent5 2 2 5 2 2_ECU Container Release Honda GDI" xfId="28414" xr:uid="{00000000-0005-0000-0000-000065250000}"/>
    <cellStyle name="20 % - Akzent5 2 2 5 2 3" xfId="6450" xr:uid="{00000000-0005-0000-0000-000066250000}"/>
    <cellStyle name="20 % - Akzent5 2 2 5 2 3 2" xfId="6451" xr:uid="{00000000-0005-0000-0000-000067250000}"/>
    <cellStyle name="20 % - Akzent5 2 2 5 2 3 2 2" xfId="6452" xr:uid="{00000000-0005-0000-0000-000068250000}"/>
    <cellStyle name="20 % - Akzent5 2 2 5 2 3 2_ECU Container Release Honda GDI" xfId="28417" xr:uid="{00000000-0005-0000-0000-000069250000}"/>
    <cellStyle name="20 % - Akzent5 2 2 5 2 3 3" xfId="6453" xr:uid="{00000000-0005-0000-0000-00006A250000}"/>
    <cellStyle name="20 % - Akzent5 2 2 5 2 3_ECU Container Release Honda GDI" xfId="28416" xr:uid="{00000000-0005-0000-0000-00006B250000}"/>
    <cellStyle name="20 % - Akzent5 2 2 5 2 4" xfId="6454" xr:uid="{00000000-0005-0000-0000-00006C250000}"/>
    <cellStyle name="20 % - Akzent5 2 2 5 2 4 2" xfId="6455" xr:uid="{00000000-0005-0000-0000-00006D250000}"/>
    <cellStyle name="20 % - Akzent5 2 2 5 2 4_ECU Container Release Honda GDI" xfId="28418" xr:uid="{00000000-0005-0000-0000-00006E250000}"/>
    <cellStyle name="20 % - Akzent5 2 2 5 2 5" xfId="6456" xr:uid="{00000000-0005-0000-0000-00006F250000}"/>
    <cellStyle name="20 % - Akzent5 2 2 5 2_ECU Container Release Honda GDI" xfId="28413" xr:uid="{00000000-0005-0000-0000-000070250000}"/>
    <cellStyle name="20 % - Akzent5 2 2 5 3" xfId="6457" xr:uid="{00000000-0005-0000-0000-000071250000}"/>
    <cellStyle name="20 % - Akzent5 2 2 5 3 2" xfId="6458" xr:uid="{00000000-0005-0000-0000-000072250000}"/>
    <cellStyle name="20 % - Akzent5 2 2 5 3 2 2" xfId="6459" xr:uid="{00000000-0005-0000-0000-000073250000}"/>
    <cellStyle name="20 % - Akzent5 2 2 5 3 2_ECU Container Release Honda GDI" xfId="28420" xr:uid="{00000000-0005-0000-0000-000074250000}"/>
    <cellStyle name="20 % - Akzent5 2 2 5 3 3" xfId="6460" xr:uid="{00000000-0005-0000-0000-000075250000}"/>
    <cellStyle name="20 % - Akzent5 2 2 5 3_ECU Container Release Honda GDI" xfId="28419" xr:uid="{00000000-0005-0000-0000-000076250000}"/>
    <cellStyle name="20 % - Akzent5 2 2 5 4" xfId="6461" xr:uid="{00000000-0005-0000-0000-000077250000}"/>
    <cellStyle name="20 % - Akzent5 2 2 5 4 2" xfId="6462" xr:uid="{00000000-0005-0000-0000-000078250000}"/>
    <cellStyle name="20 % - Akzent5 2 2 5 4 2 2" xfId="6463" xr:uid="{00000000-0005-0000-0000-000079250000}"/>
    <cellStyle name="20 % - Akzent5 2 2 5 4 2_ECU Container Release Honda GDI" xfId="28422" xr:uid="{00000000-0005-0000-0000-00007A250000}"/>
    <cellStyle name="20 % - Akzent5 2 2 5 4 3" xfId="6464" xr:uid="{00000000-0005-0000-0000-00007B250000}"/>
    <cellStyle name="20 % - Akzent5 2 2 5 4_ECU Container Release Honda GDI" xfId="28421" xr:uid="{00000000-0005-0000-0000-00007C250000}"/>
    <cellStyle name="20 % - Akzent5 2 2 5 5" xfId="6465" xr:uid="{00000000-0005-0000-0000-00007D250000}"/>
    <cellStyle name="20 % - Akzent5 2 2 5 5 2" xfId="6466" xr:uid="{00000000-0005-0000-0000-00007E250000}"/>
    <cellStyle name="20 % - Akzent5 2 2 5 5_ECU Container Release Honda GDI" xfId="28423" xr:uid="{00000000-0005-0000-0000-00007F250000}"/>
    <cellStyle name="20 % - Akzent5 2 2 5 6" xfId="6467" xr:uid="{00000000-0005-0000-0000-000080250000}"/>
    <cellStyle name="20 % - Akzent5 2 2 5_ECU Container Release Honda GDI" xfId="28412" xr:uid="{00000000-0005-0000-0000-000081250000}"/>
    <cellStyle name="20 % - Akzent5 2 2 6" xfId="6468" xr:uid="{00000000-0005-0000-0000-000082250000}"/>
    <cellStyle name="20 % - Akzent5 2 2 6 2" xfId="6469" xr:uid="{00000000-0005-0000-0000-000083250000}"/>
    <cellStyle name="20 % - Akzent5 2 2 6 2 2" xfId="6470" xr:uid="{00000000-0005-0000-0000-000084250000}"/>
    <cellStyle name="20 % - Akzent5 2 2 6 2 2 2" xfId="6471" xr:uid="{00000000-0005-0000-0000-000085250000}"/>
    <cellStyle name="20 % - Akzent5 2 2 6 2 2_ECU Container Release Honda GDI" xfId="28426" xr:uid="{00000000-0005-0000-0000-000086250000}"/>
    <cellStyle name="20 % - Akzent5 2 2 6 2 3" xfId="6472" xr:uid="{00000000-0005-0000-0000-000087250000}"/>
    <cellStyle name="20 % - Akzent5 2 2 6 2_ECU Container Release Honda GDI" xfId="28425" xr:uid="{00000000-0005-0000-0000-000088250000}"/>
    <cellStyle name="20 % - Akzent5 2 2 6 3" xfId="6473" xr:uid="{00000000-0005-0000-0000-000089250000}"/>
    <cellStyle name="20 % - Akzent5 2 2 6 3 2" xfId="6474" xr:uid="{00000000-0005-0000-0000-00008A250000}"/>
    <cellStyle name="20 % - Akzent5 2 2 6 3 2 2" xfId="6475" xr:uid="{00000000-0005-0000-0000-00008B250000}"/>
    <cellStyle name="20 % - Akzent5 2 2 6 3 2_ECU Container Release Honda GDI" xfId="28428" xr:uid="{00000000-0005-0000-0000-00008C250000}"/>
    <cellStyle name="20 % - Akzent5 2 2 6 3 3" xfId="6476" xr:uid="{00000000-0005-0000-0000-00008D250000}"/>
    <cellStyle name="20 % - Akzent5 2 2 6 3_ECU Container Release Honda GDI" xfId="28427" xr:uid="{00000000-0005-0000-0000-00008E250000}"/>
    <cellStyle name="20 % - Akzent5 2 2 6 4" xfId="6477" xr:uid="{00000000-0005-0000-0000-00008F250000}"/>
    <cellStyle name="20 % - Akzent5 2 2 6 4 2" xfId="6478" xr:uid="{00000000-0005-0000-0000-000090250000}"/>
    <cellStyle name="20 % - Akzent5 2 2 6 4_ECU Container Release Honda GDI" xfId="28429" xr:uid="{00000000-0005-0000-0000-000091250000}"/>
    <cellStyle name="20 % - Akzent5 2 2 6 5" xfId="6479" xr:uid="{00000000-0005-0000-0000-000092250000}"/>
    <cellStyle name="20 % - Akzent5 2 2 6_ECU Container Release Honda GDI" xfId="28424" xr:uid="{00000000-0005-0000-0000-000093250000}"/>
    <cellStyle name="20 % - Akzent5 2 2 7" xfId="6480" xr:uid="{00000000-0005-0000-0000-000094250000}"/>
    <cellStyle name="20 % - Akzent5 2 2 7 2" xfId="6481" xr:uid="{00000000-0005-0000-0000-000095250000}"/>
    <cellStyle name="20 % - Akzent5 2 2 7 2 2" xfId="6482" xr:uid="{00000000-0005-0000-0000-000096250000}"/>
    <cellStyle name="20 % - Akzent5 2 2 7 2_ECU Container Release Honda GDI" xfId="28431" xr:uid="{00000000-0005-0000-0000-000097250000}"/>
    <cellStyle name="20 % - Akzent5 2 2 7 3" xfId="6483" xr:uid="{00000000-0005-0000-0000-000098250000}"/>
    <cellStyle name="20 % - Akzent5 2 2 7_ECU Container Release Honda GDI" xfId="28430" xr:uid="{00000000-0005-0000-0000-000099250000}"/>
    <cellStyle name="20 % - Akzent5 2 2 8" xfId="6484" xr:uid="{00000000-0005-0000-0000-00009A250000}"/>
    <cellStyle name="20 % - Akzent5 2 2 8 2" xfId="6485" xr:uid="{00000000-0005-0000-0000-00009B250000}"/>
    <cellStyle name="20 % - Akzent5 2 2 8 2 2" xfId="6486" xr:uid="{00000000-0005-0000-0000-00009C250000}"/>
    <cellStyle name="20 % - Akzent5 2 2 8 2_ECU Container Release Honda GDI" xfId="28433" xr:uid="{00000000-0005-0000-0000-00009D250000}"/>
    <cellStyle name="20 % - Akzent5 2 2 8 3" xfId="6487" xr:uid="{00000000-0005-0000-0000-00009E250000}"/>
    <cellStyle name="20 % - Akzent5 2 2 8_ECU Container Release Honda GDI" xfId="28432" xr:uid="{00000000-0005-0000-0000-00009F250000}"/>
    <cellStyle name="20 % - Akzent5 2 2 9" xfId="6488" xr:uid="{00000000-0005-0000-0000-0000A0250000}"/>
    <cellStyle name="20 % - Akzent5 2 2 9 2" xfId="6489" xr:uid="{00000000-0005-0000-0000-0000A1250000}"/>
    <cellStyle name="20 % - Akzent5 2 2 9_ECU Container Release Honda GDI" xfId="28434" xr:uid="{00000000-0005-0000-0000-0000A2250000}"/>
    <cellStyle name="20 % - Akzent5 2 2_ECU Container Release Honda GDI" xfId="28291" xr:uid="{00000000-0005-0000-0000-0000A3250000}"/>
    <cellStyle name="20 % - Akzent5 2 3" xfId="6490" xr:uid="{00000000-0005-0000-0000-0000A4250000}"/>
    <cellStyle name="20 % - Akzent5 2 3 2" xfId="6491" xr:uid="{00000000-0005-0000-0000-0000A5250000}"/>
    <cellStyle name="20 % - Akzent5 2 3 2 2" xfId="6492" xr:uid="{00000000-0005-0000-0000-0000A6250000}"/>
    <cellStyle name="20 % - Akzent5 2 3 2 2 2" xfId="6493" xr:uid="{00000000-0005-0000-0000-0000A7250000}"/>
    <cellStyle name="20 % - Akzent5 2 3 2 2 2 2" xfId="6494" xr:uid="{00000000-0005-0000-0000-0000A8250000}"/>
    <cellStyle name="20 % - Akzent5 2 3 2 2 2 2 2" xfId="6495" xr:uid="{00000000-0005-0000-0000-0000A9250000}"/>
    <cellStyle name="20 % - Akzent5 2 3 2 2 2 2 2 2" xfId="6496" xr:uid="{00000000-0005-0000-0000-0000AA250000}"/>
    <cellStyle name="20 % - Akzent5 2 3 2 2 2 2 2_ECU Container Release Honda GDI" xfId="28440" xr:uid="{00000000-0005-0000-0000-0000AB250000}"/>
    <cellStyle name="20 % - Akzent5 2 3 2 2 2 2 3" xfId="6497" xr:uid="{00000000-0005-0000-0000-0000AC250000}"/>
    <cellStyle name="20 % - Akzent5 2 3 2 2 2 2_ECU Container Release Honda GDI" xfId="28439" xr:uid="{00000000-0005-0000-0000-0000AD250000}"/>
    <cellStyle name="20 % - Akzent5 2 3 2 2 2 3" xfId="6498" xr:uid="{00000000-0005-0000-0000-0000AE250000}"/>
    <cellStyle name="20 % - Akzent5 2 3 2 2 2 3 2" xfId="6499" xr:uid="{00000000-0005-0000-0000-0000AF250000}"/>
    <cellStyle name="20 % - Akzent5 2 3 2 2 2 3 2 2" xfId="6500" xr:uid="{00000000-0005-0000-0000-0000B0250000}"/>
    <cellStyle name="20 % - Akzent5 2 3 2 2 2 3 2_ECU Container Release Honda GDI" xfId="28442" xr:uid="{00000000-0005-0000-0000-0000B1250000}"/>
    <cellStyle name="20 % - Akzent5 2 3 2 2 2 3 3" xfId="6501" xr:uid="{00000000-0005-0000-0000-0000B2250000}"/>
    <cellStyle name="20 % - Akzent5 2 3 2 2 2 3_ECU Container Release Honda GDI" xfId="28441" xr:uid="{00000000-0005-0000-0000-0000B3250000}"/>
    <cellStyle name="20 % - Akzent5 2 3 2 2 2 4" xfId="6502" xr:uid="{00000000-0005-0000-0000-0000B4250000}"/>
    <cellStyle name="20 % - Akzent5 2 3 2 2 2 4 2" xfId="6503" xr:uid="{00000000-0005-0000-0000-0000B5250000}"/>
    <cellStyle name="20 % - Akzent5 2 3 2 2 2 4_ECU Container Release Honda GDI" xfId="28443" xr:uid="{00000000-0005-0000-0000-0000B6250000}"/>
    <cellStyle name="20 % - Akzent5 2 3 2 2 2 5" xfId="6504" xr:uid="{00000000-0005-0000-0000-0000B7250000}"/>
    <cellStyle name="20 % - Akzent5 2 3 2 2 2_ECU Container Release Honda GDI" xfId="28438" xr:uid="{00000000-0005-0000-0000-0000B8250000}"/>
    <cellStyle name="20 % - Akzent5 2 3 2 2 3" xfId="6505" xr:uid="{00000000-0005-0000-0000-0000B9250000}"/>
    <cellStyle name="20 % - Akzent5 2 3 2 2 3 2" xfId="6506" xr:uid="{00000000-0005-0000-0000-0000BA250000}"/>
    <cellStyle name="20 % - Akzent5 2 3 2 2 3 2 2" xfId="6507" xr:uid="{00000000-0005-0000-0000-0000BB250000}"/>
    <cellStyle name="20 % - Akzent5 2 3 2 2 3 2_ECU Container Release Honda GDI" xfId="28445" xr:uid="{00000000-0005-0000-0000-0000BC250000}"/>
    <cellStyle name="20 % - Akzent5 2 3 2 2 3 3" xfId="6508" xr:uid="{00000000-0005-0000-0000-0000BD250000}"/>
    <cellStyle name="20 % - Akzent5 2 3 2 2 3_ECU Container Release Honda GDI" xfId="28444" xr:uid="{00000000-0005-0000-0000-0000BE250000}"/>
    <cellStyle name="20 % - Akzent5 2 3 2 2 4" xfId="6509" xr:uid="{00000000-0005-0000-0000-0000BF250000}"/>
    <cellStyle name="20 % - Akzent5 2 3 2 2 4 2" xfId="6510" xr:uid="{00000000-0005-0000-0000-0000C0250000}"/>
    <cellStyle name="20 % - Akzent5 2 3 2 2 4 2 2" xfId="6511" xr:uid="{00000000-0005-0000-0000-0000C1250000}"/>
    <cellStyle name="20 % - Akzent5 2 3 2 2 4 2_ECU Container Release Honda GDI" xfId="28447" xr:uid="{00000000-0005-0000-0000-0000C2250000}"/>
    <cellStyle name="20 % - Akzent5 2 3 2 2 4 3" xfId="6512" xr:uid="{00000000-0005-0000-0000-0000C3250000}"/>
    <cellStyle name="20 % - Akzent5 2 3 2 2 4_ECU Container Release Honda GDI" xfId="28446" xr:uid="{00000000-0005-0000-0000-0000C4250000}"/>
    <cellStyle name="20 % - Akzent5 2 3 2 2 5" xfId="6513" xr:uid="{00000000-0005-0000-0000-0000C5250000}"/>
    <cellStyle name="20 % - Akzent5 2 3 2 2 5 2" xfId="6514" xr:uid="{00000000-0005-0000-0000-0000C6250000}"/>
    <cellStyle name="20 % - Akzent5 2 3 2 2 5_ECU Container Release Honda GDI" xfId="28448" xr:uid="{00000000-0005-0000-0000-0000C7250000}"/>
    <cellStyle name="20 % - Akzent5 2 3 2 2 6" xfId="6515" xr:uid="{00000000-0005-0000-0000-0000C8250000}"/>
    <cellStyle name="20 % - Akzent5 2 3 2 2_ECU Container Release Honda GDI" xfId="28437" xr:uid="{00000000-0005-0000-0000-0000C9250000}"/>
    <cellStyle name="20 % - Akzent5 2 3 2 3" xfId="6516" xr:uid="{00000000-0005-0000-0000-0000CA250000}"/>
    <cellStyle name="20 % - Akzent5 2 3 2 3 2" xfId="6517" xr:uid="{00000000-0005-0000-0000-0000CB250000}"/>
    <cellStyle name="20 % - Akzent5 2 3 2 3 2 2" xfId="6518" xr:uid="{00000000-0005-0000-0000-0000CC250000}"/>
    <cellStyle name="20 % - Akzent5 2 3 2 3 2 2 2" xfId="6519" xr:uid="{00000000-0005-0000-0000-0000CD250000}"/>
    <cellStyle name="20 % - Akzent5 2 3 2 3 2 2_ECU Container Release Honda GDI" xfId="28451" xr:uid="{00000000-0005-0000-0000-0000CE250000}"/>
    <cellStyle name="20 % - Akzent5 2 3 2 3 2 3" xfId="6520" xr:uid="{00000000-0005-0000-0000-0000CF250000}"/>
    <cellStyle name="20 % - Akzent5 2 3 2 3 2_ECU Container Release Honda GDI" xfId="28450" xr:uid="{00000000-0005-0000-0000-0000D0250000}"/>
    <cellStyle name="20 % - Akzent5 2 3 2 3 3" xfId="6521" xr:uid="{00000000-0005-0000-0000-0000D1250000}"/>
    <cellStyle name="20 % - Akzent5 2 3 2 3 3 2" xfId="6522" xr:uid="{00000000-0005-0000-0000-0000D2250000}"/>
    <cellStyle name="20 % - Akzent5 2 3 2 3 3 2 2" xfId="6523" xr:uid="{00000000-0005-0000-0000-0000D3250000}"/>
    <cellStyle name="20 % - Akzent5 2 3 2 3 3 2_ECU Container Release Honda GDI" xfId="28453" xr:uid="{00000000-0005-0000-0000-0000D4250000}"/>
    <cellStyle name="20 % - Akzent5 2 3 2 3 3 3" xfId="6524" xr:uid="{00000000-0005-0000-0000-0000D5250000}"/>
    <cellStyle name="20 % - Akzent5 2 3 2 3 3_ECU Container Release Honda GDI" xfId="28452" xr:uid="{00000000-0005-0000-0000-0000D6250000}"/>
    <cellStyle name="20 % - Akzent5 2 3 2 3 4" xfId="6525" xr:uid="{00000000-0005-0000-0000-0000D7250000}"/>
    <cellStyle name="20 % - Akzent5 2 3 2 3 4 2" xfId="6526" xr:uid="{00000000-0005-0000-0000-0000D8250000}"/>
    <cellStyle name="20 % - Akzent5 2 3 2 3 4_ECU Container Release Honda GDI" xfId="28454" xr:uid="{00000000-0005-0000-0000-0000D9250000}"/>
    <cellStyle name="20 % - Akzent5 2 3 2 3 5" xfId="6527" xr:uid="{00000000-0005-0000-0000-0000DA250000}"/>
    <cellStyle name="20 % - Akzent5 2 3 2 3_ECU Container Release Honda GDI" xfId="28449" xr:uid="{00000000-0005-0000-0000-0000DB250000}"/>
    <cellStyle name="20 % - Akzent5 2 3 2 4" xfId="6528" xr:uid="{00000000-0005-0000-0000-0000DC250000}"/>
    <cellStyle name="20 % - Akzent5 2 3 2 4 2" xfId="6529" xr:uid="{00000000-0005-0000-0000-0000DD250000}"/>
    <cellStyle name="20 % - Akzent5 2 3 2 4 2 2" xfId="6530" xr:uid="{00000000-0005-0000-0000-0000DE250000}"/>
    <cellStyle name="20 % - Akzent5 2 3 2 4 2_ECU Container Release Honda GDI" xfId="28456" xr:uid="{00000000-0005-0000-0000-0000DF250000}"/>
    <cellStyle name="20 % - Akzent5 2 3 2 4 3" xfId="6531" xr:uid="{00000000-0005-0000-0000-0000E0250000}"/>
    <cellStyle name="20 % - Akzent5 2 3 2 4_ECU Container Release Honda GDI" xfId="28455" xr:uid="{00000000-0005-0000-0000-0000E1250000}"/>
    <cellStyle name="20 % - Akzent5 2 3 2 5" xfId="6532" xr:uid="{00000000-0005-0000-0000-0000E2250000}"/>
    <cellStyle name="20 % - Akzent5 2 3 2 5 2" xfId="6533" xr:uid="{00000000-0005-0000-0000-0000E3250000}"/>
    <cellStyle name="20 % - Akzent5 2 3 2 5 2 2" xfId="6534" xr:uid="{00000000-0005-0000-0000-0000E4250000}"/>
    <cellStyle name="20 % - Akzent5 2 3 2 5 2_ECU Container Release Honda GDI" xfId="28458" xr:uid="{00000000-0005-0000-0000-0000E5250000}"/>
    <cellStyle name="20 % - Akzent5 2 3 2 5 3" xfId="6535" xr:uid="{00000000-0005-0000-0000-0000E6250000}"/>
    <cellStyle name="20 % - Akzent5 2 3 2 5_ECU Container Release Honda GDI" xfId="28457" xr:uid="{00000000-0005-0000-0000-0000E7250000}"/>
    <cellStyle name="20 % - Akzent5 2 3 2 6" xfId="6536" xr:uid="{00000000-0005-0000-0000-0000E8250000}"/>
    <cellStyle name="20 % - Akzent5 2 3 2 6 2" xfId="6537" xr:uid="{00000000-0005-0000-0000-0000E9250000}"/>
    <cellStyle name="20 % - Akzent5 2 3 2 6_ECU Container Release Honda GDI" xfId="28459" xr:uid="{00000000-0005-0000-0000-0000EA250000}"/>
    <cellStyle name="20 % - Akzent5 2 3 2 7" xfId="6538" xr:uid="{00000000-0005-0000-0000-0000EB250000}"/>
    <cellStyle name="20 % - Akzent5 2 3 2_ECU Container Release Honda GDI" xfId="28436" xr:uid="{00000000-0005-0000-0000-0000EC250000}"/>
    <cellStyle name="20 % - Akzent5 2 3 3" xfId="6539" xr:uid="{00000000-0005-0000-0000-0000ED250000}"/>
    <cellStyle name="20 % - Akzent5 2 3 3 2" xfId="6540" xr:uid="{00000000-0005-0000-0000-0000EE250000}"/>
    <cellStyle name="20 % - Akzent5 2 3 3 2 2" xfId="6541" xr:uid="{00000000-0005-0000-0000-0000EF250000}"/>
    <cellStyle name="20 % - Akzent5 2 3 3 2 2 2" xfId="6542" xr:uid="{00000000-0005-0000-0000-0000F0250000}"/>
    <cellStyle name="20 % - Akzent5 2 3 3 2 2 2 2" xfId="6543" xr:uid="{00000000-0005-0000-0000-0000F1250000}"/>
    <cellStyle name="20 % - Akzent5 2 3 3 2 2 2_ECU Container Release Honda GDI" xfId="28463" xr:uid="{00000000-0005-0000-0000-0000F2250000}"/>
    <cellStyle name="20 % - Akzent5 2 3 3 2 2 3" xfId="6544" xr:uid="{00000000-0005-0000-0000-0000F3250000}"/>
    <cellStyle name="20 % - Akzent5 2 3 3 2 2_ECU Container Release Honda GDI" xfId="28462" xr:uid="{00000000-0005-0000-0000-0000F4250000}"/>
    <cellStyle name="20 % - Akzent5 2 3 3 2 3" xfId="6545" xr:uid="{00000000-0005-0000-0000-0000F5250000}"/>
    <cellStyle name="20 % - Akzent5 2 3 3 2 3 2" xfId="6546" xr:uid="{00000000-0005-0000-0000-0000F6250000}"/>
    <cellStyle name="20 % - Akzent5 2 3 3 2 3 2 2" xfId="6547" xr:uid="{00000000-0005-0000-0000-0000F7250000}"/>
    <cellStyle name="20 % - Akzent5 2 3 3 2 3 2_ECU Container Release Honda GDI" xfId="28465" xr:uid="{00000000-0005-0000-0000-0000F8250000}"/>
    <cellStyle name="20 % - Akzent5 2 3 3 2 3 3" xfId="6548" xr:uid="{00000000-0005-0000-0000-0000F9250000}"/>
    <cellStyle name="20 % - Akzent5 2 3 3 2 3_ECU Container Release Honda GDI" xfId="28464" xr:uid="{00000000-0005-0000-0000-0000FA250000}"/>
    <cellStyle name="20 % - Akzent5 2 3 3 2 4" xfId="6549" xr:uid="{00000000-0005-0000-0000-0000FB250000}"/>
    <cellStyle name="20 % - Akzent5 2 3 3 2 4 2" xfId="6550" xr:uid="{00000000-0005-0000-0000-0000FC250000}"/>
    <cellStyle name="20 % - Akzent5 2 3 3 2 4_ECU Container Release Honda GDI" xfId="28466" xr:uid="{00000000-0005-0000-0000-0000FD250000}"/>
    <cellStyle name="20 % - Akzent5 2 3 3 2 5" xfId="6551" xr:uid="{00000000-0005-0000-0000-0000FE250000}"/>
    <cellStyle name="20 % - Akzent5 2 3 3 2_ECU Container Release Honda GDI" xfId="28461" xr:uid="{00000000-0005-0000-0000-0000FF250000}"/>
    <cellStyle name="20 % - Akzent5 2 3 3 3" xfId="6552" xr:uid="{00000000-0005-0000-0000-000000260000}"/>
    <cellStyle name="20 % - Akzent5 2 3 3 3 2" xfId="6553" xr:uid="{00000000-0005-0000-0000-000001260000}"/>
    <cellStyle name="20 % - Akzent5 2 3 3 3 2 2" xfId="6554" xr:uid="{00000000-0005-0000-0000-000002260000}"/>
    <cellStyle name="20 % - Akzent5 2 3 3 3 2_ECU Container Release Honda GDI" xfId="28468" xr:uid="{00000000-0005-0000-0000-000003260000}"/>
    <cellStyle name="20 % - Akzent5 2 3 3 3 3" xfId="6555" xr:uid="{00000000-0005-0000-0000-000004260000}"/>
    <cellStyle name="20 % - Akzent5 2 3 3 3_ECU Container Release Honda GDI" xfId="28467" xr:uid="{00000000-0005-0000-0000-000005260000}"/>
    <cellStyle name="20 % - Akzent5 2 3 3 4" xfId="6556" xr:uid="{00000000-0005-0000-0000-000006260000}"/>
    <cellStyle name="20 % - Akzent5 2 3 3 4 2" xfId="6557" xr:uid="{00000000-0005-0000-0000-000007260000}"/>
    <cellStyle name="20 % - Akzent5 2 3 3 4 2 2" xfId="6558" xr:uid="{00000000-0005-0000-0000-000008260000}"/>
    <cellStyle name="20 % - Akzent5 2 3 3 4 2_ECU Container Release Honda GDI" xfId="28470" xr:uid="{00000000-0005-0000-0000-000009260000}"/>
    <cellStyle name="20 % - Akzent5 2 3 3 4 3" xfId="6559" xr:uid="{00000000-0005-0000-0000-00000A260000}"/>
    <cellStyle name="20 % - Akzent5 2 3 3 4_ECU Container Release Honda GDI" xfId="28469" xr:uid="{00000000-0005-0000-0000-00000B260000}"/>
    <cellStyle name="20 % - Akzent5 2 3 3 5" xfId="6560" xr:uid="{00000000-0005-0000-0000-00000C260000}"/>
    <cellStyle name="20 % - Akzent5 2 3 3 5 2" xfId="6561" xr:uid="{00000000-0005-0000-0000-00000D260000}"/>
    <cellStyle name="20 % - Akzent5 2 3 3 5_ECU Container Release Honda GDI" xfId="28471" xr:uid="{00000000-0005-0000-0000-00000E260000}"/>
    <cellStyle name="20 % - Akzent5 2 3 3 6" xfId="6562" xr:uid="{00000000-0005-0000-0000-00000F260000}"/>
    <cellStyle name="20 % - Akzent5 2 3 3_ECU Container Release Honda GDI" xfId="28460" xr:uid="{00000000-0005-0000-0000-000010260000}"/>
    <cellStyle name="20 % - Akzent5 2 3 4" xfId="6563" xr:uid="{00000000-0005-0000-0000-000011260000}"/>
    <cellStyle name="20 % - Akzent5 2 3 4 2" xfId="6564" xr:uid="{00000000-0005-0000-0000-000012260000}"/>
    <cellStyle name="20 % - Akzent5 2 3 4 2 2" xfId="6565" xr:uid="{00000000-0005-0000-0000-000013260000}"/>
    <cellStyle name="20 % - Akzent5 2 3 4 2 2 2" xfId="6566" xr:uid="{00000000-0005-0000-0000-000014260000}"/>
    <cellStyle name="20 % - Akzent5 2 3 4 2 2_ECU Container Release Honda GDI" xfId="28474" xr:uid="{00000000-0005-0000-0000-000015260000}"/>
    <cellStyle name="20 % - Akzent5 2 3 4 2 3" xfId="6567" xr:uid="{00000000-0005-0000-0000-000016260000}"/>
    <cellStyle name="20 % - Akzent5 2 3 4 2_ECU Container Release Honda GDI" xfId="28473" xr:uid="{00000000-0005-0000-0000-000017260000}"/>
    <cellStyle name="20 % - Akzent5 2 3 4 3" xfId="6568" xr:uid="{00000000-0005-0000-0000-000018260000}"/>
    <cellStyle name="20 % - Akzent5 2 3 4 3 2" xfId="6569" xr:uid="{00000000-0005-0000-0000-000019260000}"/>
    <cellStyle name="20 % - Akzent5 2 3 4 3 2 2" xfId="6570" xr:uid="{00000000-0005-0000-0000-00001A260000}"/>
    <cellStyle name="20 % - Akzent5 2 3 4 3 2_ECU Container Release Honda GDI" xfId="28476" xr:uid="{00000000-0005-0000-0000-00001B260000}"/>
    <cellStyle name="20 % - Akzent5 2 3 4 3 3" xfId="6571" xr:uid="{00000000-0005-0000-0000-00001C260000}"/>
    <cellStyle name="20 % - Akzent5 2 3 4 3_ECU Container Release Honda GDI" xfId="28475" xr:uid="{00000000-0005-0000-0000-00001D260000}"/>
    <cellStyle name="20 % - Akzent5 2 3 4 4" xfId="6572" xr:uid="{00000000-0005-0000-0000-00001E260000}"/>
    <cellStyle name="20 % - Akzent5 2 3 4 4 2" xfId="6573" xr:uid="{00000000-0005-0000-0000-00001F260000}"/>
    <cellStyle name="20 % - Akzent5 2 3 4 4_ECU Container Release Honda GDI" xfId="28477" xr:uid="{00000000-0005-0000-0000-000020260000}"/>
    <cellStyle name="20 % - Akzent5 2 3 4 5" xfId="6574" xr:uid="{00000000-0005-0000-0000-000021260000}"/>
    <cellStyle name="20 % - Akzent5 2 3 4_ECU Container Release Honda GDI" xfId="28472" xr:uid="{00000000-0005-0000-0000-000022260000}"/>
    <cellStyle name="20 % - Akzent5 2 3 5" xfId="6575" xr:uid="{00000000-0005-0000-0000-000023260000}"/>
    <cellStyle name="20 % - Akzent5 2 3 5 2" xfId="6576" xr:uid="{00000000-0005-0000-0000-000024260000}"/>
    <cellStyle name="20 % - Akzent5 2 3 5 2 2" xfId="6577" xr:uid="{00000000-0005-0000-0000-000025260000}"/>
    <cellStyle name="20 % - Akzent5 2 3 5 2_ECU Container Release Honda GDI" xfId="28479" xr:uid="{00000000-0005-0000-0000-000026260000}"/>
    <cellStyle name="20 % - Akzent5 2 3 5 3" xfId="6578" xr:uid="{00000000-0005-0000-0000-000027260000}"/>
    <cellStyle name="20 % - Akzent5 2 3 5_ECU Container Release Honda GDI" xfId="28478" xr:uid="{00000000-0005-0000-0000-000028260000}"/>
    <cellStyle name="20 % - Akzent5 2 3 6" xfId="6579" xr:uid="{00000000-0005-0000-0000-000029260000}"/>
    <cellStyle name="20 % - Akzent5 2 3 6 2" xfId="6580" xr:uid="{00000000-0005-0000-0000-00002A260000}"/>
    <cellStyle name="20 % - Akzent5 2 3 6 2 2" xfId="6581" xr:uid="{00000000-0005-0000-0000-00002B260000}"/>
    <cellStyle name="20 % - Akzent5 2 3 6 2_ECU Container Release Honda GDI" xfId="28481" xr:uid="{00000000-0005-0000-0000-00002C260000}"/>
    <cellStyle name="20 % - Akzent5 2 3 6 3" xfId="6582" xr:uid="{00000000-0005-0000-0000-00002D260000}"/>
    <cellStyle name="20 % - Akzent5 2 3 6_ECU Container Release Honda GDI" xfId="28480" xr:uid="{00000000-0005-0000-0000-00002E260000}"/>
    <cellStyle name="20 % - Akzent5 2 3 7" xfId="6583" xr:uid="{00000000-0005-0000-0000-00002F260000}"/>
    <cellStyle name="20 % - Akzent5 2 3 7 2" xfId="6584" xr:uid="{00000000-0005-0000-0000-000030260000}"/>
    <cellStyle name="20 % - Akzent5 2 3 7_ECU Container Release Honda GDI" xfId="28482" xr:uid="{00000000-0005-0000-0000-000031260000}"/>
    <cellStyle name="20 % - Akzent5 2 3 8" xfId="6585" xr:uid="{00000000-0005-0000-0000-000032260000}"/>
    <cellStyle name="20 % - Akzent5 2 3_ECU Container Release Honda GDI" xfId="28435" xr:uid="{00000000-0005-0000-0000-000033260000}"/>
    <cellStyle name="20 % - Akzent5 2 4" xfId="6586" xr:uid="{00000000-0005-0000-0000-000034260000}"/>
    <cellStyle name="20 % - Akzent5 2 4 2" xfId="6587" xr:uid="{00000000-0005-0000-0000-000035260000}"/>
    <cellStyle name="20 % - Akzent5 2 4 2 2" xfId="6588" xr:uid="{00000000-0005-0000-0000-000036260000}"/>
    <cellStyle name="20 % - Akzent5 2 4 2 2 2" xfId="6589" xr:uid="{00000000-0005-0000-0000-000037260000}"/>
    <cellStyle name="20 % - Akzent5 2 4 2 2 2 2" xfId="6590" xr:uid="{00000000-0005-0000-0000-000038260000}"/>
    <cellStyle name="20 % - Akzent5 2 4 2 2 2 2 2" xfId="6591" xr:uid="{00000000-0005-0000-0000-000039260000}"/>
    <cellStyle name="20 % - Akzent5 2 4 2 2 2 2 2 2" xfId="6592" xr:uid="{00000000-0005-0000-0000-00003A260000}"/>
    <cellStyle name="20 % - Akzent5 2 4 2 2 2 2 2_ECU Container Release Honda GDI" xfId="28488" xr:uid="{00000000-0005-0000-0000-00003B260000}"/>
    <cellStyle name="20 % - Akzent5 2 4 2 2 2 2 3" xfId="6593" xr:uid="{00000000-0005-0000-0000-00003C260000}"/>
    <cellStyle name="20 % - Akzent5 2 4 2 2 2 2_ECU Container Release Honda GDI" xfId="28487" xr:uid="{00000000-0005-0000-0000-00003D260000}"/>
    <cellStyle name="20 % - Akzent5 2 4 2 2 2 3" xfId="6594" xr:uid="{00000000-0005-0000-0000-00003E260000}"/>
    <cellStyle name="20 % - Akzent5 2 4 2 2 2 3 2" xfId="6595" xr:uid="{00000000-0005-0000-0000-00003F260000}"/>
    <cellStyle name="20 % - Akzent5 2 4 2 2 2 3 2 2" xfId="6596" xr:uid="{00000000-0005-0000-0000-000040260000}"/>
    <cellStyle name="20 % - Akzent5 2 4 2 2 2 3 2_ECU Container Release Honda GDI" xfId="28490" xr:uid="{00000000-0005-0000-0000-000041260000}"/>
    <cellStyle name="20 % - Akzent5 2 4 2 2 2 3 3" xfId="6597" xr:uid="{00000000-0005-0000-0000-000042260000}"/>
    <cellStyle name="20 % - Akzent5 2 4 2 2 2 3_ECU Container Release Honda GDI" xfId="28489" xr:uid="{00000000-0005-0000-0000-000043260000}"/>
    <cellStyle name="20 % - Akzent5 2 4 2 2 2 4" xfId="6598" xr:uid="{00000000-0005-0000-0000-000044260000}"/>
    <cellStyle name="20 % - Akzent5 2 4 2 2 2 4 2" xfId="6599" xr:uid="{00000000-0005-0000-0000-000045260000}"/>
    <cellStyle name="20 % - Akzent5 2 4 2 2 2 4_ECU Container Release Honda GDI" xfId="28491" xr:uid="{00000000-0005-0000-0000-000046260000}"/>
    <cellStyle name="20 % - Akzent5 2 4 2 2 2 5" xfId="6600" xr:uid="{00000000-0005-0000-0000-000047260000}"/>
    <cellStyle name="20 % - Akzent5 2 4 2 2 2_ECU Container Release Honda GDI" xfId="28486" xr:uid="{00000000-0005-0000-0000-000048260000}"/>
    <cellStyle name="20 % - Akzent5 2 4 2 2 3" xfId="6601" xr:uid="{00000000-0005-0000-0000-000049260000}"/>
    <cellStyle name="20 % - Akzent5 2 4 2 2 3 2" xfId="6602" xr:uid="{00000000-0005-0000-0000-00004A260000}"/>
    <cellStyle name="20 % - Akzent5 2 4 2 2 3 2 2" xfId="6603" xr:uid="{00000000-0005-0000-0000-00004B260000}"/>
    <cellStyle name="20 % - Akzent5 2 4 2 2 3 2_ECU Container Release Honda GDI" xfId="28493" xr:uid="{00000000-0005-0000-0000-00004C260000}"/>
    <cellStyle name="20 % - Akzent5 2 4 2 2 3 3" xfId="6604" xr:uid="{00000000-0005-0000-0000-00004D260000}"/>
    <cellStyle name="20 % - Akzent5 2 4 2 2 3_ECU Container Release Honda GDI" xfId="28492" xr:uid="{00000000-0005-0000-0000-00004E260000}"/>
    <cellStyle name="20 % - Akzent5 2 4 2 2 4" xfId="6605" xr:uid="{00000000-0005-0000-0000-00004F260000}"/>
    <cellStyle name="20 % - Akzent5 2 4 2 2 4 2" xfId="6606" xr:uid="{00000000-0005-0000-0000-000050260000}"/>
    <cellStyle name="20 % - Akzent5 2 4 2 2 4 2 2" xfId="6607" xr:uid="{00000000-0005-0000-0000-000051260000}"/>
    <cellStyle name="20 % - Akzent5 2 4 2 2 4 2_ECU Container Release Honda GDI" xfId="28495" xr:uid="{00000000-0005-0000-0000-000052260000}"/>
    <cellStyle name="20 % - Akzent5 2 4 2 2 4 3" xfId="6608" xr:uid="{00000000-0005-0000-0000-000053260000}"/>
    <cellStyle name="20 % - Akzent5 2 4 2 2 4_ECU Container Release Honda GDI" xfId="28494" xr:uid="{00000000-0005-0000-0000-000054260000}"/>
    <cellStyle name="20 % - Akzent5 2 4 2 2 5" xfId="6609" xr:uid="{00000000-0005-0000-0000-000055260000}"/>
    <cellStyle name="20 % - Akzent5 2 4 2 2 5 2" xfId="6610" xr:uid="{00000000-0005-0000-0000-000056260000}"/>
    <cellStyle name="20 % - Akzent5 2 4 2 2 5_ECU Container Release Honda GDI" xfId="28496" xr:uid="{00000000-0005-0000-0000-000057260000}"/>
    <cellStyle name="20 % - Akzent5 2 4 2 2 6" xfId="6611" xr:uid="{00000000-0005-0000-0000-000058260000}"/>
    <cellStyle name="20 % - Akzent5 2 4 2 2_ECU Container Release Honda GDI" xfId="28485" xr:uid="{00000000-0005-0000-0000-000059260000}"/>
    <cellStyle name="20 % - Akzent5 2 4 2 3" xfId="6612" xr:uid="{00000000-0005-0000-0000-00005A260000}"/>
    <cellStyle name="20 % - Akzent5 2 4 2 3 2" xfId="6613" xr:uid="{00000000-0005-0000-0000-00005B260000}"/>
    <cellStyle name="20 % - Akzent5 2 4 2 3 2 2" xfId="6614" xr:uid="{00000000-0005-0000-0000-00005C260000}"/>
    <cellStyle name="20 % - Akzent5 2 4 2 3 2 2 2" xfId="6615" xr:uid="{00000000-0005-0000-0000-00005D260000}"/>
    <cellStyle name="20 % - Akzent5 2 4 2 3 2 2_ECU Container Release Honda GDI" xfId="28499" xr:uid="{00000000-0005-0000-0000-00005E260000}"/>
    <cellStyle name="20 % - Akzent5 2 4 2 3 2 3" xfId="6616" xr:uid="{00000000-0005-0000-0000-00005F260000}"/>
    <cellStyle name="20 % - Akzent5 2 4 2 3 2_ECU Container Release Honda GDI" xfId="28498" xr:uid="{00000000-0005-0000-0000-000060260000}"/>
    <cellStyle name="20 % - Akzent5 2 4 2 3 3" xfId="6617" xr:uid="{00000000-0005-0000-0000-000061260000}"/>
    <cellStyle name="20 % - Akzent5 2 4 2 3 3 2" xfId="6618" xr:uid="{00000000-0005-0000-0000-000062260000}"/>
    <cellStyle name="20 % - Akzent5 2 4 2 3 3 2 2" xfId="6619" xr:uid="{00000000-0005-0000-0000-000063260000}"/>
    <cellStyle name="20 % - Akzent5 2 4 2 3 3 2_ECU Container Release Honda GDI" xfId="28501" xr:uid="{00000000-0005-0000-0000-000064260000}"/>
    <cellStyle name="20 % - Akzent5 2 4 2 3 3 3" xfId="6620" xr:uid="{00000000-0005-0000-0000-000065260000}"/>
    <cellStyle name="20 % - Akzent5 2 4 2 3 3_ECU Container Release Honda GDI" xfId="28500" xr:uid="{00000000-0005-0000-0000-000066260000}"/>
    <cellStyle name="20 % - Akzent5 2 4 2 3 4" xfId="6621" xr:uid="{00000000-0005-0000-0000-000067260000}"/>
    <cellStyle name="20 % - Akzent5 2 4 2 3 4 2" xfId="6622" xr:uid="{00000000-0005-0000-0000-000068260000}"/>
    <cellStyle name="20 % - Akzent5 2 4 2 3 4_ECU Container Release Honda GDI" xfId="28502" xr:uid="{00000000-0005-0000-0000-000069260000}"/>
    <cellStyle name="20 % - Akzent5 2 4 2 3 5" xfId="6623" xr:uid="{00000000-0005-0000-0000-00006A260000}"/>
    <cellStyle name="20 % - Akzent5 2 4 2 3_ECU Container Release Honda GDI" xfId="28497" xr:uid="{00000000-0005-0000-0000-00006B260000}"/>
    <cellStyle name="20 % - Akzent5 2 4 2 4" xfId="6624" xr:uid="{00000000-0005-0000-0000-00006C260000}"/>
    <cellStyle name="20 % - Akzent5 2 4 2 4 2" xfId="6625" xr:uid="{00000000-0005-0000-0000-00006D260000}"/>
    <cellStyle name="20 % - Akzent5 2 4 2 4 2 2" xfId="6626" xr:uid="{00000000-0005-0000-0000-00006E260000}"/>
    <cellStyle name="20 % - Akzent5 2 4 2 4 2_ECU Container Release Honda GDI" xfId="28504" xr:uid="{00000000-0005-0000-0000-00006F260000}"/>
    <cellStyle name="20 % - Akzent5 2 4 2 4 3" xfId="6627" xr:uid="{00000000-0005-0000-0000-000070260000}"/>
    <cellStyle name="20 % - Akzent5 2 4 2 4_ECU Container Release Honda GDI" xfId="28503" xr:uid="{00000000-0005-0000-0000-000071260000}"/>
    <cellStyle name="20 % - Akzent5 2 4 2 5" xfId="6628" xr:uid="{00000000-0005-0000-0000-000072260000}"/>
    <cellStyle name="20 % - Akzent5 2 4 2 5 2" xfId="6629" xr:uid="{00000000-0005-0000-0000-000073260000}"/>
    <cellStyle name="20 % - Akzent5 2 4 2 5 2 2" xfId="6630" xr:uid="{00000000-0005-0000-0000-000074260000}"/>
    <cellStyle name="20 % - Akzent5 2 4 2 5 2_ECU Container Release Honda GDI" xfId="28506" xr:uid="{00000000-0005-0000-0000-000075260000}"/>
    <cellStyle name="20 % - Akzent5 2 4 2 5 3" xfId="6631" xr:uid="{00000000-0005-0000-0000-000076260000}"/>
    <cellStyle name="20 % - Akzent5 2 4 2 5_ECU Container Release Honda GDI" xfId="28505" xr:uid="{00000000-0005-0000-0000-000077260000}"/>
    <cellStyle name="20 % - Akzent5 2 4 2 6" xfId="6632" xr:uid="{00000000-0005-0000-0000-000078260000}"/>
    <cellStyle name="20 % - Akzent5 2 4 2 6 2" xfId="6633" xr:uid="{00000000-0005-0000-0000-000079260000}"/>
    <cellStyle name="20 % - Akzent5 2 4 2 6_ECU Container Release Honda GDI" xfId="28507" xr:uid="{00000000-0005-0000-0000-00007A260000}"/>
    <cellStyle name="20 % - Akzent5 2 4 2 7" xfId="6634" xr:uid="{00000000-0005-0000-0000-00007B260000}"/>
    <cellStyle name="20 % - Akzent5 2 4 2_ECU Container Release Honda GDI" xfId="28484" xr:uid="{00000000-0005-0000-0000-00007C260000}"/>
    <cellStyle name="20 % - Akzent5 2 4 3" xfId="6635" xr:uid="{00000000-0005-0000-0000-00007D260000}"/>
    <cellStyle name="20 % - Akzent5 2 4 3 2" xfId="6636" xr:uid="{00000000-0005-0000-0000-00007E260000}"/>
    <cellStyle name="20 % - Akzent5 2 4 3 2 2" xfId="6637" xr:uid="{00000000-0005-0000-0000-00007F260000}"/>
    <cellStyle name="20 % - Akzent5 2 4 3 2 2 2" xfId="6638" xr:uid="{00000000-0005-0000-0000-000080260000}"/>
    <cellStyle name="20 % - Akzent5 2 4 3 2 2 2 2" xfId="6639" xr:uid="{00000000-0005-0000-0000-000081260000}"/>
    <cellStyle name="20 % - Akzent5 2 4 3 2 2 2_ECU Container Release Honda GDI" xfId="28511" xr:uid="{00000000-0005-0000-0000-000082260000}"/>
    <cellStyle name="20 % - Akzent5 2 4 3 2 2 3" xfId="6640" xr:uid="{00000000-0005-0000-0000-000083260000}"/>
    <cellStyle name="20 % - Akzent5 2 4 3 2 2_ECU Container Release Honda GDI" xfId="28510" xr:uid="{00000000-0005-0000-0000-000084260000}"/>
    <cellStyle name="20 % - Akzent5 2 4 3 2 3" xfId="6641" xr:uid="{00000000-0005-0000-0000-000085260000}"/>
    <cellStyle name="20 % - Akzent5 2 4 3 2 3 2" xfId="6642" xr:uid="{00000000-0005-0000-0000-000086260000}"/>
    <cellStyle name="20 % - Akzent5 2 4 3 2 3 2 2" xfId="6643" xr:uid="{00000000-0005-0000-0000-000087260000}"/>
    <cellStyle name="20 % - Akzent5 2 4 3 2 3 2_ECU Container Release Honda GDI" xfId="28513" xr:uid="{00000000-0005-0000-0000-000088260000}"/>
    <cellStyle name="20 % - Akzent5 2 4 3 2 3 3" xfId="6644" xr:uid="{00000000-0005-0000-0000-000089260000}"/>
    <cellStyle name="20 % - Akzent5 2 4 3 2 3_ECU Container Release Honda GDI" xfId="28512" xr:uid="{00000000-0005-0000-0000-00008A260000}"/>
    <cellStyle name="20 % - Akzent5 2 4 3 2 4" xfId="6645" xr:uid="{00000000-0005-0000-0000-00008B260000}"/>
    <cellStyle name="20 % - Akzent5 2 4 3 2 4 2" xfId="6646" xr:uid="{00000000-0005-0000-0000-00008C260000}"/>
    <cellStyle name="20 % - Akzent5 2 4 3 2 4_ECU Container Release Honda GDI" xfId="28514" xr:uid="{00000000-0005-0000-0000-00008D260000}"/>
    <cellStyle name="20 % - Akzent5 2 4 3 2 5" xfId="6647" xr:uid="{00000000-0005-0000-0000-00008E260000}"/>
    <cellStyle name="20 % - Akzent5 2 4 3 2_ECU Container Release Honda GDI" xfId="28509" xr:uid="{00000000-0005-0000-0000-00008F260000}"/>
    <cellStyle name="20 % - Akzent5 2 4 3 3" xfId="6648" xr:uid="{00000000-0005-0000-0000-000090260000}"/>
    <cellStyle name="20 % - Akzent5 2 4 3 3 2" xfId="6649" xr:uid="{00000000-0005-0000-0000-000091260000}"/>
    <cellStyle name="20 % - Akzent5 2 4 3 3 2 2" xfId="6650" xr:uid="{00000000-0005-0000-0000-000092260000}"/>
    <cellStyle name="20 % - Akzent5 2 4 3 3 2_ECU Container Release Honda GDI" xfId="28516" xr:uid="{00000000-0005-0000-0000-000093260000}"/>
    <cellStyle name="20 % - Akzent5 2 4 3 3 3" xfId="6651" xr:uid="{00000000-0005-0000-0000-000094260000}"/>
    <cellStyle name="20 % - Akzent5 2 4 3 3_ECU Container Release Honda GDI" xfId="28515" xr:uid="{00000000-0005-0000-0000-000095260000}"/>
    <cellStyle name="20 % - Akzent5 2 4 3 4" xfId="6652" xr:uid="{00000000-0005-0000-0000-000096260000}"/>
    <cellStyle name="20 % - Akzent5 2 4 3 4 2" xfId="6653" xr:uid="{00000000-0005-0000-0000-000097260000}"/>
    <cellStyle name="20 % - Akzent5 2 4 3 4 2 2" xfId="6654" xr:uid="{00000000-0005-0000-0000-000098260000}"/>
    <cellStyle name="20 % - Akzent5 2 4 3 4 2_ECU Container Release Honda GDI" xfId="28518" xr:uid="{00000000-0005-0000-0000-000099260000}"/>
    <cellStyle name="20 % - Akzent5 2 4 3 4 3" xfId="6655" xr:uid="{00000000-0005-0000-0000-00009A260000}"/>
    <cellStyle name="20 % - Akzent5 2 4 3 4_ECU Container Release Honda GDI" xfId="28517" xr:uid="{00000000-0005-0000-0000-00009B260000}"/>
    <cellStyle name="20 % - Akzent5 2 4 3 5" xfId="6656" xr:uid="{00000000-0005-0000-0000-00009C260000}"/>
    <cellStyle name="20 % - Akzent5 2 4 3 5 2" xfId="6657" xr:uid="{00000000-0005-0000-0000-00009D260000}"/>
    <cellStyle name="20 % - Akzent5 2 4 3 5_ECU Container Release Honda GDI" xfId="28519" xr:uid="{00000000-0005-0000-0000-00009E260000}"/>
    <cellStyle name="20 % - Akzent5 2 4 3 6" xfId="6658" xr:uid="{00000000-0005-0000-0000-00009F260000}"/>
    <cellStyle name="20 % - Akzent5 2 4 3_ECU Container Release Honda GDI" xfId="28508" xr:uid="{00000000-0005-0000-0000-0000A0260000}"/>
    <cellStyle name="20 % - Akzent5 2 4 4" xfId="6659" xr:uid="{00000000-0005-0000-0000-0000A1260000}"/>
    <cellStyle name="20 % - Akzent5 2 4 4 2" xfId="6660" xr:uid="{00000000-0005-0000-0000-0000A2260000}"/>
    <cellStyle name="20 % - Akzent5 2 4 4 2 2" xfId="6661" xr:uid="{00000000-0005-0000-0000-0000A3260000}"/>
    <cellStyle name="20 % - Akzent5 2 4 4 2 2 2" xfId="6662" xr:uid="{00000000-0005-0000-0000-0000A4260000}"/>
    <cellStyle name="20 % - Akzent5 2 4 4 2 2_ECU Container Release Honda GDI" xfId="28522" xr:uid="{00000000-0005-0000-0000-0000A5260000}"/>
    <cellStyle name="20 % - Akzent5 2 4 4 2 3" xfId="6663" xr:uid="{00000000-0005-0000-0000-0000A6260000}"/>
    <cellStyle name="20 % - Akzent5 2 4 4 2_ECU Container Release Honda GDI" xfId="28521" xr:uid="{00000000-0005-0000-0000-0000A7260000}"/>
    <cellStyle name="20 % - Akzent5 2 4 4 3" xfId="6664" xr:uid="{00000000-0005-0000-0000-0000A8260000}"/>
    <cellStyle name="20 % - Akzent5 2 4 4 3 2" xfId="6665" xr:uid="{00000000-0005-0000-0000-0000A9260000}"/>
    <cellStyle name="20 % - Akzent5 2 4 4 3 2 2" xfId="6666" xr:uid="{00000000-0005-0000-0000-0000AA260000}"/>
    <cellStyle name="20 % - Akzent5 2 4 4 3 2_ECU Container Release Honda GDI" xfId="28524" xr:uid="{00000000-0005-0000-0000-0000AB260000}"/>
    <cellStyle name="20 % - Akzent5 2 4 4 3 3" xfId="6667" xr:uid="{00000000-0005-0000-0000-0000AC260000}"/>
    <cellStyle name="20 % - Akzent5 2 4 4 3_ECU Container Release Honda GDI" xfId="28523" xr:uid="{00000000-0005-0000-0000-0000AD260000}"/>
    <cellStyle name="20 % - Akzent5 2 4 4 4" xfId="6668" xr:uid="{00000000-0005-0000-0000-0000AE260000}"/>
    <cellStyle name="20 % - Akzent5 2 4 4 4 2" xfId="6669" xr:uid="{00000000-0005-0000-0000-0000AF260000}"/>
    <cellStyle name="20 % - Akzent5 2 4 4 4_ECU Container Release Honda GDI" xfId="28525" xr:uid="{00000000-0005-0000-0000-0000B0260000}"/>
    <cellStyle name="20 % - Akzent5 2 4 4 5" xfId="6670" xr:uid="{00000000-0005-0000-0000-0000B1260000}"/>
    <cellStyle name="20 % - Akzent5 2 4 4_ECU Container Release Honda GDI" xfId="28520" xr:uid="{00000000-0005-0000-0000-0000B2260000}"/>
    <cellStyle name="20 % - Akzent5 2 4 5" xfId="6671" xr:uid="{00000000-0005-0000-0000-0000B3260000}"/>
    <cellStyle name="20 % - Akzent5 2 4 5 2" xfId="6672" xr:uid="{00000000-0005-0000-0000-0000B4260000}"/>
    <cellStyle name="20 % - Akzent5 2 4 5 2 2" xfId="6673" xr:uid="{00000000-0005-0000-0000-0000B5260000}"/>
    <cellStyle name="20 % - Akzent5 2 4 5 2_ECU Container Release Honda GDI" xfId="28527" xr:uid="{00000000-0005-0000-0000-0000B6260000}"/>
    <cellStyle name="20 % - Akzent5 2 4 5 3" xfId="6674" xr:uid="{00000000-0005-0000-0000-0000B7260000}"/>
    <cellStyle name="20 % - Akzent5 2 4 5_ECU Container Release Honda GDI" xfId="28526" xr:uid="{00000000-0005-0000-0000-0000B8260000}"/>
    <cellStyle name="20 % - Akzent5 2 4 6" xfId="6675" xr:uid="{00000000-0005-0000-0000-0000B9260000}"/>
    <cellStyle name="20 % - Akzent5 2 4 6 2" xfId="6676" xr:uid="{00000000-0005-0000-0000-0000BA260000}"/>
    <cellStyle name="20 % - Akzent5 2 4 6 2 2" xfId="6677" xr:uid="{00000000-0005-0000-0000-0000BB260000}"/>
    <cellStyle name="20 % - Akzent5 2 4 6 2_ECU Container Release Honda GDI" xfId="28529" xr:uid="{00000000-0005-0000-0000-0000BC260000}"/>
    <cellStyle name="20 % - Akzent5 2 4 6 3" xfId="6678" xr:uid="{00000000-0005-0000-0000-0000BD260000}"/>
    <cellStyle name="20 % - Akzent5 2 4 6_ECU Container Release Honda GDI" xfId="28528" xr:uid="{00000000-0005-0000-0000-0000BE260000}"/>
    <cellStyle name="20 % - Akzent5 2 4 7" xfId="6679" xr:uid="{00000000-0005-0000-0000-0000BF260000}"/>
    <cellStyle name="20 % - Akzent5 2 4 7 2" xfId="6680" xr:uid="{00000000-0005-0000-0000-0000C0260000}"/>
    <cellStyle name="20 % - Akzent5 2 4 7_ECU Container Release Honda GDI" xfId="28530" xr:uid="{00000000-0005-0000-0000-0000C1260000}"/>
    <cellStyle name="20 % - Akzent5 2 4 8" xfId="6681" xr:uid="{00000000-0005-0000-0000-0000C2260000}"/>
    <cellStyle name="20 % - Akzent5 2 4_ECU Container Release Honda GDI" xfId="28483" xr:uid="{00000000-0005-0000-0000-0000C3260000}"/>
    <cellStyle name="20 % - Akzent5 2 5" xfId="6682" xr:uid="{00000000-0005-0000-0000-0000C4260000}"/>
    <cellStyle name="20 % - Akzent5 2 5 2" xfId="6683" xr:uid="{00000000-0005-0000-0000-0000C5260000}"/>
    <cellStyle name="20 % - Akzent5 2 5 2 2" xfId="6684" xr:uid="{00000000-0005-0000-0000-0000C6260000}"/>
    <cellStyle name="20 % - Akzent5 2 5 2 2 2" xfId="6685" xr:uid="{00000000-0005-0000-0000-0000C7260000}"/>
    <cellStyle name="20 % - Akzent5 2 5 2 2 2 2" xfId="6686" xr:uid="{00000000-0005-0000-0000-0000C8260000}"/>
    <cellStyle name="20 % - Akzent5 2 5 2 2 2 2 2" xfId="6687" xr:uid="{00000000-0005-0000-0000-0000C9260000}"/>
    <cellStyle name="20 % - Akzent5 2 5 2 2 2 2_ECU Container Release Honda GDI" xfId="28535" xr:uid="{00000000-0005-0000-0000-0000CA260000}"/>
    <cellStyle name="20 % - Akzent5 2 5 2 2 2 3" xfId="6688" xr:uid="{00000000-0005-0000-0000-0000CB260000}"/>
    <cellStyle name="20 % - Akzent5 2 5 2 2 2_ECU Container Release Honda GDI" xfId="28534" xr:uid="{00000000-0005-0000-0000-0000CC260000}"/>
    <cellStyle name="20 % - Akzent5 2 5 2 2 3" xfId="6689" xr:uid="{00000000-0005-0000-0000-0000CD260000}"/>
    <cellStyle name="20 % - Akzent5 2 5 2 2 3 2" xfId="6690" xr:uid="{00000000-0005-0000-0000-0000CE260000}"/>
    <cellStyle name="20 % - Akzent5 2 5 2 2 3 2 2" xfId="6691" xr:uid="{00000000-0005-0000-0000-0000CF260000}"/>
    <cellStyle name="20 % - Akzent5 2 5 2 2 3 2_ECU Container Release Honda GDI" xfId="28537" xr:uid="{00000000-0005-0000-0000-0000D0260000}"/>
    <cellStyle name="20 % - Akzent5 2 5 2 2 3 3" xfId="6692" xr:uid="{00000000-0005-0000-0000-0000D1260000}"/>
    <cellStyle name="20 % - Akzent5 2 5 2 2 3_ECU Container Release Honda GDI" xfId="28536" xr:uid="{00000000-0005-0000-0000-0000D2260000}"/>
    <cellStyle name="20 % - Akzent5 2 5 2 2 4" xfId="6693" xr:uid="{00000000-0005-0000-0000-0000D3260000}"/>
    <cellStyle name="20 % - Akzent5 2 5 2 2 4 2" xfId="6694" xr:uid="{00000000-0005-0000-0000-0000D4260000}"/>
    <cellStyle name="20 % - Akzent5 2 5 2 2 4_ECU Container Release Honda GDI" xfId="28538" xr:uid="{00000000-0005-0000-0000-0000D5260000}"/>
    <cellStyle name="20 % - Akzent5 2 5 2 2 5" xfId="6695" xr:uid="{00000000-0005-0000-0000-0000D6260000}"/>
    <cellStyle name="20 % - Akzent5 2 5 2 2_ECU Container Release Honda GDI" xfId="28533" xr:uid="{00000000-0005-0000-0000-0000D7260000}"/>
    <cellStyle name="20 % - Akzent5 2 5 2 3" xfId="6696" xr:uid="{00000000-0005-0000-0000-0000D8260000}"/>
    <cellStyle name="20 % - Akzent5 2 5 2 3 2" xfId="6697" xr:uid="{00000000-0005-0000-0000-0000D9260000}"/>
    <cellStyle name="20 % - Akzent5 2 5 2 3 2 2" xfId="6698" xr:uid="{00000000-0005-0000-0000-0000DA260000}"/>
    <cellStyle name="20 % - Akzent5 2 5 2 3 2_ECU Container Release Honda GDI" xfId="28540" xr:uid="{00000000-0005-0000-0000-0000DB260000}"/>
    <cellStyle name="20 % - Akzent5 2 5 2 3 3" xfId="6699" xr:uid="{00000000-0005-0000-0000-0000DC260000}"/>
    <cellStyle name="20 % - Akzent5 2 5 2 3_ECU Container Release Honda GDI" xfId="28539" xr:uid="{00000000-0005-0000-0000-0000DD260000}"/>
    <cellStyle name="20 % - Akzent5 2 5 2 4" xfId="6700" xr:uid="{00000000-0005-0000-0000-0000DE260000}"/>
    <cellStyle name="20 % - Akzent5 2 5 2 4 2" xfId="6701" xr:uid="{00000000-0005-0000-0000-0000DF260000}"/>
    <cellStyle name="20 % - Akzent5 2 5 2 4 2 2" xfId="6702" xr:uid="{00000000-0005-0000-0000-0000E0260000}"/>
    <cellStyle name="20 % - Akzent5 2 5 2 4 2_ECU Container Release Honda GDI" xfId="28542" xr:uid="{00000000-0005-0000-0000-0000E1260000}"/>
    <cellStyle name="20 % - Akzent5 2 5 2 4 3" xfId="6703" xr:uid="{00000000-0005-0000-0000-0000E2260000}"/>
    <cellStyle name="20 % - Akzent5 2 5 2 4_ECU Container Release Honda GDI" xfId="28541" xr:uid="{00000000-0005-0000-0000-0000E3260000}"/>
    <cellStyle name="20 % - Akzent5 2 5 2 5" xfId="6704" xr:uid="{00000000-0005-0000-0000-0000E4260000}"/>
    <cellStyle name="20 % - Akzent5 2 5 2 5 2" xfId="6705" xr:uid="{00000000-0005-0000-0000-0000E5260000}"/>
    <cellStyle name="20 % - Akzent5 2 5 2 5_ECU Container Release Honda GDI" xfId="28543" xr:uid="{00000000-0005-0000-0000-0000E6260000}"/>
    <cellStyle name="20 % - Akzent5 2 5 2 6" xfId="6706" xr:uid="{00000000-0005-0000-0000-0000E7260000}"/>
    <cellStyle name="20 % - Akzent5 2 5 2_ECU Container Release Honda GDI" xfId="28532" xr:uid="{00000000-0005-0000-0000-0000E8260000}"/>
    <cellStyle name="20 % - Akzent5 2 5 3" xfId="6707" xr:uid="{00000000-0005-0000-0000-0000E9260000}"/>
    <cellStyle name="20 % - Akzent5 2 5 3 2" xfId="6708" xr:uid="{00000000-0005-0000-0000-0000EA260000}"/>
    <cellStyle name="20 % - Akzent5 2 5 3 2 2" xfId="6709" xr:uid="{00000000-0005-0000-0000-0000EB260000}"/>
    <cellStyle name="20 % - Akzent5 2 5 3 2 2 2" xfId="6710" xr:uid="{00000000-0005-0000-0000-0000EC260000}"/>
    <cellStyle name="20 % - Akzent5 2 5 3 2 2_ECU Container Release Honda GDI" xfId="28546" xr:uid="{00000000-0005-0000-0000-0000ED260000}"/>
    <cellStyle name="20 % - Akzent5 2 5 3 2 3" xfId="6711" xr:uid="{00000000-0005-0000-0000-0000EE260000}"/>
    <cellStyle name="20 % - Akzent5 2 5 3 2_ECU Container Release Honda GDI" xfId="28545" xr:uid="{00000000-0005-0000-0000-0000EF260000}"/>
    <cellStyle name="20 % - Akzent5 2 5 3 3" xfId="6712" xr:uid="{00000000-0005-0000-0000-0000F0260000}"/>
    <cellStyle name="20 % - Akzent5 2 5 3 3 2" xfId="6713" xr:uid="{00000000-0005-0000-0000-0000F1260000}"/>
    <cellStyle name="20 % - Akzent5 2 5 3 3 2 2" xfId="6714" xr:uid="{00000000-0005-0000-0000-0000F2260000}"/>
    <cellStyle name="20 % - Akzent5 2 5 3 3 2_ECU Container Release Honda GDI" xfId="28548" xr:uid="{00000000-0005-0000-0000-0000F3260000}"/>
    <cellStyle name="20 % - Akzent5 2 5 3 3 3" xfId="6715" xr:uid="{00000000-0005-0000-0000-0000F4260000}"/>
    <cellStyle name="20 % - Akzent5 2 5 3 3_ECU Container Release Honda GDI" xfId="28547" xr:uid="{00000000-0005-0000-0000-0000F5260000}"/>
    <cellStyle name="20 % - Akzent5 2 5 3 4" xfId="6716" xr:uid="{00000000-0005-0000-0000-0000F6260000}"/>
    <cellStyle name="20 % - Akzent5 2 5 3 4 2" xfId="6717" xr:uid="{00000000-0005-0000-0000-0000F7260000}"/>
    <cellStyle name="20 % - Akzent5 2 5 3 4_ECU Container Release Honda GDI" xfId="28549" xr:uid="{00000000-0005-0000-0000-0000F8260000}"/>
    <cellStyle name="20 % - Akzent5 2 5 3 5" xfId="6718" xr:uid="{00000000-0005-0000-0000-0000F9260000}"/>
    <cellStyle name="20 % - Akzent5 2 5 3_ECU Container Release Honda GDI" xfId="28544" xr:uid="{00000000-0005-0000-0000-0000FA260000}"/>
    <cellStyle name="20 % - Akzent5 2 5 4" xfId="6719" xr:uid="{00000000-0005-0000-0000-0000FB260000}"/>
    <cellStyle name="20 % - Akzent5 2 5 4 2" xfId="6720" xr:uid="{00000000-0005-0000-0000-0000FC260000}"/>
    <cellStyle name="20 % - Akzent5 2 5 4 2 2" xfId="6721" xr:uid="{00000000-0005-0000-0000-0000FD260000}"/>
    <cellStyle name="20 % - Akzent5 2 5 4 2_ECU Container Release Honda GDI" xfId="28551" xr:uid="{00000000-0005-0000-0000-0000FE260000}"/>
    <cellStyle name="20 % - Akzent5 2 5 4 3" xfId="6722" xr:uid="{00000000-0005-0000-0000-0000FF260000}"/>
    <cellStyle name="20 % - Akzent5 2 5 4_ECU Container Release Honda GDI" xfId="28550" xr:uid="{00000000-0005-0000-0000-000000270000}"/>
    <cellStyle name="20 % - Akzent5 2 5 5" xfId="6723" xr:uid="{00000000-0005-0000-0000-000001270000}"/>
    <cellStyle name="20 % - Akzent5 2 5 5 2" xfId="6724" xr:uid="{00000000-0005-0000-0000-000002270000}"/>
    <cellStyle name="20 % - Akzent5 2 5 5 2 2" xfId="6725" xr:uid="{00000000-0005-0000-0000-000003270000}"/>
    <cellStyle name="20 % - Akzent5 2 5 5 2_ECU Container Release Honda GDI" xfId="28553" xr:uid="{00000000-0005-0000-0000-000004270000}"/>
    <cellStyle name="20 % - Akzent5 2 5 5 3" xfId="6726" xr:uid="{00000000-0005-0000-0000-000005270000}"/>
    <cellStyle name="20 % - Akzent5 2 5 5_ECU Container Release Honda GDI" xfId="28552" xr:uid="{00000000-0005-0000-0000-000006270000}"/>
    <cellStyle name="20 % - Akzent5 2 5 6" xfId="6727" xr:uid="{00000000-0005-0000-0000-000007270000}"/>
    <cellStyle name="20 % - Akzent5 2 5 6 2" xfId="6728" xr:uid="{00000000-0005-0000-0000-000008270000}"/>
    <cellStyle name="20 % - Akzent5 2 5 6_ECU Container Release Honda GDI" xfId="28554" xr:uid="{00000000-0005-0000-0000-000009270000}"/>
    <cellStyle name="20 % - Akzent5 2 5 7" xfId="6729" xr:uid="{00000000-0005-0000-0000-00000A270000}"/>
    <cellStyle name="20 % - Akzent5 2 5_ECU Container Release Honda GDI" xfId="28531" xr:uid="{00000000-0005-0000-0000-00000B270000}"/>
    <cellStyle name="20 % - Akzent5 2 6" xfId="6730" xr:uid="{00000000-0005-0000-0000-00000C270000}"/>
    <cellStyle name="20 % - Akzent5 2 6 2" xfId="6731" xr:uid="{00000000-0005-0000-0000-00000D270000}"/>
    <cellStyle name="20 % - Akzent5 2 6 2 2" xfId="6732" xr:uid="{00000000-0005-0000-0000-00000E270000}"/>
    <cellStyle name="20 % - Akzent5 2 6 2 2 2" xfId="6733" xr:uid="{00000000-0005-0000-0000-00000F270000}"/>
    <cellStyle name="20 % - Akzent5 2 6 2 2 2 2" xfId="6734" xr:uid="{00000000-0005-0000-0000-000010270000}"/>
    <cellStyle name="20 % - Akzent5 2 6 2 2 2_ECU Container Release Honda GDI" xfId="28558" xr:uid="{00000000-0005-0000-0000-000011270000}"/>
    <cellStyle name="20 % - Akzent5 2 6 2 2 3" xfId="6735" xr:uid="{00000000-0005-0000-0000-000012270000}"/>
    <cellStyle name="20 % - Akzent5 2 6 2 2_ECU Container Release Honda GDI" xfId="28557" xr:uid="{00000000-0005-0000-0000-000013270000}"/>
    <cellStyle name="20 % - Akzent5 2 6 2 3" xfId="6736" xr:uid="{00000000-0005-0000-0000-000014270000}"/>
    <cellStyle name="20 % - Akzent5 2 6 2 3 2" xfId="6737" xr:uid="{00000000-0005-0000-0000-000015270000}"/>
    <cellStyle name="20 % - Akzent5 2 6 2 3 2 2" xfId="6738" xr:uid="{00000000-0005-0000-0000-000016270000}"/>
    <cellStyle name="20 % - Akzent5 2 6 2 3 2_ECU Container Release Honda GDI" xfId="28560" xr:uid="{00000000-0005-0000-0000-000017270000}"/>
    <cellStyle name="20 % - Akzent5 2 6 2 3 3" xfId="6739" xr:uid="{00000000-0005-0000-0000-000018270000}"/>
    <cellStyle name="20 % - Akzent5 2 6 2 3_ECU Container Release Honda GDI" xfId="28559" xr:uid="{00000000-0005-0000-0000-000019270000}"/>
    <cellStyle name="20 % - Akzent5 2 6 2 4" xfId="6740" xr:uid="{00000000-0005-0000-0000-00001A270000}"/>
    <cellStyle name="20 % - Akzent5 2 6 2 4 2" xfId="6741" xr:uid="{00000000-0005-0000-0000-00001B270000}"/>
    <cellStyle name="20 % - Akzent5 2 6 2 4_ECU Container Release Honda GDI" xfId="28561" xr:uid="{00000000-0005-0000-0000-00001C270000}"/>
    <cellStyle name="20 % - Akzent5 2 6 2 5" xfId="6742" xr:uid="{00000000-0005-0000-0000-00001D270000}"/>
    <cellStyle name="20 % - Akzent5 2 6 2_ECU Container Release Honda GDI" xfId="28556" xr:uid="{00000000-0005-0000-0000-00001E270000}"/>
    <cellStyle name="20 % - Akzent5 2 6 3" xfId="6743" xr:uid="{00000000-0005-0000-0000-00001F270000}"/>
    <cellStyle name="20 % - Akzent5 2 6 3 2" xfId="6744" xr:uid="{00000000-0005-0000-0000-000020270000}"/>
    <cellStyle name="20 % - Akzent5 2 6 3 2 2" xfId="6745" xr:uid="{00000000-0005-0000-0000-000021270000}"/>
    <cellStyle name="20 % - Akzent5 2 6 3 2_ECU Container Release Honda GDI" xfId="28563" xr:uid="{00000000-0005-0000-0000-000022270000}"/>
    <cellStyle name="20 % - Akzent5 2 6 3 3" xfId="6746" xr:uid="{00000000-0005-0000-0000-000023270000}"/>
    <cellStyle name="20 % - Akzent5 2 6 3_ECU Container Release Honda GDI" xfId="28562" xr:uid="{00000000-0005-0000-0000-000024270000}"/>
    <cellStyle name="20 % - Akzent5 2 6 4" xfId="6747" xr:uid="{00000000-0005-0000-0000-000025270000}"/>
    <cellStyle name="20 % - Akzent5 2 6 4 2" xfId="6748" xr:uid="{00000000-0005-0000-0000-000026270000}"/>
    <cellStyle name="20 % - Akzent5 2 6 4 2 2" xfId="6749" xr:uid="{00000000-0005-0000-0000-000027270000}"/>
    <cellStyle name="20 % - Akzent5 2 6 4 2_ECU Container Release Honda GDI" xfId="28565" xr:uid="{00000000-0005-0000-0000-000028270000}"/>
    <cellStyle name="20 % - Akzent5 2 6 4 3" xfId="6750" xr:uid="{00000000-0005-0000-0000-000029270000}"/>
    <cellStyle name="20 % - Akzent5 2 6 4_ECU Container Release Honda GDI" xfId="28564" xr:uid="{00000000-0005-0000-0000-00002A270000}"/>
    <cellStyle name="20 % - Akzent5 2 6 5" xfId="6751" xr:uid="{00000000-0005-0000-0000-00002B270000}"/>
    <cellStyle name="20 % - Akzent5 2 6 5 2" xfId="6752" xr:uid="{00000000-0005-0000-0000-00002C270000}"/>
    <cellStyle name="20 % - Akzent5 2 6 5_ECU Container Release Honda GDI" xfId="28566" xr:uid="{00000000-0005-0000-0000-00002D270000}"/>
    <cellStyle name="20 % - Akzent5 2 6 6" xfId="6753" xr:uid="{00000000-0005-0000-0000-00002E270000}"/>
    <cellStyle name="20 % - Akzent5 2 6_ECU Container Release Honda GDI" xfId="28555" xr:uid="{00000000-0005-0000-0000-00002F270000}"/>
    <cellStyle name="20 % - Akzent5 2 7" xfId="6754" xr:uid="{00000000-0005-0000-0000-000030270000}"/>
    <cellStyle name="20 % - Akzent5 2 7 2" xfId="6755" xr:uid="{00000000-0005-0000-0000-000031270000}"/>
    <cellStyle name="20 % - Akzent5 2 7 2 2" xfId="6756" xr:uid="{00000000-0005-0000-0000-000032270000}"/>
    <cellStyle name="20 % - Akzent5 2 7 2 2 2" xfId="6757" xr:uid="{00000000-0005-0000-0000-000033270000}"/>
    <cellStyle name="20 % - Akzent5 2 7 2 2_ECU Container Release Honda GDI" xfId="28569" xr:uid="{00000000-0005-0000-0000-000034270000}"/>
    <cellStyle name="20 % - Akzent5 2 7 2 3" xfId="6758" xr:uid="{00000000-0005-0000-0000-000035270000}"/>
    <cellStyle name="20 % - Akzent5 2 7 2_ECU Container Release Honda GDI" xfId="28568" xr:uid="{00000000-0005-0000-0000-000036270000}"/>
    <cellStyle name="20 % - Akzent5 2 7 3" xfId="6759" xr:uid="{00000000-0005-0000-0000-000037270000}"/>
    <cellStyle name="20 % - Akzent5 2 7 3 2" xfId="6760" xr:uid="{00000000-0005-0000-0000-000038270000}"/>
    <cellStyle name="20 % - Akzent5 2 7 3 2 2" xfId="6761" xr:uid="{00000000-0005-0000-0000-000039270000}"/>
    <cellStyle name="20 % - Akzent5 2 7 3 2_ECU Container Release Honda GDI" xfId="28571" xr:uid="{00000000-0005-0000-0000-00003A270000}"/>
    <cellStyle name="20 % - Akzent5 2 7 3 3" xfId="6762" xr:uid="{00000000-0005-0000-0000-00003B270000}"/>
    <cellStyle name="20 % - Akzent5 2 7 3_ECU Container Release Honda GDI" xfId="28570" xr:uid="{00000000-0005-0000-0000-00003C270000}"/>
    <cellStyle name="20 % - Akzent5 2 7 4" xfId="6763" xr:uid="{00000000-0005-0000-0000-00003D270000}"/>
    <cellStyle name="20 % - Akzent5 2 7 4 2" xfId="6764" xr:uid="{00000000-0005-0000-0000-00003E270000}"/>
    <cellStyle name="20 % - Akzent5 2 7 4_ECU Container Release Honda GDI" xfId="28572" xr:uid="{00000000-0005-0000-0000-00003F270000}"/>
    <cellStyle name="20 % - Akzent5 2 7 5" xfId="6765" xr:uid="{00000000-0005-0000-0000-000040270000}"/>
    <cellStyle name="20 % - Akzent5 2 7_ECU Container Release Honda GDI" xfId="28567" xr:uid="{00000000-0005-0000-0000-000041270000}"/>
    <cellStyle name="20 % - Akzent5 2 8" xfId="6766" xr:uid="{00000000-0005-0000-0000-000042270000}"/>
    <cellStyle name="20 % - Akzent5 2 8 2" xfId="6767" xr:uid="{00000000-0005-0000-0000-000043270000}"/>
    <cellStyle name="20 % - Akzent5 2 8 2 2" xfId="6768" xr:uid="{00000000-0005-0000-0000-000044270000}"/>
    <cellStyle name="20 % - Akzent5 2 8 2_ECU Container Release Honda GDI" xfId="28574" xr:uid="{00000000-0005-0000-0000-000045270000}"/>
    <cellStyle name="20 % - Akzent5 2 8 3" xfId="6769" xr:uid="{00000000-0005-0000-0000-000046270000}"/>
    <cellStyle name="20 % - Akzent5 2 8_ECU Container Release Honda GDI" xfId="28573" xr:uid="{00000000-0005-0000-0000-000047270000}"/>
    <cellStyle name="20 % - Akzent5 2 9" xfId="6770" xr:uid="{00000000-0005-0000-0000-000048270000}"/>
    <cellStyle name="20 % - Akzent5 2 9 2" xfId="6771" xr:uid="{00000000-0005-0000-0000-000049270000}"/>
    <cellStyle name="20 % - Akzent5 2 9 2 2" xfId="6772" xr:uid="{00000000-0005-0000-0000-00004A270000}"/>
    <cellStyle name="20 % - Akzent5 2 9 2_ECU Container Release Honda GDI" xfId="28576" xr:uid="{00000000-0005-0000-0000-00004B270000}"/>
    <cellStyle name="20 % - Akzent5 2 9 3" xfId="6773" xr:uid="{00000000-0005-0000-0000-00004C270000}"/>
    <cellStyle name="20 % - Akzent5 2 9_ECU Container Release Honda GDI" xfId="28575" xr:uid="{00000000-0005-0000-0000-00004D270000}"/>
    <cellStyle name="20 % - Akzent5 2_ECU Container Release Honda GDI" xfId="28289" xr:uid="{00000000-0005-0000-0000-00004E270000}"/>
    <cellStyle name="20 % - Akzent5 3" xfId="6774" xr:uid="{00000000-0005-0000-0000-00004F270000}"/>
    <cellStyle name="20 % - Akzent5 3 10" xfId="6775" xr:uid="{00000000-0005-0000-0000-000050270000}"/>
    <cellStyle name="20 % - Akzent5 3 2" xfId="6776" xr:uid="{00000000-0005-0000-0000-000051270000}"/>
    <cellStyle name="20 % - Akzent5 3 2 2" xfId="6777" xr:uid="{00000000-0005-0000-0000-000052270000}"/>
    <cellStyle name="20 % - Akzent5 3 2 2 2" xfId="6778" xr:uid="{00000000-0005-0000-0000-000053270000}"/>
    <cellStyle name="20 % - Akzent5 3 2 2 2 2" xfId="6779" xr:uid="{00000000-0005-0000-0000-000054270000}"/>
    <cellStyle name="20 % - Akzent5 3 2 2 2 2 2" xfId="6780" xr:uid="{00000000-0005-0000-0000-000055270000}"/>
    <cellStyle name="20 % - Akzent5 3 2 2 2 2 2 2" xfId="6781" xr:uid="{00000000-0005-0000-0000-000056270000}"/>
    <cellStyle name="20 % - Akzent5 3 2 2 2 2 2 2 2" xfId="6782" xr:uid="{00000000-0005-0000-0000-000057270000}"/>
    <cellStyle name="20 % - Akzent5 3 2 2 2 2 2 2_ECU Container Release Honda GDI" xfId="28583" xr:uid="{00000000-0005-0000-0000-000058270000}"/>
    <cellStyle name="20 % - Akzent5 3 2 2 2 2 2 3" xfId="6783" xr:uid="{00000000-0005-0000-0000-000059270000}"/>
    <cellStyle name="20 % - Akzent5 3 2 2 2 2 2_ECU Container Release Honda GDI" xfId="28582" xr:uid="{00000000-0005-0000-0000-00005A270000}"/>
    <cellStyle name="20 % - Akzent5 3 2 2 2 2 3" xfId="6784" xr:uid="{00000000-0005-0000-0000-00005B270000}"/>
    <cellStyle name="20 % - Akzent5 3 2 2 2 2 3 2" xfId="6785" xr:uid="{00000000-0005-0000-0000-00005C270000}"/>
    <cellStyle name="20 % - Akzent5 3 2 2 2 2 3 2 2" xfId="6786" xr:uid="{00000000-0005-0000-0000-00005D270000}"/>
    <cellStyle name="20 % - Akzent5 3 2 2 2 2 3 2_ECU Container Release Honda GDI" xfId="28585" xr:uid="{00000000-0005-0000-0000-00005E270000}"/>
    <cellStyle name="20 % - Akzent5 3 2 2 2 2 3 3" xfId="6787" xr:uid="{00000000-0005-0000-0000-00005F270000}"/>
    <cellStyle name="20 % - Akzent5 3 2 2 2 2 3_ECU Container Release Honda GDI" xfId="28584" xr:uid="{00000000-0005-0000-0000-000060270000}"/>
    <cellStyle name="20 % - Akzent5 3 2 2 2 2 4" xfId="6788" xr:uid="{00000000-0005-0000-0000-000061270000}"/>
    <cellStyle name="20 % - Akzent5 3 2 2 2 2 4 2" xfId="6789" xr:uid="{00000000-0005-0000-0000-000062270000}"/>
    <cellStyle name="20 % - Akzent5 3 2 2 2 2 4_ECU Container Release Honda GDI" xfId="28586" xr:uid="{00000000-0005-0000-0000-000063270000}"/>
    <cellStyle name="20 % - Akzent5 3 2 2 2 2 5" xfId="6790" xr:uid="{00000000-0005-0000-0000-000064270000}"/>
    <cellStyle name="20 % - Akzent5 3 2 2 2 2_ECU Container Release Honda GDI" xfId="28581" xr:uid="{00000000-0005-0000-0000-000065270000}"/>
    <cellStyle name="20 % - Akzent5 3 2 2 2 3" xfId="6791" xr:uid="{00000000-0005-0000-0000-000066270000}"/>
    <cellStyle name="20 % - Akzent5 3 2 2 2 3 2" xfId="6792" xr:uid="{00000000-0005-0000-0000-000067270000}"/>
    <cellStyle name="20 % - Akzent5 3 2 2 2 3 2 2" xfId="6793" xr:uid="{00000000-0005-0000-0000-000068270000}"/>
    <cellStyle name="20 % - Akzent5 3 2 2 2 3 2_ECU Container Release Honda GDI" xfId="28588" xr:uid="{00000000-0005-0000-0000-000069270000}"/>
    <cellStyle name="20 % - Akzent5 3 2 2 2 3 3" xfId="6794" xr:uid="{00000000-0005-0000-0000-00006A270000}"/>
    <cellStyle name="20 % - Akzent5 3 2 2 2 3_ECU Container Release Honda GDI" xfId="28587" xr:uid="{00000000-0005-0000-0000-00006B270000}"/>
    <cellStyle name="20 % - Akzent5 3 2 2 2 4" xfId="6795" xr:uid="{00000000-0005-0000-0000-00006C270000}"/>
    <cellStyle name="20 % - Akzent5 3 2 2 2 4 2" xfId="6796" xr:uid="{00000000-0005-0000-0000-00006D270000}"/>
    <cellStyle name="20 % - Akzent5 3 2 2 2 4 2 2" xfId="6797" xr:uid="{00000000-0005-0000-0000-00006E270000}"/>
    <cellStyle name="20 % - Akzent5 3 2 2 2 4 2_ECU Container Release Honda GDI" xfId="28590" xr:uid="{00000000-0005-0000-0000-00006F270000}"/>
    <cellStyle name="20 % - Akzent5 3 2 2 2 4 3" xfId="6798" xr:uid="{00000000-0005-0000-0000-000070270000}"/>
    <cellStyle name="20 % - Akzent5 3 2 2 2 4_ECU Container Release Honda GDI" xfId="28589" xr:uid="{00000000-0005-0000-0000-000071270000}"/>
    <cellStyle name="20 % - Akzent5 3 2 2 2 5" xfId="6799" xr:uid="{00000000-0005-0000-0000-000072270000}"/>
    <cellStyle name="20 % - Akzent5 3 2 2 2 5 2" xfId="6800" xr:uid="{00000000-0005-0000-0000-000073270000}"/>
    <cellStyle name="20 % - Akzent5 3 2 2 2 5_ECU Container Release Honda GDI" xfId="28591" xr:uid="{00000000-0005-0000-0000-000074270000}"/>
    <cellStyle name="20 % - Akzent5 3 2 2 2 6" xfId="6801" xr:uid="{00000000-0005-0000-0000-000075270000}"/>
    <cellStyle name="20 % - Akzent5 3 2 2 2_ECU Container Release Honda GDI" xfId="28580" xr:uid="{00000000-0005-0000-0000-000076270000}"/>
    <cellStyle name="20 % - Akzent5 3 2 2 3" xfId="6802" xr:uid="{00000000-0005-0000-0000-000077270000}"/>
    <cellStyle name="20 % - Akzent5 3 2 2 3 2" xfId="6803" xr:uid="{00000000-0005-0000-0000-000078270000}"/>
    <cellStyle name="20 % - Akzent5 3 2 2 3 2 2" xfId="6804" xr:uid="{00000000-0005-0000-0000-000079270000}"/>
    <cellStyle name="20 % - Akzent5 3 2 2 3 2 2 2" xfId="6805" xr:uid="{00000000-0005-0000-0000-00007A270000}"/>
    <cellStyle name="20 % - Akzent5 3 2 2 3 2 2_ECU Container Release Honda GDI" xfId="28594" xr:uid="{00000000-0005-0000-0000-00007B270000}"/>
    <cellStyle name="20 % - Akzent5 3 2 2 3 2 3" xfId="6806" xr:uid="{00000000-0005-0000-0000-00007C270000}"/>
    <cellStyle name="20 % - Akzent5 3 2 2 3 2_ECU Container Release Honda GDI" xfId="28593" xr:uid="{00000000-0005-0000-0000-00007D270000}"/>
    <cellStyle name="20 % - Akzent5 3 2 2 3 3" xfId="6807" xr:uid="{00000000-0005-0000-0000-00007E270000}"/>
    <cellStyle name="20 % - Akzent5 3 2 2 3 3 2" xfId="6808" xr:uid="{00000000-0005-0000-0000-00007F270000}"/>
    <cellStyle name="20 % - Akzent5 3 2 2 3 3 2 2" xfId="6809" xr:uid="{00000000-0005-0000-0000-000080270000}"/>
    <cellStyle name="20 % - Akzent5 3 2 2 3 3 2_ECU Container Release Honda GDI" xfId="28596" xr:uid="{00000000-0005-0000-0000-000081270000}"/>
    <cellStyle name="20 % - Akzent5 3 2 2 3 3 3" xfId="6810" xr:uid="{00000000-0005-0000-0000-000082270000}"/>
    <cellStyle name="20 % - Akzent5 3 2 2 3 3_ECU Container Release Honda GDI" xfId="28595" xr:uid="{00000000-0005-0000-0000-000083270000}"/>
    <cellStyle name="20 % - Akzent5 3 2 2 3 4" xfId="6811" xr:uid="{00000000-0005-0000-0000-000084270000}"/>
    <cellStyle name="20 % - Akzent5 3 2 2 3 4 2" xfId="6812" xr:uid="{00000000-0005-0000-0000-000085270000}"/>
    <cellStyle name="20 % - Akzent5 3 2 2 3 4_ECU Container Release Honda GDI" xfId="28597" xr:uid="{00000000-0005-0000-0000-000086270000}"/>
    <cellStyle name="20 % - Akzent5 3 2 2 3 5" xfId="6813" xr:uid="{00000000-0005-0000-0000-000087270000}"/>
    <cellStyle name="20 % - Akzent5 3 2 2 3_ECU Container Release Honda GDI" xfId="28592" xr:uid="{00000000-0005-0000-0000-000088270000}"/>
    <cellStyle name="20 % - Akzent5 3 2 2 4" xfId="6814" xr:uid="{00000000-0005-0000-0000-000089270000}"/>
    <cellStyle name="20 % - Akzent5 3 2 2 4 2" xfId="6815" xr:uid="{00000000-0005-0000-0000-00008A270000}"/>
    <cellStyle name="20 % - Akzent5 3 2 2 4 2 2" xfId="6816" xr:uid="{00000000-0005-0000-0000-00008B270000}"/>
    <cellStyle name="20 % - Akzent5 3 2 2 4 2_ECU Container Release Honda GDI" xfId="28599" xr:uid="{00000000-0005-0000-0000-00008C270000}"/>
    <cellStyle name="20 % - Akzent5 3 2 2 4 3" xfId="6817" xr:uid="{00000000-0005-0000-0000-00008D270000}"/>
    <cellStyle name="20 % - Akzent5 3 2 2 4_ECU Container Release Honda GDI" xfId="28598" xr:uid="{00000000-0005-0000-0000-00008E270000}"/>
    <cellStyle name="20 % - Akzent5 3 2 2 5" xfId="6818" xr:uid="{00000000-0005-0000-0000-00008F270000}"/>
    <cellStyle name="20 % - Akzent5 3 2 2 5 2" xfId="6819" xr:uid="{00000000-0005-0000-0000-000090270000}"/>
    <cellStyle name="20 % - Akzent5 3 2 2 5 2 2" xfId="6820" xr:uid="{00000000-0005-0000-0000-000091270000}"/>
    <cellStyle name="20 % - Akzent5 3 2 2 5 2_ECU Container Release Honda GDI" xfId="28601" xr:uid="{00000000-0005-0000-0000-000092270000}"/>
    <cellStyle name="20 % - Akzent5 3 2 2 5 3" xfId="6821" xr:uid="{00000000-0005-0000-0000-000093270000}"/>
    <cellStyle name="20 % - Akzent5 3 2 2 5_ECU Container Release Honda GDI" xfId="28600" xr:uid="{00000000-0005-0000-0000-000094270000}"/>
    <cellStyle name="20 % - Akzent5 3 2 2 6" xfId="6822" xr:uid="{00000000-0005-0000-0000-000095270000}"/>
    <cellStyle name="20 % - Akzent5 3 2 2 6 2" xfId="6823" xr:uid="{00000000-0005-0000-0000-000096270000}"/>
    <cellStyle name="20 % - Akzent5 3 2 2 6_ECU Container Release Honda GDI" xfId="28602" xr:uid="{00000000-0005-0000-0000-000097270000}"/>
    <cellStyle name="20 % - Akzent5 3 2 2 7" xfId="6824" xr:uid="{00000000-0005-0000-0000-000098270000}"/>
    <cellStyle name="20 % - Akzent5 3 2 2_ECU Container Release Honda GDI" xfId="28579" xr:uid="{00000000-0005-0000-0000-000099270000}"/>
    <cellStyle name="20 % - Akzent5 3 2 3" xfId="6825" xr:uid="{00000000-0005-0000-0000-00009A270000}"/>
    <cellStyle name="20 % - Akzent5 3 2 3 2" xfId="6826" xr:uid="{00000000-0005-0000-0000-00009B270000}"/>
    <cellStyle name="20 % - Akzent5 3 2 3 2 2" xfId="6827" xr:uid="{00000000-0005-0000-0000-00009C270000}"/>
    <cellStyle name="20 % - Akzent5 3 2 3 2 2 2" xfId="6828" xr:uid="{00000000-0005-0000-0000-00009D270000}"/>
    <cellStyle name="20 % - Akzent5 3 2 3 2 2 2 2" xfId="6829" xr:uid="{00000000-0005-0000-0000-00009E270000}"/>
    <cellStyle name="20 % - Akzent5 3 2 3 2 2 2_ECU Container Release Honda GDI" xfId="28606" xr:uid="{00000000-0005-0000-0000-00009F270000}"/>
    <cellStyle name="20 % - Akzent5 3 2 3 2 2 3" xfId="6830" xr:uid="{00000000-0005-0000-0000-0000A0270000}"/>
    <cellStyle name="20 % - Akzent5 3 2 3 2 2_ECU Container Release Honda GDI" xfId="28605" xr:uid="{00000000-0005-0000-0000-0000A1270000}"/>
    <cellStyle name="20 % - Akzent5 3 2 3 2 3" xfId="6831" xr:uid="{00000000-0005-0000-0000-0000A2270000}"/>
    <cellStyle name="20 % - Akzent5 3 2 3 2 3 2" xfId="6832" xr:uid="{00000000-0005-0000-0000-0000A3270000}"/>
    <cellStyle name="20 % - Akzent5 3 2 3 2 3 2 2" xfId="6833" xr:uid="{00000000-0005-0000-0000-0000A4270000}"/>
    <cellStyle name="20 % - Akzent5 3 2 3 2 3 2_ECU Container Release Honda GDI" xfId="28608" xr:uid="{00000000-0005-0000-0000-0000A5270000}"/>
    <cellStyle name="20 % - Akzent5 3 2 3 2 3 3" xfId="6834" xr:uid="{00000000-0005-0000-0000-0000A6270000}"/>
    <cellStyle name="20 % - Akzent5 3 2 3 2 3_ECU Container Release Honda GDI" xfId="28607" xr:uid="{00000000-0005-0000-0000-0000A7270000}"/>
    <cellStyle name="20 % - Akzent5 3 2 3 2 4" xfId="6835" xr:uid="{00000000-0005-0000-0000-0000A8270000}"/>
    <cellStyle name="20 % - Akzent5 3 2 3 2 4 2" xfId="6836" xr:uid="{00000000-0005-0000-0000-0000A9270000}"/>
    <cellStyle name="20 % - Akzent5 3 2 3 2 4_ECU Container Release Honda GDI" xfId="28609" xr:uid="{00000000-0005-0000-0000-0000AA270000}"/>
    <cellStyle name="20 % - Akzent5 3 2 3 2 5" xfId="6837" xr:uid="{00000000-0005-0000-0000-0000AB270000}"/>
    <cellStyle name="20 % - Akzent5 3 2 3 2_ECU Container Release Honda GDI" xfId="28604" xr:uid="{00000000-0005-0000-0000-0000AC270000}"/>
    <cellStyle name="20 % - Akzent5 3 2 3 3" xfId="6838" xr:uid="{00000000-0005-0000-0000-0000AD270000}"/>
    <cellStyle name="20 % - Akzent5 3 2 3 3 2" xfId="6839" xr:uid="{00000000-0005-0000-0000-0000AE270000}"/>
    <cellStyle name="20 % - Akzent5 3 2 3 3 2 2" xfId="6840" xr:uid="{00000000-0005-0000-0000-0000AF270000}"/>
    <cellStyle name="20 % - Akzent5 3 2 3 3 2_ECU Container Release Honda GDI" xfId="28611" xr:uid="{00000000-0005-0000-0000-0000B0270000}"/>
    <cellStyle name="20 % - Akzent5 3 2 3 3 3" xfId="6841" xr:uid="{00000000-0005-0000-0000-0000B1270000}"/>
    <cellStyle name="20 % - Akzent5 3 2 3 3_ECU Container Release Honda GDI" xfId="28610" xr:uid="{00000000-0005-0000-0000-0000B2270000}"/>
    <cellStyle name="20 % - Akzent5 3 2 3 4" xfId="6842" xr:uid="{00000000-0005-0000-0000-0000B3270000}"/>
    <cellStyle name="20 % - Akzent5 3 2 3 4 2" xfId="6843" xr:uid="{00000000-0005-0000-0000-0000B4270000}"/>
    <cellStyle name="20 % - Akzent5 3 2 3 4 2 2" xfId="6844" xr:uid="{00000000-0005-0000-0000-0000B5270000}"/>
    <cellStyle name="20 % - Akzent5 3 2 3 4 2_ECU Container Release Honda GDI" xfId="28613" xr:uid="{00000000-0005-0000-0000-0000B6270000}"/>
    <cellStyle name="20 % - Akzent5 3 2 3 4 3" xfId="6845" xr:uid="{00000000-0005-0000-0000-0000B7270000}"/>
    <cellStyle name="20 % - Akzent5 3 2 3 4_ECU Container Release Honda GDI" xfId="28612" xr:uid="{00000000-0005-0000-0000-0000B8270000}"/>
    <cellStyle name="20 % - Akzent5 3 2 3 5" xfId="6846" xr:uid="{00000000-0005-0000-0000-0000B9270000}"/>
    <cellStyle name="20 % - Akzent5 3 2 3 5 2" xfId="6847" xr:uid="{00000000-0005-0000-0000-0000BA270000}"/>
    <cellStyle name="20 % - Akzent5 3 2 3 5_ECU Container Release Honda GDI" xfId="28614" xr:uid="{00000000-0005-0000-0000-0000BB270000}"/>
    <cellStyle name="20 % - Akzent5 3 2 3 6" xfId="6848" xr:uid="{00000000-0005-0000-0000-0000BC270000}"/>
    <cellStyle name="20 % - Akzent5 3 2 3_ECU Container Release Honda GDI" xfId="28603" xr:uid="{00000000-0005-0000-0000-0000BD270000}"/>
    <cellStyle name="20 % - Akzent5 3 2 4" xfId="6849" xr:uid="{00000000-0005-0000-0000-0000BE270000}"/>
    <cellStyle name="20 % - Akzent5 3 2 4 2" xfId="6850" xr:uid="{00000000-0005-0000-0000-0000BF270000}"/>
    <cellStyle name="20 % - Akzent5 3 2 4 2 2" xfId="6851" xr:uid="{00000000-0005-0000-0000-0000C0270000}"/>
    <cellStyle name="20 % - Akzent5 3 2 4 2 2 2" xfId="6852" xr:uid="{00000000-0005-0000-0000-0000C1270000}"/>
    <cellStyle name="20 % - Akzent5 3 2 4 2 2_ECU Container Release Honda GDI" xfId="28617" xr:uid="{00000000-0005-0000-0000-0000C2270000}"/>
    <cellStyle name="20 % - Akzent5 3 2 4 2 3" xfId="6853" xr:uid="{00000000-0005-0000-0000-0000C3270000}"/>
    <cellStyle name="20 % - Akzent5 3 2 4 2_ECU Container Release Honda GDI" xfId="28616" xr:uid="{00000000-0005-0000-0000-0000C4270000}"/>
    <cellStyle name="20 % - Akzent5 3 2 4 3" xfId="6854" xr:uid="{00000000-0005-0000-0000-0000C5270000}"/>
    <cellStyle name="20 % - Akzent5 3 2 4 3 2" xfId="6855" xr:uid="{00000000-0005-0000-0000-0000C6270000}"/>
    <cellStyle name="20 % - Akzent5 3 2 4 3 2 2" xfId="6856" xr:uid="{00000000-0005-0000-0000-0000C7270000}"/>
    <cellStyle name="20 % - Akzent5 3 2 4 3 2_ECU Container Release Honda GDI" xfId="28619" xr:uid="{00000000-0005-0000-0000-0000C8270000}"/>
    <cellStyle name="20 % - Akzent5 3 2 4 3 3" xfId="6857" xr:uid="{00000000-0005-0000-0000-0000C9270000}"/>
    <cellStyle name="20 % - Akzent5 3 2 4 3_ECU Container Release Honda GDI" xfId="28618" xr:uid="{00000000-0005-0000-0000-0000CA270000}"/>
    <cellStyle name="20 % - Akzent5 3 2 4 4" xfId="6858" xr:uid="{00000000-0005-0000-0000-0000CB270000}"/>
    <cellStyle name="20 % - Akzent5 3 2 4 4 2" xfId="6859" xr:uid="{00000000-0005-0000-0000-0000CC270000}"/>
    <cellStyle name="20 % - Akzent5 3 2 4 4_ECU Container Release Honda GDI" xfId="28620" xr:uid="{00000000-0005-0000-0000-0000CD270000}"/>
    <cellStyle name="20 % - Akzent5 3 2 4 5" xfId="6860" xr:uid="{00000000-0005-0000-0000-0000CE270000}"/>
    <cellStyle name="20 % - Akzent5 3 2 4_ECU Container Release Honda GDI" xfId="28615" xr:uid="{00000000-0005-0000-0000-0000CF270000}"/>
    <cellStyle name="20 % - Akzent5 3 2 5" xfId="6861" xr:uid="{00000000-0005-0000-0000-0000D0270000}"/>
    <cellStyle name="20 % - Akzent5 3 2 5 2" xfId="6862" xr:uid="{00000000-0005-0000-0000-0000D1270000}"/>
    <cellStyle name="20 % - Akzent5 3 2 5 2 2" xfId="6863" xr:uid="{00000000-0005-0000-0000-0000D2270000}"/>
    <cellStyle name="20 % - Akzent5 3 2 5 2_ECU Container Release Honda GDI" xfId="28622" xr:uid="{00000000-0005-0000-0000-0000D3270000}"/>
    <cellStyle name="20 % - Akzent5 3 2 5 3" xfId="6864" xr:uid="{00000000-0005-0000-0000-0000D4270000}"/>
    <cellStyle name="20 % - Akzent5 3 2 5_ECU Container Release Honda GDI" xfId="28621" xr:uid="{00000000-0005-0000-0000-0000D5270000}"/>
    <cellStyle name="20 % - Akzent5 3 2 6" xfId="6865" xr:uid="{00000000-0005-0000-0000-0000D6270000}"/>
    <cellStyle name="20 % - Akzent5 3 2 6 2" xfId="6866" xr:uid="{00000000-0005-0000-0000-0000D7270000}"/>
    <cellStyle name="20 % - Akzent5 3 2 6 2 2" xfId="6867" xr:uid="{00000000-0005-0000-0000-0000D8270000}"/>
    <cellStyle name="20 % - Akzent5 3 2 6 2_ECU Container Release Honda GDI" xfId="28624" xr:uid="{00000000-0005-0000-0000-0000D9270000}"/>
    <cellStyle name="20 % - Akzent5 3 2 6 3" xfId="6868" xr:uid="{00000000-0005-0000-0000-0000DA270000}"/>
    <cellStyle name="20 % - Akzent5 3 2 6_ECU Container Release Honda GDI" xfId="28623" xr:uid="{00000000-0005-0000-0000-0000DB270000}"/>
    <cellStyle name="20 % - Akzent5 3 2 7" xfId="6869" xr:uid="{00000000-0005-0000-0000-0000DC270000}"/>
    <cellStyle name="20 % - Akzent5 3 2 7 2" xfId="6870" xr:uid="{00000000-0005-0000-0000-0000DD270000}"/>
    <cellStyle name="20 % - Akzent5 3 2 7_ECU Container Release Honda GDI" xfId="28625" xr:uid="{00000000-0005-0000-0000-0000DE270000}"/>
    <cellStyle name="20 % - Akzent5 3 2 8" xfId="6871" xr:uid="{00000000-0005-0000-0000-0000DF270000}"/>
    <cellStyle name="20 % - Akzent5 3 2_ECU Container Release Honda GDI" xfId="28578" xr:uid="{00000000-0005-0000-0000-0000E0270000}"/>
    <cellStyle name="20 % - Akzent5 3 3" xfId="6872" xr:uid="{00000000-0005-0000-0000-0000E1270000}"/>
    <cellStyle name="20 % - Akzent5 3 3 2" xfId="6873" xr:uid="{00000000-0005-0000-0000-0000E2270000}"/>
    <cellStyle name="20 % - Akzent5 3 3 2 2" xfId="6874" xr:uid="{00000000-0005-0000-0000-0000E3270000}"/>
    <cellStyle name="20 % - Akzent5 3 3 2 2 2" xfId="6875" xr:uid="{00000000-0005-0000-0000-0000E4270000}"/>
    <cellStyle name="20 % - Akzent5 3 3 2 2 2 2" xfId="6876" xr:uid="{00000000-0005-0000-0000-0000E5270000}"/>
    <cellStyle name="20 % - Akzent5 3 3 2 2 2 2 2" xfId="6877" xr:uid="{00000000-0005-0000-0000-0000E6270000}"/>
    <cellStyle name="20 % - Akzent5 3 3 2 2 2 2 2 2" xfId="6878" xr:uid="{00000000-0005-0000-0000-0000E7270000}"/>
    <cellStyle name="20 % - Akzent5 3 3 2 2 2 2 2_ECU Container Release Honda GDI" xfId="28631" xr:uid="{00000000-0005-0000-0000-0000E8270000}"/>
    <cellStyle name="20 % - Akzent5 3 3 2 2 2 2 3" xfId="6879" xr:uid="{00000000-0005-0000-0000-0000E9270000}"/>
    <cellStyle name="20 % - Akzent5 3 3 2 2 2 2_ECU Container Release Honda GDI" xfId="28630" xr:uid="{00000000-0005-0000-0000-0000EA270000}"/>
    <cellStyle name="20 % - Akzent5 3 3 2 2 2 3" xfId="6880" xr:uid="{00000000-0005-0000-0000-0000EB270000}"/>
    <cellStyle name="20 % - Akzent5 3 3 2 2 2 3 2" xfId="6881" xr:uid="{00000000-0005-0000-0000-0000EC270000}"/>
    <cellStyle name="20 % - Akzent5 3 3 2 2 2 3 2 2" xfId="6882" xr:uid="{00000000-0005-0000-0000-0000ED270000}"/>
    <cellStyle name="20 % - Akzent5 3 3 2 2 2 3 2_ECU Container Release Honda GDI" xfId="28633" xr:uid="{00000000-0005-0000-0000-0000EE270000}"/>
    <cellStyle name="20 % - Akzent5 3 3 2 2 2 3 3" xfId="6883" xr:uid="{00000000-0005-0000-0000-0000EF270000}"/>
    <cellStyle name="20 % - Akzent5 3 3 2 2 2 3_ECU Container Release Honda GDI" xfId="28632" xr:uid="{00000000-0005-0000-0000-0000F0270000}"/>
    <cellStyle name="20 % - Akzent5 3 3 2 2 2 4" xfId="6884" xr:uid="{00000000-0005-0000-0000-0000F1270000}"/>
    <cellStyle name="20 % - Akzent5 3 3 2 2 2 4 2" xfId="6885" xr:uid="{00000000-0005-0000-0000-0000F2270000}"/>
    <cellStyle name="20 % - Akzent5 3 3 2 2 2 4_ECU Container Release Honda GDI" xfId="28634" xr:uid="{00000000-0005-0000-0000-0000F3270000}"/>
    <cellStyle name="20 % - Akzent5 3 3 2 2 2 5" xfId="6886" xr:uid="{00000000-0005-0000-0000-0000F4270000}"/>
    <cellStyle name="20 % - Akzent5 3 3 2 2 2_ECU Container Release Honda GDI" xfId="28629" xr:uid="{00000000-0005-0000-0000-0000F5270000}"/>
    <cellStyle name="20 % - Akzent5 3 3 2 2 3" xfId="6887" xr:uid="{00000000-0005-0000-0000-0000F6270000}"/>
    <cellStyle name="20 % - Akzent5 3 3 2 2 3 2" xfId="6888" xr:uid="{00000000-0005-0000-0000-0000F7270000}"/>
    <cellStyle name="20 % - Akzent5 3 3 2 2 3 2 2" xfId="6889" xr:uid="{00000000-0005-0000-0000-0000F8270000}"/>
    <cellStyle name="20 % - Akzent5 3 3 2 2 3 2_ECU Container Release Honda GDI" xfId="28636" xr:uid="{00000000-0005-0000-0000-0000F9270000}"/>
    <cellStyle name="20 % - Akzent5 3 3 2 2 3 3" xfId="6890" xr:uid="{00000000-0005-0000-0000-0000FA270000}"/>
    <cellStyle name="20 % - Akzent5 3 3 2 2 3_ECU Container Release Honda GDI" xfId="28635" xr:uid="{00000000-0005-0000-0000-0000FB270000}"/>
    <cellStyle name="20 % - Akzent5 3 3 2 2 4" xfId="6891" xr:uid="{00000000-0005-0000-0000-0000FC270000}"/>
    <cellStyle name="20 % - Akzent5 3 3 2 2 4 2" xfId="6892" xr:uid="{00000000-0005-0000-0000-0000FD270000}"/>
    <cellStyle name="20 % - Akzent5 3 3 2 2 4 2 2" xfId="6893" xr:uid="{00000000-0005-0000-0000-0000FE270000}"/>
    <cellStyle name="20 % - Akzent5 3 3 2 2 4 2_ECU Container Release Honda GDI" xfId="28638" xr:uid="{00000000-0005-0000-0000-0000FF270000}"/>
    <cellStyle name="20 % - Akzent5 3 3 2 2 4 3" xfId="6894" xr:uid="{00000000-0005-0000-0000-000000280000}"/>
    <cellStyle name="20 % - Akzent5 3 3 2 2 4_ECU Container Release Honda GDI" xfId="28637" xr:uid="{00000000-0005-0000-0000-000001280000}"/>
    <cellStyle name="20 % - Akzent5 3 3 2 2 5" xfId="6895" xr:uid="{00000000-0005-0000-0000-000002280000}"/>
    <cellStyle name="20 % - Akzent5 3 3 2 2 5 2" xfId="6896" xr:uid="{00000000-0005-0000-0000-000003280000}"/>
    <cellStyle name="20 % - Akzent5 3 3 2 2 5_ECU Container Release Honda GDI" xfId="28639" xr:uid="{00000000-0005-0000-0000-000004280000}"/>
    <cellStyle name="20 % - Akzent5 3 3 2 2 6" xfId="6897" xr:uid="{00000000-0005-0000-0000-000005280000}"/>
    <cellStyle name="20 % - Akzent5 3 3 2 2_ECU Container Release Honda GDI" xfId="28628" xr:uid="{00000000-0005-0000-0000-000006280000}"/>
    <cellStyle name="20 % - Akzent5 3 3 2 3" xfId="6898" xr:uid="{00000000-0005-0000-0000-000007280000}"/>
    <cellStyle name="20 % - Akzent5 3 3 2 3 2" xfId="6899" xr:uid="{00000000-0005-0000-0000-000008280000}"/>
    <cellStyle name="20 % - Akzent5 3 3 2 3 2 2" xfId="6900" xr:uid="{00000000-0005-0000-0000-000009280000}"/>
    <cellStyle name="20 % - Akzent5 3 3 2 3 2 2 2" xfId="6901" xr:uid="{00000000-0005-0000-0000-00000A280000}"/>
    <cellStyle name="20 % - Akzent5 3 3 2 3 2 2_ECU Container Release Honda GDI" xfId="28642" xr:uid="{00000000-0005-0000-0000-00000B280000}"/>
    <cellStyle name="20 % - Akzent5 3 3 2 3 2 3" xfId="6902" xr:uid="{00000000-0005-0000-0000-00000C280000}"/>
    <cellStyle name="20 % - Akzent5 3 3 2 3 2_ECU Container Release Honda GDI" xfId="28641" xr:uid="{00000000-0005-0000-0000-00000D280000}"/>
    <cellStyle name="20 % - Akzent5 3 3 2 3 3" xfId="6903" xr:uid="{00000000-0005-0000-0000-00000E280000}"/>
    <cellStyle name="20 % - Akzent5 3 3 2 3 3 2" xfId="6904" xr:uid="{00000000-0005-0000-0000-00000F280000}"/>
    <cellStyle name="20 % - Akzent5 3 3 2 3 3 2 2" xfId="6905" xr:uid="{00000000-0005-0000-0000-000010280000}"/>
    <cellStyle name="20 % - Akzent5 3 3 2 3 3 2_ECU Container Release Honda GDI" xfId="28644" xr:uid="{00000000-0005-0000-0000-000011280000}"/>
    <cellStyle name="20 % - Akzent5 3 3 2 3 3 3" xfId="6906" xr:uid="{00000000-0005-0000-0000-000012280000}"/>
    <cellStyle name="20 % - Akzent5 3 3 2 3 3_ECU Container Release Honda GDI" xfId="28643" xr:uid="{00000000-0005-0000-0000-000013280000}"/>
    <cellStyle name="20 % - Akzent5 3 3 2 3 4" xfId="6907" xr:uid="{00000000-0005-0000-0000-000014280000}"/>
    <cellStyle name="20 % - Akzent5 3 3 2 3 4 2" xfId="6908" xr:uid="{00000000-0005-0000-0000-000015280000}"/>
    <cellStyle name="20 % - Akzent5 3 3 2 3 4_ECU Container Release Honda GDI" xfId="28645" xr:uid="{00000000-0005-0000-0000-000016280000}"/>
    <cellStyle name="20 % - Akzent5 3 3 2 3 5" xfId="6909" xr:uid="{00000000-0005-0000-0000-000017280000}"/>
    <cellStyle name="20 % - Akzent5 3 3 2 3_ECU Container Release Honda GDI" xfId="28640" xr:uid="{00000000-0005-0000-0000-000018280000}"/>
    <cellStyle name="20 % - Akzent5 3 3 2 4" xfId="6910" xr:uid="{00000000-0005-0000-0000-000019280000}"/>
    <cellStyle name="20 % - Akzent5 3 3 2 4 2" xfId="6911" xr:uid="{00000000-0005-0000-0000-00001A280000}"/>
    <cellStyle name="20 % - Akzent5 3 3 2 4 2 2" xfId="6912" xr:uid="{00000000-0005-0000-0000-00001B280000}"/>
    <cellStyle name="20 % - Akzent5 3 3 2 4 2_ECU Container Release Honda GDI" xfId="28647" xr:uid="{00000000-0005-0000-0000-00001C280000}"/>
    <cellStyle name="20 % - Akzent5 3 3 2 4 3" xfId="6913" xr:uid="{00000000-0005-0000-0000-00001D280000}"/>
    <cellStyle name="20 % - Akzent5 3 3 2 4_ECU Container Release Honda GDI" xfId="28646" xr:uid="{00000000-0005-0000-0000-00001E280000}"/>
    <cellStyle name="20 % - Akzent5 3 3 2 5" xfId="6914" xr:uid="{00000000-0005-0000-0000-00001F280000}"/>
    <cellStyle name="20 % - Akzent5 3 3 2 5 2" xfId="6915" xr:uid="{00000000-0005-0000-0000-000020280000}"/>
    <cellStyle name="20 % - Akzent5 3 3 2 5 2 2" xfId="6916" xr:uid="{00000000-0005-0000-0000-000021280000}"/>
    <cellStyle name="20 % - Akzent5 3 3 2 5 2_ECU Container Release Honda GDI" xfId="28649" xr:uid="{00000000-0005-0000-0000-000022280000}"/>
    <cellStyle name="20 % - Akzent5 3 3 2 5 3" xfId="6917" xr:uid="{00000000-0005-0000-0000-000023280000}"/>
    <cellStyle name="20 % - Akzent5 3 3 2 5_ECU Container Release Honda GDI" xfId="28648" xr:uid="{00000000-0005-0000-0000-000024280000}"/>
    <cellStyle name="20 % - Akzent5 3 3 2 6" xfId="6918" xr:uid="{00000000-0005-0000-0000-000025280000}"/>
    <cellStyle name="20 % - Akzent5 3 3 2 6 2" xfId="6919" xr:uid="{00000000-0005-0000-0000-000026280000}"/>
    <cellStyle name="20 % - Akzent5 3 3 2 6_ECU Container Release Honda GDI" xfId="28650" xr:uid="{00000000-0005-0000-0000-000027280000}"/>
    <cellStyle name="20 % - Akzent5 3 3 2 7" xfId="6920" xr:uid="{00000000-0005-0000-0000-000028280000}"/>
    <cellStyle name="20 % - Akzent5 3 3 2_ECU Container Release Honda GDI" xfId="28627" xr:uid="{00000000-0005-0000-0000-000029280000}"/>
    <cellStyle name="20 % - Akzent5 3 3 3" xfId="6921" xr:uid="{00000000-0005-0000-0000-00002A280000}"/>
    <cellStyle name="20 % - Akzent5 3 3 3 2" xfId="6922" xr:uid="{00000000-0005-0000-0000-00002B280000}"/>
    <cellStyle name="20 % - Akzent5 3 3 3 2 2" xfId="6923" xr:uid="{00000000-0005-0000-0000-00002C280000}"/>
    <cellStyle name="20 % - Akzent5 3 3 3 2 2 2" xfId="6924" xr:uid="{00000000-0005-0000-0000-00002D280000}"/>
    <cellStyle name="20 % - Akzent5 3 3 3 2 2 2 2" xfId="6925" xr:uid="{00000000-0005-0000-0000-00002E280000}"/>
    <cellStyle name="20 % - Akzent5 3 3 3 2 2 2_ECU Container Release Honda GDI" xfId="28654" xr:uid="{00000000-0005-0000-0000-00002F280000}"/>
    <cellStyle name="20 % - Akzent5 3 3 3 2 2 3" xfId="6926" xr:uid="{00000000-0005-0000-0000-000030280000}"/>
    <cellStyle name="20 % - Akzent5 3 3 3 2 2_ECU Container Release Honda GDI" xfId="28653" xr:uid="{00000000-0005-0000-0000-000031280000}"/>
    <cellStyle name="20 % - Akzent5 3 3 3 2 3" xfId="6927" xr:uid="{00000000-0005-0000-0000-000032280000}"/>
    <cellStyle name="20 % - Akzent5 3 3 3 2 3 2" xfId="6928" xr:uid="{00000000-0005-0000-0000-000033280000}"/>
    <cellStyle name="20 % - Akzent5 3 3 3 2 3 2 2" xfId="6929" xr:uid="{00000000-0005-0000-0000-000034280000}"/>
    <cellStyle name="20 % - Akzent5 3 3 3 2 3 2_ECU Container Release Honda GDI" xfId="28656" xr:uid="{00000000-0005-0000-0000-000035280000}"/>
    <cellStyle name="20 % - Akzent5 3 3 3 2 3 3" xfId="6930" xr:uid="{00000000-0005-0000-0000-000036280000}"/>
    <cellStyle name="20 % - Akzent5 3 3 3 2 3_ECU Container Release Honda GDI" xfId="28655" xr:uid="{00000000-0005-0000-0000-000037280000}"/>
    <cellStyle name="20 % - Akzent5 3 3 3 2 4" xfId="6931" xr:uid="{00000000-0005-0000-0000-000038280000}"/>
    <cellStyle name="20 % - Akzent5 3 3 3 2 4 2" xfId="6932" xr:uid="{00000000-0005-0000-0000-000039280000}"/>
    <cellStyle name="20 % - Akzent5 3 3 3 2 4_ECU Container Release Honda GDI" xfId="28657" xr:uid="{00000000-0005-0000-0000-00003A280000}"/>
    <cellStyle name="20 % - Akzent5 3 3 3 2 5" xfId="6933" xr:uid="{00000000-0005-0000-0000-00003B280000}"/>
    <cellStyle name="20 % - Akzent5 3 3 3 2_ECU Container Release Honda GDI" xfId="28652" xr:uid="{00000000-0005-0000-0000-00003C280000}"/>
    <cellStyle name="20 % - Akzent5 3 3 3 3" xfId="6934" xr:uid="{00000000-0005-0000-0000-00003D280000}"/>
    <cellStyle name="20 % - Akzent5 3 3 3 3 2" xfId="6935" xr:uid="{00000000-0005-0000-0000-00003E280000}"/>
    <cellStyle name="20 % - Akzent5 3 3 3 3 2 2" xfId="6936" xr:uid="{00000000-0005-0000-0000-00003F280000}"/>
    <cellStyle name="20 % - Akzent5 3 3 3 3 2_ECU Container Release Honda GDI" xfId="28659" xr:uid="{00000000-0005-0000-0000-000040280000}"/>
    <cellStyle name="20 % - Akzent5 3 3 3 3 3" xfId="6937" xr:uid="{00000000-0005-0000-0000-000041280000}"/>
    <cellStyle name="20 % - Akzent5 3 3 3 3_ECU Container Release Honda GDI" xfId="28658" xr:uid="{00000000-0005-0000-0000-000042280000}"/>
    <cellStyle name="20 % - Akzent5 3 3 3 4" xfId="6938" xr:uid="{00000000-0005-0000-0000-000043280000}"/>
    <cellStyle name="20 % - Akzent5 3 3 3 4 2" xfId="6939" xr:uid="{00000000-0005-0000-0000-000044280000}"/>
    <cellStyle name="20 % - Akzent5 3 3 3 4 2 2" xfId="6940" xr:uid="{00000000-0005-0000-0000-000045280000}"/>
    <cellStyle name="20 % - Akzent5 3 3 3 4 2_ECU Container Release Honda GDI" xfId="28661" xr:uid="{00000000-0005-0000-0000-000046280000}"/>
    <cellStyle name="20 % - Akzent5 3 3 3 4 3" xfId="6941" xr:uid="{00000000-0005-0000-0000-000047280000}"/>
    <cellStyle name="20 % - Akzent5 3 3 3 4_ECU Container Release Honda GDI" xfId="28660" xr:uid="{00000000-0005-0000-0000-000048280000}"/>
    <cellStyle name="20 % - Akzent5 3 3 3 5" xfId="6942" xr:uid="{00000000-0005-0000-0000-000049280000}"/>
    <cellStyle name="20 % - Akzent5 3 3 3 5 2" xfId="6943" xr:uid="{00000000-0005-0000-0000-00004A280000}"/>
    <cellStyle name="20 % - Akzent5 3 3 3 5_ECU Container Release Honda GDI" xfId="28662" xr:uid="{00000000-0005-0000-0000-00004B280000}"/>
    <cellStyle name="20 % - Akzent5 3 3 3 6" xfId="6944" xr:uid="{00000000-0005-0000-0000-00004C280000}"/>
    <cellStyle name="20 % - Akzent5 3 3 3_ECU Container Release Honda GDI" xfId="28651" xr:uid="{00000000-0005-0000-0000-00004D280000}"/>
    <cellStyle name="20 % - Akzent5 3 3 4" xfId="6945" xr:uid="{00000000-0005-0000-0000-00004E280000}"/>
    <cellStyle name="20 % - Akzent5 3 3 4 2" xfId="6946" xr:uid="{00000000-0005-0000-0000-00004F280000}"/>
    <cellStyle name="20 % - Akzent5 3 3 4 2 2" xfId="6947" xr:uid="{00000000-0005-0000-0000-000050280000}"/>
    <cellStyle name="20 % - Akzent5 3 3 4 2 2 2" xfId="6948" xr:uid="{00000000-0005-0000-0000-000051280000}"/>
    <cellStyle name="20 % - Akzent5 3 3 4 2 2_ECU Container Release Honda GDI" xfId="28665" xr:uid="{00000000-0005-0000-0000-000052280000}"/>
    <cellStyle name="20 % - Akzent5 3 3 4 2 3" xfId="6949" xr:uid="{00000000-0005-0000-0000-000053280000}"/>
    <cellStyle name="20 % - Akzent5 3 3 4 2_ECU Container Release Honda GDI" xfId="28664" xr:uid="{00000000-0005-0000-0000-000054280000}"/>
    <cellStyle name="20 % - Akzent5 3 3 4 3" xfId="6950" xr:uid="{00000000-0005-0000-0000-000055280000}"/>
    <cellStyle name="20 % - Akzent5 3 3 4 3 2" xfId="6951" xr:uid="{00000000-0005-0000-0000-000056280000}"/>
    <cellStyle name="20 % - Akzent5 3 3 4 3 2 2" xfId="6952" xr:uid="{00000000-0005-0000-0000-000057280000}"/>
    <cellStyle name="20 % - Akzent5 3 3 4 3 2_ECU Container Release Honda GDI" xfId="28667" xr:uid="{00000000-0005-0000-0000-000058280000}"/>
    <cellStyle name="20 % - Akzent5 3 3 4 3 3" xfId="6953" xr:uid="{00000000-0005-0000-0000-000059280000}"/>
    <cellStyle name="20 % - Akzent5 3 3 4 3_ECU Container Release Honda GDI" xfId="28666" xr:uid="{00000000-0005-0000-0000-00005A280000}"/>
    <cellStyle name="20 % - Akzent5 3 3 4 4" xfId="6954" xr:uid="{00000000-0005-0000-0000-00005B280000}"/>
    <cellStyle name="20 % - Akzent5 3 3 4 4 2" xfId="6955" xr:uid="{00000000-0005-0000-0000-00005C280000}"/>
    <cellStyle name="20 % - Akzent5 3 3 4 4_ECU Container Release Honda GDI" xfId="28668" xr:uid="{00000000-0005-0000-0000-00005D280000}"/>
    <cellStyle name="20 % - Akzent5 3 3 4 5" xfId="6956" xr:uid="{00000000-0005-0000-0000-00005E280000}"/>
    <cellStyle name="20 % - Akzent5 3 3 4_ECU Container Release Honda GDI" xfId="28663" xr:uid="{00000000-0005-0000-0000-00005F280000}"/>
    <cellStyle name="20 % - Akzent5 3 3 5" xfId="6957" xr:uid="{00000000-0005-0000-0000-000060280000}"/>
    <cellStyle name="20 % - Akzent5 3 3 5 2" xfId="6958" xr:uid="{00000000-0005-0000-0000-000061280000}"/>
    <cellStyle name="20 % - Akzent5 3 3 5 2 2" xfId="6959" xr:uid="{00000000-0005-0000-0000-000062280000}"/>
    <cellStyle name="20 % - Akzent5 3 3 5 2_ECU Container Release Honda GDI" xfId="28670" xr:uid="{00000000-0005-0000-0000-000063280000}"/>
    <cellStyle name="20 % - Akzent5 3 3 5 3" xfId="6960" xr:uid="{00000000-0005-0000-0000-000064280000}"/>
    <cellStyle name="20 % - Akzent5 3 3 5_ECU Container Release Honda GDI" xfId="28669" xr:uid="{00000000-0005-0000-0000-000065280000}"/>
    <cellStyle name="20 % - Akzent5 3 3 6" xfId="6961" xr:uid="{00000000-0005-0000-0000-000066280000}"/>
    <cellStyle name="20 % - Akzent5 3 3 6 2" xfId="6962" xr:uid="{00000000-0005-0000-0000-000067280000}"/>
    <cellStyle name="20 % - Akzent5 3 3 6 2 2" xfId="6963" xr:uid="{00000000-0005-0000-0000-000068280000}"/>
    <cellStyle name="20 % - Akzent5 3 3 6 2_ECU Container Release Honda GDI" xfId="28672" xr:uid="{00000000-0005-0000-0000-000069280000}"/>
    <cellStyle name="20 % - Akzent5 3 3 6 3" xfId="6964" xr:uid="{00000000-0005-0000-0000-00006A280000}"/>
    <cellStyle name="20 % - Akzent5 3 3 6_ECU Container Release Honda GDI" xfId="28671" xr:uid="{00000000-0005-0000-0000-00006B280000}"/>
    <cellStyle name="20 % - Akzent5 3 3 7" xfId="6965" xr:uid="{00000000-0005-0000-0000-00006C280000}"/>
    <cellStyle name="20 % - Akzent5 3 3 7 2" xfId="6966" xr:uid="{00000000-0005-0000-0000-00006D280000}"/>
    <cellStyle name="20 % - Akzent5 3 3 7_ECU Container Release Honda GDI" xfId="28673" xr:uid="{00000000-0005-0000-0000-00006E280000}"/>
    <cellStyle name="20 % - Akzent5 3 3 8" xfId="6967" xr:uid="{00000000-0005-0000-0000-00006F280000}"/>
    <cellStyle name="20 % - Akzent5 3 3_ECU Container Release Honda GDI" xfId="28626" xr:uid="{00000000-0005-0000-0000-000070280000}"/>
    <cellStyle name="20 % - Akzent5 3 4" xfId="6968" xr:uid="{00000000-0005-0000-0000-000071280000}"/>
    <cellStyle name="20 % - Akzent5 3 4 2" xfId="6969" xr:uid="{00000000-0005-0000-0000-000072280000}"/>
    <cellStyle name="20 % - Akzent5 3 4 2 2" xfId="6970" xr:uid="{00000000-0005-0000-0000-000073280000}"/>
    <cellStyle name="20 % - Akzent5 3 4 2 2 2" xfId="6971" xr:uid="{00000000-0005-0000-0000-000074280000}"/>
    <cellStyle name="20 % - Akzent5 3 4 2 2 2 2" xfId="6972" xr:uid="{00000000-0005-0000-0000-000075280000}"/>
    <cellStyle name="20 % - Akzent5 3 4 2 2 2 2 2" xfId="6973" xr:uid="{00000000-0005-0000-0000-000076280000}"/>
    <cellStyle name="20 % - Akzent5 3 4 2 2 2 2_ECU Container Release Honda GDI" xfId="28678" xr:uid="{00000000-0005-0000-0000-000077280000}"/>
    <cellStyle name="20 % - Akzent5 3 4 2 2 2 3" xfId="6974" xr:uid="{00000000-0005-0000-0000-000078280000}"/>
    <cellStyle name="20 % - Akzent5 3 4 2 2 2_ECU Container Release Honda GDI" xfId="28677" xr:uid="{00000000-0005-0000-0000-000079280000}"/>
    <cellStyle name="20 % - Akzent5 3 4 2 2 3" xfId="6975" xr:uid="{00000000-0005-0000-0000-00007A280000}"/>
    <cellStyle name="20 % - Akzent5 3 4 2 2 3 2" xfId="6976" xr:uid="{00000000-0005-0000-0000-00007B280000}"/>
    <cellStyle name="20 % - Akzent5 3 4 2 2 3 2 2" xfId="6977" xr:uid="{00000000-0005-0000-0000-00007C280000}"/>
    <cellStyle name="20 % - Akzent5 3 4 2 2 3 2_ECU Container Release Honda GDI" xfId="28680" xr:uid="{00000000-0005-0000-0000-00007D280000}"/>
    <cellStyle name="20 % - Akzent5 3 4 2 2 3 3" xfId="6978" xr:uid="{00000000-0005-0000-0000-00007E280000}"/>
    <cellStyle name="20 % - Akzent5 3 4 2 2 3_ECU Container Release Honda GDI" xfId="28679" xr:uid="{00000000-0005-0000-0000-00007F280000}"/>
    <cellStyle name="20 % - Akzent5 3 4 2 2 4" xfId="6979" xr:uid="{00000000-0005-0000-0000-000080280000}"/>
    <cellStyle name="20 % - Akzent5 3 4 2 2 4 2" xfId="6980" xr:uid="{00000000-0005-0000-0000-000081280000}"/>
    <cellStyle name="20 % - Akzent5 3 4 2 2 4_ECU Container Release Honda GDI" xfId="28681" xr:uid="{00000000-0005-0000-0000-000082280000}"/>
    <cellStyle name="20 % - Akzent5 3 4 2 2 5" xfId="6981" xr:uid="{00000000-0005-0000-0000-000083280000}"/>
    <cellStyle name="20 % - Akzent5 3 4 2 2_ECU Container Release Honda GDI" xfId="28676" xr:uid="{00000000-0005-0000-0000-000084280000}"/>
    <cellStyle name="20 % - Akzent5 3 4 2 3" xfId="6982" xr:uid="{00000000-0005-0000-0000-000085280000}"/>
    <cellStyle name="20 % - Akzent5 3 4 2 3 2" xfId="6983" xr:uid="{00000000-0005-0000-0000-000086280000}"/>
    <cellStyle name="20 % - Akzent5 3 4 2 3 2 2" xfId="6984" xr:uid="{00000000-0005-0000-0000-000087280000}"/>
    <cellStyle name="20 % - Akzent5 3 4 2 3 2_ECU Container Release Honda GDI" xfId="28683" xr:uid="{00000000-0005-0000-0000-000088280000}"/>
    <cellStyle name="20 % - Akzent5 3 4 2 3 3" xfId="6985" xr:uid="{00000000-0005-0000-0000-000089280000}"/>
    <cellStyle name="20 % - Akzent5 3 4 2 3_ECU Container Release Honda GDI" xfId="28682" xr:uid="{00000000-0005-0000-0000-00008A280000}"/>
    <cellStyle name="20 % - Akzent5 3 4 2 4" xfId="6986" xr:uid="{00000000-0005-0000-0000-00008B280000}"/>
    <cellStyle name="20 % - Akzent5 3 4 2 4 2" xfId="6987" xr:uid="{00000000-0005-0000-0000-00008C280000}"/>
    <cellStyle name="20 % - Akzent5 3 4 2 4 2 2" xfId="6988" xr:uid="{00000000-0005-0000-0000-00008D280000}"/>
    <cellStyle name="20 % - Akzent5 3 4 2 4 2_ECU Container Release Honda GDI" xfId="28685" xr:uid="{00000000-0005-0000-0000-00008E280000}"/>
    <cellStyle name="20 % - Akzent5 3 4 2 4 3" xfId="6989" xr:uid="{00000000-0005-0000-0000-00008F280000}"/>
    <cellStyle name="20 % - Akzent5 3 4 2 4_ECU Container Release Honda GDI" xfId="28684" xr:uid="{00000000-0005-0000-0000-000090280000}"/>
    <cellStyle name="20 % - Akzent5 3 4 2 5" xfId="6990" xr:uid="{00000000-0005-0000-0000-000091280000}"/>
    <cellStyle name="20 % - Akzent5 3 4 2 5 2" xfId="6991" xr:uid="{00000000-0005-0000-0000-000092280000}"/>
    <cellStyle name="20 % - Akzent5 3 4 2 5_ECU Container Release Honda GDI" xfId="28686" xr:uid="{00000000-0005-0000-0000-000093280000}"/>
    <cellStyle name="20 % - Akzent5 3 4 2 6" xfId="6992" xr:uid="{00000000-0005-0000-0000-000094280000}"/>
    <cellStyle name="20 % - Akzent5 3 4 2_ECU Container Release Honda GDI" xfId="28675" xr:uid="{00000000-0005-0000-0000-000095280000}"/>
    <cellStyle name="20 % - Akzent5 3 4 3" xfId="6993" xr:uid="{00000000-0005-0000-0000-000096280000}"/>
    <cellStyle name="20 % - Akzent5 3 4 3 2" xfId="6994" xr:uid="{00000000-0005-0000-0000-000097280000}"/>
    <cellStyle name="20 % - Akzent5 3 4 3 2 2" xfId="6995" xr:uid="{00000000-0005-0000-0000-000098280000}"/>
    <cellStyle name="20 % - Akzent5 3 4 3 2 2 2" xfId="6996" xr:uid="{00000000-0005-0000-0000-000099280000}"/>
    <cellStyle name="20 % - Akzent5 3 4 3 2 2_ECU Container Release Honda GDI" xfId="28689" xr:uid="{00000000-0005-0000-0000-00009A280000}"/>
    <cellStyle name="20 % - Akzent5 3 4 3 2 3" xfId="6997" xr:uid="{00000000-0005-0000-0000-00009B280000}"/>
    <cellStyle name="20 % - Akzent5 3 4 3 2_ECU Container Release Honda GDI" xfId="28688" xr:uid="{00000000-0005-0000-0000-00009C280000}"/>
    <cellStyle name="20 % - Akzent5 3 4 3 3" xfId="6998" xr:uid="{00000000-0005-0000-0000-00009D280000}"/>
    <cellStyle name="20 % - Akzent5 3 4 3 3 2" xfId="6999" xr:uid="{00000000-0005-0000-0000-00009E280000}"/>
    <cellStyle name="20 % - Akzent5 3 4 3 3 2 2" xfId="7000" xr:uid="{00000000-0005-0000-0000-00009F280000}"/>
    <cellStyle name="20 % - Akzent5 3 4 3 3 2_ECU Container Release Honda GDI" xfId="28691" xr:uid="{00000000-0005-0000-0000-0000A0280000}"/>
    <cellStyle name="20 % - Akzent5 3 4 3 3 3" xfId="7001" xr:uid="{00000000-0005-0000-0000-0000A1280000}"/>
    <cellStyle name="20 % - Akzent5 3 4 3 3_ECU Container Release Honda GDI" xfId="28690" xr:uid="{00000000-0005-0000-0000-0000A2280000}"/>
    <cellStyle name="20 % - Akzent5 3 4 3 4" xfId="7002" xr:uid="{00000000-0005-0000-0000-0000A3280000}"/>
    <cellStyle name="20 % - Akzent5 3 4 3 4 2" xfId="7003" xr:uid="{00000000-0005-0000-0000-0000A4280000}"/>
    <cellStyle name="20 % - Akzent5 3 4 3 4_ECU Container Release Honda GDI" xfId="28692" xr:uid="{00000000-0005-0000-0000-0000A5280000}"/>
    <cellStyle name="20 % - Akzent5 3 4 3 5" xfId="7004" xr:uid="{00000000-0005-0000-0000-0000A6280000}"/>
    <cellStyle name="20 % - Akzent5 3 4 3_ECU Container Release Honda GDI" xfId="28687" xr:uid="{00000000-0005-0000-0000-0000A7280000}"/>
    <cellStyle name="20 % - Akzent5 3 4 4" xfId="7005" xr:uid="{00000000-0005-0000-0000-0000A8280000}"/>
    <cellStyle name="20 % - Akzent5 3 4 4 2" xfId="7006" xr:uid="{00000000-0005-0000-0000-0000A9280000}"/>
    <cellStyle name="20 % - Akzent5 3 4 4 2 2" xfId="7007" xr:uid="{00000000-0005-0000-0000-0000AA280000}"/>
    <cellStyle name="20 % - Akzent5 3 4 4 2_ECU Container Release Honda GDI" xfId="28694" xr:uid="{00000000-0005-0000-0000-0000AB280000}"/>
    <cellStyle name="20 % - Akzent5 3 4 4 3" xfId="7008" xr:uid="{00000000-0005-0000-0000-0000AC280000}"/>
    <cellStyle name="20 % - Akzent5 3 4 4_ECU Container Release Honda GDI" xfId="28693" xr:uid="{00000000-0005-0000-0000-0000AD280000}"/>
    <cellStyle name="20 % - Akzent5 3 4 5" xfId="7009" xr:uid="{00000000-0005-0000-0000-0000AE280000}"/>
    <cellStyle name="20 % - Akzent5 3 4 5 2" xfId="7010" xr:uid="{00000000-0005-0000-0000-0000AF280000}"/>
    <cellStyle name="20 % - Akzent5 3 4 5 2 2" xfId="7011" xr:uid="{00000000-0005-0000-0000-0000B0280000}"/>
    <cellStyle name="20 % - Akzent5 3 4 5 2_ECU Container Release Honda GDI" xfId="28696" xr:uid="{00000000-0005-0000-0000-0000B1280000}"/>
    <cellStyle name="20 % - Akzent5 3 4 5 3" xfId="7012" xr:uid="{00000000-0005-0000-0000-0000B2280000}"/>
    <cellStyle name="20 % - Akzent5 3 4 5_ECU Container Release Honda GDI" xfId="28695" xr:uid="{00000000-0005-0000-0000-0000B3280000}"/>
    <cellStyle name="20 % - Akzent5 3 4 6" xfId="7013" xr:uid="{00000000-0005-0000-0000-0000B4280000}"/>
    <cellStyle name="20 % - Akzent5 3 4 6 2" xfId="7014" xr:uid="{00000000-0005-0000-0000-0000B5280000}"/>
    <cellStyle name="20 % - Akzent5 3 4 6_ECU Container Release Honda GDI" xfId="28697" xr:uid="{00000000-0005-0000-0000-0000B6280000}"/>
    <cellStyle name="20 % - Akzent5 3 4 7" xfId="7015" xr:uid="{00000000-0005-0000-0000-0000B7280000}"/>
    <cellStyle name="20 % - Akzent5 3 4_ECU Container Release Honda GDI" xfId="28674" xr:uid="{00000000-0005-0000-0000-0000B8280000}"/>
    <cellStyle name="20 % - Akzent5 3 5" xfId="7016" xr:uid="{00000000-0005-0000-0000-0000B9280000}"/>
    <cellStyle name="20 % - Akzent5 3 5 2" xfId="7017" xr:uid="{00000000-0005-0000-0000-0000BA280000}"/>
    <cellStyle name="20 % - Akzent5 3 5 2 2" xfId="7018" xr:uid="{00000000-0005-0000-0000-0000BB280000}"/>
    <cellStyle name="20 % - Akzent5 3 5 2 2 2" xfId="7019" xr:uid="{00000000-0005-0000-0000-0000BC280000}"/>
    <cellStyle name="20 % - Akzent5 3 5 2 2 2 2" xfId="7020" xr:uid="{00000000-0005-0000-0000-0000BD280000}"/>
    <cellStyle name="20 % - Akzent5 3 5 2 2 2_ECU Container Release Honda GDI" xfId="28701" xr:uid="{00000000-0005-0000-0000-0000BE280000}"/>
    <cellStyle name="20 % - Akzent5 3 5 2 2 3" xfId="7021" xr:uid="{00000000-0005-0000-0000-0000BF280000}"/>
    <cellStyle name="20 % - Akzent5 3 5 2 2_ECU Container Release Honda GDI" xfId="28700" xr:uid="{00000000-0005-0000-0000-0000C0280000}"/>
    <cellStyle name="20 % - Akzent5 3 5 2 3" xfId="7022" xr:uid="{00000000-0005-0000-0000-0000C1280000}"/>
    <cellStyle name="20 % - Akzent5 3 5 2 3 2" xfId="7023" xr:uid="{00000000-0005-0000-0000-0000C2280000}"/>
    <cellStyle name="20 % - Akzent5 3 5 2 3 2 2" xfId="7024" xr:uid="{00000000-0005-0000-0000-0000C3280000}"/>
    <cellStyle name="20 % - Akzent5 3 5 2 3 2_ECU Container Release Honda GDI" xfId="28703" xr:uid="{00000000-0005-0000-0000-0000C4280000}"/>
    <cellStyle name="20 % - Akzent5 3 5 2 3 3" xfId="7025" xr:uid="{00000000-0005-0000-0000-0000C5280000}"/>
    <cellStyle name="20 % - Akzent5 3 5 2 3_ECU Container Release Honda GDI" xfId="28702" xr:uid="{00000000-0005-0000-0000-0000C6280000}"/>
    <cellStyle name="20 % - Akzent5 3 5 2 4" xfId="7026" xr:uid="{00000000-0005-0000-0000-0000C7280000}"/>
    <cellStyle name="20 % - Akzent5 3 5 2 4 2" xfId="7027" xr:uid="{00000000-0005-0000-0000-0000C8280000}"/>
    <cellStyle name="20 % - Akzent5 3 5 2 4_ECU Container Release Honda GDI" xfId="28704" xr:uid="{00000000-0005-0000-0000-0000C9280000}"/>
    <cellStyle name="20 % - Akzent5 3 5 2 5" xfId="7028" xr:uid="{00000000-0005-0000-0000-0000CA280000}"/>
    <cellStyle name="20 % - Akzent5 3 5 2_ECU Container Release Honda GDI" xfId="28699" xr:uid="{00000000-0005-0000-0000-0000CB280000}"/>
    <cellStyle name="20 % - Akzent5 3 5 3" xfId="7029" xr:uid="{00000000-0005-0000-0000-0000CC280000}"/>
    <cellStyle name="20 % - Akzent5 3 5 3 2" xfId="7030" xr:uid="{00000000-0005-0000-0000-0000CD280000}"/>
    <cellStyle name="20 % - Akzent5 3 5 3 2 2" xfId="7031" xr:uid="{00000000-0005-0000-0000-0000CE280000}"/>
    <cellStyle name="20 % - Akzent5 3 5 3 2_ECU Container Release Honda GDI" xfId="28706" xr:uid="{00000000-0005-0000-0000-0000CF280000}"/>
    <cellStyle name="20 % - Akzent5 3 5 3 3" xfId="7032" xr:uid="{00000000-0005-0000-0000-0000D0280000}"/>
    <cellStyle name="20 % - Akzent5 3 5 3_ECU Container Release Honda GDI" xfId="28705" xr:uid="{00000000-0005-0000-0000-0000D1280000}"/>
    <cellStyle name="20 % - Akzent5 3 5 4" xfId="7033" xr:uid="{00000000-0005-0000-0000-0000D2280000}"/>
    <cellStyle name="20 % - Akzent5 3 5 4 2" xfId="7034" xr:uid="{00000000-0005-0000-0000-0000D3280000}"/>
    <cellStyle name="20 % - Akzent5 3 5 4 2 2" xfId="7035" xr:uid="{00000000-0005-0000-0000-0000D4280000}"/>
    <cellStyle name="20 % - Akzent5 3 5 4 2_ECU Container Release Honda GDI" xfId="28708" xr:uid="{00000000-0005-0000-0000-0000D5280000}"/>
    <cellStyle name="20 % - Akzent5 3 5 4 3" xfId="7036" xr:uid="{00000000-0005-0000-0000-0000D6280000}"/>
    <cellStyle name="20 % - Akzent5 3 5 4_ECU Container Release Honda GDI" xfId="28707" xr:uid="{00000000-0005-0000-0000-0000D7280000}"/>
    <cellStyle name="20 % - Akzent5 3 5 5" xfId="7037" xr:uid="{00000000-0005-0000-0000-0000D8280000}"/>
    <cellStyle name="20 % - Akzent5 3 5 5 2" xfId="7038" xr:uid="{00000000-0005-0000-0000-0000D9280000}"/>
    <cellStyle name="20 % - Akzent5 3 5 5_ECU Container Release Honda GDI" xfId="28709" xr:uid="{00000000-0005-0000-0000-0000DA280000}"/>
    <cellStyle name="20 % - Akzent5 3 5 6" xfId="7039" xr:uid="{00000000-0005-0000-0000-0000DB280000}"/>
    <cellStyle name="20 % - Akzent5 3 5_ECU Container Release Honda GDI" xfId="28698" xr:uid="{00000000-0005-0000-0000-0000DC280000}"/>
    <cellStyle name="20 % - Akzent5 3 6" xfId="7040" xr:uid="{00000000-0005-0000-0000-0000DD280000}"/>
    <cellStyle name="20 % - Akzent5 3 6 2" xfId="7041" xr:uid="{00000000-0005-0000-0000-0000DE280000}"/>
    <cellStyle name="20 % - Akzent5 3 6 2 2" xfId="7042" xr:uid="{00000000-0005-0000-0000-0000DF280000}"/>
    <cellStyle name="20 % - Akzent5 3 6 2 2 2" xfId="7043" xr:uid="{00000000-0005-0000-0000-0000E0280000}"/>
    <cellStyle name="20 % - Akzent5 3 6 2 2_ECU Container Release Honda GDI" xfId="28712" xr:uid="{00000000-0005-0000-0000-0000E1280000}"/>
    <cellStyle name="20 % - Akzent5 3 6 2 3" xfId="7044" xr:uid="{00000000-0005-0000-0000-0000E2280000}"/>
    <cellStyle name="20 % - Akzent5 3 6 2_ECU Container Release Honda GDI" xfId="28711" xr:uid="{00000000-0005-0000-0000-0000E3280000}"/>
    <cellStyle name="20 % - Akzent5 3 6 3" xfId="7045" xr:uid="{00000000-0005-0000-0000-0000E4280000}"/>
    <cellStyle name="20 % - Akzent5 3 6 3 2" xfId="7046" xr:uid="{00000000-0005-0000-0000-0000E5280000}"/>
    <cellStyle name="20 % - Akzent5 3 6 3 2 2" xfId="7047" xr:uid="{00000000-0005-0000-0000-0000E6280000}"/>
    <cellStyle name="20 % - Akzent5 3 6 3 2_ECU Container Release Honda GDI" xfId="28714" xr:uid="{00000000-0005-0000-0000-0000E7280000}"/>
    <cellStyle name="20 % - Akzent5 3 6 3 3" xfId="7048" xr:uid="{00000000-0005-0000-0000-0000E8280000}"/>
    <cellStyle name="20 % - Akzent5 3 6 3_ECU Container Release Honda GDI" xfId="28713" xr:uid="{00000000-0005-0000-0000-0000E9280000}"/>
    <cellStyle name="20 % - Akzent5 3 6 4" xfId="7049" xr:uid="{00000000-0005-0000-0000-0000EA280000}"/>
    <cellStyle name="20 % - Akzent5 3 6 4 2" xfId="7050" xr:uid="{00000000-0005-0000-0000-0000EB280000}"/>
    <cellStyle name="20 % - Akzent5 3 6 4_ECU Container Release Honda GDI" xfId="28715" xr:uid="{00000000-0005-0000-0000-0000EC280000}"/>
    <cellStyle name="20 % - Akzent5 3 6 5" xfId="7051" xr:uid="{00000000-0005-0000-0000-0000ED280000}"/>
    <cellStyle name="20 % - Akzent5 3 6_ECU Container Release Honda GDI" xfId="28710" xr:uid="{00000000-0005-0000-0000-0000EE280000}"/>
    <cellStyle name="20 % - Akzent5 3 7" xfId="7052" xr:uid="{00000000-0005-0000-0000-0000EF280000}"/>
    <cellStyle name="20 % - Akzent5 3 7 2" xfId="7053" xr:uid="{00000000-0005-0000-0000-0000F0280000}"/>
    <cellStyle name="20 % - Akzent5 3 7 2 2" xfId="7054" xr:uid="{00000000-0005-0000-0000-0000F1280000}"/>
    <cellStyle name="20 % - Akzent5 3 7 2_ECU Container Release Honda GDI" xfId="28717" xr:uid="{00000000-0005-0000-0000-0000F2280000}"/>
    <cellStyle name="20 % - Akzent5 3 7 3" xfId="7055" xr:uid="{00000000-0005-0000-0000-0000F3280000}"/>
    <cellStyle name="20 % - Akzent5 3 7_ECU Container Release Honda GDI" xfId="28716" xr:uid="{00000000-0005-0000-0000-0000F4280000}"/>
    <cellStyle name="20 % - Akzent5 3 8" xfId="7056" xr:uid="{00000000-0005-0000-0000-0000F5280000}"/>
    <cellStyle name="20 % - Akzent5 3 8 2" xfId="7057" xr:uid="{00000000-0005-0000-0000-0000F6280000}"/>
    <cellStyle name="20 % - Akzent5 3 8 2 2" xfId="7058" xr:uid="{00000000-0005-0000-0000-0000F7280000}"/>
    <cellStyle name="20 % - Akzent5 3 8 2_ECU Container Release Honda GDI" xfId="28719" xr:uid="{00000000-0005-0000-0000-0000F8280000}"/>
    <cellStyle name="20 % - Akzent5 3 8 3" xfId="7059" xr:uid="{00000000-0005-0000-0000-0000F9280000}"/>
    <cellStyle name="20 % - Akzent5 3 8_ECU Container Release Honda GDI" xfId="28718" xr:uid="{00000000-0005-0000-0000-0000FA280000}"/>
    <cellStyle name="20 % - Akzent5 3 9" xfId="7060" xr:uid="{00000000-0005-0000-0000-0000FB280000}"/>
    <cellStyle name="20 % - Akzent5 3 9 2" xfId="7061" xr:uid="{00000000-0005-0000-0000-0000FC280000}"/>
    <cellStyle name="20 % - Akzent5 3 9_ECU Container Release Honda GDI" xfId="28720" xr:uid="{00000000-0005-0000-0000-0000FD280000}"/>
    <cellStyle name="20 % - Akzent5 3_ECU Container Release Honda GDI" xfId="28577" xr:uid="{00000000-0005-0000-0000-0000FE280000}"/>
    <cellStyle name="20 % - Akzent5 4" xfId="7062" xr:uid="{00000000-0005-0000-0000-0000FF280000}"/>
    <cellStyle name="20 % - Akzent5 4 10" xfId="7063" xr:uid="{00000000-0005-0000-0000-000000290000}"/>
    <cellStyle name="20 % - Akzent5 4 2" xfId="7064" xr:uid="{00000000-0005-0000-0000-000001290000}"/>
    <cellStyle name="20 % - Akzent5 4 2 2" xfId="7065" xr:uid="{00000000-0005-0000-0000-000002290000}"/>
    <cellStyle name="20 % - Akzent5 4 2 2 2" xfId="7066" xr:uid="{00000000-0005-0000-0000-000003290000}"/>
    <cellStyle name="20 % - Akzent5 4 2 2 2 2" xfId="7067" xr:uid="{00000000-0005-0000-0000-000004290000}"/>
    <cellStyle name="20 % - Akzent5 4 2 2 2 2 2" xfId="7068" xr:uid="{00000000-0005-0000-0000-000005290000}"/>
    <cellStyle name="20 % - Akzent5 4 2 2 2 2 2 2" xfId="7069" xr:uid="{00000000-0005-0000-0000-000006290000}"/>
    <cellStyle name="20 % - Akzent5 4 2 2 2 2 2 2 2" xfId="7070" xr:uid="{00000000-0005-0000-0000-000007290000}"/>
    <cellStyle name="20 % - Akzent5 4 2 2 2 2 2 2_ECU Container Release Honda GDI" xfId="28727" xr:uid="{00000000-0005-0000-0000-000008290000}"/>
    <cellStyle name="20 % - Akzent5 4 2 2 2 2 2 3" xfId="7071" xr:uid="{00000000-0005-0000-0000-000009290000}"/>
    <cellStyle name="20 % - Akzent5 4 2 2 2 2 2_ECU Container Release Honda GDI" xfId="28726" xr:uid="{00000000-0005-0000-0000-00000A290000}"/>
    <cellStyle name="20 % - Akzent5 4 2 2 2 2 3" xfId="7072" xr:uid="{00000000-0005-0000-0000-00000B290000}"/>
    <cellStyle name="20 % - Akzent5 4 2 2 2 2 3 2" xfId="7073" xr:uid="{00000000-0005-0000-0000-00000C290000}"/>
    <cellStyle name="20 % - Akzent5 4 2 2 2 2 3 2 2" xfId="7074" xr:uid="{00000000-0005-0000-0000-00000D290000}"/>
    <cellStyle name="20 % - Akzent5 4 2 2 2 2 3 2_ECU Container Release Honda GDI" xfId="28729" xr:uid="{00000000-0005-0000-0000-00000E290000}"/>
    <cellStyle name="20 % - Akzent5 4 2 2 2 2 3 3" xfId="7075" xr:uid="{00000000-0005-0000-0000-00000F290000}"/>
    <cellStyle name="20 % - Akzent5 4 2 2 2 2 3_ECU Container Release Honda GDI" xfId="28728" xr:uid="{00000000-0005-0000-0000-000010290000}"/>
    <cellStyle name="20 % - Akzent5 4 2 2 2 2 4" xfId="7076" xr:uid="{00000000-0005-0000-0000-000011290000}"/>
    <cellStyle name="20 % - Akzent5 4 2 2 2 2 4 2" xfId="7077" xr:uid="{00000000-0005-0000-0000-000012290000}"/>
    <cellStyle name="20 % - Akzent5 4 2 2 2 2 4_ECU Container Release Honda GDI" xfId="28730" xr:uid="{00000000-0005-0000-0000-000013290000}"/>
    <cellStyle name="20 % - Akzent5 4 2 2 2 2 5" xfId="7078" xr:uid="{00000000-0005-0000-0000-000014290000}"/>
    <cellStyle name="20 % - Akzent5 4 2 2 2 2_ECU Container Release Honda GDI" xfId="28725" xr:uid="{00000000-0005-0000-0000-000015290000}"/>
    <cellStyle name="20 % - Akzent5 4 2 2 2 3" xfId="7079" xr:uid="{00000000-0005-0000-0000-000016290000}"/>
    <cellStyle name="20 % - Akzent5 4 2 2 2 3 2" xfId="7080" xr:uid="{00000000-0005-0000-0000-000017290000}"/>
    <cellStyle name="20 % - Akzent5 4 2 2 2 3 2 2" xfId="7081" xr:uid="{00000000-0005-0000-0000-000018290000}"/>
    <cellStyle name="20 % - Akzent5 4 2 2 2 3 2_ECU Container Release Honda GDI" xfId="28732" xr:uid="{00000000-0005-0000-0000-000019290000}"/>
    <cellStyle name="20 % - Akzent5 4 2 2 2 3 3" xfId="7082" xr:uid="{00000000-0005-0000-0000-00001A290000}"/>
    <cellStyle name="20 % - Akzent5 4 2 2 2 3_ECU Container Release Honda GDI" xfId="28731" xr:uid="{00000000-0005-0000-0000-00001B290000}"/>
    <cellStyle name="20 % - Akzent5 4 2 2 2 4" xfId="7083" xr:uid="{00000000-0005-0000-0000-00001C290000}"/>
    <cellStyle name="20 % - Akzent5 4 2 2 2 4 2" xfId="7084" xr:uid="{00000000-0005-0000-0000-00001D290000}"/>
    <cellStyle name="20 % - Akzent5 4 2 2 2 4 2 2" xfId="7085" xr:uid="{00000000-0005-0000-0000-00001E290000}"/>
    <cellStyle name="20 % - Akzent5 4 2 2 2 4 2_ECU Container Release Honda GDI" xfId="28734" xr:uid="{00000000-0005-0000-0000-00001F290000}"/>
    <cellStyle name="20 % - Akzent5 4 2 2 2 4 3" xfId="7086" xr:uid="{00000000-0005-0000-0000-000020290000}"/>
    <cellStyle name="20 % - Akzent5 4 2 2 2 4_ECU Container Release Honda GDI" xfId="28733" xr:uid="{00000000-0005-0000-0000-000021290000}"/>
    <cellStyle name="20 % - Akzent5 4 2 2 2 5" xfId="7087" xr:uid="{00000000-0005-0000-0000-000022290000}"/>
    <cellStyle name="20 % - Akzent5 4 2 2 2 5 2" xfId="7088" xr:uid="{00000000-0005-0000-0000-000023290000}"/>
    <cellStyle name="20 % - Akzent5 4 2 2 2 5_ECU Container Release Honda GDI" xfId="28735" xr:uid="{00000000-0005-0000-0000-000024290000}"/>
    <cellStyle name="20 % - Akzent5 4 2 2 2 6" xfId="7089" xr:uid="{00000000-0005-0000-0000-000025290000}"/>
    <cellStyle name="20 % - Akzent5 4 2 2 2_ECU Container Release Honda GDI" xfId="28724" xr:uid="{00000000-0005-0000-0000-000026290000}"/>
    <cellStyle name="20 % - Akzent5 4 2 2 3" xfId="7090" xr:uid="{00000000-0005-0000-0000-000027290000}"/>
    <cellStyle name="20 % - Akzent5 4 2 2 3 2" xfId="7091" xr:uid="{00000000-0005-0000-0000-000028290000}"/>
    <cellStyle name="20 % - Akzent5 4 2 2 3 2 2" xfId="7092" xr:uid="{00000000-0005-0000-0000-000029290000}"/>
    <cellStyle name="20 % - Akzent5 4 2 2 3 2 2 2" xfId="7093" xr:uid="{00000000-0005-0000-0000-00002A290000}"/>
    <cellStyle name="20 % - Akzent5 4 2 2 3 2 2_ECU Container Release Honda GDI" xfId="28738" xr:uid="{00000000-0005-0000-0000-00002B290000}"/>
    <cellStyle name="20 % - Akzent5 4 2 2 3 2 3" xfId="7094" xr:uid="{00000000-0005-0000-0000-00002C290000}"/>
    <cellStyle name="20 % - Akzent5 4 2 2 3 2_ECU Container Release Honda GDI" xfId="28737" xr:uid="{00000000-0005-0000-0000-00002D290000}"/>
    <cellStyle name="20 % - Akzent5 4 2 2 3 3" xfId="7095" xr:uid="{00000000-0005-0000-0000-00002E290000}"/>
    <cellStyle name="20 % - Akzent5 4 2 2 3 3 2" xfId="7096" xr:uid="{00000000-0005-0000-0000-00002F290000}"/>
    <cellStyle name="20 % - Akzent5 4 2 2 3 3 2 2" xfId="7097" xr:uid="{00000000-0005-0000-0000-000030290000}"/>
    <cellStyle name="20 % - Akzent5 4 2 2 3 3 2_ECU Container Release Honda GDI" xfId="28740" xr:uid="{00000000-0005-0000-0000-000031290000}"/>
    <cellStyle name="20 % - Akzent5 4 2 2 3 3 3" xfId="7098" xr:uid="{00000000-0005-0000-0000-000032290000}"/>
    <cellStyle name="20 % - Akzent5 4 2 2 3 3_ECU Container Release Honda GDI" xfId="28739" xr:uid="{00000000-0005-0000-0000-000033290000}"/>
    <cellStyle name="20 % - Akzent5 4 2 2 3 4" xfId="7099" xr:uid="{00000000-0005-0000-0000-000034290000}"/>
    <cellStyle name="20 % - Akzent5 4 2 2 3 4 2" xfId="7100" xr:uid="{00000000-0005-0000-0000-000035290000}"/>
    <cellStyle name="20 % - Akzent5 4 2 2 3 4_ECU Container Release Honda GDI" xfId="28741" xr:uid="{00000000-0005-0000-0000-000036290000}"/>
    <cellStyle name="20 % - Akzent5 4 2 2 3 5" xfId="7101" xr:uid="{00000000-0005-0000-0000-000037290000}"/>
    <cellStyle name="20 % - Akzent5 4 2 2 3_ECU Container Release Honda GDI" xfId="28736" xr:uid="{00000000-0005-0000-0000-000038290000}"/>
    <cellStyle name="20 % - Akzent5 4 2 2 4" xfId="7102" xr:uid="{00000000-0005-0000-0000-000039290000}"/>
    <cellStyle name="20 % - Akzent5 4 2 2 4 2" xfId="7103" xr:uid="{00000000-0005-0000-0000-00003A290000}"/>
    <cellStyle name="20 % - Akzent5 4 2 2 4 2 2" xfId="7104" xr:uid="{00000000-0005-0000-0000-00003B290000}"/>
    <cellStyle name="20 % - Akzent5 4 2 2 4 2_ECU Container Release Honda GDI" xfId="28743" xr:uid="{00000000-0005-0000-0000-00003C290000}"/>
    <cellStyle name="20 % - Akzent5 4 2 2 4 3" xfId="7105" xr:uid="{00000000-0005-0000-0000-00003D290000}"/>
    <cellStyle name="20 % - Akzent5 4 2 2 4_ECU Container Release Honda GDI" xfId="28742" xr:uid="{00000000-0005-0000-0000-00003E290000}"/>
    <cellStyle name="20 % - Akzent5 4 2 2 5" xfId="7106" xr:uid="{00000000-0005-0000-0000-00003F290000}"/>
    <cellStyle name="20 % - Akzent5 4 2 2 5 2" xfId="7107" xr:uid="{00000000-0005-0000-0000-000040290000}"/>
    <cellStyle name="20 % - Akzent5 4 2 2 5 2 2" xfId="7108" xr:uid="{00000000-0005-0000-0000-000041290000}"/>
    <cellStyle name="20 % - Akzent5 4 2 2 5 2_ECU Container Release Honda GDI" xfId="28745" xr:uid="{00000000-0005-0000-0000-000042290000}"/>
    <cellStyle name="20 % - Akzent5 4 2 2 5 3" xfId="7109" xr:uid="{00000000-0005-0000-0000-000043290000}"/>
    <cellStyle name="20 % - Akzent5 4 2 2 5_ECU Container Release Honda GDI" xfId="28744" xr:uid="{00000000-0005-0000-0000-000044290000}"/>
    <cellStyle name="20 % - Akzent5 4 2 2 6" xfId="7110" xr:uid="{00000000-0005-0000-0000-000045290000}"/>
    <cellStyle name="20 % - Akzent5 4 2 2 6 2" xfId="7111" xr:uid="{00000000-0005-0000-0000-000046290000}"/>
    <cellStyle name="20 % - Akzent5 4 2 2 6_ECU Container Release Honda GDI" xfId="28746" xr:uid="{00000000-0005-0000-0000-000047290000}"/>
    <cellStyle name="20 % - Akzent5 4 2 2 7" xfId="7112" xr:uid="{00000000-0005-0000-0000-000048290000}"/>
    <cellStyle name="20 % - Akzent5 4 2 2_ECU Container Release Honda GDI" xfId="28723" xr:uid="{00000000-0005-0000-0000-000049290000}"/>
    <cellStyle name="20 % - Akzent5 4 2 3" xfId="7113" xr:uid="{00000000-0005-0000-0000-00004A290000}"/>
    <cellStyle name="20 % - Akzent5 4 2 3 2" xfId="7114" xr:uid="{00000000-0005-0000-0000-00004B290000}"/>
    <cellStyle name="20 % - Akzent5 4 2 3 2 2" xfId="7115" xr:uid="{00000000-0005-0000-0000-00004C290000}"/>
    <cellStyle name="20 % - Akzent5 4 2 3 2 2 2" xfId="7116" xr:uid="{00000000-0005-0000-0000-00004D290000}"/>
    <cellStyle name="20 % - Akzent5 4 2 3 2 2 2 2" xfId="7117" xr:uid="{00000000-0005-0000-0000-00004E290000}"/>
    <cellStyle name="20 % - Akzent5 4 2 3 2 2 2_ECU Container Release Honda GDI" xfId="28750" xr:uid="{00000000-0005-0000-0000-00004F290000}"/>
    <cellStyle name="20 % - Akzent5 4 2 3 2 2 3" xfId="7118" xr:uid="{00000000-0005-0000-0000-000050290000}"/>
    <cellStyle name="20 % - Akzent5 4 2 3 2 2_ECU Container Release Honda GDI" xfId="28749" xr:uid="{00000000-0005-0000-0000-000051290000}"/>
    <cellStyle name="20 % - Akzent5 4 2 3 2 3" xfId="7119" xr:uid="{00000000-0005-0000-0000-000052290000}"/>
    <cellStyle name="20 % - Akzent5 4 2 3 2 3 2" xfId="7120" xr:uid="{00000000-0005-0000-0000-000053290000}"/>
    <cellStyle name="20 % - Akzent5 4 2 3 2 3 2 2" xfId="7121" xr:uid="{00000000-0005-0000-0000-000054290000}"/>
    <cellStyle name="20 % - Akzent5 4 2 3 2 3 2_ECU Container Release Honda GDI" xfId="28752" xr:uid="{00000000-0005-0000-0000-000055290000}"/>
    <cellStyle name="20 % - Akzent5 4 2 3 2 3 3" xfId="7122" xr:uid="{00000000-0005-0000-0000-000056290000}"/>
    <cellStyle name="20 % - Akzent5 4 2 3 2 3_ECU Container Release Honda GDI" xfId="28751" xr:uid="{00000000-0005-0000-0000-000057290000}"/>
    <cellStyle name="20 % - Akzent5 4 2 3 2 4" xfId="7123" xr:uid="{00000000-0005-0000-0000-000058290000}"/>
    <cellStyle name="20 % - Akzent5 4 2 3 2 4 2" xfId="7124" xr:uid="{00000000-0005-0000-0000-000059290000}"/>
    <cellStyle name="20 % - Akzent5 4 2 3 2 4_ECU Container Release Honda GDI" xfId="28753" xr:uid="{00000000-0005-0000-0000-00005A290000}"/>
    <cellStyle name="20 % - Akzent5 4 2 3 2 5" xfId="7125" xr:uid="{00000000-0005-0000-0000-00005B290000}"/>
    <cellStyle name="20 % - Akzent5 4 2 3 2_ECU Container Release Honda GDI" xfId="28748" xr:uid="{00000000-0005-0000-0000-00005C290000}"/>
    <cellStyle name="20 % - Akzent5 4 2 3 3" xfId="7126" xr:uid="{00000000-0005-0000-0000-00005D290000}"/>
    <cellStyle name="20 % - Akzent5 4 2 3 3 2" xfId="7127" xr:uid="{00000000-0005-0000-0000-00005E290000}"/>
    <cellStyle name="20 % - Akzent5 4 2 3 3 2 2" xfId="7128" xr:uid="{00000000-0005-0000-0000-00005F290000}"/>
    <cellStyle name="20 % - Akzent5 4 2 3 3 2_ECU Container Release Honda GDI" xfId="28755" xr:uid="{00000000-0005-0000-0000-000060290000}"/>
    <cellStyle name="20 % - Akzent5 4 2 3 3 3" xfId="7129" xr:uid="{00000000-0005-0000-0000-000061290000}"/>
    <cellStyle name="20 % - Akzent5 4 2 3 3_ECU Container Release Honda GDI" xfId="28754" xr:uid="{00000000-0005-0000-0000-000062290000}"/>
    <cellStyle name="20 % - Akzent5 4 2 3 4" xfId="7130" xr:uid="{00000000-0005-0000-0000-000063290000}"/>
    <cellStyle name="20 % - Akzent5 4 2 3 4 2" xfId="7131" xr:uid="{00000000-0005-0000-0000-000064290000}"/>
    <cellStyle name="20 % - Akzent5 4 2 3 4 2 2" xfId="7132" xr:uid="{00000000-0005-0000-0000-000065290000}"/>
    <cellStyle name="20 % - Akzent5 4 2 3 4 2_ECU Container Release Honda GDI" xfId="28757" xr:uid="{00000000-0005-0000-0000-000066290000}"/>
    <cellStyle name="20 % - Akzent5 4 2 3 4 3" xfId="7133" xr:uid="{00000000-0005-0000-0000-000067290000}"/>
    <cellStyle name="20 % - Akzent5 4 2 3 4_ECU Container Release Honda GDI" xfId="28756" xr:uid="{00000000-0005-0000-0000-000068290000}"/>
    <cellStyle name="20 % - Akzent5 4 2 3 5" xfId="7134" xr:uid="{00000000-0005-0000-0000-000069290000}"/>
    <cellStyle name="20 % - Akzent5 4 2 3 5 2" xfId="7135" xr:uid="{00000000-0005-0000-0000-00006A290000}"/>
    <cellStyle name="20 % - Akzent5 4 2 3 5_ECU Container Release Honda GDI" xfId="28758" xr:uid="{00000000-0005-0000-0000-00006B290000}"/>
    <cellStyle name="20 % - Akzent5 4 2 3 6" xfId="7136" xr:uid="{00000000-0005-0000-0000-00006C290000}"/>
    <cellStyle name="20 % - Akzent5 4 2 3_ECU Container Release Honda GDI" xfId="28747" xr:uid="{00000000-0005-0000-0000-00006D290000}"/>
    <cellStyle name="20 % - Akzent5 4 2 4" xfId="7137" xr:uid="{00000000-0005-0000-0000-00006E290000}"/>
    <cellStyle name="20 % - Akzent5 4 2 4 2" xfId="7138" xr:uid="{00000000-0005-0000-0000-00006F290000}"/>
    <cellStyle name="20 % - Akzent5 4 2 4 2 2" xfId="7139" xr:uid="{00000000-0005-0000-0000-000070290000}"/>
    <cellStyle name="20 % - Akzent5 4 2 4 2 2 2" xfId="7140" xr:uid="{00000000-0005-0000-0000-000071290000}"/>
    <cellStyle name="20 % - Akzent5 4 2 4 2 2_ECU Container Release Honda GDI" xfId="28761" xr:uid="{00000000-0005-0000-0000-000072290000}"/>
    <cellStyle name="20 % - Akzent5 4 2 4 2 3" xfId="7141" xr:uid="{00000000-0005-0000-0000-000073290000}"/>
    <cellStyle name="20 % - Akzent5 4 2 4 2_ECU Container Release Honda GDI" xfId="28760" xr:uid="{00000000-0005-0000-0000-000074290000}"/>
    <cellStyle name="20 % - Akzent5 4 2 4 3" xfId="7142" xr:uid="{00000000-0005-0000-0000-000075290000}"/>
    <cellStyle name="20 % - Akzent5 4 2 4 3 2" xfId="7143" xr:uid="{00000000-0005-0000-0000-000076290000}"/>
    <cellStyle name="20 % - Akzent5 4 2 4 3 2 2" xfId="7144" xr:uid="{00000000-0005-0000-0000-000077290000}"/>
    <cellStyle name="20 % - Akzent5 4 2 4 3 2_ECU Container Release Honda GDI" xfId="28763" xr:uid="{00000000-0005-0000-0000-000078290000}"/>
    <cellStyle name="20 % - Akzent5 4 2 4 3 3" xfId="7145" xr:uid="{00000000-0005-0000-0000-000079290000}"/>
    <cellStyle name="20 % - Akzent5 4 2 4 3_ECU Container Release Honda GDI" xfId="28762" xr:uid="{00000000-0005-0000-0000-00007A290000}"/>
    <cellStyle name="20 % - Akzent5 4 2 4 4" xfId="7146" xr:uid="{00000000-0005-0000-0000-00007B290000}"/>
    <cellStyle name="20 % - Akzent5 4 2 4 4 2" xfId="7147" xr:uid="{00000000-0005-0000-0000-00007C290000}"/>
    <cellStyle name="20 % - Akzent5 4 2 4 4_ECU Container Release Honda GDI" xfId="28764" xr:uid="{00000000-0005-0000-0000-00007D290000}"/>
    <cellStyle name="20 % - Akzent5 4 2 4 5" xfId="7148" xr:uid="{00000000-0005-0000-0000-00007E290000}"/>
    <cellStyle name="20 % - Akzent5 4 2 4_ECU Container Release Honda GDI" xfId="28759" xr:uid="{00000000-0005-0000-0000-00007F290000}"/>
    <cellStyle name="20 % - Akzent5 4 2 5" xfId="7149" xr:uid="{00000000-0005-0000-0000-000080290000}"/>
    <cellStyle name="20 % - Akzent5 4 2 5 2" xfId="7150" xr:uid="{00000000-0005-0000-0000-000081290000}"/>
    <cellStyle name="20 % - Akzent5 4 2 5 2 2" xfId="7151" xr:uid="{00000000-0005-0000-0000-000082290000}"/>
    <cellStyle name="20 % - Akzent5 4 2 5 2_ECU Container Release Honda GDI" xfId="28766" xr:uid="{00000000-0005-0000-0000-000083290000}"/>
    <cellStyle name="20 % - Akzent5 4 2 5 3" xfId="7152" xr:uid="{00000000-0005-0000-0000-000084290000}"/>
    <cellStyle name="20 % - Akzent5 4 2 5_ECU Container Release Honda GDI" xfId="28765" xr:uid="{00000000-0005-0000-0000-000085290000}"/>
    <cellStyle name="20 % - Akzent5 4 2 6" xfId="7153" xr:uid="{00000000-0005-0000-0000-000086290000}"/>
    <cellStyle name="20 % - Akzent5 4 2 6 2" xfId="7154" xr:uid="{00000000-0005-0000-0000-000087290000}"/>
    <cellStyle name="20 % - Akzent5 4 2 6 2 2" xfId="7155" xr:uid="{00000000-0005-0000-0000-000088290000}"/>
    <cellStyle name="20 % - Akzent5 4 2 6 2_ECU Container Release Honda GDI" xfId="28768" xr:uid="{00000000-0005-0000-0000-000089290000}"/>
    <cellStyle name="20 % - Akzent5 4 2 6 3" xfId="7156" xr:uid="{00000000-0005-0000-0000-00008A290000}"/>
    <cellStyle name="20 % - Akzent5 4 2 6_ECU Container Release Honda GDI" xfId="28767" xr:uid="{00000000-0005-0000-0000-00008B290000}"/>
    <cellStyle name="20 % - Akzent5 4 2 7" xfId="7157" xr:uid="{00000000-0005-0000-0000-00008C290000}"/>
    <cellStyle name="20 % - Akzent5 4 2 7 2" xfId="7158" xr:uid="{00000000-0005-0000-0000-00008D290000}"/>
    <cellStyle name="20 % - Akzent5 4 2 7_ECU Container Release Honda GDI" xfId="28769" xr:uid="{00000000-0005-0000-0000-00008E290000}"/>
    <cellStyle name="20 % - Akzent5 4 2 8" xfId="7159" xr:uid="{00000000-0005-0000-0000-00008F290000}"/>
    <cellStyle name="20 % - Akzent5 4 2_ECU Container Release Honda GDI" xfId="28722" xr:uid="{00000000-0005-0000-0000-000090290000}"/>
    <cellStyle name="20 % - Akzent5 4 3" xfId="7160" xr:uid="{00000000-0005-0000-0000-000091290000}"/>
    <cellStyle name="20 % - Akzent5 4 3 2" xfId="7161" xr:uid="{00000000-0005-0000-0000-000092290000}"/>
    <cellStyle name="20 % - Akzent5 4 3 2 2" xfId="7162" xr:uid="{00000000-0005-0000-0000-000093290000}"/>
    <cellStyle name="20 % - Akzent5 4 3 2 2 2" xfId="7163" xr:uid="{00000000-0005-0000-0000-000094290000}"/>
    <cellStyle name="20 % - Akzent5 4 3 2 2 2 2" xfId="7164" xr:uid="{00000000-0005-0000-0000-000095290000}"/>
    <cellStyle name="20 % - Akzent5 4 3 2 2 2 2 2" xfId="7165" xr:uid="{00000000-0005-0000-0000-000096290000}"/>
    <cellStyle name="20 % - Akzent5 4 3 2 2 2 2 2 2" xfId="7166" xr:uid="{00000000-0005-0000-0000-000097290000}"/>
    <cellStyle name="20 % - Akzent5 4 3 2 2 2 2 2_ECU Container Release Honda GDI" xfId="28775" xr:uid="{00000000-0005-0000-0000-000098290000}"/>
    <cellStyle name="20 % - Akzent5 4 3 2 2 2 2 3" xfId="7167" xr:uid="{00000000-0005-0000-0000-000099290000}"/>
    <cellStyle name="20 % - Akzent5 4 3 2 2 2 2_ECU Container Release Honda GDI" xfId="28774" xr:uid="{00000000-0005-0000-0000-00009A290000}"/>
    <cellStyle name="20 % - Akzent5 4 3 2 2 2 3" xfId="7168" xr:uid="{00000000-0005-0000-0000-00009B290000}"/>
    <cellStyle name="20 % - Akzent5 4 3 2 2 2 3 2" xfId="7169" xr:uid="{00000000-0005-0000-0000-00009C290000}"/>
    <cellStyle name="20 % - Akzent5 4 3 2 2 2 3 2 2" xfId="7170" xr:uid="{00000000-0005-0000-0000-00009D290000}"/>
    <cellStyle name="20 % - Akzent5 4 3 2 2 2 3 2_ECU Container Release Honda GDI" xfId="28777" xr:uid="{00000000-0005-0000-0000-00009E290000}"/>
    <cellStyle name="20 % - Akzent5 4 3 2 2 2 3 3" xfId="7171" xr:uid="{00000000-0005-0000-0000-00009F290000}"/>
    <cellStyle name="20 % - Akzent5 4 3 2 2 2 3_ECU Container Release Honda GDI" xfId="28776" xr:uid="{00000000-0005-0000-0000-0000A0290000}"/>
    <cellStyle name="20 % - Akzent5 4 3 2 2 2 4" xfId="7172" xr:uid="{00000000-0005-0000-0000-0000A1290000}"/>
    <cellStyle name="20 % - Akzent5 4 3 2 2 2 4 2" xfId="7173" xr:uid="{00000000-0005-0000-0000-0000A2290000}"/>
    <cellStyle name="20 % - Akzent5 4 3 2 2 2 4_ECU Container Release Honda GDI" xfId="28778" xr:uid="{00000000-0005-0000-0000-0000A3290000}"/>
    <cellStyle name="20 % - Akzent5 4 3 2 2 2 5" xfId="7174" xr:uid="{00000000-0005-0000-0000-0000A4290000}"/>
    <cellStyle name="20 % - Akzent5 4 3 2 2 2_ECU Container Release Honda GDI" xfId="28773" xr:uid="{00000000-0005-0000-0000-0000A5290000}"/>
    <cellStyle name="20 % - Akzent5 4 3 2 2 3" xfId="7175" xr:uid="{00000000-0005-0000-0000-0000A6290000}"/>
    <cellStyle name="20 % - Akzent5 4 3 2 2 3 2" xfId="7176" xr:uid="{00000000-0005-0000-0000-0000A7290000}"/>
    <cellStyle name="20 % - Akzent5 4 3 2 2 3 2 2" xfId="7177" xr:uid="{00000000-0005-0000-0000-0000A8290000}"/>
    <cellStyle name="20 % - Akzent5 4 3 2 2 3 2_ECU Container Release Honda GDI" xfId="28780" xr:uid="{00000000-0005-0000-0000-0000A9290000}"/>
    <cellStyle name="20 % - Akzent5 4 3 2 2 3 3" xfId="7178" xr:uid="{00000000-0005-0000-0000-0000AA290000}"/>
    <cellStyle name="20 % - Akzent5 4 3 2 2 3_ECU Container Release Honda GDI" xfId="28779" xr:uid="{00000000-0005-0000-0000-0000AB290000}"/>
    <cellStyle name="20 % - Akzent5 4 3 2 2 4" xfId="7179" xr:uid="{00000000-0005-0000-0000-0000AC290000}"/>
    <cellStyle name="20 % - Akzent5 4 3 2 2 4 2" xfId="7180" xr:uid="{00000000-0005-0000-0000-0000AD290000}"/>
    <cellStyle name="20 % - Akzent5 4 3 2 2 4 2 2" xfId="7181" xr:uid="{00000000-0005-0000-0000-0000AE290000}"/>
    <cellStyle name="20 % - Akzent5 4 3 2 2 4 2_ECU Container Release Honda GDI" xfId="28782" xr:uid="{00000000-0005-0000-0000-0000AF290000}"/>
    <cellStyle name="20 % - Akzent5 4 3 2 2 4 3" xfId="7182" xr:uid="{00000000-0005-0000-0000-0000B0290000}"/>
    <cellStyle name="20 % - Akzent5 4 3 2 2 4_ECU Container Release Honda GDI" xfId="28781" xr:uid="{00000000-0005-0000-0000-0000B1290000}"/>
    <cellStyle name="20 % - Akzent5 4 3 2 2 5" xfId="7183" xr:uid="{00000000-0005-0000-0000-0000B2290000}"/>
    <cellStyle name="20 % - Akzent5 4 3 2 2 5 2" xfId="7184" xr:uid="{00000000-0005-0000-0000-0000B3290000}"/>
    <cellStyle name="20 % - Akzent5 4 3 2 2 5_ECU Container Release Honda GDI" xfId="28783" xr:uid="{00000000-0005-0000-0000-0000B4290000}"/>
    <cellStyle name="20 % - Akzent5 4 3 2 2 6" xfId="7185" xr:uid="{00000000-0005-0000-0000-0000B5290000}"/>
    <cellStyle name="20 % - Akzent5 4 3 2 2_ECU Container Release Honda GDI" xfId="28772" xr:uid="{00000000-0005-0000-0000-0000B6290000}"/>
    <cellStyle name="20 % - Akzent5 4 3 2 3" xfId="7186" xr:uid="{00000000-0005-0000-0000-0000B7290000}"/>
    <cellStyle name="20 % - Akzent5 4 3 2 3 2" xfId="7187" xr:uid="{00000000-0005-0000-0000-0000B8290000}"/>
    <cellStyle name="20 % - Akzent5 4 3 2 3 2 2" xfId="7188" xr:uid="{00000000-0005-0000-0000-0000B9290000}"/>
    <cellStyle name="20 % - Akzent5 4 3 2 3 2 2 2" xfId="7189" xr:uid="{00000000-0005-0000-0000-0000BA290000}"/>
    <cellStyle name="20 % - Akzent5 4 3 2 3 2 2_ECU Container Release Honda GDI" xfId="28786" xr:uid="{00000000-0005-0000-0000-0000BB290000}"/>
    <cellStyle name="20 % - Akzent5 4 3 2 3 2 3" xfId="7190" xr:uid="{00000000-0005-0000-0000-0000BC290000}"/>
    <cellStyle name="20 % - Akzent5 4 3 2 3 2_ECU Container Release Honda GDI" xfId="28785" xr:uid="{00000000-0005-0000-0000-0000BD290000}"/>
    <cellStyle name="20 % - Akzent5 4 3 2 3 3" xfId="7191" xr:uid="{00000000-0005-0000-0000-0000BE290000}"/>
    <cellStyle name="20 % - Akzent5 4 3 2 3 3 2" xfId="7192" xr:uid="{00000000-0005-0000-0000-0000BF290000}"/>
    <cellStyle name="20 % - Akzent5 4 3 2 3 3 2 2" xfId="7193" xr:uid="{00000000-0005-0000-0000-0000C0290000}"/>
    <cellStyle name="20 % - Akzent5 4 3 2 3 3 2_ECU Container Release Honda GDI" xfId="28788" xr:uid="{00000000-0005-0000-0000-0000C1290000}"/>
    <cellStyle name="20 % - Akzent5 4 3 2 3 3 3" xfId="7194" xr:uid="{00000000-0005-0000-0000-0000C2290000}"/>
    <cellStyle name="20 % - Akzent5 4 3 2 3 3_ECU Container Release Honda GDI" xfId="28787" xr:uid="{00000000-0005-0000-0000-0000C3290000}"/>
    <cellStyle name="20 % - Akzent5 4 3 2 3 4" xfId="7195" xr:uid="{00000000-0005-0000-0000-0000C4290000}"/>
    <cellStyle name="20 % - Akzent5 4 3 2 3 4 2" xfId="7196" xr:uid="{00000000-0005-0000-0000-0000C5290000}"/>
    <cellStyle name="20 % - Akzent5 4 3 2 3 4_ECU Container Release Honda GDI" xfId="28789" xr:uid="{00000000-0005-0000-0000-0000C6290000}"/>
    <cellStyle name="20 % - Akzent5 4 3 2 3 5" xfId="7197" xr:uid="{00000000-0005-0000-0000-0000C7290000}"/>
    <cellStyle name="20 % - Akzent5 4 3 2 3_ECU Container Release Honda GDI" xfId="28784" xr:uid="{00000000-0005-0000-0000-0000C8290000}"/>
    <cellStyle name="20 % - Akzent5 4 3 2 4" xfId="7198" xr:uid="{00000000-0005-0000-0000-0000C9290000}"/>
    <cellStyle name="20 % - Akzent5 4 3 2 4 2" xfId="7199" xr:uid="{00000000-0005-0000-0000-0000CA290000}"/>
    <cellStyle name="20 % - Akzent5 4 3 2 4 2 2" xfId="7200" xr:uid="{00000000-0005-0000-0000-0000CB290000}"/>
    <cellStyle name="20 % - Akzent5 4 3 2 4 2_ECU Container Release Honda GDI" xfId="28791" xr:uid="{00000000-0005-0000-0000-0000CC290000}"/>
    <cellStyle name="20 % - Akzent5 4 3 2 4 3" xfId="7201" xr:uid="{00000000-0005-0000-0000-0000CD290000}"/>
    <cellStyle name="20 % - Akzent5 4 3 2 4_ECU Container Release Honda GDI" xfId="28790" xr:uid="{00000000-0005-0000-0000-0000CE290000}"/>
    <cellStyle name="20 % - Akzent5 4 3 2 5" xfId="7202" xr:uid="{00000000-0005-0000-0000-0000CF290000}"/>
    <cellStyle name="20 % - Akzent5 4 3 2 5 2" xfId="7203" xr:uid="{00000000-0005-0000-0000-0000D0290000}"/>
    <cellStyle name="20 % - Akzent5 4 3 2 5 2 2" xfId="7204" xr:uid="{00000000-0005-0000-0000-0000D1290000}"/>
    <cellStyle name="20 % - Akzent5 4 3 2 5 2_ECU Container Release Honda GDI" xfId="28793" xr:uid="{00000000-0005-0000-0000-0000D2290000}"/>
    <cellStyle name="20 % - Akzent5 4 3 2 5 3" xfId="7205" xr:uid="{00000000-0005-0000-0000-0000D3290000}"/>
    <cellStyle name="20 % - Akzent5 4 3 2 5_ECU Container Release Honda GDI" xfId="28792" xr:uid="{00000000-0005-0000-0000-0000D4290000}"/>
    <cellStyle name="20 % - Akzent5 4 3 2 6" xfId="7206" xr:uid="{00000000-0005-0000-0000-0000D5290000}"/>
    <cellStyle name="20 % - Akzent5 4 3 2 6 2" xfId="7207" xr:uid="{00000000-0005-0000-0000-0000D6290000}"/>
    <cellStyle name="20 % - Akzent5 4 3 2 6_ECU Container Release Honda GDI" xfId="28794" xr:uid="{00000000-0005-0000-0000-0000D7290000}"/>
    <cellStyle name="20 % - Akzent5 4 3 2 7" xfId="7208" xr:uid="{00000000-0005-0000-0000-0000D8290000}"/>
    <cellStyle name="20 % - Akzent5 4 3 2_ECU Container Release Honda GDI" xfId="28771" xr:uid="{00000000-0005-0000-0000-0000D9290000}"/>
    <cellStyle name="20 % - Akzent5 4 3 3" xfId="7209" xr:uid="{00000000-0005-0000-0000-0000DA290000}"/>
    <cellStyle name="20 % - Akzent5 4 3 3 2" xfId="7210" xr:uid="{00000000-0005-0000-0000-0000DB290000}"/>
    <cellStyle name="20 % - Akzent5 4 3 3 2 2" xfId="7211" xr:uid="{00000000-0005-0000-0000-0000DC290000}"/>
    <cellStyle name="20 % - Akzent5 4 3 3 2 2 2" xfId="7212" xr:uid="{00000000-0005-0000-0000-0000DD290000}"/>
    <cellStyle name="20 % - Akzent5 4 3 3 2 2 2 2" xfId="7213" xr:uid="{00000000-0005-0000-0000-0000DE290000}"/>
    <cellStyle name="20 % - Akzent5 4 3 3 2 2 2_ECU Container Release Honda GDI" xfId="28798" xr:uid="{00000000-0005-0000-0000-0000DF290000}"/>
    <cellStyle name="20 % - Akzent5 4 3 3 2 2 3" xfId="7214" xr:uid="{00000000-0005-0000-0000-0000E0290000}"/>
    <cellStyle name="20 % - Akzent5 4 3 3 2 2_ECU Container Release Honda GDI" xfId="28797" xr:uid="{00000000-0005-0000-0000-0000E1290000}"/>
    <cellStyle name="20 % - Akzent5 4 3 3 2 3" xfId="7215" xr:uid="{00000000-0005-0000-0000-0000E2290000}"/>
    <cellStyle name="20 % - Akzent5 4 3 3 2 3 2" xfId="7216" xr:uid="{00000000-0005-0000-0000-0000E3290000}"/>
    <cellStyle name="20 % - Akzent5 4 3 3 2 3 2 2" xfId="7217" xr:uid="{00000000-0005-0000-0000-0000E4290000}"/>
    <cellStyle name="20 % - Akzent5 4 3 3 2 3 2_ECU Container Release Honda GDI" xfId="28800" xr:uid="{00000000-0005-0000-0000-0000E5290000}"/>
    <cellStyle name="20 % - Akzent5 4 3 3 2 3 3" xfId="7218" xr:uid="{00000000-0005-0000-0000-0000E6290000}"/>
    <cellStyle name="20 % - Akzent5 4 3 3 2 3_ECU Container Release Honda GDI" xfId="28799" xr:uid="{00000000-0005-0000-0000-0000E7290000}"/>
    <cellStyle name="20 % - Akzent5 4 3 3 2 4" xfId="7219" xr:uid="{00000000-0005-0000-0000-0000E8290000}"/>
    <cellStyle name="20 % - Akzent5 4 3 3 2 4 2" xfId="7220" xr:uid="{00000000-0005-0000-0000-0000E9290000}"/>
    <cellStyle name="20 % - Akzent5 4 3 3 2 4_ECU Container Release Honda GDI" xfId="28801" xr:uid="{00000000-0005-0000-0000-0000EA290000}"/>
    <cellStyle name="20 % - Akzent5 4 3 3 2 5" xfId="7221" xr:uid="{00000000-0005-0000-0000-0000EB290000}"/>
    <cellStyle name="20 % - Akzent5 4 3 3 2_ECU Container Release Honda GDI" xfId="28796" xr:uid="{00000000-0005-0000-0000-0000EC290000}"/>
    <cellStyle name="20 % - Akzent5 4 3 3 3" xfId="7222" xr:uid="{00000000-0005-0000-0000-0000ED290000}"/>
    <cellStyle name="20 % - Akzent5 4 3 3 3 2" xfId="7223" xr:uid="{00000000-0005-0000-0000-0000EE290000}"/>
    <cellStyle name="20 % - Akzent5 4 3 3 3 2 2" xfId="7224" xr:uid="{00000000-0005-0000-0000-0000EF290000}"/>
    <cellStyle name="20 % - Akzent5 4 3 3 3 2_ECU Container Release Honda GDI" xfId="28803" xr:uid="{00000000-0005-0000-0000-0000F0290000}"/>
    <cellStyle name="20 % - Akzent5 4 3 3 3 3" xfId="7225" xr:uid="{00000000-0005-0000-0000-0000F1290000}"/>
    <cellStyle name="20 % - Akzent5 4 3 3 3_ECU Container Release Honda GDI" xfId="28802" xr:uid="{00000000-0005-0000-0000-0000F2290000}"/>
    <cellStyle name="20 % - Akzent5 4 3 3 4" xfId="7226" xr:uid="{00000000-0005-0000-0000-0000F3290000}"/>
    <cellStyle name="20 % - Akzent5 4 3 3 4 2" xfId="7227" xr:uid="{00000000-0005-0000-0000-0000F4290000}"/>
    <cellStyle name="20 % - Akzent5 4 3 3 4 2 2" xfId="7228" xr:uid="{00000000-0005-0000-0000-0000F5290000}"/>
    <cellStyle name="20 % - Akzent5 4 3 3 4 2_ECU Container Release Honda GDI" xfId="28805" xr:uid="{00000000-0005-0000-0000-0000F6290000}"/>
    <cellStyle name="20 % - Akzent5 4 3 3 4 3" xfId="7229" xr:uid="{00000000-0005-0000-0000-0000F7290000}"/>
    <cellStyle name="20 % - Akzent5 4 3 3 4_ECU Container Release Honda GDI" xfId="28804" xr:uid="{00000000-0005-0000-0000-0000F8290000}"/>
    <cellStyle name="20 % - Akzent5 4 3 3 5" xfId="7230" xr:uid="{00000000-0005-0000-0000-0000F9290000}"/>
    <cellStyle name="20 % - Akzent5 4 3 3 5 2" xfId="7231" xr:uid="{00000000-0005-0000-0000-0000FA290000}"/>
    <cellStyle name="20 % - Akzent5 4 3 3 5_ECU Container Release Honda GDI" xfId="28806" xr:uid="{00000000-0005-0000-0000-0000FB290000}"/>
    <cellStyle name="20 % - Akzent5 4 3 3 6" xfId="7232" xr:uid="{00000000-0005-0000-0000-0000FC290000}"/>
    <cellStyle name="20 % - Akzent5 4 3 3_ECU Container Release Honda GDI" xfId="28795" xr:uid="{00000000-0005-0000-0000-0000FD290000}"/>
    <cellStyle name="20 % - Akzent5 4 3 4" xfId="7233" xr:uid="{00000000-0005-0000-0000-0000FE290000}"/>
    <cellStyle name="20 % - Akzent5 4 3 4 2" xfId="7234" xr:uid="{00000000-0005-0000-0000-0000FF290000}"/>
    <cellStyle name="20 % - Akzent5 4 3 4 2 2" xfId="7235" xr:uid="{00000000-0005-0000-0000-0000002A0000}"/>
    <cellStyle name="20 % - Akzent5 4 3 4 2 2 2" xfId="7236" xr:uid="{00000000-0005-0000-0000-0000012A0000}"/>
    <cellStyle name="20 % - Akzent5 4 3 4 2 2_ECU Container Release Honda GDI" xfId="28809" xr:uid="{00000000-0005-0000-0000-0000022A0000}"/>
    <cellStyle name="20 % - Akzent5 4 3 4 2 3" xfId="7237" xr:uid="{00000000-0005-0000-0000-0000032A0000}"/>
    <cellStyle name="20 % - Akzent5 4 3 4 2_ECU Container Release Honda GDI" xfId="28808" xr:uid="{00000000-0005-0000-0000-0000042A0000}"/>
    <cellStyle name="20 % - Akzent5 4 3 4 3" xfId="7238" xr:uid="{00000000-0005-0000-0000-0000052A0000}"/>
    <cellStyle name="20 % - Akzent5 4 3 4 3 2" xfId="7239" xr:uid="{00000000-0005-0000-0000-0000062A0000}"/>
    <cellStyle name="20 % - Akzent5 4 3 4 3 2 2" xfId="7240" xr:uid="{00000000-0005-0000-0000-0000072A0000}"/>
    <cellStyle name="20 % - Akzent5 4 3 4 3 2_ECU Container Release Honda GDI" xfId="28811" xr:uid="{00000000-0005-0000-0000-0000082A0000}"/>
    <cellStyle name="20 % - Akzent5 4 3 4 3 3" xfId="7241" xr:uid="{00000000-0005-0000-0000-0000092A0000}"/>
    <cellStyle name="20 % - Akzent5 4 3 4 3_ECU Container Release Honda GDI" xfId="28810" xr:uid="{00000000-0005-0000-0000-00000A2A0000}"/>
    <cellStyle name="20 % - Akzent5 4 3 4 4" xfId="7242" xr:uid="{00000000-0005-0000-0000-00000B2A0000}"/>
    <cellStyle name="20 % - Akzent5 4 3 4 4 2" xfId="7243" xr:uid="{00000000-0005-0000-0000-00000C2A0000}"/>
    <cellStyle name="20 % - Akzent5 4 3 4 4_ECU Container Release Honda GDI" xfId="28812" xr:uid="{00000000-0005-0000-0000-00000D2A0000}"/>
    <cellStyle name="20 % - Akzent5 4 3 4 5" xfId="7244" xr:uid="{00000000-0005-0000-0000-00000E2A0000}"/>
    <cellStyle name="20 % - Akzent5 4 3 4_ECU Container Release Honda GDI" xfId="28807" xr:uid="{00000000-0005-0000-0000-00000F2A0000}"/>
    <cellStyle name="20 % - Akzent5 4 3 5" xfId="7245" xr:uid="{00000000-0005-0000-0000-0000102A0000}"/>
    <cellStyle name="20 % - Akzent5 4 3 5 2" xfId="7246" xr:uid="{00000000-0005-0000-0000-0000112A0000}"/>
    <cellStyle name="20 % - Akzent5 4 3 5 2 2" xfId="7247" xr:uid="{00000000-0005-0000-0000-0000122A0000}"/>
    <cellStyle name="20 % - Akzent5 4 3 5 2_ECU Container Release Honda GDI" xfId="28814" xr:uid="{00000000-0005-0000-0000-0000132A0000}"/>
    <cellStyle name="20 % - Akzent5 4 3 5 3" xfId="7248" xr:uid="{00000000-0005-0000-0000-0000142A0000}"/>
    <cellStyle name="20 % - Akzent5 4 3 5_ECU Container Release Honda GDI" xfId="28813" xr:uid="{00000000-0005-0000-0000-0000152A0000}"/>
    <cellStyle name="20 % - Akzent5 4 3 6" xfId="7249" xr:uid="{00000000-0005-0000-0000-0000162A0000}"/>
    <cellStyle name="20 % - Akzent5 4 3 6 2" xfId="7250" xr:uid="{00000000-0005-0000-0000-0000172A0000}"/>
    <cellStyle name="20 % - Akzent5 4 3 6 2 2" xfId="7251" xr:uid="{00000000-0005-0000-0000-0000182A0000}"/>
    <cellStyle name="20 % - Akzent5 4 3 6 2_ECU Container Release Honda GDI" xfId="28816" xr:uid="{00000000-0005-0000-0000-0000192A0000}"/>
    <cellStyle name="20 % - Akzent5 4 3 6 3" xfId="7252" xr:uid="{00000000-0005-0000-0000-00001A2A0000}"/>
    <cellStyle name="20 % - Akzent5 4 3 6_ECU Container Release Honda GDI" xfId="28815" xr:uid="{00000000-0005-0000-0000-00001B2A0000}"/>
    <cellStyle name="20 % - Akzent5 4 3 7" xfId="7253" xr:uid="{00000000-0005-0000-0000-00001C2A0000}"/>
    <cellStyle name="20 % - Akzent5 4 3 7 2" xfId="7254" xr:uid="{00000000-0005-0000-0000-00001D2A0000}"/>
    <cellStyle name="20 % - Akzent5 4 3 7_ECU Container Release Honda GDI" xfId="28817" xr:uid="{00000000-0005-0000-0000-00001E2A0000}"/>
    <cellStyle name="20 % - Akzent5 4 3 8" xfId="7255" xr:uid="{00000000-0005-0000-0000-00001F2A0000}"/>
    <cellStyle name="20 % - Akzent5 4 3_ECU Container Release Honda GDI" xfId="28770" xr:uid="{00000000-0005-0000-0000-0000202A0000}"/>
    <cellStyle name="20 % - Akzent5 4 4" xfId="7256" xr:uid="{00000000-0005-0000-0000-0000212A0000}"/>
    <cellStyle name="20 % - Akzent5 4 4 2" xfId="7257" xr:uid="{00000000-0005-0000-0000-0000222A0000}"/>
    <cellStyle name="20 % - Akzent5 4 4 2 2" xfId="7258" xr:uid="{00000000-0005-0000-0000-0000232A0000}"/>
    <cellStyle name="20 % - Akzent5 4 4 2 2 2" xfId="7259" xr:uid="{00000000-0005-0000-0000-0000242A0000}"/>
    <cellStyle name="20 % - Akzent5 4 4 2 2 2 2" xfId="7260" xr:uid="{00000000-0005-0000-0000-0000252A0000}"/>
    <cellStyle name="20 % - Akzent5 4 4 2 2 2 2 2" xfId="7261" xr:uid="{00000000-0005-0000-0000-0000262A0000}"/>
    <cellStyle name="20 % - Akzent5 4 4 2 2 2 2_ECU Container Release Honda GDI" xfId="28822" xr:uid="{00000000-0005-0000-0000-0000272A0000}"/>
    <cellStyle name="20 % - Akzent5 4 4 2 2 2 3" xfId="7262" xr:uid="{00000000-0005-0000-0000-0000282A0000}"/>
    <cellStyle name="20 % - Akzent5 4 4 2 2 2_ECU Container Release Honda GDI" xfId="28821" xr:uid="{00000000-0005-0000-0000-0000292A0000}"/>
    <cellStyle name="20 % - Akzent5 4 4 2 2 3" xfId="7263" xr:uid="{00000000-0005-0000-0000-00002A2A0000}"/>
    <cellStyle name="20 % - Akzent5 4 4 2 2 3 2" xfId="7264" xr:uid="{00000000-0005-0000-0000-00002B2A0000}"/>
    <cellStyle name="20 % - Akzent5 4 4 2 2 3 2 2" xfId="7265" xr:uid="{00000000-0005-0000-0000-00002C2A0000}"/>
    <cellStyle name="20 % - Akzent5 4 4 2 2 3 2_ECU Container Release Honda GDI" xfId="28824" xr:uid="{00000000-0005-0000-0000-00002D2A0000}"/>
    <cellStyle name="20 % - Akzent5 4 4 2 2 3 3" xfId="7266" xr:uid="{00000000-0005-0000-0000-00002E2A0000}"/>
    <cellStyle name="20 % - Akzent5 4 4 2 2 3_ECU Container Release Honda GDI" xfId="28823" xr:uid="{00000000-0005-0000-0000-00002F2A0000}"/>
    <cellStyle name="20 % - Akzent5 4 4 2 2 4" xfId="7267" xr:uid="{00000000-0005-0000-0000-0000302A0000}"/>
    <cellStyle name="20 % - Akzent5 4 4 2 2 4 2" xfId="7268" xr:uid="{00000000-0005-0000-0000-0000312A0000}"/>
    <cellStyle name="20 % - Akzent5 4 4 2 2 4_ECU Container Release Honda GDI" xfId="28825" xr:uid="{00000000-0005-0000-0000-0000322A0000}"/>
    <cellStyle name="20 % - Akzent5 4 4 2 2 5" xfId="7269" xr:uid="{00000000-0005-0000-0000-0000332A0000}"/>
    <cellStyle name="20 % - Akzent5 4 4 2 2_ECU Container Release Honda GDI" xfId="28820" xr:uid="{00000000-0005-0000-0000-0000342A0000}"/>
    <cellStyle name="20 % - Akzent5 4 4 2 3" xfId="7270" xr:uid="{00000000-0005-0000-0000-0000352A0000}"/>
    <cellStyle name="20 % - Akzent5 4 4 2 3 2" xfId="7271" xr:uid="{00000000-0005-0000-0000-0000362A0000}"/>
    <cellStyle name="20 % - Akzent5 4 4 2 3 2 2" xfId="7272" xr:uid="{00000000-0005-0000-0000-0000372A0000}"/>
    <cellStyle name="20 % - Akzent5 4 4 2 3 2_ECU Container Release Honda GDI" xfId="28827" xr:uid="{00000000-0005-0000-0000-0000382A0000}"/>
    <cellStyle name="20 % - Akzent5 4 4 2 3 3" xfId="7273" xr:uid="{00000000-0005-0000-0000-0000392A0000}"/>
    <cellStyle name="20 % - Akzent5 4 4 2 3_ECU Container Release Honda GDI" xfId="28826" xr:uid="{00000000-0005-0000-0000-00003A2A0000}"/>
    <cellStyle name="20 % - Akzent5 4 4 2 4" xfId="7274" xr:uid="{00000000-0005-0000-0000-00003B2A0000}"/>
    <cellStyle name="20 % - Akzent5 4 4 2 4 2" xfId="7275" xr:uid="{00000000-0005-0000-0000-00003C2A0000}"/>
    <cellStyle name="20 % - Akzent5 4 4 2 4 2 2" xfId="7276" xr:uid="{00000000-0005-0000-0000-00003D2A0000}"/>
    <cellStyle name="20 % - Akzent5 4 4 2 4 2_ECU Container Release Honda GDI" xfId="28829" xr:uid="{00000000-0005-0000-0000-00003E2A0000}"/>
    <cellStyle name="20 % - Akzent5 4 4 2 4 3" xfId="7277" xr:uid="{00000000-0005-0000-0000-00003F2A0000}"/>
    <cellStyle name="20 % - Akzent5 4 4 2 4_ECU Container Release Honda GDI" xfId="28828" xr:uid="{00000000-0005-0000-0000-0000402A0000}"/>
    <cellStyle name="20 % - Akzent5 4 4 2 5" xfId="7278" xr:uid="{00000000-0005-0000-0000-0000412A0000}"/>
    <cellStyle name="20 % - Akzent5 4 4 2 5 2" xfId="7279" xr:uid="{00000000-0005-0000-0000-0000422A0000}"/>
    <cellStyle name="20 % - Akzent5 4 4 2 5_ECU Container Release Honda GDI" xfId="28830" xr:uid="{00000000-0005-0000-0000-0000432A0000}"/>
    <cellStyle name="20 % - Akzent5 4 4 2 6" xfId="7280" xr:uid="{00000000-0005-0000-0000-0000442A0000}"/>
    <cellStyle name="20 % - Akzent5 4 4 2_ECU Container Release Honda GDI" xfId="28819" xr:uid="{00000000-0005-0000-0000-0000452A0000}"/>
    <cellStyle name="20 % - Akzent5 4 4 3" xfId="7281" xr:uid="{00000000-0005-0000-0000-0000462A0000}"/>
    <cellStyle name="20 % - Akzent5 4 4 3 2" xfId="7282" xr:uid="{00000000-0005-0000-0000-0000472A0000}"/>
    <cellStyle name="20 % - Akzent5 4 4 3 2 2" xfId="7283" xr:uid="{00000000-0005-0000-0000-0000482A0000}"/>
    <cellStyle name="20 % - Akzent5 4 4 3 2 2 2" xfId="7284" xr:uid="{00000000-0005-0000-0000-0000492A0000}"/>
    <cellStyle name="20 % - Akzent5 4 4 3 2 2_ECU Container Release Honda GDI" xfId="28833" xr:uid="{00000000-0005-0000-0000-00004A2A0000}"/>
    <cellStyle name="20 % - Akzent5 4 4 3 2 3" xfId="7285" xr:uid="{00000000-0005-0000-0000-00004B2A0000}"/>
    <cellStyle name="20 % - Akzent5 4 4 3 2_ECU Container Release Honda GDI" xfId="28832" xr:uid="{00000000-0005-0000-0000-00004C2A0000}"/>
    <cellStyle name="20 % - Akzent5 4 4 3 3" xfId="7286" xr:uid="{00000000-0005-0000-0000-00004D2A0000}"/>
    <cellStyle name="20 % - Akzent5 4 4 3 3 2" xfId="7287" xr:uid="{00000000-0005-0000-0000-00004E2A0000}"/>
    <cellStyle name="20 % - Akzent5 4 4 3 3 2 2" xfId="7288" xr:uid="{00000000-0005-0000-0000-00004F2A0000}"/>
    <cellStyle name="20 % - Akzent5 4 4 3 3 2_ECU Container Release Honda GDI" xfId="28835" xr:uid="{00000000-0005-0000-0000-0000502A0000}"/>
    <cellStyle name="20 % - Akzent5 4 4 3 3 3" xfId="7289" xr:uid="{00000000-0005-0000-0000-0000512A0000}"/>
    <cellStyle name="20 % - Akzent5 4 4 3 3_ECU Container Release Honda GDI" xfId="28834" xr:uid="{00000000-0005-0000-0000-0000522A0000}"/>
    <cellStyle name="20 % - Akzent5 4 4 3 4" xfId="7290" xr:uid="{00000000-0005-0000-0000-0000532A0000}"/>
    <cellStyle name="20 % - Akzent5 4 4 3 4 2" xfId="7291" xr:uid="{00000000-0005-0000-0000-0000542A0000}"/>
    <cellStyle name="20 % - Akzent5 4 4 3 4_ECU Container Release Honda GDI" xfId="28836" xr:uid="{00000000-0005-0000-0000-0000552A0000}"/>
    <cellStyle name="20 % - Akzent5 4 4 3 5" xfId="7292" xr:uid="{00000000-0005-0000-0000-0000562A0000}"/>
    <cellStyle name="20 % - Akzent5 4 4 3_ECU Container Release Honda GDI" xfId="28831" xr:uid="{00000000-0005-0000-0000-0000572A0000}"/>
    <cellStyle name="20 % - Akzent5 4 4 4" xfId="7293" xr:uid="{00000000-0005-0000-0000-0000582A0000}"/>
    <cellStyle name="20 % - Akzent5 4 4 4 2" xfId="7294" xr:uid="{00000000-0005-0000-0000-0000592A0000}"/>
    <cellStyle name="20 % - Akzent5 4 4 4 2 2" xfId="7295" xr:uid="{00000000-0005-0000-0000-00005A2A0000}"/>
    <cellStyle name="20 % - Akzent5 4 4 4 2_ECU Container Release Honda GDI" xfId="28838" xr:uid="{00000000-0005-0000-0000-00005B2A0000}"/>
    <cellStyle name="20 % - Akzent5 4 4 4 3" xfId="7296" xr:uid="{00000000-0005-0000-0000-00005C2A0000}"/>
    <cellStyle name="20 % - Akzent5 4 4 4_ECU Container Release Honda GDI" xfId="28837" xr:uid="{00000000-0005-0000-0000-00005D2A0000}"/>
    <cellStyle name="20 % - Akzent5 4 4 5" xfId="7297" xr:uid="{00000000-0005-0000-0000-00005E2A0000}"/>
    <cellStyle name="20 % - Akzent5 4 4 5 2" xfId="7298" xr:uid="{00000000-0005-0000-0000-00005F2A0000}"/>
    <cellStyle name="20 % - Akzent5 4 4 5 2 2" xfId="7299" xr:uid="{00000000-0005-0000-0000-0000602A0000}"/>
    <cellStyle name="20 % - Akzent5 4 4 5 2_ECU Container Release Honda GDI" xfId="28840" xr:uid="{00000000-0005-0000-0000-0000612A0000}"/>
    <cellStyle name="20 % - Akzent5 4 4 5 3" xfId="7300" xr:uid="{00000000-0005-0000-0000-0000622A0000}"/>
    <cellStyle name="20 % - Akzent5 4 4 5_ECU Container Release Honda GDI" xfId="28839" xr:uid="{00000000-0005-0000-0000-0000632A0000}"/>
    <cellStyle name="20 % - Akzent5 4 4 6" xfId="7301" xr:uid="{00000000-0005-0000-0000-0000642A0000}"/>
    <cellStyle name="20 % - Akzent5 4 4 6 2" xfId="7302" xr:uid="{00000000-0005-0000-0000-0000652A0000}"/>
    <cellStyle name="20 % - Akzent5 4 4 6_ECU Container Release Honda GDI" xfId="28841" xr:uid="{00000000-0005-0000-0000-0000662A0000}"/>
    <cellStyle name="20 % - Akzent5 4 4 7" xfId="7303" xr:uid="{00000000-0005-0000-0000-0000672A0000}"/>
    <cellStyle name="20 % - Akzent5 4 4_ECU Container Release Honda GDI" xfId="28818" xr:uid="{00000000-0005-0000-0000-0000682A0000}"/>
    <cellStyle name="20 % - Akzent5 4 5" xfId="7304" xr:uid="{00000000-0005-0000-0000-0000692A0000}"/>
    <cellStyle name="20 % - Akzent5 4 5 2" xfId="7305" xr:uid="{00000000-0005-0000-0000-00006A2A0000}"/>
    <cellStyle name="20 % - Akzent5 4 5 2 2" xfId="7306" xr:uid="{00000000-0005-0000-0000-00006B2A0000}"/>
    <cellStyle name="20 % - Akzent5 4 5 2 2 2" xfId="7307" xr:uid="{00000000-0005-0000-0000-00006C2A0000}"/>
    <cellStyle name="20 % - Akzent5 4 5 2 2 2 2" xfId="7308" xr:uid="{00000000-0005-0000-0000-00006D2A0000}"/>
    <cellStyle name="20 % - Akzent5 4 5 2 2 2_ECU Container Release Honda GDI" xfId="28845" xr:uid="{00000000-0005-0000-0000-00006E2A0000}"/>
    <cellStyle name="20 % - Akzent5 4 5 2 2 3" xfId="7309" xr:uid="{00000000-0005-0000-0000-00006F2A0000}"/>
    <cellStyle name="20 % - Akzent5 4 5 2 2_ECU Container Release Honda GDI" xfId="28844" xr:uid="{00000000-0005-0000-0000-0000702A0000}"/>
    <cellStyle name="20 % - Akzent5 4 5 2 3" xfId="7310" xr:uid="{00000000-0005-0000-0000-0000712A0000}"/>
    <cellStyle name="20 % - Akzent5 4 5 2 3 2" xfId="7311" xr:uid="{00000000-0005-0000-0000-0000722A0000}"/>
    <cellStyle name="20 % - Akzent5 4 5 2 3 2 2" xfId="7312" xr:uid="{00000000-0005-0000-0000-0000732A0000}"/>
    <cellStyle name="20 % - Akzent5 4 5 2 3 2_ECU Container Release Honda GDI" xfId="28847" xr:uid="{00000000-0005-0000-0000-0000742A0000}"/>
    <cellStyle name="20 % - Akzent5 4 5 2 3 3" xfId="7313" xr:uid="{00000000-0005-0000-0000-0000752A0000}"/>
    <cellStyle name="20 % - Akzent5 4 5 2 3_ECU Container Release Honda GDI" xfId="28846" xr:uid="{00000000-0005-0000-0000-0000762A0000}"/>
    <cellStyle name="20 % - Akzent5 4 5 2 4" xfId="7314" xr:uid="{00000000-0005-0000-0000-0000772A0000}"/>
    <cellStyle name="20 % - Akzent5 4 5 2 4 2" xfId="7315" xr:uid="{00000000-0005-0000-0000-0000782A0000}"/>
    <cellStyle name="20 % - Akzent5 4 5 2 4_ECU Container Release Honda GDI" xfId="28848" xr:uid="{00000000-0005-0000-0000-0000792A0000}"/>
    <cellStyle name="20 % - Akzent5 4 5 2 5" xfId="7316" xr:uid="{00000000-0005-0000-0000-00007A2A0000}"/>
    <cellStyle name="20 % - Akzent5 4 5 2_ECU Container Release Honda GDI" xfId="28843" xr:uid="{00000000-0005-0000-0000-00007B2A0000}"/>
    <cellStyle name="20 % - Akzent5 4 5 3" xfId="7317" xr:uid="{00000000-0005-0000-0000-00007C2A0000}"/>
    <cellStyle name="20 % - Akzent5 4 5 3 2" xfId="7318" xr:uid="{00000000-0005-0000-0000-00007D2A0000}"/>
    <cellStyle name="20 % - Akzent5 4 5 3 2 2" xfId="7319" xr:uid="{00000000-0005-0000-0000-00007E2A0000}"/>
    <cellStyle name="20 % - Akzent5 4 5 3 2_ECU Container Release Honda GDI" xfId="28850" xr:uid="{00000000-0005-0000-0000-00007F2A0000}"/>
    <cellStyle name="20 % - Akzent5 4 5 3 3" xfId="7320" xr:uid="{00000000-0005-0000-0000-0000802A0000}"/>
    <cellStyle name="20 % - Akzent5 4 5 3_ECU Container Release Honda GDI" xfId="28849" xr:uid="{00000000-0005-0000-0000-0000812A0000}"/>
    <cellStyle name="20 % - Akzent5 4 5 4" xfId="7321" xr:uid="{00000000-0005-0000-0000-0000822A0000}"/>
    <cellStyle name="20 % - Akzent5 4 5 4 2" xfId="7322" xr:uid="{00000000-0005-0000-0000-0000832A0000}"/>
    <cellStyle name="20 % - Akzent5 4 5 4 2 2" xfId="7323" xr:uid="{00000000-0005-0000-0000-0000842A0000}"/>
    <cellStyle name="20 % - Akzent5 4 5 4 2_ECU Container Release Honda GDI" xfId="28852" xr:uid="{00000000-0005-0000-0000-0000852A0000}"/>
    <cellStyle name="20 % - Akzent5 4 5 4 3" xfId="7324" xr:uid="{00000000-0005-0000-0000-0000862A0000}"/>
    <cellStyle name="20 % - Akzent5 4 5 4_ECU Container Release Honda GDI" xfId="28851" xr:uid="{00000000-0005-0000-0000-0000872A0000}"/>
    <cellStyle name="20 % - Akzent5 4 5 5" xfId="7325" xr:uid="{00000000-0005-0000-0000-0000882A0000}"/>
    <cellStyle name="20 % - Akzent5 4 5 5 2" xfId="7326" xr:uid="{00000000-0005-0000-0000-0000892A0000}"/>
    <cellStyle name="20 % - Akzent5 4 5 5_ECU Container Release Honda GDI" xfId="28853" xr:uid="{00000000-0005-0000-0000-00008A2A0000}"/>
    <cellStyle name="20 % - Akzent5 4 5 6" xfId="7327" xr:uid="{00000000-0005-0000-0000-00008B2A0000}"/>
    <cellStyle name="20 % - Akzent5 4 5_ECU Container Release Honda GDI" xfId="28842" xr:uid="{00000000-0005-0000-0000-00008C2A0000}"/>
    <cellStyle name="20 % - Akzent5 4 6" xfId="7328" xr:uid="{00000000-0005-0000-0000-00008D2A0000}"/>
    <cellStyle name="20 % - Akzent5 4 6 2" xfId="7329" xr:uid="{00000000-0005-0000-0000-00008E2A0000}"/>
    <cellStyle name="20 % - Akzent5 4 6 2 2" xfId="7330" xr:uid="{00000000-0005-0000-0000-00008F2A0000}"/>
    <cellStyle name="20 % - Akzent5 4 6 2 2 2" xfId="7331" xr:uid="{00000000-0005-0000-0000-0000902A0000}"/>
    <cellStyle name="20 % - Akzent5 4 6 2 2_ECU Container Release Honda GDI" xfId="28856" xr:uid="{00000000-0005-0000-0000-0000912A0000}"/>
    <cellStyle name="20 % - Akzent5 4 6 2 3" xfId="7332" xr:uid="{00000000-0005-0000-0000-0000922A0000}"/>
    <cellStyle name="20 % - Akzent5 4 6 2_ECU Container Release Honda GDI" xfId="28855" xr:uid="{00000000-0005-0000-0000-0000932A0000}"/>
    <cellStyle name="20 % - Akzent5 4 6 3" xfId="7333" xr:uid="{00000000-0005-0000-0000-0000942A0000}"/>
    <cellStyle name="20 % - Akzent5 4 6 3 2" xfId="7334" xr:uid="{00000000-0005-0000-0000-0000952A0000}"/>
    <cellStyle name="20 % - Akzent5 4 6 3 2 2" xfId="7335" xr:uid="{00000000-0005-0000-0000-0000962A0000}"/>
    <cellStyle name="20 % - Akzent5 4 6 3 2_ECU Container Release Honda GDI" xfId="28858" xr:uid="{00000000-0005-0000-0000-0000972A0000}"/>
    <cellStyle name="20 % - Akzent5 4 6 3 3" xfId="7336" xr:uid="{00000000-0005-0000-0000-0000982A0000}"/>
    <cellStyle name="20 % - Akzent5 4 6 3_ECU Container Release Honda GDI" xfId="28857" xr:uid="{00000000-0005-0000-0000-0000992A0000}"/>
    <cellStyle name="20 % - Akzent5 4 6 4" xfId="7337" xr:uid="{00000000-0005-0000-0000-00009A2A0000}"/>
    <cellStyle name="20 % - Akzent5 4 6 4 2" xfId="7338" xr:uid="{00000000-0005-0000-0000-00009B2A0000}"/>
    <cellStyle name="20 % - Akzent5 4 6 4_ECU Container Release Honda GDI" xfId="28859" xr:uid="{00000000-0005-0000-0000-00009C2A0000}"/>
    <cellStyle name="20 % - Akzent5 4 6 5" xfId="7339" xr:uid="{00000000-0005-0000-0000-00009D2A0000}"/>
    <cellStyle name="20 % - Akzent5 4 6_ECU Container Release Honda GDI" xfId="28854" xr:uid="{00000000-0005-0000-0000-00009E2A0000}"/>
    <cellStyle name="20 % - Akzent5 4 7" xfId="7340" xr:uid="{00000000-0005-0000-0000-00009F2A0000}"/>
    <cellStyle name="20 % - Akzent5 4 7 2" xfId="7341" xr:uid="{00000000-0005-0000-0000-0000A02A0000}"/>
    <cellStyle name="20 % - Akzent5 4 7 2 2" xfId="7342" xr:uid="{00000000-0005-0000-0000-0000A12A0000}"/>
    <cellStyle name="20 % - Akzent5 4 7 2_ECU Container Release Honda GDI" xfId="28861" xr:uid="{00000000-0005-0000-0000-0000A22A0000}"/>
    <cellStyle name="20 % - Akzent5 4 7 3" xfId="7343" xr:uid="{00000000-0005-0000-0000-0000A32A0000}"/>
    <cellStyle name="20 % - Akzent5 4 7_ECU Container Release Honda GDI" xfId="28860" xr:uid="{00000000-0005-0000-0000-0000A42A0000}"/>
    <cellStyle name="20 % - Akzent5 4 8" xfId="7344" xr:uid="{00000000-0005-0000-0000-0000A52A0000}"/>
    <cellStyle name="20 % - Akzent5 4 8 2" xfId="7345" xr:uid="{00000000-0005-0000-0000-0000A62A0000}"/>
    <cellStyle name="20 % - Akzent5 4 8 2 2" xfId="7346" xr:uid="{00000000-0005-0000-0000-0000A72A0000}"/>
    <cellStyle name="20 % - Akzent5 4 8 2_ECU Container Release Honda GDI" xfId="28863" xr:uid="{00000000-0005-0000-0000-0000A82A0000}"/>
    <cellStyle name="20 % - Akzent5 4 8 3" xfId="7347" xr:uid="{00000000-0005-0000-0000-0000A92A0000}"/>
    <cellStyle name="20 % - Akzent5 4 8_ECU Container Release Honda GDI" xfId="28862" xr:uid="{00000000-0005-0000-0000-0000AA2A0000}"/>
    <cellStyle name="20 % - Akzent5 4 9" xfId="7348" xr:uid="{00000000-0005-0000-0000-0000AB2A0000}"/>
    <cellStyle name="20 % - Akzent5 4 9 2" xfId="7349" xr:uid="{00000000-0005-0000-0000-0000AC2A0000}"/>
    <cellStyle name="20 % - Akzent5 4 9_ECU Container Release Honda GDI" xfId="28864" xr:uid="{00000000-0005-0000-0000-0000AD2A0000}"/>
    <cellStyle name="20 % - Akzent5 4_ECU Container Release Honda GDI" xfId="28721" xr:uid="{00000000-0005-0000-0000-0000AE2A0000}"/>
    <cellStyle name="20 % - Akzent5 5" xfId="7350" xr:uid="{00000000-0005-0000-0000-0000AF2A0000}"/>
    <cellStyle name="20 % - Akzent5 5 2" xfId="7351" xr:uid="{00000000-0005-0000-0000-0000B02A0000}"/>
    <cellStyle name="20 % - Akzent5 5 2 2" xfId="7352" xr:uid="{00000000-0005-0000-0000-0000B12A0000}"/>
    <cellStyle name="20 % - Akzent5 5 2 2 2" xfId="7353" xr:uid="{00000000-0005-0000-0000-0000B22A0000}"/>
    <cellStyle name="20 % - Akzent5 5 2 2 2 2" xfId="7354" xr:uid="{00000000-0005-0000-0000-0000B32A0000}"/>
    <cellStyle name="20 % - Akzent5 5 2 2 2 2 2" xfId="7355" xr:uid="{00000000-0005-0000-0000-0000B42A0000}"/>
    <cellStyle name="20 % - Akzent5 5 2 2 2 2 2 2" xfId="7356" xr:uid="{00000000-0005-0000-0000-0000B52A0000}"/>
    <cellStyle name="20 % - Akzent5 5 2 2 2 2 2_ECU Container Release Honda GDI" xfId="28870" xr:uid="{00000000-0005-0000-0000-0000B62A0000}"/>
    <cellStyle name="20 % - Akzent5 5 2 2 2 2 3" xfId="7357" xr:uid="{00000000-0005-0000-0000-0000B72A0000}"/>
    <cellStyle name="20 % - Akzent5 5 2 2 2 2_ECU Container Release Honda GDI" xfId="28869" xr:uid="{00000000-0005-0000-0000-0000B82A0000}"/>
    <cellStyle name="20 % - Akzent5 5 2 2 2 3" xfId="7358" xr:uid="{00000000-0005-0000-0000-0000B92A0000}"/>
    <cellStyle name="20 % - Akzent5 5 2 2 2 3 2" xfId="7359" xr:uid="{00000000-0005-0000-0000-0000BA2A0000}"/>
    <cellStyle name="20 % - Akzent5 5 2 2 2 3 2 2" xfId="7360" xr:uid="{00000000-0005-0000-0000-0000BB2A0000}"/>
    <cellStyle name="20 % - Akzent5 5 2 2 2 3 2_ECU Container Release Honda GDI" xfId="28872" xr:uid="{00000000-0005-0000-0000-0000BC2A0000}"/>
    <cellStyle name="20 % - Akzent5 5 2 2 2 3 3" xfId="7361" xr:uid="{00000000-0005-0000-0000-0000BD2A0000}"/>
    <cellStyle name="20 % - Akzent5 5 2 2 2 3_ECU Container Release Honda GDI" xfId="28871" xr:uid="{00000000-0005-0000-0000-0000BE2A0000}"/>
    <cellStyle name="20 % - Akzent5 5 2 2 2 4" xfId="7362" xr:uid="{00000000-0005-0000-0000-0000BF2A0000}"/>
    <cellStyle name="20 % - Akzent5 5 2 2 2 4 2" xfId="7363" xr:uid="{00000000-0005-0000-0000-0000C02A0000}"/>
    <cellStyle name="20 % - Akzent5 5 2 2 2 4_ECU Container Release Honda GDI" xfId="28873" xr:uid="{00000000-0005-0000-0000-0000C12A0000}"/>
    <cellStyle name="20 % - Akzent5 5 2 2 2 5" xfId="7364" xr:uid="{00000000-0005-0000-0000-0000C22A0000}"/>
    <cellStyle name="20 % - Akzent5 5 2 2 2_ECU Container Release Honda GDI" xfId="28868" xr:uid="{00000000-0005-0000-0000-0000C32A0000}"/>
    <cellStyle name="20 % - Akzent5 5 2 2 3" xfId="7365" xr:uid="{00000000-0005-0000-0000-0000C42A0000}"/>
    <cellStyle name="20 % - Akzent5 5 2 2 3 2" xfId="7366" xr:uid="{00000000-0005-0000-0000-0000C52A0000}"/>
    <cellStyle name="20 % - Akzent5 5 2 2 3 2 2" xfId="7367" xr:uid="{00000000-0005-0000-0000-0000C62A0000}"/>
    <cellStyle name="20 % - Akzent5 5 2 2 3 2_ECU Container Release Honda GDI" xfId="28875" xr:uid="{00000000-0005-0000-0000-0000C72A0000}"/>
    <cellStyle name="20 % - Akzent5 5 2 2 3 3" xfId="7368" xr:uid="{00000000-0005-0000-0000-0000C82A0000}"/>
    <cellStyle name="20 % - Akzent5 5 2 2 3_ECU Container Release Honda GDI" xfId="28874" xr:uid="{00000000-0005-0000-0000-0000C92A0000}"/>
    <cellStyle name="20 % - Akzent5 5 2 2 4" xfId="7369" xr:uid="{00000000-0005-0000-0000-0000CA2A0000}"/>
    <cellStyle name="20 % - Akzent5 5 2 2 4 2" xfId="7370" xr:uid="{00000000-0005-0000-0000-0000CB2A0000}"/>
    <cellStyle name="20 % - Akzent5 5 2 2 4 2 2" xfId="7371" xr:uid="{00000000-0005-0000-0000-0000CC2A0000}"/>
    <cellStyle name="20 % - Akzent5 5 2 2 4 2_ECU Container Release Honda GDI" xfId="28877" xr:uid="{00000000-0005-0000-0000-0000CD2A0000}"/>
    <cellStyle name="20 % - Akzent5 5 2 2 4 3" xfId="7372" xr:uid="{00000000-0005-0000-0000-0000CE2A0000}"/>
    <cellStyle name="20 % - Akzent5 5 2 2 4_ECU Container Release Honda GDI" xfId="28876" xr:uid="{00000000-0005-0000-0000-0000CF2A0000}"/>
    <cellStyle name="20 % - Akzent5 5 2 2 5" xfId="7373" xr:uid="{00000000-0005-0000-0000-0000D02A0000}"/>
    <cellStyle name="20 % - Akzent5 5 2 2 5 2" xfId="7374" xr:uid="{00000000-0005-0000-0000-0000D12A0000}"/>
    <cellStyle name="20 % - Akzent5 5 2 2 5_ECU Container Release Honda GDI" xfId="28878" xr:uid="{00000000-0005-0000-0000-0000D22A0000}"/>
    <cellStyle name="20 % - Akzent5 5 2 2 6" xfId="7375" xr:uid="{00000000-0005-0000-0000-0000D32A0000}"/>
    <cellStyle name="20 % - Akzent5 5 2 2_ECU Container Release Honda GDI" xfId="28867" xr:uid="{00000000-0005-0000-0000-0000D42A0000}"/>
    <cellStyle name="20 % - Akzent5 5 2 3" xfId="7376" xr:uid="{00000000-0005-0000-0000-0000D52A0000}"/>
    <cellStyle name="20 % - Akzent5 5 2 3 2" xfId="7377" xr:uid="{00000000-0005-0000-0000-0000D62A0000}"/>
    <cellStyle name="20 % - Akzent5 5 2 3 2 2" xfId="7378" xr:uid="{00000000-0005-0000-0000-0000D72A0000}"/>
    <cellStyle name="20 % - Akzent5 5 2 3 2 2 2" xfId="7379" xr:uid="{00000000-0005-0000-0000-0000D82A0000}"/>
    <cellStyle name="20 % - Akzent5 5 2 3 2 2_ECU Container Release Honda GDI" xfId="28881" xr:uid="{00000000-0005-0000-0000-0000D92A0000}"/>
    <cellStyle name="20 % - Akzent5 5 2 3 2 3" xfId="7380" xr:uid="{00000000-0005-0000-0000-0000DA2A0000}"/>
    <cellStyle name="20 % - Akzent5 5 2 3 2_ECU Container Release Honda GDI" xfId="28880" xr:uid="{00000000-0005-0000-0000-0000DB2A0000}"/>
    <cellStyle name="20 % - Akzent5 5 2 3 3" xfId="7381" xr:uid="{00000000-0005-0000-0000-0000DC2A0000}"/>
    <cellStyle name="20 % - Akzent5 5 2 3 3 2" xfId="7382" xr:uid="{00000000-0005-0000-0000-0000DD2A0000}"/>
    <cellStyle name="20 % - Akzent5 5 2 3 3 2 2" xfId="7383" xr:uid="{00000000-0005-0000-0000-0000DE2A0000}"/>
    <cellStyle name="20 % - Akzent5 5 2 3 3 2_ECU Container Release Honda GDI" xfId="28883" xr:uid="{00000000-0005-0000-0000-0000DF2A0000}"/>
    <cellStyle name="20 % - Akzent5 5 2 3 3 3" xfId="7384" xr:uid="{00000000-0005-0000-0000-0000E02A0000}"/>
    <cellStyle name="20 % - Akzent5 5 2 3 3_ECU Container Release Honda GDI" xfId="28882" xr:uid="{00000000-0005-0000-0000-0000E12A0000}"/>
    <cellStyle name="20 % - Akzent5 5 2 3 4" xfId="7385" xr:uid="{00000000-0005-0000-0000-0000E22A0000}"/>
    <cellStyle name="20 % - Akzent5 5 2 3 4 2" xfId="7386" xr:uid="{00000000-0005-0000-0000-0000E32A0000}"/>
    <cellStyle name="20 % - Akzent5 5 2 3 4_ECU Container Release Honda GDI" xfId="28884" xr:uid="{00000000-0005-0000-0000-0000E42A0000}"/>
    <cellStyle name="20 % - Akzent5 5 2 3 5" xfId="7387" xr:uid="{00000000-0005-0000-0000-0000E52A0000}"/>
    <cellStyle name="20 % - Akzent5 5 2 3_ECU Container Release Honda GDI" xfId="28879" xr:uid="{00000000-0005-0000-0000-0000E62A0000}"/>
    <cellStyle name="20 % - Akzent5 5 2 4" xfId="7388" xr:uid="{00000000-0005-0000-0000-0000E72A0000}"/>
    <cellStyle name="20 % - Akzent5 5 2 4 2" xfId="7389" xr:uid="{00000000-0005-0000-0000-0000E82A0000}"/>
    <cellStyle name="20 % - Akzent5 5 2 4 2 2" xfId="7390" xr:uid="{00000000-0005-0000-0000-0000E92A0000}"/>
    <cellStyle name="20 % - Akzent5 5 2 4 2_ECU Container Release Honda GDI" xfId="28886" xr:uid="{00000000-0005-0000-0000-0000EA2A0000}"/>
    <cellStyle name="20 % - Akzent5 5 2 4 3" xfId="7391" xr:uid="{00000000-0005-0000-0000-0000EB2A0000}"/>
    <cellStyle name="20 % - Akzent5 5 2 4_ECU Container Release Honda GDI" xfId="28885" xr:uid="{00000000-0005-0000-0000-0000EC2A0000}"/>
    <cellStyle name="20 % - Akzent5 5 2 5" xfId="7392" xr:uid="{00000000-0005-0000-0000-0000ED2A0000}"/>
    <cellStyle name="20 % - Akzent5 5 2 5 2" xfId="7393" xr:uid="{00000000-0005-0000-0000-0000EE2A0000}"/>
    <cellStyle name="20 % - Akzent5 5 2 5 2 2" xfId="7394" xr:uid="{00000000-0005-0000-0000-0000EF2A0000}"/>
    <cellStyle name="20 % - Akzent5 5 2 5 2_ECU Container Release Honda GDI" xfId="28888" xr:uid="{00000000-0005-0000-0000-0000F02A0000}"/>
    <cellStyle name="20 % - Akzent5 5 2 5 3" xfId="7395" xr:uid="{00000000-0005-0000-0000-0000F12A0000}"/>
    <cellStyle name="20 % - Akzent5 5 2 5_ECU Container Release Honda GDI" xfId="28887" xr:uid="{00000000-0005-0000-0000-0000F22A0000}"/>
    <cellStyle name="20 % - Akzent5 5 2 6" xfId="7396" xr:uid="{00000000-0005-0000-0000-0000F32A0000}"/>
    <cellStyle name="20 % - Akzent5 5 2 6 2" xfId="7397" xr:uid="{00000000-0005-0000-0000-0000F42A0000}"/>
    <cellStyle name="20 % - Akzent5 5 2 6_ECU Container Release Honda GDI" xfId="28889" xr:uid="{00000000-0005-0000-0000-0000F52A0000}"/>
    <cellStyle name="20 % - Akzent5 5 2 7" xfId="7398" xr:uid="{00000000-0005-0000-0000-0000F62A0000}"/>
    <cellStyle name="20 % - Akzent5 5 2_ECU Container Release Honda GDI" xfId="28866" xr:uid="{00000000-0005-0000-0000-0000F72A0000}"/>
    <cellStyle name="20 % - Akzent5 5 3" xfId="7399" xr:uid="{00000000-0005-0000-0000-0000F82A0000}"/>
    <cellStyle name="20 % - Akzent5 5 3 2" xfId="7400" xr:uid="{00000000-0005-0000-0000-0000F92A0000}"/>
    <cellStyle name="20 % - Akzent5 5 3 2 2" xfId="7401" xr:uid="{00000000-0005-0000-0000-0000FA2A0000}"/>
    <cellStyle name="20 % - Akzent5 5 3 2 2 2" xfId="7402" xr:uid="{00000000-0005-0000-0000-0000FB2A0000}"/>
    <cellStyle name="20 % - Akzent5 5 3 2 2 2 2" xfId="7403" xr:uid="{00000000-0005-0000-0000-0000FC2A0000}"/>
    <cellStyle name="20 % - Akzent5 5 3 2 2 2_ECU Container Release Honda GDI" xfId="28893" xr:uid="{00000000-0005-0000-0000-0000FD2A0000}"/>
    <cellStyle name="20 % - Akzent5 5 3 2 2 3" xfId="7404" xr:uid="{00000000-0005-0000-0000-0000FE2A0000}"/>
    <cellStyle name="20 % - Akzent5 5 3 2 2_ECU Container Release Honda GDI" xfId="28892" xr:uid="{00000000-0005-0000-0000-0000FF2A0000}"/>
    <cellStyle name="20 % - Akzent5 5 3 2 3" xfId="7405" xr:uid="{00000000-0005-0000-0000-0000002B0000}"/>
    <cellStyle name="20 % - Akzent5 5 3 2 3 2" xfId="7406" xr:uid="{00000000-0005-0000-0000-0000012B0000}"/>
    <cellStyle name="20 % - Akzent5 5 3 2 3 2 2" xfId="7407" xr:uid="{00000000-0005-0000-0000-0000022B0000}"/>
    <cellStyle name="20 % - Akzent5 5 3 2 3 2_ECU Container Release Honda GDI" xfId="28895" xr:uid="{00000000-0005-0000-0000-0000032B0000}"/>
    <cellStyle name="20 % - Akzent5 5 3 2 3 3" xfId="7408" xr:uid="{00000000-0005-0000-0000-0000042B0000}"/>
    <cellStyle name="20 % - Akzent5 5 3 2 3_ECU Container Release Honda GDI" xfId="28894" xr:uid="{00000000-0005-0000-0000-0000052B0000}"/>
    <cellStyle name="20 % - Akzent5 5 3 2 4" xfId="7409" xr:uid="{00000000-0005-0000-0000-0000062B0000}"/>
    <cellStyle name="20 % - Akzent5 5 3 2 4 2" xfId="7410" xr:uid="{00000000-0005-0000-0000-0000072B0000}"/>
    <cellStyle name="20 % - Akzent5 5 3 2 4_ECU Container Release Honda GDI" xfId="28896" xr:uid="{00000000-0005-0000-0000-0000082B0000}"/>
    <cellStyle name="20 % - Akzent5 5 3 2 5" xfId="7411" xr:uid="{00000000-0005-0000-0000-0000092B0000}"/>
    <cellStyle name="20 % - Akzent5 5 3 2_ECU Container Release Honda GDI" xfId="28891" xr:uid="{00000000-0005-0000-0000-00000A2B0000}"/>
    <cellStyle name="20 % - Akzent5 5 3 3" xfId="7412" xr:uid="{00000000-0005-0000-0000-00000B2B0000}"/>
    <cellStyle name="20 % - Akzent5 5 3 3 2" xfId="7413" xr:uid="{00000000-0005-0000-0000-00000C2B0000}"/>
    <cellStyle name="20 % - Akzent5 5 3 3 2 2" xfId="7414" xr:uid="{00000000-0005-0000-0000-00000D2B0000}"/>
    <cellStyle name="20 % - Akzent5 5 3 3 2_ECU Container Release Honda GDI" xfId="28898" xr:uid="{00000000-0005-0000-0000-00000E2B0000}"/>
    <cellStyle name="20 % - Akzent5 5 3 3 3" xfId="7415" xr:uid="{00000000-0005-0000-0000-00000F2B0000}"/>
    <cellStyle name="20 % - Akzent5 5 3 3_ECU Container Release Honda GDI" xfId="28897" xr:uid="{00000000-0005-0000-0000-0000102B0000}"/>
    <cellStyle name="20 % - Akzent5 5 3 4" xfId="7416" xr:uid="{00000000-0005-0000-0000-0000112B0000}"/>
    <cellStyle name="20 % - Akzent5 5 3 4 2" xfId="7417" xr:uid="{00000000-0005-0000-0000-0000122B0000}"/>
    <cellStyle name="20 % - Akzent5 5 3 4 2 2" xfId="7418" xr:uid="{00000000-0005-0000-0000-0000132B0000}"/>
    <cellStyle name="20 % - Akzent5 5 3 4 2_ECU Container Release Honda GDI" xfId="28900" xr:uid="{00000000-0005-0000-0000-0000142B0000}"/>
    <cellStyle name="20 % - Akzent5 5 3 4 3" xfId="7419" xr:uid="{00000000-0005-0000-0000-0000152B0000}"/>
    <cellStyle name="20 % - Akzent5 5 3 4_ECU Container Release Honda GDI" xfId="28899" xr:uid="{00000000-0005-0000-0000-0000162B0000}"/>
    <cellStyle name="20 % - Akzent5 5 3 5" xfId="7420" xr:uid="{00000000-0005-0000-0000-0000172B0000}"/>
    <cellStyle name="20 % - Akzent5 5 3 5 2" xfId="7421" xr:uid="{00000000-0005-0000-0000-0000182B0000}"/>
    <cellStyle name="20 % - Akzent5 5 3 5_ECU Container Release Honda GDI" xfId="28901" xr:uid="{00000000-0005-0000-0000-0000192B0000}"/>
    <cellStyle name="20 % - Akzent5 5 3 6" xfId="7422" xr:uid="{00000000-0005-0000-0000-00001A2B0000}"/>
    <cellStyle name="20 % - Akzent5 5 3_ECU Container Release Honda GDI" xfId="28890" xr:uid="{00000000-0005-0000-0000-00001B2B0000}"/>
    <cellStyle name="20 % - Akzent5 5 4" xfId="7423" xr:uid="{00000000-0005-0000-0000-00001C2B0000}"/>
    <cellStyle name="20 % - Akzent5 5 4 2" xfId="7424" xr:uid="{00000000-0005-0000-0000-00001D2B0000}"/>
    <cellStyle name="20 % - Akzent5 5 4 2 2" xfId="7425" xr:uid="{00000000-0005-0000-0000-00001E2B0000}"/>
    <cellStyle name="20 % - Akzent5 5 4 2 2 2" xfId="7426" xr:uid="{00000000-0005-0000-0000-00001F2B0000}"/>
    <cellStyle name="20 % - Akzent5 5 4 2 2_ECU Container Release Honda GDI" xfId="28904" xr:uid="{00000000-0005-0000-0000-0000202B0000}"/>
    <cellStyle name="20 % - Akzent5 5 4 2 3" xfId="7427" xr:uid="{00000000-0005-0000-0000-0000212B0000}"/>
    <cellStyle name="20 % - Akzent5 5 4 2_ECU Container Release Honda GDI" xfId="28903" xr:uid="{00000000-0005-0000-0000-0000222B0000}"/>
    <cellStyle name="20 % - Akzent5 5 4 3" xfId="7428" xr:uid="{00000000-0005-0000-0000-0000232B0000}"/>
    <cellStyle name="20 % - Akzent5 5 4 3 2" xfId="7429" xr:uid="{00000000-0005-0000-0000-0000242B0000}"/>
    <cellStyle name="20 % - Akzent5 5 4 3 2 2" xfId="7430" xr:uid="{00000000-0005-0000-0000-0000252B0000}"/>
    <cellStyle name="20 % - Akzent5 5 4 3 2_ECU Container Release Honda GDI" xfId="28906" xr:uid="{00000000-0005-0000-0000-0000262B0000}"/>
    <cellStyle name="20 % - Akzent5 5 4 3 3" xfId="7431" xr:uid="{00000000-0005-0000-0000-0000272B0000}"/>
    <cellStyle name="20 % - Akzent5 5 4 3_ECU Container Release Honda GDI" xfId="28905" xr:uid="{00000000-0005-0000-0000-0000282B0000}"/>
    <cellStyle name="20 % - Akzent5 5 4 4" xfId="7432" xr:uid="{00000000-0005-0000-0000-0000292B0000}"/>
    <cellStyle name="20 % - Akzent5 5 4 4 2" xfId="7433" xr:uid="{00000000-0005-0000-0000-00002A2B0000}"/>
    <cellStyle name="20 % - Akzent5 5 4 4_ECU Container Release Honda GDI" xfId="28907" xr:uid="{00000000-0005-0000-0000-00002B2B0000}"/>
    <cellStyle name="20 % - Akzent5 5 4 5" xfId="7434" xr:uid="{00000000-0005-0000-0000-00002C2B0000}"/>
    <cellStyle name="20 % - Akzent5 5 4_ECU Container Release Honda GDI" xfId="28902" xr:uid="{00000000-0005-0000-0000-00002D2B0000}"/>
    <cellStyle name="20 % - Akzent5 5 5" xfId="7435" xr:uid="{00000000-0005-0000-0000-00002E2B0000}"/>
    <cellStyle name="20 % - Akzent5 5 5 2" xfId="7436" xr:uid="{00000000-0005-0000-0000-00002F2B0000}"/>
    <cellStyle name="20 % - Akzent5 5 5 2 2" xfId="7437" xr:uid="{00000000-0005-0000-0000-0000302B0000}"/>
    <cellStyle name="20 % - Akzent5 5 5 2_ECU Container Release Honda GDI" xfId="28909" xr:uid="{00000000-0005-0000-0000-0000312B0000}"/>
    <cellStyle name="20 % - Akzent5 5 5 3" xfId="7438" xr:uid="{00000000-0005-0000-0000-0000322B0000}"/>
    <cellStyle name="20 % - Akzent5 5 5_ECU Container Release Honda GDI" xfId="28908" xr:uid="{00000000-0005-0000-0000-0000332B0000}"/>
    <cellStyle name="20 % - Akzent5 5 6" xfId="7439" xr:uid="{00000000-0005-0000-0000-0000342B0000}"/>
    <cellStyle name="20 % - Akzent5 5 6 2" xfId="7440" xr:uid="{00000000-0005-0000-0000-0000352B0000}"/>
    <cellStyle name="20 % - Akzent5 5 6 2 2" xfId="7441" xr:uid="{00000000-0005-0000-0000-0000362B0000}"/>
    <cellStyle name="20 % - Akzent5 5 6 2_ECU Container Release Honda GDI" xfId="28911" xr:uid="{00000000-0005-0000-0000-0000372B0000}"/>
    <cellStyle name="20 % - Akzent5 5 6 3" xfId="7442" xr:uid="{00000000-0005-0000-0000-0000382B0000}"/>
    <cellStyle name="20 % - Akzent5 5 6_ECU Container Release Honda GDI" xfId="28910" xr:uid="{00000000-0005-0000-0000-0000392B0000}"/>
    <cellStyle name="20 % - Akzent5 5 7" xfId="7443" xr:uid="{00000000-0005-0000-0000-00003A2B0000}"/>
    <cellStyle name="20 % - Akzent5 5 7 2" xfId="7444" xr:uid="{00000000-0005-0000-0000-00003B2B0000}"/>
    <cellStyle name="20 % - Akzent5 5 7_ECU Container Release Honda GDI" xfId="28912" xr:uid="{00000000-0005-0000-0000-00003C2B0000}"/>
    <cellStyle name="20 % - Akzent5 5 8" xfId="7445" xr:uid="{00000000-0005-0000-0000-00003D2B0000}"/>
    <cellStyle name="20 % - Akzent5 5_ECU Container Release Honda GDI" xfId="28865" xr:uid="{00000000-0005-0000-0000-00003E2B0000}"/>
    <cellStyle name="20 % - Akzent5 6" xfId="7446" xr:uid="{00000000-0005-0000-0000-00003F2B0000}"/>
    <cellStyle name="20 % - Akzent5 6 2" xfId="7447" xr:uid="{00000000-0005-0000-0000-0000402B0000}"/>
    <cellStyle name="20 % - Akzent5 6 2 2" xfId="7448" xr:uid="{00000000-0005-0000-0000-0000412B0000}"/>
    <cellStyle name="20 % - Akzent5 6 2 2 2" xfId="7449" xr:uid="{00000000-0005-0000-0000-0000422B0000}"/>
    <cellStyle name="20 % - Akzent5 6 2 2 2 2" xfId="7450" xr:uid="{00000000-0005-0000-0000-0000432B0000}"/>
    <cellStyle name="20 % - Akzent5 6 2 2 2 2 2" xfId="7451" xr:uid="{00000000-0005-0000-0000-0000442B0000}"/>
    <cellStyle name="20 % - Akzent5 6 2 2 2 2 2 2" xfId="7452" xr:uid="{00000000-0005-0000-0000-0000452B0000}"/>
    <cellStyle name="20 % - Akzent5 6 2 2 2 2 2_ECU Container Release Honda GDI" xfId="28918" xr:uid="{00000000-0005-0000-0000-0000462B0000}"/>
    <cellStyle name="20 % - Akzent5 6 2 2 2 2 3" xfId="7453" xr:uid="{00000000-0005-0000-0000-0000472B0000}"/>
    <cellStyle name="20 % - Akzent5 6 2 2 2 2_ECU Container Release Honda GDI" xfId="28917" xr:uid="{00000000-0005-0000-0000-0000482B0000}"/>
    <cellStyle name="20 % - Akzent5 6 2 2 2 3" xfId="7454" xr:uid="{00000000-0005-0000-0000-0000492B0000}"/>
    <cellStyle name="20 % - Akzent5 6 2 2 2 3 2" xfId="7455" xr:uid="{00000000-0005-0000-0000-00004A2B0000}"/>
    <cellStyle name="20 % - Akzent5 6 2 2 2 3 2 2" xfId="7456" xr:uid="{00000000-0005-0000-0000-00004B2B0000}"/>
    <cellStyle name="20 % - Akzent5 6 2 2 2 3 2_ECU Container Release Honda GDI" xfId="28920" xr:uid="{00000000-0005-0000-0000-00004C2B0000}"/>
    <cellStyle name="20 % - Akzent5 6 2 2 2 3 3" xfId="7457" xr:uid="{00000000-0005-0000-0000-00004D2B0000}"/>
    <cellStyle name="20 % - Akzent5 6 2 2 2 3_ECU Container Release Honda GDI" xfId="28919" xr:uid="{00000000-0005-0000-0000-00004E2B0000}"/>
    <cellStyle name="20 % - Akzent5 6 2 2 2 4" xfId="7458" xr:uid="{00000000-0005-0000-0000-00004F2B0000}"/>
    <cellStyle name="20 % - Akzent5 6 2 2 2 4 2" xfId="7459" xr:uid="{00000000-0005-0000-0000-0000502B0000}"/>
    <cellStyle name="20 % - Akzent5 6 2 2 2 4_ECU Container Release Honda GDI" xfId="28921" xr:uid="{00000000-0005-0000-0000-0000512B0000}"/>
    <cellStyle name="20 % - Akzent5 6 2 2 2 5" xfId="7460" xr:uid="{00000000-0005-0000-0000-0000522B0000}"/>
    <cellStyle name="20 % - Akzent5 6 2 2 2_ECU Container Release Honda GDI" xfId="28916" xr:uid="{00000000-0005-0000-0000-0000532B0000}"/>
    <cellStyle name="20 % - Akzent5 6 2 2 3" xfId="7461" xr:uid="{00000000-0005-0000-0000-0000542B0000}"/>
    <cellStyle name="20 % - Akzent5 6 2 2 3 2" xfId="7462" xr:uid="{00000000-0005-0000-0000-0000552B0000}"/>
    <cellStyle name="20 % - Akzent5 6 2 2 3 2 2" xfId="7463" xr:uid="{00000000-0005-0000-0000-0000562B0000}"/>
    <cellStyle name="20 % - Akzent5 6 2 2 3 2_ECU Container Release Honda GDI" xfId="28923" xr:uid="{00000000-0005-0000-0000-0000572B0000}"/>
    <cellStyle name="20 % - Akzent5 6 2 2 3 3" xfId="7464" xr:uid="{00000000-0005-0000-0000-0000582B0000}"/>
    <cellStyle name="20 % - Akzent5 6 2 2 3_ECU Container Release Honda GDI" xfId="28922" xr:uid="{00000000-0005-0000-0000-0000592B0000}"/>
    <cellStyle name="20 % - Akzent5 6 2 2 4" xfId="7465" xr:uid="{00000000-0005-0000-0000-00005A2B0000}"/>
    <cellStyle name="20 % - Akzent5 6 2 2 4 2" xfId="7466" xr:uid="{00000000-0005-0000-0000-00005B2B0000}"/>
    <cellStyle name="20 % - Akzent5 6 2 2 4 2 2" xfId="7467" xr:uid="{00000000-0005-0000-0000-00005C2B0000}"/>
    <cellStyle name="20 % - Akzent5 6 2 2 4 2_ECU Container Release Honda GDI" xfId="28925" xr:uid="{00000000-0005-0000-0000-00005D2B0000}"/>
    <cellStyle name="20 % - Akzent5 6 2 2 4 3" xfId="7468" xr:uid="{00000000-0005-0000-0000-00005E2B0000}"/>
    <cellStyle name="20 % - Akzent5 6 2 2 4_ECU Container Release Honda GDI" xfId="28924" xr:uid="{00000000-0005-0000-0000-00005F2B0000}"/>
    <cellStyle name="20 % - Akzent5 6 2 2 5" xfId="7469" xr:uid="{00000000-0005-0000-0000-0000602B0000}"/>
    <cellStyle name="20 % - Akzent5 6 2 2 5 2" xfId="7470" xr:uid="{00000000-0005-0000-0000-0000612B0000}"/>
    <cellStyle name="20 % - Akzent5 6 2 2 5_ECU Container Release Honda GDI" xfId="28926" xr:uid="{00000000-0005-0000-0000-0000622B0000}"/>
    <cellStyle name="20 % - Akzent5 6 2 2 6" xfId="7471" xr:uid="{00000000-0005-0000-0000-0000632B0000}"/>
    <cellStyle name="20 % - Akzent5 6 2 2_ECU Container Release Honda GDI" xfId="28915" xr:uid="{00000000-0005-0000-0000-0000642B0000}"/>
    <cellStyle name="20 % - Akzent5 6 2 3" xfId="7472" xr:uid="{00000000-0005-0000-0000-0000652B0000}"/>
    <cellStyle name="20 % - Akzent5 6 2 3 2" xfId="7473" xr:uid="{00000000-0005-0000-0000-0000662B0000}"/>
    <cellStyle name="20 % - Akzent5 6 2 3 2 2" xfId="7474" xr:uid="{00000000-0005-0000-0000-0000672B0000}"/>
    <cellStyle name="20 % - Akzent5 6 2 3 2 2 2" xfId="7475" xr:uid="{00000000-0005-0000-0000-0000682B0000}"/>
    <cellStyle name="20 % - Akzent5 6 2 3 2 2_ECU Container Release Honda GDI" xfId="28929" xr:uid="{00000000-0005-0000-0000-0000692B0000}"/>
    <cellStyle name="20 % - Akzent5 6 2 3 2 3" xfId="7476" xr:uid="{00000000-0005-0000-0000-00006A2B0000}"/>
    <cellStyle name="20 % - Akzent5 6 2 3 2_ECU Container Release Honda GDI" xfId="28928" xr:uid="{00000000-0005-0000-0000-00006B2B0000}"/>
    <cellStyle name="20 % - Akzent5 6 2 3 3" xfId="7477" xr:uid="{00000000-0005-0000-0000-00006C2B0000}"/>
    <cellStyle name="20 % - Akzent5 6 2 3 3 2" xfId="7478" xr:uid="{00000000-0005-0000-0000-00006D2B0000}"/>
    <cellStyle name="20 % - Akzent5 6 2 3 3 2 2" xfId="7479" xr:uid="{00000000-0005-0000-0000-00006E2B0000}"/>
    <cellStyle name="20 % - Akzent5 6 2 3 3 2_ECU Container Release Honda GDI" xfId="28931" xr:uid="{00000000-0005-0000-0000-00006F2B0000}"/>
    <cellStyle name="20 % - Akzent5 6 2 3 3 3" xfId="7480" xr:uid="{00000000-0005-0000-0000-0000702B0000}"/>
    <cellStyle name="20 % - Akzent5 6 2 3 3_ECU Container Release Honda GDI" xfId="28930" xr:uid="{00000000-0005-0000-0000-0000712B0000}"/>
    <cellStyle name="20 % - Akzent5 6 2 3 4" xfId="7481" xr:uid="{00000000-0005-0000-0000-0000722B0000}"/>
    <cellStyle name="20 % - Akzent5 6 2 3 4 2" xfId="7482" xr:uid="{00000000-0005-0000-0000-0000732B0000}"/>
    <cellStyle name="20 % - Akzent5 6 2 3 4_ECU Container Release Honda GDI" xfId="28932" xr:uid="{00000000-0005-0000-0000-0000742B0000}"/>
    <cellStyle name="20 % - Akzent5 6 2 3 5" xfId="7483" xr:uid="{00000000-0005-0000-0000-0000752B0000}"/>
    <cellStyle name="20 % - Akzent5 6 2 3_ECU Container Release Honda GDI" xfId="28927" xr:uid="{00000000-0005-0000-0000-0000762B0000}"/>
    <cellStyle name="20 % - Akzent5 6 2 4" xfId="7484" xr:uid="{00000000-0005-0000-0000-0000772B0000}"/>
    <cellStyle name="20 % - Akzent5 6 2 4 2" xfId="7485" xr:uid="{00000000-0005-0000-0000-0000782B0000}"/>
    <cellStyle name="20 % - Akzent5 6 2 4 2 2" xfId="7486" xr:uid="{00000000-0005-0000-0000-0000792B0000}"/>
    <cellStyle name="20 % - Akzent5 6 2 4 2_ECU Container Release Honda GDI" xfId="28934" xr:uid="{00000000-0005-0000-0000-00007A2B0000}"/>
    <cellStyle name="20 % - Akzent5 6 2 4 3" xfId="7487" xr:uid="{00000000-0005-0000-0000-00007B2B0000}"/>
    <cellStyle name="20 % - Akzent5 6 2 4_ECU Container Release Honda GDI" xfId="28933" xr:uid="{00000000-0005-0000-0000-00007C2B0000}"/>
    <cellStyle name="20 % - Akzent5 6 2 5" xfId="7488" xr:uid="{00000000-0005-0000-0000-00007D2B0000}"/>
    <cellStyle name="20 % - Akzent5 6 2 5 2" xfId="7489" xr:uid="{00000000-0005-0000-0000-00007E2B0000}"/>
    <cellStyle name="20 % - Akzent5 6 2 5 2 2" xfId="7490" xr:uid="{00000000-0005-0000-0000-00007F2B0000}"/>
    <cellStyle name="20 % - Akzent5 6 2 5 2_ECU Container Release Honda GDI" xfId="28936" xr:uid="{00000000-0005-0000-0000-0000802B0000}"/>
    <cellStyle name="20 % - Akzent5 6 2 5 3" xfId="7491" xr:uid="{00000000-0005-0000-0000-0000812B0000}"/>
    <cellStyle name="20 % - Akzent5 6 2 5_ECU Container Release Honda GDI" xfId="28935" xr:uid="{00000000-0005-0000-0000-0000822B0000}"/>
    <cellStyle name="20 % - Akzent5 6 2 6" xfId="7492" xr:uid="{00000000-0005-0000-0000-0000832B0000}"/>
    <cellStyle name="20 % - Akzent5 6 2 6 2" xfId="7493" xr:uid="{00000000-0005-0000-0000-0000842B0000}"/>
    <cellStyle name="20 % - Akzent5 6 2 6_ECU Container Release Honda GDI" xfId="28937" xr:uid="{00000000-0005-0000-0000-0000852B0000}"/>
    <cellStyle name="20 % - Akzent5 6 2 7" xfId="7494" xr:uid="{00000000-0005-0000-0000-0000862B0000}"/>
    <cellStyle name="20 % - Akzent5 6 2_ECU Container Release Honda GDI" xfId="28914" xr:uid="{00000000-0005-0000-0000-0000872B0000}"/>
    <cellStyle name="20 % - Akzent5 6 3" xfId="7495" xr:uid="{00000000-0005-0000-0000-0000882B0000}"/>
    <cellStyle name="20 % - Akzent5 6 3 2" xfId="7496" xr:uid="{00000000-0005-0000-0000-0000892B0000}"/>
    <cellStyle name="20 % - Akzent5 6 3 2 2" xfId="7497" xr:uid="{00000000-0005-0000-0000-00008A2B0000}"/>
    <cellStyle name="20 % - Akzent5 6 3 2 2 2" xfId="7498" xr:uid="{00000000-0005-0000-0000-00008B2B0000}"/>
    <cellStyle name="20 % - Akzent5 6 3 2 2 2 2" xfId="7499" xr:uid="{00000000-0005-0000-0000-00008C2B0000}"/>
    <cellStyle name="20 % - Akzent5 6 3 2 2 2_ECU Container Release Honda GDI" xfId="28941" xr:uid="{00000000-0005-0000-0000-00008D2B0000}"/>
    <cellStyle name="20 % - Akzent5 6 3 2 2 3" xfId="7500" xr:uid="{00000000-0005-0000-0000-00008E2B0000}"/>
    <cellStyle name="20 % - Akzent5 6 3 2 2_ECU Container Release Honda GDI" xfId="28940" xr:uid="{00000000-0005-0000-0000-00008F2B0000}"/>
    <cellStyle name="20 % - Akzent5 6 3 2 3" xfId="7501" xr:uid="{00000000-0005-0000-0000-0000902B0000}"/>
    <cellStyle name="20 % - Akzent5 6 3 2 3 2" xfId="7502" xr:uid="{00000000-0005-0000-0000-0000912B0000}"/>
    <cellStyle name="20 % - Akzent5 6 3 2 3 2 2" xfId="7503" xr:uid="{00000000-0005-0000-0000-0000922B0000}"/>
    <cellStyle name="20 % - Akzent5 6 3 2 3 2_ECU Container Release Honda GDI" xfId="28943" xr:uid="{00000000-0005-0000-0000-0000932B0000}"/>
    <cellStyle name="20 % - Akzent5 6 3 2 3 3" xfId="7504" xr:uid="{00000000-0005-0000-0000-0000942B0000}"/>
    <cellStyle name="20 % - Akzent5 6 3 2 3_ECU Container Release Honda GDI" xfId="28942" xr:uid="{00000000-0005-0000-0000-0000952B0000}"/>
    <cellStyle name="20 % - Akzent5 6 3 2 4" xfId="7505" xr:uid="{00000000-0005-0000-0000-0000962B0000}"/>
    <cellStyle name="20 % - Akzent5 6 3 2 4 2" xfId="7506" xr:uid="{00000000-0005-0000-0000-0000972B0000}"/>
    <cellStyle name="20 % - Akzent5 6 3 2 4_ECU Container Release Honda GDI" xfId="28944" xr:uid="{00000000-0005-0000-0000-0000982B0000}"/>
    <cellStyle name="20 % - Akzent5 6 3 2 5" xfId="7507" xr:uid="{00000000-0005-0000-0000-0000992B0000}"/>
    <cellStyle name="20 % - Akzent5 6 3 2_ECU Container Release Honda GDI" xfId="28939" xr:uid="{00000000-0005-0000-0000-00009A2B0000}"/>
    <cellStyle name="20 % - Akzent5 6 3 3" xfId="7508" xr:uid="{00000000-0005-0000-0000-00009B2B0000}"/>
    <cellStyle name="20 % - Akzent5 6 3 3 2" xfId="7509" xr:uid="{00000000-0005-0000-0000-00009C2B0000}"/>
    <cellStyle name="20 % - Akzent5 6 3 3 2 2" xfId="7510" xr:uid="{00000000-0005-0000-0000-00009D2B0000}"/>
    <cellStyle name="20 % - Akzent5 6 3 3 2_ECU Container Release Honda GDI" xfId="28946" xr:uid="{00000000-0005-0000-0000-00009E2B0000}"/>
    <cellStyle name="20 % - Akzent5 6 3 3 3" xfId="7511" xr:uid="{00000000-0005-0000-0000-00009F2B0000}"/>
    <cellStyle name="20 % - Akzent5 6 3 3_ECU Container Release Honda GDI" xfId="28945" xr:uid="{00000000-0005-0000-0000-0000A02B0000}"/>
    <cellStyle name="20 % - Akzent5 6 3 4" xfId="7512" xr:uid="{00000000-0005-0000-0000-0000A12B0000}"/>
    <cellStyle name="20 % - Akzent5 6 3 4 2" xfId="7513" xr:uid="{00000000-0005-0000-0000-0000A22B0000}"/>
    <cellStyle name="20 % - Akzent5 6 3 4 2 2" xfId="7514" xr:uid="{00000000-0005-0000-0000-0000A32B0000}"/>
    <cellStyle name="20 % - Akzent5 6 3 4 2_ECU Container Release Honda GDI" xfId="28948" xr:uid="{00000000-0005-0000-0000-0000A42B0000}"/>
    <cellStyle name="20 % - Akzent5 6 3 4 3" xfId="7515" xr:uid="{00000000-0005-0000-0000-0000A52B0000}"/>
    <cellStyle name="20 % - Akzent5 6 3 4_ECU Container Release Honda GDI" xfId="28947" xr:uid="{00000000-0005-0000-0000-0000A62B0000}"/>
    <cellStyle name="20 % - Akzent5 6 3 5" xfId="7516" xr:uid="{00000000-0005-0000-0000-0000A72B0000}"/>
    <cellStyle name="20 % - Akzent5 6 3 5 2" xfId="7517" xr:uid="{00000000-0005-0000-0000-0000A82B0000}"/>
    <cellStyle name="20 % - Akzent5 6 3 5_ECU Container Release Honda GDI" xfId="28949" xr:uid="{00000000-0005-0000-0000-0000A92B0000}"/>
    <cellStyle name="20 % - Akzent5 6 3 6" xfId="7518" xr:uid="{00000000-0005-0000-0000-0000AA2B0000}"/>
    <cellStyle name="20 % - Akzent5 6 3_ECU Container Release Honda GDI" xfId="28938" xr:uid="{00000000-0005-0000-0000-0000AB2B0000}"/>
    <cellStyle name="20 % - Akzent5 6 4" xfId="7519" xr:uid="{00000000-0005-0000-0000-0000AC2B0000}"/>
    <cellStyle name="20 % - Akzent5 6 4 2" xfId="7520" xr:uid="{00000000-0005-0000-0000-0000AD2B0000}"/>
    <cellStyle name="20 % - Akzent5 6 4 2 2" xfId="7521" xr:uid="{00000000-0005-0000-0000-0000AE2B0000}"/>
    <cellStyle name="20 % - Akzent5 6 4 2 2 2" xfId="7522" xr:uid="{00000000-0005-0000-0000-0000AF2B0000}"/>
    <cellStyle name="20 % - Akzent5 6 4 2 2_ECU Container Release Honda GDI" xfId="28952" xr:uid="{00000000-0005-0000-0000-0000B02B0000}"/>
    <cellStyle name="20 % - Akzent5 6 4 2 3" xfId="7523" xr:uid="{00000000-0005-0000-0000-0000B12B0000}"/>
    <cellStyle name="20 % - Akzent5 6 4 2_ECU Container Release Honda GDI" xfId="28951" xr:uid="{00000000-0005-0000-0000-0000B22B0000}"/>
    <cellStyle name="20 % - Akzent5 6 4 3" xfId="7524" xr:uid="{00000000-0005-0000-0000-0000B32B0000}"/>
    <cellStyle name="20 % - Akzent5 6 4 3 2" xfId="7525" xr:uid="{00000000-0005-0000-0000-0000B42B0000}"/>
    <cellStyle name="20 % - Akzent5 6 4 3 2 2" xfId="7526" xr:uid="{00000000-0005-0000-0000-0000B52B0000}"/>
    <cellStyle name="20 % - Akzent5 6 4 3 2_ECU Container Release Honda GDI" xfId="28954" xr:uid="{00000000-0005-0000-0000-0000B62B0000}"/>
    <cellStyle name="20 % - Akzent5 6 4 3 3" xfId="7527" xr:uid="{00000000-0005-0000-0000-0000B72B0000}"/>
    <cellStyle name="20 % - Akzent5 6 4 3_ECU Container Release Honda GDI" xfId="28953" xr:uid="{00000000-0005-0000-0000-0000B82B0000}"/>
    <cellStyle name="20 % - Akzent5 6 4 4" xfId="7528" xr:uid="{00000000-0005-0000-0000-0000B92B0000}"/>
    <cellStyle name="20 % - Akzent5 6 4 4 2" xfId="7529" xr:uid="{00000000-0005-0000-0000-0000BA2B0000}"/>
    <cellStyle name="20 % - Akzent5 6 4 4_ECU Container Release Honda GDI" xfId="28955" xr:uid="{00000000-0005-0000-0000-0000BB2B0000}"/>
    <cellStyle name="20 % - Akzent5 6 4 5" xfId="7530" xr:uid="{00000000-0005-0000-0000-0000BC2B0000}"/>
    <cellStyle name="20 % - Akzent5 6 4_ECU Container Release Honda GDI" xfId="28950" xr:uid="{00000000-0005-0000-0000-0000BD2B0000}"/>
    <cellStyle name="20 % - Akzent5 6 5" xfId="7531" xr:uid="{00000000-0005-0000-0000-0000BE2B0000}"/>
    <cellStyle name="20 % - Akzent5 6 5 2" xfId="7532" xr:uid="{00000000-0005-0000-0000-0000BF2B0000}"/>
    <cellStyle name="20 % - Akzent5 6 5 2 2" xfId="7533" xr:uid="{00000000-0005-0000-0000-0000C02B0000}"/>
    <cellStyle name="20 % - Akzent5 6 5 2_ECU Container Release Honda GDI" xfId="28957" xr:uid="{00000000-0005-0000-0000-0000C12B0000}"/>
    <cellStyle name="20 % - Akzent5 6 5 3" xfId="7534" xr:uid="{00000000-0005-0000-0000-0000C22B0000}"/>
    <cellStyle name="20 % - Akzent5 6 5_ECU Container Release Honda GDI" xfId="28956" xr:uid="{00000000-0005-0000-0000-0000C32B0000}"/>
    <cellStyle name="20 % - Akzent5 6 6" xfId="7535" xr:uid="{00000000-0005-0000-0000-0000C42B0000}"/>
    <cellStyle name="20 % - Akzent5 6 6 2" xfId="7536" xr:uid="{00000000-0005-0000-0000-0000C52B0000}"/>
    <cellStyle name="20 % - Akzent5 6 6 2 2" xfId="7537" xr:uid="{00000000-0005-0000-0000-0000C62B0000}"/>
    <cellStyle name="20 % - Akzent5 6 6 2_ECU Container Release Honda GDI" xfId="28959" xr:uid="{00000000-0005-0000-0000-0000C72B0000}"/>
    <cellStyle name="20 % - Akzent5 6 6 3" xfId="7538" xr:uid="{00000000-0005-0000-0000-0000C82B0000}"/>
    <cellStyle name="20 % - Akzent5 6 6_ECU Container Release Honda GDI" xfId="28958" xr:uid="{00000000-0005-0000-0000-0000C92B0000}"/>
    <cellStyle name="20 % - Akzent5 6 7" xfId="7539" xr:uid="{00000000-0005-0000-0000-0000CA2B0000}"/>
    <cellStyle name="20 % - Akzent5 6 7 2" xfId="7540" xr:uid="{00000000-0005-0000-0000-0000CB2B0000}"/>
    <cellStyle name="20 % - Akzent5 6 7_ECU Container Release Honda GDI" xfId="28960" xr:uid="{00000000-0005-0000-0000-0000CC2B0000}"/>
    <cellStyle name="20 % - Akzent5 6 8" xfId="7541" xr:uid="{00000000-0005-0000-0000-0000CD2B0000}"/>
    <cellStyle name="20 % - Akzent5 6_ECU Container Release Honda GDI" xfId="28913" xr:uid="{00000000-0005-0000-0000-0000CE2B0000}"/>
    <cellStyle name="20 % - Akzent5 7" xfId="7542" xr:uid="{00000000-0005-0000-0000-0000CF2B0000}"/>
    <cellStyle name="20 % - Akzent5 7 2" xfId="7543" xr:uid="{00000000-0005-0000-0000-0000D02B0000}"/>
    <cellStyle name="20 % - Akzent5 7 2 2" xfId="7544" xr:uid="{00000000-0005-0000-0000-0000D12B0000}"/>
    <cellStyle name="20 % - Akzent5 7 2 2 2" xfId="7545" xr:uid="{00000000-0005-0000-0000-0000D22B0000}"/>
    <cellStyle name="20 % - Akzent5 7 2 2 2 2" xfId="7546" xr:uid="{00000000-0005-0000-0000-0000D32B0000}"/>
    <cellStyle name="20 % - Akzent5 7 2 2 2 2 2" xfId="7547" xr:uid="{00000000-0005-0000-0000-0000D42B0000}"/>
    <cellStyle name="20 % - Akzent5 7 2 2 2 2 2 2" xfId="7548" xr:uid="{00000000-0005-0000-0000-0000D52B0000}"/>
    <cellStyle name="20 % - Akzent5 7 2 2 2 2 2_ECU Container Release Honda GDI" xfId="28966" xr:uid="{00000000-0005-0000-0000-0000D62B0000}"/>
    <cellStyle name="20 % - Akzent5 7 2 2 2 2 3" xfId="7549" xr:uid="{00000000-0005-0000-0000-0000D72B0000}"/>
    <cellStyle name="20 % - Akzent5 7 2 2 2 2_ECU Container Release Honda GDI" xfId="28965" xr:uid="{00000000-0005-0000-0000-0000D82B0000}"/>
    <cellStyle name="20 % - Akzent5 7 2 2 2 3" xfId="7550" xr:uid="{00000000-0005-0000-0000-0000D92B0000}"/>
    <cellStyle name="20 % - Akzent5 7 2 2 2 3 2" xfId="7551" xr:uid="{00000000-0005-0000-0000-0000DA2B0000}"/>
    <cellStyle name="20 % - Akzent5 7 2 2 2 3 2 2" xfId="7552" xr:uid="{00000000-0005-0000-0000-0000DB2B0000}"/>
    <cellStyle name="20 % - Akzent5 7 2 2 2 3 2_ECU Container Release Honda GDI" xfId="28968" xr:uid="{00000000-0005-0000-0000-0000DC2B0000}"/>
    <cellStyle name="20 % - Akzent5 7 2 2 2 3 3" xfId="7553" xr:uid="{00000000-0005-0000-0000-0000DD2B0000}"/>
    <cellStyle name="20 % - Akzent5 7 2 2 2 3_ECU Container Release Honda GDI" xfId="28967" xr:uid="{00000000-0005-0000-0000-0000DE2B0000}"/>
    <cellStyle name="20 % - Akzent5 7 2 2 2 4" xfId="7554" xr:uid="{00000000-0005-0000-0000-0000DF2B0000}"/>
    <cellStyle name="20 % - Akzent5 7 2 2 2 4 2" xfId="7555" xr:uid="{00000000-0005-0000-0000-0000E02B0000}"/>
    <cellStyle name="20 % - Akzent5 7 2 2 2 4_ECU Container Release Honda GDI" xfId="28969" xr:uid="{00000000-0005-0000-0000-0000E12B0000}"/>
    <cellStyle name="20 % - Akzent5 7 2 2 2 5" xfId="7556" xr:uid="{00000000-0005-0000-0000-0000E22B0000}"/>
    <cellStyle name="20 % - Akzent5 7 2 2 2_ECU Container Release Honda GDI" xfId="28964" xr:uid="{00000000-0005-0000-0000-0000E32B0000}"/>
    <cellStyle name="20 % - Akzent5 7 2 2 3" xfId="7557" xr:uid="{00000000-0005-0000-0000-0000E42B0000}"/>
    <cellStyle name="20 % - Akzent5 7 2 2 3 2" xfId="7558" xr:uid="{00000000-0005-0000-0000-0000E52B0000}"/>
    <cellStyle name="20 % - Akzent5 7 2 2 3 2 2" xfId="7559" xr:uid="{00000000-0005-0000-0000-0000E62B0000}"/>
    <cellStyle name="20 % - Akzent5 7 2 2 3 2_ECU Container Release Honda GDI" xfId="28971" xr:uid="{00000000-0005-0000-0000-0000E72B0000}"/>
    <cellStyle name="20 % - Akzent5 7 2 2 3 3" xfId="7560" xr:uid="{00000000-0005-0000-0000-0000E82B0000}"/>
    <cellStyle name="20 % - Akzent5 7 2 2 3_ECU Container Release Honda GDI" xfId="28970" xr:uid="{00000000-0005-0000-0000-0000E92B0000}"/>
    <cellStyle name="20 % - Akzent5 7 2 2 4" xfId="7561" xr:uid="{00000000-0005-0000-0000-0000EA2B0000}"/>
    <cellStyle name="20 % - Akzent5 7 2 2 4 2" xfId="7562" xr:uid="{00000000-0005-0000-0000-0000EB2B0000}"/>
    <cellStyle name="20 % - Akzent5 7 2 2 4 2 2" xfId="7563" xr:uid="{00000000-0005-0000-0000-0000EC2B0000}"/>
    <cellStyle name="20 % - Akzent5 7 2 2 4 2_ECU Container Release Honda GDI" xfId="28973" xr:uid="{00000000-0005-0000-0000-0000ED2B0000}"/>
    <cellStyle name="20 % - Akzent5 7 2 2 4 3" xfId="7564" xr:uid="{00000000-0005-0000-0000-0000EE2B0000}"/>
    <cellStyle name="20 % - Akzent5 7 2 2 4_ECU Container Release Honda GDI" xfId="28972" xr:uid="{00000000-0005-0000-0000-0000EF2B0000}"/>
    <cellStyle name="20 % - Akzent5 7 2 2 5" xfId="7565" xr:uid="{00000000-0005-0000-0000-0000F02B0000}"/>
    <cellStyle name="20 % - Akzent5 7 2 2 5 2" xfId="7566" xr:uid="{00000000-0005-0000-0000-0000F12B0000}"/>
    <cellStyle name="20 % - Akzent5 7 2 2 5_ECU Container Release Honda GDI" xfId="28974" xr:uid="{00000000-0005-0000-0000-0000F22B0000}"/>
    <cellStyle name="20 % - Akzent5 7 2 2 6" xfId="7567" xr:uid="{00000000-0005-0000-0000-0000F32B0000}"/>
    <cellStyle name="20 % - Akzent5 7 2 2_ECU Container Release Honda GDI" xfId="28963" xr:uid="{00000000-0005-0000-0000-0000F42B0000}"/>
    <cellStyle name="20 % - Akzent5 7 2 3" xfId="7568" xr:uid="{00000000-0005-0000-0000-0000F52B0000}"/>
    <cellStyle name="20 % - Akzent5 7 2 3 2" xfId="7569" xr:uid="{00000000-0005-0000-0000-0000F62B0000}"/>
    <cellStyle name="20 % - Akzent5 7 2 3 2 2" xfId="7570" xr:uid="{00000000-0005-0000-0000-0000F72B0000}"/>
    <cellStyle name="20 % - Akzent5 7 2 3 2 2 2" xfId="7571" xr:uid="{00000000-0005-0000-0000-0000F82B0000}"/>
    <cellStyle name="20 % - Akzent5 7 2 3 2 2_ECU Container Release Honda GDI" xfId="28977" xr:uid="{00000000-0005-0000-0000-0000F92B0000}"/>
    <cellStyle name="20 % - Akzent5 7 2 3 2 3" xfId="7572" xr:uid="{00000000-0005-0000-0000-0000FA2B0000}"/>
    <cellStyle name="20 % - Akzent5 7 2 3 2_ECU Container Release Honda GDI" xfId="28976" xr:uid="{00000000-0005-0000-0000-0000FB2B0000}"/>
    <cellStyle name="20 % - Akzent5 7 2 3 3" xfId="7573" xr:uid="{00000000-0005-0000-0000-0000FC2B0000}"/>
    <cellStyle name="20 % - Akzent5 7 2 3 3 2" xfId="7574" xr:uid="{00000000-0005-0000-0000-0000FD2B0000}"/>
    <cellStyle name="20 % - Akzent5 7 2 3 3 2 2" xfId="7575" xr:uid="{00000000-0005-0000-0000-0000FE2B0000}"/>
    <cellStyle name="20 % - Akzent5 7 2 3 3 2_ECU Container Release Honda GDI" xfId="28979" xr:uid="{00000000-0005-0000-0000-0000FF2B0000}"/>
    <cellStyle name="20 % - Akzent5 7 2 3 3 3" xfId="7576" xr:uid="{00000000-0005-0000-0000-0000002C0000}"/>
    <cellStyle name="20 % - Akzent5 7 2 3 3_ECU Container Release Honda GDI" xfId="28978" xr:uid="{00000000-0005-0000-0000-0000012C0000}"/>
    <cellStyle name="20 % - Akzent5 7 2 3 4" xfId="7577" xr:uid="{00000000-0005-0000-0000-0000022C0000}"/>
    <cellStyle name="20 % - Akzent5 7 2 3 4 2" xfId="7578" xr:uid="{00000000-0005-0000-0000-0000032C0000}"/>
    <cellStyle name="20 % - Akzent5 7 2 3 4_ECU Container Release Honda GDI" xfId="28980" xr:uid="{00000000-0005-0000-0000-0000042C0000}"/>
    <cellStyle name="20 % - Akzent5 7 2 3 5" xfId="7579" xr:uid="{00000000-0005-0000-0000-0000052C0000}"/>
    <cellStyle name="20 % - Akzent5 7 2 3_ECU Container Release Honda GDI" xfId="28975" xr:uid="{00000000-0005-0000-0000-0000062C0000}"/>
    <cellStyle name="20 % - Akzent5 7 2 4" xfId="7580" xr:uid="{00000000-0005-0000-0000-0000072C0000}"/>
    <cellStyle name="20 % - Akzent5 7 2 4 2" xfId="7581" xr:uid="{00000000-0005-0000-0000-0000082C0000}"/>
    <cellStyle name="20 % - Akzent5 7 2 4 2 2" xfId="7582" xr:uid="{00000000-0005-0000-0000-0000092C0000}"/>
    <cellStyle name="20 % - Akzent5 7 2 4 2_ECU Container Release Honda GDI" xfId="28982" xr:uid="{00000000-0005-0000-0000-00000A2C0000}"/>
    <cellStyle name="20 % - Akzent5 7 2 4 3" xfId="7583" xr:uid="{00000000-0005-0000-0000-00000B2C0000}"/>
    <cellStyle name="20 % - Akzent5 7 2 4_ECU Container Release Honda GDI" xfId="28981" xr:uid="{00000000-0005-0000-0000-00000C2C0000}"/>
    <cellStyle name="20 % - Akzent5 7 2 5" xfId="7584" xr:uid="{00000000-0005-0000-0000-00000D2C0000}"/>
    <cellStyle name="20 % - Akzent5 7 2 5 2" xfId="7585" xr:uid="{00000000-0005-0000-0000-00000E2C0000}"/>
    <cellStyle name="20 % - Akzent5 7 2 5 2 2" xfId="7586" xr:uid="{00000000-0005-0000-0000-00000F2C0000}"/>
    <cellStyle name="20 % - Akzent5 7 2 5 2_ECU Container Release Honda GDI" xfId="28984" xr:uid="{00000000-0005-0000-0000-0000102C0000}"/>
    <cellStyle name="20 % - Akzent5 7 2 5 3" xfId="7587" xr:uid="{00000000-0005-0000-0000-0000112C0000}"/>
    <cellStyle name="20 % - Akzent5 7 2 5_ECU Container Release Honda GDI" xfId="28983" xr:uid="{00000000-0005-0000-0000-0000122C0000}"/>
    <cellStyle name="20 % - Akzent5 7 2 6" xfId="7588" xr:uid="{00000000-0005-0000-0000-0000132C0000}"/>
    <cellStyle name="20 % - Akzent5 7 2 6 2" xfId="7589" xr:uid="{00000000-0005-0000-0000-0000142C0000}"/>
    <cellStyle name="20 % - Akzent5 7 2 6_ECU Container Release Honda GDI" xfId="28985" xr:uid="{00000000-0005-0000-0000-0000152C0000}"/>
    <cellStyle name="20 % - Akzent5 7 2 7" xfId="7590" xr:uid="{00000000-0005-0000-0000-0000162C0000}"/>
    <cellStyle name="20 % - Akzent5 7 2_ECU Container Release Honda GDI" xfId="28962" xr:uid="{00000000-0005-0000-0000-0000172C0000}"/>
    <cellStyle name="20 % - Akzent5 7 3" xfId="7591" xr:uid="{00000000-0005-0000-0000-0000182C0000}"/>
    <cellStyle name="20 % - Akzent5 7 3 2" xfId="7592" xr:uid="{00000000-0005-0000-0000-0000192C0000}"/>
    <cellStyle name="20 % - Akzent5 7 3 2 2" xfId="7593" xr:uid="{00000000-0005-0000-0000-00001A2C0000}"/>
    <cellStyle name="20 % - Akzent5 7 3 2 2 2" xfId="7594" xr:uid="{00000000-0005-0000-0000-00001B2C0000}"/>
    <cellStyle name="20 % - Akzent5 7 3 2 2 2 2" xfId="7595" xr:uid="{00000000-0005-0000-0000-00001C2C0000}"/>
    <cellStyle name="20 % - Akzent5 7 3 2 2 2_ECU Container Release Honda GDI" xfId="28989" xr:uid="{00000000-0005-0000-0000-00001D2C0000}"/>
    <cellStyle name="20 % - Akzent5 7 3 2 2 3" xfId="7596" xr:uid="{00000000-0005-0000-0000-00001E2C0000}"/>
    <cellStyle name="20 % - Akzent5 7 3 2 2_ECU Container Release Honda GDI" xfId="28988" xr:uid="{00000000-0005-0000-0000-00001F2C0000}"/>
    <cellStyle name="20 % - Akzent5 7 3 2 3" xfId="7597" xr:uid="{00000000-0005-0000-0000-0000202C0000}"/>
    <cellStyle name="20 % - Akzent5 7 3 2 3 2" xfId="7598" xr:uid="{00000000-0005-0000-0000-0000212C0000}"/>
    <cellStyle name="20 % - Akzent5 7 3 2 3 2 2" xfId="7599" xr:uid="{00000000-0005-0000-0000-0000222C0000}"/>
    <cellStyle name="20 % - Akzent5 7 3 2 3 2_ECU Container Release Honda GDI" xfId="28991" xr:uid="{00000000-0005-0000-0000-0000232C0000}"/>
    <cellStyle name="20 % - Akzent5 7 3 2 3 3" xfId="7600" xr:uid="{00000000-0005-0000-0000-0000242C0000}"/>
    <cellStyle name="20 % - Akzent5 7 3 2 3_ECU Container Release Honda GDI" xfId="28990" xr:uid="{00000000-0005-0000-0000-0000252C0000}"/>
    <cellStyle name="20 % - Akzent5 7 3 2 4" xfId="7601" xr:uid="{00000000-0005-0000-0000-0000262C0000}"/>
    <cellStyle name="20 % - Akzent5 7 3 2 4 2" xfId="7602" xr:uid="{00000000-0005-0000-0000-0000272C0000}"/>
    <cellStyle name="20 % - Akzent5 7 3 2 4_ECU Container Release Honda GDI" xfId="28992" xr:uid="{00000000-0005-0000-0000-0000282C0000}"/>
    <cellStyle name="20 % - Akzent5 7 3 2 5" xfId="7603" xr:uid="{00000000-0005-0000-0000-0000292C0000}"/>
    <cellStyle name="20 % - Akzent5 7 3 2_ECU Container Release Honda GDI" xfId="28987" xr:uid="{00000000-0005-0000-0000-00002A2C0000}"/>
    <cellStyle name="20 % - Akzent5 7 3 3" xfId="7604" xr:uid="{00000000-0005-0000-0000-00002B2C0000}"/>
    <cellStyle name="20 % - Akzent5 7 3 3 2" xfId="7605" xr:uid="{00000000-0005-0000-0000-00002C2C0000}"/>
    <cellStyle name="20 % - Akzent5 7 3 3 2 2" xfId="7606" xr:uid="{00000000-0005-0000-0000-00002D2C0000}"/>
    <cellStyle name="20 % - Akzent5 7 3 3 2_ECU Container Release Honda GDI" xfId="28994" xr:uid="{00000000-0005-0000-0000-00002E2C0000}"/>
    <cellStyle name="20 % - Akzent5 7 3 3 3" xfId="7607" xr:uid="{00000000-0005-0000-0000-00002F2C0000}"/>
    <cellStyle name="20 % - Akzent5 7 3 3_ECU Container Release Honda GDI" xfId="28993" xr:uid="{00000000-0005-0000-0000-0000302C0000}"/>
    <cellStyle name="20 % - Akzent5 7 3 4" xfId="7608" xr:uid="{00000000-0005-0000-0000-0000312C0000}"/>
    <cellStyle name="20 % - Akzent5 7 3 4 2" xfId="7609" xr:uid="{00000000-0005-0000-0000-0000322C0000}"/>
    <cellStyle name="20 % - Akzent5 7 3 4 2 2" xfId="7610" xr:uid="{00000000-0005-0000-0000-0000332C0000}"/>
    <cellStyle name="20 % - Akzent5 7 3 4 2_ECU Container Release Honda GDI" xfId="28996" xr:uid="{00000000-0005-0000-0000-0000342C0000}"/>
    <cellStyle name="20 % - Akzent5 7 3 4 3" xfId="7611" xr:uid="{00000000-0005-0000-0000-0000352C0000}"/>
    <cellStyle name="20 % - Akzent5 7 3 4_ECU Container Release Honda GDI" xfId="28995" xr:uid="{00000000-0005-0000-0000-0000362C0000}"/>
    <cellStyle name="20 % - Akzent5 7 3 5" xfId="7612" xr:uid="{00000000-0005-0000-0000-0000372C0000}"/>
    <cellStyle name="20 % - Akzent5 7 3 5 2" xfId="7613" xr:uid="{00000000-0005-0000-0000-0000382C0000}"/>
    <cellStyle name="20 % - Akzent5 7 3 5_ECU Container Release Honda GDI" xfId="28997" xr:uid="{00000000-0005-0000-0000-0000392C0000}"/>
    <cellStyle name="20 % - Akzent5 7 3 6" xfId="7614" xr:uid="{00000000-0005-0000-0000-00003A2C0000}"/>
    <cellStyle name="20 % - Akzent5 7 3_ECU Container Release Honda GDI" xfId="28986" xr:uid="{00000000-0005-0000-0000-00003B2C0000}"/>
    <cellStyle name="20 % - Akzent5 7 4" xfId="7615" xr:uid="{00000000-0005-0000-0000-00003C2C0000}"/>
    <cellStyle name="20 % - Akzent5 7 4 2" xfId="7616" xr:uid="{00000000-0005-0000-0000-00003D2C0000}"/>
    <cellStyle name="20 % - Akzent5 7 4 2 2" xfId="7617" xr:uid="{00000000-0005-0000-0000-00003E2C0000}"/>
    <cellStyle name="20 % - Akzent5 7 4 2 2 2" xfId="7618" xr:uid="{00000000-0005-0000-0000-00003F2C0000}"/>
    <cellStyle name="20 % - Akzent5 7 4 2 2_ECU Container Release Honda GDI" xfId="29000" xr:uid="{00000000-0005-0000-0000-0000402C0000}"/>
    <cellStyle name="20 % - Akzent5 7 4 2 3" xfId="7619" xr:uid="{00000000-0005-0000-0000-0000412C0000}"/>
    <cellStyle name="20 % - Akzent5 7 4 2_ECU Container Release Honda GDI" xfId="28999" xr:uid="{00000000-0005-0000-0000-0000422C0000}"/>
    <cellStyle name="20 % - Akzent5 7 4 3" xfId="7620" xr:uid="{00000000-0005-0000-0000-0000432C0000}"/>
    <cellStyle name="20 % - Akzent5 7 4 3 2" xfId="7621" xr:uid="{00000000-0005-0000-0000-0000442C0000}"/>
    <cellStyle name="20 % - Akzent5 7 4 3 2 2" xfId="7622" xr:uid="{00000000-0005-0000-0000-0000452C0000}"/>
    <cellStyle name="20 % - Akzent5 7 4 3 2_ECU Container Release Honda GDI" xfId="29002" xr:uid="{00000000-0005-0000-0000-0000462C0000}"/>
    <cellStyle name="20 % - Akzent5 7 4 3 3" xfId="7623" xr:uid="{00000000-0005-0000-0000-0000472C0000}"/>
    <cellStyle name="20 % - Akzent5 7 4 3_ECU Container Release Honda GDI" xfId="29001" xr:uid="{00000000-0005-0000-0000-0000482C0000}"/>
    <cellStyle name="20 % - Akzent5 7 4 4" xfId="7624" xr:uid="{00000000-0005-0000-0000-0000492C0000}"/>
    <cellStyle name="20 % - Akzent5 7 4 4 2" xfId="7625" xr:uid="{00000000-0005-0000-0000-00004A2C0000}"/>
    <cellStyle name="20 % - Akzent5 7 4 4_ECU Container Release Honda GDI" xfId="29003" xr:uid="{00000000-0005-0000-0000-00004B2C0000}"/>
    <cellStyle name="20 % - Akzent5 7 4 5" xfId="7626" xr:uid="{00000000-0005-0000-0000-00004C2C0000}"/>
    <cellStyle name="20 % - Akzent5 7 4_ECU Container Release Honda GDI" xfId="28998" xr:uid="{00000000-0005-0000-0000-00004D2C0000}"/>
    <cellStyle name="20 % - Akzent5 7 5" xfId="7627" xr:uid="{00000000-0005-0000-0000-00004E2C0000}"/>
    <cellStyle name="20 % - Akzent5 7 5 2" xfId="7628" xr:uid="{00000000-0005-0000-0000-00004F2C0000}"/>
    <cellStyle name="20 % - Akzent5 7 5 2 2" xfId="7629" xr:uid="{00000000-0005-0000-0000-0000502C0000}"/>
    <cellStyle name="20 % - Akzent5 7 5 2_ECU Container Release Honda GDI" xfId="29005" xr:uid="{00000000-0005-0000-0000-0000512C0000}"/>
    <cellStyle name="20 % - Akzent5 7 5 3" xfId="7630" xr:uid="{00000000-0005-0000-0000-0000522C0000}"/>
    <cellStyle name="20 % - Akzent5 7 5_ECU Container Release Honda GDI" xfId="29004" xr:uid="{00000000-0005-0000-0000-0000532C0000}"/>
    <cellStyle name="20 % - Akzent5 7 6" xfId="7631" xr:uid="{00000000-0005-0000-0000-0000542C0000}"/>
    <cellStyle name="20 % - Akzent5 7 6 2" xfId="7632" xr:uid="{00000000-0005-0000-0000-0000552C0000}"/>
    <cellStyle name="20 % - Akzent5 7 6 2 2" xfId="7633" xr:uid="{00000000-0005-0000-0000-0000562C0000}"/>
    <cellStyle name="20 % - Akzent5 7 6 2_ECU Container Release Honda GDI" xfId="29007" xr:uid="{00000000-0005-0000-0000-0000572C0000}"/>
    <cellStyle name="20 % - Akzent5 7 6 3" xfId="7634" xr:uid="{00000000-0005-0000-0000-0000582C0000}"/>
    <cellStyle name="20 % - Akzent5 7 6_ECU Container Release Honda GDI" xfId="29006" xr:uid="{00000000-0005-0000-0000-0000592C0000}"/>
    <cellStyle name="20 % - Akzent5 7 7" xfId="7635" xr:uid="{00000000-0005-0000-0000-00005A2C0000}"/>
    <cellStyle name="20 % - Akzent5 7 7 2" xfId="7636" xr:uid="{00000000-0005-0000-0000-00005B2C0000}"/>
    <cellStyle name="20 % - Akzent5 7 7_ECU Container Release Honda GDI" xfId="29008" xr:uid="{00000000-0005-0000-0000-00005C2C0000}"/>
    <cellStyle name="20 % - Akzent5 7 8" xfId="7637" xr:uid="{00000000-0005-0000-0000-00005D2C0000}"/>
    <cellStyle name="20 % - Akzent5 7_ECU Container Release Honda GDI" xfId="28961" xr:uid="{00000000-0005-0000-0000-00005E2C0000}"/>
    <cellStyle name="20 % - Akzent5 8" xfId="7638" xr:uid="{00000000-0005-0000-0000-00005F2C0000}"/>
    <cellStyle name="20 % - Akzent5 8 2" xfId="7639" xr:uid="{00000000-0005-0000-0000-0000602C0000}"/>
    <cellStyle name="20 % - Akzent5 8 2 2" xfId="7640" xr:uid="{00000000-0005-0000-0000-0000612C0000}"/>
    <cellStyle name="20 % - Akzent5 8 2 2 2" xfId="7641" xr:uid="{00000000-0005-0000-0000-0000622C0000}"/>
    <cellStyle name="20 % - Akzent5 8 2 2 2 2" xfId="7642" xr:uid="{00000000-0005-0000-0000-0000632C0000}"/>
    <cellStyle name="20 % - Akzent5 8 2 2 2 2 2" xfId="7643" xr:uid="{00000000-0005-0000-0000-0000642C0000}"/>
    <cellStyle name="20 % - Akzent5 8 2 2 2 2_ECU Container Release Honda GDI" xfId="29013" xr:uid="{00000000-0005-0000-0000-0000652C0000}"/>
    <cellStyle name="20 % - Akzent5 8 2 2 2 3" xfId="7644" xr:uid="{00000000-0005-0000-0000-0000662C0000}"/>
    <cellStyle name="20 % - Akzent5 8 2 2 2_ECU Container Release Honda GDI" xfId="29012" xr:uid="{00000000-0005-0000-0000-0000672C0000}"/>
    <cellStyle name="20 % - Akzent5 8 2 2 3" xfId="7645" xr:uid="{00000000-0005-0000-0000-0000682C0000}"/>
    <cellStyle name="20 % - Akzent5 8 2 2 3 2" xfId="7646" xr:uid="{00000000-0005-0000-0000-0000692C0000}"/>
    <cellStyle name="20 % - Akzent5 8 2 2 3 2 2" xfId="7647" xr:uid="{00000000-0005-0000-0000-00006A2C0000}"/>
    <cellStyle name="20 % - Akzent5 8 2 2 3 2_ECU Container Release Honda GDI" xfId="29015" xr:uid="{00000000-0005-0000-0000-00006B2C0000}"/>
    <cellStyle name="20 % - Akzent5 8 2 2 3 3" xfId="7648" xr:uid="{00000000-0005-0000-0000-00006C2C0000}"/>
    <cellStyle name="20 % - Akzent5 8 2 2 3_ECU Container Release Honda GDI" xfId="29014" xr:uid="{00000000-0005-0000-0000-00006D2C0000}"/>
    <cellStyle name="20 % - Akzent5 8 2 2 4" xfId="7649" xr:uid="{00000000-0005-0000-0000-00006E2C0000}"/>
    <cellStyle name="20 % - Akzent5 8 2 2 4 2" xfId="7650" xr:uid="{00000000-0005-0000-0000-00006F2C0000}"/>
    <cellStyle name="20 % - Akzent5 8 2 2 4_ECU Container Release Honda GDI" xfId="29016" xr:uid="{00000000-0005-0000-0000-0000702C0000}"/>
    <cellStyle name="20 % - Akzent5 8 2 2 5" xfId="7651" xr:uid="{00000000-0005-0000-0000-0000712C0000}"/>
    <cellStyle name="20 % - Akzent5 8 2 2_ECU Container Release Honda GDI" xfId="29011" xr:uid="{00000000-0005-0000-0000-0000722C0000}"/>
    <cellStyle name="20 % - Akzent5 8 2 3" xfId="7652" xr:uid="{00000000-0005-0000-0000-0000732C0000}"/>
    <cellStyle name="20 % - Akzent5 8 2 3 2" xfId="7653" xr:uid="{00000000-0005-0000-0000-0000742C0000}"/>
    <cellStyle name="20 % - Akzent5 8 2 3 2 2" xfId="7654" xr:uid="{00000000-0005-0000-0000-0000752C0000}"/>
    <cellStyle name="20 % - Akzent5 8 2 3 2_ECU Container Release Honda GDI" xfId="29018" xr:uid="{00000000-0005-0000-0000-0000762C0000}"/>
    <cellStyle name="20 % - Akzent5 8 2 3 3" xfId="7655" xr:uid="{00000000-0005-0000-0000-0000772C0000}"/>
    <cellStyle name="20 % - Akzent5 8 2 3_ECU Container Release Honda GDI" xfId="29017" xr:uid="{00000000-0005-0000-0000-0000782C0000}"/>
    <cellStyle name="20 % - Akzent5 8 2 4" xfId="7656" xr:uid="{00000000-0005-0000-0000-0000792C0000}"/>
    <cellStyle name="20 % - Akzent5 8 2 4 2" xfId="7657" xr:uid="{00000000-0005-0000-0000-00007A2C0000}"/>
    <cellStyle name="20 % - Akzent5 8 2 4 2 2" xfId="7658" xr:uid="{00000000-0005-0000-0000-00007B2C0000}"/>
    <cellStyle name="20 % - Akzent5 8 2 4 2_ECU Container Release Honda GDI" xfId="29020" xr:uid="{00000000-0005-0000-0000-00007C2C0000}"/>
    <cellStyle name="20 % - Akzent5 8 2 4 3" xfId="7659" xr:uid="{00000000-0005-0000-0000-00007D2C0000}"/>
    <cellStyle name="20 % - Akzent5 8 2 4_ECU Container Release Honda GDI" xfId="29019" xr:uid="{00000000-0005-0000-0000-00007E2C0000}"/>
    <cellStyle name="20 % - Akzent5 8 2 5" xfId="7660" xr:uid="{00000000-0005-0000-0000-00007F2C0000}"/>
    <cellStyle name="20 % - Akzent5 8 2 5 2" xfId="7661" xr:uid="{00000000-0005-0000-0000-0000802C0000}"/>
    <cellStyle name="20 % - Akzent5 8 2 5_ECU Container Release Honda GDI" xfId="29021" xr:uid="{00000000-0005-0000-0000-0000812C0000}"/>
    <cellStyle name="20 % - Akzent5 8 2 6" xfId="7662" xr:uid="{00000000-0005-0000-0000-0000822C0000}"/>
    <cellStyle name="20 % - Akzent5 8 2_ECU Container Release Honda GDI" xfId="29010" xr:uid="{00000000-0005-0000-0000-0000832C0000}"/>
    <cellStyle name="20 % - Akzent5 8 3" xfId="7663" xr:uid="{00000000-0005-0000-0000-0000842C0000}"/>
    <cellStyle name="20 % - Akzent5 8 3 2" xfId="7664" xr:uid="{00000000-0005-0000-0000-0000852C0000}"/>
    <cellStyle name="20 % - Akzent5 8 3 2 2" xfId="7665" xr:uid="{00000000-0005-0000-0000-0000862C0000}"/>
    <cellStyle name="20 % - Akzent5 8 3 2 2 2" xfId="7666" xr:uid="{00000000-0005-0000-0000-0000872C0000}"/>
    <cellStyle name="20 % - Akzent5 8 3 2 2_ECU Container Release Honda GDI" xfId="29024" xr:uid="{00000000-0005-0000-0000-0000882C0000}"/>
    <cellStyle name="20 % - Akzent5 8 3 2 3" xfId="7667" xr:uid="{00000000-0005-0000-0000-0000892C0000}"/>
    <cellStyle name="20 % - Akzent5 8 3 2_ECU Container Release Honda GDI" xfId="29023" xr:uid="{00000000-0005-0000-0000-00008A2C0000}"/>
    <cellStyle name="20 % - Akzent5 8 3 3" xfId="7668" xr:uid="{00000000-0005-0000-0000-00008B2C0000}"/>
    <cellStyle name="20 % - Akzent5 8 3 3 2" xfId="7669" xr:uid="{00000000-0005-0000-0000-00008C2C0000}"/>
    <cellStyle name="20 % - Akzent5 8 3 3 2 2" xfId="7670" xr:uid="{00000000-0005-0000-0000-00008D2C0000}"/>
    <cellStyle name="20 % - Akzent5 8 3 3 2_ECU Container Release Honda GDI" xfId="29026" xr:uid="{00000000-0005-0000-0000-00008E2C0000}"/>
    <cellStyle name="20 % - Akzent5 8 3 3 3" xfId="7671" xr:uid="{00000000-0005-0000-0000-00008F2C0000}"/>
    <cellStyle name="20 % - Akzent5 8 3 3_ECU Container Release Honda GDI" xfId="29025" xr:uid="{00000000-0005-0000-0000-0000902C0000}"/>
    <cellStyle name="20 % - Akzent5 8 3 4" xfId="7672" xr:uid="{00000000-0005-0000-0000-0000912C0000}"/>
    <cellStyle name="20 % - Akzent5 8 3 4 2" xfId="7673" xr:uid="{00000000-0005-0000-0000-0000922C0000}"/>
    <cellStyle name="20 % - Akzent5 8 3 4_ECU Container Release Honda GDI" xfId="29027" xr:uid="{00000000-0005-0000-0000-0000932C0000}"/>
    <cellStyle name="20 % - Akzent5 8 3 5" xfId="7674" xr:uid="{00000000-0005-0000-0000-0000942C0000}"/>
    <cellStyle name="20 % - Akzent5 8 3_ECU Container Release Honda GDI" xfId="29022" xr:uid="{00000000-0005-0000-0000-0000952C0000}"/>
    <cellStyle name="20 % - Akzent5 8 4" xfId="7675" xr:uid="{00000000-0005-0000-0000-0000962C0000}"/>
    <cellStyle name="20 % - Akzent5 8 4 2" xfId="7676" xr:uid="{00000000-0005-0000-0000-0000972C0000}"/>
    <cellStyle name="20 % - Akzent5 8 4 2 2" xfId="7677" xr:uid="{00000000-0005-0000-0000-0000982C0000}"/>
    <cellStyle name="20 % - Akzent5 8 4 2_ECU Container Release Honda GDI" xfId="29029" xr:uid="{00000000-0005-0000-0000-0000992C0000}"/>
    <cellStyle name="20 % - Akzent5 8 4 3" xfId="7678" xr:uid="{00000000-0005-0000-0000-00009A2C0000}"/>
    <cellStyle name="20 % - Akzent5 8 4_ECU Container Release Honda GDI" xfId="29028" xr:uid="{00000000-0005-0000-0000-00009B2C0000}"/>
    <cellStyle name="20 % - Akzent5 8 5" xfId="7679" xr:uid="{00000000-0005-0000-0000-00009C2C0000}"/>
    <cellStyle name="20 % - Akzent5 8 5 2" xfId="7680" xr:uid="{00000000-0005-0000-0000-00009D2C0000}"/>
    <cellStyle name="20 % - Akzent5 8 5 2 2" xfId="7681" xr:uid="{00000000-0005-0000-0000-00009E2C0000}"/>
    <cellStyle name="20 % - Akzent5 8 5 2_ECU Container Release Honda GDI" xfId="29031" xr:uid="{00000000-0005-0000-0000-00009F2C0000}"/>
    <cellStyle name="20 % - Akzent5 8 5 3" xfId="7682" xr:uid="{00000000-0005-0000-0000-0000A02C0000}"/>
    <cellStyle name="20 % - Akzent5 8 5_ECU Container Release Honda GDI" xfId="29030" xr:uid="{00000000-0005-0000-0000-0000A12C0000}"/>
    <cellStyle name="20 % - Akzent5 8 6" xfId="7683" xr:uid="{00000000-0005-0000-0000-0000A22C0000}"/>
    <cellStyle name="20 % - Akzent5 8 6 2" xfId="7684" xr:uid="{00000000-0005-0000-0000-0000A32C0000}"/>
    <cellStyle name="20 % - Akzent5 8 6_ECU Container Release Honda GDI" xfId="29032" xr:uid="{00000000-0005-0000-0000-0000A42C0000}"/>
    <cellStyle name="20 % - Akzent5 8 7" xfId="7685" xr:uid="{00000000-0005-0000-0000-0000A52C0000}"/>
    <cellStyle name="20 % - Akzent5 8_ECU Container Release Honda GDI" xfId="29009" xr:uid="{00000000-0005-0000-0000-0000A62C0000}"/>
    <cellStyle name="20 % - Akzent5 9" xfId="7686" xr:uid="{00000000-0005-0000-0000-0000A72C0000}"/>
    <cellStyle name="20 % - Akzent5 9 2" xfId="7687" xr:uid="{00000000-0005-0000-0000-0000A82C0000}"/>
    <cellStyle name="20 % - Akzent5 9 2 2" xfId="7688" xr:uid="{00000000-0005-0000-0000-0000A92C0000}"/>
    <cellStyle name="20 % - Akzent5 9 2 2 2" xfId="7689" xr:uid="{00000000-0005-0000-0000-0000AA2C0000}"/>
    <cellStyle name="20 % - Akzent5 9 2 2_ECU Container Release Honda GDI" xfId="29035" xr:uid="{00000000-0005-0000-0000-0000AB2C0000}"/>
    <cellStyle name="20 % - Akzent5 9 2 3" xfId="7690" xr:uid="{00000000-0005-0000-0000-0000AC2C0000}"/>
    <cellStyle name="20 % - Akzent5 9 2_ECU Container Release Honda GDI" xfId="29034" xr:uid="{00000000-0005-0000-0000-0000AD2C0000}"/>
    <cellStyle name="20 % - Akzent5 9 3" xfId="7691" xr:uid="{00000000-0005-0000-0000-0000AE2C0000}"/>
    <cellStyle name="20 % - Akzent5 9 3 2" xfId="7692" xr:uid="{00000000-0005-0000-0000-0000AF2C0000}"/>
    <cellStyle name="20 % - Akzent5 9 3 2 2" xfId="7693" xr:uid="{00000000-0005-0000-0000-0000B02C0000}"/>
    <cellStyle name="20 % - Akzent5 9 3 2_ECU Container Release Honda GDI" xfId="29037" xr:uid="{00000000-0005-0000-0000-0000B12C0000}"/>
    <cellStyle name="20 % - Akzent5 9 3 3" xfId="7694" xr:uid="{00000000-0005-0000-0000-0000B22C0000}"/>
    <cellStyle name="20 % - Akzent5 9 3_ECU Container Release Honda GDI" xfId="29036" xr:uid="{00000000-0005-0000-0000-0000B32C0000}"/>
    <cellStyle name="20 % - Akzent5 9 4" xfId="7695" xr:uid="{00000000-0005-0000-0000-0000B42C0000}"/>
    <cellStyle name="20 % - Akzent5 9 4 2" xfId="7696" xr:uid="{00000000-0005-0000-0000-0000B52C0000}"/>
    <cellStyle name="20 % - Akzent5 9 4_ECU Container Release Honda GDI" xfId="29038" xr:uid="{00000000-0005-0000-0000-0000B62C0000}"/>
    <cellStyle name="20 % - Akzent5 9 5" xfId="7697" xr:uid="{00000000-0005-0000-0000-0000B72C0000}"/>
    <cellStyle name="20 % - Akzent5 9_ECU Container Release Honda GDI" xfId="29033" xr:uid="{00000000-0005-0000-0000-0000B82C0000}"/>
    <cellStyle name="20 % - Akzent6 10" xfId="7698" xr:uid="{00000000-0005-0000-0000-0000B92C0000}"/>
    <cellStyle name="20 % - Akzent6 11" xfId="7699" xr:uid="{00000000-0005-0000-0000-0000BA2C0000}"/>
    <cellStyle name="20 % - Akzent6 2" xfId="7700" xr:uid="{00000000-0005-0000-0000-0000BB2C0000}"/>
    <cellStyle name="20 % - Akzent6 2 10" xfId="7701" xr:uid="{00000000-0005-0000-0000-0000BC2C0000}"/>
    <cellStyle name="20 % - Akzent6 2 10 2" xfId="7702" xr:uid="{00000000-0005-0000-0000-0000BD2C0000}"/>
    <cellStyle name="20 % - Akzent6 2 10_ECU Container Release Honda GDI" xfId="29040" xr:uid="{00000000-0005-0000-0000-0000BE2C0000}"/>
    <cellStyle name="20 % - Akzent6 2 11" xfId="7703" xr:uid="{00000000-0005-0000-0000-0000BF2C0000}"/>
    <cellStyle name="20 % - Akzent6 2 2" xfId="7704" xr:uid="{00000000-0005-0000-0000-0000C02C0000}"/>
    <cellStyle name="20 % - Akzent6 2 2 10" xfId="7705" xr:uid="{00000000-0005-0000-0000-0000C12C0000}"/>
    <cellStyle name="20 % - Akzent6 2 2 2" xfId="7706" xr:uid="{00000000-0005-0000-0000-0000C22C0000}"/>
    <cellStyle name="20 % - Akzent6 2 2 2 2" xfId="7707" xr:uid="{00000000-0005-0000-0000-0000C32C0000}"/>
    <cellStyle name="20 % - Akzent6 2 2 2 2 2" xfId="7708" xr:uid="{00000000-0005-0000-0000-0000C42C0000}"/>
    <cellStyle name="20 % - Akzent6 2 2 2 2 2 2" xfId="7709" xr:uid="{00000000-0005-0000-0000-0000C52C0000}"/>
    <cellStyle name="20 % - Akzent6 2 2 2 2 2 2 2" xfId="7710" xr:uid="{00000000-0005-0000-0000-0000C62C0000}"/>
    <cellStyle name="20 % - Akzent6 2 2 2 2 2 2 2 2" xfId="7711" xr:uid="{00000000-0005-0000-0000-0000C72C0000}"/>
    <cellStyle name="20 % - Akzent6 2 2 2 2 2 2 2 2 2" xfId="7712" xr:uid="{00000000-0005-0000-0000-0000C82C0000}"/>
    <cellStyle name="20 % - Akzent6 2 2 2 2 2 2 2 2_ECU Container Release Honda GDI" xfId="29047" xr:uid="{00000000-0005-0000-0000-0000C92C0000}"/>
    <cellStyle name="20 % - Akzent6 2 2 2 2 2 2 2 3" xfId="7713" xr:uid="{00000000-0005-0000-0000-0000CA2C0000}"/>
    <cellStyle name="20 % - Akzent6 2 2 2 2 2 2 2_ECU Container Release Honda GDI" xfId="29046" xr:uid="{00000000-0005-0000-0000-0000CB2C0000}"/>
    <cellStyle name="20 % - Akzent6 2 2 2 2 2 2 3" xfId="7714" xr:uid="{00000000-0005-0000-0000-0000CC2C0000}"/>
    <cellStyle name="20 % - Akzent6 2 2 2 2 2 2 3 2" xfId="7715" xr:uid="{00000000-0005-0000-0000-0000CD2C0000}"/>
    <cellStyle name="20 % - Akzent6 2 2 2 2 2 2 3 2 2" xfId="7716" xr:uid="{00000000-0005-0000-0000-0000CE2C0000}"/>
    <cellStyle name="20 % - Akzent6 2 2 2 2 2 2 3 2_ECU Container Release Honda GDI" xfId="29049" xr:uid="{00000000-0005-0000-0000-0000CF2C0000}"/>
    <cellStyle name="20 % - Akzent6 2 2 2 2 2 2 3 3" xfId="7717" xr:uid="{00000000-0005-0000-0000-0000D02C0000}"/>
    <cellStyle name="20 % - Akzent6 2 2 2 2 2 2 3_ECU Container Release Honda GDI" xfId="29048" xr:uid="{00000000-0005-0000-0000-0000D12C0000}"/>
    <cellStyle name="20 % - Akzent6 2 2 2 2 2 2 4" xfId="7718" xr:uid="{00000000-0005-0000-0000-0000D22C0000}"/>
    <cellStyle name="20 % - Akzent6 2 2 2 2 2 2 4 2" xfId="7719" xr:uid="{00000000-0005-0000-0000-0000D32C0000}"/>
    <cellStyle name="20 % - Akzent6 2 2 2 2 2 2 4_ECU Container Release Honda GDI" xfId="29050" xr:uid="{00000000-0005-0000-0000-0000D42C0000}"/>
    <cellStyle name="20 % - Akzent6 2 2 2 2 2 2 5" xfId="7720" xr:uid="{00000000-0005-0000-0000-0000D52C0000}"/>
    <cellStyle name="20 % - Akzent6 2 2 2 2 2 2_ECU Container Release Honda GDI" xfId="29045" xr:uid="{00000000-0005-0000-0000-0000D62C0000}"/>
    <cellStyle name="20 % - Akzent6 2 2 2 2 2 3" xfId="7721" xr:uid="{00000000-0005-0000-0000-0000D72C0000}"/>
    <cellStyle name="20 % - Akzent6 2 2 2 2 2 3 2" xfId="7722" xr:uid="{00000000-0005-0000-0000-0000D82C0000}"/>
    <cellStyle name="20 % - Akzent6 2 2 2 2 2 3 2 2" xfId="7723" xr:uid="{00000000-0005-0000-0000-0000D92C0000}"/>
    <cellStyle name="20 % - Akzent6 2 2 2 2 2 3 2_ECU Container Release Honda GDI" xfId="29052" xr:uid="{00000000-0005-0000-0000-0000DA2C0000}"/>
    <cellStyle name="20 % - Akzent6 2 2 2 2 2 3 3" xfId="7724" xr:uid="{00000000-0005-0000-0000-0000DB2C0000}"/>
    <cellStyle name="20 % - Akzent6 2 2 2 2 2 3_ECU Container Release Honda GDI" xfId="29051" xr:uid="{00000000-0005-0000-0000-0000DC2C0000}"/>
    <cellStyle name="20 % - Akzent6 2 2 2 2 2 4" xfId="7725" xr:uid="{00000000-0005-0000-0000-0000DD2C0000}"/>
    <cellStyle name="20 % - Akzent6 2 2 2 2 2 4 2" xfId="7726" xr:uid="{00000000-0005-0000-0000-0000DE2C0000}"/>
    <cellStyle name="20 % - Akzent6 2 2 2 2 2 4 2 2" xfId="7727" xr:uid="{00000000-0005-0000-0000-0000DF2C0000}"/>
    <cellStyle name="20 % - Akzent6 2 2 2 2 2 4 2_ECU Container Release Honda GDI" xfId="29054" xr:uid="{00000000-0005-0000-0000-0000E02C0000}"/>
    <cellStyle name="20 % - Akzent6 2 2 2 2 2 4 3" xfId="7728" xr:uid="{00000000-0005-0000-0000-0000E12C0000}"/>
    <cellStyle name="20 % - Akzent6 2 2 2 2 2 4_ECU Container Release Honda GDI" xfId="29053" xr:uid="{00000000-0005-0000-0000-0000E22C0000}"/>
    <cellStyle name="20 % - Akzent6 2 2 2 2 2 5" xfId="7729" xr:uid="{00000000-0005-0000-0000-0000E32C0000}"/>
    <cellStyle name="20 % - Akzent6 2 2 2 2 2 5 2" xfId="7730" xr:uid="{00000000-0005-0000-0000-0000E42C0000}"/>
    <cellStyle name="20 % - Akzent6 2 2 2 2 2 5_ECU Container Release Honda GDI" xfId="29055" xr:uid="{00000000-0005-0000-0000-0000E52C0000}"/>
    <cellStyle name="20 % - Akzent6 2 2 2 2 2 6" xfId="7731" xr:uid="{00000000-0005-0000-0000-0000E62C0000}"/>
    <cellStyle name="20 % - Akzent6 2 2 2 2 2_ECU Container Release Honda GDI" xfId="29044" xr:uid="{00000000-0005-0000-0000-0000E72C0000}"/>
    <cellStyle name="20 % - Akzent6 2 2 2 2 3" xfId="7732" xr:uid="{00000000-0005-0000-0000-0000E82C0000}"/>
    <cellStyle name="20 % - Akzent6 2 2 2 2 3 2" xfId="7733" xr:uid="{00000000-0005-0000-0000-0000E92C0000}"/>
    <cellStyle name="20 % - Akzent6 2 2 2 2 3 2 2" xfId="7734" xr:uid="{00000000-0005-0000-0000-0000EA2C0000}"/>
    <cellStyle name="20 % - Akzent6 2 2 2 2 3 2 2 2" xfId="7735" xr:uid="{00000000-0005-0000-0000-0000EB2C0000}"/>
    <cellStyle name="20 % - Akzent6 2 2 2 2 3 2 2_ECU Container Release Honda GDI" xfId="29058" xr:uid="{00000000-0005-0000-0000-0000EC2C0000}"/>
    <cellStyle name="20 % - Akzent6 2 2 2 2 3 2 3" xfId="7736" xr:uid="{00000000-0005-0000-0000-0000ED2C0000}"/>
    <cellStyle name="20 % - Akzent6 2 2 2 2 3 2_ECU Container Release Honda GDI" xfId="29057" xr:uid="{00000000-0005-0000-0000-0000EE2C0000}"/>
    <cellStyle name="20 % - Akzent6 2 2 2 2 3 3" xfId="7737" xr:uid="{00000000-0005-0000-0000-0000EF2C0000}"/>
    <cellStyle name="20 % - Akzent6 2 2 2 2 3 3 2" xfId="7738" xr:uid="{00000000-0005-0000-0000-0000F02C0000}"/>
    <cellStyle name="20 % - Akzent6 2 2 2 2 3 3 2 2" xfId="7739" xr:uid="{00000000-0005-0000-0000-0000F12C0000}"/>
    <cellStyle name="20 % - Akzent6 2 2 2 2 3 3 2_ECU Container Release Honda GDI" xfId="29060" xr:uid="{00000000-0005-0000-0000-0000F22C0000}"/>
    <cellStyle name="20 % - Akzent6 2 2 2 2 3 3 3" xfId="7740" xr:uid="{00000000-0005-0000-0000-0000F32C0000}"/>
    <cellStyle name="20 % - Akzent6 2 2 2 2 3 3_ECU Container Release Honda GDI" xfId="29059" xr:uid="{00000000-0005-0000-0000-0000F42C0000}"/>
    <cellStyle name="20 % - Akzent6 2 2 2 2 3 4" xfId="7741" xr:uid="{00000000-0005-0000-0000-0000F52C0000}"/>
    <cellStyle name="20 % - Akzent6 2 2 2 2 3 4 2" xfId="7742" xr:uid="{00000000-0005-0000-0000-0000F62C0000}"/>
    <cellStyle name="20 % - Akzent6 2 2 2 2 3 4_ECU Container Release Honda GDI" xfId="29061" xr:uid="{00000000-0005-0000-0000-0000F72C0000}"/>
    <cellStyle name="20 % - Akzent6 2 2 2 2 3 5" xfId="7743" xr:uid="{00000000-0005-0000-0000-0000F82C0000}"/>
    <cellStyle name="20 % - Akzent6 2 2 2 2 3_ECU Container Release Honda GDI" xfId="29056" xr:uid="{00000000-0005-0000-0000-0000F92C0000}"/>
    <cellStyle name="20 % - Akzent6 2 2 2 2 4" xfId="7744" xr:uid="{00000000-0005-0000-0000-0000FA2C0000}"/>
    <cellStyle name="20 % - Akzent6 2 2 2 2 4 2" xfId="7745" xr:uid="{00000000-0005-0000-0000-0000FB2C0000}"/>
    <cellStyle name="20 % - Akzent6 2 2 2 2 4 2 2" xfId="7746" xr:uid="{00000000-0005-0000-0000-0000FC2C0000}"/>
    <cellStyle name="20 % - Akzent6 2 2 2 2 4 2_ECU Container Release Honda GDI" xfId="29063" xr:uid="{00000000-0005-0000-0000-0000FD2C0000}"/>
    <cellStyle name="20 % - Akzent6 2 2 2 2 4 3" xfId="7747" xr:uid="{00000000-0005-0000-0000-0000FE2C0000}"/>
    <cellStyle name="20 % - Akzent6 2 2 2 2 4_ECU Container Release Honda GDI" xfId="29062" xr:uid="{00000000-0005-0000-0000-0000FF2C0000}"/>
    <cellStyle name="20 % - Akzent6 2 2 2 2 5" xfId="7748" xr:uid="{00000000-0005-0000-0000-0000002D0000}"/>
    <cellStyle name="20 % - Akzent6 2 2 2 2 5 2" xfId="7749" xr:uid="{00000000-0005-0000-0000-0000012D0000}"/>
    <cellStyle name="20 % - Akzent6 2 2 2 2 5 2 2" xfId="7750" xr:uid="{00000000-0005-0000-0000-0000022D0000}"/>
    <cellStyle name="20 % - Akzent6 2 2 2 2 5 2_ECU Container Release Honda GDI" xfId="29065" xr:uid="{00000000-0005-0000-0000-0000032D0000}"/>
    <cellStyle name="20 % - Akzent6 2 2 2 2 5 3" xfId="7751" xr:uid="{00000000-0005-0000-0000-0000042D0000}"/>
    <cellStyle name="20 % - Akzent6 2 2 2 2 5_ECU Container Release Honda GDI" xfId="29064" xr:uid="{00000000-0005-0000-0000-0000052D0000}"/>
    <cellStyle name="20 % - Akzent6 2 2 2 2 6" xfId="7752" xr:uid="{00000000-0005-0000-0000-0000062D0000}"/>
    <cellStyle name="20 % - Akzent6 2 2 2 2 6 2" xfId="7753" xr:uid="{00000000-0005-0000-0000-0000072D0000}"/>
    <cellStyle name="20 % - Akzent6 2 2 2 2 6_ECU Container Release Honda GDI" xfId="29066" xr:uid="{00000000-0005-0000-0000-0000082D0000}"/>
    <cellStyle name="20 % - Akzent6 2 2 2 2 7" xfId="7754" xr:uid="{00000000-0005-0000-0000-0000092D0000}"/>
    <cellStyle name="20 % - Akzent6 2 2 2 2_ECU Container Release Honda GDI" xfId="29043" xr:uid="{00000000-0005-0000-0000-00000A2D0000}"/>
    <cellStyle name="20 % - Akzent6 2 2 2 3" xfId="7755" xr:uid="{00000000-0005-0000-0000-00000B2D0000}"/>
    <cellStyle name="20 % - Akzent6 2 2 2 3 2" xfId="7756" xr:uid="{00000000-0005-0000-0000-00000C2D0000}"/>
    <cellStyle name="20 % - Akzent6 2 2 2 3 2 2" xfId="7757" xr:uid="{00000000-0005-0000-0000-00000D2D0000}"/>
    <cellStyle name="20 % - Akzent6 2 2 2 3 2 2 2" xfId="7758" xr:uid="{00000000-0005-0000-0000-00000E2D0000}"/>
    <cellStyle name="20 % - Akzent6 2 2 2 3 2 2 2 2" xfId="7759" xr:uid="{00000000-0005-0000-0000-00000F2D0000}"/>
    <cellStyle name="20 % - Akzent6 2 2 2 3 2 2 2_ECU Container Release Honda GDI" xfId="29070" xr:uid="{00000000-0005-0000-0000-0000102D0000}"/>
    <cellStyle name="20 % - Akzent6 2 2 2 3 2 2 3" xfId="7760" xr:uid="{00000000-0005-0000-0000-0000112D0000}"/>
    <cellStyle name="20 % - Akzent6 2 2 2 3 2 2_ECU Container Release Honda GDI" xfId="29069" xr:uid="{00000000-0005-0000-0000-0000122D0000}"/>
    <cellStyle name="20 % - Akzent6 2 2 2 3 2 3" xfId="7761" xr:uid="{00000000-0005-0000-0000-0000132D0000}"/>
    <cellStyle name="20 % - Akzent6 2 2 2 3 2 3 2" xfId="7762" xr:uid="{00000000-0005-0000-0000-0000142D0000}"/>
    <cellStyle name="20 % - Akzent6 2 2 2 3 2 3 2 2" xfId="7763" xr:uid="{00000000-0005-0000-0000-0000152D0000}"/>
    <cellStyle name="20 % - Akzent6 2 2 2 3 2 3 2_ECU Container Release Honda GDI" xfId="29072" xr:uid="{00000000-0005-0000-0000-0000162D0000}"/>
    <cellStyle name="20 % - Akzent6 2 2 2 3 2 3 3" xfId="7764" xr:uid="{00000000-0005-0000-0000-0000172D0000}"/>
    <cellStyle name="20 % - Akzent6 2 2 2 3 2 3_ECU Container Release Honda GDI" xfId="29071" xr:uid="{00000000-0005-0000-0000-0000182D0000}"/>
    <cellStyle name="20 % - Akzent6 2 2 2 3 2 4" xfId="7765" xr:uid="{00000000-0005-0000-0000-0000192D0000}"/>
    <cellStyle name="20 % - Akzent6 2 2 2 3 2 4 2" xfId="7766" xr:uid="{00000000-0005-0000-0000-00001A2D0000}"/>
    <cellStyle name="20 % - Akzent6 2 2 2 3 2 4_ECU Container Release Honda GDI" xfId="29073" xr:uid="{00000000-0005-0000-0000-00001B2D0000}"/>
    <cellStyle name="20 % - Akzent6 2 2 2 3 2 5" xfId="7767" xr:uid="{00000000-0005-0000-0000-00001C2D0000}"/>
    <cellStyle name="20 % - Akzent6 2 2 2 3 2_ECU Container Release Honda GDI" xfId="29068" xr:uid="{00000000-0005-0000-0000-00001D2D0000}"/>
    <cellStyle name="20 % - Akzent6 2 2 2 3 3" xfId="7768" xr:uid="{00000000-0005-0000-0000-00001E2D0000}"/>
    <cellStyle name="20 % - Akzent6 2 2 2 3 3 2" xfId="7769" xr:uid="{00000000-0005-0000-0000-00001F2D0000}"/>
    <cellStyle name="20 % - Akzent6 2 2 2 3 3 2 2" xfId="7770" xr:uid="{00000000-0005-0000-0000-0000202D0000}"/>
    <cellStyle name="20 % - Akzent6 2 2 2 3 3 2_ECU Container Release Honda GDI" xfId="29075" xr:uid="{00000000-0005-0000-0000-0000212D0000}"/>
    <cellStyle name="20 % - Akzent6 2 2 2 3 3 3" xfId="7771" xr:uid="{00000000-0005-0000-0000-0000222D0000}"/>
    <cellStyle name="20 % - Akzent6 2 2 2 3 3_ECU Container Release Honda GDI" xfId="29074" xr:uid="{00000000-0005-0000-0000-0000232D0000}"/>
    <cellStyle name="20 % - Akzent6 2 2 2 3 4" xfId="7772" xr:uid="{00000000-0005-0000-0000-0000242D0000}"/>
    <cellStyle name="20 % - Akzent6 2 2 2 3 4 2" xfId="7773" xr:uid="{00000000-0005-0000-0000-0000252D0000}"/>
    <cellStyle name="20 % - Akzent6 2 2 2 3 4 2 2" xfId="7774" xr:uid="{00000000-0005-0000-0000-0000262D0000}"/>
    <cellStyle name="20 % - Akzent6 2 2 2 3 4 2_ECU Container Release Honda GDI" xfId="29077" xr:uid="{00000000-0005-0000-0000-0000272D0000}"/>
    <cellStyle name="20 % - Akzent6 2 2 2 3 4 3" xfId="7775" xr:uid="{00000000-0005-0000-0000-0000282D0000}"/>
    <cellStyle name="20 % - Akzent6 2 2 2 3 4_ECU Container Release Honda GDI" xfId="29076" xr:uid="{00000000-0005-0000-0000-0000292D0000}"/>
    <cellStyle name="20 % - Akzent6 2 2 2 3 5" xfId="7776" xr:uid="{00000000-0005-0000-0000-00002A2D0000}"/>
    <cellStyle name="20 % - Akzent6 2 2 2 3 5 2" xfId="7777" xr:uid="{00000000-0005-0000-0000-00002B2D0000}"/>
    <cellStyle name="20 % - Akzent6 2 2 2 3 5_ECU Container Release Honda GDI" xfId="29078" xr:uid="{00000000-0005-0000-0000-00002C2D0000}"/>
    <cellStyle name="20 % - Akzent6 2 2 2 3 6" xfId="7778" xr:uid="{00000000-0005-0000-0000-00002D2D0000}"/>
    <cellStyle name="20 % - Akzent6 2 2 2 3_ECU Container Release Honda GDI" xfId="29067" xr:uid="{00000000-0005-0000-0000-00002E2D0000}"/>
    <cellStyle name="20 % - Akzent6 2 2 2 4" xfId="7779" xr:uid="{00000000-0005-0000-0000-00002F2D0000}"/>
    <cellStyle name="20 % - Akzent6 2 2 2 4 2" xfId="7780" xr:uid="{00000000-0005-0000-0000-0000302D0000}"/>
    <cellStyle name="20 % - Akzent6 2 2 2 4 2 2" xfId="7781" xr:uid="{00000000-0005-0000-0000-0000312D0000}"/>
    <cellStyle name="20 % - Akzent6 2 2 2 4 2 2 2" xfId="7782" xr:uid="{00000000-0005-0000-0000-0000322D0000}"/>
    <cellStyle name="20 % - Akzent6 2 2 2 4 2 2_ECU Container Release Honda GDI" xfId="29081" xr:uid="{00000000-0005-0000-0000-0000332D0000}"/>
    <cellStyle name="20 % - Akzent6 2 2 2 4 2 3" xfId="7783" xr:uid="{00000000-0005-0000-0000-0000342D0000}"/>
    <cellStyle name="20 % - Akzent6 2 2 2 4 2_ECU Container Release Honda GDI" xfId="29080" xr:uid="{00000000-0005-0000-0000-0000352D0000}"/>
    <cellStyle name="20 % - Akzent6 2 2 2 4 3" xfId="7784" xr:uid="{00000000-0005-0000-0000-0000362D0000}"/>
    <cellStyle name="20 % - Akzent6 2 2 2 4 3 2" xfId="7785" xr:uid="{00000000-0005-0000-0000-0000372D0000}"/>
    <cellStyle name="20 % - Akzent6 2 2 2 4 3 2 2" xfId="7786" xr:uid="{00000000-0005-0000-0000-0000382D0000}"/>
    <cellStyle name="20 % - Akzent6 2 2 2 4 3 2_ECU Container Release Honda GDI" xfId="29083" xr:uid="{00000000-0005-0000-0000-0000392D0000}"/>
    <cellStyle name="20 % - Akzent6 2 2 2 4 3 3" xfId="7787" xr:uid="{00000000-0005-0000-0000-00003A2D0000}"/>
    <cellStyle name="20 % - Akzent6 2 2 2 4 3_ECU Container Release Honda GDI" xfId="29082" xr:uid="{00000000-0005-0000-0000-00003B2D0000}"/>
    <cellStyle name="20 % - Akzent6 2 2 2 4 4" xfId="7788" xr:uid="{00000000-0005-0000-0000-00003C2D0000}"/>
    <cellStyle name="20 % - Akzent6 2 2 2 4 4 2" xfId="7789" xr:uid="{00000000-0005-0000-0000-00003D2D0000}"/>
    <cellStyle name="20 % - Akzent6 2 2 2 4 4_ECU Container Release Honda GDI" xfId="29084" xr:uid="{00000000-0005-0000-0000-00003E2D0000}"/>
    <cellStyle name="20 % - Akzent6 2 2 2 4 5" xfId="7790" xr:uid="{00000000-0005-0000-0000-00003F2D0000}"/>
    <cellStyle name="20 % - Akzent6 2 2 2 4_ECU Container Release Honda GDI" xfId="29079" xr:uid="{00000000-0005-0000-0000-0000402D0000}"/>
    <cellStyle name="20 % - Akzent6 2 2 2 5" xfId="7791" xr:uid="{00000000-0005-0000-0000-0000412D0000}"/>
    <cellStyle name="20 % - Akzent6 2 2 2 5 2" xfId="7792" xr:uid="{00000000-0005-0000-0000-0000422D0000}"/>
    <cellStyle name="20 % - Akzent6 2 2 2 5 2 2" xfId="7793" xr:uid="{00000000-0005-0000-0000-0000432D0000}"/>
    <cellStyle name="20 % - Akzent6 2 2 2 5 2_ECU Container Release Honda GDI" xfId="29086" xr:uid="{00000000-0005-0000-0000-0000442D0000}"/>
    <cellStyle name="20 % - Akzent6 2 2 2 5 3" xfId="7794" xr:uid="{00000000-0005-0000-0000-0000452D0000}"/>
    <cellStyle name="20 % - Akzent6 2 2 2 5_ECU Container Release Honda GDI" xfId="29085" xr:uid="{00000000-0005-0000-0000-0000462D0000}"/>
    <cellStyle name="20 % - Akzent6 2 2 2 6" xfId="7795" xr:uid="{00000000-0005-0000-0000-0000472D0000}"/>
    <cellStyle name="20 % - Akzent6 2 2 2 6 2" xfId="7796" xr:uid="{00000000-0005-0000-0000-0000482D0000}"/>
    <cellStyle name="20 % - Akzent6 2 2 2 6 2 2" xfId="7797" xr:uid="{00000000-0005-0000-0000-0000492D0000}"/>
    <cellStyle name="20 % - Akzent6 2 2 2 6 2_ECU Container Release Honda GDI" xfId="29088" xr:uid="{00000000-0005-0000-0000-00004A2D0000}"/>
    <cellStyle name="20 % - Akzent6 2 2 2 6 3" xfId="7798" xr:uid="{00000000-0005-0000-0000-00004B2D0000}"/>
    <cellStyle name="20 % - Akzent6 2 2 2 6_ECU Container Release Honda GDI" xfId="29087" xr:uid="{00000000-0005-0000-0000-00004C2D0000}"/>
    <cellStyle name="20 % - Akzent6 2 2 2 7" xfId="7799" xr:uid="{00000000-0005-0000-0000-00004D2D0000}"/>
    <cellStyle name="20 % - Akzent6 2 2 2 7 2" xfId="7800" xr:uid="{00000000-0005-0000-0000-00004E2D0000}"/>
    <cellStyle name="20 % - Akzent6 2 2 2 7_ECU Container Release Honda GDI" xfId="29089" xr:uid="{00000000-0005-0000-0000-00004F2D0000}"/>
    <cellStyle name="20 % - Akzent6 2 2 2 8" xfId="7801" xr:uid="{00000000-0005-0000-0000-0000502D0000}"/>
    <cellStyle name="20 % - Akzent6 2 2 2_ECU Container Release Honda GDI" xfId="29042" xr:uid="{00000000-0005-0000-0000-0000512D0000}"/>
    <cellStyle name="20 % - Akzent6 2 2 3" xfId="7802" xr:uid="{00000000-0005-0000-0000-0000522D0000}"/>
    <cellStyle name="20 % - Akzent6 2 2 3 2" xfId="7803" xr:uid="{00000000-0005-0000-0000-0000532D0000}"/>
    <cellStyle name="20 % - Akzent6 2 2 3 2 2" xfId="7804" xr:uid="{00000000-0005-0000-0000-0000542D0000}"/>
    <cellStyle name="20 % - Akzent6 2 2 3 2 2 2" xfId="7805" xr:uid="{00000000-0005-0000-0000-0000552D0000}"/>
    <cellStyle name="20 % - Akzent6 2 2 3 2 2 2 2" xfId="7806" xr:uid="{00000000-0005-0000-0000-0000562D0000}"/>
    <cellStyle name="20 % - Akzent6 2 2 3 2 2 2 2 2" xfId="7807" xr:uid="{00000000-0005-0000-0000-0000572D0000}"/>
    <cellStyle name="20 % - Akzent6 2 2 3 2 2 2 2 2 2" xfId="7808" xr:uid="{00000000-0005-0000-0000-0000582D0000}"/>
    <cellStyle name="20 % - Akzent6 2 2 3 2 2 2 2 2_ECU Container Release Honda GDI" xfId="29095" xr:uid="{00000000-0005-0000-0000-0000592D0000}"/>
    <cellStyle name="20 % - Akzent6 2 2 3 2 2 2 2 3" xfId="7809" xr:uid="{00000000-0005-0000-0000-00005A2D0000}"/>
    <cellStyle name="20 % - Akzent6 2 2 3 2 2 2 2_ECU Container Release Honda GDI" xfId="29094" xr:uid="{00000000-0005-0000-0000-00005B2D0000}"/>
    <cellStyle name="20 % - Akzent6 2 2 3 2 2 2 3" xfId="7810" xr:uid="{00000000-0005-0000-0000-00005C2D0000}"/>
    <cellStyle name="20 % - Akzent6 2 2 3 2 2 2 3 2" xfId="7811" xr:uid="{00000000-0005-0000-0000-00005D2D0000}"/>
    <cellStyle name="20 % - Akzent6 2 2 3 2 2 2 3 2 2" xfId="7812" xr:uid="{00000000-0005-0000-0000-00005E2D0000}"/>
    <cellStyle name="20 % - Akzent6 2 2 3 2 2 2 3 2_ECU Container Release Honda GDI" xfId="29097" xr:uid="{00000000-0005-0000-0000-00005F2D0000}"/>
    <cellStyle name="20 % - Akzent6 2 2 3 2 2 2 3 3" xfId="7813" xr:uid="{00000000-0005-0000-0000-0000602D0000}"/>
    <cellStyle name="20 % - Akzent6 2 2 3 2 2 2 3_ECU Container Release Honda GDI" xfId="29096" xr:uid="{00000000-0005-0000-0000-0000612D0000}"/>
    <cellStyle name="20 % - Akzent6 2 2 3 2 2 2 4" xfId="7814" xr:uid="{00000000-0005-0000-0000-0000622D0000}"/>
    <cellStyle name="20 % - Akzent6 2 2 3 2 2 2 4 2" xfId="7815" xr:uid="{00000000-0005-0000-0000-0000632D0000}"/>
    <cellStyle name="20 % - Akzent6 2 2 3 2 2 2 4_ECU Container Release Honda GDI" xfId="29098" xr:uid="{00000000-0005-0000-0000-0000642D0000}"/>
    <cellStyle name="20 % - Akzent6 2 2 3 2 2 2 5" xfId="7816" xr:uid="{00000000-0005-0000-0000-0000652D0000}"/>
    <cellStyle name="20 % - Akzent6 2 2 3 2 2 2_ECU Container Release Honda GDI" xfId="29093" xr:uid="{00000000-0005-0000-0000-0000662D0000}"/>
    <cellStyle name="20 % - Akzent6 2 2 3 2 2 3" xfId="7817" xr:uid="{00000000-0005-0000-0000-0000672D0000}"/>
    <cellStyle name="20 % - Akzent6 2 2 3 2 2 3 2" xfId="7818" xr:uid="{00000000-0005-0000-0000-0000682D0000}"/>
    <cellStyle name="20 % - Akzent6 2 2 3 2 2 3 2 2" xfId="7819" xr:uid="{00000000-0005-0000-0000-0000692D0000}"/>
    <cellStyle name="20 % - Akzent6 2 2 3 2 2 3 2_ECU Container Release Honda GDI" xfId="29100" xr:uid="{00000000-0005-0000-0000-00006A2D0000}"/>
    <cellStyle name="20 % - Akzent6 2 2 3 2 2 3 3" xfId="7820" xr:uid="{00000000-0005-0000-0000-00006B2D0000}"/>
    <cellStyle name="20 % - Akzent6 2 2 3 2 2 3_ECU Container Release Honda GDI" xfId="29099" xr:uid="{00000000-0005-0000-0000-00006C2D0000}"/>
    <cellStyle name="20 % - Akzent6 2 2 3 2 2 4" xfId="7821" xr:uid="{00000000-0005-0000-0000-00006D2D0000}"/>
    <cellStyle name="20 % - Akzent6 2 2 3 2 2 4 2" xfId="7822" xr:uid="{00000000-0005-0000-0000-00006E2D0000}"/>
    <cellStyle name="20 % - Akzent6 2 2 3 2 2 4 2 2" xfId="7823" xr:uid="{00000000-0005-0000-0000-00006F2D0000}"/>
    <cellStyle name="20 % - Akzent6 2 2 3 2 2 4 2_ECU Container Release Honda GDI" xfId="29102" xr:uid="{00000000-0005-0000-0000-0000702D0000}"/>
    <cellStyle name="20 % - Akzent6 2 2 3 2 2 4 3" xfId="7824" xr:uid="{00000000-0005-0000-0000-0000712D0000}"/>
    <cellStyle name="20 % - Akzent6 2 2 3 2 2 4_ECU Container Release Honda GDI" xfId="29101" xr:uid="{00000000-0005-0000-0000-0000722D0000}"/>
    <cellStyle name="20 % - Akzent6 2 2 3 2 2 5" xfId="7825" xr:uid="{00000000-0005-0000-0000-0000732D0000}"/>
    <cellStyle name="20 % - Akzent6 2 2 3 2 2 5 2" xfId="7826" xr:uid="{00000000-0005-0000-0000-0000742D0000}"/>
    <cellStyle name="20 % - Akzent6 2 2 3 2 2 5_ECU Container Release Honda GDI" xfId="29103" xr:uid="{00000000-0005-0000-0000-0000752D0000}"/>
    <cellStyle name="20 % - Akzent6 2 2 3 2 2 6" xfId="7827" xr:uid="{00000000-0005-0000-0000-0000762D0000}"/>
    <cellStyle name="20 % - Akzent6 2 2 3 2 2_ECU Container Release Honda GDI" xfId="29092" xr:uid="{00000000-0005-0000-0000-0000772D0000}"/>
    <cellStyle name="20 % - Akzent6 2 2 3 2 3" xfId="7828" xr:uid="{00000000-0005-0000-0000-0000782D0000}"/>
    <cellStyle name="20 % - Akzent6 2 2 3 2 3 2" xfId="7829" xr:uid="{00000000-0005-0000-0000-0000792D0000}"/>
    <cellStyle name="20 % - Akzent6 2 2 3 2 3 2 2" xfId="7830" xr:uid="{00000000-0005-0000-0000-00007A2D0000}"/>
    <cellStyle name="20 % - Akzent6 2 2 3 2 3 2 2 2" xfId="7831" xr:uid="{00000000-0005-0000-0000-00007B2D0000}"/>
    <cellStyle name="20 % - Akzent6 2 2 3 2 3 2 2_ECU Container Release Honda GDI" xfId="29106" xr:uid="{00000000-0005-0000-0000-00007C2D0000}"/>
    <cellStyle name="20 % - Akzent6 2 2 3 2 3 2 3" xfId="7832" xr:uid="{00000000-0005-0000-0000-00007D2D0000}"/>
    <cellStyle name="20 % - Akzent6 2 2 3 2 3 2_ECU Container Release Honda GDI" xfId="29105" xr:uid="{00000000-0005-0000-0000-00007E2D0000}"/>
    <cellStyle name="20 % - Akzent6 2 2 3 2 3 3" xfId="7833" xr:uid="{00000000-0005-0000-0000-00007F2D0000}"/>
    <cellStyle name="20 % - Akzent6 2 2 3 2 3 3 2" xfId="7834" xr:uid="{00000000-0005-0000-0000-0000802D0000}"/>
    <cellStyle name="20 % - Akzent6 2 2 3 2 3 3 2 2" xfId="7835" xr:uid="{00000000-0005-0000-0000-0000812D0000}"/>
    <cellStyle name="20 % - Akzent6 2 2 3 2 3 3 2_ECU Container Release Honda GDI" xfId="29108" xr:uid="{00000000-0005-0000-0000-0000822D0000}"/>
    <cellStyle name="20 % - Akzent6 2 2 3 2 3 3 3" xfId="7836" xr:uid="{00000000-0005-0000-0000-0000832D0000}"/>
    <cellStyle name="20 % - Akzent6 2 2 3 2 3 3_ECU Container Release Honda GDI" xfId="29107" xr:uid="{00000000-0005-0000-0000-0000842D0000}"/>
    <cellStyle name="20 % - Akzent6 2 2 3 2 3 4" xfId="7837" xr:uid="{00000000-0005-0000-0000-0000852D0000}"/>
    <cellStyle name="20 % - Akzent6 2 2 3 2 3 4 2" xfId="7838" xr:uid="{00000000-0005-0000-0000-0000862D0000}"/>
    <cellStyle name="20 % - Akzent6 2 2 3 2 3 4_ECU Container Release Honda GDI" xfId="29109" xr:uid="{00000000-0005-0000-0000-0000872D0000}"/>
    <cellStyle name="20 % - Akzent6 2 2 3 2 3 5" xfId="7839" xr:uid="{00000000-0005-0000-0000-0000882D0000}"/>
    <cellStyle name="20 % - Akzent6 2 2 3 2 3_ECU Container Release Honda GDI" xfId="29104" xr:uid="{00000000-0005-0000-0000-0000892D0000}"/>
    <cellStyle name="20 % - Akzent6 2 2 3 2 4" xfId="7840" xr:uid="{00000000-0005-0000-0000-00008A2D0000}"/>
    <cellStyle name="20 % - Akzent6 2 2 3 2 4 2" xfId="7841" xr:uid="{00000000-0005-0000-0000-00008B2D0000}"/>
    <cellStyle name="20 % - Akzent6 2 2 3 2 4 2 2" xfId="7842" xr:uid="{00000000-0005-0000-0000-00008C2D0000}"/>
    <cellStyle name="20 % - Akzent6 2 2 3 2 4 2_ECU Container Release Honda GDI" xfId="29111" xr:uid="{00000000-0005-0000-0000-00008D2D0000}"/>
    <cellStyle name="20 % - Akzent6 2 2 3 2 4 3" xfId="7843" xr:uid="{00000000-0005-0000-0000-00008E2D0000}"/>
    <cellStyle name="20 % - Akzent6 2 2 3 2 4_ECU Container Release Honda GDI" xfId="29110" xr:uid="{00000000-0005-0000-0000-00008F2D0000}"/>
    <cellStyle name="20 % - Akzent6 2 2 3 2 5" xfId="7844" xr:uid="{00000000-0005-0000-0000-0000902D0000}"/>
    <cellStyle name="20 % - Akzent6 2 2 3 2 5 2" xfId="7845" xr:uid="{00000000-0005-0000-0000-0000912D0000}"/>
    <cellStyle name="20 % - Akzent6 2 2 3 2 5 2 2" xfId="7846" xr:uid="{00000000-0005-0000-0000-0000922D0000}"/>
    <cellStyle name="20 % - Akzent6 2 2 3 2 5 2_ECU Container Release Honda GDI" xfId="29113" xr:uid="{00000000-0005-0000-0000-0000932D0000}"/>
    <cellStyle name="20 % - Akzent6 2 2 3 2 5 3" xfId="7847" xr:uid="{00000000-0005-0000-0000-0000942D0000}"/>
    <cellStyle name="20 % - Akzent6 2 2 3 2 5_ECU Container Release Honda GDI" xfId="29112" xr:uid="{00000000-0005-0000-0000-0000952D0000}"/>
    <cellStyle name="20 % - Akzent6 2 2 3 2 6" xfId="7848" xr:uid="{00000000-0005-0000-0000-0000962D0000}"/>
    <cellStyle name="20 % - Akzent6 2 2 3 2 6 2" xfId="7849" xr:uid="{00000000-0005-0000-0000-0000972D0000}"/>
    <cellStyle name="20 % - Akzent6 2 2 3 2 6_ECU Container Release Honda GDI" xfId="29114" xr:uid="{00000000-0005-0000-0000-0000982D0000}"/>
    <cellStyle name="20 % - Akzent6 2 2 3 2 7" xfId="7850" xr:uid="{00000000-0005-0000-0000-0000992D0000}"/>
    <cellStyle name="20 % - Akzent6 2 2 3 2_ECU Container Release Honda GDI" xfId="29091" xr:uid="{00000000-0005-0000-0000-00009A2D0000}"/>
    <cellStyle name="20 % - Akzent6 2 2 3 3" xfId="7851" xr:uid="{00000000-0005-0000-0000-00009B2D0000}"/>
    <cellStyle name="20 % - Akzent6 2 2 3 3 2" xfId="7852" xr:uid="{00000000-0005-0000-0000-00009C2D0000}"/>
    <cellStyle name="20 % - Akzent6 2 2 3 3 2 2" xfId="7853" xr:uid="{00000000-0005-0000-0000-00009D2D0000}"/>
    <cellStyle name="20 % - Akzent6 2 2 3 3 2 2 2" xfId="7854" xr:uid="{00000000-0005-0000-0000-00009E2D0000}"/>
    <cellStyle name="20 % - Akzent6 2 2 3 3 2 2 2 2" xfId="7855" xr:uid="{00000000-0005-0000-0000-00009F2D0000}"/>
    <cellStyle name="20 % - Akzent6 2 2 3 3 2 2 2_ECU Container Release Honda GDI" xfId="29118" xr:uid="{00000000-0005-0000-0000-0000A02D0000}"/>
    <cellStyle name="20 % - Akzent6 2 2 3 3 2 2 3" xfId="7856" xr:uid="{00000000-0005-0000-0000-0000A12D0000}"/>
    <cellStyle name="20 % - Akzent6 2 2 3 3 2 2_ECU Container Release Honda GDI" xfId="29117" xr:uid="{00000000-0005-0000-0000-0000A22D0000}"/>
    <cellStyle name="20 % - Akzent6 2 2 3 3 2 3" xfId="7857" xr:uid="{00000000-0005-0000-0000-0000A32D0000}"/>
    <cellStyle name="20 % - Akzent6 2 2 3 3 2 3 2" xfId="7858" xr:uid="{00000000-0005-0000-0000-0000A42D0000}"/>
    <cellStyle name="20 % - Akzent6 2 2 3 3 2 3 2 2" xfId="7859" xr:uid="{00000000-0005-0000-0000-0000A52D0000}"/>
    <cellStyle name="20 % - Akzent6 2 2 3 3 2 3 2_ECU Container Release Honda GDI" xfId="29120" xr:uid="{00000000-0005-0000-0000-0000A62D0000}"/>
    <cellStyle name="20 % - Akzent6 2 2 3 3 2 3 3" xfId="7860" xr:uid="{00000000-0005-0000-0000-0000A72D0000}"/>
    <cellStyle name="20 % - Akzent6 2 2 3 3 2 3_ECU Container Release Honda GDI" xfId="29119" xr:uid="{00000000-0005-0000-0000-0000A82D0000}"/>
    <cellStyle name="20 % - Akzent6 2 2 3 3 2 4" xfId="7861" xr:uid="{00000000-0005-0000-0000-0000A92D0000}"/>
    <cellStyle name="20 % - Akzent6 2 2 3 3 2 4 2" xfId="7862" xr:uid="{00000000-0005-0000-0000-0000AA2D0000}"/>
    <cellStyle name="20 % - Akzent6 2 2 3 3 2 4_ECU Container Release Honda GDI" xfId="29121" xr:uid="{00000000-0005-0000-0000-0000AB2D0000}"/>
    <cellStyle name="20 % - Akzent6 2 2 3 3 2 5" xfId="7863" xr:uid="{00000000-0005-0000-0000-0000AC2D0000}"/>
    <cellStyle name="20 % - Akzent6 2 2 3 3 2_ECU Container Release Honda GDI" xfId="29116" xr:uid="{00000000-0005-0000-0000-0000AD2D0000}"/>
    <cellStyle name="20 % - Akzent6 2 2 3 3 3" xfId="7864" xr:uid="{00000000-0005-0000-0000-0000AE2D0000}"/>
    <cellStyle name="20 % - Akzent6 2 2 3 3 3 2" xfId="7865" xr:uid="{00000000-0005-0000-0000-0000AF2D0000}"/>
    <cellStyle name="20 % - Akzent6 2 2 3 3 3 2 2" xfId="7866" xr:uid="{00000000-0005-0000-0000-0000B02D0000}"/>
    <cellStyle name="20 % - Akzent6 2 2 3 3 3 2_ECU Container Release Honda GDI" xfId="29123" xr:uid="{00000000-0005-0000-0000-0000B12D0000}"/>
    <cellStyle name="20 % - Akzent6 2 2 3 3 3 3" xfId="7867" xr:uid="{00000000-0005-0000-0000-0000B22D0000}"/>
    <cellStyle name="20 % - Akzent6 2 2 3 3 3_ECU Container Release Honda GDI" xfId="29122" xr:uid="{00000000-0005-0000-0000-0000B32D0000}"/>
    <cellStyle name="20 % - Akzent6 2 2 3 3 4" xfId="7868" xr:uid="{00000000-0005-0000-0000-0000B42D0000}"/>
    <cellStyle name="20 % - Akzent6 2 2 3 3 4 2" xfId="7869" xr:uid="{00000000-0005-0000-0000-0000B52D0000}"/>
    <cellStyle name="20 % - Akzent6 2 2 3 3 4 2 2" xfId="7870" xr:uid="{00000000-0005-0000-0000-0000B62D0000}"/>
    <cellStyle name="20 % - Akzent6 2 2 3 3 4 2_ECU Container Release Honda GDI" xfId="29125" xr:uid="{00000000-0005-0000-0000-0000B72D0000}"/>
    <cellStyle name="20 % - Akzent6 2 2 3 3 4 3" xfId="7871" xr:uid="{00000000-0005-0000-0000-0000B82D0000}"/>
    <cellStyle name="20 % - Akzent6 2 2 3 3 4_ECU Container Release Honda GDI" xfId="29124" xr:uid="{00000000-0005-0000-0000-0000B92D0000}"/>
    <cellStyle name="20 % - Akzent6 2 2 3 3 5" xfId="7872" xr:uid="{00000000-0005-0000-0000-0000BA2D0000}"/>
    <cellStyle name="20 % - Akzent6 2 2 3 3 5 2" xfId="7873" xr:uid="{00000000-0005-0000-0000-0000BB2D0000}"/>
    <cellStyle name="20 % - Akzent6 2 2 3 3 5_ECU Container Release Honda GDI" xfId="29126" xr:uid="{00000000-0005-0000-0000-0000BC2D0000}"/>
    <cellStyle name="20 % - Akzent6 2 2 3 3 6" xfId="7874" xr:uid="{00000000-0005-0000-0000-0000BD2D0000}"/>
    <cellStyle name="20 % - Akzent6 2 2 3 3_ECU Container Release Honda GDI" xfId="29115" xr:uid="{00000000-0005-0000-0000-0000BE2D0000}"/>
    <cellStyle name="20 % - Akzent6 2 2 3 4" xfId="7875" xr:uid="{00000000-0005-0000-0000-0000BF2D0000}"/>
    <cellStyle name="20 % - Akzent6 2 2 3 4 2" xfId="7876" xr:uid="{00000000-0005-0000-0000-0000C02D0000}"/>
    <cellStyle name="20 % - Akzent6 2 2 3 4 2 2" xfId="7877" xr:uid="{00000000-0005-0000-0000-0000C12D0000}"/>
    <cellStyle name="20 % - Akzent6 2 2 3 4 2 2 2" xfId="7878" xr:uid="{00000000-0005-0000-0000-0000C22D0000}"/>
    <cellStyle name="20 % - Akzent6 2 2 3 4 2 2_ECU Container Release Honda GDI" xfId="29129" xr:uid="{00000000-0005-0000-0000-0000C32D0000}"/>
    <cellStyle name="20 % - Akzent6 2 2 3 4 2 3" xfId="7879" xr:uid="{00000000-0005-0000-0000-0000C42D0000}"/>
    <cellStyle name="20 % - Akzent6 2 2 3 4 2_ECU Container Release Honda GDI" xfId="29128" xr:uid="{00000000-0005-0000-0000-0000C52D0000}"/>
    <cellStyle name="20 % - Akzent6 2 2 3 4 3" xfId="7880" xr:uid="{00000000-0005-0000-0000-0000C62D0000}"/>
    <cellStyle name="20 % - Akzent6 2 2 3 4 3 2" xfId="7881" xr:uid="{00000000-0005-0000-0000-0000C72D0000}"/>
    <cellStyle name="20 % - Akzent6 2 2 3 4 3 2 2" xfId="7882" xr:uid="{00000000-0005-0000-0000-0000C82D0000}"/>
    <cellStyle name="20 % - Akzent6 2 2 3 4 3 2_ECU Container Release Honda GDI" xfId="29131" xr:uid="{00000000-0005-0000-0000-0000C92D0000}"/>
    <cellStyle name="20 % - Akzent6 2 2 3 4 3 3" xfId="7883" xr:uid="{00000000-0005-0000-0000-0000CA2D0000}"/>
    <cellStyle name="20 % - Akzent6 2 2 3 4 3_ECU Container Release Honda GDI" xfId="29130" xr:uid="{00000000-0005-0000-0000-0000CB2D0000}"/>
    <cellStyle name="20 % - Akzent6 2 2 3 4 4" xfId="7884" xr:uid="{00000000-0005-0000-0000-0000CC2D0000}"/>
    <cellStyle name="20 % - Akzent6 2 2 3 4 4 2" xfId="7885" xr:uid="{00000000-0005-0000-0000-0000CD2D0000}"/>
    <cellStyle name="20 % - Akzent6 2 2 3 4 4_ECU Container Release Honda GDI" xfId="29132" xr:uid="{00000000-0005-0000-0000-0000CE2D0000}"/>
    <cellStyle name="20 % - Akzent6 2 2 3 4 5" xfId="7886" xr:uid="{00000000-0005-0000-0000-0000CF2D0000}"/>
    <cellStyle name="20 % - Akzent6 2 2 3 4_ECU Container Release Honda GDI" xfId="29127" xr:uid="{00000000-0005-0000-0000-0000D02D0000}"/>
    <cellStyle name="20 % - Akzent6 2 2 3 5" xfId="7887" xr:uid="{00000000-0005-0000-0000-0000D12D0000}"/>
    <cellStyle name="20 % - Akzent6 2 2 3 5 2" xfId="7888" xr:uid="{00000000-0005-0000-0000-0000D22D0000}"/>
    <cellStyle name="20 % - Akzent6 2 2 3 5 2 2" xfId="7889" xr:uid="{00000000-0005-0000-0000-0000D32D0000}"/>
    <cellStyle name="20 % - Akzent6 2 2 3 5 2_ECU Container Release Honda GDI" xfId="29134" xr:uid="{00000000-0005-0000-0000-0000D42D0000}"/>
    <cellStyle name="20 % - Akzent6 2 2 3 5 3" xfId="7890" xr:uid="{00000000-0005-0000-0000-0000D52D0000}"/>
    <cellStyle name="20 % - Akzent6 2 2 3 5_ECU Container Release Honda GDI" xfId="29133" xr:uid="{00000000-0005-0000-0000-0000D62D0000}"/>
    <cellStyle name="20 % - Akzent6 2 2 3 6" xfId="7891" xr:uid="{00000000-0005-0000-0000-0000D72D0000}"/>
    <cellStyle name="20 % - Akzent6 2 2 3 6 2" xfId="7892" xr:uid="{00000000-0005-0000-0000-0000D82D0000}"/>
    <cellStyle name="20 % - Akzent6 2 2 3 6 2 2" xfId="7893" xr:uid="{00000000-0005-0000-0000-0000D92D0000}"/>
    <cellStyle name="20 % - Akzent6 2 2 3 6 2_ECU Container Release Honda GDI" xfId="29136" xr:uid="{00000000-0005-0000-0000-0000DA2D0000}"/>
    <cellStyle name="20 % - Akzent6 2 2 3 6 3" xfId="7894" xr:uid="{00000000-0005-0000-0000-0000DB2D0000}"/>
    <cellStyle name="20 % - Akzent6 2 2 3 6_ECU Container Release Honda GDI" xfId="29135" xr:uid="{00000000-0005-0000-0000-0000DC2D0000}"/>
    <cellStyle name="20 % - Akzent6 2 2 3 7" xfId="7895" xr:uid="{00000000-0005-0000-0000-0000DD2D0000}"/>
    <cellStyle name="20 % - Akzent6 2 2 3 7 2" xfId="7896" xr:uid="{00000000-0005-0000-0000-0000DE2D0000}"/>
    <cellStyle name="20 % - Akzent6 2 2 3 7_ECU Container Release Honda GDI" xfId="29137" xr:uid="{00000000-0005-0000-0000-0000DF2D0000}"/>
    <cellStyle name="20 % - Akzent6 2 2 3 8" xfId="7897" xr:uid="{00000000-0005-0000-0000-0000E02D0000}"/>
    <cellStyle name="20 % - Akzent6 2 2 3_ECU Container Release Honda GDI" xfId="29090" xr:uid="{00000000-0005-0000-0000-0000E12D0000}"/>
    <cellStyle name="20 % - Akzent6 2 2 4" xfId="7898" xr:uid="{00000000-0005-0000-0000-0000E22D0000}"/>
    <cellStyle name="20 % - Akzent6 2 2 4 2" xfId="7899" xr:uid="{00000000-0005-0000-0000-0000E32D0000}"/>
    <cellStyle name="20 % - Akzent6 2 2 4 2 2" xfId="7900" xr:uid="{00000000-0005-0000-0000-0000E42D0000}"/>
    <cellStyle name="20 % - Akzent6 2 2 4 2 2 2" xfId="7901" xr:uid="{00000000-0005-0000-0000-0000E52D0000}"/>
    <cellStyle name="20 % - Akzent6 2 2 4 2 2 2 2" xfId="7902" xr:uid="{00000000-0005-0000-0000-0000E62D0000}"/>
    <cellStyle name="20 % - Akzent6 2 2 4 2 2 2 2 2" xfId="7903" xr:uid="{00000000-0005-0000-0000-0000E72D0000}"/>
    <cellStyle name="20 % - Akzent6 2 2 4 2 2 2 2_ECU Container Release Honda GDI" xfId="29142" xr:uid="{00000000-0005-0000-0000-0000E82D0000}"/>
    <cellStyle name="20 % - Akzent6 2 2 4 2 2 2 3" xfId="7904" xr:uid="{00000000-0005-0000-0000-0000E92D0000}"/>
    <cellStyle name="20 % - Akzent6 2 2 4 2 2 2_ECU Container Release Honda GDI" xfId="29141" xr:uid="{00000000-0005-0000-0000-0000EA2D0000}"/>
    <cellStyle name="20 % - Akzent6 2 2 4 2 2 3" xfId="7905" xr:uid="{00000000-0005-0000-0000-0000EB2D0000}"/>
    <cellStyle name="20 % - Akzent6 2 2 4 2 2 3 2" xfId="7906" xr:uid="{00000000-0005-0000-0000-0000EC2D0000}"/>
    <cellStyle name="20 % - Akzent6 2 2 4 2 2 3 2 2" xfId="7907" xr:uid="{00000000-0005-0000-0000-0000ED2D0000}"/>
    <cellStyle name="20 % - Akzent6 2 2 4 2 2 3 2_ECU Container Release Honda GDI" xfId="29144" xr:uid="{00000000-0005-0000-0000-0000EE2D0000}"/>
    <cellStyle name="20 % - Akzent6 2 2 4 2 2 3 3" xfId="7908" xr:uid="{00000000-0005-0000-0000-0000EF2D0000}"/>
    <cellStyle name="20 % - Akzent6 2 2 4 2 2 3_ECU Container Release Honda GDI" xfId="29143" xr:uid="{00000000-0005-0000-0000-0000F02D0000}"/>
    <cellStyle name="20 % - Akzent6 2 2 4 2 2 4" xfId="7909" xr:uid="{00000000-0005-0000-0000-0000F12D0000}"/>
    <cellStyle name="20 % - Akzent6 2 2 4 2 2 4 2" xfId="7910" xr:uid="{00000000-0005-0000-0000-0000F22D0000}"/>
    <cellStyle name="20 % - Akzent6 2 2 4 2 2 4_ECU Container Release Honda GDI" xfId="29145" xr:uid="{00000000-0005-0000-0000-0000F32D0000}"/>
    <cellStyle name="20 % - Akzent6 2 2 4 2 2 5" xfId="7911" xr:uid="{00000000-0005-0000-0000-0000F42D0000}"/>
    <cellStyle name="20 % - Akzent6 2 2 4 2 2_ECU Container Release Honda GDI" xfId="29140" xr:uid="{00000000-0005-0000-0000-0000F52D0000}"/>
    <cellStyle name="20 % - Akzent6 2 2 4 2 3" xfId="7912" xr:uid="{00000000-0005-0000-0000-0000F62D0000}"/>
    <cellStyle name="20 % - Akzent6 2 2 4 2 3 2" xfId="7913" xr:uid="{00000000-0005-0000-0000-0000F72D0000}"/>
    <cellStyle name="20 % - Akzent6 2 2 4 2 3 2 2" xfId="7914" xr:uid="{00000000-0005-0000-0000-0000F82D0000}"/>
    <cellStyle name="20 % - Akzent6 2 2 4 2 3 2_ECU Container Release Honda GDI" xfId="29147" xr:uid="{00000000-0005-0000-0000-0000F92D0000}"/>
    <cellStyle name="20 % - Akzent6 2 2 4 2 3 3" xfId="7915" xr:uid="{00000000-0005-0000-0000-0000FA2D0000}"/>
    <cellStyle name="20 % - Akzent6 2 2 4 2 3_ECU Container Release Honda GDI" xfId="29146" xr:uid="{00000000-0005-0000-0000-0000FB2D0000}"/>
    <cellStyle name="20 % - Akzent6 2 2 4 2 4" xfId="7916" xr:uid="{00000000-0005-0000-0000-0000FC2D0000}"/>
    <cellStyle name="20 % - Akzent6 2 2 4 2 4 2" xfId="7917" xr:uid="{00000000-0005-0000-0000-0000FD2D0000}"/>
    <cellStyle name="20 % - Akzent6 2 2 4 2 4 2 2" xfId="7918" xr:uid="{00000000-0005-0000-0000-0000FE2D0000}"/>
    <cellStyle name="20 % - Akzent6 2 2 4 2 4 2_ECU Container Release Honda GDI" xfId="29149" xr:uid="{00000000-0005-0000-0000-0000FF2D0000}"/>
    <cellStyle name="20 % - Akzent6 2 2 4 2 4 3" xfId="7919" xr:uid="{00000000-0005-0000-0000-0000002E0000}"/>
    <cellStyle name="20 % - Akzent6 2 2 4 2 4_ECU Container Release Honda GDI" xfId="29148" xr:uid="{00000000-0005-0000-0000-0000012E0000}"/>
    <cellStyle name="20 % - Akzent6 2 2 4 2 5" xfId="7920" xr:uid="{00000000-0005-0000-0000-0000022E0000}"/>
    <cellStyle name="20 % - Akzent6 2 2 4 2 5 2" xfId="7921" xr:uid="{00000000-0005-0000-0000-0000032E0000}"/>
    <cellStyle name="20 % - Akzent6 2 2 4 2 5_ECU Container Release Honda GDI" xfId="29150" xr:uid="{00000000-0005-0000-0000-0000042E0000}"/>
    <cellStyle name="20 % - Akzent6 2 2 4 2 6" xfId="7922" xr:uid="{00000000-0005-0000-0000-0000052E0000}"/>
    <cellStyle name="20 % - Akzent6 2 2 4 2_ECU Container Release Honda GDI" xfId="29139" xr:uid="{00000000-0005-0000-0000-0000062E0000}"/>
    <cellStyle name="20 % - Akzent6 2 2 4 3" xfId="7923" xr:uid="{00000000-0005-0000-0000-0000072E0000}"/>
    <cellStyle name="20 % - Akzent6 2 2 4 3 2" xfId="7924" xr:uid="{00000000-0005-0000-0000-0000082E0000}"/>
    <cellStyle name="20 % - Akzent6 2 2 4 3 2 2" xfId="7925" xr:uid="{00000000-0005-0000-0000-0000092E0000}"/>
    <cellStyle name="20 % - Akzent6 2 2 4 3 2 2 2" xfId="7926" xr:uid="{00000000-0005-0000-0000-00000A2E0000}"/>
    <cellStyle name="20 % - Akzent6 2 2 4 3 2 2_ECU Container Release Honda GDI" xfId="29153" xr:uid="{00000000-0005-0000-0000-00000B2E0000}"/>
    <cellStyle name="20 % - Akzent6 2 2 4 3 2 3" xfId="7927" xr:uid="{00000000-0005-0000-0000-00000C2E0000}"/>
    <cellStyle name="20 % - Akzent6 2 2 4 3 2_ECU Container Release Honda GDI" xfId="29152" xr:uid="{00000000-0005-0000-0000-00000D2E0000}"/>
    <cellStyle name="20 % - Akzent6 2 2 4 3 3" xfId="7928" xr:uid="{00000000-0005-0000-0000-00000E2E0000}"/>
    <cellStyle name="20 % - Akzent6 2 2 4 3 3 2" xfId="7929" xr:uid="{00000000-0005-0000-0000-00000F2E0000}"/>
    <cellStyle name="20 % - Akzent6 2 2 4 3 3 2 2" xfId="7930" xr:uid="{00000000-0005-0000-0000-0000102E0000}"/>
    <cellStyle name="20 % - Akzent6 2 2 4 3 3 2_ECU Container Release Honda GDI" xfId="29155" xr:uid="{00000000-0005-0000-0000-0000112E0000}"/>
    <cellStyle name="20 % - Akzent6 2 2 4 3 3 3" xfId="7931" xr:uid="{00000000-0005-0000-0000-0000122E0000}"/>
    <cellStyle name="20 % - Akzent6 2 2 4 3 3_ECU Container Release Honda GDI" xfId="29154" xr:uid="{00000000-0005-0000-0000-0000132E0000}"/>
    <cellStyle name="20 % - Akzent6 2 2 4 3 4" xfId="7932" xr:uid="{00000000-0005-0000-0000-0000142E0000}"/>
    <cellStyle name="20 % - Akzent6 2 2 4 3 4 2" xfId="7933" xr:uid="{00000000-0005-0000-0000-0000152E0000}"/>
    <cellStyle name="20 % - Akzent6 2 2 4 3 4_ECU Container Release Honda GDI" xfId="29156" xr:uid="{00000000-0005-0000-0000-0000162E0000}"/>
    <cellStyle name="20 % - Akzent6 2 2 4 3 5" xfId="7934" xr:uid="{00000000-0005-0000-0000-0000172E0000}"/>
    <cellStyle name="20 % - Akzent6 2 2 4 3_ECU Container Release Honda GDI" xfId="29151" xr:uid="{00000000-0005-0000-0000-0000182E0000}"/>
    <cellStyle name="20 % - Akzent6 2 2 4 4" xfId="7935" xr:uid="{00000000-0005-0000-0000-0000192E0000}"/>
    <cellStyle name="20 % - Akzent6 2 2 4 4 2" xfId="7936" xr:uid="{00000000-0005-0000-0000-00001A2E0000}"/>
    <cellStyle name="20 % - Akzent6 2 2 4 4 2 2" xfId="7937" xr:uid="{00000000-0005-0000-0000-00001B2E0000}"/>
    <cellStyle name="20 % - Akzent6 2 2 4 4 2_ECU Container Release Honda GDI" xfId="29158" xr:uid="{00000000-0005-0000-0000-00001C2E0000}"/>
    <cellStyle name="20 % - Akzent6 2 2 4 4 3" xfId="7938" xr:uid="{00000000-0005-0000-0000-00001D2E0000}"/>
    <cellStyle name="20 % - Akzent6 2 2 4 4_ECU Container Release Honda GDI" xfId="29157" xr:uid="{00000000-0005-0000-0000-00001E2E0000}"/>
    <cellStyle name="20 % - Akzent6 2 2 4 5" xfId="7939" xr:uid="{00000000-0005-0000-0000-00001F2E0000}"/>
    <cellStyle name="20 % - Akzent6 2 2 4 5 2" xfId="7940" xr:uid="{00000000-0005-0000-0000-0000202E0000}"/>
    <cellStyle name="20 % - Akzent6 2 2 4 5 2 2" xfId="7941" xr:uid="{00000000-0005-0000-0000-0000212E0000}"/>
    <cellStyle name="20 % - Akzent6 2 2 4 5 2_ECU Container Release Honda GDI" xfId="29160" xr:uid="{00000000-0005-0000-0000-0000222E0000}"/>
    <cellStyle name="20 % - Akzent6 2 2 4 5 3" xfId="7942" xr:uid="{00000000-0005-0000-0000-0000232E0000}"/>
    <cellStyle name="20 % - Akzent6 2 2 4 5_ECU Container Release Honda GDI" xfId="29159" xr:uid="{00000000-0005-0000-0000-0000242E0000}"/>
    <cellStyle name="20 % - Akzent6 2 2 4 6" xfId="7943" xr:uid="{00000000-0005-0000-0000-0000252E0000}"/>
    <cellStyle name="20 % - Akzent6 2 2 4 6 2" xfId="7944" xr:uid="{00000000-0005-0000-0000-0000262E0000}"/>
    <cellStyle name="20 % - Akzent6 2 2 4 6_ECU Container Release Honda GDI" xfId="29161" xr:uid="{00000000-0005-0000-0000-0000272E0000}"/>
    <cellStyle name="20 % - Akzent6 2 2 4 7" xfId="7945" xr:uid="{00000000-0005-0000-0000-0000282E0000}"/>
    <cellStyle name="20 % - Akzent6 2 2 4_ECU Container Release Honda GDI" xfId="29138" xr:uid="{00000000-0005-0000-0000-0000292E0000}"/>
    <cellStyle name="20 % - Akzent6 2 2 5" xfId="7946" xr:uid="{00000000-0005-0000-0000-00002A2E0000}"/>
    <cellStyle name="20 % - Akzent6 2 2 5 2" xfId="7947" xr:uid="{00000000-0005-0000-0000-00002B2E0000}"/>
    <cellStyle name="20 % - Akzent6 2 2 5 2 2" xfId="7948" xr:uid="{00000000-0005-0000-0000-00002C2E0000}"/>
    <cellStyle name="20 % - Akzent6 2 2 5 2 2 2" xfId="7949" xr:uid="{00000000-0005-0000-0000-00002D2E0000}"/>
    <cellStyle name="20 % - Akzent6 2 2 5 2 2 2 2" xfId="7950" xr:uid="{00000000-0005-0000-0000-00002E2E0000}"/>
    <cellStyle name="20 % - Akzent6 2 2 5 2 2 2_ECU Container Release Honda GDI" xfId="29165" xr:uid="{00000000-0005-0000-0000-00002F2E0000}"/>
    <cellStyle name="20 % - Akzent6 2 2 5 2 2 3" xfId="7951" xr:uid="{00000000-0005-0000-0000-0000302E0000}"/>
    <cellStyle name="20 % - Akzent6 2 2 5 2 2_ECU Container Release Honda GDI" xfId="29164" xr:uid="{00000000-0005-0000-0000-0000312E0000}"/>
    <cellStyle name="20 % - Akzent6 2 2 5 2 3" xfId="7952" xr:uid="{00000000-0005-0000-0000-0000322E0000}"/>
    <cellStyle name="20 % - Akzent6 2 2 5 2 3 2" xfId="7953" xr:uid="{00000000-0005-0000-0000-0000332E0000}"/>
    <cellStyle name="20 % - Akzent6 2 2 5 2 3 2 2" xfId="7954" xr:uid="{00000000-0005-0000-0000-0000342E0000}"/>
    <cellStyle name="20 % - Akzent6 2 2 5 2 3 2_ECU Container Release Honda GDI" xfId="29167" xr:uid="{00000000-0005-0000-0000-0000352E0000}"/>
    <cellStyle name="20 % - Akzent6 2 2 5 2 3 3" xfId="7955" xr:uid="{00000000-0005-0000-0000-0000362E0000}"/>
    <cellStyle name="20 % - Akzent6 2 2 5 2 3_ECU Container Release Honda GDI" xfId="29166" xr:uid="{00000000-0005-0000-0000-0000372E0000}"/>
    <cellStyle name="20 % - Akzent6 2 2 5 2 4" xfId="7956" xr:uid="{00000000-0005-0000-0000-0000382E0000}"/>
    <cellStyle name="20 % - Akzent6 2 2 5 2 4 2" xfId="7957" xr:uid="{00000000-0005-0000-0000-0000392E0000}"/>
    <cellStyle name="20 % - Akzent6 2 2 5 2 4_ECU Container Release Honda GDI" xfId="29168" xr:uid="{00000000-0005-0000-0000-00003A2E0000}"/>
    <cellStyle name="20 % - Akzent6 2 2 5 2 5" xfId="7958" xr:uid="{00000000-0005-0000-0000-00003B2E0000}"/>
    <cellStyle name="20 % - Akzent6 2 2 5 2_ECU Container Release Honda GDI" xfId="29163" xr:uid="{00000000-0005-0000-0000-00003C2E0000}"/>
    <cellStyle name="20 % - Akzent6 2 2 5 3" xfId="7959" xr:uid="{00000000-0005-0000-0000-00003D2E0000}"/>
    <cellStyle name="20 % - Akzent6 2 2 5 3 2" xfId="7960" xr:uid="{00000000-0005-0000-0000-00003E2E0000}"/>
    <cellStyle name="20 % - Akzent6 2 2 5 3 2 2" xfId="7961" xr:uid="{00000000-0005-0000-0000-00003F2E0000}"/>
    <cellStyle name="20 % - Akzent6 2 2 5 3 2_ECU Container Release Honda GDI" xfId="29170" xr:uid="{00000000-0005-0000-0000-0000402E0000}"/>
    <cellStyle name="20 % - Akzent6 2 2 5 3 3" xfId="7962" xr:uid="{00000000-0005-0000-0000-0000412E0000}"/>
    <cellStyle name="20 % - Akzent6 2 2 5 3_ECU Container Release Honda GDI" xfId="29169" xr:uid="{00000000-0005-0000-0000-0000422E0000}"/>
    <cellStyle name="20 % - Akzent6 2 2 5 4" xfId="7963" xr:uid="{00000000-0005-0000-0000-0000432E0000}"/>
    <cellStyle name="20 % - Akzent6 2 2 5 4 2" xfId="7964" xr:uid="{00000000-0005-0000-0000-0000442E0000}"/>
    <cellStyle name="20 % - Akzent6 2 2 5 4 2 2" xfId="7965" xr:uid="{00000000-0005-0000-0000-0000452E0000}"/>
    <cellStyle name="20 % - Akzent6 2 2 5 4 2_ECU Container Release Honda GDI" xfId="29172" xr:uid="{00000000-0005-0000-0000-0000462E0000}"/>
    <cellStyle name="20 % - Akzent6 2 2 5 4 3" xfId="7966" xr:uid="{00000000-0005-0000-0000-0000472E0000}"/>
    <cellStyle name="20 % - Akzent6 2 2 5 4_ECU Container Release Honda GDI" xfId="29171" xr:uid="{00000000-0005-0000-0000-0000482E0000}"/>
    <cellStyle name="20 % - Akzent6 2 2 5 5" xfId="7967" xr:uid="{00000000-0005-0000-0000-0000492E0000}"/>
    <cellStyle name="20 % - Akzent6 2 2 5 5 2" xfId="7968" xr:uid="{00000000-0005-0000-0000-00004A2E0000}"/>
    <cellStyle name="20 % - Akzent6 2 2 5 5_ECU Container Release Honda GDI" xfId="29173" xr:uid="{00000000-0005-0000-0000-00004B2E0000}"/>
    <cellStyle name="20 % - Akzent6 2 2 5 6" xfId="7969" xr:uid="{00000000-0005-0000-0000-00004C2E0000}"/>
    <cellStyle name="20 % - Akzent6 2 2 5_ECU Container Release Honda GDI" xfId="29162" xr:uid="{00000000-0005-0000-0000-00004D2E0000}"/>
    <cellStyle name="20 % - Akzent6 2 2 6" xfId="7970" xr:uid="{00000000-0005-0000-0000-00004E2E0000}"/>
    <cellStyle name="20 % - Akzent6 2 2 6 2" xfId="7971" xr:uid="{00000000-0005-0000-0000-00004F2E0000}"/>
    <cellStyle name="20 % - Akzent6 2 2 6 2 2" xfId="7972" xr:uid="{00000000-0005-0000-0000-0000502E0000}"/>
    <cellStyle name="20 % - Akzent6 2 2 6 2 2 2" xfId="7973" xr:uid="{00000000-0005-0000-0000-0000512E0000}"/>
    <cellStyle name="20 % - Akzent6 2 2 6 2 2_ECU Container Release Honda GDI" xfId="29176" xr:uid="{00000000-0005-0000-0000-0000522E0000}"/>
    <cellStyle name="20 % - Akzent6 2 2 6 2 3" xfId="7974" xr:uid="{00000000-0005-0000-0000-0000532E0000}"/>
    <cellStyle name="20 % - Akzent6 2 2 6 2_ECU Container Release Honda GDI" xfId="29175" xr:uid="{00000000-0005-0000-0000-0000542E0000}"/>
    <cellStyle name="20 % - Akzent6 2 2 6 3" xfId="7975" xr:uid="{00000000-0005-0000-0000-0000552E0000}"/>
    <cellStyle name="20 % - Akzent6 2 2 6 3 2" xfId="7976" xr:uid="{00000000-0005-0000-0000-0000562E0000}"/>
    <cellStyle name="20 % - Akzent6 2 2 6 3 2 2" xfId="7977" xr:uid="{00000000-0005-0000-0000-0000572E0000}"/>
    <cellStyle name="20 % - Akzent6 2 2 6 3 2_ECU Container Release Honda GDI" xfId="29178" xr:uid="{00000000-0005-0000-0000-0000582E0000}"/>
    <cellStyle name="20 % - Akzent6 2 2 6 3 3" xfId="7978" xr:uid="{00000000-0005-0000-0000-0000592E0000}"/>
    <cellStyle name="20 % - Akzent6 2 2 6 3_ECU Container Release Honda GDI" xfId="29177" xr:uid="{00000000-0005-0000-0000-00005A2E0000}"/>
    <cellStyle name="20 % - Akzent6 2 2 6 4" xfId="7979" xr:uid="{00000000-0005-0000-0000-00005B2E0000}"/>
    <cellStyle name="20 % - Akzent6 2 2 6 4 2" xfId="7980" xr:uid="{00000000-0005-0000-0000-00005C2E0000}"/>
    <cellStyle name="20 % - Akzent6 2 2 6 4_ECU Container Release Honda GDI" xfId="29179" xr:uid="{00000000-0005-0000-0000-00005D2E0000}"/>
    <cellStyle name="20 % - Akzent6 2 2 6 5" xfId="7981" xr:uid="{00000000-0005-0000-0000-00005E2E0000}"/>
    <cellStyle name="20 % - Akzent6 2 2 6_ECU Container Release Honda GDI" xfId="29174" xr:uid="{00000000-0005-0000-0000-00005F2E0000}"/>
    <cellStyle name="20 % - Akzent6 2 2 7" xfId="7982" xr:uid="{00000000-0005-0000-0000-0000602E0000}"/>
    <cellStyle name="20 % - Akzent6 2 2 7 2" xfId="7983" xr:uid="{00000000-0005-0000-0000-0000612E0000}"/>
    <cellStyle name="20 % - Akzent6 2 2 7 2 2" xfId="7984" xr:uid="{00000000-0005-0000-0000-0000622E0000}"/>
    <cellStyle name="20 % - Akzent6 2 2 7 2_ECU Container Release Honda GDI" xfId="29181" xr:uid="{00000000-0005-0000-0000-0000632E0000}"/>
    <cellStyle name="20 % - Akzent6 2 2 7 3" xfId="7985" xr:uid="{00000000-0005-0000-0000-0000642E0000}"/>
    <cellStyle name="20 % - Akzent6 2 2 7_ECU Container Release Honda GDI" xfId="29180" xr:uid="{00000000-0005-0000-0000-0000652E0000}"/>
    <cellStyle name="20 % - Akzent6 2 2 8" xfId="7986" xr:uid="{00000000-0005-0000-0000-0000662E0000}"/>
    <cellStyle name="20 % - Akzent6 2 2 8 2" xfId="7987" xr:uid="{00000000-0005-0000-0000-0000672E0000}"/>
    <cellStyle name="20 % - Akzent6 2 2 8 2 2" xfId="7988" xr:uid="{00000000-0005-0000-0000-0000682E0000}"/>
    <cellStyle name="20 % - Akzent6 2 2 8 2_ECU Container Release Honda GDI" xfId="29183" xr:uid="{00000000-0005-0000-0000-0000692E0000}"/>
    <cellStyle name="20 % - Akzent6 2 2 8 3" xfId="7989" xr:uid="{00000000-0005-0000-0000-00006A2E0000}"/>
    <cellStyle name="20 % - Akzent6 2 2 8_ECU Container Release Honda GDI" xfId="29182" xr:uid="{00000000-0005-0000-0000-00006B2E0000}"/>
    <cellStyle name="20 % - Akzent6 2 2 9" xfId="7990" xr:uid="{00000000-0005-0000-0000-00006C2E0000}"/>
    <cellStyle name="20 % - Akzent6 2 2 9 2" xfId="7991" xr:uid="{00000000-0005-0000-0000-00006D2E0000}"/>
    <cellStyle name="20 % - Akzent6 2 2 9_ECU Container Release Honda GDI" xfId="29184" xr:uid="{00000000-0005-0000-0000-00006E2E0000}"/>
    <cellStyle name="20 % - Akzent6 2 2_ECU Container Release Honda GDI" xfId="29041" xr:uid="{00000000-0005-0000-0000-00006F2E0000}"/>
    <cellStyle name="20 % - Akzent6 2 3" xfId="7992" xr:uid="{00000000-0005-0000-0000-0000702E0000}"/>
    <cellStyle name="20 % - Akzent6 2 3 2" xfId="7993" xr:uid="{00000000-0005-0000-0000-0000712E0000}"/>
    <cellStyle name="20 % - Akzent6 2 3 2 2" xfId="7994" xr:uid="{00000000-0005-0000-0000-0000722E0000}"/>
    <cellStyle name="20 % - Akzent6 2 3 2 2 2" xfId="7995" xr:uid="{00000000-0005-0000-0000-0000732E0000}"/>
    <cellStyle name="20 % - Akzent6 2 3 2 2 2 2" xfId="7996" xr:uid="{00000000-0005-0000-0000-0000742E0000}"/>
    <cellStyle name="20 % - Akzent6 2 3 2 2 2 2 2" xfId="7997" xr:uid="{00000000-0005-0000-0000-0000752E0000}"/>
    <cellStyle name="20 % - Akzent6 2 3 2 2 2 2 2 2" xfId="7998" xr:uid="{00000000-0005-0000-0000-0000762E0000}"/>
    <cellStyle name="20 % - Akzent6 2 3 2 2 2 2 2_ECU Container Release Honda GDI" xfId="29190" xr:uid="{00000000-0005-0000-0000-0000772E0000}"/>
    <cellStyle name="20 % - Akzent6 2 3 2 2 2 2 3" xfId="7999" xr:uid="{00000000-0005-0000-0000-0000782E0000}"/>
    <cellStyle name="20 % - Akzent6 2 3 2 2 2 2_ECU Container Release Honda GDI" xfId="29189" xr:uid="{00000000-0005-0000-0000-0000792E0000}"/>
    <cellStyle name="20 % - Akzent6 2 3 2 2 2 3" xfId="8000" xr:uid="{00000000-0005-0000-0000-00007A2E0000}"/>
    <cellStyle name="20 % - Akzent6 2 3 2 2 2 3 2" xfId="8001" xr:uid="{00000000-0005-0000-0000-00007B2E0000}"/>
    <cellStyle name="20 % - Akzent6 2 3 2 2 2 3 2 2" xfId="8002" xr:uid="{00000000-0005-0000-0000-00007C2E0000}"/>
    <cellStyle name="20 % - Akzent6 2 3 2 2 2 3 2_ECU Container Release Honda GDI" xfId="29192" xr:uid="{00000000-0005-0000-0000-00007D2E0000}"/>
    <cellStyle name="20 % - Akzent6 2 3 2 2 2 3 3" xfId="8003" xr:uid="{00000000-0005-0000-0000-00007E2E0000}"/>
    <cellStyle name="20 % - Akzent6 2 3 2 2 2 3_ECU Container Release Honda GDI" xfId="29191" xr:uid="{00000000-0005-0000-0000-00007F2E0000}"/>
    <cellStyle name="20 % - Akzent6 2 3 2 2 2 4" xfId="8004" xr:uid="{00000000-0005-0000-0000-0000802E0000}"/>
    <cellStyle name="20 % - Akzent6 2 3 2 2 2 4 2" xfId="8005" xr:uid="{00000000-0005-0000-0000-0000812E0000}"/>
    <cellStyle name="20 % - Akzent6 2 3 2 2 2 4_ECU Container Release Honda GDI" xfId="29193" xr:uid="{00000000-0005-0000-0000-0000822E0000}"/>
    <cellStyle name="20 % - Akzent6 2 3 2 2 2 5" xfId="8006" xr:uid="{00000000-0005-0000-0000-0000832E0000}"/>
    <cellStyle name="20 % - Akzent6 2 3 2 2 2_ECU Container Release Honda GDI" xfId="29188" xr:uid="{00000000-0005-0000-0000-0000842E0000}"/>
    <cellStyle name="20 % - Akzent6 2 3 2 2 3" xfId="8007" xr:uid="{00000000-0005-0000-0000-0000852E0000}"/>
    <cellStyle name="20 % - Akzent6 2 3 2 2 3 2" xfId="8008" xr:uid="{00000000-0005-0000-0000-0000862E0000}"/>
    <cellStyle name="20 % - Akzent6 2 3 2 2 3 2 2" xfId="8009" xr:uid="{00000000-0005-0000-0000-0000872E0000}"/>
    <cellStyle name="20 % - Akzent6 2 3 2 2 3 2_ECU Container Release Honda GDI" xfId="29195" xr:uid="{00000000-0005-0000-0000-0000882E0000}"/>
    <cellStyle name="20 % - Akzent6 2 3 2 2 3 3" xfId="8010" xr:uid="{00000000-0005-0000-0000-0000892E0000}"/>
    <cellStyle name="20 % - Akzent6 2 3 2 2 3_ECU Container Release Honda GDI" xfId="29194" xr:uid="{00000000-0005-0000-0000-00008A2E0000}"/>
    <cellStyle name="20 % - Akzent6 2 3 2 2 4" xfId="8011" xr:uid="{00000000-0005-0000-0000-00008B2E0000}"/>
    <cellStyle name="20 % - Akzent6 2 3 2 2 4 2" xfId="8012" xr:uid="{00000000-0005-0000-0000-00008C2E0000}"/>
    <cellStyle name="20 % - Akzent6 2 3 2 2 4 2 2" xfId="8013" xr:uid="{00000000-0005-0000-0000-00008D2E0000}"/>
    <cellStyle name="20 % - Akzent6 2 3 2 2 4 2_ECU Container Release Honda GDI" xfId="29197" xr:uid="{00000000-0005-0000-0000-00008E2E0000}"/>
    <cellStyle name="20 % - Akzent6 2 3 2 2 4 3" xfId="8014" xr:uid="{00000000-0005-0000-0000-00008F2E0000}"/>
    <cellStyle name="20 % - Akzent6 2 3 2 2 4_ECU Container Release Honda GDI" xfId="29196" xr:uid="{00000000-0005-0000-0000-0000902E0000}"/>
    <cellStyle name="20 % - Akzent6 2 3 2 2 5" xfId="8015" xr:uid="{00000000-0005-0000-0000-0000912E0000}"/>
    <cellStyle name="20 % - Akzent6 2 3 2 2 5 2" xfId="8016" xr:uid="{00000000-0005-0000-0000-0000922E0000}"/>
    <cellStyle name="20 % - Akzent6 2 3 2 2 5_ECU Container Release Honda GDI" xfId="29198" xr:uid="{00000000-0005-0000-0000-0000932E0000}"/>
    <cellStyle name="20 % - Akzent6 2 3 2 2 6" xfId="8017" xr:uid="{00000000-0005-0000-0000-0000942E0000}"/>
    <cellStyle name="20 % - Akzent6 2 3 2 2_ECU Container Release Honda GDI" xfId="29187" xr:uid="{00000000-0005-0000-0000-0000952E0000}"/>
    <cellStyle name="20 % - Akzent6 2 3 2 3" xfId="8018" xr:uid="{00000000-0005-0000-0000-0000962E0000}"/>
    <cellStyle name="20 % - Akzent6 2 3 2 3 2" xfId="8019" xr:uid="{00000000-0005-0000-0000-0000972E0000}"/>
    <cellStyle name="20 % - Akzent6 2 3 2 3 2 2" xfId="8020" xr:uid="{00000000-0005-0000-0000-0000982E0000}"/>
    <cellStyle name="20 % - Akzent6 2 3 2 3 2 2 2" xfId="8021" xr:uid="{00000000-0005-0000-0000-0000992E0000}"/>
    <cellStyle name="20 % - Akzent6 2 3 2 3 2 2_ECU Container Release Honda GDI" xfId="29201" xr:uid="{00000000-0005-0000-0000-00009A2E0000}"/>
    <cellStyle name="20 % - Akzent6 2 3 2 3 2 3" xfId="8022" xr:uid="{00000000-0005-0000-0000-00009B2E0000}"/>
    <cellStyle name="20 % - Akzent6 2 3 2 3 2_ECU Container Release Honda GDI" xfId="29200" xr:uid="{00000000-0005-0000-0000-00009C2E0000}"/>
    <cellStyle name="20 % - Akzent6 2 3 2 3 3" xfId="8023" xr:uid="{00000000-0005-0000-0000-00009D2E0000}"/>
    <cellStyle name="20 % - Akzent6 2 3 2 3 3 2" xfId="8024" xr:uid="{00000000-0005-0000-0000-00009E2E0000}"/>
    <cellStyle name="20 % - Akzent6 2 3 2 3 3 2 2" xfId="8025" xr:uid="{00000000-0005-0000-0000-00009F2E0000}"/>
    <cellStyle name="20 % - Akzent6 2 3 2 3 3 2_ECU Container Release Honda GDI" xfId="29203" xr:uid="{00000000-0005-0000-0000-0000A02E0000}"/>
    <cellStyle name="20 % - Akzent6 2 3 2 3 3 3" xfId="8026" xr:uid="{00000000-0005-0000-0000-0000A12E0000}"/>
    <cellStyle name="20 % - Akzent6 2 3 2 3 3_ECU Container Release Honda GDI" xfId="29202" xr:uid="{00000000-0005-0000-0000-0000A22E0000}"/>
    <cellStyle name="20 % - Akzent6 2 3 2 3 4" xfId="8027" xr:uid="{00000000-0005-0000-0000-0000A32E0000}"/>
    <cellStyle name="20 % - Akzent6 2 3 2 3 4 2" xfId="8028" xr:uid="{00000000-0005-0000-0000-0000A42E0000}"/>
    <cellStyle name="20 % - Akzent6 2 3 2 3 4_ECU Container Release Honda GDI" xfId="29204" xr:uid="{00000000-0005-0000-0000-0000A52E0000}"/>
    <cellStyle name="20 % - Akzent6 2 3 2 3 5" xfId="8029" xr:uid="{00000000-0005-0000-0000-0000A62E0000}"/>
    <cellStyle name="20 % - Akzent6 2 3 2 3_ECU Container Release Honda GDI" xfId="29199" xr:uid="{00000000-0005-0000-0000-0000A72E0000}"/>
    <cellStyle name="20 % - Akzent6 2 3 2 4" xfId="8030" xr:uid="{00000000-0005-0000-0000-0000A82E0000}"/>
    <cellStyle name="20 % - Akzent6 2 3 2 4 2" xfId="8031" xr:uid="{00000000-0005-0000-0000-0000A92E0000}"/>
    <cellStyle name="20 % - Akzent6 2 3 2 4 2 2" xfId="8032" xr:uid="{00000000-0005-0000-0000-0000AA2E0000}"/>
    <cellStyle name="20 % - Akzent6 2 3 2 4 2_ECU Container Release Honda GDI" xfId="29206" xr:uid="{00000000-0005-0000-0000-0000AB2E0000}"/>
    <cellStyle name="20 % - Akzent6 2 3 2 4 3" xfId="8033" xr:uid="{00000000-0005-0000-0000-0000AC2E0000}"/>
    <cellStyle name="20 % - Akzent6 2 3 2 4_ECU Container Release Honda GDI" xfId="29205" xr:uid="{00000000-0005-0000-0000-0000AD2E0000}"/>
    <cellStyle name="20 % - Akzent6 2 3 2 5" xfId="8034" xr:uid="{00000000-0005-0000-0000-0000AE2E0000}"/>
    <cellStyle name="20 % - Akzent6 2 3 2 5 2" xfId="8035" xr:uid="{00000000-0005-0000-0000-0000AF2E0000}"/>
    <cellStyle name="20 % - Akzent6 2 3 2 5 2 2" xfId="8036" xr:uid="{00000000-0005-0000-0000-0000B02E0000}"/>
    <cellStyle name="20 % - Akzent6 2 3 2 5 2_ECU Container Release Honda GDI" xfId="29208" xr:uid="{00000000-0005-0000-0000-0000B12E0000}"/>
    <cellStyle name="20 % - Akzent6 2 3 2 5 3" xfId="8037" xr:uid="{00000000-0005-0000-0000-0000B22E0000}"/>
    <cellStyle name="20 % - Akzent6 2 3 2 5_ECU Container Release Honda GDI" xfId="29207" xr:uid="{00000000-0005-0000-0000-0000B32E0000}"/>
    <cellStyle name="20 % - Akzent6 2 3 2 6" xfId="8038" xr:uid="{00000000-0005-0000-0000-0000B42E0000}"/>
    <cellStyle name="20 % - Akzent6 2 3 2 6 2" xfId="8039" xr:uid="{00000000-0005-0000-0000-0000B52E0000}"/>
    <cellStyle name="20 % - Akzent6 2 3 2 6_ECU Container Release Honda GDI" xfId="29209" xr:uid="{00000000-0005-0000-0000-0000B62E0000}"/>
    <cellStyle name="20 % - Akzent6 2 3 2 7" xfId="8040" xr:uid="{00000000-0005-0000-0000-0000B72E0000}"/>
    <cellStyle name="20 % - Akzent6 2 3 2_ECU Container Release Honda GDI" xfId="29186" xr:uid="{00000000-0005-0000-0000-0000B82E0000}"/>
    <cellStyle name="20 % - Akzent6 2 3 3" xfId="8041" xr:uid="{00000000-0005-0000-0000-0000B92E0000}"/>
    <cellStyle name="20 % - Akzent6 2 3 3 2" xfId="8042" xr:uid="{00000000-0005-0000-0000-0000BA2E0000}"/>
    <cellStyle name="20 % - Akzent6 2 3 3 2 2" xfId="8043" xr:uid="{00000000-0005-0000-0000-0000BB2E0000}"/>
    <cellStyle name="20 % - Akzent6 2 3 3 2 2 2" xfId="8044" xr:uid="{00000000-0005-0000-0000-0000BC2E0000}"/>
    <cellStyle name="20 % - Akzent6 2 3 3 2 2 2 2" xfId="8045" xr:uid="{00000000-0005-0000-0000-0000BD2E0000}"/>
    <cellStyle name="20 % - Akzent6 2 3 3 2 2 2_ECU Container Release Honda GDI" xfId="29213" xr:uid="{00000000-0005-0000-0000-0000BE2E0000}"/>
    <cellStyle name="20 % - Akzent6 2 3 3 2 2 3" xfId="8046" xr:uid="{00000000-0005-0000-0000-0000BF2E0000}"/>
    <cellStyle name="20 % - Akzent6 2 3 3 2 2_ECU Container Release Honda GDI" xfId="29212" xr:uid="{00000000-0005-0000-0000-0000C02E0000}"/>
    <cellStyle name="20 % - Akzent6 2 3 3 2 3" xfId="8047" xr:uid="{00000000-0005-0000-0000-0000C12E0000}"/>
    <cellStyle name="20 % - Akzent6 2 3 3 2 3 2" xfId="8048" xr:uid="{00000000-0005-0000-0000-0000C22E0000}"/>
    <cellStyle name="20 % - Akzent6 2 3 3 2 3 2 2" xfId="8049" xr:uid="{00000000-0005-0000-0000-0000C32E0000}"/>
    <cellStyle name="20 % - Akzent6 2 3 3 2 3 2_ECU Container Release Honda GDI" xfId="29215" xr:uid="{00000000-0005-0000-0000-0000C42E0000}"/>
    <cellStyle name="20 % - Akzent6 2 3 3 2 3 3" xfId="8050" xr:uid="{00000000-0005-0000-0000-0000C52E0000}"/>
    <cellStyle name="20 % - Akzent6 2 3 3 2 3_ECU Container Release Honda GDI" xfId="29214" xr:uid="{00000000-0005-0000-0000-0000C62E0000}"/>
    <cellStyle name="20 % - Akzent6 2 3 3 2 4" xfId="8051" xr:uid="{00000000-0005-0000-0000-0000C72E0000}"/>
    <cellStyle name="20 % - Akzent6 2 3 3 2 4 2" xfId="8052" xr:uid="{00000000-0005-0000-0000-0000C82E0000}"/>
    <cellStyle name="20 % - Akzent6 2 3 3 2 4_ECU Container Release Honda GDI" xfId="29216" xr:uid="{00000000-0005-0000-0000-0000C92E0000}"/>
    <cellStyle name="20 % - Akzent6 2 3 3 2 5" xfId="8053" xr:uid="{00000000-0005-0000-0000-0000CA2E0000}"/>
    <cellStyle name="20 % - Akzent6 2 3 3 2_ECU Container Release Honda GDI" xfId="29211" xr:uid="{00000000-0005-0000-0000-0000CB2E0000}"/>
    <cellStyle name="20 % - Akzent6 2 3 3 3" xfId="8054" xr:uid="{00000000-0005-0000-0000-0000CC2E0000}"/>
    <cellStyle name="20 % - Akzent6 2 3 3 3 2" xfId="8055" xr:uid="{00000000-0005-0000-0000-0000CD2E0000}"/>
    <cellStyle name="20 % - Akzent6 2 3 3 3 2 2" xfId="8056" xr:uid="{00000000-0005-0000-0000-0000CE2E0000}"/>
    <cellStyle name="20 % - Akzent6 2 3 3 3 2_ECU Container Release Honda GDI" xfId="29218" xr:uid="{00000000-0005-0000-0000-0000CF2E0000}"/>
    <cellStyle name="20 % - Akzent6 2 3 3 3 3" xfId="8057" xr:uid="{00000000-0005-0000-0000-0000D02E0000}"/>
    <cellStyle name="20 % - Akzent6 2 3 3 3_ECU Container Release Honda GDI" xfId="29217" xr:uid="{00000000-0005-0000-0000-0000D12E0000}"/>
    <cellStyle name="20 % - Akzent6 2 3 3 4" xfId="8058" xr:uid="{00000000-0005-0000-0000-0000D22E0000}"/>
    <cellStyle name="20 % - Akzent6 2 3 3 4 2" xfId="8059" xr:uid="{00000000-0005-0000-0000-0000D32E0000}"/>
    <cellStyle name="20 % - Akzent6 2 3 3 4 2 2" xfId="8060" xr:uid="{00000000-0005-0000-0000-0000D42E0000}"/>
    <cellStyle name="20 % - Akzent6 2 3 3 4 2_ECU Container Release Honda GDI" xfId="29220" xr:uid="{00000000-0005-0000-0000-0000D52E0000}"/>
    <cellStyle name="20 % - Akzent6 2 3 3 4 3" xfId="8061" xr:uid="{00000000-0005-0000-0000-0000D62E0000}"/>
    <cellStyle name="20 % - Akzent6 2 3 3 4_ECU Container Release Honda GDI" xfId="29219" xr:uid="{00000000-0005-0000-0000-0000D72E0000}"/>
    <cellStyle name="20 % - Akzent6 2 3 3 5" xfId="8062" xr:uid="{00000000-0005-0000-0000-0000D82E0000}"/>
    <cellStyle name="20 % - Akzent6 2 3 3 5 2" xfId="8063" xr:uid="{00000000-0005-0000-0000-0000D92E0000}"/>
    <cellStyle name="20 % - Akzent6 2 3 3 5_ECU Container Release Honda GDI" xfId="29221" xr:uid="{00000000-0005-0000-0000-0000DA2E0000}"/>
    <cellStyle name="20 % - Akzent6 2 3 3 6" xfId="8064" xr:uid="{00000000-0005-0000-0000-0000DB2E0000}"/>
    <cellStyle name="20 % - Akzent6 2 3 3_ECU Container Release Honda GDI" xfId="29210" xr:uid="{00000000-0005-0000-0000-0000DC2E0000}"/>
    <cellStyle name="20 % - Akzent6 2 3 4" xfId="8065" xr:uid="{00000000-0005-0000-0000-0000DD2E0000}"/>
    <cellStyle name="20 % - Akzent6 2 3 4 2" xfId="8066" xr:uid="{00000000-0005-0000-0000-0000DE2E0000}"/>
    <cellStyle name="20 % - Akzent6 2 3 4 2 2" xfId="8067" xr:uid="{00000000-0005-0000-0000-0000DF2E0000}"/>
    <cellStyle name="20 % - Akzent6 2 3 4 2 2 2" xfId="8068" xr:uid="{00000000-0005-0000-0000-0000E02E0000}"/>
    <cellStyle name="20 % - Akzent6 2 3 4 2 2_ECU Container Release Honda GDI" xfId="29224" xr:uid="{00000000-0005-0000-0000-0000E12E0000}"/>
    <cellStyle name="20 % - Akzent6 2 3 4 2 3" xfId="8069" xr:uid="{00000000-0005-0000-0000-0000E22E0000}"/>
    <cellStyle name="20 % - Akzent6 2 3 4 2_ECU Container Release Honda GDI" xfId="29223" xr:uid="{00000000-0005-0000-0000-0000E32E0000}"/>
    <cellStyle name="20 % - Akzent6 2 3 4 3" xfId="8070" xr:uid="{00000000-0005-0000-0000-0000E42E0000}"/>
    <cellStyle name="20 % - Akzent6 2 3 4 3 2" xfId="8071" xr:uid="{00000000-0005-0000-0000-0000E52E0000}"/>
    <cellStyle name="20 % - Akzent6 2 3 4 3 2 2" xfId="8072" xr:uid="{00000000-0005-0000-0000-0000E62E0000}"/>
    <cellStyle name="20 % - Akzent6 2 3 4 3 2_ECU Container Release Honda GDI" xfId="29226" xr:uid="{00000000-0005-0000-0000-0000E72E0000}"/>
    <cellStyle name="20 % - Akzent6 2 3 4 3 3" xfId="8073" xr:uid="{00000000-0005-0000-0000-0000E82E0000}"/>
    <cellStyle name="20 % - Akzent6 2 3 4 3_ECU Container Release Honda GDI" xfId="29225" xr:uid="{00000000-0005-0000-0000-0000E92E0000}"/>
    <cellStyle name="20 % - Akzent6 2 3 4 4" xfId="8074" xr:uid="{00000000-0005-0000-0000-0000EA2E0000}"/>
    <cellStyle name="20 % - Akzent6 2 3 4 4 2" xfId="8075" xr:uid="{00000000-0005-0000-0000-0000EB2E0000}"/>
    <cellStyle name="20 % - Akzent6 2 3 4 4_ECU Container Release Honda GDI" xfId="29227" xr:uid="{00000000-0005-0000-0000-0000EC2E0000}"/>
    <cellStyle name="20 % - Akzent6 2 3 4 5" xfId="8076" xr:uid="{00000000-0005-0000-0000-0000ED2E0000}"/>
    <cellStyle name="20 % - Akzent6 2 3 4_ECU Container Release Honda GDI" xfId="29222" xr:uid="{00000000-0005-0000-0000-0000EE2E0000}"/>
    <cellStyle name="20 % - Akzent6 2 3 5" xfId="8077" xr:uid="{00000000-0005-0000-0000-0000EF2E0000}"/>
    <cellStyle name="20 % - Akzent6 2 3 5 2" xfId="8078" xr:uid="{00000000-0005-0000-0000-0000F02E0000}"/>
    <cellStyle name="20 % - Akzent6 2 3 5 2 2" xfId="8079" xr:uid="{00000000-0005-0000-0000-0000F12E0000}"/>
    <cellStyle name="20 % - Akzent6 2 3 5 2_ECU Container Release Honda GDI" xfId="29229" xr:uid="{00000000-0005-0000-0000-0000F22E0000}"/>
    <cellStyle name="20 % - Akzent6 2 3 5 3" xfId="8080" xr:uid="{00000000-0005-0000-0000-0000F32E0000}"/>
    <cellStyle name="20 % - Akzent6 2 3 5_ECU Container Release Honda GDI" xfId="29228" xr:uid="{00000000-0005-0000-0000-0000F42E0000}"/>
    <cellStyle name="20 % - Akzent6 2 3 6" xfId="8081" xr:uid="{00000000-0005-0000-0000-0000F52E0000}"/>
    <cellStyle name="20 % - Akzent6 2 3 6 2" xfId="8082" xr:uid="{00000000-0005-0000-0000-0000F62E0000}"/>
    <cellStyle name="20 % - Akzent6 2 3 6 2 2" xfId="8083" xr:uid="{00000000-0005-0000-0000-0000F72E0000}"/>
    <cellStyle name="20 % - Akzent6 2 3 6 2_ECU Container Release Honda GDI" xfId="29231" xr:uid="{00000000-0005-0000-0000-0000F82E0000}"/>
    <cellStyle name="20 % - Akzent6 2 3 6 3" xfId="8084" xr:uid="{00000000-0005-0000-0000-0000F92E0000}"/>
    <cellStyle name="20 % - Akzent6 2 3 6_ECU Container Release Honda GDI" xfId="29230" xr:uid="{00000000-0005-0000-0000-0000FA2E0000}"/>
    <cellStyle name="20 % - Akzent6 2 3 7" xfId="8085" xr:uid="{00000000-0005-0000-0000-0000FB2E0000}"/>
    <cellStyle name="20 % - Akzent6 2 3 7 2" xfId="8086" xr:uid="{00000000-0005-0000-0000-0000FC2E0000}"/>
    <cellStyle name="20 % - Akzent6 2 3 7_ECU Container Release Honda GDI" xfId="29232" xr:uid="{00000000-0005-0000-0000-0000FD2E0000}"/>
    <cellStyle name="20 % - Akzent6 2 3 8" xfId="8087" xr:uid="{00000000-0005-0000-0000-0000FE2E0000}"/>
    <cellStyle name="20 % - Akzent6 2 3_ECU Container Release Honda GDI" xfId="29185" xr:uid="{00000000-0005-0000-0000-0000FF2E0000}"/>
    <cellStyle name="20 % - Akzent6 2 4" xfId="8088" xr:uid="{00000000-0005-0000-0000-0000002F0000}"/>
    <cellStyle name="20 % - Akzent6 2 4 2" xfId="8089" xr:uid="{00000000-0005-0000-0000-0000012F0000}"/>
    <cellStyle name="20 % - Akzent6 2 4 2 2" xfId="8090" xr:uid="{00000000-0005-0000-0000-0000022F0000}"/>
    <cellStyle name="20 % - Akzent6 2 4 2 2 2" xfId="8091" xr:uid="{00000000-0005-0000-0000-0000032F0000}"/>
    <cellStyle name="20 % - Akzent6 2 4 2 2 2 2" xfId="8092" xr:uid="{00000000-0005-0000-0000-0000042F0000}"/>
    <cellStyle name="20 % - Akzent6 2 4 2 2 2 2 2" xfId="8093" xr:uid="{00000000-0005-0000-0000-0000052F0000}"/>
    <cellStyle name="20 % - Akzent6 2 4 2 2 2 2 2 2" xfId="8094" xr:uid="{00000000-0005-0000-0000-0000062F0000}"/>
    <cellStyle name="20 % - Akzent6 2 4 2 2 2 2 2_ECU Container Release Honda GDI" xfId="29238" xr:uid="{00000000-0005-0000-0000-0000072F0000}"/>
    <cellStyle name="20 % - Akzent6 2 4 2 2 2 2 3" xfId="8095" xr:uid="{00000000-0005-0000-0000-0000082F0000}"/>
    <cellStyle name="20 % - Akzent6 2 4 2 2 2 2_ECU Container Release Honda GDI" xfId="29237" xr:uid="{00000000-0005-0000-0000-0000092F0000}"/>
    <cellStyle name="20 % - Akzent6 2 4 2 2 2 3" xfId="8096" xr:uid="{00000000-0005-0000-0000-00000A2F0000}"/>
    <cellStyle name="20 % - Akzent6 2 4 2 2 2 3 2" xfId="8097" xr:uid="{00000000-0005-0000-0000-00000B2F0000}"/>
    <cellStyle name="20 % - Akzent6 2 4 2 2 2 3 2 2" xfId="8098" xr:uid="{00000000-0005-0000-0000-00000C2F0000}"/>
    <cellStyle name="20 % - Akzent6 2 4 2 2 2 3 2_ECU Container Release Honda GDI" xfId="29240" xr:uid="{00000000-0005-0000-0000-00000D2F0000}"/>
    <cellStyle name="20 % - Akzent6 2 4 2 2 2 3 3" xfId="8099" xr:uid="{00000000-0005-0000-0000-00000E2F0000}"/>
    <cellStyle name="20 % - Akzent6 2 4 2 2 2 3_ECU Container Release Honda GDI" xfId="29239" xr:uid="{00000000-0005-0000-0000-00000F2F0000}"/>
    <cellStyle name="20 % - Akzent6 2 4 2 2 2 4" xfId="8100" xr:uid="{00000000-0005-0000-0000-0000102F0000}"/>
    <cellStyle name="20 % - Akzent6 2 4 2 2 2 4 2" xfId="8101" xr:uid="{00000000-0005-0000-0000-0000112F0000}"/>
    <cellStyle name="20 % - Akzent6 2 4 2 2 2 4_ECU Container Release Honda GDI" xfId="29241" xr:uid="{00000000-0005-0000-0000-0000122F0000}"/>
    <cellStyle name="20 % - Akzent6 2 4 2 2 2 5" xfId="8102" xr:uid="{00000000-0005-0000-0000-0000132F0000}"/>
    <cellStyle name="20 % - Akzent6 2 4 2 2 2_ECU Container Release Honda GDI" xfId="29236" xr:uid="{00000000-0005-0000-0000-0000142F0000}"/>
    <cellStyle name="20 % - Akzent6 2 4 2 2 3" xfId="8103" xr:uid="{00000000-0005-0000-0000-0000152F0000}"/>
    <cellStyle name="20 % - Akzent6 2 4 2 2 3 2" xfId="8104" xr:uid="{00000000-0005-0000-0000-0000162F0000}"/>
    <cellStyle name="20 % - Akzent6 2 4 2 2 3 2 2" xfId="8105" xr:uid="{00000000-0005-0000-0000-0000172F0000}"/>
    <cellStyle name="20 % - Akzent6 2 4 2 2 3 2_ECU Container Release Honda GDI" xfId="29243" xr:uid="{00000000-0005-0000-0000-0000182F0000}"/>
    <cellStyle name="20 % - Akzent6 2 4 2 2 3 3" xfId="8106" xr:uid="{00000000-0005-0000-0000-0000192F0000}"/>
    <cellStyle name="20 % - Akzent6 2 4 2 2 3_ECU Container Release Honda GDI" xfId="29242" xr:uid="{00000000-0005-0000-0000-00001A2F0000}"/>
    <cellStyle name="20 % - Akzent6 2 4 2 2 4" xfId="8107" xr:uid="{00000000-0005-0000-0000-00001B2F0000}"/>
    <cellStyle name="20 % - Akzent6 2 4 2 2 4 2" xfId="8108" xr:uid="{00000000-0005-0000-0000-00001C2F0000}"/>
    <cellStyle name="20 % - Akzent6 2 4 2 2 4 2 2" xfId="8109" xr:uid="{00000000-0005-0000-0000-00001D2F0000}"/>
    <cellStyle name="20 % - Akzent6 2 4 2 2 4 2_ECU Container Release Honda GDI" xfId="29245" xr:uid="{00000000-0005-0000-0000-00001E2F0000}"/>
    <cellStyle name="20 % - Akzent6 2 4 2 2 4 3" xfId="8110" xr:uid="{00000000-0005-0000-0000-00001F2F0000}"/>
    <cellStyle name="20 % - Akzent6 2 4 2 2 4_ECU Container Release Honda GDI" xfId="29244" xr:uid="{00000000-0005-0000-0000-0000202F0000}"/>
    <cellStyle name="20 % - Akzent6 2 4 2 2 5" xfId="8111" xr:uid="{00000000-0005-0000-0000-0000212F0000}"/>
    <cellStyle name="20 % - Akzent6 2 4 2 2 5 2" xfId="8112" xr:uid="{00000000-0005-0000-0000-0000222F0000}"/>
    <cellStyle name="20 % - Akzent6 2 4 2 2 5_ECU Container Release Honda GDI" xfId="29246" xr:uid="{00000000-0005-0000-0000-0000232F0000}"/>
    <cellStyle name="20 % - Akzent6 2 4 2 2 6" xfId="8113" xr:uid="{00000000-0005-0000-0000-0000242F0000}"/>
    <cellStyle name="20 % - Akzent6 2 4 2 2_ECU Container Release Honda GDI" xfId="29235" xr:uid="{00000000-0005-0000-0000-0000252F0000}"/>
    <cellStyle name="20 % - Akzent6 2 4 2 3" xfId="8114" xr:uid="{00000000-0005-0000-0000-0000262F0000}"/>
    <cellStyle name="20 % - Akzent6 2 4 2 3 2" xfId="8115" xr:uid="{00000000-0005-0000-0000-0000272F0000}"/>
    <cellStyle name="20 % - Akzent6 2 4 2 3 2 2" xfId="8116" xr:uid="{00000000-0005-0000-0000-0000282F0000}"/>
    <cellStyle name="20 % - Akzent6 2 4 2 3 2 2 2" xfId="8117" xr:uid="{00000000-0005-0000-0000-0000292F0000}"/>
    <cellStyle name="20 % - Akzent6 2 4 2 3 2 2_ECU Container Release Honda GDI" xfId="29249" xr:uid="{00000000-0005-0000-0000-00002A2F0000}"/>
    <cellStyle name="20 % - Akzent6 2 4 2 3 2 3" xfId="8118" xr:uid="{00000000-0005-0000-0000-00002B2F0000}"/>
    <cellStyle name="20 % - Akzent6 2 4 2 3 2_ECU Container Release Honda GDI" xfId="29248" xr:uid="{00000000-0005-0000-0000-00002C2F0000}"/>
    <cellStyle name="20 % - Akzent6 2 4 2 3 3" xfId="8119" xr:uid="{00000000-0005-0000-0000-00002D2F0000}"/>
    <cellStyle name="20 % - Akzent6 2 4 2 3 3 2" xfId="8120" xr:uid="{00000000-0005-0000-0000-00002E2F0000}"/>
    <cellStyle name="20 % - Akzent6 2 4 2 3 3 2 2" xfId="8121" xr:uid="{00000000-0005-0000-0000-00002F2F0000}"/>
    <cellStyle name="20 % - Akzent6 2 4 2 3 3 2_ECU Container Release Honda GDI" xfId="29251" xr:uid="{00000000-0005-0000-0000-0000302F0000}"/>
    <cellStyle name="20 % - Akzent6 2 4 2 3 3 3" xfId="8122" xr:uid="{00000000-0005-0000-0000-0000312F0000}"/>
    <cellStyle name="20 % - Akzent6 2 4 2 3 3_ECU Container Release Honda GDI" xfId="29250" xr:uid="{00000000-0005-0000-0000-0000322F0000}"/>
    <cellStyle name="20 % - Akzent6 2 4 2 3 4" xfId="8123" xr:uid="{00000000-0005-0000-0000-0000332F0000}"/>
    <cellStyle name="20 % - Akzent6 2 4 2 3 4 2" xfId="8124" xr:uid="{00000000-0005-0000-0000-0000342F0000}"/>
    <cellStyle name="20 % - Akzent6 2 4 2 3 4_ECU Container Release Honda GDI" xfId="29252" xr:uid="{00000000-0005-0000-0000-0000352F0000}"/>
    <cellStyle name="20 % - Akzent6 2 4 2 3 5" xfId="8125" xr:uid="{00000000-0005-0000-0000-0000362F0000}"/>
    <cellStyle name="20 % - Akzent6 2 4 2 3_ECU Container Release Honda GDI" xfId="29247" xr:uid="{00000000-0005-0000-0000-0000372F0000}"/>
    <cellStyle name="20 % - Akzent6 2 4 2 4" xfId="8126" xr:uid="{00000000-0005-0000-0000-0000382F0000}"/>
    <cellStyle name="20 % - Akzent6 2 4 2 4 2" xfId="8127" xr:uid="{00000000-0005-0000-0000-0000392F0000}"/>
    <cellStyle name="20 % - Akzent6 2 4 2 4 2 2" xfId="8128" xr:uid="{00000000-0005-0000-0000-00003A2F0000}"/>
    <cellStyle name="20 % - Akzent6 2 4 2 4 2_ECU Container Release Honda GDI" xfId="29254" xr:uid="{00000000-0005-0000-0000-00003B2F0000}"/>
    <cellStyle name="20 % - Akzent6 2 4 2 4 3" xfId="8129" xr:uid="{00000000-0005-0000-0000-00003C2F0000}"/>
    <cellStyle name="20 % - Akzent6 2 4 2 4_ECU Container Release Honda GDI" xfId="29253" xr:uid="{00000000-0005-0000-0000-00003D2F0000}"/>
    <cellStyle name="20 % - Akzent6 2 4 2 5" xfId="8130" xr:uid="{00000000-0005-0000-0000-00003E2F0000}"/>
    <cellStyle name="20 % - Akzent6 2 4 2 5 2" xfId="8131" xr:uid="{00000000-0005-0000-0000-00003F2F0000}"/>
    <cellStyle name="20 % - Akzent6 2 4 2 5 2 2" xfId="8132" xr:uid="{00000000-0005-0000-0000-0000402F0000}"/>
    <cellStyle name="20 % - Akzent6 2 4 2 5 2_ECU Container Release Honda GDI" xfId="29256" xr:uid="{00000000-0005-0000-0000-0000412F0000}"/>
    <cellStyle name="20 % - Akzent6 2 4 2 5 3" xfId="8133" xr:uid="{00000000-0005-0000-0000-0000422F0000}"/>
    <cellStyle name="20 % - Akzent6 2 4 2 5_ECU Container Release Honda GDI" xfId="29255" xr:uid="{00000000-0005-0000-0000-0000432F0000}"/>
    <cellStyle name="20 % - Akzent6 2 4 2 6" xfId="8134" xr:uid="{00000000-0005-0000-0000-0000442F0000}"/>
    <cellStyle name="20 % - Akzent6 2 4 2 6 2" xfId="8135" xr:uid="{00000000-0005-0000-0000-0000452F0000}"/>
    <cellStyle name="20 % - Akzent6 2 4 2 6_ECU Container Release Honda GDI" xfId="29257" xr:uid="{00000000-0005-0000-0000-0000462F0000}"/>
    <cellStyle name="20 % - Akzent6 2 4 2 7" xfId="8136" xr:uid="{00000000-0005-0000-0000-0000472F0000}"/>
    <cellStyle name="20 % - Akzent6 2 4 2_ECU Container Release Honda GDI" xfId="29234" xr:uid="{00000000-0005-0000-0000-0000482F0000}"/>
    <cellStyle name="20 % - Akzent6 2 4 3" xfId="8137" xr:uid="{00000000-0005-0000-0000-0000492F0000}"/>
    <cellStyle name="20 % - Akzent6 2 4 3 2" xfId="8138" xr:uid="{00000000-0005-0000-0000-00004A2F0000}"/>
    <cellStyle name="20 % - Akzent6 2 4 3 2 2" xfId="8139" xr:uid="{00000000-0005-0000-0000-00004B2F0000}"/>
    <cellStyle name="20 % - Akzent6 2 4 3 2 2 2" xfId="8140" xr:uid="{00000000-0005-0000-0000-00004C2F0000}"/>
    <cellStyle name="20 % - Akzent6 2 4 3 2 2 2 2" xfId="8141" xr:uid="{00000000-0005-0000-0000-00004D2F0000}"/>
    <cellStyle name="20 % - Akzent6 2 4 3 2 2 2_ECU Container Release Honda GDI" xfId="29261" xr:uid="{00000000-0005-0000-0000-00004E2F0000}"/>
    <cellStyle name="20 % - Akzent6 2 4 3 2 2 3" xfId="8142" xr:uid="{00000000-0005-0000-0000-00004F2F0000}"/>
    <cellStyle name="20 % - Akzent6 2 4 3 2 2_ECU Container Release Honda GDI" xfId="29260" xr:uid="{00000000-0005-0000-0000-0000502F0000}"/>
    <cellStyle name="20 % - Akzent6 2 4 3 2 3" xfId="8143" xr:uid="{00000000-0005-0000-0000-0000512F0000}"/>
    <cellStyle name="20 % - Akzent6 2 4 3 2 3 2" xfId="8144" xr:uid="{00000000-0005-0000-0000-0000522F0000}"/>
    <cellStyle name="20 % - Akzent6 2 4 3 2 3 2 2" xfId="8145" xr:uid="{00000000-0005-0000-0000-0000532F0000}"/>
    <cellStyle name="20 % - Akzent6 2 4 3 2 3 2_ECU Container Release Honda GDI" xfId="29263" xr:uid="{00000000-0005-0000-0000-0000542F0000}"/>
    <cellStyle name="20 % - Akzent6 2 4 3 2 3 3" xfId="8146" xr:uid="{00000000-0005-0000-0000-0000552F0000}"/>
    <cellStyle name="20 % - Akzent6 2 4 3 2 3_ECU Container Release Honda GDI" xfId="29262" xr:uid="{00000000-0005-0000-0000-0000562F0000}"/>
    <cellStyle name="20 % - Akzent6 2 4 3 2 4" xfId="8147" xr:uid="{00000000-0005-0000-0000-0000572F0000}"/>
    <cellStyle name="20 % - Akzent6 2 4 3 2 4 2" xfId="8148" xr:uid="{00000000-0005-0000-0000-0000582F0000}"/>
    <cellStyle name="20 % - Akzent6 2 4 3 2 4_ECU Container Release Honda GDI" xfId="29264" xr:uid="{00000000-0005-0000-0000-0000592F0000}"/>
    <cellStyle name="20 % - Akzent6 2 4 3 2 5" xfId="8149" xr:uid="{00000000-0005-0000-0000-00005A2F0000}"/>
    <cellStyle name="20 % - Akzent6 2 4 3 2_ECU Container Release Honda GDI" xfId="29259" xr:uid="{00000000-0005-0000-0000-00005B2F0000}"/>
    <cellStyle name="20 % - Akzent6 2 4 3 3" xfId="8150" xr:uid="{00000000-0005-0000-0000-00005C2F0000}"/>
    <cellStyle name="20 % - Akzent6 2 4 3 3 2" xfId="8151" xr:uid="{00000000-0005-0000-0000-00005D2F0000}"/>
    <cellStyle name="20 % - Akzent6 2 4 3 3 2 2" xfId="8152" xr:uid="{00000000-0005-0000-0000-00005E2F0000}"/>
    <cellStyle name="20 % - Akzent6 2 4 3 3 2_ECU Container Release Honda GDI" xfId="29266" xr:uid="{00000000-0005-0000-0000-00005F2F0000}"/>
    <cellStyle name="20 % - Akzent6 2 4 3 3 3" xfId="8153" xr:uid="{00000000-0005-0000-0000-0000602F0000}"/>
    <cellStyle name="20 % - Akzent6 2 4 3 3_ECU Container Release Honda GDI" xfId="29265" xr:uid="{00000000-0005-0000-0000-0000612F0000}"/>
    <cellStyle name="20 % - Akzent6 2 4 3 4" xfId="8154" xr:uid="{00000000-0005-0000-0000-0000622F0000}"/>
    <cellStyle name="20 % - Akzent6 2 4 3 4 2" xfId="8155" xr:uid="{00000000-0005-0000-0000-0000632F0000}"/>
    <cellStyle name="20 % - Akzent6 2 4 3 4 2 2" xfId="8156" xr:uid="{00000000-0005-0000-0000-0000642F0000}"/>
    <cellStyle name="20 % - Akzent6 2 4 3 4 2_ECU Container Release Honda GDI" xfId="29268" xr:uid="{00000000-0005-0000-0000-0000652F0000}"/>
    <cellStyle name="20 % - Akzent6 2 4 3 4 3" xfId="8157" xr:uid="{00000000-0005-0000-0000-0000662F0000}"/>
    <cellStyle name="20 % - Akzent6 2 4 3 4_ECU Container Release Honda GDI" xfId="29267" xr:uid="{00000000-0005-0000-0000-0000672F0000}"/>
    <cellStyle name="20 % - Akzent6 2 4 3 5" xfId="8158" xr:uid="{00000000-0005-0000-0000-0000682F0000}"/>
    <cellStyle name="20 % - Akzent6 2 4 3 5 2" xfId="8159" xr:uid="{00000000-0005-0000-0000-0000692F0000}"/>
    <cellStyle name="20 % - Akzent6 2 4 3 5_ECU Container Release Honda GDI" xfId="29269" xr:uid="{00000000-0005-0000-0000-00006A2F0000}"/>
    <cellStyle name="20 % - Akzent6 2 4 3 6" xfId="8160" xr:uid="{00000000-0005-0000-0000-00006B2F0000}"/>
    <cellStyle name="20 % - Akzent6 2 4 3_ECU Container Release Honda GDI" xfId="29258" xr:uid="{00000000-0005-0000-0000-00006C2F0000}"/>
    <cellStyle name="20 % - Akzent6 2 4 4" xfId="8161" xr:uid="{00000000-0005-0000-0000-00006D2F0000}"/>
    <cellStyle name="20 % - Akzent6 2 4 4 2" xfId="8162" xr:uid="{00000000-0005-0000-0000-00006E2F0000}"/>
    <cellStyle name="20 % - Akzent6 2 4 4 2 2" xfId="8163" xr:uid="{00000000-0005-0000-0000-00006F2F0000}"/>
    <cellStyle name="20 % - Akzent6 2 4 4 2 2 2" xfId="8164" xr:uid="{00000000-0005-0000-0000-0000702F0000}"/>
    <cellStyle name="20 % - Akzent6 2 4 4 2 2_ECU Container Release Honda GDI" xfId="29272" xr:uid="{00000000-0005-0000-0000-0000712F0000}"/>
    <cellStyle name="20 % - Akzent6 2 4 4 2 3" xfId="8165" xr:uid="{00000000-0005-0000-0000-0000722F0000}"/>
    <cellStyle name="20 % - Akzent6 2 4 4 2_ECU Container Release Honda GDI" xfId="29271" xr:uid="{00000000-0005-0000-0000-0000732F0000}"/>
    <cellStyle name="20 % - Akzent6 2 4 4 3" xfId="8166" xr:uid="{00000000-0005-0000-0000-0000742F0000}"/>
    <cellStyle name="20 % - Akzent6 2 4 4 3 2" xfId="8167" xr:uid="{00000000-0005-0000-0000-0000752F0000}"/>
    <cellStyle name="20 % - Akzent6 2 4 4 3 2 2" xfId="8168" xr:uid="{00000000-0005-0000-0000-0000762F0000}"/>
    <cellStyle name="20 % - Akzent6 2 4 4 3 2_ECU Container Release Honda GDI" xfId="29274" xr:uid="{00000000-0005-0000-0000-0000772F0000}"/>
    <cellStyle name="20 % - Akzent6 2 4 4 3 3" xfId="8169" xr:uid="{00000000-0005-0000-0000-0000782F0000}"/>
    <cellStyle name="20 % - Akzent6 2 4 4 3_ECU Container Release Honda GDI" xfId="29273" xr:uid="{00000000-0005-0000-0000-0000792F0000}"/>
    <cellStyle name="20 % - Akzent6 2 4 4 4" xfId="8170" xr:uid="{00000000-0005-0000-0000-00007A2F0000}"/>
    <cellStyle name="20 % - Akzent6 2 4 4 4 2" xfId="8171" xr:uid="{00000000-0005-0000-0000-00007B2F0000}"/>
    <cellStyle name="20 % - Akzent6 2 4 4 4_ECU Container Release Honda GDI" xfId="29275" xr:uid="{00000000-0005-0000-0000-00007C2F0000}"/>
    <cellStyle name="20 % - Akzent6 2 4 4 5" xfId="8172" xr:uid="{00000000-0005-0000-0000-00007D2F0000}"/>
    <cellStyle name="20 % - Akzent6 2 4 4_ECU Container Release Honda GDI" xfId="29270" xr:uid="{00000000-0005-0000-0000-00007E2F0000}"/>
    <cellStyle name="20 % - Akzent6 2 4 5" xfId="8173" xr:uid="{00000000-0005-0000-0000-00007F2F0000}"/>
    <cellStyle name="20 % - Akzent6 2 4 5 2" xfId="8174" xr:uid="{00000000-0005-0000-0000-0000802F0000}"/>
    <cellStyle name="20 % - Akzent6 2 4 5 2 2" xfId="8175" xr:uid="{00000000-0005-0000-0000-0000812F0000}"/>
    <cellStyle name="20 % - Akzent6 2 4 5 2_ECU Container Release Honda GDI" xfId="29277" xr:uid="{00000000-0005-0000-0000-0000822F0000}"/>
    <cellStyle name="20 % - Akzent6 2 4 5 3" xfId="8176" xr:uid="{00000000-0005-0000-0000-0000832F0000}"/>
    <cellStyle name="20 % - Akzent6 2 4 5_ECU Container Release Honda GDI" xfId="29276" xr:uid="{00000000-0005-0000-0000-0000842F0000}"/>
    <cellStyle name="20 % - Akzent6 2 4 6" xfId="8177" xr:uid="{00000000-0005-0000-0000-0000852F0000}"/>
    <cellStyle name="20 % - Akzent6 2 4 6 2" xfId="8178" xr:uid="{00000000-0005-0000-0000-0000862F0000}"/>
    <cellStyle name="20 % - Akzent6 2 4 6 2 2" xfId="8179" xr:uid="{00000000-0005-0000-0000-0000872F0000}"/>
    <cellStyle name="20 % - Akzent6 2 4 6 2_ECU Container Release Honda GDI" xfId="29279" xr:uid="{00000000-0005-0000-0000-0000882F0000}"/>
    <cellStyle name="20 % - Akzent6 2 4 6 3" xfId="8180" xr:uid="{00000000-0005-0000-0000-0000892F0000}"/>
    <cellStyle name="20 % - Akzent6 2 4 6_ECU Container Release Honda GDI" xfId="29278" xr:uid="{00000000-0005-0000-0000-00008A2F0000}"/>
    <cellStyle name="20 % - Akzent6 2 4 7" xfId="8181" xr:uid="{00000000-0005-0000-0000-00008B2F0000}"/>
    <cellStyle name="20 % - Akzent6 2 4 7 2" xfId="8182" xr:uid="{00000000-0005-0000-0000-00008C2F0000}"/>
    <cellStyle name="20 % - Akzent6 2 4 7_ECU Container Release Honda GDI" xfId="29280" xr:uid="{00000000-0005-0000-0000-00008D2F0000}"/>
    <cellStyle name="20 % - Akzent6 2 4 8" xfId="8183" xr:uid="{00000000-0005-0000-0000-00008E2F0000}"/>
    <cellStyle name="20 % - Akzent6 2 4_ECU Container Release Honda GDI" xfId="29233" xr:uid="{00000000-0005-0000-0000-00008F2F0000}"/>
    <cellStyle name="20 % - Akzent6 2 5" xfId="8184" xr:uid="{00000000-0005-0000-0000-0000902F0000}"/>
    <cellStyle name="20 % - Akzent6 2 5 2" xfId="8185" xr:uid="{00000000-0005-0000-0000-0000912F0000}"/>
    <cellStyle name="20 % - Akzent6 2 5 2 2" xfId="8186" xr:uid="{00000000-0005-0000-0000-0000922F0000}"/>
    <cellStyle name="20 % - Akzent6 2 5 2 2 2" xfId="8187" xr:uid="{00000000-0005-0000-0000-0000932F0000}"/>
    <cellStyle name="20 % - Akzent6 2 5 2 2 2 2" xfId="8188" xr:uid="{00000000-0005-0000-0000-0000942F0000}"/>
    <cellStyle name="20 % - Akzent6 2 5 2 2 2 2 2" xfId="8189" xr:uid="{00000000-0005-0000-0000-0000952F0000}"/>
    <cellStyle name="20 % - Akzent6 2 5 2 2 2 2_ECU Container Release Honda GDI" xfId="29285" xr:uid="{00000000-0005-0000-0000-0000962F0000}"/>
    <cellStyle name="20 % - Akzent6 2 5 2 2 2 3" xfId="8190" xr:uid="{00000000-0005-0000-0000-0000972F0000}"/>
    <cellStyle name="20 % - Akzent6 2 5 2 2 2_ECU Container Release Honda GDI" xfId="29284" xr:uid="{00000000-0005-0000-0000-0000982F0000}"/>
    <cellStyle name="20 % - Akzent6 2 5 2 2 3" xfId="8191" xr:uid="{00000000-0005-0000-0000-0000992F0000}"/>
    <cellStyle name="20 % - Akzent6 2 5 2 2 3 2" xfId="8192" xr:uid="{00000000-0005-0000-0000-00009A2F0000}"/>
    <cellStyle name="20 % - Akzent6 2 5 2 2 3 2 2" xfId="8193" xr:uid="{00000000-0005-0000-0000-00009B2F0000}"/>
    <cellStyle name="20 % - Akzent6 2 5 2 2 3 2_ECU Container Release Honda GDI" xfId="29287" xr:uid="{00000000-0005-0000-0000-00009C2F0000}"/>
    <cellStyle name="20 % - Akzent6 2 5 2 2 3 3" xfId="8194" xr:uid="{00000000-0005-0000-0000-00009D2F0000}"/>
    <cellStyle name="20 % - Akzent6 2 5 2 2 3_ECU Container Release Honda GDI" xfId="29286" xr:uid="{00000000-0005-0000-0000-00009E2F0000}"/>
    <cellStyle name="20 % - Akzent6 2 5 2 2 4" xfId="8195" xr:uid="{00000000-0005-0000-0000-00009F2F0000}"/>
    <cellStyle name="20 % - Akzent6 2 5 2 2 4 2" xfId="8196" xr:uid="{00000000-0005-0000-0000-0000A02F0000}"/>
    <cellStyle name="20 % - Akzent6 2 5 2 2 4_ECU Container Release Honda GDI" xfId="29288" xr:uid="{00000000-0005-0000-0000-0000A12F0000}"/>
    <cellStyle name="20 % - Akzent6 2 5 2 2 5" xfId="8197" xr:uid="{00000000-0005-0000-0000-0000A22F0000}"/>
    <cellStyle name="20 % - Akzent6 2 5 2 2_ECU Container Release Honda GDI" xfId="29283" xr:uid="{00000000-0005-0000-0000-0000A32F0000}"/>
    <cellStyle name="20 % - Akzent6 2 5 2 3" xfId="8198" xr:uid="{00000000-0005-0000-0000-0000A42F0000}"/>
    <cellStyle name="20 % - Akzent6 2 5 2 3 2" xfId="8199" xr:uid="{00000000-0005-0000-0000-0000A52F0000}"/>
    <cellStyle name="20 % - Akzent6 2 5 2 3 2 2" xfId="8200" xr:uid="{00000000-0005-0000-0000-0000A62F0000}"/>
    <cellStyle name="20 % - Akzent6 2 5 2 3 2_ECU Container Release Honda GDI" xfId="29290" xr:uid="{00000000-0005-0000-0000-0000A72F0000}"/>
    <cellStyle name="20 % - Akzent6 2 5 2 3 3" xfId="8201" xr:uid="{00000000-0005-0000-0000-0000A82F0000}"/>
    <cellStyle name="20 % - Akzent6 2 5 2 3_ECU Container Release Honda GDI" xfId="29289" xr:uid="{00000000-0005-0000-0000-0000A92F0000}"/>
    <cellStyle name="20 % - Akzent6 2 5 2 4" xfId="8202" xr:uid="{00000000-0005-0000-0000-0000AA2F0000}"/>
    <cellStyle name="20 % - Akzent6 2 5 2 4 2" xfId="8203" xr:uid="{00000000-0005-0000-0000-0000AB2F0000}"/>
    <cellStyle name="20 % - Akzent6 2 5 2 4 2 2" xfId="8204" xr:uid="{00000000-0005-0000-0000-0000AC2F0000}"/>
    <cellStyle name="20 % - Akzent6 2 5 2 4 2_ECU Container Release Honda GDI" xfId="29292" xr:uid="{00000000-0005-0000-0000-0000AD2F0000}"/>
    <cellStyle name="20 % - Akzent6 2 5 2 4 3" xfId="8205" xr:uid="{00000000-0005-0000-0000-0000AE2F0000}"/>
    <cellStyle name="20 % - Akzent6 2 5 2 4_ECU Container Release Honda GDI" xfId="29291" xr:uid="{00000000-0005-0000-0000-0000AF2F0000}"/>
    <cellStyle name="20 % - Akzent6 2 5 2 5" xfId="8206" xr:uid="{00000000-0005-0000-0000-0000B02F0000}"/>
    <cellStyle name="20 % - Akzent6 2 5 2 5 2" xfId="8207" xr:uid="{00000000-0005-0000-0000-0000B12F0000}"/>
    <cellStyle name="20 % - Akzent6 2 5 2 5_ECU Container Release Honda GDI" xfId="29293" xr:uid="{00000000-0005-0000-0000-0000B22F0000}"/>
    <cellStyle name="20 % - Akzent6 2 5 2 6" xfId="8208" xr:uid="{00000000-0005-0000-0000-0000B32F0000}"/>
    <cellStyle name="20 % - Akzent6 2 5 2_ECU Container Release Honda GDI" xfId="29282" xr:uid="{00000000-0005-0000-0000-0000B42F0000}"/>
    <cellStyle name="20 % - Akzent6 2 5 3" xfId="8209" xr:uid="{00000000-0005-0000-0000-0000B52F0000}"/>
    <cellStyle name="20 % - Akzent6 2 5 3 2" xfId="8210" xr:uid="{00000000-0005-0000-0000-0000B62F0000}"/>
    <cellStyle name="20 % - Akzent6 2 5 3 2 2" xfId="8211" xr:uid="{00000000-0005-0000-0000-0000B72F0000}"/>
    <cellStyle name="20 % - Akzent6 2 5 3 2 2 2" xfId="8212" xr:uid="{00000000-0005-0000-0000-0000B82F0000}"/>
    <cellStyle name="20 % - Akzent6 2 5 3 2 2_ECU Container Release Honda GDI" xfId="29296" xr:uid="{00000000-0005-0000-0000-0000B92F0000}"/>
    <cellStyle name="20 % - Akzent6 2 5 3 2 3" xfId="8213" xr:uid="{00000000-0005-0000-0000-0000BA2F0000}"/>
    <cellStyle name="20 % - Akzent6 2 5 3 2_ECU Container Release Honda GDI" xfId="29295" xr:uid="{00000000-0005-0000-0000-0000BB2F0000}"/>
    <cellStyle name="20 % - Akzent6 2 5 3 3" xfId="8214" xr:uid="{00000000-0005-0000-0000-0000BC2F0000}"/>
    <cellStyle name="20 % - Akzent6 2 5 3 3 2" xfId="8215" xr:uid="{00000000-0005-0000-0000-0000BD2F0000}"/>
    <cellStyle name="20 % - Akzent6 2 5 3 3 2 2" xfId="8216" xr:uid="{00000000-0005-0000-0000-0000BE2F0000}"/>
    <cellStyle name="20 % - Akzent6 2 5 3 3 2_ECU Container Release Honda GDI" xfId="29298" xr:uid="{00000000-0005-0000-0000-0000BF2F0000}"/>
    <cellStyle name="20 % - Akzent6 2 5 3 3 3" xfId="8217" xr:uid="{00000000-0005-0000-0000-0000C02F0000}"/>
    <cellStyle name="20 % - Akzent6 2 5 3 3_ECU Container Release Honda GDI" xfId="29297" xr:uid="{00000000-0005-0000-0000-0000C12F0000}"/>
    <cellStyle name="20 % - Akzent6 2 5 3 4" xfId="8218" xr:uid="{00000000-0005-0000-0000-0000C22F0000}"/>
    <cellStyle name="20 % - Akzent6 2 5 3 4 2" xfId="8219" xr:uid="{00000000-0005-0000-0000-0000C32F0000}"/>
    <cellStyle name="20 % - Akzent6 2 5 3 4_ECU Container Release Honda GDI" xfId="29299" xr:uid="{00000000-0005-0000-0000-0000C42F0000}"/>
    <cellStyle name="20 % - Akzent6 2 5 3 5" xfId="8220" xr:uid="{00000000-0005-0000-0000-0000C52F0000}"/>
    <cellStyle name="20 % - Akzent6 2 5 3_ECU Container Release Honda GDI" xfId="29294" xr:uid="{00000000-0005-0000-0000-0000C62F0000}"/>
    <cellStyle name="20 % - Akzent6 2 5 4" xfId="8221" xr:uid="{00000000-0005-0000-0000-0000C72F0000}"/>
    <cellStyle name="20 % - Akzent6 2 5 4 2" xfId="8222" xr:uid="{00000000-0005-0000-0000-0000C82F0000}"/>
    <cellStyle name="20 % - Akzent6 2 5 4 2 2" xfId="8223" xr:uid="{00000000-0005-0000-0000-0000C92F0000}"/>
    <cellStyle name="20 % - Akzent6 2 5 4 2_ECU Container Release Honda GDI" xfId="29301" xr:uid="{00000000-0005-0000-0000-0000CA2F0000}"/>
    <cellStyle name="20 % - Akzent6 2 5 4 3" xfId="8224" xr:uid="{00000000-0005-0000-0000-0000CB2F0000}"/>
    <cellStyle name="20 % - Akzent6 2 5 4_ECU Container Release Honda GDI" xfId="29300" xr:uid="{00000000-0005-0000-0000-0000CC2F0000}"/>
    <cellStyle name="20 % - Akzent6 2 5 5" xfId="8225" xr:uid="{00000000-0005-0000-0000-0000CD2F0000}"/>
    <cellStyle name="20 % - Akzent6 2 5 5 2" xfId="8226" xr:uid="{00000000-0005-0000-0000-0000CE2F0000}"/>
    <cellStyle name="20 % - Akzent6 2 5 5 2 2" xfId="8227" xr:uid="{00000000-0005-0000-0000-0000CF2F0000}"/>
    <cellStyle name="20 % - Akzent6 2 5 5 2_ECU Container Release Honda GDI" xfId="29303" xr:uid="{00000000-0005-0000-0000-0000D02F0000}"/>
    <cellStyle name="20 % - Akzent6 2 5 5 3" xfId="8228" xr:uid="{00000000-0005-0000-0000-0000D12F0000}"/>
    <cellStyle name="20 % - Akzent6 2 5 5_ECU Container Release Honda GDI" xfId="29302" xr:uid="{00000000-0005-0000-0000-0000D22F0000}"/>
    <cellStyle name="20 % - Akzent6 2 5 6" xfId="8229" xr:uid="{00000000-0005-0000-0000-0000D32F0000}"/>
    <cellStyle name="20 % - Akzent6 2 5 6 2" xfId="8230" xr:uid="{00000000-0005-0000-0000-0000D42F0000}"/>
    <cellStyle name="20 % - Akzent6 2 5 6_ECU Container Release Honda GDI" xfId="29304" xr:uid="{00000000-0005-0000-0000-0000D52F0000}"/>
    <cellStyle name="20 % - Akzent6 2 5 7" xfId="8231" xr:uid="{00000000-0005-0000-0000-0000D62F0000}"/>
    <cellStyle name="20 % - Akzent6 2 5_ECU Container Release Honda GDI" xfId="29281" xr:uid="{00000000-0005-0000-0000-0000D72F0000}"/>
    <cellStyle name="20 % - Akzent6 2 6" xfId="8232" xr:uid="{00000000-0005-0000-0000-0000D82F0000}"/>
    <cellStyle name="20 % - Akzent6 2 6 2" xfId="8233" xr:uid="{00000000-0005-0000-0000-0000D92F0000}"/>
    <cellStyle name="20 % - Akzent6 2 6 2 2" xfId="8234" xr:uid="{00000000-0005-0000-0000-0000DA2F0000}"/>
    <cellStyle name="20 % - Akzent6 2 6 2 2 2" xfId="8235" xr:uid="{00000000-0005-0000-0000-0000DB2F0000}"/>
    <cellStyle name="20 % - Akzent6 2 6 2 2 2 2" xfId="8236" xr:uid="{00000000-0005-0000-0000-0000DC2F0000}"/>
    <cellStyle name="20 % - Akzent6 2 6 2 2 2_ECU Container Release Honda GDI" xfId="29308" xr:uid="{00000000-0005-0000-0000-0000DD2F0000}"/>
    <cellStyle name="20 % - Akzent6 2 6 2 2 3" xfId="8237" xr:uid="{00000000-0005-0000-0000-0000DE2F0000}"/>
    <cellStyle name="20 % - Akzent6 2 6 2 2_ECU Container Release Honda GDI" xfId="29307" xr:uid="{00000000-0005-0000-0000-0000DF2F0000}"/>
    <cellStyle name="20 % - Akzent6 2 6 2 3" xfId="8238" xr:uid="{00000000-0005-0000-0000-0000E02F0000}"/>
    <cellStyle name="20 % - Akzent6 2 6 2 3 2" xfId="8239" xr:uid="{00000000-0005-0000-0000-0000E12F0000}"/>
    <cellStyle name="20 % - Akzent6 2 6 2 3 2 2" xfId="8240" xr:uid="{00000000-0005-0000-0000-0000E22F0000}"/>
    <cellStyle name="20 % - Akzent6 2 6 2 3 2_ECU Container Release Honda GDI" xfId="29310" xr:uid="{00000000-0005-0000-0000-0000E32F0000}"/>
    <cellStyle name="20 % - Akzent6 2 6 2 3 3" xfId="8241" xr:uid="{00000000-0005-0000-0000-0000E42F0000}"/>
    <cellStyle name="20 % - Akzent6 2 6 2 3_ECU Container Release Honda GDI" xfId="29309" xr:uid="{00000000-0005-0000-0000-0000E52F0000}"/>
    <cellStyle name="20 % - Akzent6 2 6 2 4" xfId="8242" xr:uid="{00000000-0005-0000-0000-0000E62F0000}"/>
    <cellStyle name="20 % - Akzent6 2 6 2 4 2" xfId="8243" xr:uid="{00000000-0005-0000-0000-0000E72F0000}"/>
    <cellStyle name="20 % - Akzent6 2 6 2 4_ECU Container Release Honda GDI" xfId="29311" xr:uid="{00000000-0005-0000-0000-0000E82F0000}"/>
    <cellStyle name="20 % - Akzent6 2 6 2 5" xfId="8244" xr:uid="{00000000-0005-0000-0000-0000E92F0000}"/>
    <cellStyle name="20 % - Akzent6 2 6 2_ECU Container Release Honda GDI" xfId="29306" xr:uid="{00000000-0005-0000-0000-0000EA2F0000}"/>
    <cellStyle name="20 % - Akzent6 2 6 3" xfId="8245" xr:uid="{00000000-0005-0000-0000-0000EB2F0000}"/>
    <cellStyle name="20 % - Akzent6 2 6 3 2" xfId="8246" xr:uid="{00000000-0005-0000-0000-0000EC2F0000}"/>
    <cellStyle name="20 % - Akzent6 2 6 3 2 2" xfId="8247" xr:uid="{00000000-0005-0000-0000-0000ED2F0000}"/>
    <cellStyle name="20 % - Akzent6 2 6 3 2_ECU Container Release Honda GDI" xfId="29313" xr:uid="{00000000-0005-0000-0000-0000EE2F0000}"/>
    <cellStyle name="20 % - Akzent6 2 6 3 3" xfId="8248" xr:uid="{00000000-0005-0000-0000-0000EF2F0000}"/>
    <cellStyle name="20 % - Akzent6 2 6 3_ECU Container Release Honda GDI" xfId="29312" xr:uid="{00000000-0005-0000-0000-0000F02F0000}"/>
    <cellStyle name="20 % - Akzent6 2 6 4" xfId="8249" xr:uid="{00000000-0005-0000-0000-0000F12F0000}"/>
    <cellStyle name="20 % - Akzent6 2 6 4 2" xfId="8250" xr:uid="{00000000-0005-0000-0000-0000F22F0000}"/>
    <cellStyle name="20 % - Akzent6 2 6 4 2 2" xfId="8251" xr:uid="{00000000-0005-0000-0000-0000F32F0000}"/>
    <cellStyle name="20 % - Akzent6 2 6 4 2_ECU Container Release Honda GDI" xfId="29315" xr:uid="{00000000-0005-0000-0000-0000F42F0000}"/>
    <cellStyle name="20 % - Akzent6 2 6 4 3" xfId="8252" xr:uid="{00000000-0005-0000-0000-0000F52F0000}"/>
    <cellStyle name="20 % - Akzent6 2 6 4_ECU Container Release Honda GDI" xfId="29314" xr:uid="{00000000-0005-0000-0000-0000F62F0000}"/>
    <cellStyle name="20 % - Akzent6 2 6 5" xfId="8253" xr:uid="{00000000-0005-0000-0000-0000F72F0000}"/>
    <cellStyle name="20 % - Akzent6 2 6 5 2" xfId="8254" xr:uid="{00000000-0005-0000-0000-0000F82F0000}"/>
    <cellStyle name="20 % - Akzent6 2 6 5_ECU Container Release Honda GDI" xfId="29316" xr:uid="{00000000-0005-0000-0000-0000F92F0000}"/>
    <cellStyle name="20 % - Akzent6 2 6 6" xfId="8255" xr:uid="{00000000-0005-0000-0000-0000FA2F0000}"/>
    <cellStyle name="20 % - Akzent6 2 6_ECU Container Release Honda GDI" xfId="29305" xr:uid="{00000000-0005-0000-0000-0000FB2F0000}"/>
    <cellStyle name="20 % - Akzent6 2 7" xfId="8256" xr:uid="{00000000-0005-0000-0000-0000FC2F0000}"/>
    <cellStyle name="20 % - Akzent6 2 7 2" xfId="8257" xr:uid="{00000000-0005-0000-0000-0000FD2F0000}"/>
    <cellStyle name="20 % - Akzent6 2 7 2 2" xfId="8258" xr:uid="{00000000-0005-0000-0000-0000FE2F0000}"/>
    <cellStyle name="20 % - Akzent6 2 7 2 2 2" xfId="8259" xr:uid="{00000000-0005-0000-0000-0000FF2F0000}"/>
    <cellStyle name="20 % - Akzent6 2 7 2 2_ECU Container Release Honda GDI" xfId="29319" xr:uid="{00000000-0005-0000-0000-000000300000}"/>
    <cellStyle name="20 % - Akzent6 2 7 2 3" xfId="8260" xr:uid="{00000000-0005-0000-0000-000001300000}"/>
    <cellStyle name="20 % - Akzent6 2 7 2_ECU Container Release Honda GDI" xfId="29318" xr:uid="{00000000-0005-0000-0000-000002300000}"/>
    <cellStyle name="20 % - Akzent6 2 7 3" xfId="8261" xr:uid="{00000000-0005-0000-0000-000003300000}"/>
    <cellStyle name="20 % - Akzent6 2 7 3 2" xfId="8262" xr:uid="{00000000-0005-0000-0000-000004300000}"/>
    <cellStyle name="20 % - Akzent6 2 7 3 2 2" xfId="8263" xr:uid="{00000000-0005-0000-0000-000005300000}"/>
    <cellStyle name="20 % - Akzent6 2 7 3 2_ECU Container Release Honda GDI" xfId="29321" xr:uid="{00000000-0005-0000-0000-000006300000}"/>
    <cellStyle name="20 % - Akzent6 2 7 3 3" xfId="8264" xr:uid="{00000000-0005-0000-0000-000007300000}"/>
    <cellStyle name="20 % - Akzent6 2 7 3_ECU Container Release Honda GDI" xfId="29320" xr:uid="{00000000-0005-0000-0000-000008300000}"/>
    <cellStyle name="20 % - Akzent6 2 7 4" xfId="8265" xr:uid="{00000000-0005-0000-0000-000009300000}"/>
    <cellStyle name="20 % - Akzent6 2 7 4 2" xfId="8266" xr:uid="{00000000-0005-0000-0000-00000A300000}"/>
    <cellStyle name="20 % - Akzent6 2 7 4_ECU Container Release Honda GDI" xfId="29322" xr:uid="{00000000-0005-0000-0000-00000B300000}"/>
    <cellStyle name="20 % - Akzent6 2 7 5" xfId="8267" xr:uid="{00000000-0005-0000-0000-00000C300000}"/>
    <cellStyle name="20 % - Akzent6 2 7_ECU Container Release Honda GDI" xfId="29317" xr:uid="{00000000-0005-0000-0000-00000D300000}"/>
    <cellStyle name="20 % - Akzent6 2 8" xfId="8268" xr:uid="{00000000-0005-0000-0000-00000E300000}"/>
    <cellStyle name="20 % - Akzent6 2 8 2" xfId="8269" xr:uid="{00000000-0005-0000-0000-00000F300000}"/>
    <cellStyle name="20 % - Akzent6 2 8 2 2" xfId="8270" xr:uid="{00000000-0005-0000-0000-000010300000}"/>
    <cellStyle name="20 % - Akzent6 2 8 2_ECU Container Release Honda GDI" xfId="29324" xr:uid="{00000000-0005-0000-0000-000011300000}"/>
    <cellStyle name="20 % - Akzent6 2 8 3" xfId="8271" xr:uid="{00000000-0005-0000-0000-000012300000}"/>
    <cellStyle name="20 % - Akzent6 2 8_ECU Container Release Honda GDI" xfId="29323" xr:uid="{00000000-0005-0000-0000-000013300000}"/>
    <cellStyle name="20 % - Akzent6 2 9" xfId="8272" xr:uid="{00000000-0005-0000-0000-000014300000}"/>
    <cellStyle name="20 % - Akzent6 2 9 2" xfId="8273" xr:uid="{00000000-0005-0000-0000-000015300000}"/>
    <cellStyle name="20 % - Akzent6 2 9 2 2" xfId="8274" xr:uid="{00000000-0005-0000-0000-000016300000}"/>
    <cellStyle name="20 % - Akzent6 2 9 2_ECU Container Release Honda GDI" xfId="29326" xr:uid="{00000000-0005-0000-0000-000017300000}"/>
    <cellStyle name="20 % - Akzent6 2 9 3" xfId="8275" xr:uid="{00000000-0005-0000-0000-000018300000}"/>
    <cellStyle name="20 % - Akzent6 2 9_ECU Container Release Honda GDI" xfId="29325" xr:uid="{00000000-0005-0000-0000-000019300000}"/>
    <cellStyle name="20 % - Akzent6 2_ECU Container Release Honda GDI" xfId="29039" xr:uid="{00000000-0005-0000-0000-00001A300000}"/>
    <cellStyle name="20 % - Akzent6 3" xfId="8276" xr:uid="{00000000-0005-0000-0000-00001B300000}"/>
    <cellStyle name="20 % - Akzent6 3 10" xfId="8277" xr:uid="{00000000-0005-0000-0000-00001C300000}"/>
    <cellStyle name="20 % - Akzent6 3 2" xfId="8278" xr:uid="{00000000-0005-0000-0000-00001D300000}"/>
    <cellStyle name="20 % - Akzent6 3 2 2" xfId="8279" xr:uid="{00000000-0005-0000-0000-00001E300000}"/>
    <cellStyle name="20 % - Akzent6 3 2 2 2" xfId="8280" xr:uid="{00000000-0005-0000-0000-00001F300000}"/>
    <cellStyle name="20 % - Akzent6 3 2 2 2 2" xfId="8281" xr:uid="{00000000-0005-0000-0000-000020300000}"/>
    <cellStyle name="20 % - Akzent6 3 2 2 2 2 2" xfId="8282" xr:uid="{00000000-0005-0000-0000-000021300000}"/>
    <cellStyle name="20 % - Akzent6 3 2 2 2 2 2 2" xfId="8283" xr:uid="{00000000-0005-0000-0000-000022300000}"/>
    <cellStyle name="20 % - Akzent6 3 2 2 2 2 2 2 2" xfId="8284" xr:uid="{00000000-0005-0000-0000-000023300000}"/>
    <cellStyle name="20 % - Akzent6 3 2 2 2 2 2 2_ECU Container Release Honda GDI" xfId="29333" xr:uid="{00000000-0005-0000-0000-000024300000}"/>
    <cellStyle name="20 % - Akzent6 3 2 2 2 2 2 3" xfId="8285" xr:uid="{00000000-0005-0000-0000-000025300000}"/>
    <cellStyle name="20 % - Akzent6 3 2 2 2 2 2_ECU Container Release Honda GDI" xfId="29332" xr:uid="{00000000-0005-0000-0000-000026300000}"/>
    <cellStyle name="20 % - Akzent6 3 2 2 2 2 3" xfId="8286" xr:uid="{00000000-0005-0000-0000-000027300000}"/>
    <cellStyle name="20 % - Akzent6 3 2 2 2 2 3 2" xfId="8287" xr:uid="{00000000-0005-0000-0000-000028300000}"/>
    <cellStyle name="20 % - Akzent6 3 2 2 2 2 3 2 2" xfId="8288" xr:uid="{00000000-0005-0000-0000-000029300000}"/>
    <cellStyle name="20 % - Akzent6 3 2 2 2 2 3 2_ECU Container Release Honda GDI" xfId="29335" xr:uid="{00000000-0005-0000-0000-00002A300000}"/>
    <cellStyle name="20 % - Akzent6 3 2 2 2 2 3 3" xfId="8289" xr:uid="{00000000-0005-0000-0000-00002B300000}"/>
    <cellStyle name="20 % - Akzent6 3 2 2 2 2 3_ECU Container Release Honda GDI" xfId="29334" xr:uid="{00000000-0005-0000-0000-00002C300000}"/>
    <cellStyle name="20 % - Akzent6 3 2 2 2 2 4" xfId="8290" xr:uid="{00000000-0005-0000-0000-00002D300000}"/>
    <cellStyle name="20 % - Akzent6 3 2 2 2 2 4 2" xfId="8291" xr:uid="{00000000-0005-0000-0000-00002E300000}"/>
    <cellStyle name="20 % - Akzent6 3 2 2 2 2 4_ECU Container Release Honda GDI" xfId="29336" xr:uid="{00000000-0005-0000-0000-00002F300000}"/>
    <cellStyle name="20 % - Akzent6 3 2 2 2 2 5" xfId="8292" xr:uid="{00000000-0005-0000-0000-000030300000}"/>
    <cellStyle name="20 % - Akzent6 3 2 2 2 2_ECU Container Release Honda GDI" xfId="29331" xr:uid="{00000000-0005-0000-0000-000031300000}"/>
    <cellStyle name="20 % - Akzent6 3 2 2 2 3" xfId="8293" xr:uid="{00000000-0005-0000-0000-000032300000}"/>
    <cellStyle name="20 % - Akzent6 3 2 2 2 3 2" xfId="8294" xr:uid="{00000000-0005-0000-0000-000033300000}"/>
    <cellStyle name="20 % - Akzent6 3 2 2 2 3 2 2" xfId="8295" xr:uid="{00000000-0005-0000-0000-000034300000}"/>
    <cellStyle name="20 % - Akzent6 3 2 2 2 3 2_ECU Container Release Honda GDI" xfId="29338" xr:uid="{00000000-0005-0000-0000-000035300000}"/>
    <cellStyle name="20 % - Akzent6 3 2 2 2 3 3" xfId="8296" xr:uid="{00000000-0005-0000-0000-000036300000}"/>
    <cellStyle name="20 % - Akzent6 3 2 2 2 3_ECU Container Release Honda GDI" xfId="29337" xr:uid="{00000000-0005-0000-0000-000037300000}"/>
    <cellStyle name="20 % - Akzent6 3 2 2 2 4" xfId="8297" xr:uid="{00000000-0005-0000-0000-000038300000}"/>
    <cellStyle name="20 % - Akzent6 3 2 2 2 4 2" xfId="8298" xr:uid="{00000000-0005-0000-0000-000039300000}"/>
    <cellStyle name="20 % - Akzent6 3 2 2 2 4 2 2" xfId="8299" xr:uid="{00000000-0005-0000-0000-00003A300000}"/>
    <cellStyle name="20 % - Akzent6 3 2 2 2 4 2_ECU Container Release Honda GDI" xfId="29340" xr:uid="{00000000-0005-0000-0000-00003B300000}"/>
    <cellStyle name="20 % - Akzent6 3 2 2 2 4 3" xfId="8300" xr:uid="{00000000-0005-0000-0000-00003C300000}"/>
    <cellStyle name="20 % - Akzent6 3 2 2 2 4_ECU Container Release Honda GDI" xfId="29339" xr:uid="{00000000-0005-0000-0000-00003D300000}"/>
    <cellStyle name="20 % - Akzent6 3 2 2 2 5" xfId="8301" xr:uid="{00000000-0005-0000-0000-00003E300000}"/>
    <cellStyle name="20 % - Akzent6 3 2 2 2 5 2" xfId="8302" xr:uid="{00000000-0005-0000-0000-00003F300000}"/>
    <cellStyle name="20 % - Akzent6 3 2 2 2 5_ECU Container Release Honda GDI" xfId="29341" xr:uid="{00000000-0005-0000-0000-000040300000}"/>
    <cellStyle name="20 % - Akzent6 3 2 2 2 6" xfId="8303" xr:uid="{00000000-0005-0000-0000-000041300000}"/>
    <cellStyle name="20 % - Akzent6 3 2 2 2_ECU Container Release Honda GDI" xfId="29330" xr:uid="{00000000-0005-0000-0000-000042300000}"/>
    <cellStyle name="20 % - Akzent6 3 2 2 3" xfId="8304" xr:uid="{00000000-0005-0000-0000-000043300000}"/>
    <cellStyle name="20 % - Akzent6 3 2 2 3 2" xfId="8305" xr:uid="{00000000-0005-0000-0000-000044300000}"/>
    <cellStyle name="20 % - Akzent6 3 2 2 3 2 2" xfId="8306" xr:uid="{00000000-0005-0000-0000-000045300000}"/>
    <cellStyle name="20 % - Akzent6 3 2 2 3 2 2 2" xfId="8307" xr:uid="{00000000-0005-0000-0000-000046300000}"/>
    <cellStyle name="20 % - Akzent6 3 2 2 3 2 2_ECU Container Release Honda GDI" xfId="29344" xr:uid="{00000000-0005-0000-0000-000047300000}"/>
    <cellStyle name="20 % - Akzent6 3 2 2 3 2 3" xfId="8308" xr:uid="{00000000-0005-0000-0000-000048300000}"/>
    <cellStyle name="20 % - Akzent6 3 2 2 3 2_ECU Container Release Honda GDI" xfId="29343" xr:uid="{00000000-0005-0000-0000-000049300000}"/>
    <cellStyle name="20 % - Akzent6 3 2 2 3 3" xfId="8309" xr:uid="{00000000-0005-0000-0000-00004A300000}"/>
    <cellStyle name="20 % - Akzent6 3 2 2 3 3 2" xfId="8310" xr:uid="{00000000-0005-0000-0000-00004B300000}"/>
    <cellStyle name="20 % - Akzent6 3 2 2 3 3 2 2" xfId="8311" xr:uid="{00000000-0005-0000-0000-00004C300000}"/>
    <cellStyle name="20 % - Akzent6 3 2 2 3 3 2_ECU Container Release Honda GDI" xfId="29346" xr:uid="{00000000-0005-0000-0000-00004D300000}"/>
    <cellStyle name="20 % - Akzent6 3 2 2 3 3 3" xfId="8312" xr:uid="{00000000-0005-0000-0000-00004E300000}"/>
    <cellStyle name="20 % - Akzent6 3 2 2 3 3_ECU Container Release Honda GDI" xfId="29345" xr:uid="{00000000-0005-0000-0000-00004F300000}"/>
    <cellStyle name="20 % - Akzent6 3 2 2 3 4" xfId="8313" xr:uid="{00000000-0005-0000-0000-000050300000}"/>
    <cellStyle name="20 % - Akzent6 3 2 2 3 4 2" xfId="8314" xr:uid="{00000000-0005-0000-0000-000051300000}"/>
    <cellStyle name="20 % - Akzent6 3 2 2 3 4_ECU Container Release Honda GDI" xfId="29347" xr:uid="{00000000-0005-0000-0000-000052300000}"/>
    <cellStyle name="20 % - Akzent6 3 2 2 3 5" xfId="8315" xr:uid="{00000000-0005-0000-0000-000053300000}"/>
    <cellStyle name="20 % - Akzent6 3 2 2 3_ECU Container Release Honda GDI" xfId="29342" xr:uid="{00000000-0005-0000-0000-000054300000}"/>
    <cellStyle name="20 % - Akzent6 3 2 2 4" xfId="8316" xr:uid="{00000000-0005-0000-0000-000055300000}"/>
    <cellStyle name="20 % - Akzent6 3 2 2 4 2" xfId="8317" xr:uid="{00000000-0005-0000-0000-000056300000}"/>
    <cellStyle name="20 % - Akzent6 3 2 2 4 2 2" xfId="8318" xr:uid="{00000000-0005-0000-0000-000057300000}"/>
    <cellStyle name="20 % - Akzent6 3 2 2 4 2_ECU Container Release Honda GDI" xfId="29349" xr:uid="{00000000-0005-0000-0000-000058300000}"/>
    <cellStyle name="20 % - Akzent6 3 2 2 4 3" xfId="8319" xr:uid="{00000000-0005-0000-0000-000059300000}"/>
    <cellStyle name="20 % - Akzent6 3 2 2 4_ECU Container Release Honda GDI" xfId="29348" xr:uid="{00000000-0005-0000-0000-00005A300000}"/>
    <cellStyle name="20 % - Akzent6 3 2 2 5" xfId="8320" xr:uid="{00000000-0005-0000-0000-00005B300000}"/>
    <cellStyle name="20 % - Akzent6 3 2 2 5 2" xfId="8321" xr:uid="{00000000-0005-0000-0000-00005C300000}"/>
    <cellStyle name="20 % - Akzent6 3 2 2 5 2 2" xfId="8322" xr:uid="{00000000-0005-0000-0000-00005D300000}"/>
    <cellStyle name="20 % - Akzent6 3 2 2 5 2_ECU Container Release Honda GDI" xfId="29351" xr:uid="{00000000-0005-0000-0000-00005E300000}"/>
    <cellStyle name="20 % - Akzent6 3 2 2 5 3" xfId="8323" xr:uid="{00000000-0005-0000-0000-00005F300000}"/>
    <cellStyle name="20 % - Akzent6 3 2 2 5_ECU Container Release Honda GDI" xfId="29350" xr:uid="{00000000-0005-0000-0000-000060300000}"/>
    <cellStyle name="20 % - Akzent6 3 2 2 6" xfId="8324" xr:uid="{00000000-0005-0000-0000-000061300000}"/>
    <cellStyle name="20 % - Akzent6 3 2 2 6 2" xfId="8325" xr:uid="{00000000-0005-0000-0000-000062300000}"/>
    <cellStyle name="20 % - Akzent6 3 2 2 6_ECU Container Release Honda GDI" xfId="29352" xr:uid="{00000000-0005-0000-0000-000063300000}"/>
    <cellStyle name="20 % - Akzent6 3 2 2 7" xfId="8326" xr:uid="{00000000-0005-0000-0000-000064300000}"/>
    <cellStyle name="20 % - Akzent6 3 2 2_ECU Container Release Honda GDI" xfId="29329" xr:uid="{00000000-0005-0000-0000-000065300000}"/>
    <cellStyle name="20 % - Akzent6 3 2 3" xfId="8327" xr:uid="{00000000-0005-0000-0000-000066300000}"/>
    <cellStyle name="20 % - Akzent6 3 2 3 2" xfId="8328" xr:uid="{00000000-0005-0000-0000-000067300000}"/>
    <cellStyle name="20 % - Akzent6 3 2 3 2 2" xfId="8329" xr:uid="{00000000-0005-0000-0000-000068300000}"/>
    <cellStyle name="20 % - Akzent6 3 2 3 2 2 2" xfId="8330" xr:uid="{00000000-0005-0000-0000-000069300000}"/>
    <cellStyle name="20 % - Akzent6 3 2 3 2 2 2 2" xfId="8331" xr:uid="{00000000-0005-0000-0000-00006A300000}"/>
    <cellStyle name="20 % - Akzent6 3 2 3 2 2 2_ECU Container Release Honda GDI" xfId="29356" xr:uid="{00000000-0005-0000-0000-00006B300000}"/>
    <cellStyle name="20 % - Akzent6 3 2 3 2 2 3" xfId="8332" xr:uid="{00000000-0005-0000-0000-00006C300000}"/>
    <cellStyle name="20 % - Akzent6 3 2 3 2 2_ECU Container Release Honda GDI" xfId="29355" xr:uid="{00000000-0005-0000-0000-00006D300000}"/>
    <cellStyle name="20 % - Akzent6 3 2 3 2 3" xfId="8333" xr:uid="{00000000-0005-0000-0000-00006E300000}"/>
    <cellStyle name="20 % - Akzent6 3 2 3 2 3 2" xfId="8334" xr:uid="{00000000-0005-0000-0000-00006F300000}"/>
    <cellStyle name="20 % - Akzent6 3 2 3 2 3 2 2" xfId="8335" xr:uid="{00000000-0005-0000-0000-000070300000}"/>
    <cellStyle name="20 % - Akzent6 3 2 3 2 3 2_ECU Container Release Honda GDI" xfId="29358" xr:uid="{00000000-0005-0000-0000-000071300000}"/>
    <cellStyle name="20 % - Akzent6 3 2 3 2 3 3" xfId="8336" xr:uid="{00000000-0005-0000-0000-000072300000}"/>
    <cellStyle name="20 % - Akzent6 3 2 3 2 3_ECU Container Release Honda GDI" xfId="29357" xr:uid="{00000000-0005-0000-0000-000073300000}"/>
    <cellStyle name="20 % - Akzent6 3 2 3 2 4" xfId="8337" xr:uid="{00000000-0005-0000-0000-000074300000}"/>
    <cellStyle name="20 % - Akzent6 3 2 3 2 4 2" xfId="8338" xr:uid="{00000000-0005-0000-0000-000075300000}"/>
    <cellStyle name="20 % - Akzent6 3 2 3 2 4_ECU Container Release Honda GDI" xfId="29359" xr:uid="{00000000-0005-0000-0000-000076300000}"/>
    <cellStyle name="20 % - Akzent6 3 2 3 2 5" xfId="8339" xr:uid="{00000000-0005-0000-0000-000077300000}"/>
    <cellStyle name="20 % - Akzent6 3 2 3 2_ECU Container Release Honda GDI" xfId="29354" xr:uid="{00000000-0005-0000-0000-000078300000}"/>
    <cellStyle name="20 % - Akzent6 3 2 3 3" xfId="8340" xr:uid="{00000000-0005-0000-0000-000079300000}"/>
    <cellStyle name="20 % - Akzent6 3 2 3 3 2" xfId="8341" xr:uid="{00000000-0005-0000-0000-00007A300000}"/>
    <cellStyle name="20 % - Akzent6 3 2 3 3 2 2" xfId="8342" xr:uid="{00000000-0005-0000-0000-00007B300000}"/>
    <cellStyle name="20 % - Akzent6 3 2 3 3 2_ECU Container Release Honda GDI" xfId="29361" xr:uid="{00000000-0005-0000-0000-00007C300000}"/>
    <cellStyle name="20 % - Akzent6 3 2 3 3 3" xfId="8343" xr:uid="{00000000-0005-0000-0000-00007D300000}"/>
    <cellStyle name="20 % - Akzent6 3 2 3 3_ECU Container Release Honda GDI" xfId="29360" xr:uid="{00000000-0005-0000-0000-00007E300000}"/>
    <cellStyle name="20 % - Akzent6 3 2 3 4" xfId="8344" xr:uid="{00000000-0005-0000-0000-00007F300000}"/>
    <cellStyle name="20 % - Akzent6 3 2 3 4 2" xfId="8345" xr:uid="{00000000-0005-0000-0000-000080300000}"/>
    <cellStyle name="20 % - Akzent6 3 2 3 4 2 2" xfId="8346" xr:uid="{00000000-0005-0000-0000-000081300000}"/>
    <cellStyle name="20 % - Akzent6 3 2 3 4 2_ECU Container Release Honda GDI" xfId="29363" xr:uid="{00000000-0005-0000-0000-000082300000}"/>
    <cellStyle name="20 % - Akzent6 3 2 3 4 3" xfId="8347" xr:uid="{00000000-0005-0000-0000-000083300000}"/>
    <cellStyle name="20 % - Akzent6 3 2 3 4_ECU Container Release Honda GDI" xfId="29362" xr:uid="{00000000-0005-0000-0000-000084300000}"/>
    <cellStyle name="20 % - Akzent6 3 2 3 5" xfId="8348" xr:uid="{00000000-0005-0000-0000-000085300000}"/>
    <cellStyle name="20 % - Akzent6 3 2 3 5 2" xfId="8349" xr:uid="{00000000-0005-0000-0000-000086300000}"/>
    <cellStyle name="20 % - Akzent6 3 2 3 5_ECU Container Release Honda GDI" xfId="29364" xr:uid="{00000000-0005-0000-0000-000087300000}"/>
    <cellStyle name="20 % - Akzent6 3 2 3 6" xfId="8350" xr:uid="{00000000-0005-0000-0000-000088300000}"/>
    <cellStyle name="20 % - Akzent6 3 2 3_ECU Container Release Honda GDI" xfId="29353" xr:uid="{00000000-0005-0000-0000-000089300000}"/>
    <cellStyle name="20 % - Akzent6 3 2 4" xfId="8351" xr:uid="{00000000-0005-0000-0000-00008A300000}"/>
    <cellStyle name="20 % - Akzent6 3 2 4 2" xfId="8352" xr:uid="{00000000-0005-0000-0000-00008B300000}"/>
    <cellStyle name="20 % - Akzent6 3 2 4 2 2" xfId="8353" xr:uid="{00000000-0005-0000-0000-00008C300000}"/>
    <cellStyle name="20 % - Akzent6 3 2 4 2 2 2" xfId="8354" xr:uid="{00000000-0005-0000-0000-00008D300000}"/>
    <cellStyle name="20 % - Akzent6 3 2 4 2 2_ECU Container Release Honda GDI" xfId="29367" xr:uid="{00000000-0005-0000-0000-00008E300000}"/>
    <cellStyle name="20 % - Akzent6 3 2 4 2 3" xfId="8355" xr:uid="{00000000-0005-0000-0000-00008F300000}"/>
    <cellStyle name="20 % - Akzent6 3 2 4 2_ECU Container Release Honda GDI" xfId="29366" xr:uid="{00000000-0005-0000-0000-000090300000}"/>
    <cellStyle name="20 % - Akzent6 3 2 4 3" xfId="8356" xr:uid="{00000000-0005-0000-0000-000091300000}"/>
    <cellStyle name="20 % - Akzent6 3 2 4 3 2" xfId="8357" xr:uid="{00000000-0005-0000-0000-000092300000}"/>
    <cellStyle name="20 % - Akzent6 3 2 4 3 2 2" xfId="8358" xr:uid="{00000000-0005-0000-0000-000093300000}"/>
    <cellStyle name="20 % - Akzent6 3 2 4 3 2_ECU Container Release Honda GDI" xfId="29369" xr:uid="{00000000-0005-0000-0000-000094300000}"/>
    <cellStyle name="20 % - Akzent6 3 2 4 3 3" xfId="8359" xr:uid="{00000000-0005-0000-0000-000095300000}"/>
    <cellStyle name="20 % - Akzent6 3 2 4 3_ECU Container Release Honda GDI" xfId="29368" xr:uid="{00000000-0005-0000-0000-000096300000}"/>
    <cellStyle name="20 % - Akzent6 3 2 4 4" xfId="8360" xr:uid="{00000000-0005-0000-0000-000097300000}"/>
    <cellStyle name="20 % - Akzent6 3 2 4 4 2" xfId="8361" xr:uid="{00000000-0005-0000-0000-000098300000}"/>
    <cellStyle name="20 % - Akzent6 3 2 4 4_ECU Container Release Honda GDI" xfId="29370" xr:uid="{00000000-0005-0000-0000-000099300000}"/>
    <cellStyle name="20 % - Akzent6 3 2 4 5" xfId="8362" xr:uid="{00000000-0005-0000-0000-00009A300000}"/>
    <cellStyle name="20 % - Akzent6 3 2 4_ECU Container Release Honda GDI" xfId="29365" xr:uid="{00000000-0005-0000-0000-00009B300000}"/>
    <cellStyle name="20 % - Akzent6 3 2 5" xfId="8363" xr:uid="{00000000-0005-0000-0000-00009C300000}"/>
    <cellStyle name="20 % - Akzent6 3 2 5 2" xfId="8364" xr:uid="{00000000-0005-0000-0000-00009D300000}"/>
    <cellStyle name="20 % - Akzent6 3 2 5 2 2" xfId="8365" xr:uid="{00000000-0005-0000-0000-00009E300000}"/>
    <cellStyle name="20 % - Akzent6 3 2 5 2_ECU Container Release Honda GDI" xfId="29372" xr:uid="{00000000-0005-0000-0000-00009F300000}"/>
    <cellStyle name="20 % - Akzent6 3 2 5 3" xfId="8366" xr:uid="{00000000-0005-0000-0000-0000A0300000}"/>
    <cellStyle name="20 % - Akzent6 3 2 5_ECU Container Release Honda GDI" xfId="29371" xr:uid="{00000000-0005-0000-0000-0000A1300000}"/>
    <cellStyle name="20 % - Akzent6 3 2 6" xfId="8367" xr:uid="{00000000-0005-0000-0000-0000A2300000}"/>
    <cellStyle name="20 % - Akzent6 3 2 6 2" xfId="8368" xr:uid="{00000000-0005-0000-0000-0000A3300000}"/>
    <cellStyle name="20 % - Akzent6 3 2 6 2 2" xfId="8369" xr:uid="{00000000-0005-0000-0000-0000A4300000}"/>
    <cellStyle name="20 % - Akzent6 3 2 6 2_ECU Container Release Honda GDI" xfId="29374" xr:uid="{00000000-0005-0000-0000-0000A5300000}"/>
    <cellStyle name="20 % - Akzent6 3 2 6 3" xfId="8370" xr:uid="{00000000-0005-0000-0000-0000A6300000}"/>
    <cellStyle name="20 % - Akzent6 3 2 6_ECU Container Release Honda GDI" xfId="29373" xr:uid="{00000000-0005-0000-0000-0000A7300000}"/>
    <cellStyle name="20 % - Akzent6 3 2 7" xfId="8371" xr:uid="{00000000-0005-0000-0000-0000A8300000}"/>
    <cellStyle name="20 % - Akzent6 3 2 7 2" xfId="8372" xr:uid="{00000000-0005-0000-0000-0000A9300000}"/>
    <cellStyle name="20 % - Akzent6 3 2 7_ECU Container Release Honda GDI" xfId="29375" xr:uid="{00000000-0005-0000-0000-0000AA300000}"/>
    <cellStyle name="20 % - Akzent6 3 2 8" xfId="8373" xr:uid="{00000000-0005-0000-0000-0000AB300000}"/>
    <cellStyle name="20 % - Akzent6 3 2_ECU Container Release Honda GDI" xfId="29328" xr:uid="{00000000-0005-0000-0000-0000AC300000}"/>
    <cellStyle name="20 % - Akzent6 3 3" xfId="8374" xr:uid="{00000000-0005-0000-0000-0000AD300000}"/>
    <cellStyle name="20 % - Akzent6 3 3 2" xfId="8375" xr:uid="{00000000-0005-0000-0000-0000AE300000}"/>
    <cellStyle name="20 % - Akzent6 3 3 2 2" xfId="8376" xr:uid="{00000000-0005-0000-0000-0000AF300000}"/>
    <cellStyle name="20 % - Akzent6 3 3 2 2 2" xfId="8377" xr:uid="{00000000-0005-0000-0000-0000B0300000}"/>
    <cellStyle name="20 % - Akzent6 3 3 2 2 2 2" xfId="8378" xr:uid="{00000000-0005-0000-0000-0000B1300000}"/>
    <cellStyle name="20 % - Akzent6 3 3 2 2 2 2 2" xfId="8379" xr:uid="{00000000-0005-0000-0000-0000B2300000}"/>
    <cellStyle name="20 % - Akzent6 3 3 2 2 2 2 2 2" xfId="8380" xr:uid="{00000000-0005-0000-0000-0000B3300000}"/>
    <cellStyle name="20 % - Akzent6 3 3 2 2 2 2 2_ECU Container Release Honda GDI" xfId="29381" xr:uid="{00000000-0005-0000-0000-0000B4300000}"/>
    <cellStyle name="20 % - Akzent6 3 3 2 2 2 2 3" xfId="8381" xr:uid="{00000000-0005-0000-0000-0000B5300000}"/>
    <cellStyle name="20 % - Akzent6 3 3 2 2 2 2_ECU Container Release Honda GDI" xfId="29380" xr:uid="{00000000-0005-0000-0000-0000B6300000}"/>
    <cellStyle name="20 % - Akzent6 3 3 2 2 2 3" xfId="8382" xr:uid="{00000000-0005-0000-0000-0000B7300000}"/>
    <cellStyle name="20 % - Akzent6 3 3 2 2 2 3 2" xfId="8383" xr:uid="{00000000-0005-0000-0000-0000B8300000}"/>
    <cellStyle name="20 % - Akzent6 3 3 2 2 2 3 2 2" xfId="8384" xr:uid="{00000000-0005-0000-0000-0000B9300000}"/>
    <cellStyle name="20 % - Akzent6 3 3 2 2 2 3 2_ECU Container Release Honda GDI" xfId="29383" xr:uid="{00000000-0005-0000-0000-0000BA300000}"/>
    <cellStyle name="20 % - Akzent6 3 3 2 2 2 3 3" xfId="8385" xr:uid="{00000000-0005-0000-0000-0000BB300000}"/>
    <cellStyle name="20 % - Akzent6 3 3 2 2 2 3_ECU Container Release Honda GDI" xfId="29382" xr:uid="{00000000-0005-0000-0000-0000BC300000}"/>
    <cellStyle name="20 % - Akzent6 3 3 2 2 2 4" xfId="8386" xr:uid="{00000000-0005-0000-0000-0000BD300000}"/>
    <cellStyle name="20 % - Akzent6 3 3 2 2 2 4 2" xfId="8387" xr:uid="{00000000-0005-0000-0000-0000BE300000}"/>
    <cellStyle name="20 % - Akzent6 3 3 2 2 2 4_ECU Container Release Honda GDI" xfId="29384" xr:uid="{00000000-0005-0000-0000-0000BF300000}"/>
    <cellStyle name="20 % - Akzent6 3 3 2 2 2 5" xfId="8388" xr:uid="{00000000-0005-0000-0000-0000C0300000}"/>
    <cellStyle name="20 % - Akzent6 3 3 2 2 2_ECU Container Release Honda GDI" xfId="29379" xr:uid="{00000000-0005-0000-0000-0000C1300000}"/>
    <cellStyle name="20 % - Akzent6 3 3 2 2 3" xfId="8389" xr:uid="{00000000-0005-0000-0000-0000C2300000}"/>
    <cellStyle name="20 % - Akzent6 3 3 2 2 3 2" xfId="8390" xr:uid="{00000000-0005-0000-0000-0000C3300000}"/>
    <cellStyle name="20 % - Akzent6 3 3 2 2 3 2 2" xfId="8391" xr:uid="{00000000-0005-0000-0000-0000C4300000}"/>
    <cellStyle name="20 % - Akzent6 3 3 2 2 3 2_ECU Container Release Honda GDI" xfId="29386" xr:uid="{00000000-0005-0000-0000-0000C5300000}"/>
    <cellStyle name="20 % - Akzent6 3 3 2 2 3 3" xfId="8392" xr:uid="{00000000-0005-0000-0000-0000C6300000}"/>
    <cellStyle name="20 % - Akzent6 3 3 2 2 3_ECU Container Release Honda GDI" xfId="29385" xr:uid="{00000000-0005-0000-0000-0000C7300000}"/>
    <cellStyle name="20 % - Akzent6 3 3 2 2 4" xfId="8393" xr:uid="{00000000-0005-0000-0000-0000C8300000}"/>
    <cellStyle name="20 % - Akzent6 3 3 2 2 4 2" xfId="8394" xr:uid="{00000000-0005-0000-0000-0000C9300000}"/>
    <cellStyle name="20 % - Akzent6 3 3 2 2 4 2 2" xfId="8395" xr:uid="{00000000-0005-0000-0000-0000CA300000}"/>
    <cellStyle name="20 % - Akzent6 3 3 2 2 4 2_ECU Container Release Honda GDI" xfId="29388" xr:uid="{00000000-0005-0000-0000-0000CB300000}"/>
    <cellStyle name="20 % - Akzent6 3 3 2 2 4 3" xfId="8396" xr:uid="{00000000-0005-0000-0000-0000CC300000}"/>
    <cellStyle name="20 % - Akzent6 3 3 2 2 4_ECU Container Release Honda GDI" xfId="29387" xr:uid="{00000000-0005-0000-0000-0000CD300000}"/>
    <cellStyle name="20 % - Akzent6 3 3 2 2 5" xfId="8397" xr:uid="{00000000-0005-0000-0000-0000CE300000}"/>
    <cellStyle name="20 % - Akzent6 3 3 2 2 5 2" xfId="8398" xr:uid="{00000000-0005-0000-0000-0000CF300000}"/>
    <cellStyle name="20 % - Akzent6 3 3 2 2 5_ECU Container Release Honda GDI" xfId="29389" xr:uid="{00000000-0005-0000-0000-0000D0300000}"/>
    <cellStyle name="20 % - Akzent6 3 3 2 2 6" xfId="8399" xr:uid="{00000000-0005-0000-0000-0000D1300000}"/>
    <cellStyle name="20 % - Akzent6 3 3 2 2_ECU Container Release Honda GDI" xfId="29378" xr:uid="{00000000-0005-0000-0000-0000D2300000}"/>
    <cellStyle name="20 % - Akzent6 3 3 2 3" xfId="8400" xr:uid="{00000000-0005-0000-0000-0000D3300000}"/>
    <cellStyle name="20 % - Akzent6 3 3 2 3 2" xfId="8401" xr:uid="{00000000-0005-0000-0000-0000D4300000}"/>
    <cellStyle name="20 % - Akzent6 3 3 2 3 2 2" xfId="8402" xr:uid="{00000000-0005-0000-0000-0000D5300000}"/>
    <cellStyle name="20 % - Akzent6 3 3 2 3 2 2 2" xfId="8403" xr:uid="{00000000-0005-0000-0000-0000D6300000}"/>
    <cellStyle name="20 % - Akzent6 3 3 2 3 2 2_ECU Container Release Honda GDI" xfId="29392" xr:uid="{00000000-0005-0000-0000-0000D7300000}"/>
    <cellStyle name="20 % - Akzent6 3 3 2 3 2 3" xfId="8404" xr:uid="{00000000-0005-0000-0000-0000D8300000}"/>
    <cellStyle name="20 % - Akzent6 3 3 2 3 2_ECU Container Release Honda GDI" xfId="29391" xr:uid="{00000000-0005-0000-0000-0000D9300000}"/>
    <cellStyle name="20 % - Akzent6 3 3 2 3 3" xfId="8405" xr:uid="{00000000-0005-0000-0000-0000DA300000}"/>
    <cellStyle name="20 % - Akzent6 3 3 2 3 3 2" xfId="8406" xr:uid="{00000000-0005-0000-0000-0000DB300000}"/>
    <cellStyle name="20 % - Akzent6 3 3 2 3 3 2 2" xfId="8407" xr:uid="{00000000-0005-0000-0000-0000DC300000}"/>
    <cellStyle name="20 % - Akzent6 3 3 2 3 3 2_ECU Container Release Honda GDI" xfId="29394" xr:uid="{00000000-0005-0000-0000-0000DD300000}"/>
    <cellStyle name="20 % - Akzent6 3 3 2 3 3 3" xfId="8408" xr:uid="{00000000-0005-0000-0000-0000DE300000}"/>
    <cellStyle name="20 % - Akzent6 3 3 2 3 3_ECU Container Release Honda GDI" xfId="29393" xr:uid="{00000000-0005-0000-0000-0000DF300000}"/>
    <cellStyle name="20 % - Akzent6 3 3 2 3 4" xfId="8409" xr:uid="{00000000-0005-0000-0000-0000E0300000}"/>
    <cellStyle name="20 % - Akzent6 3 3 2 3 4 2" xfId="8410" xr:uid="{00000000-0005-0000-0000-0000E1300000}"/>
    <cellStyle name="20 % - Akzent6 3 3 2 3 4_ECU Container Release Honda GDI" xfId="29395" xr:uid="{00000000-0005-0000-0000-0000E2300000}"/>
    <cellStyle name="20 % - Akzent6 3 3 2 3 5" xfId="8411" xr:uid="{00000000-0005-0000-0000-0000E3300000}"/>
    <cellStyle name="20 % - Akzent6 3 3 2 3_ECU Container Release Honda GDI" xfId="29390" xr:uid="{00000000-0005-0000-0000-0000E4300000}"/>
    <cellStyle name="20 % - Akzent6 3 3 2 4" xfId="8412" xr:uid="{00000000-0005-0000-0000-0000E5300000}"/>
    <cellStyle name="20 % - Akzent6 3 3 2 4 2" xfId="8413" xr:uid="{00000000-0005-0000-0000-0000E6300000}"/>
    <cellStyle name="20 % - Akzent6 3 3 2 4 2 2" xfId="8414" xr:uid="{00000000-0005-0000-0000-0000E7300000}"/>
    <cellStyle name="20 % - Akzent6 3 3 2 4 2_ECU Container Release Honda GDI" xfId="29397" xr:uid="{00000000-0005-0000-0000-0000E8300000}"/>
    <cellStyle name="20 % - Akzent6 3 3 2 4 3" xfId="8415" xr:uid="{00000000-0005-0000-0000-0000E9300000}"/>
    <cellStyle name="20 % - Akzent6 3 3 2 4_ECU Container Release Honda GDI" xfId="29396" xr:uid="{00000000-0005-0000-0000-0000EA300000}"/>
    <cellStyle name="20 % - Akzent6 3 3 2 5" xfId="8416" xr:uid="{00000000-0005-0000-0000-0000EB300000}"/>
    <cellStyle name="20 % - Akzent6 3 3 2 5 2" xfId="8417" xr:uid="{00000000-0005-0000-0000-0000EC300000}"/>
    <cellStyle name="20 % - Akzent6 3 3 2 5 2 2" xfId="8418" xr:uid="{00000000-0005-0000-0000-0000ED300000}"/>
    <cellStyle name="20 % - Akzent6 3 3 2 5 2_ECU Container Release Honda GDI" xfId="29399" xr:uid="{00000000-0005-0000-0000-0000EE300000}"/>
    <cellStyle name="20 % - Akzent6 3 3 2 5 3" xfId="8419" xr:uid="{00000000-0005-0000-0000-0000EF300000}"/>
    <cellStyle name="20 % - Akzent6 3 3 2 5_ECU Container Release Honda GDI" xfId="29398" xr:uid="{00000000-0005-0000-0000-0000F0300000}"/>
    <cellStyle name="20 % - Akzent6 3 3 2 6" xfId="8420" xr:uid="{00000000-0005-0000-0000-0000F1300000}"/>
    <cellStyle name="20 % - Akzent6 3 3 2 6 2" xfId="8421" xr:uid="{00000000-0005-0000-0000-0000F2300000}"/>
    <cellStyle name="20 % - Akzent6 3 3 2 6_ECU Container Release Honda GDI" xfId="29400" xr:uid="{00000000-0005-0000-0000-0000F3300000}"/>
    <cellStyle name="20 % - Akzent6 3 3 2 7" xfId="8422" xr:uid="{00000000-0005-0000-0000-0000F4300000}"/>
    <cellStyle name="20 % - Akzent6 3 3 2_ECU Container Release Honda GDI" xfId="29377" xr:uid="{00000000-0005-0000-0000-0000F5300000}"/>
    <cellStyle name="20 % - Akzent6 3 3 3" xfId="8423" xr:uid="{00000000-0005-0000-0000-0000F6300000}"/>
    <cellStyle name="20 % - Akzent6 3 3 3 2" xfId="8424" xr:uid="{00000000-0005-0000-0000-0000F7300000}"/>
    <cellStyle name="20 % - Akzent6 3 3 3 2 2" xfId="8425" xr:uid="{00000000-0005-0000-0000-0000F8300000}"/>
    <cellStyle name="20 % - Akzent6 3 3 3 2 2 2" xfId="8426" xr:uid="{00000000-0005-0000-0000-0000F9300000}"/>
    <cellStyle name="20 % - Akzent6 3 3 3 2 2 2 2" xfId="8427" xr:uid="{00000000-0005-0000-0000-0000FA300000}"/>
    <cellStyle name="20 % - Akzent6 3 3 3 2 2 2_ECU Container Release Honda GDI" xfId="29404" xr:uid="{00000000-0005-0000-0000-0000FB300000}"/>
    <cellStyle name="20 % - Akzent6 3 3 3 2 2 3" xfId="8428" xr:uid="{00000000-0005-0000-0000-0000FC300000}"/>
    <cellStyle name="20 % - Akzent6 3 3 3 2 2_ECU Container Release Honda GDI" xfId="29403" xr:uid="{00000000-0005-0000-0000-0000FD300000}"/>
    <cellStyle name="20 % - Akzent6 3 3 3 2 3" xfId="8429" xr:uid="{00000000-0005-0000-0000-0000FE300000}"/>
    <cellStyle name="20 % - Akzent6 3 3 3 2 3 2" xfId="8430" xr:uid="{00000000-0005-0000-0000-0000FF300000}"/>
    <cellStyle name="20 % - Akzent6 3 3 3 2 3 2 2" xfId="8431" xr:uid="{00000000-0005-0000-0000-000000310000}"/>
    <cellStyle name="20 % - Akzent6 3 3 3 2 3 2_ECU Container Release Honda GDI" xfId="29406" xr:uid="{00000000-0005-0000-0000-000001310000}"/>
    <cellStyle name="20 % - Akzent6 3 3 3 2 3 3" xfId="8432" xr:uid="{00000000-0005-0000-0000-000002310000}"/>
    <cellStyle name="20 % - Akzent6 3 3 3 2 3_ECU Container Release Honda GDI" xfId="29405" xr:uid="{00000000-0005-0000-0000-000003310000}"/>
    <cellStyle name="20 % - Akzent6 3 3 3 2 4" xfId="8433" xr:uid="{00000000-0005-0000-0000-000004310000}"/>
    <cellStyle name="20 % - Akzent6 3 3 3 2 4 2" xfId="8434" xr:uid="{00000000-0005-0000-0000-000005310000}"/>
    <cellStyle name="20 % - Akzent6 3 3 3 2 4_ECU Container Release Honda GDI" xfId="29407" xr:uid="{00000000-0005-0000-0000-000006310000}"/>
    <cellStyle name="20 % - Akzent6 3 3 3 2 5" xfId="8435" xr:uid="{00000000-0005-0000-0000-000007310000}"/>
    <cellStyle name="20 % - Akzent6 3 3 3 2_ECU Container Release Honda GDI" xfId="29402" xr:uid="{00000000-0005-0000-0000-000008310000}"/>
    <cellStyle name="20 % - Akzent6 3 3 3 3" xfId="8436" xr:uid="{00000000-0005-0000-0000-000009310000}"/>
    <cellStyle name="20 % - Akzent6 3 3 3 3 2" xfId="8437" xr:uid="{00000000-0005-0000-0000-00000A310000}"/>
    <cellStyle name="20 % - Akzent6 3 3 3 3 2 2" xfId="8438" xr:uid="{00000000-0005-0000-0000-00000B310000}"/>
    <cellStyle name="20 % - Akzent6 3 3 3 3 2_ECU Container Release Honda GDI" xfId="29409" xr:uid="{00000000-0005-0000-0000-00000C310000}"/>
    <cellStyle name="20 % - Akzent6 3 3 3 3 3" xfId="8439" xr:uid="{00000000-0005-0000-0000-00000D310000}"/>
    <cellStyle name="20 % - Akzent6 3 3 3 3_ECU Container Release Honda GDI" xfId="29408" xr:uid="{00000000-0005-0000-0000-00000E310000}"/>
    <cellStyle name="20 % - Akzent6 3 3 3 4" xfId="8440" xr:uid="{00000000-0005-0000-0000-00000F310000}"/>
    <cellStyle name="20 % - Akzent6 3 3 3 4 2" xfId="8441" xr:uid="{00000000-0005-0000-0000-000010310000}"/>
    <cellStyle name="20 % - Akzent6 3 3 3 4 2 2" xfId="8442" xr:uid="{00000000-0005-0000-0000-000011310000}"/>
    <cellStyle name="20 % - Akzent6 3 3 3 4 2_ECU Container Release Honda GDI" xfId="29411" xr:uid="{00000000-0005-0000-0000-000012310000}"/>
    <cellStyle name="20 % - Akzent6 3 3 3 4 3" xfId="8443" xr:uid="{00000000-0005-0000-0000-000013310000}"/>
    <cellStyle name="20 % - Akzent6 3 3 3 4_ECU Container Release Honda GDI" xfId="29410" xr:uid="{00000000-0005-0000-0000-000014310000}"/>
    <cellStyle name="20 % - Akzent6 3 3 3 5" xfId="8444" xr:uid="{00000000-0005-0000-0000-000015310000}"/>
    <cellStyle name="20 % - Akzent6 3 3 3 5 2" xfId="8445" xr:uid="{00000000-0005-0000-0000-000016310000}"/>
    <cellStyle name="20 % - Akzent6 3 3 3 5_ECU Container Release Honda GDI" xfId="29412" xr:uid="{00000000-0005-0000-0000-000017310000}"/>
    <cellStyle name="20 % - Akzent6 3 3 3 6" xfId="8446" xr:uid="{00000000-0005-0000-0000-000018310000}"/>
    <cellStyle name="20 % - Akzent6 3 3 3_ECU Container Release Honda GDI" xfId="29401" xr:uid="{00000000-0005-0000-0000-000019310000}"/>
    <cellStyle name="20 % - Akzent6 3 3 4" xfId="8447" xr:uid="{00000000-0005-0000-0000-00001A310000}"/>
    <cellStyle name="20 % - Akzent6 3 3 4 2" xfId="8448" xr:uid="{00000000-0005-0000-0000-00001B310000}"/>
    <cellStyle name="20 % - Akzent6 3 3 4 2 2" xfId="8449" xr:uid="{00000000-0005-0000-0000-00001C310000}"/>
    <cellStyle name="20 % - Akzent6 3 3 4 2 2 2" xfId="8450" xr:uid="{00000000-0005-0000-0000-00001D310000}"/>
    <cellStyle name="20 % - Akzent6 3 3 4 2 2_ECU Container Release Honda GDI" xfId="29415" xr:uid="{00000000-0005-0000-0000-00001E310000}"/>
    <cellStyle name="20 % - Akzent6 3 3 4 2 3" xfId="8451" xr:uid="{00000000-0005-0000-0000-00001F310000}"/>
    <cellStyle name="20 % - Akzent6 3 3 4 2_ECU Container Release Honda GDI" xfId="29414" xr:uid="{00000000-0005-0000-0000-000020310000}"/>
    <cellStyle name="20 % - Akzent6 3 3 4 3" xfId="8452" xr:uid="{00000000-0005-0000-0000-000021310000}"/>
    <cellStyle name="20 % - Akzent6 3 3 4 3 2" xfId="8453" xr:uid="{00000000-0005-0000-0000-000022310000}"/>
    <cellStyle name="20 % - Akzent6 3 3 4 3 2 2" xfId="8454" xr:uid="{00000000-0005-0000-0000-000023310000}"/>
    <cellStyle name="20 % - Akzent6 3 3 4 3 2_ECU Container Release Honda GDI" xfId="29417" xr:uid="{00000000-0005-0000-0000-000024310000}"/>
    <cellStyle name="20 % - Akzent6 3 3 4 3 3" xfId="8455" xr:uid="{00000000-0005-0000-0000-000025310000}"/>
    <cellStyle name="20 % - Akzent6 3 3 4 3_ECU Container Release Honda GDI" xfId="29416" xr:uid="{00000000-0005-0000-0000-000026310000}"/>
    <cellStyle name="20 % - Akzent6 3 3 4 4" xfId="8456" xr:uid="{00000000-0005-0000-0000-000027310000}"/>
    <cellStyle name="20 % - Akzent6 3 3 4 4 2" xfId="8457" xr:uid="{00000000-0005-0000-0000-000028310000}"/>
    <cellStyle name="20 % - Akzent6 3 3 4 4_ECU Container Release Honda GDI" xfId="29418" xr:uid="{00000000-0005-0000-0000-000029310000}"/>
    <cellStyle name="20 % - Akzent6 3 3 4 5" xfId="8458" xr:uid="{00000000-0005-0000-0000-00002A310000}"/>
    <cellStyle name="20 % - Akzent6 3 3 4_ECU Container Release Honda GDI" xfId="29413" xr:uid="{00000000-0005-0000-0000-00002B310000}"/>
    <cellStyle name="20 % - Akzent6 3 3 5" xfId="8459" xr:uid="{00000000-0005-0000-0000-00002C310000}"/>
    <cellStyle name="20 % - Akzent6 3 3 5 2" xfId="8460" xr:uid="{00000000-0005-0000-0000-00002D310000}"/>
    <cellStyle name="20 % - Akzent6 3 3 5 2 2" xfId="8461" xr:uid="{00000000-0005-0000-0000-00002E310000}"/>
    <cellStyle name="20 % - Akzent6 3 3 5 2_ECU Container Release Honda GDI" xfId="29420" xr:uid="{00000000-0005-0000-0000-00002F310000}"/>
    <cellStyle name="20 % - Akzent6 3 3 5 3" xfId="8462" xr:uid="{00000000-0005-0000-0000-000030310000}"/>
    <cellStyle name="20 % - Akzent6 3 3 5_ECU Container Release Honda GDI" xfId="29419" xr:uid="{00000000-0005-0000-0000-000031310000}"/>
    <cellStyle name="20 % - Akzent6 3 3 6" xfId="8463" xr:uid="{00000000-0005-0000-0000-000032310000}"/>
    <cellStyle name="20 % - Akzent6 3 3 6 2" xfId="8464" xr:uid="{00000000-0005-0000-0000-000033310000}"/>
    <cellStyle name="20 % - Akzent6 3 3 6 2 2" xfId="8465" xr:uid="{00000000-0005-0000-0000-000034310000}"/>
    <cellStyle name="20 % - Akzent6 3 3 6 2_ECU Container Release Honda GDI" xfId="29422" xr:uid="{00000000-0005-0000-0000-000035310000}"/>
    <cellStyle name="20 % - Akzent6 3 3 6 3" xfId="8466" xr:uid="{00000000-0005-0000-0000-000036310000}"/>
    <cellStyle name="20 % - Akzent6 3 3 6_ECU Container Release Honda GDI" xfId="29421" xr:uid="{00000000-0005-0000-0000-000037310000}"/>
    <cellStyle name="20 % - Akzent6 3 3 7" xfId="8467" xr:uid="{00000000-0005-0000-0000-000038310000}"/>
    <cellStyle name="20 % - Akzent6 3 3 7 2" xfId="8468" xr:uid="{00000000-0005-0000-0000-000039310000}"/>
    <cellStyle name="20 % - Akzent6 3 3 7_ECU Container Release Honda GDI" xfId="29423" xr:uid="{00000000-0005-0000-0000-00003A310000}"/>
    <cellStyle name="20 % - Akzent6 3 3 8" xfId="8469" xr:uid="{00000000-0005-0000-0000-00003B310000}"/>
    <cellStyle name="20 % - Akzent6 3 3_ECU Container Release Honda GDI" xfId="29376" xr:uid="{00000000-0005-0000-0000-00003C310000}"/>
    <cellStyle name="20 % - Akzent6 3 4" xfId="8470" xr:uid="{00000000-0005-0000-0000-00003D310000}"/>
    <cellStyle name="20 % - Akzent6 3 4 2" xfId="8471" xr:uid="{00000000-0005-0000-0000-00003E310000}"/>
    <cellStyle name="20 % - Akzent6 3 4 2 2" xfId="8472" xr:uid="{00000000-0005-0000-0000-00003F310000}"/>
    <cellStyle name="20 % - Akzent6 3 4 2 2 2" xfId="8473" xr:uid="{00000000-0005-0000-0000-000040310000}"/>
    <cellStyle name="20 % - Akzent6 3 4 2 2 2 2" xfId="8474" xr:uid="{00000000-0005-0000-0000-000041310000}"/>
    <cellStyle name="20 % - Akzent6 3 4 2 2 2 2 2" xfId="8475" xr:uid="{00000000-0005-0000-0000-000042310000}"/>
    <cellStyle name="20 % - Akzent6 3 4 2 2 2 2_ECU Container Release Honda GDI" xfId="29428" xr:uid="{00000000-0005-0000-0000-000043310000}"/>
    <cellStyle name="20 % - Akzent6 3 4 2 2 2 3" xfId="8476" xr:uid="{00000000-0005-0000-0000-000044310000}"/>
    <cellStyle name="20 % - Akzent6 3 4 2 2 2_ECU Container Release Honda GDI" xfId="29427" xr:uid="{00000000-0005-0000-0000-000045310000}"/>
    <cellStyle name="20 % - Akzent6 3 4 2 2 3" xfId="8477" xr:uid="{00000000-0005-0000-0000-000046310000}"/>
    <cellStyle name="20 % - Akzent6 3 4 2 2 3 2" xfId="8478" xr:uid="{00000000-0005-0000-0000-000047310000}"/>
    <cellStyle name="20 % - Akzent6 3 4 2 2 3 2 2" xfId="8479" xr:uid="{00000000-0005-0000-0000-000048310000}"/>
    <cellStyle name="20 % - Akzent6 3 4 2 2 3 2_ECU Container Release Honda GDI" xfId="29430" xr:uid="{00000000-0005-0000-0000-000049310000}"/>
    <cellStyle name="20 % - Akzent6 3 4 2 2 3 3" xfId="8480" xr:uid="{00000000-0005-0000-0000-00004A310000}"/>
    <cellStyle name="20 % - Akzent6 3 4 2 2 3_ECU Container Release Honda GDI" xfId="29429" xr:uid="{00000000-0005-0000-0000-00004B310000}"/>
    <cellStyle name="20 % - Akzent6 3 4 2 2 4" xfId="8481" xr:uid="{00000000-0005-0000-0000-00004C310000}"/>
    <cellStyle name="20 % - Akzent6 3 4 2 2 4 2" xfId="8482" xr:uid="{00000000-0005-0000-0000-00004D310000}"/>
    <cellStyle name="20 % - Akzent6 3 4 2 2 4_ECU Container Release Honda GDI" xfId="29431" xr:uid="{00000000-0005-0000-0000-00004E310000}"/>
    <cellStyle name="20 % - Akzent6 3 4 2 2 5" xfId="8483" xr:uid="{00000000-0005-0000-0000-00004F310000}"/>
    <cellStyle name="20 % - Akzent6 3 4 2 2_ECU Container Release Honda GDI" xfId="29426" xr:uid="{00000000-0005-0000-0000-000050310000}"/>
    <cellStyle name="20 % - Akzent6 3 4 2 3" xfId="8484" xr:uid="{00000000-0005-0000-0000-000051310000}"/>
    <cellStyle name="20 % - Akzent6 3 4 2 3 2" xfId="8485" xr:uid="{00000000-0005-0000-0000-000052310000}"/>
    <cellStyle name="20 % - Akzent6 3 4 2 3 2 2" xfId="8486" xr:uid="{00000000-0005-0000-0000-000053310000}"/>
    <cellStyle name="20 % - Akzent6 3 4 2 3 2_ECU Container Release Honda GDI" xfId="29433" xr:uid="{00000000-0005-0000-0000-000054310000}"/>
    <cellStyle name="20 % - Akzent6 3 4 2 3 3" xfId="8487" xr:uid="{00000000-0005-0000-0000-000055310000}"/>
    <cellStyle name="20 % - Akzent6 3 4 2 3_ECU Container Release Honda GDI" xfId="29432" xr:uid="{00000000-0005-0000-0000-000056310000}"/>
    <cellStyle name="20 % - Akzent6 3 4 2 4" xfId="8488" xr:uid="{00000000-0005-0000-0000-000057310000}"/>
    <cellStyle name="20 % - Akzent6 3 4 2 4 2" xfId="8489" xr:uid="{00000000-0005-0000-0000-000058310000}"/>
    <cellStyle name="20 % - Akzent6 3 4 2 4 2 2" xfId="8490" xr:uid="{00000000-0005-0000-0000-000059310000}"/>
    <cellStyle name="20 % - Akzent6 3 4 2 4 2_ECU Container Release Honda GDI" xfId="29435" xr:uid="{00000000-0005-0000-0000-00005A310000}"/>
    <cellStyle name="20 % - Akzent6 3 4 2 4 3" xfId="8491" xr:uid="{00000000-0005-0000-0000-00005B310000}"/>
    <cellStyle name="20 % - Akzent6 3 4 2 4_ECU Container Release Honda GDI" xfId="29434" xr:uid="{00000000-0005-0000-0000-00005C310000}"/>
    <cellStyle name="20 % - Akzent6 3 4 2 5" xfId="8492" xr:uid="{00000000-0005-0000-0000-00005D310000}"/>
    <cellStyle name="20 % - Akzent6 3 4 2 5 2" xfId="8493" xr:uid="{00000000-0005-0000-0000-00005E310000}"/>
    <cellStyle name="20 % - Akzent6 3 4 2 5_ECU Container Release Honda GDI" xfId="29436" xr:uid="{00000000-0005-0000-0000-00005F310000}"/>
    <cellStyle name="20 % - Akzent6 3 4 2 6" xfId="8494" xr:uid="{00000000-0005-0000-0000-000060310000}"/>
    <cellStyle name="20 % - Akzent6 3 4 2_ECU Container Release Honda GDI" xfId="29425" xr:uid="{00000000-0005-0000-0000-000061310000}"/>
    <cellStyle name="20 % - Akzent6 3 4 3" xfId="8495" xr:uid="{00000000-0005-0000-0000-000062310000}"/>
    <cellStyle name="20 % - Akzent6 3 4 3 2" xfId="8496" xr:uid="{00000000-0005-0000-0000-000063310000}"/>
    <cellStyle name="20 % - Akzent6 3 4 3 2 2" xfId="8497" xr:uid="{00000000-0005-0000-0000-000064310000}"/>
    <cellStyle name="20 % - Akzent6 3 4 3 2 2 2" xfId="8498" xr:uid="{00000000-0005-0000-0000-000065310000}"/>
    <cellStyle name="20 % - Akzent6 3 4 3 2 2_ECU Container Release Honda GDI" xfId="29439" xr:uid="{00000000-0005-0000-0000-000066310000}"/>
    <cellStyle name="20 % - Akzent6 3 4 3 2 3" xfId="8499" xr:uid="{00000000-0005-0000-0000-000067310000}"/>
    <cellStyle name="20 % - Akzent6 3 4 3 2_ECU Container Release Honda GDI" xfId="29438" xr:uid="{00000000-0005-0000-0000-000068310000}"/>
    <cellStyle name="20 % - Akzent6 3 4 3 3" xfId="8500" xr:uid="{00000000-0005-0000-0000-000069310000}"/>
    <cellStyle name="20 % - Akzent6 3 4 3 3 2" xfId="8501" xr:uid="{00000000-0005-0000-0000-00006A310000}"/>
    <cellStyle name="20 % - Akzent6 3 4 3 3 2 2" xfId="8502" xr:uid="{00000000-0005-0000-0000-00006B310000}"/>
    <cellStyle name="20 % - Akzent6 3 4 3 3 2_ECU Container Release Honda GDI" xfId="29441" xr:uid="{00000000-0005-0000-0000-00006C310000}"/>
    <cellStyle name="20 % - Akzent6 3 4 3 3 3" xfId="8503" xr:uid="{00000000-0005-0000-0000-00006D310000}"/>
    <cellStyle name="20 % - Akzent6 3 4 3 3_ECU Container Release Honda GDI" xfId="29440" xr:uid="{00000000-0005-0000-0000-00006E310000}"/>
    <cellStyle name="20 % - Akzent6 3 4 3 4" xfId="8504" xr:uid="{00000000-0005-0000-0000-00006F310000}"/>
    <cellStyle name="20 % - Akzent6 3 4 3 4 2" xfId="8505" xr:uid="{00000000-0005-0000-0000-000070310000}"/>
    <cellStyle name="20 % - Akzent6 3 4 3 4_ECU Container Release Honda GDI" xfId="29442" xr:uid="{00000000-0005-0000-0000-000071310000}"/>
    <cellStyle name="20 % - Akzent6 3 4 3 5" xfId="8506" xr:uid="{00000000-0005-0000-0000-000072310000}"/>
    <cellStyle name="20 % - Akzent6 3 4 3_ECU Container Release Honda GDI" xfId="29437" xr:uid="{00000000-0005-0000-0000-000073310000}"/>
    <cellStyle name="20 % - Akzent6 3 4 4" xfId="8507" xr:uid="{00000000-0005-0000-0000-000074310000}"/>
    <cellStyle name="20 % - Akzent6 3 4 4 2" xfId="8508" xr:uid="{00000000-0005-0000-0000-000075310000}"/>
    <cellStyle name="20 % - Akzent6 3 4 4 2 2" xfId="8509" xr:uid="{00000000-0005-0000-0000-000076310000}"/>
    <cellStyle name="20 % - Akzent6 3 4 4 2_ECU Container Release Honda GDI" xfId="29444" xr:uid="{00000000-0005-0000-0000-000077310000}"/>
    <cellStyle name="20 % - Akzent6 3 4 4 3" xfId="8510" xr:uid="{00000000-0005-0000-0000-000078310000}"/>
    <cellStyle name="20 % - Akzent6 3 4 4_ECU Container Release Honda GDI" xfId="29443" xr:uid="{00000000-0005-0000-0000-000079310000}"/>
    <cellStyle name="20 % - Akzent6 3 4 5" xfId="8511" xr:uid="{00000000-0005-0000-0000-00007A310000}"/>
    <cellStyle name="20 % - Akzent6 3 4 5 2" xfId="8512" xr:uid="{00000000-0005-0000-0000-00007B310000}"/>
    <cellStyle name="20 % - Akzent6 3 4 5 2 2" xfId="8513" xr:uid="{00000000-0005-0000-0000-00007C310000}"/>
    <cellStyle name="20 % - Akzent6 3 4 5 2_ECU Container Release Honda GDI" xfId="29446" xr:uid="{00000000-0005-0000-0000-00007D310000}"/>
    <cellStyle name="20 % - Akzent6 3 4 5 3" xfId="8514" xr:uid="{00000000-0005-0000-0000-00007E310000}"/>
    <cellStyle name="20 % - Akzent6 3 4 5_ECU Container Release Honda GDI" xfId="29445" xr:uid="{00000000-0005-0000-0000-00007F310000}"/>
    <cellStyle name="20 % - Akzent6 3 4 6" xfId="8515" xr:uid="{00000000-0005-0000-0000-000080310000}"/>
    <cellStyle name="20 % - Akzent6 3 4 6 2" xfId="8516" xr:uid="{00000000-0005-0000-0000-000081310000}"/>
    <cellStyle name="20 % - Akzent6 3 4 6_ECU Container Release Honda GDI" xfId="29447" xr:uid="{00000000-0005-0000-0000-000082310000}"/>
    <cellStyle name="20 % - Akzent6 3 4 7" xfId="8517" xr:uid="{00000000-0005-0000-0000-000083310000}"/>
    <cellStyle name="20 % - Akzent6 3 4_ECU Container Release Honda GDI" xfId="29424" xr:uid="{00000000-0005-0000-0000-000084310000}"/>
    <cellStyle name="20 % - Akzent6 3 5" xfId="8518" xr:uid="{00000000-0005-0000-0000-000085310000}"/>
    <cellStyle name="20 % - Akzent6 3 5 2" xfId="8519" xr:uid="{00000000-0005-0000-0000-000086310000}"/>
    <cellStyle name="20 % - Akzent6 3 5 2 2" xfId="8520" xr:uid="{00000000-0005-0000-0000-000087310000}"/>
    <cellStyle name="20 % - Akzent6 3 5 2 2 2" xfId="8521" xr:uid="{00000000-0005-0000-0000-000088310000}"/>
    <cellStyle name="20 % - Akzent6 3 5 2 2 2 2" xfId="8522" xr:uid="{00000000-0005-0000-0000-000089310000}"/>
    <cellStyle name="20 % - Akzent6 3 5 2 2 2_ECU Container Release Honda GDI" xfId="29451" xr:uid="{00000000-0005-0000-0000-00008A310000}"/>
    <cellStyle name="20 % - Akzent6 3 5 2 2 3" xfId="8523" xr:uid="{00000000-0005-0000-0000-00008B310000}"/>
    <cellStyle name="20 % - Akzent6 3 5 2 2_ECU Container Release Honda GDI" xfId="29450" xr:uid="{00000000-0005-0000-0000-00008C310000}"/>
    <cellStyle name="20 % - Akzent6 3 5 2 3" xfId="8524" xr:uid="{00000000-0005-0000-0000-00008D310000}"/>
    <cellStyle name="20 % - Akzent6 3 5 2 3 2" xfId="8525" xr:uid="{00000000-0005-0000-0000-00008E310000}"/>
    <cellStyle name="20 % - Akzent6 3 5 2 3 2 2" xfId="8526" xr:uid="{00000000-0005-0000-0000-00008F310000}"/>
    <cellStyle name="20 % - Akzent6 3 5 2 3 2_ECU Container Release Honda GDI" xfId="29453" xr:uid="{00000000-0005-0000-0000-000090310000}"/>
    <cellStyle name="20 % - Akzent6 3 5 2 3 3" xfId="8527" xr:uid="{00000000-0005-0000-0000-000091310000}"/>
    <cellStyle name="20 % - Akzent6 3 5 2 3_ECU Container Release Honda GDI" xfId="29452" xr:uid="{00000000-0005-0000-0000-000092310000}"/>
    <cellStyle name="20 % - Akzent6 3 5 2 4" xfId="8528" xr:uid="{00000000-0005-0000-0000-000093310000}"/>
    <cellStyle name="20 % - Akzent6 3 5 2 4 2" xfId="8529" xr:uid="{00000000-0005-0000-0000-000094310000}"/>
    <cellStyle name="20 % - Akzent6 3 5 2 4_ECU Container Release Honda GDI" xfId="29454" xr:uid="{00000000-0005-0000-0000-000095310000}"/>
    <cellStyle name="20 % - Akzent6 3 5 2 5" xfId="8530" xr:uid="{00000000-0005-0000-0000-000096310000}"/>
    <cellStyle name="20 % - Akzent6 3 5 2_ECU Container Release Honda GDI" xfId="29449" xr:uid="{00000000-0005-0000-0000-000097310000}"/>
    <cellStyle name="20 % - Akzent6 3 5 3" xfId="8531" xr:uid="{00000000-0005-0000-0000-000098310000}"/>
    <cellStyle name="20 % - Akzent6 3 5 3 2" xfId="8532" xr:uid="{00000000-0005-0000-0000-000099310000}"/>
    <cellStyle name="20 % - Akzent6 3 5 3 2 2" xfId="8533" xr:uid="{00000000-0005-0000-0000-00009A310000}"/>
    <cellStyle name="20 % - Akzent6 3 5 3 2_ECU Container Release Honda GDI" xfId="29456" xr:uid="{00000000-0005-0000-0000-00009B310000}"/>
    <cellStyle name="20 % - Akzent6 3 5 3 3" xfId="8534" xr:uid="{00000000-0005-0000-0000-00009C310000}"/>
    <cellStyle name="20 % - Akzent6 3 5 3_ECU Container Release Honda GDI" xfId="29455" xr:uid="{00000000-0005-0000-0000-00009D310000}"/>
    <cellStyle name="20 % - Akzent6 3 5 4" xfId="8535" xr:uid="{00000000-0005-0000-0000-00009E310000}"/>
    <cellStyle name="20 % - Akzent6 3 5 4 2" xfId="8536" xr:uid="{00000000-0005-0000-0000-00009F310000}"/>
    <cellStyle name="20 % - Akzent6 3 5 4 2 2" xfId="8537" xr:uid="{00000000-0005-0000-0000-0000A0310000}"/>
    <cellStyle name="20 % - Akzent6 3 5 4 2_ECU Container Release Honda GDI" xfId="29458" xr:uid="{00000000-0005-0000-0000-0000A1310000}"/>
    <cellStyle name="20 % - Akzent6 3 5 4 3" xfId="8538" xr:uid="{00000000-0005-0000-0000-0000A2310000}"/>
    <cellStyle name="20 % - Akzent6 3 5 4_ECU Container Release Honda GDI" xfId="29457" xr:uid="{00000000-0005-0000-0000-0000A3310000}"/>
    <cellStyle name="20 % - Akzent6 3 5 5" xfId="8539" xr:uid="{00000000-0005-0000-0000-0000A4310000}"/>
    <cellStyle name="20 % - Akzent6 3 5 5 2" xfId="8540" xr:uid="{00000000-0005-0000-0000-0000A5310000}"/>
    <cellStyle name="20 % - Akzent6 3 5 5_ECU Container Release Honda GDI" xfId="29459" xr:uid="{00000000-0005-0000-0000-0000A6310000}"/>
    <cellStyle name="20 % - Akzent6 3 5 6" xfId="8541" xr:uid="{00000000-0005-0000-0000-0000A7310000}"/>
    <cellStyle name="20 % - Akzent6 3 5_ECU Container Release Honda GDI" xfId="29448" xr:uid="{00000000-0005-0000-0000-0000A8310000}"/>
    <cellStyle name="20 % - Akzent6 3 6" xfId="8542" xr:uid="{00000000-0005-0000-0000-0000A9310000}"/>
    <cellStyle name="20 % - Akzent6 3 6 2" xfId="8543" xr:uid="{00000000-0005-0000-0000-0000AA310000}"/>
    <cellStyle name="20 % - Akzent6 3 6 2 2" xfId="8544" xr:uid="{00000000-0005-0000-0000-0000AB310000}"/>
    <cellStyle name="20 % - Akzent6 3 6 2 2 2" xfId="8545" xr:uid="{00000000-0005-0000-0000-0000AC310000}"/>
    <cellStyle name="20 % - Akzent6 3 6 2 2_ECU Container Release Honda GDI" xfId="29462" xr:uid="{00000000-0005-0000-0000-0000AD310000}"/>
    <cellStyle name="20 % - Akzent6 3 6 2 3" xfId="8546" xr:uid="{00000000-0005-0000-0000-0000AE310000}"/>
    <cellStyle name="20 % - Akzent6 3 6 2_ECU Container Release Honda GDI" xfId="29461" xr:uid="{00000000-0005-0000-0000-0000AF310000}"/>
    <cellStyle name="20 % - Akzent6 3 6 3" xfId="8547" xr:uid="{00000000-0005-0000-0000-0000B0310000}"/>
    <cellStyle name="20 % - Akzent6 3 6 3 2" xfId="8548" xr:uid="{00000000-0005-0000-0000-0000B1310000}"/>
    <cellStyle name="20 % - Akzent6 3 6 3 2 2" xfId="8549" xr:uid="{00000000-0005-0000-0000-0000B2310000}"/>
    <cellStyle name="20 % - Akzent6 3 6 3 2_ECU Container Release Honda GDI" xfId="29464" xr:uid="{00000000-0005-0000-0000-0000B3310000}"/>
    <cellStyle name="20 % - Akzent6 3 6 3 3" xfId="8550" xr:uid="{00000000-0005-0000-0000-0000B4310000}"/>
    <cellStyle name="20 % - Akzent6 3 6 3_ECU Container Release Honda GDI" xfId="29463" xr:uid="{00000000-0005-0000-0000-0000B5310000}"/>
    <cellStyle name="20 % - Akzent6 3 6 4" xfId="8551" xr:uid="{00000000-0005-0000-0000-0000B6310000}"/>
    <cellStyle name="20 % - Akzent6 3 6 4 2" xfId="8552" xr:uid="{00000000-0005-0000-0000-0000B7310000}"/>
    <cellStyle name="20 % - Akzent6 3 6 4_ECU Container Release Honda GDI" xfId="29465" xr:uid="{00000000-0005-0000-0000-0000B8310000}"/>
    <cellStyle name="20 % - Akzent6 3 6 5" xfId="8553" xr:uid="{00000000-0005-0000-0000-0000B9310000}"/>
    <cellStyle name="20 % - Akzent6 3 6_ECU Container Release Honda GDI" xfId="29460" xr:uid="{00000000-0005-0000-0000-0000BA310000}"/>
    <cellStyle name="20 % - Akzent6 3 7" xfId="8554" xr:uid="{00000000-0005-0000-0000-0000BB310000}"/>
    <cellStyle name="20 % - Akzent6 3 7 2" xfId="8555" xr:uid="{00000000-0005-0000-0000-0000BC310000}"/>
    <cellStyle name="20 % - Akzent6 3 7 2 2" xfId="8556" xr:uid="{00000000-0005-0000-0000-0000BD310000}"/>
    <cellStyle name="20 % - Akzent6 3 7 2_ECU Container Release Honda GDI" xfId="29467" xr:uid="{00000000-0005-0000-0000-0000BE310000}"/>
    <cellStyle name="20 % - Akzent6 3 7 3" xfId="8557" xr:uid="{00000000-0005-0000-0000-0000BF310000}"/>
    <cellStyle name="20 % - Akzent6 3 7_ECU Container Release Honda GDI" xfId="29466" xr:uid="{00000000-0005-0000-0000-0000C0310000}"/>
    <cellStyle name="20 % - Akzent6 3 8" xfId="8558" xr:uid="{00000000-0005-0000-0000-0000C1310000}"/>
    <cellStyle name="20 % - Akzent6 3 8 2" xfId="8559" xr:uid="{00000000-0005-0000-0000-0000C2310000}"/>
    <cellStyle name="20 % - Akzent6 3 8 2 2" xfId="8560" xr:uid="{00000000-0005-0000-0000-0000C3310000}"/>
    <cellStyle name="20 % - Akzent6 3 8 2_ECU Container Release Honda GDI" xfId="29469" xr:uid="{00000000-0005-0000-0000-0000C4310000}"/>
    <cellStyle name="20 % - Akzent6 3 8 3" xfId="8561" xr:uid="{00000000-0005-0000-0000-0000C5310000}"/>
    <cellStyle name="20 % - Akzent6 3 8_ECU Container Release Honda GDI" xfId="29468" xr:uid="{00000000-0005-0000-0000-0000C6310000}"/>
    <cellStyle name="20 % - Akzent6 3 9" xfId="8562" xr:uid="{00000000-0005-0000-0000-0000C7310000}"/>
    <cellStyle name="20 % - Akzent6 3 9 2" xfId="8563" xr:uid="{00000000-0005-0000-0000-0000C8310000}"/>
    <cellStyle name="20 % - Akzent6 3 9_ECU Container Release Honda GDI" xfId="29470" xr:uid="{00000000-0005-0000-0000-0000C9310000}"/>
    <cellStyle name="20 % - Akzent6 3_ECU Container Release Honda GDI" xfId="29327" xr:uid="{00000000-0005-0000-0000-0000CA310000}"/>
    <cellStyle name="20 % - Akzent6 4" xfId="8564" xr:uid="{00000000-0005-0000-0000-0000CB310000}"/>
    <cellStyle name="20 % - Akzent6 4 10" xfId="8565" xr:uid="{00000000-0005-0000-0000-0000CC310000}"/>
    <cellStyle name="20 % - Akzent6 4 2" xfId="8566" xr:uid="{00000000-0005-0000-0000-0000CD310000}"/>
    <cellStyle name="20 % - Akzent6 4 2 2" xfId="8567" xr:uid="{00000000-0005-0000-0000-0000CE310000}"/>
    <cellStyle name="20 % - Akzent6 4 2 2 2" xfId="8568" xr:uid="{00000000-0005-0000-0000-0000CF310000}"/>
    <cellStyle name="20 % - Akzent6 4 2 2 2 2" xfId="8569" xr:uid="{00000000-0005-0000-0000-0000D0310000}"/>
    <cellStyle name="20 % - Akzent6 4 2 2 2 2 2" xfId="8570" xr:uid="{00000000-0005-0000-0000-0000D1310000}"/>
    <cellStyle name="20 % - Akzent6 4 2 2 2 2 2 2" xfId="8571" xr:uid="{00000000-0005-0000-0000-0000D2310000}"/>
    <cellStyle name="20 % - Akzent6 4 2 2 2 2 2 2 2" xfId="8572" xr:uid="{00000000-0005-0000-0000-0000D3310000}"/>
    <cellStyle name="20 % - Akzent6 4 2 2 2 2 2 2_ECU Container Release Honda GDI" xfId="29477" xr:uid="{00000000-0005-0000-0000-0000D4310000}"/>
    <cellStyle name="20 % - Akzent6 4 2 2 2 2 2 3" xfId="8573" xr:uid="{00000000-0005-0000-0000-0000D5310000}"/>
    <cellStyle name="20 % - Akzent6 4 2 2 2 2 2_ECU Container Release Honda GDI" xfId="29476" xr:uid="{00000000-0005-0000-0000-0000D6310000}"/>
    <cellStyle name="20 % - Akzent6 4 2 2 2 2 3" xfId="8574" xr:uid="{00000000-0005-0000-0000-0000D7310000}"/>
    <cellStyle name="20 % - Akzent6 4 2 2 2 2 3 2" xfId="8575" xr:uid="{00000000-0005-0000-0000-0000D8310000}"/>
    <cellStyle name="20 % - Akzent6 4 2 2 2 2 3 2 2" xfId="8576" xr:uid="{00000000-0005-0000-0000-0000D9310000}"/>
    <cellStyle name="20 % - Akzent6 4 2 2 2 2 3 2_ECU Container Release Honda GDI" xfId="29479" xr:uid="{00000000-0005-0000-0000-0000DA310000}"/>
    <cellStyle name="20 % - Akzent6 4 2 2 2 2 3 3" xfId="8577" xr:uid="{00000000-0005-0000-0000-0000DB310000}"/>
    <cellStyle name="20 % - Akzent6 4 2 2 2 2 3_ECU Container Release Honda GDI" xfId="29478" xr:uid="{00000000-0005-0000-0000-0000DC310000}"/>
    <cellStyle name="20 % - Akzent6 4 2 2 2 2 4" xfId="8578" xr:uid="{00000000-0005-0000-0000-0000DD310000}"/>
    <cellStyle name="20 % - Akzent6 4 2 2 2 2 4 2" xfId="8579" xr:uid="{00000000-0005-0000-0000-0000DE310000}"/>
    <cellStyle name="20 % - Akzent6 4 2 2 2 2 4_ECU Container Release Honda GDI" xfId="29480" xr:uid="{00000000-0005-0000-0000-0000DF310000}"/>
    <cellStyle name="20 % - Akzent6 4 2 2 2 2 5" xfId="8580" xr:uid="{00000000-0005-0000-0000-0000E0310000}"/>
    <cellStyle name="20 % - Akzent6 4 2 2 2 2_ECU Container Release Honda GDI" xfId="29475" xr:uid="{00000000-0005-0000-0000-0000E1310000}"/>
    <cellStyle name="20 % - Akzent6 4 2 2 2 3" xfId="8581" xr:uid="{00000000-0005-0000-0000-0000E2310000}"/>
    <cellStyle name="20 % - Akzent6 4 2 2 2 3 2" xfId="8582" xr:uid="{00000000-0005-0000-0000-0000E3310000}"/>
    <cellStyle name="20 % - Akzent6 4 2 2 2 3 2 2" xfId="8583" xr:uid="{00000000-0005-0000-0000-0000E4310000}"/>
    <cellStyle name="20 % - Akzent6 4 2 2 2 3 2_ECU Container Release Honda GDI" xfId="29482" xr:uid="{00000000-0005-0000-0000-0000E5310000}"/>
    <cellStyle name="20 % - Akzent6 4 2 2 2 3 3" xfId="8584" xr:uid="{00000000-0005-0000-0000-0000E6310000}"/>
    <cellStyle name="20 % - Akzent6 4 2 2 2 3_ECU Container Release Honda GDI" xfId="29481" xr:uid="{00000000-0005-0000-0000-0000E7310000}"/>
    <cellStyle name="20 % - Akzent6 4 2 2 2 4" xfId="8585" xr:uid="{00000000-0005-0000-0000-0000E8310000}"/>
    <cellStyle name="20 % - Akzent6 4 2 2 2 4 2" xfId="8586" xr:uid="{00000000-0005-0000-0000-0000E9310000}"/>
    <cellStyle name="20 % - Akzent6 4 2 2 2 4 2 2" xfId="8587" xr:uid="{00000000-0005-0000-0000-0000EA310000}"/>
    <cellStyle name="20 % - Akzent6 4 2 2 2 4 2_ECU Container Release Honda GDI" xfId="29484" xr:uid="{00000000-0005-0000-0000-0000EB310000}"/>
    <cellStyle name="20 % - Akzent6 4 2 2 2 4 3" xfId="8588" xr:uid="{00000000-0005-0000-0000-0000EC310000}"/>
    <cellStyle name="20 % - Akzent6 4 2 2 2 4_ECU Container Release Honda GDI" xfId="29483" xr:uid="{00000000-0005-0000-0000-0000ED310000}"/>
    <cellStyle name="20 % - Akzent6 4 2 2 2 5" xfId="8589" xr:uid="{00000000-0005-0000-0000-0000EE310000}"/>
    <cellStyle name="20 % - Akzent6 4 2 2 2 5 2" xfId="8590" xr:uid="{00000000-0005-0000-0000-0000EF310000}"/>
    <cellStyle name="20 % - Akzent6 4 2 2 2 5_ECU Container Release Honda GDI" xfId="29485" xr:uid="{00000000-0005-0000-0000-0000F0310000}"/>
    <cellStyle name="20 % - Akzent6 4 2 2 2 6" xfId="8591" xr:uid="{00000000-0005-0000-0000-0000F1310000}"/>
    <cellStyle name="20 % - Akzent6 4 2 2 2_ECU Container Release Honda GDI" xfId="29474" xr:uid="{00000000-0005-0000-0000-0000F2310000}"/>
    <cellStyle name="20 % - Akzent6 4 2 2 3" xfId="8592" xr:uid="{00000000-0005-0000-0000-0000F3310000}"/>
    <cellStyle name="20 % - Akzent6 4 2 2 3 2" xfId="8593" xr:uid="{00000000-0005-0000-0000-0000F4310000}"/>
    <cellStyle name="20 % - Akzent6 4 2 2 3 2 2" xfId="8594" xr:uid="{00000000-0005-0000-0000-0000F5310000}"/>
    <cellStyle name="20 % - Akzent6 4 2 2 3 2 2 2" xfId="8595" xr:uid="{00000000-0005-0000-0000-0000F6310000}"/>
    <cellStyle name="20 % - Akzent6 4 2 2 3 2 2_ECU Container Release Honda GDI" xfId="29488" xr:uid="{00000000-0005-0000-0000-0000F7310000}"/>
    <cellStyle name="20 % - Akzent6 4 2 2 3 2 3" xfId="8596" xr:uid="{00000000-0005-0000-0000-0000F8310000}"/>
    <cellStyle name="20 % - Akzent6 4 2 2 3 2_ECU Container Release Honda GDI" xfId="29487" xr:uid="{00000000-0005-0000-0000-0000F9310000}"/>
    <cellStyle name="20 % - Akzent6 4 2 2 3 3" xfId="8597" xr:uid="{00000000-0005-0000-0000-0000FA310000}"/>
    <cellStyle name="20 % - Akzent6 4 2 2 3 3 2" xfId="8598" xr:uid="{00000000-0005-0000-0000-0000FB310000}"/>
    <cellStyle name="20 % - Akzent6 4 2 2 3 3 2 2" xfId="8599" xr:uid="{00000000-0005-0000-0000-0000FC310000}"/>
    <cellStyle name="20 % - Akzent6 4 2 2 3 3 2_ECU Container Release Honda GDI" xfId="29490" xr:uid="{00000000-0005-0000-0000-0000FD310000}"/>
    <cellStyle name="20 % - Akzent6 4 2 2 3 3 3" xfId="8600" xr:uid="{00000000-0005-0000-0000-0000FE310000}"/>
    <cellStyle name="20 % - Akzent6 4 2 2 3 3_ECU Container Release Honda GDI" xfId="29489" xr:uid="{00000000-0005-0000-0000-0000FF310000}"/>
    <cellStyle name="20 % - Akzent6 4 2 2 3 4" xfId="8601" xr:uid="{00000000-0005-0000-0000-000000320000}"/>
    <cellStyle name="20 % - Akzent6 4 2 2 3 4 2" xfId="8602" xr:uid="{00000000-0005-0000-0000-000001320000}"/>
    <cellStyle name="20 % - Akzent6 4 2 2 3 4_ECU Container Release Honda GDI" xfId="29491" xr:uid="{00000000-0005-0000-0000-000002320000}"/>
    <cellStyle name="20 % - Akzent6 4 2 2 3 5" xfId="8603" xr:uid="{00000000-0005-0000-0000-000003320000}"/>
    <cellStyle name="20 % - Akzent6 4 2 2 3_ECU Container Release Honda GDI" xfId="29486" xr:uid="{00000000-0005-0000-0000-000004320000}"/>
    <cellStyle name="20 % - Akzent6 4 2 2 4" xfId="8604" xr:uid="{00000000-0005-0000-0000-000005320000}"/>
    <cellStyle name="20 % - Akzent6 4 2 2 4 2" xfId="8605" xr:uid="{00000000-0005-0000-0000-000006320000}"/>
    <cellStyle name="20 % - Akzent6 4 2 2 4 2 2" xfId="8606" xr:uid="{00000000-0005-0000-0000-000007320000}"/>
    <cellStyle name="20 % - Akzent6 4 2 2 4 2_ECU Container Release Honda GDI" xfId="29493" xr:uid="{00000000-0005-0000-0000-000008320000}"/>
    <cellStyle name="20 % - Akzent6 4 2 2 4 3" xfId="8607" xr:uid="{00000000-0005-0000-0000-000009320000}"/>
    <cellStyle name="20 % - Akzent6 4 2 2 4_ECU Container Release Honda GDI" xfId="29492" xr:uid="{00000000-0005-0000-0000-00000A320000}"/>
    <cellStyle name="20 % - Akzent6 4 2 2 5" xfId="8608" xr:uid="{00000000-0005-0000-0000-00000B320000}"/>
    <cellStyle name="20 % - Akzent6 4 2 2 5 2" xfId="8609" xr:uid="{00000000-0005-0000-0000-00000C320000}"/>
    <cellStyle name="20 % - Akzent6 4 2 2 5 2 2" xfId="8610" xr:uid="{00000000-0005-0000-0000-00000D320000}"/>
    <cellStyle name="20 % - Akzent6 4 2 2 5 2_ECU Container Release Honda GDI" xfId="29495" xr:uid="{00000000-0005-0000-0000-00000E320000}"/>
    <cellStyle name="20 % - Akzent6 4 2 2 5 3" xfId="8611" xr:uid="{00000000-0005-0000-0000-00000F320000}"/>
    <cellStyle name="20 % - Akzent6 4 2 2 5_ECU Container Release Honda GDI" xfId="29494" xr:uid="{00000000-0005-0000-0000-000010320000}"/>
    <cellStyle name="20 % - Akzent6 4 2 2 6" xfId="8612" xr:uid="{00000000-0005-0000-0000-000011320000}"/>
    <cellStyle name="20 % - Akzent6 4 2 2 6 2" xfId="8613" xr:uid="{00000000-0005-0000-0000-000012320000}"/>
    <cellStyle name="20 % - Akzent6 4 2 2 6_ECU Container Release Honda GDI" xfId="29496" xr:uid="{00000000-0005-0000-0000-000013320000}"/>
    <cellStyle name="20 % - Akzent6 4 2 2 7" xfId="8614" xr:uid="{00000000-0005-0000-0000-000014320000}"/>
    <cellStyle name="20 % - Akzent6 4 2 2_ECU Container Release Honda GDI" xfId="29473" xr:uid="{00000000-0005-0000-0000-000015320000}"/>
    <cellStyle name="20 % - Akzent6 4 2 3" xfId="8615" xr:uid="{00000000-0005-0000-0000-000016320000}"/>
    <cellStyle name="20 % - Akzent6 4 2 3 2" xfId="8616" xr:uid="{00000000-0005-0000-0000-000017320000}"/>
    <cellStyle name="20 % - Akzent6 4 2 3 2 2" xfId="8617" xr:uid="{00000000-0005-0000-0000-000018320000}"/>
    <cellStyle name="20 % - Akzent6 4 2 3 2 2 2" xfId="8618" xr:uid="{00000000-0005-0000-0000-000019320000}"/>
    <cellStyle name="20 % - Akzent6 4 2 3 2 2 2 2" xfId="8619" xr:uid="{00000000-0005-0000-0000-00001A320000}"/>
    <cellStyle name="20 % - Akzent6 4 2 3 2 2 2_ECU Container Release Honda GDI" xfId="29500" xr:uid="{00000000-0005-0000-0000-00001B320000}"/>
    <cellStyle name="20 % - Akzent6 4 2 3 2 2 3" xfId="8620" xr:uid="{00000000-0005-0000-0000-00001C320000}"/>
    <cellStyle name="20 % - Akzent6 4 2 3 2 2_ECU Container Release Honda GDI" xfId="29499" xr:uid="{00000000-0005-0000-0000-00001D320000}"/>
    <cellStyle name="20 % - Akzent6 4 2 3 2 3" xfId="8621" xr:uid="{00000000-0005-0000-0000-00001E320000}"/>
    <cellStyle name="20 % - Akzent6 4 2 3 2 3 2" xfId="8622" xr:uid="{00000000-0005-0000-0000-00001F320000}"/>
    <cellStyle name="20 % - Akzent6 4 2 3 2 3 2 2" xfId="8623" xr:uid="{00000000-0005-0000-0000-000020320000}"/>
    <cellStyle name="20 % - Akzent6 4 2 3 2 3 2_ECU Container Release Honda GDI" xfId="29502" xr:uid="{00000000-0005-0000-0000-000021320000}"/>
    <cellStyle name="20 % - Akzent6 4 2 3 2 3 3" xfId="8624" xr:uid="{00000000-0005-0000-0000-000022320000}"/>
    <cellStyle name="20 % - Akzent6 4 2 3 2 3_ECU Container Release Honda GDI" xfId="29501" xr:uid="{00000000-0005-0000-0000-000023320000}"/>
    <cellStyle name="20 % - Akzent6 4 2 3 2 4" xfId="8625" xr:uid="{00000000-0005-0000-0000-000024320000}"/>
    <cellStyle name="20 % - Akzent6 4 2 3 2 4 2" xfId="8626" xr:uid="{00000000-0005-0000-0000-000025320000}"/>
    <cellStyle name="20 % - Akzent6 4 2 3 2 4_ECU Container Release Honda GDI" xfId="29503" xr:uid="{00000000-0005-0000-0000-000026320000}"/>
    <cellStyle name="20 % - Akzent6 4 2 3 2 5" xfId="8627" xr:uid="{00000000-0005-0000-0000-000027320000}"/>
    <cellStyle name="20 % - Akzent6 4 2 3 2_ECU Container Release Honda GDI" xfId="29498" xr:uid="{00000000-0005-0000-0000-000028320000}"/>
    <cellStyle name="20 % - Akzent6 4 2 3 3" xfId="8628" xr:uid="{00000000-0005-0000-0000-000029320000}"/>
    <cellStyle name="20 % - Akzent6 4 2 3 3 2" xfId="8629" xr:uid="{00000000-0005-0000-0000-00002A320000}"/>
    <cellStyle name="20 % - Akzent6 4 2 3 3 2 2" xfId="8630" xr:uid="{00000000-0005-0000-0000-00002B320000}"/>
    <cellStyle name="20 % - Akzent6 4 2 3 3 2_ECU Container Release Honda GDI" xfId="29505" xr:uid="{00000000-0005-0000-0000-00002C320000}"/>
    <cellStyle name="20 % - Akzent6 4 2 3 3 3" xfId="8631" xr:uid="{00000000-0005-0000-0000-00002D320000}"/>
    <cellStyle name="20 % - Akzent6 4 2 3 3_ECU Container Release Honda GDI" xfId="29504" xr:uid="{00000000-0005-0000-0000-00002E320000}"/>
    <cellStyle name="20 % - Akzent6 4 2 3 4" xfId="8632" xr:uid="{00000000-0005-0000-0000-00002F320000}"/>
    <cellStyle name="20 % - Akzent6 4 2 3 4 2" xfId="8633" xr:uid="{00000000-0005-0000-0000-000030320000}"/>
    <cellStyle name="20 % - Akzent6 4 2 3 4 2 2" xfId="8634" xr:uid="{00000000-0005-0000-0000-000031320000}"/>
    <cellStyle name="20 % - Akzent6 4 2 3 4 2_ECU Container Release Honda GDI" xfId="29507" xr:uid="{00000000-0005-0000-0000-000032320000}"/>
    <cellStyle name="20 % - Akzent6 4 2 3 4 3" xfId="8635" xr:uid="{00000000-0005-0000-0000-000033320000}"/>
    <cellStyle name="20 % - Akzent6 4 2 3 4_ECU Container Release Honda GDI" xfId="29506" xr:uid="{00000000-0005-0000-0000-000034320000}"/>
    <cellStyle name="20 % - Akzent6 4 2 3 5" xfId="8636" xr:uid="{00000000-0005-0000-0000-000035320000}"/>
    <cellStyle name="20 % - Akzent6 4 2 3 5 2" xfId="8637" xr:uid="{00000000-0005-0000-0000-000036320000}"/>
    <cellStyle name="20 % - Akzent6 4 2 3 5_ECU Container Release Honda GDI" xfId="29508" xr:uid="{00000000-0005-0000-0000-000037320000}"/>
    <cellStyle name="20 % - Akzent6 4 2 3 6" xfId="8638" xr:uid="{00000000-0005-0000-0000-000038320000}"/>
    <cellStyle name="20 % - Akzent6 4 2 3_ECU Container Release Honda GDI" xfId="29497" xr:uid="{00000000-0005-0000-0000-000039320000}"/>
    <cellStyle name="20 % - Akzent6 4 2 4" xfId="8639" xr:uid="{00000000-0005-0000-0000-00003A320000}"/>
    <cellStyle name="20 % - Akzent6 4 2 4 2" xfId="8640" xr:uid="{00000000-0005-0000-0000-00003B320000}"/>
    <cellStyle name="20 % - Akzent6 4 2 4 2 2" xfId="8641" xr:uid="{00000000-0005-0000-0000-00003C320000}"/>
    <cellStyle name="20 % - Akzent6 4 2 4 2 2 2" xfId="8642" xr:uid="{00000000-0005-0000-0000-00003D320000}"/>
    <cellStyle name="20 % - Akzent6 4 2 4 2 2_ECU Container Release Honda GDI" xfId="29511" xr:uid="{00000000-0005-0000-0000-00003E320000}"/>
    <cellStyle name="20 % - Akzent6 4 2 4 2 3" xfId="8643" xr:uid="{00000000-0005-0000-0000-00003F320000}"/>
    <cellStyle name="20 % - Akzent6 4 2 4 2_ECU Container Release Honda GDI" xfId="29510" xr:uid="{00000000-0005-0000-0000-000040320000}"/>
    <cellStyle name="20 % - Akzent6 4 2 4 3" xfId="8644" xr:uid="{00000000-0005-0000-0000-000041320000}"/>
    <cellStyle name="20 % - Akzent6 4 2 4 3 2" xfId="8645" xr:uid="{00000000-0005-0000-0000-000042320000}"/>
    <cellStyle name="20 % - Akzent6 4 2 4 3 2 2" xfId="8646" xr:uid="{00000000-0005-0000-0000-000043320000}"/>
    <cellStyle name="20 % - Akzent6 4 2 4 3 2_ECU Container Release Honda GDI" xfId="29513" xr:uid="{00000000-0005-0000-0000-000044320000}"/>
    <cellStyle name="20 % - Akzent6 4 2 4 3 3" xfId="8647" xr:uid="{00000000-0005-0000-0000-000045320000}"/>
    <cellStyle name="20 % - Akzent6 4 2 4 3_ECU Container Release Honda GDI" xfId="29512" xr:uid="{00000000-0005-0000-0000-000046320000}"/>
    <cellStyle name="20 % - Akzent6 4 2 4 4" xfId="8648" xr:uid="{00000000-0005-0000-0000-000047320000}"/>
    <cellStyle name="20 % - Akzent6 4 2 4 4 2" xfId="8649" xr:uid="{00000000-0005-0000-0000-000048320000}"/>
    <cellStyle name="20 % - Akzent6 4 2 4 4_ECU Container Release Honda GDI" xfId="29514" xr:uid="{00000000-0005-0000-0000-000049320000}"/>
    <cellStyle name="20 % - Akzent6 4 2 4 5" xfId="8650" xr:uid="{00000000-0005-0000-0000-00004A320000}"/>
    <cellStyle name="20 % - Akzent6 4 2 4_ECU Container Release Honda GDI" xfId="29509" xr:uid="{00000000-0005-0000-0000-00004B320000}"/>
    <cellStyle name="20 % - Akzent6 4 2 5" xfId="8651" xr:uid="{00000000-0005-0000-0000-00004C320000}"/>
    <cellStyle name="20 % - Akzent6 4 2 5 2" xfId="8652" xr:uid="{00000000-0005-0000-0000-00004D320000}"/>
    <cellStyle name="20 % - Akzent6 4 2 5 2 2" xfId="8653" xr:uid="{00000000-0005-0000-0000-00004E320000}"/>
    <cellStyle name="20 % - Akzent6 4 2 5 2_ECU Container Release Honda GDI" xfId="29516" xr:uid="{00000000-0005-0000-0000-00004F320000}"/>
    <cellStyle name="20 % - Akzent6 4 2 5 3" xfId="8654" xr:uid="{00000000-0005-0000-0000-000050320000}"/>
    <cellStyle name="20 % - Akzent6 4 2 5_ECU Container Release Honda GDI" xfId="29515" xr:uid="{00000000-0005-0000-0000-000051320000}"/>
    <cellStyle name="20 % - Akzent6 4 2 6" xfId="8655" xr:uid="{00000000-0005-0000-0000-000052320000}"/>
    <cellStyle name="20 % - Akzent6 4 2 6 2" xfId="8656" xr:uid="{00000000-0005-0000-0000-000053320000}"/>
    <cellStyle name="20 % - Akzent6 4 2 6 2 2" xfId="8657" xr:uid="{00000000-0005-0000-0000-000054320000}"/>
    <cellStyle name="20 % - Akzent6 4 2 6 2_ECU Container Release Honda GDI" xfId="29518" xr:uid="{00000000-0005-0000-0000-000055320000}"/>
    <cellStyle name="20 % - Akzent6 4 2 6 3" xfId="8658" xr:uid="{00000000-0005-0000-0000-000056320000}"/>
    <cellStyle name="20 % - Akzent6 4 2 6_ECU Container Release Honda GDI" xfId="29517" xr:uid="{00000000-0005-0000-0000-000057320000}"/>
    <cellStyle name="20 % - Akzent6 4 2 7" xfId="8659" xr:uid="{00000000-0005-0000-0000-000058320000}"/>
    <cellStyle name="20 % - Akzent6 4 2 7 2" xfId="8660" xr:uid="{00000000-0005-0000-0000-000059320000}"/>
    <cellStyle name="20 % - Akzent6 4 2 7_ECU Container Release Honda GDI" xfId="29519" xr:uid="{00000000-0005-0000-0000-00005A320000}"/>
    <cellStyle name="20 % - Akzent6 4 2 8" xfId="8661" xr:uid="{00000000-0005-0000-0000-00005B320000}"/>
    <cellStyle name="20 % - Akzent6 4 2_ECU Container Release Honda GDI" xfId="29472" xr:uid="{00000000-0005-0000-0000-00005C320000}"/>
    <cellStyle name="20 % - Akzent6 4 3" xfId="8662" xr:uid="{00000000-0005-0000-0000-00005D320000}"/>
    <cellStyle name="20 % - Akzent6 4 3 2" xfId="8663" xr:uid="{00000000-0005-0000-0000-00005E320000}"/>
    <cellStyle name="20 % - Akzent6 4 3 2 2" xfId="8664" xr:uid="{00000000-0005-0000-0000-00005F320000}"/>
    <cellStyle name="20 % - Akzent6 4 3 2 2 2" xfId="8665" xr:uid="{00000000-0005-0000-0000-000060320000}"/>
    <cellStyle name="20 % - Akzent6 4 3 2 2 2 2" xfId="8666" xr:uid="{00000000-0005-0000-0000-000061320000}"/>
    <cellStyle name="20 % - Akzent6 4 3 2 2 2 2 2" xfId="8667" xr:uid="{00000000-0005-0000-0000-000062320000}"/>
    <cellStyle name="20 % - Akzent6 4 3 2 2 2 2 2 2" xfId="8668" xr:uid="{00000000-0005-0000-0000-000063320000}"/>
    <cellStyle name="20 % - Akzent6 4 3 2 2 2 2 2_ECU Container Release Honda GDI" xfId="29525" xr:uid="{00000000-0005-0000-0000-000064320000}"/>
    <cellStyle name="20 % - Akzent6 4 3 2 2 2 2 3" xfId="8669" xr:uid="{00000000-0005-0000-0000-000065320000}"/>
    <cellStyle name="20 % - Akzent6 4 3 2 2 2 2_ECU Container Release Honda GDI" xfId="29524" xr:uid="{00000000-0005-0000-0000-000066320000}"/>
    <cellStyle name="20 % - Akzent6 4 3 2 2 2 3" xfId="8670" xr:uid="{00000000-0005-0000-0000-000067320000}"/>
    <cellStyle name="20 % - Akzent6 4 3 2 2 2 3 2" xfId="8671" xr:uid="{00000000-0005-0000-0000-000068320000}"/>
    <cellStyle name="20 % - Akzent6 4 3 2 2 2 3 2 2" xfId="8672" xr:uid="{00000000-0005-0000-0000-000069320000}"/>
    <cellStyle name="20 % - Akzent6 4 3 2 2 2 3 2_ECU Container Release Honda GDI" xfId="29527" xr:uid="{00000000-0005-0000-0000-00006A320000}"/>
    <cellStyle name="20 % - Akzent6 4 3 2 2 2 3 3" xfId="8673" xr:uid="{00000000-0005-0000-0000-00006B320000}"/>
    <cellStyle name="20 % - Akzent6 4 3 2 2 2 3_ECU Container Release Honda GDI" xfId="29526" xr:uid="{00000000-0005-0000-0000-00006C320000}"/>
    <cellStyle name="20 % - Akzent6 4 3 2 2 2 4" xfId="8674" xr:uid="{00000000-0005-0000-0000-00006D320000}"/>
    <cellStyle name="20 % - Akzent6 4 3 2 2 2 4 2" xfId="8675" xr:uid="{00000000-0005-0000-0000-00006E320000}"/>
    <cellStyle name="20 % - Akzent6 4 3 2 2 2 4_ECU Container Release Honda GDI" xfId="29528" xr:uid="{00000000-0005-0000-0000-00006F320000}"/>
    <cellStyle name="20 % - Akzent6 4 3 2 2 2 5" xfId="8676" xr:uid="{00000000-0005-0000-0000-000070320000}"/>
    <cellStyle name="20 % - Akzent6 4 3 2 2 2_ECU Container Release Honda GDI" xfId="29523" xr:uid="{00000000-0005-0000-0000-000071320000}"/>
    <cellStyle name="20 % - Akzent6 4 3 2 2 3" xfId="8677" xr:uid="{00000000-0005-0000-0000-000072320000}"/>
    <cellStyle name="20 % - Akzent6 4 3 2 2 3 2" xfId="8678" xr:uid="{00000000-0005-0000-0000-000073320000}"/>
    <cellStyle name="20 % - Akzent6 4 3 2 2 3 2 2" xfId="8679" xr:uid="{00000000-0005-0000-0000-000074320000}"/>
    <cellStyle name="20 % - Akzent6 4 3 2 2 3 2_ECU Container Release Honda GDI" xfId="29530" xr:uid="{00000000-0005-0000-0000-000075320000}"/>
    <cellStyle name="20 % - Akzent6 4 3 2 2 3 3" xfId="8680" xr:uid="{00000000-0005-0000-0000-000076320000}"/>
    <cellStyle name="20 % - Akzent6 4 3 2 2 3_ECU Container Release Honda GDI" xfId="29529" xr:uid="{00000000-0005-0000-0000-000077320000}"/>
    <cellStyle name="20 % - Akzent6 4 3 2 2 4" xfId="8681" xr:uid="{00000000-0005-0000-0000-000078320000}"/>
    <cellStyle name="20 % - Akzent6 4 3 2 2 4 2" xfId="8682" xr:uid="{00000000-0005-0000-0000-000079320000}"/>
    <cellStyle name="20 % - Akzent6 4 3 2 2 4 2 2" xfId="8683" xr:uid="{00000000-0005-0000-0000-00007A320000}"/>
    <cellStyle name="20 % - Akzent6 4 3 2 2 4 2_ECU Container Release Honda GDI" xfId="29532" xr:uid="{00000000-0005-0000-0000-00007B320000}"/>
    <cellStyle name="20 % - Akzent6 4 3 2 2 4 3" xfId="8684" xr:uid="{00000000-0005-0000-0000-00007C320000}"/>
    <cellStyle name="20 % - Akzent6 4 3 2 2 4_ECU Container Release Honda GDI" xfId="29531" xr:uid="{00000000-0005-0000-0000-00007D320000}"/>
    <cellStyle name="20 % - Akzent6 4 3 2 2 5" xfId="8685" xr:uid="{00000000-0005-0000-0000-00007E320000}"/>
    <cellStyle name="20 % - Akzent6 4 3 2 2 5 2" xfId="8686" xr:uid="{00000000-0005-0000-0000-00007F320000}"/>
    <cellStyle name="20 % - Akzent6 4 3 2 2 5_ECU Container Release Honda GDI" xfId="29533" xr:uid="{00000000-0005-0000-0000-000080320000}"/>
    <cellStyle name="20 % - Akzent6 4 3 2 2 6" xfId="8687" xr:uid="{00000000-0005-0000-0000-000081320000}"/>
    <cellStyle name="20 % - Akzent6 4 3 2 2_ECU Container Release Honda GDI" xfId="29522" xr:uid="{00000000-0005-0000-0000-000082320000}"/>
    <cellStyle name="20 % - Akzent6 4 3 2 3" xfId="8688" xr:uid="{00000000-0005-0000-0000-000083320000}"/>
    <cellStyle name="20 % - Akzent6 4 3 2 3 2" xfId="8689" xr:uid="{00000000-0005-0000-0000-000084320000}"/>
    <cellStyle name="20 % - Akzent6 4 3 2 3 2 2" xfId="8690" xr:uid="{00000000-0005-0000-0000-000085320000}"/>
    <cellStyle name="20 % - Akzent6 4 3 2 3 2 2 2" xfId="8691" xr:uid="{00000000-0005-0000-0000-000086320000}"/>
    <cellStyle name="20 % - Akzent6 4 3 2 3 2 2_ECU Container Release Honda GDI" xfId="29536" xr:uid="{00000000-0005-0000-0000-000087320000}"/>
    <cellStyle name="20 % - Akzent6 4 3 2 3 2 3" xfId="8692" xr:uid="{00000000-0005-0000-0000-000088320000}"/>
    <cellStyle name="20 % - Akzent6 4 3 2 3 2_ECU Container Release Honda GDI" xfId="29535" xr:uid="{00000000-0005-0000-0000-000089320000}"/>
    <cellStyle name="20 % - Akzent6 4 3 2 3 3" xfId="8693" xr:uid="{00000000-0005-0000-0000-00008A320000}"/>
    <cellStyle name="20 % - Akzent6 4 3 2 3 3 2" xfId="8694" xr:uid="{00000000-0005-0000-0000-00008B320000}"/>
    <cellStyle name="20 % - Akzent6 4 3 2 3 3 2 2" xfId="8695" xr:uid="{00000000-0005-0000-0000-00008C320000}"/>
    <cellStyle name="20 % - Akzent6 4 3 2 3 3 2_ECU Container Release Honda GDI" xfId="29538" xr:uid="{00000000-0005-0000-0000-00008D320000}"/>
    <cellStyle name="20 % - Akzent6 4 3 2 3 3 3" xfId="8696" xr:uid="{00000000-0005-0000-0000-00008E320000}"/>
    <cellStyle name="20 % - Akzent6 4 3 2 3 3_ECU Container Release Honda GDI" xfId="29537" xr:uid="{00000000-0005-0000-0000-00008F320000}"/>
    <cellStyle name="20 % - Akzent6 4 3 2 3 4" xfId="8697" xr:uid="{00000000-0005-0000-0000-000090320000}"/>
    <cellStyle name="20 % - Akzent6 4 3 2 3 4 2" xfId="8698" xr:uid="{00000000-0005-0000-0000-000091320000}"/>
    <cellStyle name="20 % - Akzent6 4 3 2 3 4_ECU Container Release Honda GDI" xfId="29539" xr:uid="{00000000-0005-0000-0000-000092320000}"/>
    <cellStyle name="20 % - Akzent6 4 3 2 3 5" xfId="8699" xr:uid="{00000000-0005-0000-0000-000093320000}"/>
    <cellStyle name="20 % - Akzent6 4 3 2 3_ECU Container Release Honda GDI" xfId="29534" xr:uid="{00000000-0005-0000-0000-000094320000}"/>
    <cellStyle name="20 % - Akzent6 4 3 2 4" xfId="8700" xr:uid="{00000000-0005-0000-0000-000095320000}"/>
    <cellStyle name="20 % - Akzent6 4 3 2 4 2" xfId="8701" xr:uid="{00000000-0005-0000-0000-000096320000}"/>
    <cellStyle name="20 % - Akzent6 4 3 2 4 2 2" xfId="8702" xr:uid="{00000000-0005-0000-0000-000097320000}"/>
    <cellStyle name="20 % - Akzent6 4 3 2 4 2_ECU Container Release Honda GDI" xfId="29541" xr:uid="{00000000-0005-0000-0000-000098320000}"/>
    <cellStyle name="20 % - Akzent6 4 3 2 4 3" xfId="8703" xr:uid="{00000000-0005-0000-0000-000099320000}"/>
    <cellStyle name="20 % - Akzent6 4 3 2 4_ECU Container Release Honda GDI" xfId="29540" xr:uid="{00000000-0005-0000-0000-00009A320000}"/>
    <cellStyle name="20 % - Akzent6 4 3 2 5" xfId="8704" xr:uid="{00000000-0005-0000-0000-00009B320000}"/>
    <cellStyle name="20 % - Akzent6 4 3 2 5 2" xfId="8705" xr:uid="{00000000-0005-0000-0000-00009C320000}"/>
    <cellStyle name="20 % - Akzent6 4 3 2 5 2 2" xfId="8706" xr:uid="{00000000-0005-0000-0000-00009D320000}"/>
    <cellStyle name="20 % - Akzent6 4 3 2 5 2_ECU Container Release Honda GDI" xfId="29543" xr:uid="{00000000-0005-0000-0000-00009E320000}"/>
    <cellStyle name="20 % - Akzent6 4 3 2 5 3" xfId="8707" xr:uid="{00000000-0005-0000-0000-00009F320000}"/>
    <cellStyle name="20 % - Akzent6 4 3 2 5_ECU Container Release Honda GDI" xfId="29542" xr:uid="{00000000-0005-0000-0000-0000A0320000}"/>
    <cellStyle name="20 % - Akzent6 4 3 2 6" xfId="8708" xr:uid="{00000000-0005-0000-0000-0000A1320000}"/>
    <cellStyle name="20 % - Akzent6 4 3 2 6 2" xfId="8709" xr:uid="{00000000-0005-0000-0000-0000A2320000}"/>
    <cellStyle name="20 % - Akzent6 4 3 2 6_ECU Container Release Honda GDI" xfId="29544" xr:uid="{00000000-0005-0000-0000-0000A3320000}"/>
    <cellStyle name="20 % - Akzent6 4 3 2 7" xfId="8710" xr:uid="{00000000-0005-0000-0000-0000A4320000}"/>
    <cellStyle name="20 % - Akzent6 4 3 2_ECU Container Release Honda GDI" xfId="29521" xr:uid="{00000000-0005-0000-0000-0000A5320000}"/>
    <cellStyle name="20 % - Akzent6 4 3 3" xfId="8711" xr:uid="{00000000-0005-0000-0000-0000A6320000}"/>
    <cellStyle name="20 % - Akzent6 4 3 3 2" xfId="8712" xr:uid="{00000000-0005-0000-0000-0000A7320000}"/>
    <cellStyle name="20 % - Akzent6 4 3 3 2 2" xfId="8713" xr:uid="{00000000-0005-0000-0000-0000A8320000}"/>
    <cellStyle name="20 % - Akzent6 4 3 3 2 2 2" xfId="8714" xr:uid="{00000000-0005-0000-0000-0000A9320000}"/>
    <cellStyle name="20 % - Akzent6 4 3 3 2 2 2 2" xfId="8715" xr:uid="{00000000-0005-0000-0000-0000AA320000}"/>
    <cellStyle name="20 % - Akzent6 4 3 3 2 2 2_ECU Container Release Honda GDI" xfId="29548" xr:uid="{00000000-0005-0000-0000-0000AB320000}"/>
    <cellStyle name="20 % - Akzent6 4 3 3 2 2 3" xfId="8716" xr:uid="{00000000-0005-0000-0000-0000AC320000}"/>
    <cellStyle name="20 % - Akzent6 4 3 3 2 2_ECU Container Release Honda GDI" xfId="29547" xr:uid="{00000000-0005-0000-0000-0000AD320000}"/>
    <cellStyle name="20 % - Akzent6 4 3 3 2 3" xfId="8717" xr:uid="{00000000-0005-0000-0000-0000AE320000}"/>
    <cellStyle name="20 % - Akzent6 4 3 3 2 3 2" xfId="8718" xr:uid="{00000000-0005-0000-0000-0000AF320000}"/>
    <cellStyle name="20 % - Akzent6 4 3 3 2 3 2 2" xfId="8719" xr:uid="{00000000-0005-0000-0000-0000B0320000}"/>
    <cellStyle name="20 % - Akzent6 4 3 3 2 3 2_ECU Container Release Honda GDI" xfId="29550" xr:uid="{00000000-0005-0000-0000-0000B1320000}"/>
    <cellStyle name="20 % - Akzent6 4 3 3 2 3 3" xfId="8720" xr:uid="{00000000-0005-0000-0000-0000B2320000}"/>
    <cellStyle name="20 % - Akzent6 4 3 3 2 3_ECU Container Release Honda GDI" xfId="29549" xr:uid="{00000000-0005-0000-0000-0000B3320000}"/>
    <cellStyle name="20 % - Akzent6 4 3 3 2 4" xfId="8721" xr:uid="{00000000-0005-0000-0000-0000B4320000}"/>
    <cellStyle name="20 % - Akzent6 4 3 3 2 4 2" xfId="8722" xr:uid="{00000000-0005-0000-0000-0000B5320000}"/>
    <cellStyle name="20 % - Akzent6 4 3 3 2 4_ECU Container Release Honda GDI" xfId="29551" xr:uid="{00000000-0005-0000-0000-0000B6320000}"/>
    <cellStyle name="20 % - Akzent6 4 3 3 2 5" xfId="8723" xr:uid="{00000000-0005-0000-0000-0000B7320000}"/>
    <cellStyle name="20 % - Akzent6 4 3 3 2_ECU Container Release Honda GDI" xfId="29546" xr:uid="{00000000-0005-0000-0000-0000B8320000}"/>
    <cellStyle name="20 % - Akzent6 4 3 3 3" xfId="8724" xr:uid="{00000000-0005-0000-0000-0000B9320000}"/>
    <cellStyle name="20 % - Akzent6 4 3 3 3 2" xfId="8725" xr:uid="{00000000-0005-0000-0000-0000BA320000}"/>
    <cellStyle name="20 % - Akzent6 4 3 3 3 2 2" xfId="8726" xr:uid="{00000000-0005-0000-0000-0000BB320000}"/>
    <cellStyle name="20 % - Akzent6 4 3 3 3 2_ECU Container Release Honda GDI" xfId="29553" xr:uid="{00000000-0005-0000-0000-0000BC320000}"/>
    <cellStyle name="20 % - Akzent6 4 3 3 3 3" xfId="8727" xr:uid="{00000000-0005-0000-0000-0000BD320000}"/>
    <cellStyle name="20 % - Akzent6 4 3 3 3_ECU Container Release Honda GDI" xfId="29552" xr:uid="{00000000-0005-0000-0000-0000BE320000}"/>
    <cellStyle name="20 % - Akzent6 4 3 3 4" xfId="8728" xr:uid="{00000000-0005-0000-0000-0000BF320000}"/>
    <cellStyle name="20 % - Akzent6 4 3 3 4 2" xfId="8729" xr:uid="{00000000-0005-0000-0000-0000C0320000}"/>
    <cellStyle name="20 % - Akzent6 4 3 3 4 2 2" xfId="8730" xr:uid="{00000000-0005-0000-0000-0000C1320000}"/>
    <cellStyle name="20 % - Akzent6 4 3 3 4 2_ECU Container Release Honda GDI" xfId="29555" xr:uid="{00000000-0005-0000-0000-0000C2320000}"/>
    <cellStyle name="20 % - Akzent6 4 3 3 4 3" xfId="8731" xr:uid="{00000000-0005-0000-0000-0000C3320000}"/>
    <cellStyle name="20 % - Akzent6 4 3 3 4_ECU Container Release Honda GDI" xfId="29554" xr:uid="{00000000-0005-0000-0000-0000C4320000}"/>
    <cellStyle name="20 % - Akzent6 4 3 3 5" xfId="8732" xr:uid="{00000000-0005-0000-0000-0000C5320000}"/>
    <cellStyle name="20 % - Akzent6 4 3 3 5 2" xfId="8733" xr:uid="{00000000-0005-0000-0000-0000C6320000}"/>
    <cellStyle name="20 % - Akzent6 4 3 3 5_ECU Container Release Honda GDI" xfId="29556" xr:uid="{00000000-0005-0000-0000-0000C7320000}"/>
    <cellStyle name="20 % - Akzent6 4 3 3 6" xfId="8734" xr:uid="{00000000-0005-0000-0000-0000C8320000}"/>
    <cellStyle name="20 % - Akzent6 4 3 3_ECU Container Release Honda GDI" xfId="29545" xr:uid="{00000000-0005-0000-0000-0000C9320000}"/>
    <cellStyle name="20 % - Akzent6 4 3 4" xfId="8735" xr:uid="{00000000-0005-0000-0000-0000CA320000}"/>
    <cellStyle name="20 % - Akzent6 4 3 4 2" xfId="8736" xr:uid="{00000000-0005-0000-0000-0000CB320000}"/>
    <cellStyle name="20 % - Akzent6 4 3 4 2 2" xfId="8737" xr:uid="{00000000-0005-0000-0000-0000CC320000}"/>
    <cellStyle name="20 % - Akzent6 4 3 4 2 2 2" xfId="8738" xr:uid="{00000000-0005-0000-0000-0000CD320000}"/>
    <cellStyle name="20 % - Akzent6 4 3 4 2 2_ECU Container Release Honda GDI" xfId="29559" xr:uid="{00000000-0005-0000-0000-0000CE320000}"/>
    <cellStyle name="20 % - Akzent6 4 3 4 2 3" xfId="8739" xr:uid="{00000000-0005-0000-0000-0000CF320000}"/>
    <cellStyle name="20 % - Akzent6 4 3 4 2_ECU Container Release Honda GDI" xfId="29558" xr:uid="{00000000-0005-0000-0000-0000D0320000}"/>
    <cellStyle name="20 % - Akzent6 4 3 4 3" xfId="8740" xr:uid="{00000000-0005-0000-0000-0000D1320000}"/>
    <cellStyle name="20 % - Akzent6 4 3 4 3 2" xfId="8741" xr:uid="{00000000-0005-0000-0000-0000D2320000}"/>
    <cellStyle name="20 % - Akzent6 4 3 4 3 2 2" xfId="8742" xr:uid="{00000000-0005-0000-0000-0000D3320000}"/>
    <cellStyle name="20 % - Akzent6 4 3 4 3 2_ECU Container Release Honda GDI" xfId="29561" xr:uid="{00000000-0005-0000-0000-0000D4320000}"/>
    <cellStyle name="20 % - Akzent6 4 3 4 3 3" xfId="8743" xr:uid="{00000000-0005-0000-0000-0000D5320000}"/>
    <cellStyle name="20 % - Akzent6 4 3 4 3_ECU Container Release Honda GDI" xfId="29560" xr:uid="{00000000-0005-0000-0000-0000D6320000}"/>
    <cellStyle name="20 % - Akzent6 4 3 4 4" xfId="8744" xr:uid="{00000000-0005-0000-0000-0000D7320000}"/>
    <cellStyle name="20 % - Akzent6 4 3 4 4 2" xfId="8745" xr:uid="{00000000-0005-0000-0000-0000D8320000}"/>
    <cellStyle name="20 % - Akzent6 4 3 4 4_ECU Container Release Honda GDI" xfId="29562" xr:uid="{00000000-0005-0000-0000-0000D9320000}"/>
    <cellStyle name="20 % - Akzent6 4 3 4 5" xfId="8746" xr:uid="{00000000-0005-0000-0000-0000DA320000}"/>
    <cellStyle name="20 % - Akzent6 4 3 4_ECU Container Release Honda GDI" xfId="29557" xr:uid="{00000000-0005-0000-0000-0000DB320000}"/>
    <cellStyle name="20 % - Akzent6 4 3 5" xfId="8747" xr:uid="{00000000-0005-0000-0000-0000DC320000}"/>
    <cellStyle name="20 % - Akzent6 4 3 5 2" xfId="8748" xr:uid="{00000000-0005-0000-0000-0000DD320000}"/>
    <cellStyle name="20 % - Akzent6 4 3 5 2 2" xfId="8749" xr:uid="{00000000-0005-0000-0000-0000DE320000}"/>
    <cellStyle name="20 % - Akzent6 4 3 5 2_ECU Container Release Honda GDI" xfId="29564" xr:uid="{00000000-0005-0000-0000-0000DF320000}"/>
    <cellStyle name="20 % - Akzent6 4 3 5 3" xfId="8750" xr:uid="{00000000-0005-0000-0000-0000E0320000}"/>
    <cellStyle name="20 % - Akzent6 4 3 5_ECU Container Release Honda GDI" xfId="29563" xr:uid="{00000000-0005-0000-0000-0000E1320000}"/>
    <cellStyle name="20 % - Akzent6 4 3 6" xfId="8751" xr:uid="{00000000-0005-0000-0000-0000E2320000}"/>
    <cellStyle name="20 % - Akzent6 4 3 6 2" xfId="8752" xr:uid="{00000000-0005-0000-0000-0000E3320000}"/>
    <cellStyle name="20 % - Akzent6 4 3 6 2 2" xfId="8753" xr:uid="{00000000-0005-0000-0000-0000E4320000}"/>
    <cellStyle name="20 % - Akzent6 4 3 6 2_ECU Container Release Honda GDI" xfId="29566" xr:uid="{00000000-0005-0000-0000-0000E5320000}"/>
    <cellStyle name="20 % - Akzent6 4 3 6 3" xfId="8754" xr:uid="{00000000-0005-0000-0000-0000E6320000}"/>
    <cellStyle name="20 % - Akzent6 4 3 6_ECU Container Release Honda GDI" xfId="29565" xr:uid="{00000000-0005-0000-0000-0000E7320000}"/>
    <cellStyle name="20 % - Akzent6 4 3 7" xfId="8755" xr:uid="{00000000-0005-0000-0000-0000E8320000}"/>
    <cellStyle name="20 % - Akzent6 4 3 7 2" xfId="8756" xr:uid="{00000000-0005-0000-0000-0000E9320000}"/>
    <cellStyle name="20 % - Akzent6 4 3 7_ECU Container Release Honda GDI" xfId="29567" xr:uid="{00000000-0005-0000-0000-0000EA320000}"/>
    <cellStyle name="20 % - Akzent6 4 3 8" xfId="8757" xr:uid="{00000000-0005-0000-0000-0000EB320000}"/>
    <cellStyle name="20 % - Akzent6 4 3_ECU Container Release Honda GDI" xfId="29520" xr:uid="{00000000-0005-0000-0000-0000EC320000}"/>
    <cellStyle name="20 % - Akzent6 4 4" xfId="8758" xr:uid="{00000000-0005-0000-0000-0000ED320000}"/>
    <cellStyle name="20 % - Akzent6 4 4 2" xfId="8759" xr:uid="{00000000-0005-0000-0000-0000EE320000}"/>
    <cellStyle name="20 % - Akzent6 4 4 2 2" xfId="8760" xr:uid="{00000000-0005-0000-0000-0000EF320000}"/>
    <cellStyle name="20 % - Akzent6 4 4 2 2 2" xfId="8761" xr:uid="{00000000-0005-0000-0000-0000F0320000}"/>
    <cellStyle name="20 % - Akzent6 4 4 2 2 2 2" xfId="8762" xr:uid="{00000000-0005-0000-0000-0000F1320000}"/>
    <cellStyle name="20 % - Akzent6 4 4 2 2 2 2 2" xfId="8763" xr:uid="{00000000-0005-0000-0000-0000F2320000}"/>
    <cellStyle name="20 % - Akzent6 4 4 2 2 2 2_ECU Container Release Honda GDI" xfId="29572" xr:uid="{00000000-0005-0000-0000-0000F3320000}"/>
    <cellStyle name="20 % - Akzent6 4 4 2 2 2 3" xfId="8764" xr:uid="{00000000-0005-0000-0000-0000F4320000}"/>
    <cellStyle name="20 % - Akzent6 4 4 2 2 2_ECU Container Release Honda GDI" xfId="29571" xr:uid="{00000000-0005-0000-0000-0000F5320000}"/>
    <cellStyle name="20 % - Akzent6 4 4 2 2 3" xfId="8765" xr:uid="{00000000-0005-0000-0000-0000F6320000}"/>
    <cellStyle name="20 % - Akzent6 4 4 2 2 3 2" xfId="8766" xr:uid="{00000000-0005-0000-0000-0000F7320000}"/>
    <cellStyle name="20 % - Akzent6 4 4 2 2 3 2 2" xfId="8767" xr:uid="{00000000-0005-0000-0000-0000F8320000}"/>
    <cellStyle name="20 % - Akzent6 4 4 2 2 3 2_ECU Container Release Honda GDI" xfId="29574" xr:uid="{00000000-0005-0000-0000-0000F9320000}"/>
    <cellStyle name="20 % - Akzent6 4 4 2 2 3 3" xfId="8768" xr:uid="{00000000-0005-0000-0000-0000FA320000}"/>
    <cellStyle name="20 % - Akzent6 4 4 2 2 3_ECU Container Release Honda GDI" xfId="29573" xr:uid="{00000000-0005-0000-0000-0000FB320000}"/>
    <cellStyle name="20 % - Akzent6 4 4 2 2 4" xfId="8769" xr:uid="{00000000-0005-0000-0000-0000FC320000}"/>
    <cellStyle name="20 % - Akzent6 4 4 2 2 4 2" xfId="8770" xr:uid="{00000000-0005-0000-0000-0000FD320000}"/>
    <cellStyle name="20 % - Akzent6 4 4 2 2 4_ECU Container Release Honda GDI" xfId="29575" xr:uid="{00000000-0005-0000-0000-0000FE320000}"/>
    <cellStyle name="20 % - Akzent6 4 4 2 2 5" xfId="8771" xr:uid="{00000000-0005-0000-0000-0000FF320000}"/>
    <cellStyle name="20 % - Akzent6 4 4 2 2_ECU Container Release Honda GDI" xfId="29570" xr:uid="{00000000-0005-0000-0000-000000330000}"/>
    <cellStyle name="20 % - Akzent6 4 4 2 3" xfId="8772" xr:uid="{00000000-0005-0000-0000-000001330000}"/>
    <cellStyle name="20 % - Akzent6 4 4 2 3 2" xfId="8773" xr:uid="{00000000-0005-0000-0000-000002330000}"/>
    <cellStyle name="20 % - Akzent6 4 4 2 3 2 2" xfId="8774" xr:uid="{00000000-0005-0000-0000-000003330000}"/>
    <cellStyle name="20 % - Akzent6 4 4 2 3 2_ECU Container Release Honda GDI" xfId="29577" xr:uid="{00000000-0005-0000-0000-000004330000}"/>
    <cellStyle name="20 % - Akzent6 4 4 2 3 3" xfId="8775" xr:uid="{00000000-0005-0000-0000-000005330000}"/>
    <cellStyle name="20 % - Akzent6 4 4 2 3_ECU Container Release Honda GDI" xfId="29576" xr:uid="{00000000-0005-0000-0000-000006330000}"/>
    <cellStyle name="20 % - Akzent6 4 4 2 4" xfId="8776" xr:uid="{00000000-0005-0000-0000-000007330000}"/>
    <cellStyle name="20 % - Akzent6 4 4 2 4 2" xfId="8777" xr:uid="{00000000-0005-0000-0000-000008330000}"/>
    <cellStyle name="20 % - Akzent6 4 4 2 4 2 2" xfId="8778" xr:uid="{00000000-0005-0000-0000-000009330000}"/>
    <cellStyle name="20 % - Akzent6 4 4 2 4 2_ECU Container Release Honda GDI" xfId="29579" xr:uid="{00000000-0005-0000-0000-00000A330000}"/>
    <cellStyle name="20 % - Akzent6 4 4 2 4 3" xfId="8779" xr:uid="{00000000-0005-0000-0000-00000B330000}"/>
    <cellStyle name="20 % - Akzent6 4 4 2 4_ECU Container Release Honda GDI" xfId="29578" xr:uid="{00000000-0005-0000-0000-00000C330000}"/>
    <cellStyle name="20 % - Akzent6 4 4 2 5" xfId="8780" xr:uid="{00000000-0005-0000-0000-00000D330000}"/>
    <cellStyle name="20 % - Akzent6 4 4 2 5 2" xfId="8781" xr:uid="{00000000-0005-0000-0000-00000E330000}"/>
    <cellStyle name="20 % - Akzent6 4 4 2 5_ECU Container Release Honda GDI" xfId="29580" xr:uid="{00000000-0005-0000-0000-00000F330000}"/>
    <cellStyle name="20 % - Akzent6 4 4 2 6" xfId="8782" xr:uid="{00000000-0005-0000-0000-000010330000}"/>
    <cellStyle name="20 % - Akzent6 4 4 2_ECU Container Release Honda GDI" xfId="29569" xr:uid="{00000000-0005-0000-0000-000011330000}"/>
    <cellStyle name="20 % - Akzent6 4 4 3" xfId="8783" xr:uid="{00000000-0005-0000-0000-000012330000}"/>
    <cellStyle name="20 % - Akzent6 4 4 3 2" xfId="8784" xr:uid="{00000000-0005-0000-0000-000013330000}"/>
    <cellStyle name="20 % - Akzent6 4 4 3 2 2" xfId="8785" xr:uid="{00000000-0005-0000-0000-000014330000}"/>
    <cellStyle name="20 % - Akzent6 4 4 3 2 2 2" xfId="8786" xr:uid="{00000000-0005-0000-0000-000015330000}"/>
    <cellStyle name="20 % - Akzent6 4 4 3 2 2_ECU Container Release Honda GDI" xfId="29583" xr:uid="{00000000-0005-0000-0000-000016330000}"/>
    <cellStyle name="20 % - Akzent6 4 4 3 2 3" xfId="8787" xr:uid="{00000000-0005-0000-0000-000017330000}"/>
    <cellStyle name="20 % - Akzent6 4 4 3 2_ECU Container Release Honda GDI" xfId="29582" xr:uid="{00000000-0005-0000-0000-000018330000}"/>
    <cellStyle name="20 % - Akzent6 4 4 3 3" xfId="8788" xr:uid="{00000000-0005-0000-0000-000019330000}"/>
    <cellStyle name="20 % - Akzent6 4 4 3 3 2" xfId="8789" xr:uid="{00000000-0005-0000-0000-00001A330000}"/>
    <cellStyle name="20 % - Akzent6 4 4 3 3 2 2" xfId="8790" xr:uid="{00000000-0005-0000-0000-00001B330000}"/>
    <cellStyle name="20 % - Akzent6 4 4 3 3 2_ECU Container Release Honda GDI" xfId="29585" xr:uid="{00000000-0005-0000-0000-00001C330000}"/>
    <cellStyle name="20 % - Akzent6 4 4 3 3 3" xfId="8791" xr:uid="{00000000-0005-0000-0000-00001D330000}"/>
    <cellStyle name="20 % - Akzent6 4 4 3 3_ECU Container Release Honda GDI" xfId="29584" xr:uid="{00000000-0005-0000-0000-00001E330000}"/>
    <cellStyle name="20 % - Akzent6 4 4 3 4" xfId="8792" xr:uid="{00000000-0005-0000-0000-00001F330000}"/>
    <cellStyle name="20 % - Akzent6 4 4 3 4 2" xfId="8793" xr:uid="{00000000-0005-0000-0000-000020330000}"/>
    <cellStyle name="20 % - Akzent6 4 4 3 4_ECU Container Release Honda GDI" xfId="29586" xr:uid="{00000000-0005-0000-0000-000021330000}"/>
    <cellStyle name="20 % - Akzent6 4 4 3 5" xfId="8794" xr:uid="{00000000-0005-0000-0000-000022330000}"/>
    <cellStyle name="20 % - Akzent6 4 4 3_ECU Container Release Honda GDI" xfId="29581" xr:uid="{00000000-0005-0000-0000-000023330000}"/>
    <cellStyle name="20 % - Akzent6 4 4 4" xfId="8795" xr:uid="{00000000-0005-0000-0000-000024330000}"/>
    <cellStyle name="20 % - Akzent6 4 4 4 2" xfId="8796" xr:uid="{00000000-0005-0000-0000-000025330000}"/>
    <cellStyle name="20 % - Akzent6 4 4 4 2 2" xfId="8797" xr:uid="{00000000-0005-0000-0000-000026330000}"/>
    <cellStyle name="20 % - Akzent6 4 4 4 2_ECU Container Release Honda GDI" xfId="29588" xr:uid="{00000000-0005-0000-0000-000027330000}"/>
    <cellStyle name="20 % - Akzent6 4 4 4 3" xfId="8798" xr:uid="{00000000-0005-0000-0000-000028330000}"/>
    <cellStyle name="20 % - Akzent6 4 4 4_ECU Container Release Honda GDI" xfId="29587" xr:uid="{00000000-0005-0000-0000-000029330000}"/>
    <cellStyle name="20 % - Akzent6 4 4 5" xfId="8799" xr:uid="{00000000-0005-0000-0000-00002A330000}"/>
    <cellStyle name="20 % - Akzent6 4 4 5 2" xfId="8800" xr:uid="{00000000-0005-0000-0000-00002B330000}"/>
    <cellStyle name="20 % - Akzent6 4 4 5 2 2" xfId="8801" xr:uid="{00000000-0005-0000-0000-00002C330000}"/>
    <cellStyle name="20 % - Akzent6 4 4 5 2_ECU Container Release Honda GDI" xfId="29590" xr:uid="{00000000-0005-0000-0000-00002D330000}"/>
    <cellStyle name="20 % - Akzent6 4 4 5 3" xfId="8802" xr:uid="{00000000-0005-0000-0000-00002E330000}"/>
    <cellStyle name="20 % - Akzent6 4 4 5_ECU Container Release Honda GDI" xfId="29589" xr:uid="{00000000-0005-0000-0000-00002F330000}"/>
    <cellStyle name="20 % - Akzent6 4 4 6" xfId="8803" xr:uid="{00000000-0005-0000-0000-000030330000}"/>
    <cellStyle name="20 % - Akzent6 4 4 6 2" xfId="8804" xr:uid="{00000000-0005-0000-0000-000031330000}"/>
    <cellStyle name="20 % - Akzent6 4 4 6_ECU Container Release Honda GDI" xfId="29591" xr:uid="{00000000-0005-0000-0000-000032330000}"/>
    <cellStyle name="20 % - Akzent6 4 4 7" xfId="8805" xr:uid="{00000000-0005-0000-0000-000033330000}"/>
    <cellStyle name="20 % - Akzent6 4 4_ECU Container Release Honda GDI" xfId="29568" xr:uid="{00000000-0005-0000-0000-000034330000}"/>
    <cellStyle name="20 % - Akzent6 4 5" xfId="8806" xr:uid="{00000000-0005-0000-0000-000035330000}"/>
    <cellStyle name="20 % - Akzent6 4 5 2" xfId="8807" xr:uid="{00000000-0005-0000-0000-000036330000}"/>
    <cellStyle name="20 % - Akzent6 4 5 2 2" xfId="8808" xr:uid="{00000000-0005-0000-0000-000037330000}"/>
    <cellStyle name="20 % - Akzent6 4 5 2 2 2" xfId="8809" xr:uid="{00000000-0005-0000-0000-000038330000}"/>
    <cellStyle name="20 % - Akzent6 4 5 2 2 2 2" xfId="8810" xr:uid="{00000000-0005-0000-0000-000039330000}"/>
    <cellStyle name="20 % - Akzent6 4 5 2 2 2_ECU Container Release Honda GDI" xfId="29595" xr:uid="{00000000-0005-0000-0000-00003A330000}"/>
    <cellStyle name="20 % - Akzent6 4 5 2 2 3" xfId="8811" xr:uid="{00000000-0005-0000-0000-00003B330000}"/>
    <cellStyle name="20 % - Akzent6 4 5 2 2_ECU Container Release Honda GDI" xfId="29594" xr:uid="{00000000-0005-0000-0000-00003C330000}"/>
    <cellStyle name="20 % - Akzent6 4 5 2 3" xfId="8812" xr:uid="{00000000-0005-0000-0000-00003D330000}"/>
    <cellStyle name="20 % - Akzent6 4 5 2 3 2" xfId="8813" xr:uid="{00000000-0005-0000-0000-00003E330000}"/>
    <cellStyle name="20 % - Akzent6 4 5 2 3 2 2" xfId="8814" xr:uid="{00000000-0005-0000-0000-00003F330000}"/>
    <cellStyle name="20 % - Akzent6 4 5 2 3 2_ECU Container Release Honda GDI" xfId="29597" xr:uid="{00000000-0005-0000-0000-000040330000}"/>
    <cellStyle name="20 % - Akzent6 4 5 2 3 3" xfId="8815" xr:uid="{00000000-0005-0000-0000-000041330000}"/>
    <cellStyle name="20 % - Akzent6 4 5 2 3_ECU Container Release Honda GDI" xfId="29596" xr:uid="{00000000-0005-0000-0000-000042330000}"/>
    <cellStyle name="20 % - Akzent6 4 5 2 4" xfId="8816" xr:uid="{00000000-0005-0000-0000-000043330000}"/>
    <cellStyle name="20 % - Akzent6 4 5 2 4 2" xfId="8817" xr:uid="{00000000-0005-0000-0000-000044330000}"/>
    <cellStyle name="20 % - Akzent6 4 5 2 4_ECU Container Release Honda GDI" xfId="29598" xr:uid="{00000000-0005-0000-0000-000045330000}"/>
    <cellStyle name="20 % - Akzent6 4 5 2 5" xfId="8818" xr:uid="{00000000-0005-0000-0000-000046330000}"/>
    <cellStyle name="20 % - Akzent6 4 5 2_ECU Container Release Honda GDI" xfId="29593" xr:uid="{00000000-0005-0000-0000-000047330000}"/>
    <cellStyle name="20 % - Akzent6 4 5 3" xfId="8819" xr:uid="{00000000-0005-0000-0000-000048330000}"/>
    <cellStyle name="20 % - Akzent6 4 5 3 2" xfId="8820" xr:uid="{00000000-0005-0000-0000-000049330000}"/>
    <cellStyle name="20 % - Akzent6 4 5 3 2 2" xfId="8821" xr:uid="{00000000-0005-0000-0000-00004A330000}"/>
    <cellStyle name="20 % - Akzent6 4 5 3 2_ECU Container Release Honda GDI" xfId="29600" xr:uid="{00000000-0005-0000-0000-00004B330000}"/>
    <cellStyle name="20 % - Akzent6 4 5 3 3" xfId="8822" xr:uid="{00000000-0005-0000-0000-00004C330000}"/>
    <cellStyle name="20 % - Akzent6 4 5 3_ECU Container Release Honda GDI" xfId="29599" xr:uid="{00000000-0005-0000-0000-00004D330000}"/>
    <cellStyle name="20 % - Akzent6 4 5 4" xfId="8823" xr:uid="{00000000-0005-0000-0000-00004E330000}"/>
    <cellStyle name="20 % - Akzent6 4 5 4 2" xfId="8824" xr:uid="{00000000-0005-0000-0000-00004F330000}"/>
    <cellStyle name="20 % - Akzent6 4 5 4 2 2" xfId="8825" xr:uid="{00000000-0005-0000-0000-000050330000}"/>
    <cellStyle name="20 % - Akzent6 4 5 4 2_ECU Container Release Honda GDI" xfId="29602" xr:uid="{00000000-0005-0000-0000-000051330000}"/>
    <cellStyle name="20 % - Akzent6 4 5 4 3" xfId="8826" xr:uid="{00000000-0005-0000-0000-000052330000}"/>
    <cellStyle name="20 % - Akzent6 4 5 4_ECU Container Release Honda GDI" xfId="29601" xr:uid="{00000000-0005-0000-0000-000053330000}"/>
    <cellStyle name="20 % - Akzent6 4 5 5" xfId="8827" xr:uid="{00000000-0005-0000-0000-000054330000}"/>
    <cellStyle name="20 % - Akzent6 4 5 5 2" xfId="8828" xr:uid="{00000000-0005-0000-0000-000055330000}"/>
    <cellStyle name="20 % - Akzent6 4 5 5_ECU Container Release Honda GDI" xfId="29603" xr:uid="{00000000-0005-0000-0000-000056330000}"/>
    <cellStyle name="20 % - Akzent6 4 5 6" xfId="8829" xr:uid="{00000000-0005-0000-0000-000057330000}"/>
    <cellStyle name="20 % - Akzent6 4 5_ECU Container Release Honda GDI" xfId="29592" xr:uid="{00000000-0005-0000-0000-000058330000}"/>
    <cellStyle name="20 % - Akzent6 4 6" xfId="8830" xr:uid="{00000000-0005-0000-0000-000059330000}"/>
    <cellStyle name="20 % - Akzent6 4 6 2" xfId="8831" xr:uid="{00000000-0005-0000-0000-00005A330000}"/>
    <cellStyle name="20 % - Akzent6 4 6 2 2" xfId="8832" xr:uid="{00000000-0005-0000-0000-00005B330000}"/>
    <cellStyle name="20 % - Akzent6 4 6 2 2 2" xfId="8833" xr:uid="{00000000-0005-0000-0000-00005C330000}"/>
    <cellStyle name="20 % - Akzent6 4 6 2 2_ECU Container Release Honda GDI" xfId="29606" xr:uid="{00000000-0005-0000-0000-00005D330000}"/>
    <cellStyle name="20 % - Akzent6 4 6 2 3" xfId="8834" xr:uid="{00000000-0005-0000-0000-00005E330000}"/>
    <cellStyle name="20 % - Akzent6 4 6 2_ECU Container Release Honda GDI" xfId="29605" xr:uid="{00000000-0005-0000-0000-00005F330000}"/>
    <cellStyle name="20 % - Akzent6 4 6 3" xfId="8835" xr:uid="{00000000-0005-0000-0000-000060330000}"/>
    <cellStyle name="20 % - Akzent6 4 6 3 2" xfId="8836" xr:uid="{00000000-0005-0000-0000-000061330000}"/>
    <cellStyle name="20 % - Akzent6 4 6 3 2 2" xfId="8837" xr:uid="{00000000-0005-0000-0000-000062330000}"/>
    <cellStyle name="20 % - Akzent6 4 6 3 2_ECU Container Release Honda GDI" xfId="29608" xr:uid="{00000000-0005-0000-0000-000063330000}"/>
    <cellStyle name="20 % - Akzent6 4 6 3 3" xfId="8838" xr:uid="{00000000-0005-0000-0000-000064330000}"/>
    <cellStyle name="20 % - Akzent6 4 6 3_ECU Container Release Honda GDI" xfId="29607" xr:uid="{00000000-0005-0000-0000-000065330000}"/>
    <cellStyle name="20 % - Akzent6 4 6 4" xfId="8839" xr:uid="{00000000-0005-0000-0000-000066330000}"/>
    <cellStyle name="20 % - Akzent6 4 6 4 2" xfId="8840" xr:uid="{00000000-0005-0000-0000-000067330000}"/>
    <cellStyle name="20 % - Akzent6 4 6 4_ECU Container Release Honda GDI" xfId="29609" xr:uid="{00000000-0005-0000-0000-000068330000}"/>
    <cellStyle name="20 % - Akzent6 4 6 5" xfId="8841" xr:uid="{00000000-0005-0000-0000-000069330000}"/>
    <cellStyle name="20 % - Akzent6 4 6_ECU Container Release Honda GDI" xfId="29604" xr:uid="{00000000-0005-0000-0000-00006A330000}"/>
    <cellStyle name="20 % - Akzent6 4 7" xfId="8842" xr:uid="{00000000-0005-0000-0000-00006B330000}"/>
    <cellStyle name="20 % - Akzent6 4 7 2" xfId="8843" xr:uid="{00000000-0005-0000-0000-00006C330000}"/>
    <cellStyle name="20 % - Akzent6 4 7 2 2" xfId="8844" xr:uid="{00000000-0005-0000-0000-00006D330000}"/>
    <cellStyle name="20 % - Akzent6 4 7 2_ECU Container Release Honda GDI" xfId="29611" xr:uid="{00000000-0005-0000-0000-00006E330000}"/>
    <cellStyle name="20 % - Akzent6 4 7 3" xfId="8845" xr:uid="{00000000-0005-0000-0000-00006F330000}"/>
    <cellStyle name="20 % - Akzent6 4 7_ECU Container Release Honda GDI" xfId="29610" xr:uid="{00000000-0005-0000-0000-000070330000}"/>
    <cellStyle name="20 % - Akzent6 4 8" xfId="8846" xr:uid="{00000000-0005-0000-0000-000071330000}"/>
    <cellStyle name="20 % - Akzent6 4 8 2" xfId="8847" xr:uid="{00000000-0005-0000-0000-000072330000}"/>
    <cellStyle name="20 % - Akzent6 4 8 2 2" xfId="8848" xr:uid="{00000000-0005-0000-0000-000073330000}"/>
    <cellStyle name="20 % - Akzent6 4 8 2_ECU Container Release Honda GDI" xfId="29613" xr:uid="{00000000-0005-0000-0000-000074330000}"/>
    <cellStyle name="20 % - Akzent6 4 8 3" xfId="8849" xr:uid="{00000000-0005-0000-0000-000075330000}"/>
    <cellStyle name="20 % - Akzent6 4 8_ECU Container Release Honda GDI" xfId="29612" xr:uid="{00000000-0005-0000-0000-000076330000}"/>
    <cellStyle name="20 % - Akzent6 4 9" xfId="8850" xr:uid="{00000000-0005-0000-0000-000077330000}"/>
    <cellStyle name="20 % - Akzent6 4 9 2" xfId="8851" xr:uid="{00000000-0005-0000-0000-000078330000}"/>
    <cellStyle name="20 % - Akzent6 4 9_ECU Container Release Honda GDI" xfId="29614" xr:uid="{00000000-0005-0000-0000-000079330000}"/>
    <cellStyle name="20 % - Akzent6 4_ECU Container Release Honda GDI" xfId="29471" xr:uid="{00000000-0005-0000-0000-00007A330000}"/>
    <cellStyle name="20 % - Akzent6 5" xfId="8852" xr:uid="{00000000-0005-0000-0000-00007B330000}"/>
    <cellStyle name="20 % - Akzent6 5 2" xfId="8853" xr:uid="{00000000-0005-0000-0000-00007C330000}"/>
    <cellStyle name="20 % - Akzent6 5 2 2" xfId="8854" xr:uid="{00000000-0005-0000-0000-00007D330000}"/>
    <cellStyle name="20 % - Akzent6 5 2 2 2" xfId="8855" xr:uid="{00000000-0005-0000-0000-00007E330000}"/>
    <cellStyle name="20 % - Akzent6 5 2 2 2 2" xfId="8856" xr:uid="{00000000-0005-0000-0000-00007F330000}"/>
    <cellStyle name="20 % - Akzent6 5 2 2 2 2 2" xfId="8857" xr:uid="{00000000-0005-0000-0000-000080330000}"/>
    <cellStyle name="20 % - Akzent6 5 2 2 2 2 2 2" xfId="8858" xr:uid="{00000000-0005-0000-0000-000081330000}"/>
    <cellStyle name="20 % - Akzent6 5 2 2 2 2 2_ECU Container Release Honda GDI" xfId="29620" xr:uid="{00000000-0005-0000-0000-000082330000}"/>
    <cellStyle name="20 % - Akzent6 5 2 2 2 2 3" xfId="8859" xr:uid="{00000000-0005-0000-0000-000083330000}"/>
    <cellStyle name="20 % - Akzent6 5 2 2 2 2_ECU Container Release Honda GDI" xfId="29619" xr:uid="{00000000-0005-0000-0000-000084330000}"/>
    <cellStyle name="20 % - Akzent6 5 2 2 2 3" xfId="8860" xr:uid="{00000000-0005-0000-0000-000085330000}"/>
    <cellStyle name="20 % - Akzent6 5 2 2 2 3 2" xfId="8861" xr:uid="{00000000-0005-0000-0000-000086330000}"/>
    <cellStyle name="20 % - Akzent6 5 2 2 2 3 2 2" xfId="8862" xr:uid="{00000000-0005-0000-0000-000087330000}"/>
    <cellStyle name="20 % - Akzent6 5 2 2 2 3 2_ECU Container Release Honda GDI" xfId="29622" xr:uid="{00000000-0005-0000-0000-000088330000}"/>
    <cellStyle name="20 % - Akzent6 5 2 2 2 3 3" xfId="8863" xr:uid="{00000000-0005-0000-0000-000089330000}"/>
    <cellStyle name="20 % - Akzent6 5 2 2 2 3_ECU Container Release Honda GDI" xfId="29621" xr:uid="{00000000-0005-0000-0000-00008A330000}"/>
    <cellStyle name="20 % - Akzent6 5 2 2 2 4" xfId="8864" xr:uid="{00000000-0005-0000-0000-00008B330000}"/>
    <cellStyle name="20 % - Akzent6 5 2 2 2 4 2" xfId="8865" xr:uid="{00000000-0005-0000-0000-00008C330000}"/>
    <cellStyle name="20 % - Akzent6 5 2 2 2 4_ECU Container Release Honda GDI" xfId="29623" xr:uid="{00000000-0005-0000-0000-00008D330000}"/>
    <cellStyle name="20 % - Akzent6 5 2 2 2 5" xfId="8866" xr:uid="{00000000-0005-0000-0000-00008E330000}"/>
    <cellStyle name="20 % - Akzent6 5 2 2 2_ECU Container Release Honda GDI" xfId="29618" xr:uid="{00000000-0005-0000-0000-00008F330000}"/>
    <cellStyle name="20 % - Akzent6 5 2 2 3" xfId="8867" xr:uid="{00000000-0005-0000-0000-000090330000}"/>
    <cellStyle name="20 % - Akzent6 5 2 2 3 2" xfId="8868" xr:uid="{00000000-0005-0000-0000-000091330000}"/>
    <cellStyle name="20 % - Akzent6 5 2 2 3 2 2" xfId="8869" xr:uid="{00000000-0005-0000-0000-000092330000}"/>
    <cellStyle name="20 % - Akzent6 5 2 2 3 2_ECU Container Release Honda GDI" xfId="29625" xr:uid="{00000000-0005-0000-0000-000093330000}"/>
    <cellStyle name="20 % - Akzent6 5 2 2 3 3" xfId="8870" xr:uid="{00000000-0005-0000-0000-000094330000}"/>
    <cellStyle name="20 % - Akzent6 5 2 2 3_ECU Container Release Honda GDI" xfId="29624" xr:uid="{00000000-0005-0000-0000-000095330000}"/>
    <cellStyle name="20 % - Akzent6 5 2 2 4" xfId="8871" xr:uid="{00000000-0005-0000-0000-000096330000}"/>
    <cellStyle name="20 % - Akzent6 5 2 2 4 2" xfId="8872" xr:uid="{00000000-0005-0000-0000-000097330000}"/>
    <cellStyle name="20 % - Akzent6 5 2 2 4 2 2" xfId="8873" xr:uid="{00000000-0005-0000-0000-000098330000}"/>
    <cellStyle name="20 % - Akzent6 5 2 2 4 2_ECU Container Release Honda GDI" xfId="29627" xr:uid="{00000000-0005-0000-0000-000099330000}"/>
    <cellStyle name="20 % - Akzent6 5 2 2 4 3" xfId="8874" xr:uid="{00000000-0005-0000-0000-00009A330000}"/>
    <cellStyle name="20 % - Akzent6 5 2 2 4_ECU Container Release Honda GDI" xfId="29626" xr:uid="{00000000-0005-0000-0000-00009B330000}"/>
    <cellStyle name="20 % - Akzent6 5 2 2 5" xfId="8875" xr:uid="{00000000-0005-0000-0000-00009C330000}"/>
    <cellStyle name="20 % - Akzent6 5 2 2 5 2" xfId="8876" xr:uid="{00000000-0005-0000-0000-00009D330000}"/>
    <cellStyle name="20 % - Akzent6 5 2 2 5_ECU Container Release Honda GDI" xfId="29628" xr:uid="{00000000-0005-0000-0000-00009E330000}"/>
    <cellStyle name="20 % - Akzent6 5 2 2 6" xfId="8877" xr:uid="{00000000-0005-0000-0000-00009F330000}"/>
    <cellStyle name="20 % - Akzent6 5 2 2_ECU Container Release Honda GDI" xfId="29617" xr:uid="{00000000-0005-0000-0000-0000A0330000}"/>
    <cellStyle name="20 % - Akzent6 5 2 3" xfId="8878" xr:uid="{00000000-0005-0000-0000-0000A1330000}"/>
    <cellStyle name="20 % - Akzent6 5 2 3 2" xfId="8879" xr:uid="{00000000-0005-0000-0000-0000A2330000}"/>
    <cellStyle name="20 % - Akzent6 5 2 3 2 2" xfId="8880" xr:uid="{00000000-0005-0000-0000-0000A3330000}"/>
    <cellStyle name="20 % - Akzent6 5 2 3 2 2 2" xfId="8881" xr:uid="{00000000-0005-0000-0000-0000A4330000}"/>
    <cellStyle name="20 % - Akzent6 5 2 3 2 2_ECU Container Release Honda GDI" xfId="29631" xr:uid="{00000000-0005-0000-0000-0000A5330000}"/>
    <cellStyle name="20 % - Akzent6 5 2 3 2 3" xfId="8882" xr:uid="{00000000-0005-0000-0000-0000A6330000}"/>
    <cellStyle name="20 % - Akzent6 5 2 3 2_ECU Container Release Honda GDI" xfId="29630" xr:uid="{00000000-0005-0000-0000-0000A7330000}"/>
    <cellStyle name="20 % - Akzent6 5 2 3 3" xfId="8883" xr:uid="{00000000-0005-0000-0000-0000A8330000}"/>
    <cellStyle name="20 % - Akzent6 5 2 3 3 2" xfId="8884" xr:uid="{00000000-0005-0000-0000-0000A9330000}"/>
    <cellStyle name="20 % - Akzent6 5 2 3 3 2 2" xfId="8885" xr:uid="{00000000-0005-0000-0000-0000AA330000}"/>
    <cellStyle name="20 % - Akzent6 5 2 3 3 2_ECU Container Release Honda GDI" xfId="29633" xr:uid="{00000000-0005-0000-0000-0000AB330000}"/>
    <cellStyle name="20 % - Akzent6 5 2 3 3 3" xfId="8886" xr:uid="{00000000-0005-0000-0000-0000AC330000}"/>
    <cellStyle name="20 % - Akzent6 5 2 3 3_ECU Container Release Honda GDI" xfId="29632" xr:uid="{00000000-0005-0000-0000-0000AD330000}"/>
    <cellStyle name="20 % - Akzent6 5 2 3 4" xfId="8887" xr:uid="{00000000-0005-0000-0000-0000AE330000}"/>
    <cellStyle name="20 % - Akzent6 5 2 3 4 2" xfId="8888" xr:uid="{00000000-0005-0000-0000-0000AF330000}"/>
    <cellStyle name="20 % - Akzent6 5 2 3 4_ECU Container Release Honda GDI" xfId="29634" xr:uid="{00000000-0005-0000-0000-0000B0330000}"/>
    <cellStyle name="20 % - Akzent6 5 2 3 5" xfId="8889" xr:uid="{00000000-0005-0000-0000-0000B1330000}"/>
    <cellStyle name="20 % - Akzent6 5 2 3_ECU Container Release Honda GDI" xfId="29629" xr:uid="{00000000-0005-0000-0000-0000B2330000}"/>
    <cellStyle name="20 % - Akzent6 5 2 4" xfId="8890" xr:uid="{00000000-0005-0000-0000-0000B3330000}"/>
    <cellStyle name="20 % - Akzent6 5 2 4 2" xfId="8891" xr:uid="{00000000-0005-0000-0000-0000B4330000}"/>
    <cellStyle name="20 % - Akzent6 5 2 4 2 2" xfId="8892" xr:uid="{00000000-0005-0000-0000-0000B5330000}"/>
    <cellStyle name="20 % - Akzent6 5 2 4 2_ECU Container Release Honda GDI" xfId="29636" xr:uid="{00000000-0005-0000-0000-0000B6330000}"/>
    <cellStyle name="20 % - Akzent6 5 2 4 3" xfId="8893" xr:uid="{00000000-0005-0000-0000-0000B7330000}"/>
    <cellStyle name="20 % - Akzent6 5 2 4_ECU Container Release Honda GDI" xfId="29635" xr:uid="{00000000-0005-0000-0000-0000B8330000}"/>
    <cellStyle name="20 % - Akzent6 5 2 5" xfId="8894" xr:uid="{00000000-0005-0000-0000-0000B9330000}"/>
    <cellStyle name="20 % - Akzent6 5 2 5 2" xfId="8895" xr:uid="{00000000-0005-0000-0000-0000BA330000}"/>
    <cellStyle name="20 % - Akzent6 5 2 5 2 2" xfId="8896" xr:uid="{00000000-0005-0000-0000-0000BB330000}"/>
    <cellStyle name="20 % - Akzent6 5 2 5 2_ECU Container Release Honda GDI" xfId="29638" xr:uid="{00000000-0005-0000-0000-0000BC330000}"/>
    <cellStyle name="20 % - Akzent6 5 2 5 3" xfId="8897" xr:uid="{00000000-0005-0000-0000-0000BD330000}"/>
    <cellStyle name="20 % - Akzent6 5 2 5_ECU Container Release Honda GDI" xfId="29637" xr:uid="{00000000-0005-0000-0000-0000BE330000}"/>
    <cellStyle name="20 % - Akzent6 5 2 6" xfId="8898" xr:uid="{00000000-0005-0000-0000-0000BF330000}"/>
    <cellStyle name="20 % - Akzent6 5 2 6 2" xfId="8899" xr:uid="{00000000-0005-0000-0000-0000C0330000}"/>
    <cellStyle name="20 % - Akzent6 5 2 6_ECU Container Release Honda GDI" xfId="29639" xr:uid="{00000000-0005-0000-0000-0000C1330000}"/>
    <cellStyle name="20 % - Akzent6 5 2 7" xfId="8900" xr:uid="{00000000-0005-0000-0000-0000C2330000}"/>
    <cellStyle name="20 % - Akzent6 5 2_ECU Container Release Honda GDI" xfId="29616" xr:uid="{00000000-0005-0000-0000-0000C3330000}"/>
    <cellStyle name="20 % - Akzent6 5 3" xfId="8901" xr:uid="{00000000-0005-0000-0000-0000C4330000}"/>
    <cellStyle name="20 % - Akzent6 5 3 2" xfId="8902" xr:uid="{00000000-0005-0000-0000-0000C5330000}"/>
    <cellStyle name="20 % - Akzent6 5 3 2 2" xfId="8903" xr:uid="{00000000-0005-0000-0000-0000C6330000}"/>
    <cellStyle name="20 % - Akzent6 5 3 2 2 2" xfId="8904" xr:uid="{00000000-0005-0000-0000-0000C7330000}"/>
    <cellStyle name="20 % - Akzent6 5 3 2 2 2 2" xfId="8905" xr:uid="{00000000-0005-0000-0000-0000C8330000}"/>
    <cellStyle name="20 % - Akzent6 5 3 2 2 2_ECU Container Release Honda GDI" xfId="29643" xr:uid="{00000000-0005-0000-0000-0000C9330000}"/>
    <cellStyle name="20 % - Akzent6 5 3 2 2 3" xfId="8906" xr:uid="{00000000-0005-0000-0000-0000CA330000}"/>
    <cellStyle name="20 % - Akzent6 5 3 2 2_ECU Container Release Honda GDI" xfId="29642" xr:uid="{00000000-0005-0000-0000-0000CB330000}"/>
    <cellStyle name="20 % - Akzent6 5 3 2 3" xfId="8907" xr:uid="{00000000-0005-0000-0000-0000CC330000}"/>
    <cellStyle name="20 % - Akzent6 5 3 2 3 2" xfId="8908" xr:uid="{00000000-0005-0000-0000-0000CD330000}"/>
    <cellStyle name="20 % - Akzent6 5 3 2 3 2 2" xfId="8909" xr:uid="{00000000-0005-0000-0000-0000CE330000}"/>
    <cellStyle name="20 % - Akzent6 5 3 2 3 2_ECU Container Release Honda GDI" xfId="29645" xr:uid="{00000000-0005-0000-0000-0000CF330000}"/>
    <cellStyle name="20 % - Akzent6 5 3 2 3 3" xfId="8910" xr:uid="{00000000-0005-0000-0000-0000D0330000}"/>
    <cellStyle name="20 % - Akzent6 5 3 2 3_ECU Container Release Honda GDI" xfId="29644" xr:uid="{00000000-0005-0000-0000-0000D1330000}"/>
    <cellStyle name="20 % - Akzent6 5 3 2 4" xfId="8911" xr:uid="{00000000-0005-0000-0000-0000D2330000}"/>
    <cellStyle name="20 % - Akzent6 5 3 2 4 2" xfId="8912" xr:uid="{00000000-0005-0000-0000-0000D3330000}"/>
    <cellStyle name="20 % - Akzent6 5 3 2 4_ECU Container Release Honda GDI" xfId="29646" xr:uid="{00000000-0005-0000-0000-0000D4330000}"/>
    <cellStyle name="20 % - Akzent6 5 3 2 5" xfId="8913" xr:uid="{00000000-0005-0000-0000-0000D5330000}"/>
    <cellStyle name="20 % - Akzent6 5 3 2_ECU Container Release Honda GDI" xfId="29641" xr:uid="{00000000-0005-0000-0000-0000D6330000}"/>
    <cellStyle name="20 % - Akzent6 5 3 3" xfId="8914" xr:uid="{00000000-0005-0000-0000-0000D7330000}"/>
    <cellStyle name="20 % - Akzent6 5 3 3 2" xfId="8915" xr:uid="{00000000-0005-0000-0000-0000D8330000}"/>
    <cellStyle name="20 % - Akzent6 5 3 3 2 2" xfId="8916" xr:uid="{00000000-0005-0000-0000-0000D9330000}"/>
    <cellStyle name="20 % - Akzent6 5 3 3 2_ECU Container Release Honda GDI" xfId="29648" xr:uid="{00000000-0005-0000-0000-0000DA330000}"/>
    <cellStyle name="20 % - Akzent6 5 3 3 3" xfId="8917" xr:uid="{00000000-0005-0000-0000-0000DB330000}"/>
    <cellStyle name="20 % - Akzent6 5 3 3_ECU Container Release Honda GDI" xfId="29647" xr:uid="{00000000-0005-0000-0000-0000DC330000}"/>
    <cellStyle name="20 % - Akzent6 5 3 4" xfId="8918" xr:uid="{00000000-0005-0000-0000-0000DD330000}"/>
    <cellStyle name="20 % - Akzent6 5 3 4 2" xfId="8919" xr:uid="{00000000-0005-0000-0000-0000DE330000}"/>
    <cellStyle name="20 % - Akzent6 5 3 4 2 2" xfId="8920" xr:uid="{00000000-0005-0000-0000-0000DF330000}"/>
    <cellStyle name="20 % - Akzent6 5 3 4 2_ECU Container Release Honda GDI" xfId="29650" xr:uid="{00000000-0005-0000-0000-0000E0330000}"/>
    <cellStyle name="20 % - Akzent6 5 3 4 3" xfId="8921" xr:uid="{00000000-0005-0000-0000-0000E1330000}"/>
    <cellStyle name="20 % - Akzent6 5 3 4_ECU Container Release Honda GDI" xfId="29649" xr:uid="{00000000-0005-0000-0000-0000E2330000}"/>
    <cellStyle name="20 % - Akzent6 5 3 5" xfId="8922" xr:uid="{00000000-0005-0000-0000-0000E3330000}"/>
    <cellStyle name="20 % - Akzent6 5 3 5 2" xfId="8923" xr:uid="{00000000-0005-0000-0000-0000E4330000}"/>
    <cellStyle name="20 % - Akzent6 5 3 5_ECU Container Release Honda GDI" xfId="29651" xr:uid="{00000000-0005-0000-0000-0000E5330000}"/>
    <cellStyle name="20 % - Akzent6 5 3 6" xfId="8924" xr:uid="{00000000-0005-0000-0000-0000E6330000}"/>
    <cellStyle name="20 % - Akzent6 5 3_ECU Container Release Honda GDI" xfId="29640" xr:uid="{00000000-0005-0000-0000-0000E7330000}"/>
    <cellStyle name="20 % - Akzent6 5 4" xfId="8925" xr:uid="{00000000-0005-0000-0000-0000E8330000}"/>
    <cellStyle name="20 % - Akzent6 5 4 2" xfId="8926" xr:uid="{00000000-0005-0000-0000-0000E9330000}"/>
    <cellStyle name="20 % - Akzent6 5 4 2 2" xfId="8927" xr:uid="{00000000-0005-0000-0000-0000EA330000}"/>
    <cellStyle name="20 % - Akzent6 5 4 2 2 2" xfId="8928" xr:uid="{00000000-0005-0000-0000-0000EB330000}"/>
    <cellStyle name="20 % - Akzent6 5 4 2 2_ECU Container Release Honda GDI" xfId="29654" xr:uid="{00000000-0005-0000-0000-0000EC330000}"/>
    <cellStyle name="20 % - Akzent6 5 4 2 3" xfId="8929" xr:uid="{00000000-0005-0000-0000-0000ED330000}"/>
    <cellStyle name="20 % - Akzent6 5 4 2_ECU Container Release Honda GDI" xfId="29653" xr:uid="{00000000-0005-0000-0000-0000EE330000}"/>
    <cellStyle name="20 % - Akzent6 5 4 3" xfId="8930" xr:uid="{00000000-0005-0000-0000-0000EF330000}"/>
    <cellStyle name="20 % - Akzent6 5 4 3 2" xfId="8931" xr:uid="{00000000-0005-0000-0000-0000F0330000}"/>
    <cellStyle name="20 % - Akzent6 5 4 3 2 2" xfId="8932" xr:uid="{00000000-0005-0000-0000-0000F1330000}"/>
    <cellStyle name="20 % - Akzent6 5 4 3 2_ECU Container Release Honda GDI" xfId="29656" xr:uid="{00000000-0005-0000-0000-0000F2330000}"/>
    <cellStyle name="20 % - Akzent6 5 4 3 3" xfId="8933" xr:uid="{00000000-0005-0000-0000-0000F3330000}"/>
    <cellStyle name="20 % - Akzent6 5 4 3_ECU Container Release Honda GDI" xfId="29655" xr:uid="{00000000-0005-0000-0000-0000F4330000}"/>
    <cellStyle name="20 % - Akzent6 5 4 4" xfId="8934" xr:uid="{00000000-0005-0000-0000-0000F5330000}"/>
    <cellStyle name="20 % - Akzent6 5 4 4 2" xfId="8935" xr:uid="{00000000-0005-0000-0000-0000F6330000}"/>
    <cellStyle name="20 % - Akzent6 5 4 4_ECU Container Release Honda GDI" xfId="29657" xr:uid="{00000000-0005-0000-0000-0000F7330000}"/>
    <cellStyle name="20 % - Akzent6 5 4 5" xfId="8936" xr:uid="{00000000-0005-0000-0000-0000F8330000}"/>
    <cellStyle name="20 % - Akzent6 5 4_ECU Container Release Honda GDI" xfId="29652" xr:uid="{00000000-0005-0000-0000-0000F9330000}"/>
    <cellStyle name="20 % - Akzent6 5 5" xfId="8937" xr:uid="{00000000-0005-0000-0000-0000FA330000}"/>
    <cellStyle name="20 % - Akzent6 5 5 2" xfId="8938" xr:uid="{00000000-0005-0000-0000-0000FB330000}"/>
    <cellStyle name="20 % - Akzent6 5 5 2 2" xfId="8939" xr:uid="{00000000-0005-0000-0000-0000FC330000}"/>
    <cellStyle name="20 % - Akzent6 5 5 2_ECU Container Release Honda GDI" xfId="29659" xr:uid="{00000000-0005-0000-0000-0000FD330000}"/>
    <cellStyle name="20 % - Akzent6 5 5 3" xfId="8940" xr:uid="{00000000-0005-0000-0000-0000FE330000}"/>
    <cellStyle name="20 % - Akzent6 5 5_ECU Container Release Honda GDI" xfId="29658" xr:uid="{00000000-0005-0000-0000-0000FF330000}"/>
    <cellStyle name="20 % - Akzent6 5 6" xfId="8941" xr:uid="{00000000-0005-0000-0000-000000340000}"/>
    <cellStyle name="20 % - Akzent6 5 6 2" xfId="8942" xr:uid="{00000000-0005-0000-0000-000001340000}"/>
    <cellStyle name="20 % - Akzent6 5 6 2 2" xfId="8943" xr:uid="{00000000-0005-0000-0000-000002340000}"/>
    <cellStyle name="20 % - Akzent6 5 6 2_ECU Container Release Honda GDI" xfId="29661" xr:uid="{00000000-0005-0000-0000-000003340000}"/>
    <cellStyle name="20 % - Akzent6 5 6 3" xfId="8944" xr:uid="{00000000-0005-0000-0000-000004340000}"/>
    <cellStyle name="20 % - Akzent6 5 6_ECU Container Release Honda GDI" xfId="29660" xr:uid="{00000000-0005-0000-0000-000005340000}"/>
    <cellStyle name="20 % - Akzent6 5 7" xfId="8945" xr:uid="{00000000-0005-0000-0000-000006340000}"/>
    <cellStyle name="20 % - Akzent6 5 7 2" xfId="8946" xr:uid="{00000000-0005-0000-0000-000007340000}"/>
    <cellStyle name="20 % - Akzent6 5 7_ECU Container Release Honda GDI" xfId="29662" xr:uid="{00000000-0005-0000-0000-000008340000}"/>
    <cellStyle name="20 % - Akzent6 5 8" xfId="8947" xr:uid="{00000000-0005-0000-0000-000009340000}"/>
    <cellStyle name="20 % - Akzent6 5_ECU Container Release Honda GDI" xfId="29615" xr:uid="{00000000-0005-0000-0000-00000A340000}"/>
    <cellStyle name="20 % - Akzent6 6" xfId="8948" xr:uid="{00000000-0005-0000-0000-00000B340000}"/>
    <cellStyle name="20 % - Akzent6 6 2" xfId="8949" xr:uid="{00000000-0005-0000-0000-00000C340000}"/>
    <cellStyle name="20 % - Akzent6 6 2 2" xfId="8950" xr:uid="{00000000-0005-0000-0000-00000D340000}"/>
    <cellStyle name="20 % - Akzent6 6 2 2 2" xfId="8951" xr:uid="{00000000-0005-0000-0000-00000E340000}"/>
    <cellStyle name="20 % - Akzent6 6 2 2 2 2" xfId="8952" xr:uid="{00000000-0005-0000-0000-00000F340000}"/>
    <cellStyle name="20 % - Akzent6 6 2 2 2 2 2" xfId="8953" xr:uid="{00000000-0005-0000-0000-000010340000}"/>
    <cellStyle name="20 % - Akzent6 6 2 2 2 2 2 2" xfId="8954" xr:uid="{00000000-0005-0000-0000-000011340000}"/>
    <cellStyle name="20 % - Akzent6 6 2 2 2 2 2_ECU Container Release Honda GDI" xfId="29668" xr:uid="{00000000-0005-0000-0000-000012340000}"/>
    <cellStyle name="20 % - Akzent6 6 2 2 2 2 3" xfId="8955" xr:uid="{00000000-0005-0000-0000-000013340000}"/>
    <cellStyle name="20 % - Akzent6 6 2 2 2 2_ECU Container Release Honda GDI" xfId="29667" xr:uid="{00000000-0005-0000-0000-000014340000}"/>
    <cellStyle name="20 % - Akzent6 6 2 2 2 3" xfId="8956" xr:uid="{00000000-0005-0000-0000-000015340000}"/>
    <cellStyle name="20 % - Akzent6 6 2 2 2 3 2" xfId="8957" xr:uid="{00000000-0005-0000-0000-000016340000}"/>
    <cellStyle name="20 % - Akzent6 6 2 2 2 3 2 2" xfId="8958" xr:uid="{00000000-0005-0000-0000-000017340000}"/>
    <cellStyle name="20 % - Akzent6 6 2 2 2 3 2_ECU Container Release Honda GDI" xfId="29670" xr:uid="{00000000-0005-0000-0000-000018340000}"/>
    <cellStyle name="20 % - Akzent6 6 2 2 2 3 3" xfId="8959" xr:uid="{00000000-0005-0000-0000-000019340000}"/>
    <cellStyle name="20 % - Akzent6 6 2 2 2 3_ECU Container Release Honda GDI" xfId="29669" xr:uid="{00000000-0005-0000-0000-00001A340000}"/>
    <cellStyle name="20 % - Akzent6 6 2 2 2 4" xfId="8960" xr:uid="{00000000-0005-0000-0000-00001B340000}"/>
    <cellStyle name="20 % - Akzent6 6 2 2 2 4 2" xfId="8961" xr:uid="{00000000-0005-0000-0000-00001C340000}"/>
    <cellStyle name="20 % - Akzent6 6 2 2 2 4_ECU Container Release Honda GDI" xfId="29671" xr:uid="{00000000-0005-0000-0000-00001D340000}"/>
    <cellStyle name="20 % - Akzent6 6 2 2 2 5" xfId="8962" xr:uid="{00000000-0005-0000-0000-00001E340000}"/>
    <cellStyle name="20 % - Akzent6 6 2 2 2_ECU Container Release Honda GDI" xfId="29666" xr:uid="{00000000-0005-0000-0000-00001F340000}"/>
    <cellStyle name="20 % - Akzent6 6 2 2 3" xfId="8963" xr:uid="{00000000-0005-0000-0000-000020340000}"/>
    <cellStyle name="20 % - Akzent6 6 2 2 3 2" xfId="8964" xr:uid="{00000000-0005-0000-0000-000021340000}"/>
    <cellStyle name="20 % - Akzent6 6 2 2 3 2 2" xfId="8965" xr:uid="{00000000-0005-0000-0000-000022340000}"/>
    <cellStyle name="20 % - Akzent6 6 2 2 3 2_ECU Container Release Honda GDI" xfId="29673" xr:uid="{00000000-0005-0000-0000-000023340000}"/>
    <cellStyle name="20 % - Akzent6 6 2 2 3 3" xfId="8966" xr:uid="{00000000-0005-0000-0000-000024340000}"/>
    <cellStyle name="20 % - Akzent6 6 2 2 3_ECU Container Release Honda GDI" xfId="29672" xr:uid="{00000000-0005-0000-0000-000025340000}"/>
    <cellStyle name="20 % - Akzent6 6 2 2 4" xfId="8967" xr:uid="{00000000-0005-0000-0000-000026340000}"/>
    <cellStyle name="20 % - Akzent6 6 2 2 4 2" xfId="8968" xr:uid="{00000000-0005-0000-0000-000027340000}"/>
    <cellStyle name="20 % - Akzent6 6 2 2 4 2 2" xfId="8969" xr:uid="{00000000-0005-0000-0000-000028340000}"/>
    <cellStyle name="20 % - Akzent6 6 2 2 4 2_ECU Container Release Honda GDI" xfId="29675" xr:uid="{00000000-0005-0000-0000-000029340000}"/>
    <cellStyle name="20 % - Akzent6 6 2 2 4 3" xfId="8970" xr:uid="{00000000-0005-0000-0000-00002A340000}"/>
    <cellStyle name="20 % - Akzent6 6 2 2 4_ECU Container Release Honda GDI" xfId="29674" xr:uid="{00000000-0005-0000-0000-00002B340000}"/>
    <cellStyle name="20 % - Akzent6 6 2 2 5" xfId="8971" xr:uid="{00000000-0005-0000-0000-00002C340000}"/>
    <cellStyle name="20 % - Akzent6 6 2 2 5 2" xfId="8972" xr:uid="{00000000-0005-0000-0000-00002D340000}"/>
    <cellStyle name="20 % - Akzent6 6 2 2 5_ECU Container Release Honda GDI" xfId="29676" xr:uid="{00000000-0005-0000-0000-00002E340000}"/>
    <cellStyle name="20 % - Akzent6 6 2 2 6" xfId="8973" xr:uid="{00000000-0005-0000-0000-00002F340000}"/>
    <cellStyle name="20 % - Akzent6 6 2 2_ECU Container Release Honda GDI" xfId="29665" xr:uid="{00000000-0005-0000-0000-000030340000}"/>
    <cellStyle name="20 % - Akzent6 6 2 3" xfId="8974" xr:uid="{00000000-0005-0000-0000-000031340000}"/>
    <cellStyle name="20 % - Akzent6 6 2 3 2" xfId="8975" xr:uid="{00000000-0005-0000-0000-000032340000}"/>
    <cellStyle name="20 % - Akzent6 6 2 3 2 2" xfId="8976" xr:uid="{00000000-0005-0000-0000-000033340000}"/>
    <cellStyle name="20 % - Akzent6 6 2 3 2 2 2" xfId="8977" xr:uid="{00000000-0005-0000-0000-000034340000}"/>
    <cellStyle name="20 % - Akzent6 6 2 3 2 2_ECU Container Release Honda GDI" xfId="29679" xr:uid="{00000000-0005-0000-0000-000035340000}"/>
    <cellStyle name="20 % - Akzent6 6 2 3 2 3" xfId="8978" xr:uid="{00000000-0005-0000-0000-000036340000}"/>
    <cellStyle name="20 % - Akzent6 6 2 3 2_ECU Container Release Honda GDI" xfId="29678" xr:uid="{00000000-0005-0000-0000-000037340000}"/>
    <cellStyle name="20 % - Akzent6 6 2 3 3" xfId="8979" xr:uid="{00000000-0005-0000-0000-000038340000}"/>
    <cellStyle name="20 % - Akzent6 6 2 3 3 2" xfId="8980" xr:uid="{00000000-0005-0000-0000-000039340000}"/>
    <cellStyle name="20 % - Akzent6 6 2 3 3 2 2" xfId="8981" xr:uid="{00000000-0005-0000-0000-00003A340000}"/>
    <cellStyle name="20 % - Akzent6 6 2 3 3 2_ECU Container Release Honda GDI" xfId="29681" xr:uid="{00000000-0005-0000-0000-00003B340000}"/>
    <cellStyle name="20 % - Akzent6 6 2 3 3 3" xfId="8982" xr:uid="{00000000-0005-0000-0000-00003C340000}"/>
    <cellStyle name="20 % - Akzent6 6 2 3 3_ECU Container Release Honda GDI" xfId="29680" xr:uid="{00000000-0005-0000-0000-00003D340000}"/>
    <cellStyle name="20 % - Akzent6 6 2 3 4" xfId="8983" xr:uid="{00000000-0005-0000-0000-00003E340000}"/>
    <cellStyle name="20 % - Akzent6 6 2 3 4 2" xfId="8984" xr:uid="{00000000-0005-0000-0000-00003F340000}"/>
    <cellStyle name="20 % - Akzent6 6 2 3 4_ECU Container Release Honda GDI" xfId="29682" xr:uid="{00000000-0005-0000-0000-000040340000}"/>
    <cellStyle name="20 % - Akzent6 6 2 3 5" xfId="8985" xr:uid="{00000000-0005-0000-0000-000041340000}"/>
    <cellStyle name="20 % - Akzent6 6 2 3_ECU Container Release Honda GDI" xfId="29677" xr:uid="{00000000-0005-0000-0000-000042340000}"/>
    <cellStyle name="20 % - Akzent6 6 2 4" xfId="8986" xr:uid="{00000000-0005-0000-0000-000043340000}"/>
    <cellStyle name="20 % - Akzent6 6 2 4 2" xfId="8987" xr:uid="{00000000-0005-0000-0000-000044340000}"/>
    <cellStyle name="20 % - Akzent6 6 2 4 2 2" xfId="8988" xr:uid="{00000000-0005-0000-0000-000045340000}"/>
    <cellStyle name="20 % - Akzent6 6 2 4 2_ECU Container Release Honda GDI" xfId="29684" xr:uid="{00000000-0005-0000-0000-000046340000}"/>
    <cellStyle name="20 % - Akzent6 6 2 4 3" xfId="8989" xr:uid="{00000000-0005-0000-0000-000047340000}"/>
    <cellStyle name="20 % - Akzent6 6 2 4_ECU Container Release Honda GDI" xfId="29683" xr:uid="{00000000-0005-0000-0000-000048340000}"/>
    <cellStyle name="20 % - Akzent6 6 2 5" xfId="8990" xr:uid="{00000000-0005-0000-0000-000049340000}"/>
    <cellStyle name="20 % - Akzent6 6 2 5 2" xfId="8991" xr:uid="{00000000-0005-0000-0000-00004A340000}"/>
    <cellStyle name="20 % - Akzent6 6 2 5 2 2" xfId="8992" xr:uid="{00000000-0005-0000-0000-00004B340000}"/>
    <cellStyle name="20 % - Akzent6 6 2 5 2_ECU Container Release Honda GDI" xfId="29686" xr:uid="{00000000-0005-0000-0000-00004C340000}"/>
    <cellStyle name="20 % - Akzent6 6 2 5 3" xfId="8993" xr:uid="{00000000-0005-0000-0000-00004D340000}"/>
    <cellStyle name="20 % - Akzent6 6 2 5_ECU Container Release Honda GDI" xfId="29685" xr:uid="{00000000-0005-0000-0000-00004E340000}"/>
    <cellStyle name="20 % - Akzent6 6 2 6" xfId="8994" xr:uid="{00000000-0005-0000-0000-00004F340000}"/>
    <cellStyle name="20 % - Akzent6 6 2 6 2" xfId="8995" xr:uid="{00000000-0005-0000-0000-000050340000}"/>
    <cellStyle name="20 % - Akzent6 6 2 6_ECU Container Release Honda GDI" xfId="29687" xr:uid="{00000000-0005-0000-0000-000051340000}"/>
    <cellStyle name="20 % - Akzent6 6 2 7" xfId="8996" xr:uid="{00000000-0005-0000-0000-000052340000}"/>
    <cellStyle name="20 % - Akzent6 6 2_ECU Container Release Honda GDI" xfId="29664" xr:uid="{00000000-0005-0000-0000-000053340000}"/>
    <cellStyle name="20 % - Akzent6 6 3" xfId="8997" xr:uid="{00000000-0005-0000-0000-000054340000}"/>
    <cellStyle name="20 % - Akzent6 6 3 2" xfId="8998" xr:uid="{00000000-0005-0000-0000-000055340000}"/>
    <cellStyle name="20 % - Akzent6 6 3 2 2" xfId="8999" xr:uid="{00000000-0005-0000-0000-000056340000}"/>
    <cellStyle name="20 % - Akzent6 6 3 2 2 2" xfId="9000" xr:uid="{00000000-0005-0000-0000-000057340000}"/>
    <cellStyle name="20 % - Akzent6 6 3 2 2 2 2" xfId="9001" xr:uid="{00000000-0005-0000-0000-000058340000}"/>
    <cellStyle name="20 % - Akzent6 6 3 2 2 2_ECU Container Release Honda GDI" xfId="29691" xr:uid="{00000000-0005-0000-0000-000059340000}"/>
    <cellStyle name="20 % - Akzent6 6 3 2 2 3" xfId="9002" xr:uid="{00000000-0005-0000-0000-00005A340000}"/>
    <cellStyle name="20 % - Akzent6 6 3 2 2_ECU Container Release Honda GDI" xfId="29690" xr:uid="{00000000-0005-0000-0000-00005B340000}"/>
    <cellStyle name="20 % - Akzent6 6 3 2 3" xfId="9003" xr:uid="{00000000-0005-0000-0000-00005C340000}"/>
    <cellStyle name="20 % - Akzent6 6 3 2 3 2" xfId="9004" xr:uid="{00000000-0005-0000-0000-00005D340000}"/>
    <cellStyle name="20 % - Akzent6 6 3 2 3 2 2" xfId="9005" xr:uid="{00000000-0005-0000-0000-00005E340000}"/>
    <cellStyle name="20 % - Akzent6 6 3 2 3 2_ECU Container Release Honda GDI" xfId="29693" xr:uid="{00000000-0005-0000-0000-00005F340000}"/>
    <cellStyle name="20 % - Akzent6 6 3 2 3 3" xfId="9006" xr:uid="{00000000-0005-0000-0000-000060340000}"/>
    <cellStyle name="20 % - Akzent6 6 3 2 3_ECU Container Release Honda GDI" xfId="29692" xr:uid="{00000000-0005-0000-0000-000061340000}"/>
    <cellStyle name="20 % - Akzent6 6 3 2 4" xfId="9007" xr:uid="{00000000-0005-0000-0000-000062340000}"/>
    <cellStyle name="20 % - Akzent6 6 3 2 4 2" xfId="9008" xr:uid="{00000000-0005-0000-0000-000063340000}"/>
    <cellStyle name="20 % - Akzent6 6 3 2 4_ECU Container Release Honda GDI" xfId="29694" xr:uid="{00000000-0005-0000-0000-000064340000}"/>
    <cellStyle name="20 % - Akzent6 6 3 2 5" xfId="9009" xr:uid="{00000000-0005-0000-0000-000065340000}"/>
    <cellStyle name="20 % - Akzent6 6 3 2_ECU Container Release Honda GDI" xfId="29689" xr:uid="{00000000-0005-0000-0000-000066340000}"/>
    <cellStyle name="20 % - Akzent6 6 3 3" xfId="9010" xr:uid="{00000000-0005-0000-0000-000067340000}"/>
    <cellStyle name="20 % - Akzent6 6 3 3 2" xfId="9011" xr:uid="{00000000-0005-0000-0000-000068340000}"/>
    <cellStyle name="20 % - Akzent6 6 3 3 2 2" xfId="9012" xr:uid="{00000000-0005-0000-0000-000069340000}"/>
    <cellStyle name="20 % - Akzent6 6 3 3 2_ECU Container Release Honda GDI" xfId="29696" xr:uid="{00000000-0005-0000-0000-00006A340000}"/>
    <cellStyle name="20 % - Akzent6 6 3 3 3" xfId="9013" xr:uid="{00000000-0005-0000-0000-00006B340000}"/>
    <cellStyle name="20 % - Akzent6 6 3 3_ECU Container Release Honda GDI" xfId="29695" xr:uid="{00000000-0005-0000-0000-00006C340000}"/>
    <cellStyle name="20 % - Akzent6 6 3 4" xfId="9014" xr:uid="{00000000-0005-0000-0000-00006D340000}"/>
    <cellStyle name="20 % - Akzent6 6 3 4 2" xfId="9015" xr:uid="{00000000-0005-0000-0000-00006E340000}"/>
    <cellStyle name="20 % - Akzent6 6 3 4 2 2" xfId="9016" xr:uid="{00000000-0005-0000-0000-00006F340000}"/>
    <cellStyle name="20 % - Akzent6 6 3 4 2_ECU Container Release Honda GDI" xfId="29698" xr:uid="{00000000-0005-0000-0000-000070340000}"/>
    <cellStyle name="20 % - Akzent6 6 3 4 3" xfId="9017" xr:uid="{00000000-0005-0000-0000-000071340000}"/>
    <cellStyle name="20 % - Akzent6 6 3 4_ECU Container Release Honda GDI" xfId="29697" xr:uid="{00000000-0005-0000-0000-000072340000}"/>
    <cellStyle name="20 % - Akzent6 6 3 5" xfId="9018" xr:uid="{00000000-0005-0000-0000-000073340000}"/>
    <cellStyle name="20 % - Akzent6 6 3 5 2" xfId="9019" xr:uid="{00000000-0005-0000-0000-000074340000}"/>
    <cellStyle name="20 % - Akzent6 6 3 5_ECU Container Release Honda GDI" xfId="29699" xr:uid="{00000000-0005-0000-0000-000075340000}"/>
    <cellStyle name="20 % - Akzent6 6 3 6" xfId="9020" xr:uid="{00000000-0005-0000-0000-000076340000}"/>
    <cellStyle name="20 % - Akzent6 6 3_ECU Container Release Honda GDI" xfId="29688" xr:uid="{00000000-0005-0000-0000-000077340000}"/>
    <cellStyle name="20 % - Akzent6 6 4" xfId="9021" xr:uid="{00000000-0005-0000-0000-000078340000}"/>
    <cellStyle name="20 % - Akzent6 6 4 2" xfId="9022" xr:uid="{00000000-0005-0000-0000-000079340000}"/>
    <cellStyle name="20 % - Akzent6 6 4 2 2" xfId="9023" xr:uid="{00000000-0005-0000-0000-00007A340000}"/>
    <cellStyle name="20 % - Akzent6 6 4 2 2 2" xfId="9024" xr:uid="{00000000-0005-0000-0000-00007B340000}"/>
    <cellStyle name="20 % - Akzent6 6 4 2 2_ECU Container Release Honda GDI" xfId="29702" xr:uid="{00000000-0005-0000-0000-00007C340000}"/>
    <cellStyle name="20 % - Akzent6 6 4 2 3" xfId="9025" xr:uid="{00000000-0005-0000-0000-00007D340000}"/>
    <cellStyle name="20 % - Akzent6 6 4 2_ECU Container Release Honda GDI" xfId="29701" xr:uid="{00000000-0005-0000-0000-00007E340000}"/>
    <cellStyle name="20 % - Akzent6 6 4 3" xfId="9026" xr:uid="{00000000-0005-0000-0000-00007F340000}"/>
    <cellStyle name="20 % - Akzent6 6 4 3 2" xfId="9027" xr:uid="{00000000-0005-0000-0000-000080340000}"/>
    <cellStyle name="20 % - Akzent6 6 4 3 2 2" xfId="9028" xr:uid="{00000000-0005-0000-0000-000081340000}"/>
    <cellStyle name="20 % - Akzent6 6 4 3 2_ECU Container Release Honda GDI" xfId="29704" xr:uid="{00000000-0005-0000-0000-000082340000}"/>
    <cellStyle name="20 % - Akzent6 6 4 3 3" xfId="9029" xr:uid="{00000000-0005-0000-0000-000083340000}"/>
    <cellStyle name="20 % - Akzent6 6 4 3_ECU Container Release Honda GDI" xfId="29703" xr:uid="{00000000-0005-0000-0000-000084340000}"/>
    <cellStyle name="20 % - Akzent6 6 4 4" xfId="9030" xr:uid="{00000000-0005-0000-0000-000085340000}"/>
    <cellStyle name="20 % - Akzent6 6 4 4 2" xfId="9031" xr:uid="{00000000-0005-0000-0000-000086340000}"/>
    <cellStyle name="20 % - Akzent6 6 4 4_ECU Container Release Honda GDI" xfId="29705" xr:uid="{00000000-0005-0000-0000-000087340000}"/>
    <cellStyle name="20 % - Akzent6 6 4 5" xfId="9032" xr:uid="{00000000-0005-0000-0000-000088340000}"/>
    <cellStyle name="20 % - Akzent6 6 4_ECU Container Release Honda GDI" xfId="29700" xr:uid="{00000000-0005-0000-0000-000089340000}"/>
    <cellStyle name="20 % - Akzent6 6 5" xfId="9033" xr:uid="{00000000-0005-0000-0000-00008A340000}"/>
    <cellStyle name="20 % - Akzent6 6 5 2" xfId="9034" xr:uid="{00000000-0005-0000-0000-00008B340000}"/>
    <cellStyle name="20 % - Akzent6 6 5 2 2" xfId="9035" xr:uid="{00000000-0005-0000-0000-00008C340000}"/>
    <cellStyle name="20 % - Akzent6 6 5 2_ECU Container Release Honda GDI" xfId="29707" xr:uid="{00000000-0005-0000-0000-00008D340000}"/>
    <cellStyle name="20 % - Akzent6 6 5 3" xfId="9036" xr:uid="{00000000-0005-0000-0000-00008E340000}"/>
    <cellStyle name="20 % - Akzent6 6 5_ECU Container Release Honda GDI" xfId="29706" xr:uid="{00000000-0005-0000-0000-00008F340000}"/>
    <cellStyle name="20 % - Akzent6 6 6" xfId="9037" xr:uid="{00000000-0005-0000-0000-000090340000}"/>
    <cellStyle name="20 % - Akzent6 6 6 2" xfId="9038" xr:uid="{00000000-0005-0000-0000-000091340000}"/>
    <cellStyle name="20 % - Akzent6 6 6 2 2" xfId="9039" xr:uid="{00000000-0005-0000-0000-000092340000}"/>
    <cellStyle name="20 % - Akzent6 6 6 2_ECU Container Release Honda GDI" xfId="29709" xr:uid="{00000000-0005-0000-0000-000093340000}"/>
    <cellStyle name="20 % - Akzent6 6 6 3" xfId="9040" xr:uid="{00000000-0005-0000-0000-000094340000}"/>
    <cellStyle name="20 % - Akzent6 6 6_ECU Container Release Honda GDI" xfId="29708" xr:uid="{00000000-0005-0000-0000-000095340000}"/>
    <cellStyle name="20 % - Akzent6 6 7" xfId="9041" xr:uid="{00000000-0005-0000-0000-000096340000}"/>
    <cellStyle name="20 % - Akzent6 6 7 2" xfId="9042" xr:uid="{00000000-0005-0000-0000-000097340000}"/>
    <cellStyle name="20 % - Akzent6 6 7_ECU Container Release Honda GDI" xfId="29710" xr:uid="{00000000-0005-0000-0000-000098340000}"/>
    <cellStyle name="20 % - Akzent6 6 8" xfId="9043" xr:uid="{00000000-0005-0000-0000-000099340000}"/>
    <cellStyle name="20 % - Akzent6 6_ECU Container Release Honda GDI" xfId="29663" xr:uid="{00000000-0005-0000-0000-00009A340000}"/>
    <cellStyle name="20 % - Akzent6 7" xfId="9044" xr:uid="{00000000-0005-0000-0000-00009B340000}"/>
    <cellStyle name="20 % - Akzent6 7 2" xfId="9045" xr:uid="{00000000-0005-0000-0000-00009C340000}"/>
    <cellStyle name="20 % - Akzent6 7 2 2" xfId="9046" xr:uid="{00000000-0005-0000-0000-00009D340000}"/>
    <cellStyle name="20 % - Akzent6 7 2 2 2" xfId="9047" xr:uid="{00000000-0005-0000-0000-00009E340000}"/>
    <cellStyle name="20 % - Akzent6 7 2 2 2 2" xfId="9048" xr:uid="{00000000-0005-0000-0000-00009F340000}"/>
    <cellStyle name="20 % - Akzent6 7 2 2 2 2 2" xfId="9049" xr:uid="{00000000-0005-0000-0000-0000A0340000}"/>
    <cellStyle name="20 % - Akzent6 7 2 2 2 2 2 2" xfId="9050" xr:uid="{00000000-0005-0000-0000-0000A1340000}"/>
    <cellStyle name="20 % - Akzent6 7 2 2 2 2 2_ECU Container Release Honda GDI" xfId="29716" xr:uid="{00000000-0005-0000-0000-0000A2340000}"/>
    <cellStyle name="20 % - Akzent6 7 2 2 2 2 3" xfId="9051" xr:uid="{00000000-0005-0000-0000-0000A3340000}"/>
    <cellStyle name="20 % - Akzent6 7 2 2 2 2_ECU Container Release Honda GDI" xfId="29715" xr:uid="{00000000-0005-0000-0000-0000A4340000}"/>
    <cellStyle name="20 % - Akzent6 7 2 2 2 3" xfId="9052" xr:uid="{00000000-0005-0000-0000-0000A5340000}"/>
    <cellStyle name="20 % - Akzent6 7 2 2 2 3 2" xfId="9053" xr:uid="{00000000-0005-0000-0000-0000A6340000}"/>
    <cellStyle name="20 % - Akzent6 7 2 2 2 3 2 2" xfId="9054" xr:uid="{00000000-0005-0000-0000-0000A7340000}"/>
    <cellStyle name="20 % - Akzent6 7 2 2 2 3 2_ECU Container Release Honda GDI" xfId="29718" xr:uid="{00000000-0005-0000-0000-0000A8340000}"/>
    <cellStyle name="20 % - Akzent6 7 2 2 2 3 3" xfId="9055" xr:uid="{00000000-0005-0000-0000-0000A9340000}"/>
    <cellStyle name="20 % - Akzent6 7 2 2 2 3_ECU Container Release Honda GDI" xfId="29717" xr:uid="{00000000-0005-0000-0000-0000AA340000}"/>
    <cellStyle name="20 % - Akzent6 7 2 2 2 4" xfId="9056" xr:uid="{00000000-0005-0000-0000-0000AB340000}"/>
    <cellStyle name="20 % - Akzent6 7 2 2 2 4 2" xfId="9057" xr:uid="{00000000-0005-0000-0000-0000AC340000}"/>
    <cellStyle name="20 % - Akzent6 7 2 2 2 4_ECU Container Release Honda GDI" xfId="29719" xr:uid="{00000000-0005-0000-0000-0000AD340000}"/>
    <cellStyle name="20 % - Akzent6 7 2 2 2 5" xfId="9058" xr:uid="{00000000-0005-0000-0000-0000AE340000}"/>
    <cellStyle name="20 % - Akzent6 7 2 2 2_ECU Container Release Honda GDI" xfId="29714" xr:uid="{00000000-0005-0000-0000-0000AF340000}"/>
    <cellStyle name="20 % - Akzent6 7 2 2 3" xfId="9059" xr:uid="{00000000-0005-0000-0000-0000B0340000}"/>
    <cellStyle name="20 % - Akzent6 7 2 2 3 2" xfId="9060" xr:uid="{00000000-0005-0000-0000-0000B1340000}"/>
    <cellStyle name="20 % - Akzent6 7 2 2 3 2 2" xfId="9061" xr:uid="{00000000-0005-0000-0000-0000B2340000}"/>
    <cellStyle name="20 % - Akzent6 7 2 2 3 2_ECU Container Release Honda GDI" xfId="29721" xr:uid="{00000000-0005-0000-0000-0000B3340000}"/>
    <cellStyle name="20 % - Akzent6 7 2 2 3 3" xfId="9062" xr:uid="{00000000-0005-0000-0000-0000B4340000}"/>
    <cellStyle name="20 % - Akzent6 7 2 2 3_ECU Container Release Honda GDI" xfId="29720" xr:uid="{00000000-0005-0000-0000-0000B5340000}"/>
    <cellStyle name="20 % - Akzent6 7 2 2 4" xfId="9063" xr:uid="{00000000-0005-0000-0000-0000B6340000}"/>
    <cellStyle name="20 % - Akzent6 7 2 2 4 2" xfId="9064" xr:uid="{00000000-0005-0000-0000-0000B7340000}"/>
    <cellStyle name="20 % - Akzent6 7 2 2 4 2 2" xfId="9065" xr:uid="{00000000-0005-0000-0000-0000B8340000}"/>
    <cellStyle name="20 % - Akzent6 7 2 2 4 2_ECU Container Release Honda GDI" xfId="29723" xr:uid="{00000000-0005-0000-0000-0000B9340000}"/>
    <cellStyle name="20 % - Akzent6 7 2 2 4 3" xfId="9066" xr:uid="{00000000-0005-0000-0000-0000BA340000}"/>
    <cellStyle name="20 % - Akzent6 7 2 2 4_ECU Container Release Honda GDI" xfId="29722" xr:uid="{00000000-0005-0000-0000-0000BB340000}"/>
    <cellStyle name="20 % - Akzent6 7 2 2 5" xfId="9067" xr:uid="{00000000-0005-0000-0000-0000BC340000}"/>
    <cellStyle name="20 % - Akzent6 7 2 2 5 2" xfId="9068" xr:uid="{00000000-0005-0000-0000-0000BD340000}"/>
    <cellStyle name="20 % - Akzent6 7 2 2 5_ECU Container Release Honda GDI" xfId="29724" xr:uid="{00000000-0005-0000-0000-0000BE340000}"/>
    <cellStyle name="20 % - Akzent6 7 2 2 6" xfId="9069" xr:uid="{00000000-0005-0000-0000-0000BF340000}"/>
    <cellStyle name="20 % - Akzent6 7 2 2_ECU Container Release Honda GDI" xfId="29713" xr:uid="{00000000-0005-0000-0000-0000C0340000}"/>
    <cellStyle name="20 % - Akzent6 7 2 3" xfId="9070" xr:uid="{00000000-0005-0000-0000-0000C1340000}"/>
    <cellStyle name="20 % - Akzent6 7 2 3 2" xfId="9071" xr:uid="{00000000-0005-0000-0000-0000C2340000}"/>
    <cellStyle name="20 % - Akzent6 7 2 3 2 2" xfId="9072" xr:uid="{00000000-0005-0000-0000-0000C3340000}"/>
    <cellStyle name="20 % - Akzent6 7 2 3 2 2 2" xfId="9073" xr:uid="{00000000-0005-0000-0000-0000C4340000}"/>
    <cellStyle name="20 % - Akzent6 7 2 3 2 2_ECU Container Release Honda GDI" xfId="29727" xr:uid="{00000000-0005-0000-0000-0000C5340000}"/>
    <cellStyle name="20 % - Akzent6 7 2 3 2 3" xfId="9074" xr:uid="{00000000-0005-0000-0000-0000C6340000}"/>
    <cellStyle name="20 % - Akzent6 7 2 3 2_ECU Container Release Honda GDI" xfId="29726" xr:uid="{00000000-0005-0000-0000-0000C7340000}"/>
    <cellStyle name="20 % - Akzent6 7 2 3 3" xfId="9075" xr:uid="{00000000-0005-0000-0000-0000C8340000}"/>
    <cellStyle name="20 % - Akzent6 7 2 3 3 2" xfId="9076" xr:uid="{00000000-0005-0000-0000-0000C9340000}"/>
    <cellStyle name="20 % - Akzent6 7 2 3 3 2 2" xfId="9077" xr:uid="{00000000-0005-0000-0000-0000CA340000}"/>
    <cellStyle name="20 % - Akzent6 7 2 3 3 2_ECU Container Release Honda GDI" xfId="29729" xr:uid="{00000000-0005-0000-0000-0000CB340000}"/>
    <cellStyle name="20 % - Akzent6 7 2 3 3 3" xfId="9078" xr:uid="{00000000-0005-0000-0000-0000CC340000}"/>
    <cellStyle name="20 % - Akzent6 7 2 3 3_ECU Container Release Honda GDI" xfId="29728" xr:uid="{00000000-0005-0000-0000-0000CD340000}"/>
    <cellStyle name="20 % - Akzent6 7 2 3 4" xfId="9079" xr:uid="{00000000-0005-0000-0000-0000CE340000}"/>
    <cellStyle name="20 % - Akzent6 7 2 3 4 2" xfId="9080" xr:uid="{00000000-0005-0000-0000-0000CF340000}"/>
    <cellStyle name="20 % - Akzent6 7 2 3 4_ECU Container Release Honda GDI" xfId="29730" xr:uid="{00000000-0005-0000-0000-0000D0340000}"/>
    <cellStyle name="20 % - Akzent6 7 2 3 5" xfId="9081" xr:uid="{00000000-0005-0000-0000-0000D1340000}"/>
    <cellStyle name="20 % - Akzent6 7 2 3_ECU Container Release Honda GDI" xfId="29725" xr:uid="{00000000-0005-0000-0000-0000D2340000}"/>
    <cellStyle name="20 % - Akzent6 7 2 4" xfId="9082" xr:uid="{00000000-0005-0000-0000-0000D3340000}"/>
    <cellStyle name="20 % - Akzent6 7 2 4 2" xfId="9083" xr:uid="{00000000-0005-0000-0000-0000D4340000}"/>
    <cellStyle name="20 % - Akzent6 7 2 4 2 2" xfId="9084" xr:uid="{00000000-0005-0000-0000-0000D5340000}"/>
    <cellStyle name="20 % - Akzent6 7 2 4 2_ECU Container Release Honda GDI" xfId="29732" xr:uid="{00000000-0005-0000-0000-0000D6340000}"/>
    <cellStyle name="20 % - Akzent6 7 2 4 3" xfId="9085" xr:uid="{00000000-0005-0000-0000-0000D7340000}"/>
    <cellStyle name="20 % - Akzent6 7 2 4_ECU Container Release Honda GDI" xfId="29731" xr:uid="{00000000-0005-0000-0000-0000D8340000}"/>
    <cellStyle name="20 % - Akzent6 7 2 5" xfId="9086" xr:uid="{00000000-0005-0000-0000-0000D9340000}"/>
    <cellStyle name="20 % - Akzent6 7 2 5 2" xfId="9087" xr:uid="{00000000-0005-0000-0000-0000DA340000}"/>
    <cellStyle name="20 % - Akzent6 7 2 5 2 2" xfId="9088" xr:uid="{00000000-0005-0000-0000-0000DB340000}"/>
    <cellStyle name="20 % - Akzent6 7 2 5 2_ECU Container Release Honda GDI" xfId="29734" xr:uid="{00000000-0005-0000-0000-0000DC340000}"/>
    <cellStyle name="20 % - Akzent6 7 2 5 3" xfId="9089" xr:uid="{00000000-0005-0000-0000-0000DD340000}"/>
    <cellStyle name="20 % - Akzent6 7 2 5_ECU Container Release Honda GDI" xfId="29733" xr:uid="{00000000-0005-0000-0000-0000DE340000}"/>
    <cellStyle name="20 % - Akzent6 7 2 6" xfId="9090" xr:uid="{00000000-0005-0000-0000-0000DF340000}"/>
    <cellStyle name="20 % - Akzent6 7 2 6 2" xfId="9091" xr:uid="{00000000-0005-0000-0000-0000E0340000}"/>
    <cellStyle name="20 % - Akzent6 7 2 6_ECU Container Release Honda GDI" xfId="29735" xr:uid="{00000000-0005-0000-0000-0000E1340000}"/>
    <cellStyle name="20 % - Akzent6 7 2 7" xfId="9092" xr:uid="{00000000-0005-0000-0000-0000E2340000}"/>
    <cellStyle name="20 % - Akzent6 7 2_ECU Container Release Honda GDI" xfId="29712" xr:uid="{00000000-0005-0000-0000-0000E3340000}"/>
    <cellStyle name="20 % - Akzent6 7 3" xfId="9093" xr:uid="{00000000-0005-0000-0000-0000E4340000}"/>
    <cellStyle name="20 % - Akzent6 7 3 2" xfId="9094" xr:uid="{00000000-0005-0000-0000-0000E5340000}"/>
    <cellStyle name="20 % - Akzent6 7 3 2 2" xfId="9095" xr:uid="{00000000-0005-0000-0000-0000E6340000}"/>
    <cellStyle name="20 % - Akzent6 7 3 2 2 2" xfId="9096" xr:uid="{00000000-0005-0000-0000-0000E7340000}"/>
    <cellStyle name="20 % - Akzent6 7 3 2 2 2 2" xfId="9097" xr:uid="{00000000-0005-0000-0000-0000E8340000}"/>
    <cellStyle name="20 % - Akzent6 7 3 2 2 2_ECU Container Release Honda GDI" xfId="29739" xr:uid="{00000000-0005-0000-0000-0000E9340000}"/>
    <cellStyle name="20 % - Akzent6 7 3 2 2 3" xfId="9098" xr:uid="{00000000-0005-0000-0000-0000EA340000}"/>
    <cellStyle name="20 % - Akzent6 7 3 2 2_ECU Container Release Honda GDI" xfId="29738" xr:uid="{00000000-0005-0000-0000-0000EB340000}"/>
    <cellStyle name="20 % - Akzent6 7 3 2 3" xfId="9099" xr:uid="{00000000-0005-0000-0000-0000EC340000}"/>
    <cellStyle name="20 % - Akzent6 7 3 2 3 2" xfId="9100" xr:uid="{00000000-0005-0000-0000-0000ED340000}"/>
    <cellStyle name="20 % - Akzent6 7 3 2 3 2 2" xfId="9101" xr:uid="{00000000-0005-0000-0000-0000EE340000}"/>
    <cellStyle name="20 % - Akzent6 7 3 2 3 2_ECU Container Release Honda GDI" xfId="29741" xr:uid="{00000000-0005-0000-0000-0000EF340000}"/>
    <cellStyle name="20 % - Akzent6 7 3 2 3 3" xfId="9102" xr:uid="{00000000-0005-0000-0000-0000F0340000}"/>
    <cellStyle name="20 % - Akzent6 7 3 2 3_ECU Container Release Honda GDI" xfId="29740" xr:uid="{00000000-0005-0000-0000-0000F1340000}"/>
    <cellStyle name="20 % - Akzent6 7 3 2 4" xfId="9103" xr:uid="{00000000-0005-0000-0000-0000F2340000}"/>
    <cellStyle name="20 % - Akzent6 7 3 2 4 2" xfId="9104" xr:uid="{00000000-0005-0000-0000-0000F3340000}"/>
    <cellStyle name="20 % - Akzent6 7 3 2 4_ECU Container Release Honda GDI" xfId="29742" xr:uid="{00000000-0005-0000-0000-0000F4340000}"/>
    <cellStyle name="20 % - Akzent6 7 3 2 5" xfId="9105" xr:uid="{00000000-0005-0000-0000-0000F5340000}"/>
    <cellStyle name="20 % - Akzent6 7 3 2_ECU Container Release Honda GDI" xfId="29737" xr:uid="{00000000-0005-0000-0000-0000F6340000}"/>
    <cellStyle name="20 % - Akzent6 7 3 3" xfId="9106" xr:uid="{00000000-0005-0000-0000-0000F7340000}"/>
    <cellStyle name="20 % - Akzent6 7 3 3 2" xfId="9107" xr:uid="{00000000-0005-0000-0000-0000F8340000}"/>
    <cellStyle name="20 % - Akzent6 7 3 3 2 2" xfId="9108" xr:uid="{00000000-0005-0000-0000-0000F9340000}"/>
    <cellStyle name="20 % - Akzent6 7 3 3 2_ECU Container Release Honda GDI" xfId="29744" xr:uid="{00000000-0005-0000-0000-0000FA340000}"/>
    <cellStyle name="20 % - Akzent6 7 3 3 3" xfId="9109" xr:uid="{00000000-0005-0000-0000-0000FB340000}"/>
    <cellStyle name="20 % - Akzent6 7 3 3_ECU Container Release Honda GDI" xfId="29743" xr:uid="{00000000-0005-0000-0000-0000FC340000}"/>
    <cellStyle name="20 % - Akzent6 7 3 4" xfId="9110" xr:uid="{00000000-0005-0000-0000-0000FD340000}"/>
    <cellStyle name="20 % - Akzent6 7 3 4 2" xfId="9111" xr:uid="{00000000-0005-0000-0000-0000FE340000}"/>
    <cellStyle name="20 % - Akzent6 7 3 4 2 2" xfId="9112" xr:uid="{00000000-0005-0000-0000-0000FF340000}"/>
    <cellStyle name="20 % - Akzent6 7 3 4 2_ECU Container Release Honda GDI" xfId="29746" xr:uid="{00000000-0005-0000-0000-000000350000}"/>
    <cellStyle name="20 % - Akzent6 7 3 4 3" xfId="9113" xr:uid="{00000000-0005-0000-0000-000001350000}"/>
    <cellStyle name="20 % - Akzent6 7 3 4_ECU Container Release Honda GDI" xfId="29745" xr:uid="{00000000-0005-0000-0000-000002350000}"/>
    <cellStyle name="20 % - Akzent6 7 3 5" xfId="9114" xr:uid="{00000000-0005-0000-0000-000003350000}"/>
    <cellStyle name="20 % - Akzent6 7 3 5 2" xfId="9115" xr:uid="{00000000-0005-0000-0000-000004350000}"/>
    <cellStyle name="20 % - Akzent6 7 3 5_ECU Container Release Honda GDI" xfId="29747" xr:uid="{00000000-0005-0000-0000-000005350000}"/>
    <cellStyle name="20 % - Akzent6 7 3 6" xfId="9116" xr:uid="{00000000-0005-0000-0000-000006350000}"/>
    <cellStyle name="20 % - Akzent6 7 3_ECU Container Release Honda GDI" xfId="29736" xr:uid="{00000000-0005-0000-0000-000007350000}"/>
    <cellStyle name="20 % - Akzent6 7 4" xfId="9117" xr:uid="{00000000-0005-0000-0000-000008350000}"/>
    <cellStyle name="20 % - Akzent6 7 4 2" xfId="9118" xr:uid="{00000000-0005-0000-0000-000009350000}"/>
    <cellStyle name="20 % - Akzent6 7 4 2 2" xfId="9119" xr:uid="{00000000-0005-0000-0000-00000A350000}"/>
    <cellStyle name="20 % - Akzent6 7 4 2 2 2" xfId="9120" xr:uid="{00000000-0005-0000-0000-00000B350000}"/>
    <cellStyle name="20 % - Akzent6 7 4 2 2_ECU Container Release Honda GDI" xfId="29750" xr:uid="{00000000-0005-0000-0000-00000C350000}"/>
    <cellStyle name="20 % - Akzent6 7 4 2 3" xfId="9121" xr:uid="{00000000-0005-0000-0000-00000D350000}"/>
    <cellStyle name="20 % - Akzent6 7 4 2_ECU Container Release Honda GDI" xfId="29749" xr:uid="{00000000-0005-0000-0000-00000E350000}"/>
    <cellStyle name="20 % - Akzent6 7 4 3" xfId="9122" xr:uid="{00000000-0005-0000-0000-00000F350000}"/>
    <cellStyle name="20 % - Akzent6 7 4 3 2" xfId="9123" xr:uid="{00000000-0005-0000-0000-000010350000}"/>
    <cellStyle name="20 % - Akzent6 7 4 3 2 2" xfId="9124" xr:uid="{00000000-0005-0000-0000-000011350000}"/>
    <cellStyle name="20 % - Akzent6 7 4 3 2_ECU Container Release Honda GDI" xfId="29752" xr:uid="{00000000-0005-0000-0000-000012350000}"/>
    <cellStyle name="20 % - Akzent6 7 4 3 3" xfId="9125" xr:uid="{00000000-0005-0000-0000-000013350000}"/>
    <cellStyle name="20 % - Akzent6 7 4 3_ECU Container Release Honda GDI" xfId="29751" xr:uid="{00000000-0005-0000-0000-000014350000}"/>
    <cellStyle name="20 % - Akzent6 7 4 4" xfId="9126" xr:uid="{00000000-0005-0000-0000-000015350000}"/>
    <cellStyle name="20 % - Akzent6 7 4 4 2" xfId="9127" xr:uid="{00000000-0005-0000-0000-000016350000}"/>
    <cellStyle name="20 % - Akzent6 7 4 4_ECU Container Release Honda GDI" xfId="29753" xr:uid="{00000000-0005-0000-0000-000017350000}"/>
    <cellStyle name="20 % - Akzent6 7 4 5" xfId="9128" xr:uid="{00000000-0005-0000-0000-000018350000}"/>
    <cellStyle name="20 % - Akzent6 7 4_ECU Container Release Honda GDI" xfId="29748" xr:uid="{00000000-0005-0000-0000-000019350000}"/>
    <cellStyle name="20 % - Akzent6 7 5" xfId="9129" xr:uid="{00000000-0005-0000-0000-00001A350000}"/>
    <cellStyle name="20 % - Akzent6 7 5 2" xfId="9130" xr:uid="{00000000-0005-0000-0000-00001B350000}"/>
    <cellStyle name="20 % - Akzent6 7 5 2 2" xfId="9131" xr:uid="{00000000-0005-0000-0000-00001C350000}"/>
    <cellStyle name="20 % - Akzent6 7 5 2_ECU Container Release Honda GDI" xfId="29755" xr:uid="{00000000-0005-0000-0000-00001D350000}"/>
    <cellStyle name="20 % - Akzent6 7 5 3" xfId="9132" xr:uid="{00000000-0005-0000-0000-00001E350000}"/>
    <cellStyle name="20 % - Akzent6 7 5_ECU Container Release Honda GDI" xfId="29754" xr:uid="{00000000-0005-0000-0000-00001F350000}"/>
    <cellStyle name="20 % - Akzent6 7 6" xfId="9133" xr:uid="{00000000-0005-0000-0000-000020350000}"/>
    <cellStyle name="20 % - Akzent6 7 6 2" xfId="9134" xr:uid="{00000000-0005-0000-0000-000021350000}"/>
    <cellStyle name="20 % - Akzent6 7 6 2 2" xfId="9135" xr:uid="{00000000-0005-0000-0000-000022350000}"/>
    <cellStyle name="20 % - Akzent6 7 6 2_ECU Container Release Honda GDI" xfId="29757" xr:uid="{00000000-0005-0000-0000-000023350000}"/>
    <cellStyle name="20 % - Akzent6 7 6 3" xfId="9136" xr:uid="{00000000-0005-0000-0000-000024350000}"/>
    <cellStyle name="20 % - Akzent6 7 6_ECU Container Release Honda GDI" xfId="29756" xr:uid="{00000000-0005-0000-0000-000025350000}"/>
    <cellStyle name="20 % - Akzent6 7 7" xfId="9137" xr:uid="{00000000-0005-0000-0000-000026350000}"/>
    <cellStyle name="20 % - Akzent6 7 7 2" xfId="9138" xr:uid="{00000000-0005-0000-0000-000027350000}"/>
    <cellStyle name="20 % - Akzent6 7 7_ECU Container Release Honda GDI" xfId="29758" xr:uid="{00000000-0005-0000-0000-000028350000}"/>
    <cellStyle name="20 % - Akzent6 7 8" xfId="9139" xr:uid="{00000000-0005-0000-0000-000029350000}"/>
    <cellStyle name="20 % - Akzent6 7_ECU Container Release Honda GDI" xfId="29711" xr:uid="{00000000-0005-0000-0000-00002A350000}"/>
    <cellStyle name="20 % - Akzent6 8" xfId="9140" xr:uid="{00000000-0005-0000-0000-00002B350000}"/>
    <cellStyle name="20 % - Akzent6 8 2" xfId="9141" xr:uid="{00000000-0005-0000-0000-00002C350000}"/>
    <cellStyle name="20 % - Akzent6 8 2 2" xfId="9142" xr:uid="{00000000-0005-0000-0000-00002D350000}"/>
    <cellStyle name="20 % - Akzent6 8 2 2 2" xfId="9143" xr:uid="{00000000-0005-0000-0000-00002E350000}"/>
    <cellStyle name="20 % - Akzent6 8 2 2 2 2" xfId="9144" xr:uid="{00000000-0005-0000-0000-00002F350000}"/>
    <cellStyle name="20 % - Akzent6 8 2 2 2 2 2" xfId="9145" xr:uid="{00000000-0005-0000-0000-000030350000}"/>
    <cellStyle name="20 % - Akzent6 8 2 2 2 2_ECU Container Release Honda GDI" xfId="29763" xr:uid="{00000000-0005-0000-0000-000031350000}"/>
    <cellStyle name="20 % - Akzent6 8 2 2 2 3" xfId="9146" xr:uid="{00000000-0005-0000-0000-000032350000}"/>
    <cellStyle name="20 % - Akzent6 8 2 2 2_ECU Container Release Honda GDI" xfId="29762" xr:uid="{00000000-0005-0000-0000-000033350000}"/>
    <cellStyle name="20 % - Akzent6 8 2 2 3" xfId="9147" xr:uid="{00000000-0005-0000-0000-000034350000}"/>
    <cellStyle name="20 % - Akzent6 8 2 2 3 2" xfId="9148" xr:uid="{00000000-0005-0000-0000-000035350000}"/>
    <cellStyle name="20 % - Akzent6 8 2 2 3 2 2" xfId="9149" xr:uid="{00000000-0005-0000-0000-000036350000}"/>
    <cellStyle name="20 % - Akzent6 8 2 2 3 2_ECU Container Release Honda GDI" xfId="29765" xr:uid="{00000000-0005-0000-0000-000037350000}"/>
    <cellStyle name="20 % - Akzent6 8 2 2 3 3" xfId="9150" xr:uid="{00000000-0005-0000-0000-000038350000}"/>
    <cellStyle name="20 % - Akzent6 8 2 2 3_ECU Container Release Honda GDI" xfId="29764" xr:uid="{00000000-0005-0000-0000-000039350000}"/>
    <cellStyle name="20 % - Akzent6 8 2 2 4" xfId="9151" xr:uid="{00000000-0005-0000-0000-00003A350000}"/>
    <cellStyle name="20 % - Akzent6 8 2 2 4 2" xfId="9152" xr:uid="{00000000-0005-0000-0000-00003B350000}"/>
    <cellStyle name="20 % - Akzent6 8 2 2 4_ECU Container Release Honda GDI" xfId="29766" xr:uid="{00000000-0005-0000-0000-00003C350000}"/>
    <cellStyle name="20 % - Akzent6 8 2 2 5" xfId="9153" xr:uid="{00000000-0005-0000-0000-00003D350000}"/>
    <cellStyle name="20 % - Akzent6 8 2 2_ECU Container Release Honda GDI" xfId="29761" xr:uid="{00000000-0005-0000-0000-00003E350000}"/>
    <cellStyle name="20 % - Akzent6 8 2 3" xfId="9154" xr:uid="{00000000-0005-0000-0000-00003F350000}"/>
    <cellStyle name="20 % - Akzent6 8 2 3 2" xfId="9155" xr:uid="{00000000-0005-0000-0000-000040350000}"/>
    <cellStyle name="20 % - Akzent6 8 2 3 2 2" xfId="9156" xr:uid="{00000000-0005-0000-0000-000041350000}"/>
    <cellStyle name="20 % - Akzent6 8 2 3 2_ECU Container Release Honda GDI" xfId="29768" xr:uid="{00000000-0005-0000-0000-000042350000}"/>
    <cellStyle name="20 % - Akzent6 8 2 3 3" xfId="9157" xr:uid="{00000000-0005-0000-0000-000043350000}"/>
    <cellStyle name="20 % - Akzent6 8 2 3_ECU Container Release Honda GDI" xfId="29767" xr:uid="{00000000-0005-0000-0000-000044350000}"/>
    <cellStyle name="20 % - Akzent6 8 2 4" xfId="9158" xr:uid="{00000000-0005-0000-0000-000045350000}"/>
    <cellStyle name="20 % - Akzent6 8 2 4 2" xfId="9159" xr:uid="{00000000-0005-0000-0000-000046350000}"/>
    <cellStyle name="20 % - Akzent6 8 2 4 2 2" xfId="9160" xr:uid="{00000000-0005-0000-0000-000047350000}"/>
    <cellStyle name="20 % - Akzent6 8 2 4 2_ECU Container Release Honda GDI" xfId="29770" xr:uid="{00000000-0005-0000-0000-000048350000}"/>
    <cellStyle name="20 % - Akzent6 8 2 4 3" xfId="9161" xr:uid="{00000000-0005-0000-0000-000049350000}"/>
    <cellStyle name="20 % - Akzent6 8 2 4_ECU Container Release Honda GDI" xfId="29769" xr:uid="{00000000-0005-0000-0000-00004A350000}"/>
    <cellStyle name="20 % - Akzent6 8 2 5" xfId="9162" xr:uid="{00000000-0005-0000-0000-00004B350000}"/>
    <cellStyle name="20 % - Akzent6 8 2 5 2" xfId="9163" xr:uid="{00000000-0005-0000-0000-00004C350000}"/>
    <cellStyle name="20 % - Akzent6 8 2 5_ECU Container Release Honda GDI" xfId="29771" xr:uid="{00000000-0005-0000-0000-00004D350000}"/>
    <cellStyle name="20 % - Akzent6 8 2 6" xfId="9164" xr:uid="{00000000-0005-0000-0000-00004E350000}"/>
    <cellStyle name="20 % - Akzent6 8 2_ECU Container Release Honda GDI" xfId="29760" xr:uid="{00000000-0005-0000-0000-00004F350000}"/>
    <cellStyle name="20 % - Akzent6 8 3" xfId="9165" xr:uid="{00000000-0005-0000-0000-000050350000}"/>
    <cellStyle name="20 % - Akzent6 8 3 2" xfId="9166" xr:uid="{00000000-0005-0000-0000-000051350000}"/>
    <cellStyle name="20 % - Akzent6 8 3 2 2" xfId="9167" xr:uid="{00000000-0005-0000-0000-000052350000}"/>
    <cellStyle name="20 % - Akzent6 8 3 2 2 2" xfId="9168" xr:uid="{00000000-0005-0000-0000-000053350000}"/>
    <cellStyle name="20 % - Akzent6 8 3 2 2_ECU Container Release Honda GDI" xfId="29774" xr:uid="{00000000-0005-0000-0000-000054350000}"/>
    <cellStyle name="20 % - Akzent6 8 3 2 3" xfId="9169" xr:uid="{00000000-0005-0000-0000-000055350000}"/>
    <cellStyle name="20 % - Akzent6 8 3 2_ECU Container Release Honda GDI" xfId="29773" xr:uid="{00000000-0005-0000-0000-000056350000}"/>
    <cellStyle name="20 % - Akzent6 8 3 3" xfId="9170" xr:uid="{00000000-0005-0000-0000-000057350000}"/>
    <cellStyle name="20 % - Akzent6 8 3 3 2" xfId="9171" xr:uid="{00000000-0005-0000-0000-000058350000}"/>
    <cellStyle name="20 % - Akzent6 8 3 3 2 2" xfId="9172" xr:uid="{00000000-0005-0000-0000-000059350000}"/>
    <cellStyle name="20 % - Akzent6 8 3 3 2_ECU Container Release Honda GDI" xfId="29776" xr:uid="{00000000-0005-0000-0000-00005A350000}"/>
    <cellStyle name="20 % - Akzent6 8 3 3 3" xfId="9173" xr:uid="{00000000-0005-0000-0000-00005B350000}"/>
    <cellStyle name="20 % - Akzent6 8 3 3_ECU Container Release Honda GDI" xfId="29775" xr:uid="{00000000-0005-0000-0000-00005C350000}"/>
    <cellStyle name="20 % - Akzent6 8 3 4" xfId="9174" xr:uid="{00000000-0005-0000-0000-00005D350000}"/>
    <cellStyle name="20 % - Akzent6 8 3 4 2" xfId="9175" xr:uid="{00000000-0005-0000-0000-00005E350000}"/>
    <cellStyle name="20 % - Akzent6 8 3 4_ECU Container Release Honda GDI" xfId="29777" xr:uid="{00000000-0005-0000-0000-00005F350000}"/>
    <cellStyle name="20 % - Akzent6 8 3 5" xfId="9176" xr:uid="{00000000-0005-0000-0000-000060350000}"/>
    <cellStyle name="20 % - Akzent6 8 3_ECU Container Release Honda GDI" xfId="29772" xr:uid="{00000000-0005-0000-0000-000061350000}"/>
    <cellStyle name="20 % - Akzent6 8 4" xfId="9177" xr:uid="{00000000-0005-0000-0000-000062350000}"/>
    <cellStyle name="20 % - Akzent6 8 4 2" xfId="9178" xr:uid="{00000000-0005-0000-0000-000063350000}"/>
    <cellStyle name="20 % - Akzent6 8 4 2 2" xfId="9179" xr:uid="{00000000-0005-0000-0000-000064350000}"/>
    <cellStyle name="20 % - Akzent6 8 4 2_ECU Container Release Honda GDI" xfId="29779" xr:uid="{00000000-0005-0000-0000-000065350000}"/>
    <cellStyle name="20 % - Akzent6 8 4 3" xfId="9180" xr:uid="{00000000-0005-0000-0000-000066350000}"/>
    <cellStyle name="20 % - Akzent6 8 4_ECU Container Release Honda GDI" xfId="29778" xr:uid="{00000000-0005-0000-0000-000067350000}"/>
    <cellStyle name="20 % - Akzent6 8 5" xfId="9181" xr:uid="{00000000-0005-0000-0000-000068350000}"/>
    <cellStyle name="20 % - Akzent6 8 5 2" xfId="9182" xr:uid="{00000000-0005-0000-0000-000069350000}"/>
    <cellStyle name="20 % - Akzent6 8 5 2 2" xfId="9183" xr:uid="{00000000-0005-0000-0000-00006A350000}"/>
    <cellStyle name="20 % - Akzent6 8 5 2_ECU Container Release Honda GDI" xfId="29781" xr:uid="{00000000-0005-0000-0000-00006B350000}"/>
    <cellStyle name="20 % - Akzent6 8 5 3" xfId="9184" xr:uid="{00000000-0005-0000-0000-00006C350000}"/>
    <cellStyle name="20 % - Akzent6 8 5_ECU Container Release Honda GDI" xfId="29780" xr:uid="{00000000-0005-0000-0000-00006D350000}"/>
    <cellStyle name="20 % - Akzent6 8 6" xfId="9185" xr:uid="{00000000-0005-0000-0000-00006E350000}"/>
    <cellStyle name="20 % - Akzent6 8 6 2" xfId="9186" xr:uid="{00000000-0005-0000-0000-00006F350000}"/>
    <cellStyle name="20 % - Akzent6 8 6_ECU Container Release Honda GDI" xfId="29782" xr:uid="{00000000-0005-0000-0000-000070350000}"/>
    <cellStyle name="20 % - Akzent6 8 7" xfId="9187" xr:uid="{00000000-0005-0000-0000-000071350000}"/>
    <cellStyle name="20 % - Akzent6 8_ECU Container Release Honda GDI" xfId="29759" xr:uid="{00000000-0005-0000-0000-000072350000}"/>
    <cellStyle name="20 % - Akzent6 9" xfId="9188" xr:uid="{00000000-0005-0000-0000-000073350000}"/>
    <cellStyle name="20 % - Akzent6 9 2" xfId="9189" xr:uid="{00000000-0005-0000-0000-000074350000}"/>
    <cellStyle name="20 % - Akzent6 9 2 2" xfId="9190" xr:uid="{00000000-0005-0000-0000-000075350000}"/>
    <cellStyle name="20 % - Akzent6 9 2 2 2" xfId="9191" xr:uid="{00000000-0005-0000-0000-000076350000}"/>
    <cellStyle name="20 % - Akzent6 9 2 2_ECU Container Release Honda GDI" xfId="29785" xr:uid="{00000000-0005-0000-0000-000077350000}"/>
    <cellStyle name="20 % - Akzent6 9 2 3" xfId="9192" xr:uid="{00000000-0005-0000-0000-000078350000}"/>
    <cellStyle name="20 % - Akzent6 9 2_ECU Container Release Honda GDI" xfId="29784" xr:uid="{00000000-0005-0000-0000-000079350000}"/>
    <cellStyle name="20 % - Akzent6 9 3" xfId="9193" xr:uid="{00000000-0005-0000-0000-00007A350000}"/>
    <cellStyle name="20 % - Akzent6 9 3 2" xfId="9194" xr:uid="{00000000-0005-0000-0000-00007B350000}"/>
    <cellStyle name="20 % - Akzent6 9 3 2 2" xfId="9195" xr:uid="{00000000-0005-0000-0000-00007C350000}"/>
    <cellStyle name="20 % - Akzent6 9 3 2_ECU Container Release Honda GDI" xfId="29787" xr:uid="{00000000-0005-0000-0000-00007D350000}"/>
    <cellStyle name="20 % - Akzent6 9 3 3" xfId="9196" xr:uid="{00000000-0005-0000-0000-00007E350000}"/>
    <cellStyle name="20 % - Akzent6 9 3_ECU Container Release Honda GDI" xfId="29786" xr:uid="{00000000-0005-0000-0000-00007F350000}"/>
    <cellStyle name="20 % - Akzent6 9 4" xfId="9197" xr:uid="{00000000-0005-0000-0000-000080350000}"/>
    <cellStyle name="20 % - Akzent6 9 4 2" xfId="9198" xr:uid="{00000000-0005-0000-0000-000081350000}"/>
    <cellStyle name="20 % - Akzent6 9 4_ECU Container Release Honda GDI" xfId="29788" xr:uid="{00000000-0005-0000-0000-000082350000}"/>
    <cellStyle name="20 % - Akzent6 9 5" xfId="9199" xr:uid="{00000000-0005-0000-0000-000083350000}"/>
    <cellStyle name="20 % - Akzent6 9_ECU Container Release Honda GDI" xfId="29783" xr:uid="{00000000-0005-0000-0000-000084350000}"/>
    <cellStyle name="20% - Accent1 2" xfId="9200" xr:uid="{00000000-0005-0000-0000-000085350000}"/>
    <cellStyle name="20% - Accent1 3" xfId="9201" xr:uid="{00000000-0005-0000-0000-000086350000}"/>
    <cellStyle name="20% - Accent1 3 2" xfId="9202" xr:uid="{00000000-0005-0000-0000-000087350000}"/>
    <cellStyle name="20% - Accent1 3_ECU Container Release Honda GDI" xfId="29789" xr:uid="{00000000-0005-0000-0000-000088350000}"/>
    <cellStyle name="20% - Accent1 4" xfId="29790" xr:uid="{00000000-0005-0000-0000-000089350000}"/>
    <cellStyle name="20% - Accent2 2" xfId="9203" xr:uid="{00000000-0005-0000-0000-00008A350000}"/>
    <cellStyle name="20% - Accent2 3" xfId="9204" xr:uid="{00000000-0005-0000-0000-00008B350000}"/>
    <cellStyle name="20% - Accent2 3 2" xfId="9205" xr:uid="{00000000-0005-0000-0000-00008C350000}"/>
    <cellStyle name="20% - Accent2 3_ECU Container Release Honda GDI" xfId="29791" xr:uid="{00000000-0005-0000-0000-00008D350000}"/>
    <cellStyle name="20% - Accent2 4" xfId="29792" xr:uid="{00000000-0005-0000-0000-00008E350000}"/>
    <cellStyle name="20% - Accent3 2" xfId="9206" xr:uid="{00000000-0005-0000-0000-00008F350000}"/>
    <cellStyle name="20% - Accent3 3" xfId="9207" xr:uid="{00000000-0005-0000-0000-000090350000}"/>
    <cellStyle name="20% - Accent3 3 2" xfId="9208" xr:uid="{00000000-0005-0000-0000-000091350000}"/>
    <cellStyle name="20% - Accent3 3_ECU Container Release Honda GDI" xfId="29793" xr:uid="{00000000-0005-0000-0000-000092350000}"/>
    <cellStyle name="20% - Accent3 4" xfId="29794" xr:uid="{00000000-0005-0000-0000-000093350000}"/>
    <cellStyle name="20% - Accent4 2" xfId="9209" xr:uid="{00000000-0005-0000-0000-000094350000}"/>
    <cellStyle name="20% - Accent4 3" xfId="9210" xr:uid="{00000000-0005-0000-0000-000095350000}"/>
    <cellStyle name="20% - Accent4 3 2" xfId="9211" xr:uid="{00000000-0005-0000-0000-000096350000}"/>
    <cellStyle name="20% - Accent4 3_ECU Container Release Honda GDI" xfId="29795" xr:uid="{00000000-0005-0000-0000-000097350000}"/>
    <cellStyle name="20% - Accent4 4" xfId="29796" xr:uid="{00000000-0005-0000-0000-000098350000}"/>
    <cellStyle name="20% - Accent5 2" xfId="9212" xr:uid="{00000000-0005-0000-0000-000099350000}"/>
    <cellStyle name="20% - Accent5 3" xfId="9213" xr:uid="{00000000-0005-0000-0000-00009A350000}"/>
    <cellStyle name="20% - Accent5 3 2" xfId="9214" xr:uid="{00000000-0005-0000-0000-00009B350000}"/>
    <cellStyle name="20% - Accent5 3_ECU Container Release Honda GDI" xfId="29797" xr:uid="{00000000-0005-0000-0000-00009C350000}"/>
    <cellStyle name="20% - Accent5 4" xfId="29798" xr:uid="{00000000-0005-0000-0000-00009D350000}"/>
    <cellStyle name="20% - Accent6 2" xfId="9215" xr:uid="{00000000-0005-0000-0000-00009E350000}"/>
    <cellStyle name="20% - Accent6 3" xfId="9216" xr:uid="{00000000-0005-0000-0000-00009F350000}"/>
    <cellStyle name="20% - Accent6 3 2" xfId="9217" xr:uid="{00000000-0005-0000-0000-0000A0350000}"/>
    <cellStyle name="20% - Accent6 3_ECU Container Release Honda GDI" xfId="29799" xr:uid="{00000000-0005-0000-0000-0000A1350000}"/>
    <cellStyle name="20% - Accent6 4" xfId="29800" xr:uid="{00000000-0005-0000-0000-0000A2350000}"/>
    <cellStyle name="20% - Ênfase1" xfId="9218" xr:uid="{00000000-0005-0000-0000-0000A3350000}"/>
    <cellStyle name="20% - Ênfase2" xfId="9219" xr:uid="{00000000-0005-0000-0000-0000A4350000}"/>
    <cellStyle name="20% - Ênfase3" xfId="9220" xr:uid="{00000000-0005-0000-0000-0000A5350000}"/>
    <cellStyle name="20% - Ênfase4" xfId="9221" xr:uid="{00000000-0005-0000-0000-0000A6350000}"/>
    <cellStyle name="20% - Ênfase5" xfId="9222" xr:uid="{00000000-0005-0000-0000-0000A7350000}"/>
    <cellStyle name="20% - Ênfase6" xfId="9223" xr:uid="{00000000-0005-0000-0000-0000A8350000}"/>
    <cellStyle name="20% - アクセント 1 2" xfId="9224" xr:uid="{00000000-0005-0000-0000-0000A9350000}"/>
    <cellStyle name="20% - アクセント 1 2 2" xfId="9225" xr:uid="{00000000-0005-0000-0000-0000AA350000}"/>
    <cellStyle name="20% - アクセント 1 2 3" xfId="29801" xr:uid="{00000000-0005-0000-0000-0000AB350000}"/>
    <cellStyle name="20% - アクセント 1 2_ECU Container Release Honda GDI" xfId="25221" xr:uid="{00000000-0005-0000-0000-0000AC350000}"/>
    <cellStyle name="20% - アクセント 1 3" xfId="29802" xr:uid="{00000000-0005-0000-0000-0000AD350000}"/>
    <cellStyle name="20% - アクセント 2 2" xfId="9226" xr:uid="{00000000-0005-0000-0000-0000AE350000}"/>
    <cellStyle name="20% - アクセント 2 2 2" xfId="9227" xr:uid="{00000000-0005-0000-0000-0000AF350000}"/>
    <cellStyle name="20% - アクセント 2 2 3" xfId="29803" xr:uid="{00000000-0005-0000-0000-0000B0350000}"/>
    <cellStyle name="20% - アクセント 2 2_ECU Container Release Honda GDI" xfId="25222" xr:uid="{00000000-0005-0000-0000-0000B1350000}"/>
    <cellStyle name="20% - アクセント 2 3" xfId="29804" xr:uid="{00000000-0005-0000-0000-0000B2350000}"/>
    <cellStyle name="20% - アクセント 3 2" xfId="9228" xr:uid="{00000000-0005-0000-0000-0000B3350000}"/>
    <cellStyle name="20% - アクセント 3 2 2" xfId="9229" xr:uid="{00000000-0005-0000-0000-0000B4350000}"/>
    <cellStyle name="20% - アクセント 3 2 3" xfId="29805" xr:uid="{00000000-0005-0000-0000-0000B5350000}"/>
    <cellStyle name="20% - アクセント 3 2_ECU Container Release Honda GDI" xfId="25223" xr:uid="{00000000-0005-0000-0000-0000B6350000}"/>
    <cellStyle name="20% - アクセント 3 3" xfId="29806" xr:uid="{00000000-0005-0000-0000-0000B7350000}"/>
    <cellStyle name="20% - アクセント 4 2" xfId="9230" xr:uid="{00000000-0005-0000-0000-0000B8350000}"/>
    <cellStyle name="20% - アクセント 4 2 2" xfId="9231" xr:uid="{00000000-0005-0000-0000-0000B9350000}"/>
    <cellStyle name="20% - アクセント 4 2 3" xfId="29807" xr:uid="{00000000-0005-0000-0000-0000BA350000}"/>
    <cellStyle name="20% - アクセント 4 2_ECU Container Release Honda GDI" xfId="25224" xr:uid="{00000000-0005-0000-0000-0000BB350000}"/>
    <cellStyle name="20% - アクセント 4 3" xfId="29808" xr:uid="{00000000-0005-0000-0000-0000BC350000}"/>
    <cellStyle name="20% - アクセント 5 2" xfId="9232" xr:uid="{00000000-0005-0000-0000-0000BD350000}"/>
    <cellStyle name="20% - アクセント 5 2 2" xfId="9233" xr:uid="{00000000-0005-0000-0000-0000BE350000}"/>
    <cellStyle name="20% - アクセント 5 2 3" xfId="29809" xr:uid="{00000000-0005-0000-0000-0000BF350000}"/>
    <cellStyle name="20% - アクセント 5 2_ECU Container Release Honda GDI" xfId="25225" xr:uid="{00000000-0005-0000-0000-0000C0350000}"/>
    <cellStyle name="20% - アクセント 5 3" xfId="29810" xr:uid="{00000000-0005-0000-0000-0000C1350000}"/>
    <cellStyle name="20% - アクセント 6 2" xfId="9234" xr:uid="{00000000-0005-0000-0000-0000C2350000}"/>
    <cellStyle name="20% - アクセント 6 2 2" xfId="9235" xr:uid="{00000000-0005-0000-0000-0000C3350000}"/>
    <cellStyle name="20% - アクセント 6 2 3" xfId="29811" xr:uid="{00000000-0005-0000-0000-0000C4350000}"/>
    <cellStyle name="20% - アクセント 6 2_ECU Container Release Honda GDI" xfId="25226" xr:uid="{00000000-0005-0000-0000-0000C5350000}"/>
    <cellStyle name="20% - アクセント 6 3" xfId="29812" xr:uid="{00000000-0005-0000-0000-0000C6350000}"/>
    <cellStyle name="40 % - Akzent1 10" xfId="9236" xr:uid="{00000000-0005-0000-0000-0000C7350000}"/>
    <cellStyle name="40 % - Akzent1 11" xfId="9237" xr:uid="{00000000-0005-0000-0000-0000C8350000}"/>
    <cellStyle name="40 % - Akzent1 2" xfId="9238" xr:uid="{00000000-0005-0000-0000-0000C9350000}"/>
    <cellStyle name="40 % - Akzent1 2 10" xfId="9239" xr:uid="{00000000-0005-0000-0000-0000CA350000}"/>
    <cellStyle name="40 % - Akzent1 2 10 2" xfId="9240" xr:uid="{00000000-0005-0000-0000-0000CB350000}"/>
    <cellStyle name="40 % - Akzent1 2 10_ECU Container Release Honda GDI" xfId="29814" xr:uid="{00000000-0005-0000-0000-0000CC350000}"/>
    <cellStyle name="40 % - Akzent1 2 11" xfId="9241" xr:uid="{00000000-0005-0000-0000-0000CD350000}"/>
    <cellStyle name="40 % - Akzent1 2 2" xfId="9242" xr:uid="{00000000-0005-0000-0000-0000CE350000}"/>
    <cellStyle name="40 % - Akzent1 2 2 10" xfId="9243" xr:uid="{00000000-0005-0000-0000-0000CF350000}"/>
    <cellStyle name="40 % - Akzent1 2 2 2" xfId="9244" xr:uid="{00000000-0005-0000-0000-0000D0350000}"/>
    <cellStyle name="40 % - Akzent1 2 2 2 2" xfId="9245" xr:uid="{00000000-0005-0000-0000-0000D1350000}"/>
    <cellStyle name="40 % - Akzent1 2 2 2 2 2" xfId="9246" xr:uid="{00000000-0005-0000-0000-0000D2350000}"/>
    <cellStyle name="40 % - Akzent1 2 2 2 2 2 2" xfId="9247" xr:uid="{00000000-0005-0000-0000-0000D3350000}"/>
    <cellStyle name="40 % - Akzent1 2 2 2 2 2 2 2" xfId="9248" xr:uid="{00000000-0005-0000-0000-0000D4350000}"/>
    <cellStyle name="40 % - Akzent1 2 2 2 2 2 2 2 2" xfId="9249" xr:uid="{00000000-0005-0000-0000-0000D5350000}"/>
    <cellStyle name="40 % - Akzent1 2 2 2 2 2 2 2 2 2" xfId="9250" xr:uid="{00000000-0005-0000-0000-0000D6350000}"/>
    <cellStyle name="40 % - Akzent1 2 2 2 2 2 2 2 2_ECU Container Release Honda GDI" xfId="29821" xr:uid="{00000000-0005-0000-0000-0000D7350000}"/>
    <cellStyle name="40 % - Akzent1 2 2 2 2 2 2 2 3" xfId="9251" xr:uid="{00000000-0005-0000-0000-0000D8350000}"/>
    <cellStyle name="40 % - Akzent1 2 2 2 2 2 2 2_ECU Container Release Honda GDI" xfId="29820" xr:uid="{00000000-0005-0000-0000-0000D9350000}"/>
    <cellStyle name="40 % - Akzent1 2 2 2 2 2 2 3" xfId="9252" xr:uid="{00000000-0005-0000-0000-0000DA350000}"/>
    <cellStyle name="40 % - Akzent1 2 2 2 2 2 2 3 2" xfId="9253" xr:uid="{00000000-0005-0000-0000-0000DB350000}"/>
    <cellStyle name="40 % - Akzent1 2 2 2 2 2 2 3 2 2" xfId="9254" xr:uid="{00000000-0005-0000-0000-0000DC350000}"/>
    <cellStyle name="40 % - Akzent1 2 2 2 2 2 2 3 2_ECU Container Release Honda GDI" xfId="29823" xr:uid="{00000000-0005-0000-0000-0000DD350000}"/>
    <cellStyle name="40 % - Akzent1 2 2 2 2 2 2 3 3" xfId="9255" xr:uid="{00000000-0005-0000-0000-0000DE350000}"/>
    <cellStyle name="40 % - Akzent1 2 2 2 2 2 2 3_ECU Container Release Honda GDI" xfId="29822" xr:uid="{00000000-0005-0000-0000-0000DF350000}"/>
    <cellStyle name="40 % - Akzent1 2 2 2 2 2 2 4" xfId="9256" xr:uid="{00000000-0005-0000-0000-0000E0350000}"/>
    <cellStyle name="40 % - Akzent1 2 2 2 2 2 2 4 2" xfId="9257" xr:uid="{00000000-0005-0000-0000-0000E1350000}"/>
    <cellStyle name="40 % - Akzent1 2 2 2 2 2 2 4_ECU Container Release Honda GDI" xfId="29824" xr:uid="{00000000-0005-0000-0000-0000E2350000}"/>
    <cellStyle name="40 % - Akzent1 2 2 2 2 2 2 5" xfId="9258" xr:uid="{00000000-0005-0000-0000-0000E3350000}"/>
    <cellStyle name="40 % - Akzent1 2 2 2 2 2 2_ECU Container Release Honda GDI" xfId="29819" xr:uid="{00000000-0005-0000-0000-0000E4350000}"/>
    <cellStyle name="40 % - Akzent1 2 2 2 2 2 3" xfId="9259" xr:uid="{00000000-0005-0000-0000-0000E5350000}"/>
    <cellStyle name="40 % - Akzent1 2 2 2 2 2 3 2" xfId="9260" xr:uid="{00000000-0005-0000-0000-0000E6350000}"/>
    <cellStyle name="40 % - Akzent1 2 2 2 2 2 3 2 2" xfId="9261" xr:uid="{00000000-0005-0000-0000-0000E7350000}"/>
    <cellStyle name="40 % - Akzent1 2 2 2 2 2 3 2_ECU Container Release Honda GDI" xfId="29826" xr:uid="{00000000-0005-0000-0000-0000E8350000}"/>
    <cellStyle name="40 % - Akzent1 2 2 2 2 2 3 3" xfId="9262" xr:uid="{00000000-0005-0000-0000-0000E9350000}"/>
    <cellStyle name="40 % - Akzent1 2 2 2 2 2 3_ECU Container Release Honda GDI" xfId="29825" xr:uid="{00000000-0005-0000-0000-0000EA350000}"/>
    <cellStyle name="40 % - Akzent1 2 2 2 2 2 4" xfId="9263" xr:uid="{00000000-0005-0000-0000-0000EB350000}"/>
    <cellStyle name="40 % - Akzent1 2 2 2 2 2 4 2" xfId="9264" xr:uid="{00000000-0005-0000-0000-0000EC350000}"/>
    <cellStyle name="40 % - Akzent1 2 2 2 2 2 4 2 2" xfId="9265" xr:uid="{00000000-0005-0000-0000-0000ED350000}"/>
    <cellStyle name="40 % - Akzent1 2 2 2 2 2 4 2_ECU Container Release Honda GDI" xfId="29828" xr:uid="{00000000-0005-0000-0000-0000EE350000}"/>
    <cellStyle name="40 % - Akzent1 2 2 2 2 2 4 3" xfId="9266" xr:uid="{00000000-0005-0000-0000-0000EF350000}"/>
    <cellStyle name="40 % - Akzent1 2 2 2 2 2 4_ECU Container Release Honda GDI" xfId="29827" xr:uid="{00000000-0005-0000-0000-0000F0350000}"/>
    <cellStyle name="40 % - Akzent1 2 2 2 2 2 5" xfId="9267" xr:uid="{00000000-0005-0000-0000-0000F1350000}"/>
    <cellStyle name="40 % - Akzent1 2 2 2 2 2 5 2" xfId="9268" xr:uid="{00000000-0005-0000-0000-0000F2350000}"/>
    <cellStyle name="40 % - Akzent1 2 2 2 2 2 5_ECU Container Release Honda GDI" xfId="29829" xr:uid="{00000000-0005-0000-0000-0000F3350000}"/>
    <cellStyle name="40 % - Akzent1 2 2 2 2 2 6" xfId="9269" xr:uid="{00000000-0005-0000-0000-0000F4350000}"/>
    <cellStyle name="40 % - Akzent1 2 2 2 2 2_ECU Container Release Honda GDI" xfId="29818" xr:uid="{00000000-0005-0000-0000-0000F5350000}"/>
    <cellStyle name="40 % - Akzent1 2 2 2 2 3" xfId="9270" xr:uid="{00000000-0005-0000-0000-0000F6350000}"/>
    <cellStyle name="40 % - Akzent1 2 2 2 2 3 2" xfId="9271" xr:uid="{00000000-0005-0000-0000-0000F7350000}"/>
    <cellStyle name="40 % - Akzent1 2 2 2 2 3 2 2" xfId="9272" xr:uid="{00000000-0005-0000-0000-0000F8350000}"/>
    <cellStyle name="40 % - Akzent1 2 2 2 2 3 2 2 2" xfId="9273" xr:uid="{00000000-0005-0000-0000-0000F9350000}"/>
    <cellStyle name="40 % - Akzent1 2 2 2 2 3 2 2_ECU Container Release Honda GDI" xfId="29832" xr:uid="{00000000-0005-0000-0000-0000FA350000}"/>
    <cellStyle name="40 % - Akzent1 2 2 2 2 3 2 3" xfId="9274" xr:uid="{00000000-0005-0000-0000-0000FB350000}"/>
    <cellStyle name="40 % - Akzent1 2 2 2 2 3 2_ECU Container Release Honda GDI" xfId="29831" xr:uid="{00000000-0005-0000-0000-0000FC350000}"/>
    <cellStyle name="40 % - Akzent1 2 2 2 2 3 3" xfId="9275" xr:uid="{00000000-0005-0000-0000-0000FD350000}"/>
    <cellStyle name="40 % - Akzent1 2 2 2 2 3 3 2" xfId="9276" xr:uid="{00000000-0005-0000-0000-0000FE350000}"/>
    <cellStyle name="40 % - Akzent1 2 2 2 2 3 3 2 2" xfId="9277" xr:uid="{00000000-0005-0000-0000-0000FF350000}"/>
    <cellStyle name="40 % - Akzent1 2 2 2 2 3 3 2_ECU Container Release Honda GDI" xfId="29834" xr:uid="{00000000-0005-0000-0000-000000360000}"/>
    <cellStyle name="40 % - Akzent1 2 2 2 2 3 3 3" xfId="9278" xr:uid="{00000000-0005-0000-0000-000001360000}"/>
    <cellStyle name="40 % - Akzent1 2 2 2 2 3 3_ECU Container Release Honda GDI" xfId="29833" xr:uid="{00000000-0005-0000-0000-000002360000}"/>
    <cellStyle name="40 % - Akzent1 2 2 2 2 3 4" xfId="9279" xr:uid="{00000000-0005-0000-0000-000003360000}"/>
    <cellStyle name="40 % - Akzent1 2 2 2 2 3 4 2" xfId="9280" xr:uid="{00000000-0005-0000-0000-000004360000}"/>
    <cellStyle name="40 % - Akzent1 2 2 2 2 3 4_ECU Container Release Honda GDI" xfId="29835" xr:uid="{00000000-0005-0000-0000-000005360000}"/>
    <cellStyle name="40 % - Akzent1 2 2 2 2 3 5" xfId="9281" xr:uid="{00000000-0005-0000-0000-000006360000}"/>
    <cellStyle name="40 % - Akzent1 2 2 2 2 3_ECU Container Release Honda GDI" xfId="29830" xr:uid="{00000000-0005-0000-0000-000007360000}"/>
    <cellStyle name="40 % - Akzent1 2 2 2 2 4" xfId="9282" xr:uid="{00000000-0005-0000-0000-000008360000}"/>
    <cellStyle name="40 % - Akzent1 2 2 2 2 4 2" xfId="9283" xr:uid="{00000000-0005-0000-0000-000009360000}"/>
    <cellStyle name="40 % - Akzent1 2 2 2 2 4 2 2" xfId="9284" xr:uid="{00000000-0005-0000-0000-00000A360000}"/>
    <cellStyle name="40 % - Akzent1 2 2 2 2 4 2_ECU Container Release Honda GDI" xfId="29837" xr:uid="{00000000-0005-0000-0000-00000B360000}"/>
    <cellStyle name="40 % - Akzent1 2 2 2 2 4 3" xfId="9285" xr:uid="{00000000-0005-0000-0000-00000C360000}"/>
    <cellStyle name="40 % - Akzent1 2 2 2 2 4_ECU Container Release Honda GDI" xfId="29836" xr:uid="{00000000-0005-0000-0000-00000D360000}"/>
    <cellStyle name="40 % - Akzent1 2 2 2 2 5" xfId="9286" xr:uid="{00000000-0005-0000-0000-00000E360000}"/>
    <cellStyle name="40 % - Akzent1 2 2 2 2 5 2" xfId="9287" xr:uid="{00000000-0005-0000-0000-00000F360000}"/>
    <cellStyle name="40 % - Akzent1 2 2 2 2 5 2 2" xfId="9288" xr:uid="{00000000-0005-0000-0000-000010360000}"/>
    <cellStyle name="40 % - Akzent1 2 2 2 2 5 2_ECU Container Release Honda GDI" xfId="29839" xr:uid="{00000000-0005-0000-0000-000011360000}"/>
    <cellStyle name="40 % - Akzent1 2 2 2 2 5 3" xfId="9289" xr:uid="{00000000-0005-0000-0000-000012360000}"/>
    <cellStyle name="40 % - Akzent1 2 2 2 2 5_ECU Container Release Honda GDI" xfId="29838" xr:uid="{00000000-0005-0000-0000-000013360000}"/>
    <cellStyle name="40 % - Akzent1 2 2 2 2 6" xfId="9290" xr:uid="{00000000-0005-0000-0000-000014360000}"/>
    <cellStyle name="40 % - Akzent1 2 2 2 2 6 2" xfId="9291" xr:uid="{00000000-0005-0000-0000-000015360000}"/>
    <cellStyle name="40 % - Akzent1 2 2 2 2 6_ECU Container Release Honda GDI" xfId="29840" xr:uid="{00000000-0005-0000-0000-000016360000}"/>
    <cellStyle name="40 % - Akzent1 2 2 2 2 7" xfId="9292" xr:uid="{00000000-0005-0000-0000-000017360000}"/>
    <cellStyle name="40 % - Akzent1 2 2 2 2_ECU Container Release Honda GDI" xfId="29817" xr:uid="{00000000-0005-0000-0000-000018360000}"/>
    <cellStyle name="40 % - Akzent1 2 2 2 3" xfId="9293" xr:uid="{00000000-0005-0000-0000-000019360000}"/>
    <cellStyle name="40 % - Akzent1 2 2 2 3 2" xfId="9294" xr:uid="{00000000-0005-0000-0000-00001A360000}"/>
    <cellStyle name="40 % - Akzent1 2 2 2 3 2 2" xfId="9295" xr:uid="{00000000-0005-0000-0000-00001B360000}"/>
    <cellStyle name="40 % - Akzent1 2 2 2 3 2 2 2" xfId="9296" xr:uid="{00000000-0005-0000-0000-00001C360000}"/>
    <cellStyle name="40 % - Akzent1 2 2 2 3 2 2 2 2" xfId="9297" xr:uid="{00000000-0005-0000-0000-00001D360000}"/>
    <cellStyle name="40 % - Akzent1 2 2 2 3 2 2 2_ECU Container Release Honda GDI" xfId="29844" xr:uid="{00000000-0005-0000-0000-00001E360000}"/>
    <cellStyle name="40 % - Akzent1 2 2 2 3 2 2 3" xfId="9298" xr:uid="{00000000-0005-0000-0000-00001F360000}"/>
    <cellStyle name="40 % - Akzent1 2 2 2 3 2 2_ECU Container Release Honda GDI" xfId="29843" xr:uid="{00000000-0005-0000-0000-000020360000}"/>
    <cellStyle name="40 % - Akzent1 2 2 2 3 2 3" xfId="9299" xr:uid="{00000000-0005-0000-0000-000021360000}"/>
    <cellStyle name="40 % - Akzent1 2 2 2 3 2 3 2" xfId="9300" xr:uid="{00000000-0005-0000-0000-000022360000}"/>
    <cellStyle name="40 % - Akzent1 2 2 2 3 2 3 2 2" xfId="9301" xr:uid="{00000000-0005-0000-0000-000023360000}"/>
    <cellStyle name="40 % - Akzent1 2 2 2 3 2 3 2_ECU Container Release Honda GDI" xfId="29846" xr:uid="{00000000-0005-0000-0000-000024360000}"/>
    <cellStyle name="40 % - Akzent1 2 2 2 3 2 3 3" xfId="9302" xr:uid="{00000000-0005-0000-0000-000025360000}"/>
    <cellStyle name="40 % - Akzent1 2 2 2 3 2 3_ECU Container Release Honda GDI" xfId="29845" xr:uid="{00000000-0005-0000-0000-000026360000}"/>
    <cellStyle name="40 % - Akzent1 2 2 2 3 2 4" xfId="9303" xr:uid="{00000000-0005-0000-0000-000027360000}"/>
    <cellStyle name="40 % - Akzent1 2 2 2 3 2 4 2" xfId="9304" xr:uid="{00000000-0005-0000-0000-000028360000}"/>
    <cellStyle name="40 % - Akzent1 2 2 2 3 2 4_ECU Container Release Honda GDI" xfId="29847" xr:uid="{00000000-0005-0000-0000-000029360000}"/>
    <cellStyle name="40 % - Akzent1 2 2 2 3 2 5" xfId="9305" xr:uid="{00000000-0005-0000-0000-00002A360000}"/>
    <cellStyle name="40 % - Akzent1 2 2 2 3 2_ECU Container Release Honda GDI" xfId="29842" xr:uid="{00000000-0005-0000-0000-00002B360000}"/>
    <cellStyle name="40 % - Akzent1 2 2 2 3 3" xfId="9306" xr:uid="{00000000-0005-0000-0000-00002C360000}"/>
    <cellStyle name="40 % - Akzent1 2 2 2 3 3 2" xfId="9307" xr:uid="{00000000-0005-0000-0000-00002D360000}"/>
    <cellStyle name="40 % - Akzent1 2 2 2 3 3 2 2" xfId="9308" xr:uid="{00000000-0005-0000-0000-00002E360000}"/>
    <cellStyle name="40 % - Akzent1 2 2 2 3 3 2_ECU Container Release Honda GDI" xfId="29849" xr:uid="{00000000-0005-0000-0000-00002F360000}"/>
    <cellStyle name="40 % - Akzent1 2 2 2 3 3 3" xfId="9309" xr:uid="{00000000-0005-0000-0000-000030360000}"/>
    <cellStyle name="40 % - Akzent1 2 2 2 3 3_ECU Container Release Honda GDI" xfId="29848" xr:uid="{00000000-0005-0000-0000-000031360000}"/>
    <cellStyle name="40 % - Akzent1 2 2 2 3 4" xfId="9310" xr:uid="{00000000-0005-0000-0000-000032360000}"/>
    <cellStyle name="40 % - Akzent1 2 2 2 3 4 2" xfId="9311" xr:uid="{00000000-0005-0000-0000-000033360000}"/>
    <cellStyle name="40 % - Akzent1 2 2 2 3 4 2 2" xfId="9312" xr:uid="{00000000-0005-0000-0000-000034360000}"/>
    <cellStyle name="40 % - Akzent1 2 2 2 3 4 2_ECU Container Release Honda GDI" xfId="29851" xr:uid="{00000000-0005-0000-0000-000035360000}"/>
    <cellStyle name="40 % - Akzent1 2 2 2 3 4 3" xfId="9313" xr:uid="{00000000-0005-0000-0000-000036360000}"/>
    <cellStyle name="40 % - Akzent1 2 2 2 3 4_ECU Container Release Honda GDI" xfId="29850" xr:uid="{00000000-0005-0000-0000-000037360000}"/>
    <cellStyle name="40 % - Akzent1 2 2 2 3 5" xfId="9314" xr:uid="{00000000-0005-0000-0000-000038360000}"/>
    <cellStyle name="40 % - Akzent1 2 2 2 3 5 2" xfId="9315" xr:uid="{00000000-0005-0000-0000-000039360000}"/>
    <cellStyle name="40 % - Akzent1 2 2 2 3 5_ECU Container Release Honda GDI" xfId="29852" xr:uid="{00000000-0005-0000-0000-00003A360000}"/>
    <cellStyle name="40 % - Akzent1 2 2 2 3 6" xfId="9316" xr:uid="{00000000-0005-0000-0000-00003B360000}"/>
    <cellStyle name="40 % - Akzent1 2 2 2 3_ECU Container Release Honda GDI" xfId="29841" xr:uid="{00000000-0005-0000-0000-00003C360000}"/>
    <cellStyle name="40 % - Akzent1 2 2 2 4" xfId="9317" xr:uid="{00000000-0005-0000-0000-00003D360000}"/>
    <cellStyle name="40 % - Akzent1 2 2 2 4 2" xfId="9318" xr:uid="{00000000-0005-0000-0000-00003E360000}"/>
    <cellStyle name="40 % - Akzent1 2 2 2 4 2 2" xfId="9319" xr:uid="{00000000-0005-0000-0000-00003F360000}"/>
    <cellStyle name="40 % - Akzent1 2 2 2 4 2 2 2" xfId="9320" xr:uid="{00000000-0005-0000-0000-000040360000}"/>
    <cellStyle name="40 % - Akzent1 2 2 2 4 2 2_ECU Container Release Honda GDI" xfId="29855" xr:uid="{00000000-0005-0000-0000-000041360000}"/>
    <cellStyle name="40 % - Akzent1 2 2 2 4 2 3" xfId="9321" xr:uid="{00000000-0005-0000-0000-000042360000}"/>
    <cellStyle name="40 % - Akzent1 2 2 2 4 2_ECU Container Release Honda GDI" xfId="29854" xr:uid="{00000000-0005-0000-0000-000043360000}"/>
    <cellStyle name="40 % - Akzent1 2 2 2 4 3" xfId="9322" xr:uid="{00000000-0005-0000-0000-000044360000}"/>
    <cellStyle name="40 % - Akzent1 2 2 2 4 3 2" xfId="9323" xr:uid="{00000000-0005-0000-0000-000045360000}"/>
    <cellStyle name="40 % - Akzent1 2 2 2 4 3 2 2" xfId="9324" xr:uid="{00000000-0005-0000-0000-000046360000}"/>
    <cellStyle name="40 % - Akzent1 2 2 2 4 3 2_ECU Container Release Honda GDI" xfId="29857" xr:uid="{00000000-0005-0000-0000-000047360000}"/>
    <cellStyle name="40 % - Akzent1 2 2 2 4 3 3" xfId="9325" xr:uid="{00000000-0005-0000-0000-000048360000}"/>
    <cellStyle name="40 % - Akzent1 2 2 2 4 3_ECU Container Release Honda GDI" xfId="29856" xr:uid="{00000000-0005-0000-0000-000049360000}"/>
    <cellStyle name="40 % - Akzent1 2 2 2 4 4" xfId="9326" xr:uid="{00000000-0005-0000-0000-00004A360000}"/>
    <cellStyle name="40 % - Akzent1 2 2 2 4 4 2" xfId="9327" xr:uid="{00000000-0005-0000-0000-00004B360000}"/>
    <cellStyle name="40 % - Akzent1 2 2 2 4 4_ECU Container Release Honda GDI" xfId="29858" xr:uid="{00000000-0005-0000-0000-00004C360000}"/>
    <cellStyle name="40 % - Akzent1 2 2 2 4 5" xfId="9328" xr:uid="{00000000-0005-0000-0000-00004D360000}"/>
    <cellStyle name="40 % - Akzent1 2 2 2 4_ECU Container Release Honda GDI" xfId="29853" xr:uid="{00000000-0005-0000-0000-00004E360000}"/>
    <cellStyle name="40 % - Akzent1 2 2 2 5" xfId="9329" xr:uid="{00000000-0005-0000-0000-00004F360000}"/>
    <cellStyle name="40 % - Akzent1 2 2 2 5 2" xfId="9330" xr:uid="{00000000-0005-0000-0000-000050360000}"/>
    <cellStyle name="40 % - Akzent1 2 2 2 5 2 2" xfId="9331" xr:uid="{00000000-0005-0000-0000-000051360000}"/>
    <cellStyle name="40 % - Akzent1 2 2 2 5 2_ECU Container Release Honda GDI" xfId="29860" xr:uid="{00000000-0005-0000-0000-000052360000}"/>
    <cellStyle name="40 % - Akzent1 2 2 2 5 3" xfId="9332" xr:uid="{00000000-0005-0000-0000-000053360000}"/>
    <cellStyle name="40 % - Akzent1 2 2 2 5_ECU Container Release Honda GDI" xfId="29859" xr:uid="{00000000-0005-0000-0000-000054360000}"/>
    <cellStyle name="40 % - Akzent1 2 2 2 6" xfId="9333" xr:uid="{00000000-0005-0000-0000-000055360000}"/>
    <cellStyle name="40 % - Akzent1 2 2 2 6 2" xfId="9334" xr:uid="{00000000-0005-0000-0000-000056360000}"/>
    <cellStyle name="40 % - Akzent1 2 2 2 6 2 2" xfId="9335" xr:uid="{00000000-0005-0000-0000-000057360000}"/>
    <cellStyle name="40 % - Akzent1 2 2 2 6 2_ECU Container Release Honda GDI" xfId="29862" xr:uid="{00000000-0005-0000-0000-000058360000}"/>
    <cellStyle name="40 % - Akzent1 2 2 2 6 3" xfId="9336" xr:uid="{00000000-0005-0000-0000-000059360000}"/>
    <cellStyle name="40 % - Akzent1 2 2 2 6_ECU Container Release Honda GDI" xfId="29861" xr:uid="{00000000-0005-0000-0000-00005A360000}"/>
    <cellStyle name="40 % - Akzent1 2 2 2 7" xfId="9337" xr:uid="{00000000-0005-0000-0000-00005B360000}"/>
    <cellStyle name="40 % - Akzent1 2 2 2 7 2" xfId="9338" xr:uid="{00000000-0005-0000-0000-00005C360000}"/>
    <cellStyle name="40 % - Akzent1 2 2 2 7_ECU Container Release Honda GDI" xfId="29863" xr:uid="{00000000-0005-0000-0000-00005D360000}"/>
    <cellStyle name="40 % - Akzent1 2 2 2 8" xfId="9339" xr:uid="{00000000-0005-0000-0000-00005E360000}"/>
    <cellStyle name="40 % - Akzent1 2 2 2_ECU Container Release Honda GDI" xfId="29816" xr:uid="{00000000-0005-0000-0000-00005F360000}"/>
    <cellStyle name="40 % - Akzent1 2 2 3" xfId="9340" xr:uid="{00000000-0005-0000-0000-000060360000}"/>
    <cellStyle name="40 % - Akzent1 2 2 3 2" xfId="9341" xr:uid="{00000000-0005-0000-0000-000061360000}"/>
    <cellStyle name="40 % - Akzent1 2 2 3 2 2" xfId="9342" xr:uid="{00000000-0005-0000-0000-000062360000}"/>
    <cellStyle name="40 % - Akzent1 2 2 3 2 2 2" xfId="9343" xr:uid="{00000000-0005-0000-0000-000063360000}"/>
    <cellStyle name="40 % - Akzent1 2 2 3 2 2 2 2" xfId="9344" xr:uid="{00000000-0005-0000-0000-000064360000}"/>
    <cellStyle name="40 % - Akzent1 2 2 3 2 2 2 2 2" xfId="9345" xr:uid="{00000000-0005-0000-0000-000065360000}"/>
    <cellStyle name="40 % - Akzent1 2 2 3 2 2 2 2 2 2" xfId="9346" xr:uid="{00000000-0005-0000-0000-000066360000}"/>
    <cellStyle name="40 % - Akzent1 2 2 3 2 2 2 2 2_ECU Container Release Honda GDI" xfId="29869" xr:uid="{00000000-0005-0000-0000-000067360000}"/>
    <cellStyle name="40 % - Akzent1 2 2 3 2 2 2 2 3" xfId="9347" xr:uid="{00000000-0005-0000-0000-000068360000}"/>
    <cellStyle name="40 % - Akzent1 2 2 3 2 2 2 2_ECU Container Release Honda GDI" xfId="29868" xr:uid="{00000000-0005-0000-0000-000069360000}"/>
    <cellStyle name="40 % - Akzent1 2 2 3 2 2 2 3" xfId="9348" xr:uid="{00000000-0005-0000-0000-00006A360000}"/>
    <cellStyle name="40 % - Akzent1 2 2 3 2 2 2 3 2" xfId="9349" xr:uid="{00000000-0005-0000-0000-00006B360000}"/>
    <cellStyle name="40 % - Akzent1 2 2 3 2 2 2 3 2 2" xfId="9350" xr:uid="{00000000-0005-0000-0000-00006C360000}"/>
    <cellStyle name="40 % - Akzent1 2 2 3 2 2 2 3 2_ECU Container Release Honda GDI" xfId="29871" xr:uid="{00000000-0005-0000-0000-00006D360000}"/>
    <cellStyle name="40 % - Akzent1 2 2 3 2 2 2 3 3" xfId="9351" xr:uid="{00000000-0005-0000-0000-00006E360000}"/>
    <cellStyle name="40 % - Akzent1 2 2 3 2 2 2 3_ECU Container Release Honda GDI" xfId="29870" xr:uid="{00000000-0005-0000-0000-00006F360000}"/>
    <cellStyle name="40 % - Akzent1 2 2 3 2 2 2 4" xfId="9352" xr:uid="{00000000-0005-0000-0000-000070360000}"/>
    <cellStyle name="40 % - Akzent1 2 2 3 2 2 2 4 2" xfId="9353" xr:uid="{00000000-0005-0000-0000-000071360000}"/>
    <cellStyle name="40 % - Akzent1 2 2 3 2 2 2 4_ECU Container Release Honda GDI" xfId="29872" xr:uid="{00000000-0005-0000-0000-000072360000}"/>
    <cellStyle name="40 % - Akzent1 2 2 3 2 2 2 5" xfId="9354" xr:uid="{00000000-0005-0000-0000-000073360000}"/>
    <cellStyle name="40 % - Akzent1 2 2 3 2 2 2_ECU Container Release Honda GDI" xfId="29867" xr:uid="{00000000-0005-0000-0000-000074360000}"/>
    <cellStyle name="40 % - Akzent1 2 2 3 2 2 3" xfId="9355" xr:uid="{00000000-0005-0000-0000-000075360000}"/>
    <cellStyle name="40 % - Akzent1 2 2 3 2 2 3 2" xfId="9356" xr:uid="{00000000-0005-0000-0000-000076360000}"/>
    <cellStyle name="40 % - Akzent1 2 2 3 2 2 3 2 2" xfId="9357" xr:uid="{00000000-0005-0000-0000-000077360000}"/>
    <cellStyle name="40 % - Akzent1 2 2 3 2 2 3 2_ECU Container Release Honda GDI" xfId="29874" xr:uid="{00000000-0005-0000-0000-000078360000}"/>
    <cellStyle name="40 % - Akzent1 2 2 3 2 2 3 3" xfId="9358" xr:uid="{00000000-0005-0000-0000-000079360000}"/>
    <cellStyle name="40 % - Akzent1 2 2 3 2 2 3_ECU Container Release Honda GDI" xfId="29873" xr:uid="{00000000-0005-0000-0000-00007A360000}"/>
    <cellStyle name="40 % - Akzent1 2 2 3 2 2 4" xfId="9359" xr:uid="{00000000-0005-0000-0000-00007B360000}"/>
    <cellStyle name="40 % - Akzent1 2 2 3 2 2 4 2" xfId="9360" xr:uid="{00000000-0005-0000-0000-00007C360000}"/>
    <cellStyle name="40 % - Akzent1 2 2 3 2 2 4 2 2" xfId="9361" xr:uid="{00000000-0005-0000-0000-00007D360000}"/>
    <cellStyle name="40 % - Akzent1 2 2 3 2 2 4 2_ECU Container Release Honda GDI" xfId="29876" xr:uid="{00000000-0005-0000-0000-00007E360000}"/>
    <cellStyle name="40 % - Akzent1 2 2 3 2 2 4 3" xfId="9362" xr:uid="{00000000-0005-0000-0000-00007F360000}"/>
    <cellStyle name="40 % - Akzent1 2 2 3 2 2 4_ECU Container Release Honda GDI" xfId="29875" xr:uid="{00000000-0005-0000-0000-000080360000}"/>
    <cellStyle name="40 % - Akzent1 2 2 3 2 2 5" xfId="9363" xr:uid="{00000000-0005-0000-0000-000081360000}"/>
    <cellStyle name="40 % - Akzent1 2 2 3 2 2 5 2" xfId="9364" xr:uid="{00000000-0005-0000-0000-000082360000}"/>
    <cellStyle name="40 % - Akzent1 2 2 3 2 2 5_ECU Container Release Honda GDI" xfId="29877" xr:uid="{00000000-0005-0000-0000-000083360000}"/>
    <cellStyle name="40 % - Akzent1 2 2 3 2 2 6" xfId="9365" xr:uid="{00000000-0005-0000-0000-000084360000}"/>
    <cellStyle name="40 % - Akzent1 2 2 3 2 2_ECU Container Release Honda GDI" xfId="29866" xr:uid="{00000000-0005-0000-0000-000085360000}"/>
    <cellStyle name="40 % - Akzent1 2 2 3 2 3" xfId="9366" xr:uid="{00000000-0005-0000-0000-000086360000}"/>
    <cellStyle name="40 % - Akzent1 2 2 3 2 3 2" xfId="9367" xr:uid="{00000000-0005-0000-0000-000087360000}"/>
    <cellStyle name="40 % - Akzent1 2 2 3 2 3 2 2" xfId="9368" xr:uid="{00000000-0005-0000-0000-000088360000}"/>
    <cellStyle name="40 % - Akzent1 2 2 3 2 3 2 2 2" xfId="9369" xr:uid="{00000000-0005-0000-0000-000089360000}"/>
    <cellStyle name="40 % - Akzent1 2 2 3 2 3 2 2_ECU Container Release Honda GDI" xfId="29880" xr:uid="{00000000-0005-0000-0000-00008A360000}"/>
    <cellStyle name="40 % - Akzent1 2 2 3 2 3 2 3" xfId="9370" xr:uid="{00000000-0005-0000-0000-00008B360000}"/>
    <cellStyle name="40 % - Akzent1 2 2 3 2 3 2_ECU Container Release Honda GDI" xfId="29879" xr:uid="{00000000-0005-0000-0000-00008C360000}"/>
    <cellStyle name="40 % - Akzent1 2 2 3 2 3 3" xfId="9371" xr:uid="{00000000-0005-0000-0000-00008D360000}"/>
    <cellStyle name="40 % - Akzent1 2 2 3 2 3 3 2" xfId="9372" xr:uid="{00000000-0005-0000-0000-00008E360000}"/>
    <cellStyle name="40 % - Akzent1 2 2 3 2 3 3 2 2" xfId="9373" xr:uid="{00000000-0005-0000-0000-00008F360000}"/>
    <cellStyle name="40 % - Akzent1 2 2 3 2 3 3 2_ECU Container Release Honda GDI" xfId="29882" xr:uid="{00000000-0005-0000-0000-000090360000}"/>
    <cellStyle name="40 % - Akzent1 2 2 3 2 3 3 3" xfId="9374" xr:uid="{00000000-0005-0000-0000-000091360000}"/>
    <cellStyle name="40 % - Akzent1 2 2 3 2 3 3_ECU Container Release Honda GDI" xfId="29881" xr:uid="{00000000-0005-0000-0000-000092360000}"/>
    <cellStyle name="40 % - Akzent1 2 2 3 2 3 4" xfId="9375" xr:uid="{00000000-0005-0000-0000-000093360000}"/>
    <cellStyle name="40 % - Akzent1 2 2 3 2 3 4 2" xfId="9376" xr:uid="{00000000-0005-0000-0000-000094360000}"/>
    <cellStyle name="40 % - Akzent1 2 2 3 2 3 4_ECU Container Release Honda GDI" xfId="29883" xr:uid="{00000000-0005-0000-0000-000095360000}"/>
    <cellStyle name="40 % - Akzent1 2 2 3 2 3 5" xfId="9377" xr:uid="{00000000-0005-0000-0000-000096360000}"/>
    <cellStyle name="40 % - Akzent1 2 2 3 2 3_ECU Container Release Honda GDI" xfId="29878" xr:uid="{00000000-0005-0000-0000-000097360000}"/>
    <cellStyle name="40 % - Akzent1 2 2 3 2 4" xfId="9378" xr:uid="{00000000-0005-0000-0000-000098360000}"/>
    <cellStyle name="40 % - Akzent1 2 2 3 2 4 2" xfId="9379" xr:uid="{00000000-0005-0000-0000-000099360000}"/>
    <cellStyle name="40 % - Akzent1 2 2 3 2 4 2 2" xfId="9380" xr:uid="{00000000-0005-0000-0000-00009A360000}"/>
    <cellStyle name="40 % - Akzent1 2 2 3 2 4 2_ECU Container Release Honda GDI" xfId="29885" xr:uid="{00000000-0005-0000-0000-00009B360000}"/>
    <cellStyle name="40 % - Akzent1 2 2 3 2 4 3" xfId="9381" xr:uid="{00000000-0005-0000-0000-00009C360000}"/>
    <cellStyle name="40 % - Akzent1 2 2 3 2 4_ECU Container Release Honda GDI" xfId="29884" xr:uid="{00000000-0005-0000-0000-00009D360000}"/>
    <cellStyle name="40 % - Akzent1 2 2 3 2 5" xfId="9382" xr:uid="{00000000-0005-0000-0000-00009E360000}"/>
    <cellStyle name="40 % - Akzent1 2 2 3 2 5 2" xfId="9383" xr:uid="{00000000-0005-0000-0000-00009F360000}"/>
    <cellStyle name="40 % - Akzent1 2 2 3 2 5 2 2" xfId="9384" xr:uid="{00000000-0005-0000-0000-0000A0360000}"/>
    <cellStyle name="40 % - Akzent1 2 2 3 2 5 2_ECU Container Release Honda GDI" xfId="29887" xr:uid="{00000000-0005-0000-0000-0000A1360000}"/>
    <cellStyle name="40 % - Akzent1 2 2 3 2 5 3" xfId="9385" xr:uid="{00000000-0005-0000-0000-0000A2360000}"/>
    <cellStyle name="40 % - Akzent1 2 2 3 2 5_ECU Container Release Honda GDI" xfId="29886" xr:uid="{00000000-0005-0000-0000-0000A3360000}"/>
    <cellStyle name="40 % - Akzent1 2 2 3 2 6" xfId="9386" xr:uid="{00000000-0005-0000-0000-0000A4360000}"/>
    <cellStyle name="40 % - Akzent1 2 2 3 2 6 2" xfId="9387" xr:uid="{00000000-0005-0000-0000-0000A5360000}"/>
    <cellStyle name="40 % - Akzent1 2 2 3 2 6_ECU Container Release Honda GDI" xfId="29888" xr:uid="{00000000-0005-0000-0000-0000A6360000}"/>
    <cellStyle name="40 % - Akzent1 2 2 3 2 7" xfId="9388" xr:uid="{00000000-0005-0000-0000-0000A7360000}"/>
    <cellStyle name="40 % - Akzent1 2 2 3 2_ECU Container Release Honda GDI" xfId="29865" xr:uid="{00000000-0005-0000-0000-0000A8360000}"/>
    <cellStyle name="40 % - Akzent1 2 2 3 3" xfId="9389" xr:uid="{00000000-0005-0000-0000-0000A9360000}"/>
    <cellStyle name="40 % - Akzent1 2 2 3 3 2" xfId="9390" xr:uid="{00000000-0005-0000-0000-0000AA360000}"/>
    <cellStyle name="40 % - Akzent1 2 2 3 3 2 2" xfId="9391" xr:uid="{00000000-0005-0000-0000-0000AB360000}"/>
    <cellStyle name="40 % - Akzent1 2 2 3 3 2 2 2" xfId="9392" xr:uid="{00000000-0005-0000-0000-0000AC360000}"/>
    <cellStyle name="40 % - Akzent1 2 2 3 3 2 2 2 2" xfId="9393" xr:uid="{00000000-0005-0000-0000-0000AD360000}"/>
    <cellStyle name="40 % - Akzent1 2 2 3 3 2 2 2_ECU Container Release Honda GDI" xfId="29892" xr:uid="{00000000-0005-0000-0000-0000AE360000}"/>
    <cellStyle name="40 % - Akzent1 2 2 3 3 2 2 3" xfId="9394" xr:uid="{00000000-0005-0000-0000-0000AF360000}"/>
    <cellStyle name="40 % - Akzent1 2 2 3 3 2 2_ECU Container Release Honda GDI" xfId="29891" xr:uid="{00000000-0005-0000-0000-0000B0360000}"/>
    <cellStyle name="40 % - Akzent1 2 2 3 3 2 3" xfId="9395" xr:uid="{00000000-0005-0000-0000-0000B1360000}"/>
    <cellStyle name="40 % - Akzent1 2 2 3 3 2 3 2" xfId="9396" xr:uid="{00000000-0005-0000-0000-0000B2360000}"/>
    <cellStyle name="40 % - Akzent1 2 2 3 3 2 3 2 2" xfId="9397" xr:uid="{00000000-0005-0000-0000-0000B3360000}"/>
    <cellStyle name="40 % - Akzent1 2 2 3 3 2 3 2_ECU Container Release Honda GDI" xfId="29894" xr:uid="{00000000-0005-0000-0000-0000B4360000}"/>
    <cellStyle name="40 % - Akzent1 2 2 3 3 2 3 3" xfId="9398" xr:uid="{00000000-0005-0000-0000-0000B5360000}"/>
    <cellStyle name="40 % - Akzent1 2 2 3 3 2 3_ECU Container Release Honda GDI" xfId="29893" xr:uid="{00000000-0005-0000-0000-0000B6360000}"/>
    <cellStyle name="40 % - Akzent1 2 2 3 3 2 4" xfId="9399" xr:uid="{00000000-0005-0000-0000-0000B7360000}"/>
    <cellStyle name="40 % - Akzent1 2 2 3 3 2 4 2" xfId="9400" xr:uid="{00000000-0005-0000-0000-0000B8360000}"/>
    <cellStyle name="40 % - Akzent1 2 2 3 3 2 4_ECU Container Release Honda GDI" xfId="29895" xr:uid="{00000000-0005-0000-0000-0000B9360000}"/>
    <cellStyle name="40 % - Akzent1 2 2 3 3 2 5" xfId="9401" xr:uid="{00000000-0005-0000-0000-0000BA360000}"/>
    <cellStyle name="40 % - Akzent1 2 2 3 3 2_ECU Container Release Honda GDI" xfId="29890" xr:uid="{00000000-0005-0000-0000-0000BB360000}"/>
    <cellStyle name="40 % - Akzent1 2 2 3 3 3" xfId="9402" xr:uid="{00000000-0005-0000-0000-0000BC360000}"/>
    <cellStyle name="40 % - Akzent1 2 2 3 3 3 2" xfId="9403" xr:uid="{00000000-0005-0000-0000-0000BD360000}"/>
    <cellStyle name="40 % - Akzent1 2 2 3 3 3 2 2" xfId="9404" xr:uid="{00000000-0005-0000-0000-0000BE360000}"/>
    <cellStyle name="40 % - Akzent1 2 2 3 3 3 2_ECU Container Release Honda GDI" xfId="29897" xr:uid="{00000000-0005-0000-0000-0000BF360000}"/>
    <cellStyle name="40 % - Akzent1 2 2 3 3 3 3" xfId="9405" xr:uid="{00000000-0005-0000-0000-0000C0360000}"/>
    <cellStyle name="40 % - Akzent1 2 2 3 3 3_ECU Container Release Honda GDI" xfId="29896" xr:uid="{00000000-0005-0000-0000-0000C1360000}"/>
    <cellStyle name="40 % - Akzent1 2 2 3 3 4" xfId="9406" xr:uid="{00000000-0005-0000-0000-0000C2360000}"/>
    <cellStyle name="40 % - Akzent1 2 2 3 3 4 2" xfId="9407" xr:uid="{00000000-0005-0000-0000-0000C3360000}"/>
    <cellStyle name="40 % - Akzent1 2 2 3 3 4 2 2" xfId="9408" xr:uid="{00000000-0005-0000-0000-0000C4360000}"/>
    <cellStyle name="40 % - Akzent1 2 2 3 3 4 2_ECU Container Release Honda GDI" xfId="29899" xr:uid="{00000000-0005-0000-0000-0000C5360000}"/>
    <cellStyle name="40 % - Akzent1 2 2 3 3 4 3" xfId="9409" xr:uid="{00000000-0005-0000-0000-0000C6360000}"/>
    <cellStyle name="40 % - Akzent1 2 2 3 3 4_ECU Container Release Honda GDI" xfId="29898" xr:uid="{00000000-0005-0000-0000-0000C7360000}"/>
    <cellStyle name="40 % - Akzent1 2 2 3 3 5" xfId="9410" xr:uid="{00000000-0005-0000-0000-0000C8360000}"/>
    <cellStyle name="40 % - Akzent1 2 2 3 3 5 2" xfId="9411" xr:uid="{00000000-0005-0000-0000-0000C9360000}"/>
    <cellStyle name="40 % - Akzent1 2 2 3 3 5_ECU Container Release Honda GDI" xfId="29900" xr:uid="{00000000-0005-0000-0000-0000CA360000}"/>
    <cellStyle name="40 % - Akzent1 2 2 3 3 6" xfId="9412" xr:uid="{00000000-0005-0000-0000-0000CB360000}"/>
    <cellStyle name="40 % - Akzent1 2 2 3 3_ECU Container Release Honda GDI" xfId="29889" xr:uid="{00000000-0005-0000-0000-0000CC360000}"/>
    <cellStyle name="40 % - Akzent1 2 2 3 4" xfId="9413" xr:uid="{00000000-0005-0000-0000-0000CD360000}"/>
    <cellStyle name="40 % - Akzent1 2 2 3 4 2" xfId="9414" xr:uid="{00000000-0005-0000-0000-0000CE360000}"/>
    <cellStyle name="40 % - Akzent1 2 2 3 4 2 2" xfId="9415" xr:uid="{00000000-0005-0000-0000-0000CF360000}"/>
    <cellStyle name="40 % - Akzent1 2 2 3 4 2 2 2" xfId="9416" xr:uid="{00000000-0005-0000-0000-0000D0360000}"/>
    <cellStyle name="40 % - Akzent1 2 2 3 4 2 2_ECU Container Release Honda GDI" xfId="29903" xr:uid="{00000000-0005-0000-0000-0000D1360000}"/>
    <cellStyle name="40 % - Akzent1 2 2 3 4 2 3" xfId="9417" xr:uid="{00000000-0005-0000-0000-0000D2360000}"/>
    <cellStyle name="40 % - Akzent1 2 2 3 4 2_ECU Container Release Honda GDI" xfId="29902" xr:uid="{00000000-0005-0000-0000-0000D3360000}"/>
    <cellStyle name="40 % - Akzent1 2 2 3 4 3" xfId="9418" xr:uid="{00000000-0005-0000-0000-0000D4360000}"/>
    <cellStyle name="40 % - Akzent1 2 2 3 4 3 2" xfId="9419" xr:uid="{00000000-0005-0000-0000-0000D5360000}"/>
    <cellStyle name="40 % - Akzent1 2 2 3 4 3 2 2" xfId="9420" xr:uid="{00000000-0005-0000-0000-0000D6360000}"/>
    <cellStyle name="40 % - Akzent1 2 2 3 4 3 2_ECU Container Release Honda GDI" xfId="29905" xr:uid="{00000000-0005-0000-0000-0000D7360000}"/>
    <cellStyle name="40 % - Akzent1 2 2 3 4 3 3" xfId="9421" xr:uid="{00000000-0005-0000-0000-0000D8360000}"/>
    <cellStyle name="40 % - Akzent1 2 2 3 4 3_ECU Container Release Honda GDI" xfId="29904" xr:uid="{00000000-0005-0000-0000-0000D9360000}"/>
    <cellStyle name="40 % - Akzent1 2 2 3 4 4" xfId="9422" xr:uid="{00000000-0005-0000-0000-0000DA360000}"/>
    <cellStyle name="40 % - Akzent1 2 2 3 4 4 2" xfId="9423" xr:uid="{00000000-0005-0000-0000-0000DB360000}"/>
    <cellStyle name="40 % - Akzent1 2 2 3 4 4_ECU Container Release Honda GDI" xfId="29906" xr:uid="{00000000-0005-0000-0000-0000DC360000}"/>
    <cellStyle name="40 % - Akzent1 2 2 3 4 5" xfId="9424" xr:uid="{00000000-0005-0000-0000-0000DD360000}"/>
    <cellStyle name="40 % - Akzent1 2 2 3 4_ECU Container Release Honda GDI" xfId="29901" xr:uid="{00000000-0005-0000-0000-0000DE360000}"/>
    <cellStyle name="40 % - Akzent1 2 2 3 5" xfId="9425" xr:uid="{00000000-0005-0000-0000-0000DF360000}"/>
    <cellStyle name="40 % - Akzent1 2 2 3 5 2" xfId="9426" xr:uid="{00000000-0005-0000-0000-0000E0360000}"/>
    <cellStyle name="40 % - Akzent1 2 2 3 5 2 2" xfId="9427" xr:uid="{00000000-0005-0000-0000-0000E1360000}"/>
    <cellStyle name="40 % - Akzent1 2 2 3 5 2_ECU Container Release Honda GDI" xfId="29908" xr:uid="{00000000-0005-0000-0000-0000E2360000}"/>
    <cellStyle name="40 % - Akzent1 2 2 3 5 3" xfId="9428" xr:uid="{00000000-0005-0000-0000-0000E3360000}"/>
    <cellStyle name="40 % - Akzent1 2 2 3 5_ECU Container Release Honda GDI" xfId="29907" xr:uid="{00000000-0005-0000-0000-0000E4360000}"/>
    <cellStyle name="40 % - Akzent1 2 2 3 6" xfId="9429" xr:uid="{00000000-0005-0000-0000-0000E5360000}"/>
    <cellStyle name="40 % - Akzent1 2 2 3 6 2" xfId="9430" xr:uid="{00000000-0005-0000-0000-0000E6360000}"/>
    <cellStyle name="40 % - Akzent1 2 2 3 6 2 2" xfId="9431" xr:uid="{00000000-0005-0000-0000-0000E7360000}"/>
    <cellStyle name="40 % - Akzent1 2 2 3 6 2_ECU Container Release Honda GDI" xfId="29910" xr:uid="{00000000-0005-0000-0000-0000E8360000}"/>
    <cellStyle name="40 % - Akzent1 2 2 3 6 3" xfId="9432" xr:uid="{00000000-0005-0000-0000-0000E9360000}"/>
    <cellStyle name="40 % - Akzent1 2 2 3 6_ECU Container Release Honda GDI" xfId="29909" xr:uid="{00000000-0005-0000-0000-0000EA360000}"/>
    <cellStyle name="40 % - Akzent1 2 2 3 7" xfId="9433" xr:uid="{00000000-0005-0000-0000-0000EB360000}"/>
    <cellStyle name="40 % - Akzent1 2 2 3 7 2" xfId="9434" xr:uid="{00000000-0005-0000-0000-0000EC360000}"/>
    <cellStyle name="40 % - Akzent1 2 2 3 7_ECU Container Release Honda GDI" xfId="29911" xr:uid="{00000000-0005-0000-0000-0000ED360000}"/>
    <cellStyle name="40 % - Akzent1 2 2 3 8" xfId="9435" xr:uid="{00000000-0005-0000-0000-0000EE360000}"/>
    <cellStyle name="40 % - Akzent1 2 2 3_ECU Container Release Honda GDI" xfId="29864" xr:uid="{00000000-0005-0000-0000-0000EF360000}"/>
    <cellStyle name="40 % - Akzent1 2 2 4" xfId="9436" xr:uid="{00000000-0005-0000-0000-0000F0360000}"/>
    <cellStyle name="40 % - Akzent1 2 2 4 2" xfId="9437" xr:uid="{00000000-0005-0000-0000-0000F1360000}"/>
    <cellStyle name="40 % - Akzent1 2 2 4 2 2" xfId="9438" xr:uid="{00000000-0005-0000-0000-0000F2360000}"/>
    <cellStyle name="40 % - Akzent1 2 2 4 2 2 2" xfId="9439" xr:uid="{00000000-0005-0000-0000-0000F3360000}"/>
    <cellStyle name="40 % - Akzent1 2 2 4 2 2 2 2" xfId="9440" xr:uid="{00000000-0005-0000-0000-0000F4360000}"/>
    <cellStyle name="40 % - Akzent1 2 2 4 2 2 2 2 2" xfId="9441" xr:uid="{00000000-0005-0000-0000-0000F5360000}"/>
    <cellStyle name="40 % - Akzent1 2 2 4 2 2 2 2_ECU Container Release Honda GDI" xfId="29916" xr:uid="{00000000-0005-0000-0000-0000F6360000}"/>
    <cellStyle name="40 % - Akzent1 2 2 4 2 2 2 3" xfId="9442" xr:uid="{00000000-0005-0000-0000-0000F7360000}"/>
    <cellStyle name="40 % - Akzent1 2 2 4 2 2 2_ECU Container Release Honda GDI" xfId="29915" xr:uid="{00000000-0005-0000-0000-0000F8360000}"/>
    <cellStyle name="40 % - Akzent1 2 2 4 2 2 3" xfId="9443" xr:uid="{00000000-0005-0000-0000-0000F9360000}"/>
    <cellStyle name="40 % - Akzent1 2 2 4 2 2 3 2" xfId="9444" xr:uid="{00000000-0005-0000-0000-0000FA360000}"/>
    <cellStyle name="40 % - Akzent1 2 2 4 2 2 3 2 2" xfId="9445" xr:uid="{00000000-0005-0000-0000-0000FB360000}"/>
    <cellStyle name="40 % - Akzent1 2 2 4 2 2 3 2_ECU Container Release Honda GDI" xfId="29918" xr:uid="{00000000-0005-0000-0000-0000FC360000}"/>
    <cellStyle name="40 % - Akzent1 2 2 4 2 2 3 3" xfId="9446" xr:uid="{00000000-0005-0000-0000-0000FD360000}"/>
    <cellStyle name="40 % - Akzent1 2 2 4 2 2 3_ECU Container Release Honda GDI" xfId="29917" xr:uid="{00000000-0005-0000-0000-0000FE360000}"/>
    <cellStyle name="40 % - Akzent1 2 2 4 2 2 4" xfId="9447" xr:uid="{00000000-0005-0000-0000-0000FF360000}"/>
    <cellStyle name="40 % - Akzent1 2 2 4 2 2 4 2" xfId="9448" xr:uid="{00000000-0005-0000-0000-000000370000}"/>
    <cellStyle name="40 % - Akzent1 2 2 4 2 2 4_ECU Container Release Honda GDI" xfId="29919" xr:uid="{00000000-0005-0000-0000-000001370000}"/>
    <cellStyle name="40 % - Akzent1 2 2 4 2 2 5" xfId="9449" xr:uid="{00000000-0005-0000-0000-000002370000}"/>
    <cellStyle name="40 % - Akzent1 2 2 4 2 2_ECU Container Release Honda GDI" xfId="29914" xr:uid="{00000000-0005-0000-0000-000003370000}"/>
    <cellStyle name="40 % - Akzent1 2 2 4 2 3" xfId="9450" xr:uid="{00000000-0005-0000-0000-000004370000}"/>
    <cellStyle name="40 % - Akzent1 2 2 4 2 3 2" xfId="9451" xr:uid="{00000000-0005-0000-0000-000005370000}"/>
    <cellStyle name="40 % - Akzent1 2 2 4 2 3 2 2" xfId="9452" xr:uid="{00000000-0005-0000-0000-000006370000}"/>
    <cellStyle name="40 % - Akzent1 2 2 4 2 3 2_ECU Container Release Honda GDI" xfId="29921" xr:uid="{00000000-0005-0000-0000-000007370000}"/>
    <cellStyle name="40 % - Akzent1 2 2 4 2 3 3" xfId="9453" xr:uid="{00000000-0005-0000-0000-000008370000}"/>
    <cellStyle name="40 % - Akzent1 2 2 4 2 3_ECU Container Release Honda GDI" xfId="29920" xr:uid="{00000000-0005-0000-0000-000009370000}"/>
    <cellStyle name="40 % - Akzent1 2 2 4 2 4" xfId="9454" xr:uid="{00000000-0005-0000-0000-00000A370000}"/>
    <cellStyle name="40 % - Akzent1 2 2 4 2 4 2" xfId="9455" xr:uid="{00000000-0005-0000-0000-00000B370000}"/>
    <cellStyle name="40 % - Akzent1 2 2 4 2 4 2 2" xfId="9456" xr:uid="{00000000-0005-0000-0000-00000C370000}"/>
    <cellStyle name="40 % - Akzent1 2 2 4 2 4 2_ECU Container Release Honda GDI" xfId="29923" xr:uid="{00000000-0005-0000-0000-00000D370000}"/>
    <cellStyle name="40 % - Akzent1 2 2 4 2 4 3" xfId="9457" xr:uid="{00000000-0005-0000-0000-00000E370000}"/>
    <cellStyle name="40 % - Akzent1 2 2 4 2 4_ECU Container Release Honda GDI" xfId="29922" xr:uid="{00000000-0005-0000-0000-00000F370000}"/>
    <cellStyle name="40 % - Akzent1 2 2 4 2 5" xfId="9458" xr:uid="{00000000-0005-0000-0000-000010370000}"/>
    <cellStyle name="40 % - Akzent1 2 2 4 2 5 2" xfId="9459" xr:uid="{00000000-0005-0000-0000-000011370000}"/>
    <cellStyle name="40 % - Akzent1 2 2 4 2 5_ECU Container Release Honda GDI" xfId="29924" xr:uid="{00000000-0005-0000-0000-000012370000}"/>
    <cellStyle name="40 % - Akzent1 2 2 4 2 6" xfId="9460" xr:uid="{00000000-0005-0000-0000-000013370000}"/>
    <cellStyle name="40 % - Akzent1 2 2 4 2_ECU Container Release Honda GDI" xfId="29913" xr:uid="{00000000-0005-0000-0000-000014370000}"/>
    <cellStyle name="40 % - Akzent1 2 2 4 3" xfId="9461" xr:uid="{00000000-0005-0000-0000-000015370000}"/>
    <cellStyle name="40 % - Akzent1 2 2 4 3 2" xfId="9462" xr:uid="{00000000-0005-0000-0000-000016370000}"/>
    <cellStyle name="40 % - Akzent1 2 2 4 3 2 2" xfId="9463" xr:uid="{00000000-0005-0000-0000-000017370000}"/>
    <cellStyle name="40 % - Akzent1 2 2 4 3 2 2 2" xfId="9464" xr:uid="{00000000-0005-0000-0000-000018370000}"/>
    <cellStyle name="40 % - Akzent1 2 2 4 3 2 2_ECU Container Release Honda GDI" xfId="29927" xr:uid="{00000000-0005-0000-0000-000019370000}"/>
    <cellStyle name="40 % - Akzent1 2 2 4 3 2 3" xfId="9465" xr:uid="{00000000-0005-0000-0000-00001A370000}"/>
    <cellStyle name="40 % - Akzent1 2 2 4 3 2_ECU Container Release Honda GDI" xfId="29926" xr:uid="{00000000-0005-0000-0000-00001B370000}"/>
    <cellStyle name="40 % - Akzent1 2 2 4 3 3" xfId="9466" xr:uid="{00000000-0005-0000-0000-00001C370000}"/>
    <cellStyle name="40 % - Akzent1 2 2 4 3 3 2" xfId="9467" xr:uid="{00000000-0005-0000-0000-00001D370000}"/>
    <cellStyle name="40 % - Akzent1 2 2 4 3 3 2 2" xfId="9468" xr:uid="{00000000-0005-0000-0000-00001E370000}"/>
    <cellStyle name="40 % - Akzent1 2 2 4 3 3 2_ECU Container Release Honda GDI" xfId="29929" xr:uid="{00000000-0005-0000-0000-00001F370000}"/>
    <cellStyle name="40 % - Akzent1 2 2 4 3 3 3" xfId="9469" xr:uid="{00000000-0005-0000-0000-000020370000}"/>
    <cellStyle name="40 % - Akzent1 2 2 4 3 3_ECU Container Release Honda GDI" xfId="29928" xr:uid="{00000000-0005-0000-0000-000021370000}"/>
    <cellStyle name="40 % - Akzent1 2 2 4 3 4" xfId="9470" xr:uid="{00000000-0005-0000-0000-000022370000}"/>
    <cellStyle name="40 % - Akzent1 2 2 4 3 4 2" xfId="9471" xr:uid="{00000000-0005-0000-0000-000023370000}"/>
    <cellStyle name="40 % - Akzent1 2 2 4 3 4_ECU Container Release Honda GDI" xfId="29930" xr:uid="{00000000-0005-0000-0000-000024370000}"/>
    <cellStyle name="40 % - Akzent1 2 2 4 3 5" xfId="9472" xr:uid="{00000000-0005-0000-0000-000025370000}"/>
    <cellStyle name="40 % - Akzent1 2 2 4 3_ECU Container Release Honda GDI" xfId="29925" xr:uid="{00000000-0005-0000-0000-000026370000}"/>
    <cellStyle name="40 % - Akzent1 2 2 4 4" xfId="9473" xr:uid="{00000000-0005-0000-0000-000027370000}"/>
    <cellStyle name="40 % - Akzent1 2 2 4 4 2" xfId="9474" xr:uid="{00000000-0005-0000-0000-000028370000}"/>
    <cellStyle name="40 % - Akzent1 2 2 4 4 2 2" xfId="9475" xr:uid="{00000000-0005-0000-0000-000029370000}"/>
    <cellStyle name="40 % - Akzent1 2 2 4 4 2_ECU Container Release Honda GDI" xfId="29932" xr:uid="{00000000-0005-0000-0000-00002A370000}"/>
    <cellStyle name="40 % - Akzent1 2 2 4 4 3" xfId="9476" xr:uid="{00000000-0005-0000-0000-00002B370000}"/>
    <cellStyle name="40 % - Akzent1 2 2 4 4_ECU Container Release Honda GDI" xfId="29931" xr:uid="{00000000-0005-0000-0000-00002C370000}"/>
    <cellStyle name="40 % - Akzent1 2 2 4 5" xfId="9477" xr:uid="{00000000-0005-0000-0000-00002D370000}"/>
    <cellStyle name="40 % - Akzent1 2 2 4 5 2" xfId="9478" xr:uid="{00000000-0005-0000-0000-00002E370000}"/>
    <cellStyle name="40 % - Akzent1 2 2 4 5 2 2" xfId="9479" xr:uid="{00000000-0005-0000-0000-00002F370000}"/>
    <cellStyle name="40 % - Akzent1 2 2 4 5 2_ECU Container Release Honda GDI" xfId="29934" xr:uid="{00000000-0005-0000-0000-000030370000}"/>
    <cellStyle name="40 % - Akzent1 2 2 4 5 3" xfId="9480" xr:uid="{00000000-0005-0000-0000-000031370000}"/>
    <cellStyle name="40 % - Akzent1 2 2 4 5_ECU Container Release Honda GDI" xfId="29933" xr:uid="{00000000-0005-0000-0000-000032370000}"/>
    <cellStyle name="40 % - Akzent1 2 2 4 6" xfId="9481" xr:uid="{00000000-0005-0000-0000-000033370000}"/>
    <cellStyle name="40 % - Akzent1 2 2 4 6 2" xfId="9482" xr:uid="{00000000-0005-0000-0000-000034370000}"/>
    <cellStyle name="40 % - Akzent1 2 2 4 6_ECU Container Release Honda GDI" xfId="29935" xr:uid="{00000000-0005-0000-0000-000035370000}"/>
    <cellStyle name="40 % - Akzent1 2 2 4 7" xfId="9483" xr:uid="{00000000-0005-0000-0000-000036370000}"/>
    <cellStyle name="40 % - Akzent1 2 2 4_ECU Container Release Honda GDI" xfId="29912" xr:uid="{00000000-0005-0000-0000-000037370000}"/>
    <cellStyle name="40 % - Akzent1 2 2 5" xfId="9484" xr:uid="{00000000-0005-0000-0000-000038370000}"/>
    <cellStyle name="40 % - Akzent1 2 2 5 2" xfId="9485" xr:uid="{00000000-0005-0000-0000-000039370000}"/>
    <cellStyle name="40 % - Akzent1 2 2 5 2 2" xfId="9486" xr:uid="{00000000-0005-0000-0000-00003A370000}"/>
    <cellStyle name="40 % - Akzent1 2 2 5 2 2 2" xfId="9487" xr:uid="{00000000-0005-0000-0000-00003B370000}"/>
    <cellStyle name="40 % - Akzent1 2 2 5 2 2 2 2" xfId="9488" xr:uid="{00000000-0005-0000-0000-00003C370000}"/>
    <cellStyle name="40 % - Akzent1 2 2 5 2 2 2_ECU Container Release Honda GDI" xfId="29939" xr:uid="{00000000-0005-0000-0000-00003D370000}"/>
    <cellStyle name="40 % - Akzent1 2 2 5 2 2 3" xfId="9489" xr:uid="{00000000-0005-0000-0000-00003E370000}"/>
    <cellStyle name="40 % - Akzent1 2 2 5 2 2_ECU Container Release Honda GDI" xfId="29938" xr:uid="{00000000-0005-0000-0000-00003F370000}"/>
    <cellStyle name="40 % - Akzent1 2 2 5 2 3" xfId="9490" xr:uid="{00000000-0005-0000-0000-000040370000}"/>
    <cellStyle name="40 % - Akzent1 2 2 5 2 3 2" xfId="9491" xr:uid="{00000000-0005-0000-0000-000041370000}"/>
    <cellStyle name="40 % - Akzent1 2 2 5 2 3 2 2" xfId="9492" xr:uid="{00000000-0005-0000-0000-000042370000}"/>
    <cellStyle name="40 % - Akzent1 2 2 5 2 3 2_ECU Container Release Honda GDI" xfId="29941" xr:uid="{00000000-0005-0000-0000-000043370000}"/>
    <cellStyle name="40 % - Akzent1 2 2 5 2 3 3" xfId="9493" xr:uid="{00000000-0005-0000-0000-000044370000}"/>
    <cellStyle name="40 % - Akzent1 2 2 5 2 3_ECU Container Release Honda GDI" xfId="29940" xr:uid="{00000000-0005-0000-0000-000045370000}"/>
    <cellStyle name="40 % - Akzent1 2 2 5 2 4" xfId="9494" xr:uid="{00000000-0005-0000-0000-000046370000}"/>
    <cellStyle name="40 % - Akzent1 2 2 5 2 4 2" xfId="9495" xr:uid="{00000000-0005-0000-0000-000047370000}"/>
    <cellStyle name="40 % - Akzent1 2 2 5 2 4_ECU Container Release Honda GDI" xfId="29942" xr:uid="{00000000-0005-0000-0000-000048370000}"/>
    <cellStyle name="40 % - Akzent1 2 2 5 2 5" xfId="9496" xr:uid="{00000000-0005-0000-0000-000049370000}"/>
    <cellStyle name="40 % - Akzent1 2 2 5 2_ECU Container Release Honda GDI" xfId="29937" xr:uid="{00000000-0005-0000-0000-00004A370000}"/>
    <cellStyle name="40 % - Akzent1 2 2 5 3" xfId="9497" xr:uid="{00000000-0005-0000-0000-00004B370000}"/>
    <cellStyle name="40 % - Akzent1 2 2 5 3 2" xfId="9498" xr:uid="{00000000-0005-0000-0000-00004C370000}"/>
    <cellStyle name="40 % - Akzent1 2 2 5 3 2 2" xfId="9499" xr:uid="{00000000-0005-0000-0000-00004D370000}"/>
    <cellStyle name="40 % - Akzent1 2 2 5 3 2_ECU Container Release Honda GDI" xfId="29944" xr:uid="{00000000-0005-0000-0000-00004E370000}"/>
    <cellStyle name="40 % - Akzent1 2 2 5 3 3" xfId="9500" xr:uid="{00000000-0005-0000-0000-00004F370000}"/>
    <cellStyle name="40 % - Akzent1 2 2 5 3_ECU Container Release Honda GDI" xfId="29943" xr:uid="{00000000-0005-0000-0000-000050370000}"/>
    <cellStyle name="40 % - Akzent1 2 2 5 4" xfId="9501" xr:uid="{00000000-0005-0000-0000-000051370000}"/>
    <cellStyle name="40 % - Akzent1 2 2 5 4 2" xfId="9502" xr:uid="{00000000-0005-0000-0000-000052370000}"/>
    <cellStyle name="40 % - Akzent1 2 2 5 4 2 2" xfId="9503" xr:uid="{00000000-0005-0000-0000-000053370000}"/>
    <cellStyle name="40 % - Akzent1 2 2 5 4 2_ECU Container Release Honda GDI" xfId="29946" xr:uid="{00000000-0005-0000-0000-000054370000}"/>
    <cellStyle name="40 % - Akzent1 2 2 5 4 3" xfId="9504" xr:uid="{00000000-0005-0000-0000-000055370000}"/>
    <cellStyle name="40 % - Akzent1 2 2 5 4_ECU Container Release Honda GDI" xfId="29945" xr:uid="{00000000-0005-0000-0000-000056370000}"/>
    <cellStyle name="40 % - Akzent1 2 2 5 5" xfId="9505" xr:uid="{00000000-0005-0000-0000-000057370000}"/>
    <cellStyle name="40 % - Akzent1 2 2 5 5 2" xfId="9506" xr:uid="{00000000-0005-0000-0000-000058370000}"/>
    <cellStyle name="40 % - Akzent1 2 2 5 5_ECU Container Release Honda GDI" xfId="29947" xr:uid="{00000000-0005-0000-0000-000059370000}"/>
    <cellStyle name="40 % - Akzent1 2 2 5 6" xfId="9507" xr:uid="{00000000-0005-0000-0000-00005A370000}"/>
    <cellStyle name="40 % - Akzent1 2 2 5_ECU Container Release Honda GDI" xfId="29936" xr:uid="{00000000-0005-0000-0000-00005B370000}"/>
    <cellStyle name="40 % - Akzent1 2 2 6" xfId="9508" xr:uid="{00000000-0005-0000-0000-00005C370000}"/>
    <cellStyle name="40 % - Akzent1 2 2 6 2" xfId="9509" xr:uid="{00000000-0005-0000-0000-00005D370000}"/>
    <cellStyle name="40 % - Akzent1 2 2 6 2 2" xfId="9510" xr:uid="{00000000-0005-0000-0000-00005E370000}"/>
    <cellStyle name="40 % - Akzent1 2 2 6 2 2 2" xfId="9511" xr:uid="{00000000-0005-0000-0000-00005F370000}"/>
    <cellStyle name="40 % - Akzent1 2 2 6 2 2_ECU Container Release Honda GDI" xfId="29950" xr:uid="{00000000-0005-0000-0000-000060370000}"/>
    <cellStyle name="40 % - Akzent1 2 2 6 2 3" xfId="9512" xr:uid="{00000000-0005-0000-0000-000061370000}"/>
    <cellStyle name="40 % - Akzent1 2 2 6 2_ECU Container Release Honda GDI" xfId="29949" xr:uid="{00000000-0005-0000-0000-000062370000}"/>
    <cellStyle name="40 % - Akzent1 2 2 6 3" xfId="9513" xr:uid="{00000000-0005-0000-0000-000063370000}"/>
    <cellStyle name="40 % - Akzent1 2 2 6 3 2" xfId="9514" xr:uid="{00000000-0005-0000-0000-000064370000}"/>
    <cellStyle name="40 % - Akzent1 2 2 6 3 2 2" xfId="9515" xr:uid="{00000000-0005-0000-0000-000065370000}"/>
    <cellStyle name="40 % - Akzent1 2 2 6 3 2_ECU Container Release Honda GDI" xfId="29952" xr:uid="{00000000-0005-0000-0000-000066370000}"/>
    <cellStyle name="40 % - Akzent1 2 2 6 3 3" xfId="9516" xr:uid="{00000000-0005-0000-0000-000067370000}"/>
    <cellStyle name="40 % - Akzent1 2 2 6 3_ECU Container Release Honda GDI" xfId="29951" xr:uid="{00000000-0005-0000-0000-000068370000}"/>
    <cellStyle name="40 % - Akzent1 2 2 6 4" xfId="9517" xr:uid="{00000000-0005-0000-0000-000069370000}"/>
    <cellStyle name="40 % - Akzent1 2 2 6 4 2" xfId="9518" xr:uid="{00000000-0005-0000-0000-00006A370000}"/>
    <cellStyle name="40 % - Akzent1 2 2 6 4_ECU Container Release Honda GDI" xfId="29953" xr:uid="{00000000-0005-0000-0000-00006B370000}"/>
    <cellStyle name="40 % - Akzent1 2 2 6 5" xfId="9519" xr:uid="{00000000-0005-0000-0000-00006C370000}"/>
    <cellStyle name="40 % - Akzent1 2 2 6_ECU Container Release Honda GDI" xfId="29948" xr:uid="{00000000-0005-0000-0000-00006D370000}"/>
    <cellStyle name="40 % - Akzent1 2 2 7" xfId="9520" xr:uid="{00000000-0005-0000-0000-00006E370000}"/>
    <cellStyle name="40 % - Akzent1 2 2 7 2" xfId="9521" xr:uid="{00000000-0005-0000-0000-00006F370000}"/>
    <cellStyle name="40 % - Akzent1 2 2 7 2 2" xfId="9522" xr:uid="{00000000-0005-0000-0000-000070370000}"/>
    <cellStyle name="40 % - Akzent1 2 2 7 2_ECU Container Release Honda GDI" xfId="29955" xr:uid="{00000000-0005-0000-0000-000071370000}"/>
    <cellStyle name="40 % - Akzent1 2 2 7 3" xfId="9523" xr:uid="{00000000-0005-0000-0000-000072370000}"/>
    <cellStyle name="40 % - Akzent1 2 2 7_ECU Container Release Honda GDI" xfId="29954" xr:uid="{00000000-0005-0000-0000-000073370000}"/>
    <cellStyle name="40 % - Akzent1 2 2 8" xfId="9524" xr:uid="{00000000-0005-0000-0000-000074370000}"/>
    <cellStyle name="40 % - Akzent1 2 2 8 2" xfId="9525" xr:uid="{00000000-0005-0000-0000-000075370000}"/>
    <cellStyle name="40 % - Akzent1 2 2 8 2 2" xfId="9526" xr:uid="{00000000-0005-0000-0000-000076370000}"/>
    <cellStyle name="40 % - Akzent1 2 2 8 2_ECU Container Release Honda GDI" xfId="29957" xr:uid="{00000000-0005-0000-0000-000077370000}"/>
    <cellStyle name="40 % - Akzent1 2 2 8 3" xfId="9527" xr:uid="{00000000-0005-0000-0000-000078370000}"/>
    <cellStyle name="40 % - Akzent1 2 2 8_ECU Container Release Honda GDI" xfId="29956" xr:uid="{00000000-0005-0000-0000-000079370000}"/>
    <cellStyle name="40 % - Akzent1 2 2 9" xfId="9528" xr:uid="{00000000-0005-0000-0000-00007A370000}"/>
    <cellStyle name="40 % - Akzent1 2 2 9 2" xfId="9529" xr:uid="{00000000-0005-0000-0000-00007B370000}"/>
    <cellStyle name="40 % - Akzent1 2 2 9_ECU Container Release Honda GDI" xfId="29958" xr:uid="{00000000-0005-0000-0000-00007C370000}"/>
    <cellStyle name="40 % - Akzent1 2 2_ECU Container Release Honda GDI" xfId="29815" xr:uid="{00000000-0005-0000-0000-00007D370000}"/>
    <cellStyle name="40 % - Akzent1 2 3" xfId="9530" xr:uid="{00000000-0005-0000-0000-00007E370000}"/>
    <cellStyle name="40 % - Akzent1 2 3 2" xfId="9531" xr:uid="{00000000-0005-0000-0000-00007F370000}"/>
    <cellStyle name="40 % - Akzent1 2 3 2 2" xfId="9532" xr:uid="{00000000-0005-0000-0000-000080370000}"/>
    <cellStyle name="40 % - Akzent1 2 3 2 2 2" xfId="9533" xr:uid="{00000000-0005-0000-0000-000081370000}"/>
    <cellStyle name="40 % - Akzent1 2 3 2 2 2 2" xfId="9534" xr:uid="{00000000-0005-0000-0000-000082370000}"/>
    <cellStyle name="40 % - Akzent1 2 3 2 2 2 2 2" xfId="9535" xr:uid="{00000000-0005-0000-0000-000083370000}"/>
    <cellStyle name="40 % - Akzent1 2 3 2 2 2 2 2 2" xfId="9536" xr:uid="{00000000-0005-0000-0000-000084370000}"/>
    <cellStyle name="40 % - Akzent1 2 3 2 2 2 2 2_ECU Container Release Honda GDI" xfId="29964" xr:uid="{00000000-0005-0000-0000-000085370000}"/>
    <cellStyle name="40 % - Akzent1 2 3 2 2 2 2 3" xfId="9537" xr:uid="{00000000-0005-0000-0000-000086370000}"/>
    <cellStyle name="40 % - Akzent1 2 3 2 2 2 2_ECU Container Release Honda GDI" xfId="29963" xr:uid="{00000000-0005-0000-0000-000087370000}"/>
    <cellStyle name="40 % - Akzent1 2 3 2 2 2 3" xfId="9538" xr:uid="{00000000-0005-0000-0000-000088370000}"/>
    <cellStyle name="40 % - Akzent1 2 3 2 2 2 3 2" xfId="9539" xr:uid="{00000000-0005-0000-0000-000089370000}"/>
    <cellStyle name="40 % - Akzent1 2 3 2 2 2 3 2 2" xfId="9540" xr:uid="{00000000-0005-0000-0000-00008A370000}"/>
    <cellStyle name="40 % - Akzent1 2 3 2 2 2 3 2_ECU Container Release Honda GDI" xfId="29966" xr:uid="{00000000-0005-0000-0000-00008B370000}"/>
    <cellStyle name="40 % - Akzent1 2 3 2 2 2 3 3" xfId="9541" xr:uid="{00000000-0005-0000-0000-00008C370000}"/>
    <cellStyle name="40 % - Akzent1 2 3 2 2 2 3_ECU Container Release Honda GDI" xfId="29965" xr:uid="{00000000-0005-0000-0000-00008D370000}"/>
    <cellStyle name="40 % - Akzent1 2 3 2 2 2 4" xfId="9542" xr:uid="{00000000-0005-0000-0000-00008E370000}"/>
    <cellStyle name="40 % - Akzent1 2 3 2 2 2 4 2" xfId="9543" xr:uid="{00000000-0005-0000-0000-00008F370000}"/>
    <cellStyle name="40 % - Akzent1 2 3 2 2 2 4_ECU Container Release Honda GDI" xfId="29967" xr:uid="{00000000-0005-0000-0000-000090370000}"/>
    <cellStyle name="40 % - Akzent1 2 3 2 2 2 5" xfId="9544" xr:uid="{00000000-0005-0000-0000-000091370000}"/>
    <cellStyle name="40 % - Akzent1 2 3 2 2 2_ECU Container Release Honda GDI" xfId="29962" xr:uid="{00000000-0005-0000-0000-000092370000}"/>
    <cellStyle name="40 % - Akzent1 2 3 2 2 3" xfId="9545" xr:uid="{00000000-0005-0000-0000-000093370000}"/>
    <cellStyle name="40 % - Akzent1 2 3 2 2 3 2" xfId="9546" xr:uid="{00000000-0005-0000-0000-000094370000}"/>
    <cellStyle name="40 % - Akzent1 2 3 2 2 3 2 2" xfId="9547" xr:uid="{00000000-0005-0000-0000-000095370000}"/>
    <cellStyle name="40 % - Akzent1 2 3 2 2 3 2_ECU Container Release Honda GDI" xfId="29969" xr:uid="{00000000-0005-0000-0000-000096370000}"/>
    <cellStyle name="40 % - Akzent1 2 3 2 2 3 3" xfId="9548" xr:uid="{00000000-0005-0000-0000-000097370000}"/>
    <cellStyle name="40 % - Akzent1 2 3 2 2 3_ECU Container Release Honda GDI" xfId="29968" xr:uid="{00000000-0005-0000-0000-000098370000}"/>
    <cellStyle name="40 % - Akzent1 2 3 2 2 4" xfId="9549" xr:uid="{00000000-0005-0000-0000-000099370000}"/>
    <cellStyle name="40 % - Akzent1 2 3 2 2 4 2" xfId="9550" xr:uid="{00000000-0005-0000-0000-00009A370000}"/>
    <cellStyle name="40 % - Akzent1 2 3 2 2 4 2 2" xfId="9551" xr:uid="{00000000-0005-0000-0000-00009B370000}"/>
    <cellStyle name="40 % - Akzent1 2 3 2 2 4 2_ECU Container Release Honda GDI" xfId="29971" xr:uid="{00000000-0005-0000-0000-00009C370000}"/>
    <cellStyle name="40 % - Akzent1 2 3 2 2 4 3" xfId="9552" xr:uid="{00000000-0005-0000-0000-00009D370000}"/>
    <cellStyle name="40 % - Akzent1 2 3 2 2 4_ECU Container Release Honda GDI" xfId="29970" xr:uid="{00000000-0005-0000-0000-00009E370000}"/>
    <cellStyle name="40 % - Akzent1 2 3 2 2 5" xfId="9553" xr:uid="{00000000-0005-0000-0000-00009F370000}"/>
    <cellStyle name="40 % - Akzent1 2 3 2 2 5 2" xfId="9554" xr:uid="{00000000-0005-0000-0000-0000A0370000}"/>
    <cellStyle name="40 % - Akzent1 2 3 2 2 5_ECU Container Release Honda GDI" xfId="29972" xr:uid="{00000000-0005-0000-0000-0000A1370000}"/>
    <cellStyle name="40 % - Akzent1 2 3 2 2 6" xfId="9555" xr:uid="{00000000-0005-0000-0000-0000A2370000}"/>
    <cellStyle name="40 % - Akzent1 2 3 2 2_ECU Container Release Honda GDI" xfId="29961" xr:uid="{00000000-0005-0000-0000-0000A3370000}"/>
    <cellStyle name="40 % - Akzent1 2 3 2 3" xfId="9556" xr:uid="{00000000-0005-0000-0000-0000A4370000}"/>
    <cellStyle name="40 % - Akzent1 2 3 2 3 2" xfId="9557" xr:uid="{00000000-0005-0000-0000-0000A5370000}"/>
    <cellStyle name="40 % - Akzent1 2 3 2 3 2 2" xfId="9558" xr:uid="{00000000-0005-0000-0000-0000A6370000}"/>
    <cellStyle name="40 % - Akzent1 2 3 2 3 2 2 2" xfId="9559" xr:uid="{00000000-0005-0000-0000-0000A7370000}"/>
    <cellStyle name="40 % - Akzent1 2 3 2 3 2 2_ECU Container Release Honda GDI" xfId="29975" xr:uid="{00000000-0005-0000-0000-0000A8370000}"/>
    <cellStyle name="40 % - Akzent1 2 3 2 3 2 3" xfId="9560" xr:uid="{00000000-0005-0000-0000-0000A9370000}"/>
    <cellStyle name="40 % - Akzent1 2 3 2 3 2_ECU Container Release Honda GDI" xfId="29974" xr:uid="{00000000-0005-0000-0000-0000AA370000}"/>
    <cellStyle name="40 % - Akzent1 2 3 2 3 3" xfId="9561" xr:uid="{00000000-0005-0000-0000-0000AB370000}"/>
    <cellStyle name="40 % - Akzent1 2 3 2 3 3 2" xfId="9562" xr:uid="{00000000-0005-0000-0000-0000AC370000}"/>
    <cellStyle name="40 % - Akzent1 2 3 2 3 3 2 2" xfId="9563" xr:uid="{00000000-0005-0000-0000-0000AD370000}"/>
    <cellStyle name="40 % - Akzent1 2 3 2 3 3 2_ECU Container Release Honda GDI" xfId="29977" xr:uid="{00000000-0005-0000-0000-0000AE370000}"/>
    <cellStyle name="40 % - Akzent1 2 3 2 3 3 3" xfId="9564" xr:uid="{00000000-0005-0000-0000-0000AF370000}"/>
    <cellStyle name="40 % - Akzent1 2 3 2 3 3_ECU Container Release Honda GDI" xfId="29976" xr:uid="{00000000-0005-0000-0000-0000B0370000}"/>
    <cellStyle name="40 % - Akzent1 2 3 2 3 4" xfId="9565" xr:uid="{00000000-0005-0000-0000-0000B1370000}"/>
    <cellStyle name="40 % - Akzent1 2 3 2 3 4 2" xfId="9566" xr:uid="{00000000-0005-0000-0000-0000B2370000}"/>
    <cellStyle name="40 % - Akzent1 2 3 2 3 4_ECU Container Release Honda GDI" xfId="29978" xr:uid="{00000000-0005-0000-0000-0000B3370000}"/>
    <cellStyle name="40 % - Akzent1 2 3 2 3 5" xfId="9567" xr:uid="{00000000-0005-0000-0000-0000B4370000}"/>
    <cellStyle name="40 % - Akzent1 2 3 2 3_ECU Container Release Honda GDI" xfId="29973" xr:uid="{00000000-0005-0000-0000-0000B5370000}"/>
    <cellStyle name="40 % - Akzent1 2 3 2 4" xfId="9568" xr:uid="{00000000-0005-0000-0000-0000B6370000}"/>
    <cellStyle name="40 % - Akzent1 2 3 2 4 2" xfId="9569" xr:uid="{00000000-0005-0000-0000-0000B7370000}"/>
    <cellStyle name="40 % - Akzent1 2 3 2 4 2 2" xfId="9570" xr:uid="{00000000-0005-0000-0000-0000B8370000}"/>
    <cellStyle name="40 % - Akzent1 2 3 2 4 2_ECU Container Release Honda GDI" xfId="29980" xr:uid="{00000000-0005-0000-0000-0000B9370000}"/>
    <cellStyle name="40 % - Akzent1 2 3 2 4 3" xfId="9571" xr:uid="{00000000-0005-0000-0000-0000BA370000}"/>
    <cellStyle name="40 % - Akzent1 2 3 2 4_ECU Container Release Honda GDI" xfId="29979" xr:uid="{00000000-0005-0000-0000-0000BB370000}"/>
    <cellStyle name="40 % - Akzent1 2 3 2 5" xfId="9572" xr:uid="{00000000-0005-0000-0000-0000BC370000}"/>
    <cellStyle name="40 % - Akzent1 2 3 2 5 2" xfId="9573" xr:uid="{00000000-0005-0000-0000-0000BD370000}"/>
    <cellStyle name="40 % - Akzent1 2 3 2 5 2 2" xfId="9574" xr:uid="{00000000-0005-0000-0000-0000BE370000}"/>
    <cellStyle name="40 % - Akzent1 2 3 2 5 2_ECU Container Release Honda GDI" xfId="29982" xr:uid="{00000000-0005-0000-0000-0000BF370000}"/>
    <cellStyle name="40 % - Akzent1 2 3 2 5 3" xfId="9575" xr:uid="{00000000-0005-0000-0000-0000C0370000}"/>
    <cellStyle name="40 % - Akzent1 2 3 2 5_ECU Container Release Honda GDI" xfId="29981" xr:uid="{00000000-0005-0000-0000-0000C1370000}"/>
    <cellStyle name="40 % - Akzent1 2 3 2 6" xfId="9576" xr:uid="{00000000-0005-0000-0000-0000C2370000}"/>
    <cellStyle name="40 % - Akzent1 2 3 2 6 2" xfId="9577" xr:uid="{00000000-0005-0000-0000-0000C3370000}"/>
    <cellStyle name="40 % - Akzent1 2 3 2 6_ECU Container Release Honda GDI" xfId="29983" xr:uid="{00000000-0005-0000-0000-0000C4370000}"/>
    <cellStyle name="40 % - Akzent1 2 3 2 7" xfId="9578" xr:uid="{00000000-0005-0000-0000-0000C5370000}"/>
    <cellStyle name="40 % - Akzent1 2 3 2_ECU Container Release Honda GDI" xfId="29960" xr:uid="{00000000-0005-0000-0000-0000C6370000}"/>
    <cellStyle name="40 % - Akzent1 2 3 3" xfId="9579" xr:uid="{00000000-0005-0000-0000-0000C7370000}"/>
    <cellStyle name="40 % - Akzent1 2 3 3 2" xfId="9580" xr:uid="{00000000-0005-0000-0000-0000C8370000}"/>
    <cellStyle name="40 % - Akzent1 2 3 3 2 2" xfId="9581" xr:uid="{00000000-0005-0000-0000-0000C9370000}"/>
    <cellStyle name="40 % - Akzent1 2 3 3 2 2 2" xfId="9582" xr:uid="{00000000-0005-0000-0000-0000CA370000}"/>
    <cellStyle name="40 % - Akzent1 2 3 3 2 2 2 2" xfId="9583" xr:uid="{00000000-0005-0000-0000-0000CB370000}"/>
    <cellStyle name="40 % - Akzent1 2 3 3 2 2 2_ECU Container Release Honda GDI" xfId="29987" xr:uid="{00000000-0005-0000-0000-0000CC370000}"/>
    <cellStyle name="40 % - Akzent1 2 3 3 2 2 3" xfId="9584" xr:uid="{00000000-0005-0000-0000-0000CD370000}"/>
    <cellStyle name="40 % - Akzent1 2 3 3 2 2_ECU Container Release Honda GDI" xfId="29986" xr:uid="{00000000-0005-0000-0000-0000CE370000}"/>
    <cellStyle name="40 % - Akzent1 2 3 3 2 3" xfId="9585" xr:uid="{00000000-0005-0000-0000-0000CF370000}"/>
    <cellStyle name="40 % - Akzent1 2 3 3 2 3 2" xfId="9586" xr:uid="{00000000-0005-0000-0000-0000D0370000}"/>
    <cellStyle name="40 % - Akzent1 2 3 3 2 3 2 2" xfId="9587" xr:uid="{00000000-0005-0000-0000-0000D1370000}"/>
    <cellStyle name="40 % - Akzent1 2 3 3 2 3 2_ECU Container Release Honda GDI" xfId="29989" xr:uid="{00000000-0005-0000-0000-0000D2370000}"/>
    <cellStyle name="40 % - Akzent1 2 3 3 2 3 3" xfId="9588" xr:uid="{00000000-0005-0000-0000-0000D3370000}"/>
    <cellStyle name="40 % - Akzent1 2 3 3 2 3_ECU Container Release Honda GDI" xfId="29988" xr:uid="{00000000-0005-0000-0000-0000D4370000}"/>
    <cellStyle name="40 % - Akzent1 2 3 3 2 4" xfId="9589" xr:uid="{00000000-0005-0000-0000-0000D5370000}"/>
    <cellStyle name="40 % - Akzent1 2 3 3 2 4 2" xfId="9590" xr:uid="{00000000-0005-0000-0000-0000D6370000}"/>
    <cellStyle name="40 % - Akzent1 2 3 3 2 4_ECU Container Release Honda GDI" xfId="29990" xr:uid="{00000000-0005-0000-0000-0000D7370000}"/>
    <cellStyle name="40 % - Akzent1 2 3 3 2 5" xfId="9591" xr:uid="{00000000-0005-0000-0000-0000D8370000}"/>
    <cellStyle name="40 % - Akzent1 2 3 3 2_ECU Container Release Honda GDI" xfId="29985" xr:uid="{00000000-0005-0000-0000-0000D9370000}"/>
    <cellStyle name="40 % - Akzent1 2 3 3 3" xfId="9592" xr:uid="{00000000-0005-0000-0000-0000DA370000}"/>
    <cellStyle name="40 % - Akzent1 2 3 3 3 2" xfId="9593" xr:uid="{00000000-0005-0000-0000-0000DB370000}"/>
    <cellStyle name="40 % - Akzent1 2 3 3 3 2 2" xfId="9594" xr:uid="{00000000-0005-0000-0000-0000DC370000}"/>
    <cellStyle name="40 % - Akzent1 2 3 3 3 2_ECU Container Release Honda GDI" xfId="29992" xr:uid="{00000000-0005-0000-0000-0000DD370000}"/>
    <cellStyle name="40 % - Akzent1 2 3 3 3 3" xfId="9595" xr:uid="{00000000-0005-0000-0000-0000DE370000}"/>
    <cellStyle name="40 % - Akzent1 2 3 3 3_ECU Container Release Honda GDI" xfId="29991" xr:uid="{00000000-0005-0000-0000-0000DF370000}"/>
    <cellStyle name="40 % - Akzent1 2 3 3 4" xfId="9596" xr:uid="{00000000-0005-0000-0000-0000E0370000}"/>
    <cellStyle name="40 % - Akzent1 2 3 3 4 2" xfId="9597" xr:uid="{00000000-0005-0000-0000-0000E1370000}"/>
    <cellStyle name="40 % - Akzent1 2 3 3 4 2 2" xfId="9598" xr:uid="{00000000-0005-0000-0000-0000E2370000}"/>
    <cellStyle name="40 % - Akzent1 2 3 3 4 2_ECU Container Release Honda GDI" xfId="29994" xr:uid="{00000000-0005-0000-0000-0000E3370000}"/>
    <cellStyle name="40 % - Akzent1 2 3 3 4 3" xfId="9599" xr:uid="{00000000-0005-0000-0000-0000E4370000}"/>
    <cellStyle name="40 % - Akzent1 2 3 3 4_ECU Container Release Honda GDI" xfId="29993" xr:uid="{00000000-0005-0000-0000-0000E5370000}"/>
    <cellStyle name="40 % - Akzent1 2 3 3 5" xfId="9600" xr:uid="{00000000-0005-0000-0000-0000E6370000}"/>
    <cellStyle name="40 % - Akzent1 2 3 3 5 2" xfId="9601" xr:uid="{00000000-0005-0000-0000-0000E7370000}"/>
    <cellStyle name="40 % - Akzent1 2 3 3 5_ECU Container Release Honda GDI" xfId="29995" xr:uid="{00000000-0005-0000-0000-0000E8370000}"/>
    <cellStyle name="40 % - Akzent1 2 3 3 6" xfId="9602" xr:uid="{00000000-0005-0000-0000-0000E9370000}"/>
    <cellStyle name="40 % - Akzent1 2 3 3_ECU Container Release Honda GDI" xfId="29984" xr:uid="{00000000-0005-0000-0000-0000EA370000}"/>
    <cellStyle name="40 % - Akzent1 2 3 4" xfId="9603" xr:uid="{00000000-0005-0000-0000-0000EB370000}"/>
    <cellStyle name="40 % - Akzent1 2 3 4 2" xfId="9604" xr:uid="{00000000-0005-0000-0000-0000EC370000}"/>
    <cellStyle name="40 % - Akzent1 2 3 4 2 2" xfId="9605" xr:uid="{00000000-0005-0000-0000-0000ED370000}"/>
    <cellStyle name="40 % - Akzent1 2 3 4 2 2 2" xfId="9606" xr:uid="{00000000-0005-0000-0000-0000EE370000}"/>
    <cellStyle name="40 % - Akzent1 2 3 4 2 2_ECU Container Release Honda GDI" xfId="29998" xr:uid="{00000000-0005-0000-0000-0000EF370000}"/>
    <cellStyle name="40 % - Akzent1 2 3 4 2 3" xfId="9607" xr:uid="{00000000-0005-0000-0000-0000F0370000}"/>
    <cellStyle name="40 % - Akzent1 2 3 4 2_ECU Container Release Honda GDI" xfId="29997" xr:uid="{00000000-0005-0000-0000-0000F1370000}"/>
    <cellStyle name="40 % - Akzent1 2 3 4 3" xfId="9608" xr:uid="{00000000-0005-0000-0000-0000F2370000}"/>
    <cellStyle name="40 % - Akzent1 2 3 4 3 2" xfId="9609" xr:uid="{00000000-0005-0000-0000-0000F3370000}"/>
    <cellStyle name="40 % - Akzent1 2 3 4 3 2 2" xfId="9610" xr:uid="{00000000-0005-0000-0000-0000F4370000}"/>
    <cellStyle name="40 % - Akzent1 2 3 4 3 2_ECU Container Release Honda GDI" xfId="30000" xr:uid="{00000000-0005-0000-0000-0000F5370000}"/>
    <cellStyle name="40 % - Akzent1 2 3 4 3 3" xfId="9611" xr:uid="{00000000-0005-0000-0000-0000F6370000}"/>
    <cellStyle name="40 % - Akzent1 2 3 4 3_ECU Container Release Honda GDI" xfId="29999" xr:uid="{00000000-0005-0000-0000-0000F7370000}"/>
    <cellStyle name="40 % - Akzent1 2 3 4 4" xfId="9612" xr:uid="{00000000-0005-0000-0000-0000F8370000}"/>
    <cellStyle name="40 % - Akzent1 2 3 4 4 2" xfId="9613" xr:uid="{00000000-0005-0000-0000-0000F9370000}"/>
    <cellStyle name="40 % - Akzent1 2 3 4 4_ECU Container Release Honda GDI" xfId="30001" xr:uid="{00000000-0005-0000-0000-0000FA370000}"/>
    <cellStyle name="40 % - Akzent1 2 3 4 5" xfId="9614" xr:uid="{00000000-0005-0000-0000-0000FB370000}"/>
    <cellStyle name="40 % - Akzent1 2 3 4_ECU Container Release Honda GDI" xfId="29996" xr:uid="{00000000-0005-0000-0000-0000FC370000}"/>
    <cellStyle name="40 % - Akzent1 2 3 5" xfId="9615" xr:uid="{00000000-0005-0000-0000-0000FD370000}"/>
    <cellStyle name="40 % - Akzent1 2 3 5 2" xfId="9616" xr:uid="{00000000-0005-0000-0000-0000FE370000}"/>
    <cellStyle name="40 % - Akzent1 2 3 5 2 2" xfId="9617" xr:uid="{00000000-0005-0000-0000-0000FF370000}"/>
    <cellStyle name="40 % - Akzent1 2 3 5 2_ECU Container Release Honda GDI" xfId="30003" xr:uid="{00000000-0005-0000-0000-000000380000}"/>
    <cellStyle name="40 % - Akzent1 2 3 5 3" xfId="9618" xr:uid="{00000000-0005-0000-0000-000001380000}"/>
    <cellStyle name="40 % - Akzent1 2 3 5_ECU Container Release Honda GDI" xfId="30002" xr:uid="{00000000-0005-0000-0000-000002380000}"/>
    <cellStyle name="40 % - Akzent1 2 3 6" xfId="9619" xr:uid="{00000000-0005-0000-0000-000003380000}"/>
    <cellStyle name="40 % - Akzent1 2 3 6 2" xfId="9620" xr:uid="{00000000-0005-0000-0000-000004380000}"/>
    <cellStyle name="40 % - Akzent1 2 3 6 2 2" xfId="9621" xr:uid="{00000000-0005-0000-0000-000005380000}"/>
    <cellStyle name="40 % - Akzent1 2 3 6 2_ECU Container Release Honda GDI" xfId="30005" xr:uid="{00000000-0005-0000-0000-000006380000}"/>
    <cellStyle name="40 % - Akzent1 2 3 6 3" xfId="9622" xr:uid="{00000000-0005-0000-0000-000007380000}"/>
    <cellStyle name="40 % - Akzent1 2 3 6_ECU Container Release Honda GDI" xfId="30004" xr:uid="{00000000-0005-0000-0000-000008380000}"/>
    <cellStyle name="40 % - Akzent1 2 3 7" xfId="9623" xr:uid="{00000000-0005-0000-0000-000009380000}"/>
    <cellStyle name="40 % - Akzent1 2 3 7 2" xfId="9624" xr:uid="{00000000-0005-0000-0000-00000A380000}"/>
    <cellStyle name="40 % - Akzent1 2 3 7_ECU Container Release Honda GDI" xfId="30006" xr:uid="{00000000-0005-0000-0000-00000B380000}"/>
    <cellStyle name="40 % - Akzent1 2 3 8" xfId="9625" xr:uid="{00000000-0005-0000-0000-00000C380000}"/>
    <cellStyle name="40 % - Akzent1 2 3_ECU Container Release Honda GDI" xfId="29959" xr:uid="{00000000-0005-0000-0000-00000D380000}"/>
    <cellStyle name="40 % - Akzent1 2 4" xfId="9626" xr:uid="{00000000-0005-0000-0000-00000E380000}"/>
    <cellStyle name="40 % - Akzent1 2 4 2" xfId="9627" xr:uid="{00000000-0005-0000-0000-00000F380000}"/>
    <cellStyle name="40 % - Akzent1 2 4 2 2" xfId="9628" xr:uid="{00000000-0005-0000-0000-000010380000}"/>
    <cellStyle name="40 % - Akzent1 2 4 2 2 2" xfId="9629" xr:uid="{00000000-0005-0000-0000-000011380000}"/>
    <cellStyle name="40 % - Akzent1 2 4 2 2 2 2" xfId="9630" xr:uid="{00000000-0005-0000-0000-000012380000}"/>
    <cellStyle name="40 % - Akzent1 2 4 2 2 2 2 2" xfId="9631" xr:uid="{00000000-0005-0000-0000-000013380000}"/>
    <cellStyle name="40 % - Akzent1 2 4 2 2 2 2 2 2" xfId="9632" xr:uid="{00000000-0005-0000-0000-000014380000}"/>
    <cellStyle name="40 % - Akzent1 2 4 2 2 2 2 2_ECU Container Release Honda GDI" xfId="30012" xr:uid="{00000000-0005-0000-0000-000015380000}"/>
    <cellStyle name="40 % - Akzent1 2 4 2 2 2 2 3" xfId="9633" xr:uid="{00000000-0005-0000-0000-000016380000}"/>
    <cellStyle name="40 % - Akzent1 2 4 2 2 2 2_ECU Container Release Honda GDI" xfId="30011" xr:uid="{00000000-0005-0000-0000-000017380000}"/>
    <cellStyle name="40 % - Akzent1 2 4 2 2 2 3" xfId="9634" xr:uid="{00000000-0005-0000-0000-000018380000}"/>
    <cellStyle name="40 % - Akzent1 2 4 2 2 2 3 2" xfId="9635" xr:uid="{00000000-0005-0000-0000-000019380000}"/>
    <cellStyle name="40 % - Akzent1 2 4 2 2 2 3 2 2" xfId="9636" xr:uid="{00000000-0005-0000-0000-00001A380000}"/>
    <cellStyle name="40 % - Akzent1 2 4 2 2 2 3 2_ECU Container Release Honda GDI" xfId="30014" xr:uid="{00000000-0005-0000-0000-00001B380000}"/>
    <cellStyle name="40 % - Akzent1 2 4 2 2 2 3 3" xfId="9637" xr:uid="{00000000-0005-0000-0000-00001C380000}"/>
    <cellStyle name="40 % - Akzent1 2 4 2 2 2 3_ECU Container Release Honda GDI" xfId="30013" xr:uid="{00000000-0005-0000-0000-00001D380000}"/>
    <cellStyle name="40 % - Akzent1 2 4 2 2 2 4" xfId="9638" xr:uid="{00000000-0005-0000-0000-00001E380000}"/>
    <cellStyle name="40 % - Akzent1 2 4 2 2 2 4 2" xfId="9639" xr:uid="{00000000-0005-0000-0000-00001F380000}"/>
    <cellStyle name="40 % - Akzent1 2 4 2 2 2 4_ECU Container Release Honda GDI" xfId="30015" xr:uid="{00000000-0005-0000-0000-000020380000}"/>
    <cellStyle name="40 % - Akzent1 2 4 2 2 2 5" xfId="9640" xr:uid="{00000000-0005-0000-0000-000021380000}"/>
    <cellStyle name="40 % - Akzent1 2 4 2 2 2_ECU Container Release Honda GDI" xfId="30010" xr:uid="{00000000-0005-0000-0000-000022380000}"/>
    <cellStyle name="40 % - Akzent1 2 4 2 2 3" xfId="9641" xr:uid="{00000000-0005-0000-0000-000023380000}"/>
    <cellStyle name="40 % - Akzent1 2 4 2 2 3 2" xfId="9642" xr:uid="{00000000-0005-0000-0000-000024380000}"/>
    <cellStyle name="40 % - Akzent1 2 4 2 2 3 2 2" xfId="9643" xr:uid="{00000000-0005-0000-0000-000025380000}"/>
    <cellStyle name="40 % - Akzent1 2 4 2 2 3 2_ECU Container Release Honda GDI" xfId="30017" xr:uid="{00000000-0005-0000-0000-000026380000}"/>
    <cellStyle name="40 % - Akzent1 2 4 2 2 3 3" xfId="9644" xr:uid="{00000000-0005-0000-0000-000027380000}"/>
    <cellStyle name="40 % - Akzent1 2 4 2 2 3_ECU Container Release Honda GDI" xfId="30016" xr:uid="{00000000-0005-0000-0000-000028380000}"/>
    <cellStyle name="40 % - Akzent1 2 4 2 2 4" xfId="9645" xr:uid="{00000000-0005-0000-0000-000029380000}"/>
    <cellStyle name="40 % - Akzent1 2 4 2 2 4 2" xfId="9646" xr:uid="{00000000-0005-0000-0000-00002A380000}"/>
    <cellStyle name="40 % - Akzent1 2 4 2 2 4 2 2" xfId="9647" xr:uid="{00000000-0005-0000-0000-00002B380000}"/>
    <cellStyle name="40 % - Akzent1 2 4 2 2 4 2_ECU Container Release Honda GDI" xfId="30019" xr:uid="{00000000-0005-0000-0000-00002C380000}"/>
    <cellStyle name="40 % - Akzent1 2 4 2 2 4 3" xfId="9648" xr:uid="{00000000-0005-0000-0000-00002D380000}"/>
    <cellStyle name="40 % - Akzent1 2 4 2 2 4_ECU Container Release Honda GDI" xfId="30018" xr:uid="{00000000-0005-0000-0000-00002E380000}"/>
    <cellStyle name="40 % - Akzent1 2 4 2 2 5" xfId="9649" xr:uid="{00000000-0005-0000-0000-00002F380000}"/>
    <cellStyle name="40 % - Akzent1 2 4 2 2 5 2" xfId="9650" xr:uid="{00000000-0005-0000-0000-000030380000}"/>
    <cellStyle name="40 % - Akzent1 2 4 2 2 5_ECU Container Release Honda GDI" xfId="30020" xr:uid="{00000000-0005-0000-0000-000031380000}"/>
    <cellStyle name="40 % - Akzent1 2 4 2 2 6" xfId="9651" xr:uid="{00000000-0005-0000-0000-000032380000}"/>
    <cellStyle name="40 % - Akzent1 2 4 2 2_ECU Container Release Honda GDI" xfId="30009" xr:uid="{00000000-0005-0000-0000-000033380000}"/>
    <cellStyle name="40 % - Akzent1 2 4 2 3" xfId="9652" xr:uid="{00000000-0005-0000-0000-000034380000}"/>
    <cellStyle name="40 % - Akzent1 2 4 2 3 2" xfId="9653" xr:uid="{00000000-0005-0000-0000-000035380000}"/>
    <cellStyle name="40 % - Akzent1 2 4 2 3 2 2" xfId="9654" xr:uid="{00000000-0005-0000-0000-000036380000}"/>
    <cellStyle name="40 % - Akzent1 2 4 2 3 2 2 2" xfId="9655" xr:uid="{00000000-0005-0000-0000-000037380000}"/>
    <cellStyle name="40 % - Akzent1 2 4 2 3 2 2_ECU Container Release Honda GDI" xfId="30023" xr:uid="{00000000-0005-0000-0000-000038380000}"/>
    <cellStyle name="40 % - Akzent1 2 4 2 3 2 3" xfId="9656" xr:uid="{00000000-0005-0000-0000-000039380000}"/>
    <cellStyle name="40 % - Akzent1 2 4 2 3 2_ECU Container Release Honda GDI" xfId="30022" xr:uid="{00000000-0005-0000-0000-00003A380000}"/>
    <cellStyle name="40 % - Akzent1 2 4 2 3 3" xfId="9657" xr:uid="{00000000-0005-0000-0000-00003B380000}"/>
    <cellStyle name="40 % - Akzent1 2 4 2 3 3 2" xfId="9658" xr:uid="{00000000-0005-0000-0000-00003C380000}"/>
    <cellStyle name="40 % - Akzent1 2 4 2 3 3 2 2" xfId="9659" xr:uid="{00000000-0005-0000-0000-00003D380000}"/>
    <cellStyle name="40 % - Akzent1 2 4 2 3 3 2_ECU Container Release Honda GDI" xfId="30025" xr:uid="{00000000-0005-0000-0000-00003E380000}"/>
    <cellStyle name="40 % - Akzent1 2 4 2 3 3 3" xfId="9660" xr:uid="{00000000-0005-0000-0000-00003F380000}"/>
    <cellStyle name="40 % - Akzent1 2 4 2 3 3_ECU Container Release Honda GDI" xfId="30024" xr:uid="{00000000-0005-0000-0000-000040380000}"/>
    <cellStyle name="40 % - Akzent1 2 4 2 3 4" xfId="9661" xr:uid="{00000000-0005-0000-0000-000041380000}"/>
    <cellStyle name="40 % - Akzent1 2 4 2 3 4 2" xfId="9662" xr:uid="{00000000-0005-0000-0000-000042380000}"/>
    <cellStyle name="40 % - Akzent1 2 4 2 3 4_ECU Container Release Honda GDI" xfId="30026" xr:uid="{00000000-0005-0000-0000-000043380000}"/>
    <cellStyle name="40 % - Akzent1 2 4 2 3 5" xfId="9663" xr:uid="{00000000-0005-0000-0000-000044380000}"/>
    <cellStyle name="40 % - Akzent1 2 4 2 3_ECU Container Release Honda GDI" xfId="30021" xr:uid="{00000000-0005-0000-0000-000045380000}"/>
    <cellStyle name="40 % - Akzent1 2 4 2 4" xfId="9664" xr:uid="{00000000-0005-0000-0000-000046380000}"/>
    <cellStyle name="40 % - Akzent1 2 4 2 4 2" xfId="9665" xr:uid="{00000000-0005-0000-0000-000047380000}"/>
    <cellStyle name="40 % - Akzent1 2 4 2 4 2 2" xfId="9666" xr:uid="{00000000-0005-0000-0000-000048380000}"/>
    <cellStyle name="40 % - Akzent1 2 4 2 4 2_ECU Container Release Honda GDI" xfId="30028" xr:uid="{00000000-0005-0000-0000-000049380000}"/>
    <cellStyle name="40 % - Akzent1 2 4 2 4 3" xfId="9667" xr:uid="{00000000-0005-0000-0000-00004A380000}"/>
    <cellStyle name="40 % - Akzent1 2 4 2 4_ECU Container Release Honda GDI" xfId="30027" xr:uid="{00000000-0005-0000-0000-00004B380000}"/>
    <cellStyle name="40 % - Akzent1 2 4 2 5" xfId="9668" xr:uid="{00000000-0005-0000-0000-00004C380000}"/>
    <cellStyle name="40 % - Akzent1 2 4 2 5 2" xfId="9669" xr:uid="{00000000-0005-0000-0000-00004D380000}"/>
    <cellStyle name="40 % - Akzent1 2 4 2 5 2 2" xfId="9670" xr:uid="{00000000-0005-0000-0000-00004E380000}"/>
    <cellStyle name="40 % - Akzent1 2 4 2 5 2_ECU Container Release Honda GDI" xfId="30030" xr:uid="{00000000-0005-0000-0000-00004F380000}"/>
    <cellStyle name="40 % - Akzent1 2 4 2 5 3" xfId="9671" xr:uid="{00000000-0005-0000-0000-000050380000}"/>
    <cellStyle name="40 % - Akzent1 2 4 2 5_ECU Container Release Honda GDI" xfId="30029" xr:uid="{00000000-0005-0000-0000-000051380000}"/>
    <cellStyle name="40 % - Akzent1 2 4 2 6" xfId="9672" xr:uid="{00000000-0005-0000-0000-000052380000}"/>
    <cellStyle name="40 % - Akzent1 2 4 2 6 2" xfId="9673" xr:uid="{00000000-0005-0000-0000-000053380000}"/>
    <cellStyle name="40 % - Akzent1 2 4 2 6_ECU Container Release Honda GDI" xfId="30031" xr:uid="{00000000-0005-0000-0000-000054380000}"/>
    <cellStyle name="40 % - Akzent1 2 4 2 7" xfId="9674" xr:uid="{00000000-0005-0000-0000-000055380000}"/>
    <cellStyle name="40 % - Akzent1 2 4 2_ECU Container Release Honda GDI" xfId="30008" xr:uid="{00000000-0005-0000-0000-000056380000}"/>
    <cellStyle name="40 % - Akzent1 2 4 3" xfId="9675" xr:uid="{00000000-0005-0000-0000-000057380000}"/>
    <cellStyle name="40 % - Akzent1 2 4 3 2" xfId="9676" xr:uid="{00000000-0005-0000-0000-000058380000}"/>
    <cellStyle name="40 % - Akzent1 2 4 3 2 2" xfId="9677" xr:uid="{00000000-0005-0000-0000-000059380000}"/>
    <cellStyle name="40 % - Akzent1 2 4 3 2 2 2" xfId="9678" xr:uid="{00000000-0005-0000-0000-00005A380000}"/>
    <cellStyle name="40 % - Akzent1 2 4 3 2 2 2 2" xfId="9679" xr:uid="{00000000-0005-0000-0000-00005B380000}"/>
    <cellStyle name="40 % - Akzent1 2 4 3 2 2 2_ECU Container Release Honda GDI" xfId="30035" xr:uid="{00000000-0005-0000-0000-00005C380000}"/>
    <cellStyle name="40 % - Akzent1 2 4 3 2 2 3" xfId="9680" xr:uid="{00000000-0005-0000-0000-00005D380000}"/>
    <cellStyle name="40 % - Akzent1 2 4 3 2 2_ECU Container Release Honda GDI" xfId="30034" xr:uid="{00000000-0005-0000-0000-00005E380000}"/>
    <cellStyle name="40 % - Akzent1 2 4 3 2 3" xfId="9681" xr:uid="{00000000-0005-0000-0000-00005F380000}"/>
    <cellStyle name="40 % - Akzent1 2 4 3 2 3 2" xfId="9682" xr:uid="{00000000-0005-0000-0000-000060380000}"/>
    <cellStyle name="40 % - Akzent1 2 4 3 2 3 2 2" xfId="9683" xr:uid="{00000000-0005-0000-0000-000061380000}"/>
    <cellStyle name="40 % - Akzent1 2 4 3 2 3 2_ECU Container Release Honda GDI" xfId="30037" xr:uid="{00000000-0005-0000-0000-000062380000}"/>
    <cellStyle name="40 % - Akzent1 2 4 3 2 3 3" xfId="9684" xr:uid="{00000000-0005-0000-0000-000063380000}"/>
    <cellStyle name="40 % - Akzent1 2 4 3 2 3_ECU Container Release Honda GDI" xfId="30036" xr:uid="{00000000-0005-0000-0000-000064380000}"/>
    <cellStyle name="40 % - Akzent1 2 4 3 2 4" xfId="9685" xr:uid="{00000000-0005-0000-0000-000065380000}"/>
    <cellStyle name="40 % - Akzent1 2 4 3 2 4 2" xfId="9686" xr:uid="{00000000-0005-0000-0000-000066380000}"/>
    <cellStyle name="40 % - Akzent1 2 4 3 2 4_ECU Container Release Honda GDI" xfId="30038" xr:uid="{00000000-0005-0000-0000-000067380000}"/>
    <cellStyle name="40 % - Akzent1 2 4 3 2 5" xfId="9687" xr:uid="{00000000-0005-0000-0000-000068380000}"/>
    <cellStyle name="40 % - Akzent1 2 4 3 2_ECU Container Release Honda GDI" xfId="30033" xr:uid="{00000000-0005-0000-0000-000069380000}"/>
    <cellStyle name="40 % - Akzent1 2 4 3 3" xfId="9688" xr:uid="{00000000-0005-0000-0000-00006A380000}"/>
    <cellStyle name="40 % - Akzent1 2 4 3 3 2" xfId="9689" xr:uid="{00000000-0005-0000-0000-00006B380000}"/>
    <cellStyle name="40 % - Akzent1 2 4 3 3 2 2" xfId="9690" xr:uid="{00000000-0005-0000-0000-00006C380000}"/>
    <cellStyle name="40 % - Akzent1 2 4 3 3 2_ECU Container Release Honda GDI" xfId="30040" xr:uid="{00000000-0005-0000-0000-00006D380000}"/>
    <cellStyle name="40 % - Akzent1 2 4 3 3 3" xfId="9691" xr:uid="{00000000-0005-0000-0000-00006E380000}"/>
    <cellStyle name="40 % - Akzent1 2 4 3 3_ECU Container Release Honda GDI" xfId="30039" xr:uid="{00000000-0005-0000-0000-00006F380000}"/>
    <cellStyle name="40 % - Akzent1 2 4 3 4" xfId="9692" xr:uid="{00000000-0005-0000-0000-000070380000}"/>
    <cellStyle name="40 % - Akzent1 2 4 3 4 2" xfId="9693" xr:uid="{00000000-0005-0000-0000-000071380000}"/>
    <cellStyle name="40 % - Akzent1 2 4 3 4 2 2" xfId="9694" xr:uid="{00000000-0005-0000-0000-000072380000}"/>
    <cellStyle name="40 % - Akzent1 2 4 3 4 2_ECU Container Release Honda GDI" xfId="30042" xr:uid="{00000000-0005-0000-0000-000073380000}"/>
    <cellStyle name="40 % - Akzent1 2 4 3 4 3" xfId="9695" xr:uid="{00000000-0005-0000-0000-000074380000}"/>
    <cellStyle name="40 % - Akzent1 2 4 3 4_ECU Container Release Honda GDI" xfId="30041" xr:uid="{00000000-0005-0000-0000-000075380000}"/>
    <cellStyle name="40 % - Akzent1 2 4 3 5" xfId="9696" xr:uid="{00000000-0005-0000-0000-000076380000}"/>
    <cellStyle name="40 % - Akzent1 2 4 3 5 2" xfId="9697" xr:uid="{00000000-0005-0000-0000-000077380000}"/>
    <cellStyle name="40 % - Akzent1 2 4 3 5_ECU Container Release Honda GDI" xfId="30043" xr:uid="{00000000-0005-0000-0000-000078380000}"/>
    <cellStyle name="40 % - Akzent1 2 4 3 6" xfId="9698" xr:uid="{00000000-0005-0000-0000-000079380000}"/>
    <cellStyle name="40 % - Akzent1 2 4 3_ECU Container Release Honda GDI" xfId="30032" xr:uid="{00000000-0005-0000-0000-00007A380000}"/>
    <cellStyle name="40 % - Akzent1 2 4 4" xfId="9699" xr:uid="{00000000-0005-0000-0000-00007B380000}"/>
    <cellStyle name="40 % - Akzent1 2 4 4 2" xfId="9700" xr:uid="{00000000-0005-0000-0000-00007C380000}"/>
    <cellStyle name="40 % - Akzent1 2 4 4 2 2" xfId="9701" xr:uid="{00000000-0005-0000-0000-00007D380000}"/>
    <cellStyle name="40 % - Akzent1 2 4 4 2 2 2" xfId="9702" xr:uid="{00000000-0005-0000-0000-00007E380000}"/>
    <cellStyle name="40 % - Akzent1 2 4 4 2 2_ECU Container Release Honda GDI" xfId="30046" xr:uid="{00000000-0005-0000-0000-00007F380000}"/>
    <cellStyle name="40 % - Akzent1 2 4 4 2 3" xfId="9703" xr:uid="{00000000-0005-0000-0000-000080380000}"/>
    <cellStyle name="40 % - Akzent1 2 4 4 2_ECU Container Release Honda GDI" xfId="30045" xr:uid="{00000000-0005-0000-0000-000081380000}"/>
    <cellStyle name="40 % - Akzent1 2 4 4 3" xfId="9704" xr:uid="{00000000-0005-0000-0000-000082380000}"/>
    <cellStyle name="40 % - Akzent1 2 4 4 3 2" xfId="9705" xr:uid="{00000000-0005-0000-0000-000083380000}"/>
    <cellStyle name="40 % - Akzent1 2 4 4 3 2 2" xfId="9706" xr:uid="{00000000-0005-0000-0000-000084380000}"/>
    <cellStyle name="40 % - Akzent1 2 4 4 3 2_ECU Container Release Honda GDI" xfId="30048" xr:uid="{00000000-0005-0000-0000-000085380000}"/>
    <cellStyle name="40 % - Akzent1 2 4 4 3 3" xfId="9707" xr:uid="{00000000-0005-0000-0000-000086380000}"/>
    <cellStyle name="40 % - Akzent1 2 4 4 3_ECU Container Release Honda GDI" xfId="30047" xr:uid="{00000000-0005-0000-0000-000087380000}"/>
    <cellStyle name="40 % - Akzent1 2 4 4 4" xfId="9708" xr:uid="{00000000-0005-0000-0000-000088380000}"/>
    <cellStyle name="40 % - Akzent1 2 4 4 4 2" xfId="9709" xr:uid="{00000000-0005-0000-0000-000089380000}"/>
    <cellStyle name="40 % - Akzent1 2 4 4 4_ECU Container Release Honda GDI" xfId="30049" xr:uid="{00000000-0005-0000-0000-00008A380000}"/>
    <cellStyle name="40 % - Akzent1 2 4 4 5" xfId="9710" xr:uid="{00000000-0005-0000-0000-00008B380000}"/>
    <cellStyle name="40 % - Akzent1 2 4 4_ECU Container Release Honda GDI" xfId="30044" xr:uid="{00000000-0005-0000-0000-00008C380000}"/>
    <cellStyle name="40 % - Akzent1 2 4 5" xfId="9711" xr:uid="{00000000-0005-0000-0000-00008D380000}"/>
    <cellStyle name="40 % - Akzent1 2 4 5 2" xfId="9712" xr:uid="{00000000-0005-0000-0000-00008E380000}"/>
    <cellStyle name="40 % - Akzent1 2 4 5 2 2" xfId="9713" xr:uid="{00000000-0005-0000-0000-00008F380000}"/>
    <cellStyle name="40 % - Akzent1 2 4 5 2_ECU Container Release Honda GDI" xfId="30051" xr:uid="{00000000-0005-0000-0000-000090380000}"/>
    <cellStyle name="40 % - Akzent1 2 4 5 3" xfId="9714" xr:uid="{00000000-0005-0000-0000-000091380000}"/>
    <cellStyle name="40 % - Akzent1 2 4 5_ECU Container Release Honda GDI" xfId="30050" xr:uid="{00000000-0005-0000-0000-000092380000}"/>
    <cellStyle name="40 % - Akzent1 2 4 6" xfId="9715" xr:uid="{00000000-0005-0000-0000-000093380000}"/>
    <cellStyle name="40 % - Akzent1 2 4 6 2" xfId="9716" xr:uid="{00000000-0005-0000-0000-000094380000}"/>
    <cellStyle name="40 % - Akzent1 2 4 6 2 2" xfId="9717" xr:uid="{00000000-0005-0000-0000-000095380000}"/>
    <cellStyle name="40 % - Akzent1 2 4 6 2_ECU Container Release Honda GDI" xfId="30053" xr:uid="{00000000-0005-0000-0000-000096380000}"/>
    <cellStyle name="40 % - Akzent1 2 4 6 3" xfId="9718" xr:uid="{00000000-0005-0000-0000-000097380000}"/>
    <cellStyle name="40 % - Akzent1 2 4 6_ECU Container Release Honda GDI" xfId="30052" xr:uid="{00000000-0005-0000-0000-000098380000}"/>
    <cellStyle name="40 % - Akzent1 2 4 7" xfId="9719" xr:uid="{00000000-0005-0000-0000-000099380000}"/>
    <cellStyle name="40 % - Akzent1 2 4 7 2" xfId="9720" xr:uid="{00000000-0005-0000-0000-00009A380000}"/>
    <cellStyle name="40 % - Akzent1 2 4 7_ECU Container Release Honda GDI" xfId="30054" xr:uid="{00000000-0005-0000-0000-00009B380000}"/>
    <cellStyle name="40 % - Akzent1 2 4 8" xfId="9721" xr:uid="{00000000-0005-0000-0000-00009C380000}"/>
    <cellStyle name="40 % - Akzent1 2 4_ECU Container Release Honda GDI" xfId="30007" xr:uid="{00000000-0005-0000-0000-00009D380000}"/>
    <cellStyle name="40 % - Akzent1 2 5" xfId="9722" xr:uid="{00000000-0005-0000-0000-00009E380000}"/>
    <cellStyle name="40 % - Akzent1 2 5 2" xfId="9723" xr:uid="{00000000-0005-0000-0000-00009F380000}"/>
    <cellStyle name="40 % - Akzent1 2 5 2 2" xfId="9724" xr:uid="{00000000-0005-0000-0000-0000A0380000}"/>
    <cellStyle name="40 % - Akzent1 2 5 2 2 2" xfId="9725" xr:uid="{00000000-0005-0000-0000-0000A1380000}"/>
    <cellStyle name="40 % - Akzent1 2 5 2 2 2 2" xfId="9726" xr:uid="{00000000-0005-0000-0000-0000A2380000}"/>
    <cellStyle name="40 % - Akzent1 2 5 2 2 2 2 2" xfId="9727" xr:uid="{00000000-0005-0000-0000-0000A3380000}"/>
    <cellStyle name="40 % - Akzent1 2 5 2 2 2 2_ECU Container Release Honda GDI" xfId="30059" xr:uid="{00000000-0005-0000-0000-0000A4380000}"/>
    <cellStyle name="40 % - Akzent1 2 5 2 2 2 3" xfId="9728" xr:uid="{00000000-0005-0000-0000-0000A5380000}"/>
    <cellStyle name="40 % - Akzent1 2 5 2 2 2_ECU Container Release Honda GDI" xfId="30058" xr:uid="{00000000-0005-0000-0000-0000A6380000}"/>
    <cellStyle name="40 % - Akzent1 2 5 2 2 3" xfId="9729" xr:uid="{00000000-0005-0000-0000-0000A7380000}"/>
    <cellStyle name="40 % - Akzent1 2 5 2 2 3 2" xfId="9730" xr:uid="{00000000-0005-0000-0000-0000A8380000}"/>
    <cellStyle name="40 % - Akzent1 2 5 2 2 3 2 2" xfId="9731" xr:uid="{00000000-0005-0000-0000-0000A9380000}"/>
    <cellStyle name="40 % - Akzent1 2 5 2 2 3 2_ECU Container Release Honda GDI" xfId="30061" xr:uid="{00000000-0005-0000-0000-0000AA380000}"/>
    <cellStyle name="40 % - Akzent1 2 5 2 2 3 3" xfId="9732" xr:uid="{00000000-0005-0000-0000-0000AB380000}"/>
    <cellStyle name="40 % - Akzent1 2 5 2 2 3_ECU Container Release Honda GDI" xfId="30060" xr:uid="{00000000-0005-0000-0000-0000AC380000}"/>
    <cellStyle name="40 % - Akzent1 2 5 2 2 4" xfId="9733" xr:uid="{00000000-0005-0000-0000-0000AD380000}"/>
    <cellStyle name="40 % - Akzent1 2 5 2 2 4 2" xfId="9734" xr:uid="{00000000-0005-0000-0000-0000AE380000}"/>
    <cellStyle name="40 % - Akzent1 2 5 2 2 4_ECU Container Release Honda GDI" xfId="30062" xr:uid="{00000000-0005-0000-0000-0000AF380000}"/>
    <cellStyle name="40 % - Akzent1 2 5 2 2 5" xfId="9735" xr:uid="{00000000-0005-0000-0000-0000B0380000}"/>
    <cellStyle name="40 % - Akzent1 2 5 2 2_ECU Container Release Honda GDI" xfId="30057" xr:uid="{00000000-0005-0000-0000-0000B1380000}"/>
    <cellStyle name="40 % - Akzent1 2 5 2 3" xfId="9736" xr:uid="{00000000-0005-0000-0000-0000B2380000}"/>
    <cellStyle name="40 % - Akzent1 2 5 2 3 2" xfId="9737" xr:uid="{00000000-0005-0000-0000-0000B3380000}"/>
    <cellStyle name="40 % - Akzent1 2 5 2 3 2 2" xfId="9738" xr:uid="{00000000-0005-0000-0000-0000B4380000}"/>
    <cellStyle name="40 % - Akzent1 2 5 2 3 2_ECU Container Release Honda GDI" xfId="30064" xr:uid="{00000000-0005-0000-0000-0000B5380000}"/>
    <cellStyle name="40 % - Akzent1 2 5 2 3 3" xfId="9739" xr:uid="{00000000-0005-0000-0000-0000B6380000}"/>
    <cellStyle name="40 % - Akzent1 2 5 2 3_ECU Container Release Honda GDI" xfId="30063" xr:uid="{00000000-0005-0000-0000-0000B7380000}"/>
    <cellStyle name="40 % - Akzent1 2 5 2 4" xfId="9740" xr:uid="{00000000-0005-0000-0000-0000B8380000}"/>
    <cellStyle name="40 % - Akzent1 2 5 2 4 2" xfId="9741" xr:uid="{00000000-0005-0000-0000-0000B9380000}"/>
    <cellStyle name="40 % - Akzent1 2 5 2 4 2 2" xfId="9742" xr:uid="{00000000-0005-0000-0000-0000BA380000}"/>
    <cellStyle name="40 % - Akzent1 2 5 2 4 2_ECU Container Release Honda GDI" xfId="30066" xr:uid="{00000000-0005-0000-0000-0000BB380000}"/>
    <cellStyle name="40 % - Akzent1 2 5 2 4 3" xfId="9743" xr:uid="{00000000-0005-0000-0000-0000BC380000}"/>
    <cellStyle name="40 % - Akzent1 2 5 2 4_ECU Container Release Honda GDI" xfId="30065" xr:uid="{00000000-0005-0000-0000-0000BD380000}"/>
    <cellStyle name="40 % - Akzent1 2 5 2 5" xfId="9744" xr:uid="{00000000-0005-0000-0000-0000BE380000}"/>
    <cellStyle name="40 % - Akzent1 2 5 2 5 2" xfId="9745" xr:uid="{00000000-0005-0000-0000-0000BF380000}"/>
    <cellStyle name="40 % - Akzent1 2 5 2 5_ECU Container Release Honda GDI" xfId="30067" xr:uid="{00000000-0005-0000-0000-0000C0380000}"/>
    <cellStyle name="40 % - Akzent1 2 5 2 6" xfId="9746" xr:uid="{00000000-0005-0000-0000-0000C1380000}"/>
    <cellStyle name="40 % - Akzent1 2 5 2_ECU Container Release Honda GDI" xfId="30056" xr:uid="{00000000-0005-0000-0000-0000C2380000}"/>
    <cellStyle name="40 % - Akzent1 2 5 3" xfId="9747" xr:uid="{00000000-0005-0000-0000-0000C3380000}"/>
    <cellStyle name="40 % - Akzent1 2 5 3 2" xfId="9748" xr:uid="{00000000-0005-0000-0000-0000C4380000}"/>
    <cellStyle name="40 % - Akzent1 2 5 3 2 2" xfId="9749" xr:uid="{00000000-0005-0000-0000-0000C5380000}"/>
    <cellStyle name="40 % - Akzent1 2 5 3 2 2 2" xfId="9750" xr:uid="{00000000-0005-0000-0000-0000C6380000}"/>
    <cellStyle name="40 % - Akzent1 2 5 3 2 2_ECU Container Release Honda GDI" xfId="30070" xr:uid="{00000000-0005-0000-0000-0000C7380000}"/>
    <cellStyle name="40 % - Akzent1 2 5 3 2 3" xfId="9751" xr:uid="{00000000-0005-0000-0000-0000C8380000}"/>
    <cellStyle name="40 % - Akzent1 2 5 3 2_ECU Container Release Honda GDI" xfId="30069" xr:uid="{00000000-0005-0000-0000-0000C9380000}"/>
    <cellStyle name="40 % - Akzent1 2 5 3 3" xfId="9752" xr:uid="{00000000-0005-0000-0000-0000CA380000}"/>
    <cellStyle name="40 % - Akzent1 2 5 3 3 2" xfId="9753" xr:uid="{00000000-0005-0000-0000-0000CB380000}"/>
    <cellStyle name="40 % - Akzent1 2 5 3 3 2 2" xfId="9754" xr:uid="{00000000-0005-0000-0000-0000CC380000}"/>
    <cellStyle name="40 % - Akzent1 2 5 3 3 2_ECU Container Release Honda GDI" xfId="30072" xr:uid="{00000000-0005-0000-0000-0000CD380000}"/>
    <cellStyle name="40 % - Akzent1 2 5 3 3 3" xfId="9755" xr:uid="{00000000-0005-0000-0000-0000CE380000}"/>
    <cellStyle name="40 % - Akzent1 2 5 3 3_ECU Container Release Honda GDI" xfId="30071" xr:uid="{00000000-0005-0000-0000-0000CF380000}"/>
    <cellStyle name="40 % - Akzent1 2 5 3 4" xfId="9756" xr:uid="{00000000-0005-0000-0000-0000D0380000}"/>
    <cellStyle name="40 % - Akzent1 2 5 3 4 2" xfId="9757" xr:uid="{00000000-0005-0000-0000-0000D1380000}"/>
    <cellStyle name="40 % - Akzent1 2 5 3 4_ECU Container Release Honda GDI" xfId="30073" xr:uid="{00000000-0005-0000-0000-0000D2380000}"/>
    <cellStyle name="40 % - Akzent1 2 5 3 5" xfId="9758" xr:uid="{00000000-0005-0000-0000-0000D3380000}"/>
    <cellStyle name="40 % - Akzent1 2 5 3_ECU Container Release Honda GDI" xfId="30068" xr:uid="{00000000-0005-0000-0000-0000D4380000}"/>
    <cellStyle name="40 % - Akzent1 2 5 4" xfId="9759" xr:uid="{00000000-0005-0000-0000-0000D5380000}"/>
    <cellStyle name="40 % - Akzent1 2 5 4 2" xfId="9760" xr:uid="{00000000-0005-0000-0000-0000D6380000}"/>
    <cellStyle name="40 % - Akzent1 2 5 4 2 2" xfId="9761" xr:uid="{00000000-0005-0000-0000-0000D7380000}"/>
    <cellStyle name="40 % - Akzent1 2 5 4 2_ECU Container Release Honda GDI" xfId="30075" xr:uid="{00000000-0005-0000-0000-0000D8380000}"/>
    <cellStyle name="40 % - Akzent1 2 5 4 3" xfId="9762" xr:uid="{00000000-0005-0000-0000-0000D9380000}"/>
    <cellStyle name="40 % - Akzent1 2 5 4_ECU Container Release Honda GDI" xfId="30074" xr:uid="{00000000-0005-0000-0000-0000DA380000}"/>
    <cellStyle name="40 % - Akzent1 2 5 5" xfId="9763" xr:uid="{00000000-0005-0000-0000-0000DB380000}"/>
    <cellStyle name="40 % - Akzent1 2 5 5 2" xfId="9764" xr:uid="{00000000-0005-0000-0000-0000DC380000}"/>
    <cellStyle name="40 % - Akzent1 2 5 5 2 2" xfId="9765" xr:uid="{00000000-0005-0000-0000-0000DD380000}"/>
    <cellStyle name="40 % - Akzent1 2 5 5 2_ECU Container Release Honda GDI" xfId="30077" xr:uid="{00000000-0005-0000-0000-0000DE380000}"/>
    <cellStyle name="40 % - Akzent1 2 5 5 3" xfId="9766" xr:uid="{00000000-0005-0000-0000-0000DF380000}"/>
    <cellStyle name="40 % - Akzent1 2 5 5_ECU Container Release Honda GDI" xfId="30076" xr:uid="{00000000-0005-0000-0000-0000E0380000}"/>
    <cellStyle name="40 % - Akzent1 2 5 6" xfId="9767" xr:uid="{00000000-0005-0000-0000-0000E1380000}"/>
    <cellStyle name="40 % - Akzent1 2 5 6 2" xfId="9768" xr:uid="{00000000-0005-0000-0000-0000E2380000}"/>
    <cellStyle name="40 % - Akzent1 2 5 6_ECU Container Release Honda GDI" xfId="30078" xr:uid="{00000000-0005-0000-0000-0000E3380000}"/>
    <cellStyle name="40 % - Akzent1 2 5 7" xfId="9769" xr:uid="{00000000-0005-0000-0000-0000E4380000}"/>
    <cellStyle name="40 % - Akzent1 2 5_ECU Container Release Honda GDI" xfId="30055" xr:uid="{00000000-0005-0000-0000-0000E5380000}"/>
    <cellStyle name="40 % - Akzent1 2 6" xfId="9770" xr:uid="{00000000-0005-0000-0000-0000E6380000}"/>
    <cellStyle name="40 % - Akzent1 2 6 2" xfId="9771" xr:uid="{00000000-0005-0000-0000-0000E7380000}"/>
    <cellStyle name="40 % - Akzent1 2 6 2 2" xfId="9772" xr:uid="{00000000-0005-0000-0000-0000E8380000}"/>
    <cellStyle name="40 % - Akzent1 2 6 2 2 2" xfId="9773" xr:uid="{00000000-0005-0000-0000-0000E9380000}"/>
    <cellStyle name="40 % - Akzent1 2 6 2 2 2 2" xfId="9774" xr:uid="{00000000-0005-0000-0000-0000EA380000}"/>
    <cellStyle name="40 % - Akzent1 2 6 2 2 2_ECU Container Release Honda GDI" xfId="30082" xr:uid="{00000000-0005-0000-0000-0000EB380000}"/>
    <cellStyle name="40 % - Akzent1 2 6 2 2 3" xfId="9775" xr:uid="{00000000-0005-0000-0000-0000EC380000}"/>
    <cellStyle name="40 % - Akzent1 2 6 2 2_ECU Container Release Honda GDI" xfId="30081" xr:uid="{00000000-0005-0000-0000-0000ED380000}"/>
    <cellStyle name="40 % - Akzent1 2 6 2 3" xfId="9776" xr:uid="{00000000-0005-0000-0000-0000EE380000}"/>
    <cellStyle name="40 % - Akzent1 2 6 2 3 2" xfId="9777" xr:uid="{00000000-0005-0000-0000-0000EF380000}"/>
    <cellStyle name="40 % - Akzent1 2 6 2 3 2 2" xfId="9778" xr:uid="{00000000-0005-0000-0000-0000F0380000}"/>
    <cellStyle name="40 % - Akzent1 2 6 2 3 2_ECU Container Release Honda GDI" xfId="30084" xr:uid="{00000000-0005-0000-0000-0000F1380000}"/>
    <cellStyle name="40 % - Akzent1 2 6 2 3 3" xfId="9779" xr:uid="{00000000-0005-0000-0000-0000F2380000}"/>
    <cellStyle name="40 % - Akzent1 2 6 2 3_ECU Container Release Honda GDI" xfId="30083" xr:uid="{00000000-0005-0000-0000-0000F3380000}"/>
    <cellStyle name="40 % - Akzent1 2 6 2 4" xfId="9780" xr:uid="{00000000-0005-0000-0000-0000F4380000}"/>
    <cellStyle name="40 % - Akzent1 2 6 2 4 2" xfId="9781" xr:uid="{00000000-0005-0000-0000-0000F5380000}"/>
    <cellStyle name="40 % - Akzent1 2 6 2 4_ECU Container Release Honda GDI" xfId="30085" xr:uid="{00000000-0005-0000-0000-0000F6380000}"/>
    <cellStyle name="40 % - Akzent1 2 6 2 5" xfId="9782" xr:uid="{00000000-0005-0000-0000-0000F7380000}"/>
    <cellStyle name="40 % - Akzent1 2 6 2_ECU Container Release Honda GDI" xfId="30080" xr:uid="{00000000-0005-0000-0000-0000F8380000}"/>
    <cellStyle name="40 % - Akzent1 2 6 3" xfId="9783" xr:uid="{00000000-0005-0000-0000-0000F9380000}"/>
    <cellStyle name="40 % - Akzent1 2 6 3 2" xfId="9784" xr:uid="{00000000-0005-0000-0000-0000FA380000}"/>
    <cellStyle name="40 % - Akzent1 2 6 3 2 2" xfId="9785" xr:uid="{00000000-0005-0000-0000-0000FB380000}"/>
    <cellStyle name="40 % - Akzent1 2 6 3 2_ECU Container Release Honda GDI" xfId="30087" xr:uid="{00000000-0005-0000-0000-0000FC380000}"/>
    <cellStyle name="40 % - Akzent1 2 6 3 3" xfId="9786" xr:uid="{00000000-0005-0000-0000-0000FD380000}"/>
    <cellStyle name="40 % - Akzent1 2 6 3_ECU Container Release Honda GDI" xfId="30086" xr:uid="{00000000-0005-0000-0000-0000FE380000}"/>
    <cellStyle name="40 % - Akzent1 2 6 4" xfId="9787" xr:uid="{00000000-0005-0000-0000-0000FF380000}"/>
    <cellStyle name="40 % - Akzent1 2 6 4 2" xfId="9788" xr:uid="{00000000-0005-0000-0000-000000390000}"/>
    <cellStyle name="40 % - Akzent1 2 6 4 2 2" xfId="9789" xr:uid="{00000000-0005-0000-0000-000001390000}"/>
    <cellStyle name="40 % - Akzent1 2 6 4 2_ECU Container Release Honda GDI" xfId="30089" xr:uid="{00000000-0005-0000-0000-000002390000}"/>
    <cellStyle name="40 % - Akzent1 2 6 4 3" xfId="9790" xr:uid="{00000000-0005-0000-0000-000003390000}"/>
    <cellStyle name="40 % - Akzent1 2 6 4_ECU Container Release Honda GDI" xfId="30088" xr:uid="{00000000-0005-0000-0000-000004390000}"/>
    <cellStyle name="40 % - Akzent1 2 6 5" xfId="9791" xr:uid="{00000000-0005-0000-0000-000005390000}"/>
    <cellStyle name="40 % - Akzent1 2 6 5 2" xfId="9792" xr:uid="{00000000-0005-0000-0000-000006390000}"/>
    <cellStyle name="40 % - Akzent1 2 6 5_ECU Container Release Honda GDI" xfId="30090" xr:uid="{00000000-0005-0000-0000-000007390000}"/>
    <cellStyle name="40 % - Akzent1 2 6 6" xfId="9793" xr:uid="{00000000-0005-0000-0000-000008390000}"/>
    <cellStyle name="40 % - Akzent1 2 6_ECU Container Release Honda GDI" xfId="30079" xr:uid="{00000000-0005-0000-0000-000009390000}"/>
    <cellStyle name="40 % - Akzent1 2 7" xfId="9794" xr:uid="{00000000-0005-0000-0000-00000A390000}"/>
    <cellStyle name="40 % - Akzent1 2 7 2" xfId="9795" xr:uid="{00000000-0005-0000-0000-00000B390000}"/>
    <cellStyle name="40 % - Akzent1 2 7 2 2" xfId="9796" xr:uid="{00000000-0005-0000-0000-00000C390000}"/>
    <cellStyle name="40 % - Akzent1 2 7 2 2 2" xfId="9797" xr:uid="{00000000-0005-0000-0000-00000D390000}"/>
    <cellStyle name="40 % - Akzent1 2 7 2 2_ECU Container Release Honda GDI" xfId="30093" xr:uid="{00000000-0005-0000-0000-00000E390000}"/>
    <cellStyle name="40 % - Akzent1 2 7 2 3" xfId="9798" xr:uid="{00000000-0005-0000-0000-00000F390000}"/>
    <cellStyle name="40 % - Akzent1 2 7 2_ECU Container Release Honda GDI" xfId="30092" xr:uid="{00000000-0005-0000-0000-000010390000}"/>
    <cellStyle name="40 % - Akzent1 2 7 3" xfId="9799" xr:uid="{00000000-0005-0000-0000-000011390000}"/>
    <cellStyle name="40 % - Akzent1 2 7 3 2" xfId="9800" xr:uid="{00000000-0005-0000-0000-000012390000}"/>
    <cellStyle name="40 % - Akzent1 2 7 3 2 2" xfId="9801" xr:uid="{00000000-0005-0000-0000-000013390000}"/>
    <cellStyle name="40 % - Akzent1 2 7 3 2_ECU Container Release Honda GDI" xfId="30095" xr:uid="{00000000-0005-0000-0000-000014390000}"/>
    <cellStyle name="40 % - Akzent1 2 7 3 3" xfId="9802" xr:uid="{00000000-0005-0000-0000-000015390000}"/>
    <cellStyle name="40 % - Akzent1 2 7 3_ECU Container Release Honda GDI" xfId="30094" xr:uid="{00000000-0005-0000-0000-000016390000}"/>
    <cellStyle name="40 % - Akzent1 2 7 4" xfId="9803" xr:uid="{00000000-0005-0000-0000-000017390000}"/>
    <cellStyle name="40 % - Akzent1 2 7 4 2" xfId="9804" xr:uid="{00000000-0005-0000-0000-000018390000}"/>
    <cellStyle name="40 % - Akzent1 2 7 4_ECU Container Release Honda GDI" xfId="30096" xr:uid="{00000000-0005-0000-0000-000019390000}"/>
    <cellStyle name="40 % - Akzent1 2 7 5" xfId="9805" xr:uid="{00000000-0005-0000-0000-00001A390000}"/>
    <cellStyle name="40 % - Akzent1 2 7_ECU Container Release Honda GDI" xfId="30091" xr:uid="{00000000-0005-0000-0000-00001B390000}"/>
    <cellStyle name="40 % - Akzent1 2 8" xfId="9806" xr:uid="{00000000-0005-0000-0000-00001C390000}"/>
    <cellStyle name="40 % - Akzent1 2 8 2" xfId="9807" xr:uid="{00000000-0005-0000-0000-00001D390000}"/>
    <cellStyle name="40 % - Akzent1 2 8 2 2" xfId="9808" xr:uid="{00000000-0005-0000-0000-00001E390000}"/>
    <cellStyle name="40 % - Akzent1 2 8 2_ECU Container Release Honda GDI" xfId="30098" xr:uid="{00000000-0005-0000-0000-00001F390000}"/>
    <cellStyle name="40 % - Akzent1 2 8 3" xfId="9809" xr:uid="{00000000-0005-0000-0000-000020390000}"/>
    <cellStyle name="40 % - Akzent1 2 8_ECU Container Release Honda GDI" xfId="30097" xr:uid="{00000000-0005-0000-0000-000021390000}"/>
    <cellStyle name="40 % - Akzent1 2 9" xfId="9810" xr:uid="{00000000-0005-0000-0000-000022390000}"/>
    <cellStyle name="40 % - Akzent1 2 9 2" xfId="9811" xr:uid="{00000000-0005-0000-0000-000023390000}"/>
    <cellStyle name="40 % - Akzent1 2 9 2 2" xfId="9812" xr:uid="{00000000-0005-0000-0000-000024390000}"/>
    <cellStyle name="40 % - Akzent1 2 9 2_ECU Container Release Honda GDI" xfId="30100" xr:uid="{00000000-0005-0000-0000-000025390000}"/>
    <cellStyle name="40 % - Akzent1 2 9 3" xfId="9813" xr:uid="{00000000-0005-0000-0000-000026390000}"/>
    <cellStyle name="40 % - Akzent1 2 9_ECU Container Release Honda GDI" xfId="30099" xr:uid="{00000000-0005-0000-0000-000027390000}"/>
    <cellStyle name="40 % - Akzent1 2_ECU Container Release Honda GDI" xfId="29813" xr:uid="{00000000-0005-0000-0000-000028390000}"/>
    <cellStyle name="40 % - Akzent1 3" xfId="9814" xr:uid="{00000000-0005-0000-0000-000029390000}"/>
    <cellStyle name="40 % - Akzent1 3 10" xfId="9815" xr:uid="{00000000-0005-0000-0000-00002A390000}"/>
    <cellStyle name="40 % - Akzent1 3 2" xfId="9816" xr:uid="{00000000-0005-0000-0000-00002B390000}"/>
    <cellStyle name="40 % - Akzent1 3 2 2" xfId="9817" xr:uid="{00000000-0005-0000-0000-00002C390000}"/>
    <cellStyle name="40 % - Akzent1 3 2 2 2" xfId="9818" xr:uid="{00000000-0005-0000-0000-00002D390000}"/>
    <cellStyle name="40 % - Akzent1 3 2 2 2 2" xfId="9819" xr:uid="{00000000-0005-0000-0000-00002E390000}"/>
    <cellStyle name="40 % - Akzent1 3 2 2 2 2 2" xfId="9820" xr:uid="{00000000-0005-0000-0000-00002F390000}"/>
    <cellStyle name="40 % - Akzent1 3 2 2 2 2 2 2" xfId="9821" xr:uid="{00000000-0005-0000-0000-000030390000}"/>
    <cellStyle name="40 % - Akzent1 3 2 2 2 2 2 2 2" xfId="9822" xr:uid="{00000000-0005-0000-0000-000031390000}"/>
    <cellStyle name="40 % - Akzent1 3 2 2 2 2 2 2_ECU Container Release Honda GDI" xfId="30107" xr:uid="{00000000-0005-0000-0000-000032390000}"/>
    <cellStyle name="40 % - Akzent1 3 2 2 2 2 2 3" xfId="9823" xr:uid="{00000000-0005-0000-0000-000033390000}"/>
    <cellStyle name="40 % - Akzent1 3 2 2 2 2 2_ECU Container Release Honda GDI" xfId="30106" xr:uid="{00000000-0005-0000-0000-000034390000}"/>
    <cellStyle name="40 % - Akzent1 3 2 2 2 2 3" xfId="9824" xr:uid="{00000000-0005-0000-0000-000035390000}"/>
    <cellStyle name="40 % - Akzent1 3 2 2 2 2 3 2" xfId="9825" xr:uid="{00000000-0005-0000-0000-000036390000}"/>
    <cellStyle name="40 % - Akzent1 3 2 2 2 2 3 2 2" xfId="9826" xr:uid="{00000000-0005-0000-0000-000037390000}"/>
    <cellStyle name="40 % - Akzent1 3 2 2 2 2 3 2_ECU Container Release Honda GDI" xfId="30109" xr:uid="{00000000-0005-0000-0000-000038390000}"/>
    <cellStyle name="40 % - Akzent1 3 2 2 2 2 3 3" xfId="9827" xr:uid="{00000000-0005-0000-0000-000039390000}"/>
    <cellStyle name="40 % - Akzent1 3 2 2 2 2 3_ECU Container Release Honda GDI" xfId="30108" xr:uid="{00000000-0005-0000-0000-00003A390000}"/>
    <cellStyle name="40 % - Akzent1 3 2 2 2 2 4" xfId="9828" xr:uid="{00000000-0005-0000-0000-00003B390000}"/>
    <cellStyle name="40 % - Akzent1 3 2 2 2 2 4 2" xfId="9829" xr:uid="{00000000-0005-0000-0000-00003C390000}"/>
    <cellStyle name="40 % - Akzent1 3 2 2 2 2 4_ECU Container Release Honda GDI" xfId="30110" xr:uid="{00000000-0005-0000-0000-00003D390000}"/>
    <cellStyle name="40 % - Akzent1 3 2 2 2 2 5" xfId="9830" xr:uid="{00000000-0005-0000-0000-00003E390000}"/>
    <cellStyle name="40 % - Akzent1 3 2 2 2 2_ECU Container Release Honda GDI" xfId="30105" xr:uid="{00000000-0005-0000-0000-00003F390000}"/>
    <cellStyle name="40 % - Akzent1 3 2 2 2 3" xfId="9831" xr:uid="{00000000-0005-0000-0000-000040390000}"/>
    <cellStyle name="40 % - Akzent1 3 2 2 2 3 2" xfId="9832" xr:uid="{00000000-0005-0000-0000-000041390000}"/>
    <cellStyle name="40 % - Akzent1 3 2 2 2 3 2 2" xfId="9833" xr:uid="{00000000-0005-0000-0000-000042390000}"/>
    <cellStyle name="40 % - Akzent1 3 2 2 2 3 2_ECU Container Release Honda GDI" xfId="30112" xr:uid="{00000000-0005-0000-0000-000043390000}"/>
    <cellStyle name="40 % - Akzent1 3 2 2 2 3 3" xfId="9834" xr:uid="{00000000-0005-0000-0000-000044390000}"/>
    <cellStyle name="40 % - Akzent1 3 2 2 2 3_ECU Container Release Honda GDI" xfId="30111" xr:uid="{00000000-0005-0000-0000-000045390000}"/>
    <cellStyle name="40 % - Akzent1 3 2 2 2 4" xfId="9835" xr:uid="{00000000-0005-0000-0000-000046390000}"/>
    <cellStyle name="40 % - Akzent1 3 2 2 2 4 2" xfId="9836" xr:uid="{00000000-0005-0000-0000-000047390000}"/>
    <cellStyle name="40 % - Akzent1 3 2 2 2 4 2 2" xfId="9837" xr:uid="{00000000-0005-0000-0000-000048390000}"/>
    <cellStyle name="40 % - Akzent1 3 2 2 2 4 2_ECU Container Release Honda GDI" xfId="30114" xr:uid="{00000000-0005-0000-0000-000049390000}"/>
    <cellStyle name="40 % - Akzent1 3 2 2 2 4 3" xfId="9838" xr:uid="{00000000-0005-0000-0000-00004A390000}"/>
    <cellStyle name="40 % - Akzent1 3 2 2 2 4_ECU Container Release Honda GDI" xfId="30113" xr:uid="{00000000-0005-0000-0000-00004B390000}"/>
    <cellStyle name="40 % - Akzent1 3 2 2 2 5" xfId="9839" xr:uid="{00000000-0005-0000-0000-00004C390000}"/>
    <cellStyle name="40 % - Akzent1 3 2 2 2 5 2" xfId="9840" xr:uid="{00000000-0005-0000-0000-00004D390000}"/>
    <cellStyle name="40 % - Akzent1 3 2 2 2 5_ECU Container Release Honda GDI" xfId="30115" xr:uid="{00000000-0005-0000-0000-00004E390000}"/>
    <cellStyle name="40 % - Akzent1 3 2 2 2 6" xfId="9841" xr:uid="{00000000-0005-0000-0000-00004F390000}"/>
    <cellStyle name="40 % - Akzent1 3 2 2 2_ECU Container Release Honda GDI" xfId="30104" xr:uid="{00000000-0005-0000-0000-000050390000}"/>
    <cellStyle name="40 % - Akzent1 3 2 2 3" xfId="9842" xr:uid="{00000000-0005-0000-0000-000051390000}"/>
    <cellStyle name="40 % - Akzent1 3 2 2 3 2" xfId="9843" xr:uid="{00000000-0005-0000-0000-000052390000}"/>
    <cellStyle name="40 % - Akzent1 3 2 2 3 2 2" xfId="9844" xr:uid="{00000000-0005-0000-0000-000053390000}"/>
    <cellStyle name="40 % - Akzent1 3 2 2 3 2 2 2" xfId="9845" xr:uid="{00000000-0005-0000-0000-000054390000}"/>
    <cellStyle name="40 % - Akzent1 3 2 2 3 2 2_ECU Container Release Honda GDI" xfId="30118" xr:uid="{00000000-0005-0000-0000-000055390000}"/>
    <cellStyle name="40 % - Akzent1 3 2 2 3 2 3" xfId="9846" xr:uid="{00000000-0005-0000-0000-000056390000}"/>
    <cellStyle name="40 % - Akzent1 3 2 2 3 2_ECU Container Release Honda GDI" xfId="30117" xr:uid="{00000000-0005-0000-0000-000057390000}"/>
    <cellStyle name="40 % - Akzent1 3 2 2 3 3" xfId="9847" xr:uid="{00000000-0005-0000-0000-000058390000}"/>
    <cellStyle name="40 % - Akzent1 3 2 2 3 3 2" xfId="9848" xr:uid="{00000000-0005-0000-0000-000059390000}"/>
    <cellStyle name="40 % - Akzent1 3 2 2 3 3 2 2" xfId="9849" xr:uid="{00000000-0005-0000-0000-00005A390000}"/>
    <cellStyle name="40 % - Akzent1 3 2 2 3 3 2_ECU Container Release Honda GDI" xfId="30120" xr:uid="{00000000-0005-0000-0000-00005B390000}"/>
    <cellStyle name="40 % - Akzent1 3 2 2 3 3 3" xfId="9850" xr:uid="{00000000-0005-0000-0000-00005C390000}"/>
    <cellStyle name="40 % - Akzent1 3 2 2 3 3_ECU Container Release Honda GDI" xfId="30119" xr:uid="{00000000-0005-0000-0000-00005D390000}"/>
    <cellStyle name="40 % - Akzent1 3 2 2 3 4" xfId="9851" xr:uid="{00000000-0005-0000-0000-00005E390000}"/>
    <cellStyle name="40 % - Akzent1 3 2 2 3 4 2" xfId="9852" xr:uid="{00000000-0005-0000-0000-00005F390000}"/>
    <cellStyle name="40 % - Akzent1 3 2 2 3 4_ECU Container Release Honda GDI" xfId="30121" xr:uid="{00000000-0005-0000-0000-000060390000}"/>
    <cellStyle name="40 % - Akzent1 3 2 2 3 5" xfId="9853" xr:uid="{00000000-0005-0000-0000-000061390000}"/>
    <cellStyle name="40 % - Akzent1 3 2 2 3_ECU Container Release Honda GDI" xfId="30116" xr:uid="{00000000-0005-0000-0000-000062390000}"/>
    <cellStyle name="40 % - Akzent1 3 2 2 4" xfId="9854" xr:uid="{00000000-0005-0000-0000-000063390000}"/>
    <cellStyle name="40 % - Akzent1 3 2 2 4 2" xfId="9855" xr:uid="{00000000-0005-0000-0000-000064390000}"/>
    <cellStyle name="40 % - Akzent1 3 2 2 4 2 2" xfId="9856" xr:uid="{00000000-0005-0000-0000-000065390000}"/>
    <cellStyle name="40 % - Akzent1 3 2 2 4 2_ECU Container Release Honda GDI" xfId="30123" xr:uid="{00000000-0005-0000-0000-000066390000}"/>
    <cellStyle name="40 % - Akzent1 3 2 2 4 3" xfId="9857" xr:uid="{00000000-0005-0000-0000-000067390000}"/>
    <cellStyle name="40 % - Akzent1 3 2 2 4_ECU Container Release Honda GDI" xfId="30122" xr:uid="{00000000-0005-0000-0000-000068390000}"/>
    <cellStyle name="40 % - Akzent1 3 2 2 5" xfId="9858" xr:uid="{00000000-0005-0000-0000-000069390000}"/>
    <cellStyle name="40 % - Akzent1 3 2 2 5 2" xfId="9859" xr:uid="{00000000-0005-0000-0000-00006A390000}"/>
    <cellStyle name="40 % - Akzent1 3 2 2 5 2 2" xfId="9860" xr:uid="{00000000-0005-0000-0000-00006B390000}"/>
    <cellStyle name="40 % - Akzent1 3 2 2 5 2_ECU Container Release Honda GDI" xfId="30125" xr:uid="{00000000-0005-0000-0000-00006C390000}"/>
    <cellStyle name="40 % - Akzent1 3 2 2 5 3" xfId="9861" xr:uid="{00000000-0005-0000-0000-00006D390000}"/>
    <cellStyle name="40 % - Akzent1 3 2 2 5_ECU Container Release Honda GDI" xfId="30124" xr:uid="{00000000-0005-0000-0000-00006E390000}"/>
    <cellStyle name="40 % - Akzent1 3 2 2 6" xfId="9862" xr:uid="{00000000-0005-0000-0000-00006F390000}"/>
    <cellStyle name="40 % - Akzent1 3 2 2 6 2" xfId="9863" xr:uid="{00000000-0005-0000-0000-000070390000}"/>
    <cellStyle name="40 % - Akzent1 3 2 2 6_ECU Container Release Honda GDI" xfId="30126" xr:uid="{00000000-0005-0000-0000-000071390000}"/>
    <cellStyle name="40 % - Akzent1 3 2 2 7" xfId="9864" xr:uid="{00000000-0005-0000-0000-000072390000}"/>
    <cellStyle name="40 % - Akzent1 3 2 2_ECU Container Release Honda GDI" xfId="30103" xr:uid="{00000000-0005-0000-0000-000073390000}"/>
    <cellStyle name="40 % - Akzent1 3 2 3" xfId="9865" xr:uid="{00000000-0005-0000-0000-000074390000}"/>
    <cellStyle name="40 % - Akzent1 3 2 3 2" xfId="9866" xr:uid="{00000000-0005-0000-0000-000075390000}"/>
    <cellStyle name="40 % - Akzent1 3 2 3 2 2" xfId="9867" xr:uid="{00000000-0005-0000-0000-000076390000}"/>
    <cellStyle name="40 % - Akzent1 3 2 3 2 2 2" xfId="9868" xr:uid="{00000000-0005-0000-0000-000077390000}"/>
    <cellStyle name="40 % - Akzent1 3 2 3 2 2 2 2" xfId="9869" xr:uid="{00000000-0005-0000-0000-000078390000}"/>
    <cellStyle name="40 % - Akzent1 3 2 3 2 2 2_ECU Container Release Honda GDI" xfId="30130" xr:uid="{00000000-0005-0000-0000-000079390000}"/>
    <cellStyle name="40 % - Akzent1 3 2 3 2 2 3" xfId="9870" xr:uid="{00000000-0005-0000-0000-00007A390000}"/>
    <cellStyle name="40 % - Akzent1 3 2 3 2 2_ECU Container Release Honda GDI" xfId="30129" xr:uid="{00000000-0005-0000-0000-00007B390000}"/>
    <cellStyle name="40 % - Akzent1 3 2 3 2 3" xfId="9871" xr:uid="{00000000-0005-0000-0000-00007C390000}"/>
    <cellStyle name="40 % - Akzent1 3 2 3 2 3 2" xfId="9872" xr:uid="{00000000-0005-0000-0000-00007D390000}"/>
    <cellStyle name="40 % - Akzent1 3 2 3 2 3 2 2" xfId="9873" xr:uid="{00000000-0005-0000-0000-00007E390000}"/>
    <cellStyle name="40 % - Akzent1 3 2 3 2 3 2_ECU Container Release Honda GDI" xfId="30132" xr:uid="{00000000-0005-0000-0000-00007F390000}"/>
    <cellStyle name="40 % - Akzent1 3 2 3 2 3 3" xfId="9874" xr:uid="{00000000-0005-0000-0000-000080390000}"/>
    <cellStyle name="40 % - Akzent1 3 2 3 2 3_ECU Container Release Honda GDI" xfId="30131" xr:uid="{00000000-0005-0000-0000-000081390000}"/>
    <cellStyle name="40 % - Akzent1 3 2 3 2 4" xfId="9875" xr:uid="{00000000-0005-0000-0000-000082390000}"/>
    <cellStyle name="40 % - Akzent1 3 2 3 2 4 2" xfId="9876" xr:uid="{00000000-0005-0000-0000-000083390000}"/>
    <cellStyle name="40 % - Akzent1 3 2 3 2 4_ECU Container Release Honda GDI" xfId="30133" xr:uid="{00000000-0005-0000-0000-000084390000}"/>
    <cellStyle name="40 % - Akzent1 3 2 3 2 5" xfId="9877" xr:uid="{00000000-0005-0000-0000-000085390000}"/>
    <cellStyle name="40 % - Akzent1 3 2 3 2_ECU Container Release Honda GDI" xfId="30128" xr:uid="{00000000-0005-0000-0000-000086390000}"/>
    <cellStyle name="40 % - Akzent1 3 2 3 3" xfId="9878" xr:uid="{00000000-0005-0000-0000-000087390000}"/>
    <cellStyle name="40 % - Akzent1 3 2 3 3 2" xfId="9879" xr:uid="{00000000-0005-0000-0000-000088390000}"/>
    <cellStyle name="40 % - Akzent1 3 2 3 3 2 2" xfId="9880" xr:uid="{00000000-0005-0000-0000-000089390000}"/>
    <cellStyle name="40 % - Akzent1 3 2 3 3 2_ECU Container Release Honda GDI" xfId="30135" xr:uid="{00000000-0005-0000-0000-00008A390000}"/>
    <cellStyle name="40 % - Akzent1 3 2 3 3 3" xfId="9881" xr:uid="{00000000-0005-0000-0000-00008B390000}"/>
    <cellStyle name="40 % - Akzent1 3 2 3 3_ECU Container Release Honda GDI" xfId="30134" xr:uid="{00000000-0005-0000-0000-00008C390000}"/>
    <cellStyle name="40 % - Akzent1 3 2 3 4" xfId="9882" xr:uid="{00000000-0005-0000-0000-00008D390000}"/>
    <cellStyle name="40 % - Akzent1 3 2 3 4 2" xfId="9883" xr:uid="{00000000-0005-0000-0000-00008E390000}"/>
    <cellStyle name="40 % - Akzent1 3 2 3 4 2 2" xfId="9884" xr:uid="{00000000-0005-0000-0000-00008F390000}"/>
    <cellStyle name="40 % - Akzent1 3 2 3 4 2_ECU Container Release Honda GDI" xfId="30137" xr:uid="{00000000-0005-0000-0000-000090390000}"/>
    <cellStyle name="40 % - Akzent1 3 2 3 4 3" xfId="9885" xr:uid="{00000000-0005-0000-0000-000091390000}"/>
    <cellStyle name="40 % - Akzent1 3 2 3 4_ECU Container Release Honda GDI" xfId="30136" xr:uid="{00000000-0005-0000-0000-000092390000}"/>
    <cellStyle name="40 % - Akzent1 3 2 3 5" xfId="9886" xr:uid="{00000000-0005-0000-0000-000093390000}"/>
    <cellStyle name="40 % - Akzent1 3 2 3 5 2" xfId="9887" xr:uid="{00000000-0005-0000-0000-000094390000}"/>
    <cellStyle name="40 % - Akzent1 3 2 3 5_ECU Container Release Honda GDI" xfId="30138" xr:uid="{00000000-0005-0000-0000-000095390000}"/>
    <cellStyle name="40 % - Akzent1 3 2 3 6" xfId="9888" xr:uid="{00000000-0005-0000-0000-000096390000}"/>
    <cellStyle name="40 % - Akzent1 3 2 3_ECU Container Release Honda GDI" xfId="30127" xr:uid="{00000000-0005-0000-0000-000097390000}"/>
    <cellStyle name="40 % - Akzent1 3 2 4" xfId="9889" xr:uid="{00000000-0005-0000-0000-000098390000}"/>
    <cellStyle name="40 % - Akzent1 3 2 4 2" xfId="9890" xr:uid="{00000000-0005-0000-0000-000099390000}"/>
    <cellStyle name="40 % - Akzent1 3 2 4 2 2" xfId="9891" xr:uid="{00000000-0005-0000-0000-00009A390000}"/>
    <cellStyle name="40 % - Akzent1 3 2 4 2 2 2" xfId="9892" xr:uid="{00000000-0005-0000-0000-00009B390000}"/>
    <cellStyle name="40 % - Akzent1 3 2 4 2 2_ECU Container Release Honda GDI" xfId="30141" xr:uid="{00000000-0005-0000-0000-00009C390000}"/>
    <cellStyle name="40 % - Akzent1 3 2 4 2 3" xfId="9893" xr:uid="{00000000-0005-0000-0000-00009D390000}"/>
    <cellStyle name="40 % - Akzent1 3 2 4 2_ECU Container Release Honda GDI" xfId="30140" xr:uid="{00000000-0005-0000-0000-00009E390000}"/>
    <cellStyle name="40 % - Akzent1 3 2 4 3" xfId="9894" xr:uid="{00000000-0005-0000-0000-00009F390000}"/>
    <cellStyle name="40 % - Akzent1 3 2 4 3 2" xfId="9895" xr:uid="{00000000-0005-0000-0000-0000A0390000}"/>
    <cellStyle name="40 % - Akzent1 3 2 4 3 2 2" xfId="9896" xr:uid="{00000000-0005-0000-0000-0000A1390000}"/>
    <cellStyle name="40 % - Akzent1 3 2 4 3 2_ECU Container Release Honda GDI" xfId="30143" xr:uid="{00000000-0005-0000-0000-0000A2390000}"/>
    <cellStyle name="40 % - Akzent1 3 2 4 3 3" xfId="9897" xr:uid="{00000000-0005-0000-0000-0000A3390000}"/>
    <cellStyle name="40 % - Akzent1 3 2 4 3_ECU Container Release Honda GDI" xfId="30142" xr:uid="{00000000-0005-0000-0000-0000A4390000}"/>
    <cellStyle name="40 % - Akzent1 3 2 4 4" xfId="9898" xr:uid="{00000000-0005-0000-0000-0000A5390000}"/>
    <cellStyle name="40 % - Akzent1 3 2 4 4 2" xfId="9899" xr:uid="{00000000-0005-0000-0000-0000A6390000}"/>
    <cellStyle name="40 % - Akzent1 3 2 4 4_ECU Container Release Honda GDI" xfId="30144" xr:uid="{00000000-0005-0000-0000-0000A7390000}"/>
    <cellStyle name="40 % - Akzent1 3 2 4 5" xfId="9900" xr:uid="{00000000-0005-0000-0000-0000A8390000}"/>
    <cellStyle name="40 % - Akzent1 3 2 4_ECU Container Release Honda GDI" xfId="30139" xr:uid="{00000000-0005-0000-0000-0000A9390000}"/>
    <cellStyle name="40 % - Akzent1 3 2 5" xfId="9901" xr:uid="{00000000-0005-0000-0000-0000AA390000}"/>
    <cellStyle name="40 % - Akzent1 3 2 5 2" xfId="9902" xr:uid="{00000000-0005-0000-0000-0000AB390000}"/>
    <cellStyle name="40 % - Akzent1 3 2 5 2 2" xfId="9903" xr:uid="{00000000-0005-0000-0000-0000AC390000}"/>
    <cellStyle name="40 % - Akzent1 3 2 5 2_ECU Container Release Honda GDI" xfId="30146" xr:uid="{00000000-0005-0000-0000-0000AD390000}"/>
    <cellStyle name="40 % - Akzent1 3 2 5 3" xfId="9904" xr:uid="{00000000-0005-0000-0000-0000AE390000}"/>
    <cellStyle name="40 % - Akzent1 3 2 5_ECU Container Release Honda GDI" xfId="30145" xr:uid="{00000000-0005-0000-0000-0000AF390000}"/>
    <cellStyle name="40 % - Akzent1 3 2 6" xfId="9905" xr:uid="{00000000-0005-0000-0000-0000B0390000}"/>
    <cellStyle name="40 % - Akzent1 3 2 6 2" xfId="9906" xr:uid="{00000000-0005-0000-0000-0000B1390000}"/>
    <cellStyle name="40 % - Akzent1 3 2 6 2 2" xfId="9907" xr:uid="{00000000-0005-0000-0000-0000B2390000}"/>
    <cellStyle name="40 % - Akzent1 3 2 6 2_ECU Container Release Honda GDI" xfId="30148" xr:uid="{00000000-0005-0000-0000-0000B3390000}"/>
    <cellStyle name="40 % - Akzent1 3 2 6 3" xfId="9908" xr:uid="{00000000-0005-0000-0000-0000B4390000}"/>
    <cellStyle name="40 % - Akzent1 3 2 6_ECU Container Release Honda GDI" xfId="30147" xr:uid="{00000000-0005-0000-0000-0000B5390000}"/>
    <cellStyle name="40 % - Akzent1 3 2 7" xfId="9909" xr:uid="{00000000-0005-0000-0000-0000B6390000}"/>
    <cellStyle name="40 % - Akzent1 3 2 7 2" xfId="9910" xr:uid="{00000000-0005-0000-0000-0000B7390000}"/>
    <cellStyle name="40 % - Akzent1 3 2 7_ECU Container Release Honda GDI" xfId="30149" xr:uid="{00000000-0005-0000-0000-0000B8390000}"/>
    <cellStyle name="40 % - Akzent1 3 2 8" xfId="9911" xr:uid="{00000000-0005-0000-0000-0000B9390000}"/>
    <cellStyle name="40 % - Akzent1 3 2_ECU Container Release Honda GDI" xfId="30102" xr:uid="{00000000-0005-0000-0000-0000BA390000}"/>
    <cellStyle name="40 % - Akzent1 3 3" xfId="9912" xr:uid="{00000000-0005-0000-0000-0000BB390000}"/>
    <cellStyle name="40 % - Akzent1 3 3 2" xfId="9913" xr:uid="{00000000-0005-0000-0000-0000BC390000}"/>
    <cellStyle name="40 % - Akzent1 3 3 2 2" xfId="9914" xr:uid="{00000000-0005-0000-0000-0000BD390000}"/>
    <cellStyle name="40 % - Akzent1 3 3 2 2 2" xfId="9915" xr:uid="{00000000-0005-0000-0000-0000BE390000}"/>
    <cellStyle name="40 % - Akzent1 3 3 2 2 2 2" xfId="9916" xr:uid="{00000000-0005-0000-0000-0000BF390000}"/>
    <cellStyle name="40 % - Akzent1 3 3 2 2 2 2 2" xfId="9917" xr:uid="{00000000-0005-0000-0000-0000C0390000}"/>
    <cellStyle name="40 % - Akzent1 3 3 2 2 2 2 2 2" xfId="9918" xr:uid="{00000000-0005-0000-0000-0000C1390000}"/>
    <cellStyle name="40 % - Akzent1 3 3 2 2 2 2 2_ECU Container Release Honda GDI" xfId="30155" xr:uid="{00000000-0005-0000-0000-0000C2390000}"/>
    <cellStyle name="40 % - Akzent1 3 3 2 2 2 2 3" xfId="9919" xr:uid="{00000000-0005-0000-0000-0000C3390000}"/>
    <cellStyle name="40 % - Akzent1 3 3 2 2 2 2_ECU Container Release Honda GDI" xfId="30154" xr:uid="{00000000-0005-0000-0000-0000C4390000}"/>
    <cellStyle name="40 % - Akzent1 3 3 2 2 2 3" xfId="9920" xr:uid="{00000000-0005-0000-0000-0000C5390000}"/>
    <cellStyle name="40 % - Akzent1 3 3 2 2 2 3 2" xfId="9921" xr:uid="{00000000-0005-0000-0000-0000C6390000}"/>
    <cellStyle name="40 % - Akzent1 3 3 2 2 2 3 2 2" xfId="9922" xr:uid="{00000000-0005-0000-0000-0000C7390000}"/>
    <cellStyle name="40 % - Akzent1 3 3 2 2 2 3 2_ECU Container Release Honda GDI" xfId="30157" xr:uid="{00000000-0005-0000-0000-0000C8390000}"/>
    <cellStyle name="40 % - Akzent1 3 3 2 2 2 3 3" xfId="9923" xr:uid="{00000000-0005-0000-0000-0000C9390000}"/>
    <cellStyle name="40 % - Akzent1 3 3 2 2 2 3_ECU Container Release Honda GDI" xfId="30156" xr:uid="{00000000-0005-0000-0000-0000CA390000}"/>
    <cellStyle name="40 % - Akzent1 3 3 2 2 2 4" xfId="9924" xr:uid="{00000000-0005-0000-0000-0000CB390000}"/>
    <cellStyle name="40 % - Akzent1 3 3 2 2 2 4 2" xfId="9925" xr:uid="{00000000-0005-0000-0000-0000CC390000}"/>
    <cellStyle name="40 % - Akzent1 3 3 2 2 2 4_ECU Container Release Honda GDI" xfId="30158" xr:uid="{00000000-0005-0000-0000-0000CD390000}"/>
    <cellStyle name="40 % - Akzent1 3 3 2 2 2 5" xfId="9926" xr:uid="{00000000-0005-0000-0000-0000CE390000}"/>
    <cellStyle name="40 % - Akzent1 3 3 2 2 2_ECU Container Release Honda GDI" xfId="30153" xr:uid="{00000000-0005-0000-0000-0000CF390000}"/>
    <cellStyle name="40 % - Akzent1 3 3 2 2 3" xfId="9927" xr:uid="{00000000-0005-0000-0000-0000D0390000}"/>
    <cellStyle name="40 % - Akzent1 3 3 2 2 3 2" xfId="9928" xr:uid="{00000000-0005-0000-0000-0000D1390000}"/>
    <cellStyle name="40 % - Akzent1 3 3 2 2 3 2 2" xfId="9929" xr:uid="{00000000-0005-0000-0000-0000D2390000}"/>
    <cellStyle name="40 % - Akzent1 3 3 2 2 3 2_ECU Container Release Honda GDI" xfId="30160" xr:uid="{00000000-0005-0000-0000-0000D3390000}"/>
    <cellStyle name="40 % - Akzent1 3 3 2 2 3 3" xfId="9930" xr:uid="{00000000-0005-0000-0000-0000D4390000}"/>
    <cellStyle name="40 % - Akzent1 3 3 2 2 3_ECU Container Release Honda GDI" xfId="30159" xr:uid="{00000000-0005-0000-0000-0000D5390000}"/>
    <cellStyle name="40 % - Akzent1 3 3 2 2 4" xfId="9931" xr:uid="{00000000-0005-0000-0000-0000D6390000}"/>
    <cellStyle name="40 % - Akzent1 3 3 2 2 4 2" xfId="9932" xr:uid="{00000000-0005-0000-0000-0000D7390000}"/>
    <cellStyle name="40 % - Akzent1 3 3 2 2 4 2 2" xfId="9933" xr:uid="{00000000-0005-0000-0000-0000D8390000}"/>
    <cellStyle name="40 % - Akzent1 3 3 2 2 4 2_ECU Container Release Honda GDI" xfId="30162" xr:uid="{00000000-0005-0000-0000-0000D9390000}"/>
    <cellStyle name="40 % - Akzent1 3 3 2 2 4 3" xfId="9934" xr:uid="{00000000-0005-0000-0000-0000DA390000}"/>
    <cellStyle name="40 % - Akzent1 3 3 2 2 4_ECU Container Release Honda GDI" xfId="30161" xr:uid="{00000000-0005-0000-0000-0000DB390000}"/>
    <cellStyle name="40 % - Akzent1 3 3 2 2 5" xfId="9935" xr:uid="{00000000-0005-0000-0000-0000DC390000}"/>
    <cellStyle name="40 % - Akzent1 3 3 2 2 5 2" xfId="9936" xr:uid="{00000000-0005-0000-0000-0000DD390000}"/>
    <cellStyle name="40 % - Akzent1 3 3 2 2 5_ECU Container Release Honda GDI" xfId="30163" xr:uid="{00000000-0005-0000-0000-0000DE390000}"/>
    <cellStyle name="40 % - Akzent1 3 3 2 2 6" xfId="9937" xr:uid="{00000000-0005-0000-0000-0000DF390000}"/>
    <cellStyle name="40 % - Akzent1 3 3 2 2_ECU Container Release Honda GDI" xfId="30152" xr:uid="{00000000-0005-0000-0000-0000E0390000}"/>
    <cellStyle name="40 % - Akzent1 3 3 2 3" xfId="9938" xr:uid="{00000000-0005-0000-0000-0000E1390000}"/>
    <cellStyle name="40 % - Akzent1 3 3 2 3 2" xfId="9939" xr:uid="{00000000-0005-0000-0000-0000E2390000}"/>
    <cellStyle name="40 % - Akzent1 3 3 2 3 2 2" xfId="9940" xr:uid="{00000000-0005-0000-0000-0000E3390000}"/>
    <cellStyle name="40 % - Akzent1 3 3 2 3 2 2 2" xfId="9941" xr:uid="{00000000-0005-0000-0000-0000E4390000}"/>
    <cellStyle name="40 % - Akzent1 3 3 2 3 2 2_ECU Container Release Honda GDI" xfId="30166" xr:uid="{00000000-0005-0000-0000-0000E5390000}"/>
    <cellStyle name="40 % - Akzent1 3 3 2 3 2 3" xfId="9942" xr:uid="{00000000-0005-0000-0000-0000E6390000}"/>
    <cellStyle name="40 % - Akzent1 3 3 2 3 2_ECU Container Release Honda GDI" xfId="30165" xr:uid="{00000000-0005-0000-0000-0000E7390000}"/>
    <cellStyle name="40 % - Akzent1 3 3 2 3 3" xfId="9943" xr:uid="{00000000-0005-0000-0000-0000E8390000}"/>
    <cellStyle name="40 % - Akzent1 3 3 2 3 3 2" xfId="9944" xr:uid="{00000000-0005-0000-0000-0000E9390000}"/>
    <cellStyle name="40 % - Akzent1 3 3 2 3 3 2 2" xfId="9945" xr:uid="{00000000-0005-0000-0000-0000EA390000}"/>
    <cellStyle name="40 % - Akzent1 3 3 2 3 3 2_ECU Container Release Honda GDI" xfId="30168" xr:uid="{00000000-0005-0000-0000-0000EB390000}"/>
    <cellStyle name="40 % - Akzent1 3 3 2 3 3 3" xfId="9946" xr:uid="{00000000-0005-0000-0000-0000EC390000}"/>
    <cellStyle name="40 % - Akzent1 3 3 2 3 3_ECU Container Release Honda GDI" xfId="30167" xr:uid="{00000000-0005-0000-0000-0000ED390000}"/>
    <cellStyle name="40 % - Akzent1 3 3 2 3 4" xfId="9947" xr:uid="{00000000-0005-0000-0000-0000EE390000}"/>
    <cellStyle name="40 % - Akzent1 3 3 2 3 4 2" xfId="9948" xr:uid="{00000000-0005-0000-0000-0000EF390000}"/>
    <cellStyle name="40 % - Akzent1 3 3 2 3 4_ECU Container Release Honda GDI" xfId="30169" xr:uid="{00000000-0005-0000-0000-0000F0390000}"/>
    <cellStyle name="40 % - Akzent1 3 3 2 3 5" xfId="9949" xr:uid="{00000000-0005-0000-0000-0000F1390000}"/>
    <cellStyle name="40 % - Akzent1 3 3 2 3_ECU Container Release Honda GDI" xfId="30164" xr:uid="{00000000-0005-0000-0000-0000F2390000}"/>
    <cellStyle name="40 % - Akzent1 3 3 2 4" xfId="9950" xr:uid="{00000000-0005-0000-0000-0000F3390000}"/>
    <cellStyle name="40 % - Akzent1 3 3 2 4 2" xfId="9951" xr:uid="{00000000-0005-0000-0000-0000F4390000}"/>
    <cellStyle name="40 % - Akzent1 3 3 2 4 2 2" xfId="9952" xr:uid="{00000000-0005-0000-0000-0000F5390000}"/>
    <cellStyle name="40 % - Akzent1 3 3 2 4 2_ECU Container Release Honda GDI" xfId="30171" xr:uid="{00000000-0005-0000-0000-0000F6390000}"/>
    <cellStyle name="40 % - Akzent1 3 3 2 4 3" xfId="9953" xr:uid="{00000000-0005-0000-0000-0000F7390000}"/>
    <cellStyle name="40 % - Akzent1 3 3 2 4_ECU Container Release Honda GDI" xfId="30170" xr:uid="{00000000-0005-0000-0000-0000F8390000}"/>
    <cellStyle name="40 % - Akzent1 3 3 2 5" xfId="9954" xr:uid="{00000000-0005-0000-0000-0000F9390000}"/>
    <cellStyle name="40 % - Akzent1 3 3 2 5 2" xfId="9955" xr:uid="{00000000-0005-0000-0000-0000FA390000}"/>
    <cellStyle name="40 % - Akzent1 3 3 2 5 2 2" xfId="9956" xr:uid="{00000000-0005-0000-0000-0000FB390000}"/>
    <cellStyle name="40 % - Akzent1 3 3 2 5 2_ECU Container Release Honda GDI" xfId="30173" xr:uid="{00000000-0005-0000-0000-0000FC390000}"/>
    <cellStyle name="40 % - Akzent1 3 3 2 5 3" xfId="9957" xr:uid="{00000000-0005-0000-0000-0000FD390000}"/>
    <cellStyle name="40 % - Akzent1 3 3 2 5_ECU Container Release Honda GDI" xfId="30172" xr:uid="{00000000-0005-0000-0000-0000FE390000}"/>
    <cellStyle name="40 % - Akzent1 3 3 2 6" xfId="9958" xr:uid="{00000000-0005-0000-0000-0000FF390000}"/>
    <cellStyle name="40 % - Akzent1 3 3 2 6 2" xfId="9959" xr:uid="{00000000-0005-0000-0000-0000003A0000}"/>
    <cellStyle name="40 % - Akzent1 3 3 2 6_ECU Container Release Honda GDI" xfId="30174" xr:uid="{00000000-0005-0000-0000-0000013A0000}"/>
    <cellStyle name="40 % - Akzent1 3 3 2 7" xfId="9960" xr:uid="{00000000-0005-0000-0000-0000023A0000}"/>
    <cellStyle name="40 % - Akzent1 3 3 2_ECU Container Release Honda GDI" xfId="30151" xr:uid="{00000000-0005-0000-0000-0000033A0000}"/>
    <cellStyle name="40 % - Akzent1 3 3 3" xfId="9961" xr:uid="{00000000-0005-0000-0000-0000043A0000}"/>
    <cellStyle name="40 % - Akzent1 3 3 3 2" xfId="9962" xr:uid="{00000000-0005-0000-0000-0000053A0000}"/>
    <cellStyle name="40 % - Akzent1 3 3 3 2 2" xfId="9963" xr:uid="{00000000-0005-0000-0000-0000063A0000}"/>
    <cellStyle name="40 % - Akzent1 3 3 3 2 2 2" xfId="9964" xr:uid="{00000000-0005-0000-0000-0000073A0000}"/>
    <cellStyle name="40 % - Akzent1 3 3 3 2 2 2 2" xfId="9965" xr:uid="{00000000-0005-0000-0000-0000083A0000}"/>
    <cellStyle name="40 % - Akzent1 3 3 3 2 2 2_ECU Container Release Honda GDI" xfId="30178" xr:uid="{00000000-0005-0000-0000-0000093A0000}"/>
    <cellStyle name="40 % - Akzent1 3 3 3 2 2 3" xfId="9966" xr:uid="{00000000-0005-0000-0000-00000A3A0000}"/>
    <cellStyle name="40 % - Akzent1 3 3 3 2 2_ECU Container Release Honda GDI" xfId="30177" xr:uid="{00000000-0005-0000-0000-00000B3A0000}"/>
    <cellStyle name="40 % - Akzent1 3 3 3 2 3" xfId="9967" xr:uid="{00000000-0005-0000-0000-00000C3A0000}"/>
    <cellStyle name="40 % - Akzent1 3 3 3 2 3 2" xfId="9968" xr:uid="{00000000-0005-0000-0000-00000D3A0000}"/>
    <cellStyle name="40 % - Akzent1 3 3 3 2 3 2 2" xfId="9969" xr:uid="{00000000-0005-0000-0000-00000E3A0000}"/>
    <cellStyle name="40 % - Akzent1 3 3 3 2 3 2_ECU Container Release Honda GDI" xfId="30180" xr:uid="{00000000-0005-0000-0000-00000F3A0000}"/>
    <cellStyle name="40 % - Akzent1 3 3 3 2 3 3" xfId="9970" xr:uid="{00000000-0005-0000-0000-0000103A0000}"/>
    <cellStyle name="40 % - Akzent1 3 3 3 2 3_ECU Container Release Honda GDI" xfId="30179" xr:uid="{00000000-0005-0000-0000-0000113A0000}"/>
    <cellStyle name="40 % - Akzent1 3 3 3 2 4" xfId="9971" xr:uid="{00000000-0005-0000-0000-0000123A0000}"/>
    <cellStyle name="40 % - Akzent1 3 3 3 2 4 2" xfId="9972" xr:uid="{00000000-0005-0000-0000-0000133A0000}"/>
    <cellStyle name="40 % - Akzent1 3 3 3 2 4_ECU Container Release Honda GDI" xfId="30181" xr:uid="{00000000-0005-0000-0000-0000143A0000}"/>
    <cellStyle name="40 % - Akzent1 3 3 3 2 5" xfId="9973" xr:uid="{00000000-0005-0000-0000-0000153A0000}"/>
    <cellStyle name="40 % - Akzent1 3 3 3 2_ECU Container Release Honda GDI" xfId="30176" xr:uid="{00000000-0005-0000-0000-0000163A0000}"/>
    <cellStyle name="40 % - Akzent1 3 3 3 3" xfId="9974" xr:uid="{00000000-0005-0000-0000-0000173A0000}"/>
    <cellStyle name="40 % - Akzent1 3 3 3 3 2" xfId="9975" xr:uid="{00000000-0005-0000-0000-0000183A0000}"/>
    <cellStyle name="40 % - Akzent1 3 3 3 3 2 2" xfId="9976" xr:uid="{00000000-0005-0000-0000-0000193A0000}"/>
    <cellStyle name="40 % - Akzent1 3 3 3 3 2_ECU Container Release Honda GDI" xfId="30183" xr:uid="{00000000-0005-0000-0000-00001A3A0000}"/>
    <cellStyle name="40 % - Akzent1 3 3 3 3 3" xfId="9977" xr:uid="{00000000-0005-0000-0000-00001B3A0000}"/>
    <cellStyle name="40 % - Akzent1 3 3 3 3_ECU Container Release Honda GDI" xfId="30182" xr:uid="{00000000-0005-0000-0000-00001C3A0000}"/>
    <cellStyle name="40 % - Akzent1 3 3 3 4" xfId="9978" xr:uid="{00000000-0005-0000-0000-00001D3A0000}"/>
    <cellStyle name="40 % - Akzent1 3 3 3 4 2" xfId="9979" xr:uid="{00000000-0005-0000-0000-00001E3A0000}"/>
    <cellStyle name="40 % - Akzent1 3 3 3 4 2 2" xfId="9980" xr:uid="{00000000-0005-0000-0000-00001F3A0000}"/>
    <cellStyle name="40 % - Akzent1 3 3 3 4 2_ECU Container Release Honda GDI" xfId="30185" xr:uid="{00000000-0005-0000-0000-0000203A0000}"/>
    <cellStyle name="40 % - Akzent1 3 3 3 4 3" xfId="9981" xr:uid="{00000000-0005-0000-0000-0000213A0000}"/>
    <cellStyle name="40 % - Akzent1 3 3 3 4_ECU Container Release Honda GDI" xfId="30184" xr:uid="{00000000-0005-0000-0000-0000223A0000}"/>
    <cellStyle name="40 % - Akzent1 3 3 3 5" xfId="9982" xr:uid="{00000000-0005-0000-0000-0000233A0000}"/>
    <cellStyle name="40 % - Akzent1 3 3 3 5 2" xfId="9983" xr:uid="{00000000-0005-0000-0000-0000243A0000}"/>
    <cellStyle name="40 % - Akzent1 3 3 3 5_ECU Container Release Honda GDI" xfId="30186" xr:uid="{00000000-0005-0000-0000-0000253A0000}"/>
    <cellStyle name="40 % - Akzent1 3 3 3 6" xfId="9984" xr:uid="{00000000-0005-0000-0000-0000263A0000}"/>
    <cellStyle name="40 % - Akzent1 3 3 3_ECU Container Release Honda GDI" xfId="30175" xr:uid="{00000000-0005-0000-0000-0000273A0000}"/>
    <cellStyle name="40 % - Akzent1 3 3 4" xfId="9985" xr:uid="{00000000-0005-0000-0000-0000283A0000}"/>
    <cellStyle name="40 % - Akzent1 3 3 4 2" xfId="9986" xr:uid="{00000000-0005-0000-0000-0000293A0000}"/>
    <cellStyle name="40 % - Akzent1 3 3 4 2 2" xfId="9987" xr:uid="{00000000-0005-0000-0000-00002A3A0000}"/>
    <cellStyle name="40 % - Akzent1 3 3 4 2 2 2" xfId="9988" xr:uid="{00000000-0005-0000-0000-00002B3A0000}"/>
    <cellStyle name="40 % - Akzent1 3 3 4 2 2_ECU Container Release Honda GDI" xfId="30189" xr:uid="{00000000-0005-0000-0000-00002C3A0000}"/>
    <cellStyle name="40 % - Akzent1 3 3 4 2 3" xfId="9989" xr:uid="{00000000-0005-0000-0000-00002D3A0000}"/>
    <cellStyle name="40 % - Akzent1 3 3 4 2_ECU Container Release Honda GDI" xfId="30188" xr:uid="{00000000-0005-0000-0000-00002E3A0000}"/>
    <cellStyle name="40 % - Akzent1 3 3 4 3" xfId="9990" xr:uid="{00000000-0005-0000-0000-00002F3A0000}"/>
    <cellStyle name="40 % - Akzent1 3 3 4 3 2" xfId="9991" xr:uid="{00000000-0005-0000-0000-0000303A0000}"/>
    <cellStyle name="40 % - Akzent1 3 3 4 3 2 2" xfId="9992" xr:uid="{00000000-0005-0000-0000-0000313A0000}"/>
    <cellStyle name="40 % - Akzent1 3 3 4 3 2_ECU Container Release Honda GDI" xfId="30191" xr:uid="{00000000-0005-0000-0000-0000323A0000}"/>
    <cellStyle name="40 % - Akzent1 3 3 4 3 3" xfId="9993" xr:uid="{00000000-0005-0000-0000-0000333A0000}"/>
    <cellStyle name="40 % - Akzent1 3 3 4 3_ECU Container Release Honda GDI" xfId="30190" xr:uid="{00000000-0005-0000-0000-0000343A0000}"/>
    <cellStyle name="40 % - Akzent1 3 3 4 4" xfId="9994" xr:uid="{00000000-0005-0000-0000-0000353A0000}"/>
    <cellStyle name="40 % - Akzent1 3 3 4 4 2" xfId="9995" xr:uid="{00000000-0005-0000-0000-0000363A0000}"/>
    <cellStyle name="40 % - Akzent1 3 3 4 4_ECU Container Release Honda GDI" xfId="30192" xr:uid="{00000000-0005-0000-0000-0000373A0000}"/>
    <cellStyle name="40 % - Akzent1 3 3 4 5" xfId="9996" xr:uid="{00000000-0005-0000-0000-0000383A0000}"/>
    <cellStyle name="40 % - Akzent1 3 3 4_ECU Container Release Honda GDI" xfId="30187" xr:uid="{00000000-0005-0000-0000-0000393A0000}"/>
    <cellStyle name="40 % - Akzent1 3 3 5" xfId="9997" xr:uid="{00000000-0005-0000-0000-00003A3A0000}"/>
    <cellStyle name="40 % - Akzent1 3 3 5 2" xfId="9998" xr:uid="{00000000-0005-0000-0000-00003B3A0000}"/>
    <cellStyle name="40 % - Akzent1 3 3 5 2 2" xfId="9999" xr:uid="{00000000-0005-0000-0000-00003C3A0000}"/>
    <cellStyle name="40 % - Akzent1 3 3 5 2_ECU Container Release Honda GDI" xfId="30194" xr:uid="{00000000-0005-0000-0000-00003D3A0000}"/>
    <cellStyle name="40 % - Akzent1 3 3 5 3" xfId="10000" xr:uid="{00000000-0005-0000-0000-00003E3A0000}"/>
    <cellStyle name="40 % - Akzent1 3 3 5_ECU Container Release Honda GDI" xfId="30193" xr:uid="{00000000-0005-0000-0000-00003F3A0000}"/>
    <cellStyle name="40 % - Akzent1 3 3 6" xfId="10001" xr:uid="{00000000-0005-0000-0000-0000403A0000}"/>
    <cellStyle name="40 % - Akzent1 3 3 6 2" xfId="10002" xr:uid="{00000000-0005-0000-0000-0000413A0000}"/>
    <cellStyle name="40 % - Akzent1 3 3 6 2 2" xfId="10003" xr:uid="{00000000-0005-0000-0000-0000423A0000}"/>
    <cellStyle name="40 % - Akzent1 3 3 6 2_ECU Container Release Honda GDI" xfId="30196" xr:uid="{00000000-0005-0000-0000-0000433A0000}"/>
    <cellStyle name="40 % - Akzent1 3 3 6 3" xfId="10004" xr:uid="{00000000-0005-0000-0000-0000443A0000}"/>
    <cellStyle name="40 % - Akzent1 3 3 6_ECU Container Release Honda GDI" xfId="30195" xr:uid="{00000000-0005-0000-0000-0000453A0000}"/>
    <cellStyle name="40 % - Akzent1 3 3 7" xfId="10005" xr:uid="{00000000-0005-0000-0000-0000463A0000}"/>
    <cellStyle name="40 % - Akzent1 3 3 7 2" xfId="10006" xr:uid="{00000000-0005-0000-0000-0000473A0000}"/>
    <cellStyle name="40 % - Akzent1 3 3 7_ECU Container Release Honda GDI" xfId="30197" xr:uid="{00000000-0005-0000-0000-0000483A0000}"/>
    <cellStyle name="40 % - Akzent1 3 3 8" xfId="10007" xr:uid="{00000000-0005-0000-0000-0000493A0000}"/>
    <cellStyle name="40 % - Akzent1 3 3_ECU Container Release Honda GDI" xfId="30150" xr:uid="{00000000-0005-0000-0000-00004A3A0000}"/>
    <cellStyle name="40 % - Akzent1 3 4" xfId="10008" xr:uid="{00000000-0005-0000-0000-00004B3A0000}"/>
    <cellStyle name="40 % - Akzent1 3 4 2" xfId="10009" xr:uid="{00000000-0005-0000-0000-00004C3A0000}"/>
    <cellStyle name="40 % - Akzent1 3 4 2 2" xfId="10010" xr:uid="{00000000-0005-0000-0000-00004D3A0000}"/>
    <cellStyle name="40 % - Akzent1 3 4 2 2 2" xfId="10011" xr:uid="{00000000-0005-0000-0000-00004E3A0000}"/>
    <cellStyle name="40 % - Akzent1 3 4 2 2 2 2" xfId="10012" xr:uid="{00000000-0005-0000-0000-00004F3A0000}"/>
    <cellStyle name="40 % - Akzent1 3 4 2 2 2 2 2" xfId="10013" xr:uid="{00000000-0005-0000-0000-0000503A0000}"/>
    <cellStyle name="40 % - Akzent1 3 4 2 2 2 2_ECU Container Release Honda GDI" xfId="30202" xr:uid="{00000000-0005-0000-0000-0000513A0000}"/>
    <cellStyle name="40 % - Akzent1 3 4 2 2 2 3" xfId="10014" xr:uid="{00000000-0005-0000-0000-0000523A0000}"/>
    <cellStyle name="40 % - Akzent1 3 4 2 2 2_ECU Container Release Honda GDI" xfId="30201" xr:uid="{00000000-0005-0000-0000-0000533A0000}"/>
    <cellStyle name="40 % - Akzent1 3 4 2 2 3" xfId="10015" xr:uid="{00000000-0005-0000-0000-0000543A0000}"/>
    <cellStyle name="40 % - Akzent1 3 4 2 2 3 2" xfId="10016" xr:uid="{00000000-0005-0000-0000-0000553A0000}"/>
    <cellStyle name="40 % - Akzent1 3 4 2 2 3 2 2" xfId="10017" xr:uid="{00000000-0005-0000-0000-0000563A0000}"/>
    <cellStyle name="40 % - Akzent1 3 4 2 2 3 2_ECU Container Release Honda GDI" xfId="30204" xr:uid="{00000000-0005-0000-0000-0000573A0000}"/>
    <cellStyle name="40 % - Akzent1 3 4 2 2 3 3" xfId="10018" xr:uid="{00000000-0005-0000-0000-0000583A0000}"/>
    <cellStyle name="40 % - Akzent1 3 4 2 2 3_ECU Container Release Honda GDI" xfId="30203" xr:uid="{00000000-0005-0000-0000-0000593A0000}"/>
    <cellStyle name="40 % - Akzent1 3 4 2 2 4" xfId="10019" xr:uid="{00000000-0005-0000-0000-00005A3A0000}"/>
    <cellStyle name="40 % - Akzent1 3 4 2 2 4 2" xfId="10020" xr:uid="{00000000-0005-0000-0000-00005B3A0000}"/>
    <cellStyle name="40 % - Akzent1 3 4 2 2 4_ECU Container Release Honda GDI" xfId="30205" xr:uid="{00000000-0005-0000-0000-00005C3A0000}"/>
    <cellStyle name="40 % - Akzent1 3 4 2 2 5" xfId="10021" xr:uid="{00000000-0005-0000-0000-00005D3A0000}"/>
    <cellStyle name="40 % - Akzent1 3 4 2 2_ECU Container Release Honda GDI" xfId="30200" xr:uid="{00000000-0005-0000-0000-00005E3A0000}"/>
    <cellStyle name="40 % - Akzent1 3 4 2 3" xfId="10022" xr:uid="{00000000-0005-0000-0000-00005F3A0000}"/>
    <cellStyle name="40 % - Akzent1 3 4 2 3 2" xfId="10023" xr:uid="{00000000-0005-0000-0000-0000603A0000}"/>
    <cellStyle name="40 % - Akzent1 3 4 2 3 2 2" xfId="10024" xr:uid="{00000000-0005-0000-0000-0000613A0000}"/>
    <cellStyle name="40 % - Akzent1 3 4 2 3 2_ECU Container Release Honda GDI" xfId="30207" xr:uid="{00000000-0005-0000-0000-0000623A0000}"/>
    <cellStyle name="40 % - Akzent1 3 4 2 3 3" xfId="10025" xr:uid="{00000000-0005-0000-0000-0000633A0000}"/>
    <cellStyle name="40 % - Akzent1 3 4 2 3_ECU Container Release Honda GDI" xfId="30206" xr:uid="{00000000-0005-0000-0000-0000643A0000}"/>
    <cellStyle name="40 % - Akzent1 3 4 2 4" xfId="10026" xr:uid="{00000000-0005-0000-0000-0000653A0000}"/>
    <cellStyle name="40 % - Akzent1 3 4 2 4 2" xfId="10027" xr:uid="{00000000-0005-0000-0000-0000663A0000}"/>
    <cellStyle name="40 % - Akzent1 3 4 2 4 2 2" xfId="10028" xr:uid="{00000000-0005-0000-0000-0000673A0000}"/>
    <cellStyle name="40 % - Akzent1 3 4 2 4 2_ECU Container Release Honda GDI" xfId="30209" xr:uid="{00000000-0005-0000-0000-0000683A0000}"/>
    <cellStyle name="40 % - Akzent1 3 4 2 4 3" xfId="10029" xr:uid="{00000000-0005-0000-0000-0000693A0000}"/>
    <cellStyle name="40 % - Akzent1 3 4 2 4_ECU Container Release Honda GDI" xfId="30208" xr:uid="{00000000-0005-0000-0000-00006A3A0000}"/>
    <cellStyle name="40 % - Akzent1 3 4 2 5" xfId="10030" xr:uid="{00000000-0005-0000-0000-00006B3A0000}"/>
    <cellStyle name="40 % - Akzent1 3 4 2 5 2" xfId="10031" xr:uid="{00000000-0005-0000-0000-00006C3A0000}"/>
    <cellStyle name="40 % - Akzent1 3 4 2 5_ECU Container Release Honda GDI" xfId="30210" xr:uid="{00000000-0005-0000-0000-00006D3A0000}"/>
    <cellStyle name="40 % - Akzent1 3 4 2 6" xfId="10032" xr:uid="{00000000-0005-0000-0000-00006E3A0000}"/>
    <cellStyle name="40 % - Akzent1 3 4 2_ECU Container Release Honda GDI" xfId="30199" xr:uid="{00000000-0005-0000-0000-00006F3A0000}"/>
    <cellStyle name="40 % - Akzent1 3 4 3" xfId="10033" xr:uid="{00000000-0005-0000-0000-0000703A0000}"/>
    <cellStyle name="40 % - Akzent1 3 4 3 2" xfId="10034" xr:uid="{00000000-0005-0000-0000-0000713A0000}"/>
    <cellStyle name="40 % - Akzent1 3 4 3 2 2" xfId="10035" xr:uid="{00000000-0005-0000-0000-0000723A0000}"/>
    <cellStyle name="40 % - Akzent1 3 4 3 2 2 2" xfId="10036" xr:uid="{00000000-0005-0000-0000-0000733A0000}"/>
    <cellStyle name="40 % - Akzent1 3 4 3 2 2_ECU Container Release Honda GDI" xfId="30213" xr:uid="{00000000-0005-0000-0000-0000743A0000}"/>
    <cellStyle name="40 % - Akzent1 3 4 3 2 3" xfId="10037" xr:uid="{00000000-0005-0000-0000-0000753A0000}"/>
    <cellStyle name="40 % - Akzent1 3 4 3 2_ECU Container Release Honda GDI" xfId="30212" xr:uid="{00000000-0005-0000-0000-0000763A0000}"/>
    <cellStyle name="40 % - Akzent1 3 4 3 3" xfId="10038" xr:uid="{00000000-0005-0000-0000-0000773A0000}"/>
    <cellStyle name="40 % - Akzent1 3 4 3 3 2" xfId="10039" xr:uid="{00000000-0005-0000-0000-0000783A0000}"/>
    <cellStyle name="40 % - Akzent1 3 4 3 3 2 2" xfId="10040" xr:uid="{00000000-0005-0000-0000-0000793A0000}"/>
    <cellStyle name="40 % - Akzent1 3 4 3 3 2_ECU Container Release Honda GDI" xfId="30215" xr:uid="{00000000-0005-0000-0000-00007A3A0000}"/>
    <cellStyle name="40 % - Akzent1 3 4 3 3 3" xfId="10041" xr:uid="{00000000-0005-0000-0000-00007B3A0000}"/>
    <cellStyle name="40 % - Akzent1 3 4 3 3_ECU Container Release Honda GDI" xfId="30214" xr:uid="{00000000-0005-0000-0000-00007C3A0000}"/>
    <cellStyle name="40 % - Akzent1 3 4 3 4" xfId="10042" xr:uid="{00000000-0005-0000-0000-00007D3A0000}"/>
    <cellStyle name="40 % - Akzent1 3 4 3 4 2" xfId="10043" xr:uid="{00000000-0005-0000-0000-00007E3A0000}"/>
    <cellStyle name="40 % - Akzent1 3 4 3 4_ECU Container Release Honda GDI" xfId="30216" xr:uid="{00000000-0005-0000-0000-00007F3A0000}"/>
    <cellStyle name="40 % - Akzent1 3 4 3 5" xfId="10044" xr:uid="{00000000-0005-0000-0000-0000803A0000}"/>
    <cellStyle name="40 % - Akzent1 3 4 3_ECU Container Release Honda GDI" xfId="30211" xr:uid="{00000000-0005-0000-0000-0000813A0000}"/>
    <cellStyle name="40 % - Akzent1 3 4 4" xfId="10045" xr:uid="{00000000-0005-0000-0000-0000823A0000}"/>
    <cellStyle name="40 % - Akzent1 3 4 4 2" xfId="10046" xr:uid="{00000000-0005-0000-0000-0000833A0000}"/>
    <cellStyle name="40 % - Akzent1 3 4 4 2 2" xfId="10047" xr:uid="{00000000-0005-0000-0000-0000843A0000}"/>
    <cellStyle name="40 % - Akzent1 3 4 4 2_ECU Container Release Honda GDI" xfId="30218" xr:uid="{00000000-0005-0000-0000-0000853A0000}"/>
    <cellStyle name="40 % - Akzent1 3 4 4 3" xfId="10048" xr:uid="{00000000-0005-0000-0000-0000863A0000}"/>
    <cellStyle name="40 % - Akzent1 3 4 4_ECU Container Release Honda GDI" xfId="30217" xr:uid="{00000000-0005-0000-0000-0000873A0000}"/>
    <cellStyle name="40 % - Akzent1 3 4 5" xfId="10049" xr:uid="{00000000-0005-0000-0000-0000883A0000}"/>
    <cellStyle name="40 % - Akzent1 3 4 5 2" xfId="10050" xr:uid="{00000000-0005-0000-0000-0000893A0000}"/>
    <cellStyle name="40 % - Akzent1 3 4 5 2 2" xfId="10051" xr:uid="{00000000-0005-0000-0000-00008A3A0000}"/>
    <cellStyle name="40 % - Akzent1 3 4 5 2_ECU Container Release Honda GDI" xfId="30220" xr:uid="{00000000-0005-0000-0000-00008B3A0000}"/>
    <cellStyle name="40 % - Akzent1 3 4 5 3" xfId="10052" xr:uid="{00000000-0005-0000-0000-00008C3A0000}"/>
    <cellStyle name="40 % - Akzent1 3 4 5_ECU Container Release Honda GDI" xfId="30219" xr:uid="{00000000-0005-0000-0000-00008D3A0000}"/>
    <cellStyle name="40 % - Akzent1 3 4 6" xfId="10053" xr:uid="{00000000-0005-0000-0000-00008E3A0000}"/>
    <cellStyle name="40 % - Akzent1 3 4 6 2" xfId="10054" xr:uid="{00000000-0005-0000-0000-00008F3A0000}"/>
    <cellStyle name="40 % - Akzent1 3 4 6_ECU Container Release Honda GDI" xfId="30221" xr:uid="{00000000-0005-0000-0000-0000903A0000}"/>
    <cellStyle name="40 % - Akzent1 3 4 7" xfId="10055" xr:uid="{00000000-0005-0000-0000-0000913A0000}"/>
    <cellStyle name="40 % - Akzent1 3 4_ECU Container Release Honda GDI" xfId="30198" xr:uid="{00000000-0005-0000-0000-0000923A0000}"/>
    <cellStyle name="40 % - Akzent1 3 5" xfId="10056" xr:uid="{00000000-0005-0000-0000-0000933A0000}"/>
    <cellStyle name="40 % - Akzent1 3 5 2" xfId="10057" xr:uid="{00000000-0005-0000-0000-0000943A0000}"/>
    <cellStyle name="40 % - Akzent1 3 5 2 2" xfId="10058" xr:uid="{00000000-0005-0000-0000-0000953A0000}"/>
    <cellStyle name="40 % - Akzent1 3 5 2 2 2" xfId="10059" xr:uid="{00000000-0005-0000-0000-0000963A0000}"/>
    <cellStyle name="40 % - Akzent1 3 5 2 2 2 2" xfId="10060" xr:uid="{00000000-0005-0000-0000-0000973A0000}"/>
    <cellStyle name="40 % - Akzent1 3 5 2 2 2_ECU Container Release Honda GDI" xfId="30225" xr:uid="{00000000-0005-0000-0000-0000983A0000}"/>
    <cellStyle name="40 % - Akzent1 3 5 2 2 3" xfId="10061" xr:uid="{00000000-0005-0000-0000-0000993A0000}"/>
    <cellStyle name="40 % - Akzent1 3 5 2 2_ECU Container Release Honda GDI" xfId="30224" xr:uid="{00000000-0005-0000-0000-00009A3A0000}"/>
    <cellStyle name="40 % - Akzent1 3 5 2 3" xfId="10062" xr:uid="{00000000-0005-0000-0000-00009B3A0000}"/>
    <cellStyle name="40 % - Akzent1 3 5 2 3 2" xfId="10063" xr:uid="{00000000-0005-0000-0000-00009C3A0000}"/>
    <cellStyle name="40 % - Akzent1 3 5 2 3 2 2" xfId="10064" xr:uid="{00000000-0005-0000-0000-00009D3A0000}"/>
    <cellStyle name="40 % - Akzent1 3 5 2 3 2_ECU Container Release Honda GDI" xfId="30227" xr:uid="{00000000-0005-0000-0000-00009E3A0000}"/>
    <cellStyle name="40 % - Akzent1 3 5 2 3 3" xfId="10065" xr:uid="{00000000-0005-0000-0000-00009F3A0000}"/>
    <cellStyle name="40 % - Akzent1 3 5 2 3_ECU Container Release Honda GDI" xfId="30226" xr:uid="{00000000-0005-0000-0000-0000A03A0000}"/>
    <cellStyle name="40 % - Akzent1 3 5 2 4" xfId="10066" xr:uid="{00000000-0005-0000-0000-0000A13A0000}"/>
    <cellStyle name="40 % - Akzent1 3 5 2 4 2" xfId="10067" xr:uid="{00000000-0005-0000-0000-0000A23A0000}"/>
    <cellStyle name="40 % - Akzent1 3 5 2 4_ECU Container Release Honda GDI" xfId="30228" xr:uid="{00000000-0005-0000-0000-0000A33A0000}"/>
    <cellStyle name="40 % - Akzent1 3 5 2 5" xfId="10068" xr:uid="{00000000-0005-0000-0000-0000A43A0000}"/>
    <cellStyle name="40 % - Akzent1 3 5 2_ECU Container Release Honda GDI" xfId="30223" xr:uid="{00000000-0005-0000-0000-0000A53A0000}"/>
    <cellStyle name="40 % - Akzent1 3 5 3" xfId="10069" xr:uid="{00000000-0005-0000-0000-0000A63A0000}"/>
    <cellStyle name="40 % - Akzent1 3 5 3 2" xfId="10070" xr:uid="{00000000-0005-0000-0000-0000A73A0000}"/>
    <cellStyle name="40 % - Akzent1 3 5 3 2 2" xfId="10071" xr:uid="{00000000-0005-0000-0000-0000A83A0000}"/>
    <cellStyle name="40 % - Akzent1 3 5 3 2_ECU Container Release Honda GDI" xfId="30230" xr:uid="{00000000-0005-0000-0000-0000A93A0000}"/>
    <cellStyle name="40 % - Akzent1 3 5 3 3" xfId="10072" xr:uid="{00000000-0005-0000-0000-0000AA3A0000}"/>
    <cellStyle name="40 % - Akzent1 3 5 3_ECU Container Release Honda GDI" xfId="30229" xr:uid="{00000000-0005-0000-0000-0000AB3A0000}"/>
    <cellStyle name="40 % - Akzent1 3 5 4" xfId="10073" xr:uid="{00000000-0005-0000-0000-0000AC3A0000}"/>
    <cellStyle name="40 % - Akzent1 3 5 4 2" xfId="10074" xr:uid="{00000000-0005-0000-0000-0000AD3A0000}"/>
    <cellStyle name="40 % - Akzent1 3 5 4 2 2" xfId="10075" xr:uid="{00000000-0005-0000-0000-0000AE3A0000}"/>
    <cellStyle name="40 % - Akzent1 3 5 4 2_ECU Container Release Honda GDI" xfId="30232" xr:uid="{00000000-0005-0000-0000-0000AF3A0000}"/>
    <cellStyle name="40 % - Akzent1 3 5 4 3" xfId="10076" xr:uid="{00000000-0005-0000-0000-0000B03A0000}"/>
    <cellStyle name="40 % - Akzent1 3 5 4_ECU Container Release Honda GDI" xfId="30231" xr:uid="{00000000-0005-0000-0000-0000B13A0000}"/>
    <cellStyle name="40 % - Akzent1 3 5 5" xfId="10077" xr:uid="{00000000-0005-0000-0000-0000B23A0000}"/>
    <cellStyle name="40 % - Akzent1 3 5 5 2" xfId="10078" xr:uid="{00000000-0005-0000-0000-0000B33A0000}"/>
    <cellStyle name="40 % - Akzent1 3 5 5_ECU Container Release Honda GDI" xfId="30233" xr:uid="{00000000-0005-0000-0000-0000B43A0000}"/>
    <cellStyle name="40 % - Akzent1 3 5 6" xfId="10079" xr:uid="{00000000-0005-0000-0000-0000B53A0000}"/>
    <cellStyle name="40 % - Akzent1 3 5_ECU Container Release Honda GDI" xfId="30222" xr:uid="{00000000-0005-0000-0000-0000B63A0000}"/>
    <cellStyle name="40 % - Akzent1 3 6" xfId="10080" xr:uid="{00000000-0005-0000-0000-0000B73A0000}"/>
    <cellStyle name="40 % - Akzent1 3 6 2" xfId="10081" xr:uid="{00000000-0005-0000-0000-0000B83A0000}"/>
    <cellStyle name="40 % - Akzent1 3 6 2 2" xfId="10082" xr:uid="{00000000-0005-0000-0000-0000B93A0000}"/>
    <cellStyle name="40 % - Akzent1 3 6 2 2 2" xfId="10083" xr:uid="{00000000-0005-0000-0000-0000BA3A0000}"/>
    <cellStyle name="40 % - Akzent1 3 6 2 2_ECU Container Release Honda GDI" xfId="30236" xr:uid="{00000000-0005-0000-0000-0000BB3A0000}"/>
    <cellStyle name="40 % - Akzent1 3 6 2 3" xfId="10084" xr:uid="{00000000-0005-0000-0000-0000BC3A0000}"/>
    <cellStyle name="40 % - Akzent1 3 6 2_ECU Container Release Honda GDI" xfId="30235" xr:uid="{00000000-0005-0000-0000-0000BD3A0000}"/>
    <cellStyle name="40 % - Akzent1 3 6 3" xfId="10085" xr:uid="{00000000-0005-0000-0000-0000BE3A0000}"/>
    <cellStyle name="40 % - Akzent1 3 6 3 2" xfId="10086" xr:uid="{00000000-0005-0000-0000-0000BF3A0000}"/>
    <cellStyle name="40 % - Akzent1 3 6 3 2 2" xfId="10087" xr:uid="{00000000-0005-0000-0000-0000C03A0000}"/>
    <cellStyle name="40 % - Akzent1 3 6 3 2_ECU Container Release Honda GDI" xfId="30238" xr:uid="{00000000-0005-0000-0000-0000C13A0000}"/>
    <cellStyle name="40 % - Akzent1 3 6 3 3" xfId="10088" xr:uid="{00000000-0005-0000-0000-0000C23A0000}"/>
    <cellStyle name="40 % - Akzent1 3 6 3_ECU Container Release Honda GDI" xfId="30237" xr:uid="{00000000-0005-0000-0000-0000C33A0000}"/>
    <cellStyle name="40 % - Akzent1 3 6 4" xfId="10089" xr:uid="{00000000-0005-0000-0000-0000C43A0000}"/>
    <cellStyle name="40 % - Akzent1 3 6 4 2" xfId="10090" xr:uid="{00000000-0005-0000-0000-0000C53A0000}"/>
    <cellStyle name="40 % - Akzent1 3 6 4_ECU Container Release Honda GDI" xfId="30239" xr:uid="{00000000-0005-0000-0000-0000C63A0000}"/>
    <cellStyle name="40 % - Akzent1 3 6 5" xfId="10091" xr:uid="{00000000-0005-0000-0000-0000C73A0000}"/>
    <cellStyle name="40 % - Akzent1 3 6_ECU Container Release Honda GDI" xfId="30234" xr:uid="{00000000-0005-0000-0000-0000C83A0000}"/>
    <cellStyle name="40 % - Akzent1 3 7" xfId="10092" xr:uid="{00000000-0005-0000-0000-0000C93A0000}"/>
    <cellStyle name="40 % - Akzent1 3 7 2" xfId="10093" xr:uid="{00000000-0005-0000-0000-0000CA3A0000}"/>
    <cellStyle name="40 % - Akzent1 3 7 2 2" xfId="10094" xr:uid="{00000000-0005-0000-0000-0000CB3A0000}"/>
    <cellStyle name="40 % - Akzent1 3 7 2_ECU Container Release Honda GDI" xfId="30241" xr:uid="{00000000-0005-0000-0000-0000CC3A0000}"/>
    <cellStyle name="40 % - Akzent1 3 7 3" xfId="10095" xr:uid="{00000000-0005-0000-0000-0000CD3A0000}"/>
    <cellStyle name="40 % - Akzent1 3 7_ECU Container Release Honda GDI" xfId="30240" xr:uid="{00000000-0005-0000-0000-0000CE3A0000}"/>
    <cellStyle name="40 % - Akzent1 3 8" xfId="10096" xr:uid="{00000000-0005-0000-0000-0000CF3A0000}"/>
    <cellStyle name="40 % - Akzent1 3 8 2" xfId="10097" xr:uid="{00000000-0005-0000-0000-0000D03A0000}"/>
    <cellStyle name="40 % - Akzent1 3 8 2 2" xfId="10098" xr:uid="{00000000-0005-0000-0000-0000D13A0000}"/>
    <cellStyle name="40 % - Akzent1 3 8 2_ECU Container Release Honda GDI" xfId="30243" xr:uid="{00000000-0005-0000-0000-0000D23A0000}"/>
    <cellStyle name="40 % - Akzent1 3 8 3" xfId="10099" xr:uid="{00000000-0005-0000-0000-0000D33A0000}"/>
    <cellStyle name="40 % - Akzent1 3 8_ECU Container Release Honda GDI" xfId="30242" xr:uid="{00000000-0005-0000-0000-0000D43A0000}"/>
    <cellStyle name="40 % - Akzent1 3 9" xfId="10100" xr:uid="{00000000-0005-0000-0000-0000D53A0000}"/>
    <cellStyle name="40 % - Akzent1 3 9 2" xfId="10101" xr:uid="{00000000-0005-0000-0000-0000D63A0000}"/>
    <cellStyle name="40 % - Akzent1 3 9_ECU Container Release Honda GDI" xfId="30244" xr:uid="{00000000-0005-0000-0000-0000D73A0000}"/>
    <cellStyle name="40 % - Akzent1 3_ECU Container Release Honda GDI" xfId="30101" xr:uid="{00000000-0005-0000-0000-0000D83A0000}"/>
    <cellStyle name="40 % - Akzent1 4" xfId="10102" xr:uid="{00000000-0005-0000-0000-0000D93A0000}"/>
    <cellStyle name="40 % - Akzent1 4 10" xfId="10103" xr:uid="{00000000-0005-0000-0000-0000DA3A0000}"/>
    <cellStyle name="40 % - Akzent1 4 2" xfId="10104" xr:uid="{00000000-0005-0000-0000-0000DB3A0000}"/>
    <cellStyle name="40 % - Akzent1 4 2 2" xfId="10105" xr:uid="{00000000-0005-0000-0000-0000DC3A0000}"/>
    <cellStyle name="40 % - Akzent1 4 2 2 2" xfId="10106" xr:uid="{00000000-0005-0000-0000-0000DD3A0000}"/>
    <cellStyle name="40 % - Akzent1 4 2 2 2 2" xfId="10107" xr:uid="{00000000-0005-0000-0000-0000DE3A0000}"/>
    <cellStyle name="40 % - Akzent1 4 2 2 2 2 2" xfId="10108" xr:uid="{00000000-0005-0000-0000-0000DF3A0000}"/>
    <cellStyle name="40 % - Akzent1 4 2 2 2 2 2 2" xfId="10109" xr:uid="{00000000-0005-0000-0000-0000E03A0000}"/>
    <cellStyle name="40 % - Akzent1 4 2 2 2 2 2 2 2" xfId="10110" xr:uid="{00000000-0005-0000-0000-0000E13A0000}"/>
    <cellStyle name="40 % - Akzent1 4 2 2 2 2 2 2_ECU Container Release Honda GDI" xfId="30251" xr:uid="{00000000-0005-0000-0000-0000E23A0000}"/>
    <cellStyle name="40 % - Akzent1 4 2 2 2 2 2 3" xfId="10111" xr:uid="{00000000-0005-0000-0000-0000E33A0000}"/>
    <cellStyle name="40 % - Akzent1 4 2 2 2 2 2_ECU Container Release Honda GDI" xfId="30250" xr:uid="{00000000-0005-0000-0000-0000E43A0000}"/>
    <cellStyle name="40 % - Akzent1 4 2 2 2 2 3" xfId="10112" xr:uid="{00000000-0005-0000-0000-0000E53A0000}"/>
    <cellStyle name="40 % - Akzent1 4 2 2 2 2 3 2" xfId="10113" xr:uid="{00000000-0005-0000-0000-0000E63A0000}"/>
    <cellStyle name="40 % - Akzent1 4 2 2 2 2 3 2 2" xfId="10114" xr:uid="{00000000-0005-0000-0000-0000E73A0000}"/>
    <cellStyle name="40 % - Akzent1 4 2 2 2 2 3 2_ECU Container Release Honda GDI" xfId="30253" xr:uid="{00000000-0005-0000-0000-0000E83A0000}"/>
    <cellStyle name="40 % - Akzent1 4 2 2 2 2 3 3" xfId="10115" xr:uid="{00000000-0005-0000-0000-0000E93A0000}"/>
    <cellStyle name="40 % - Akzent1 4 2 2 2 2 3_ECU Container Release Honda GDI" xfId="30252" xr:uid="{00000000-0005-0000-0000-0000EA3A0000}"/>
    <cellStyle name="40 % - Akzent1 4 2 2 2 2 4" xfId="10116" xr:uid="{00000000-0005-0000-0000-0000EB3A0000}"/>
    <cellStyle name="40 % - Akzent1 4 2 2 2 2 4 2" xfId="10117" xr:uid="{00000000-0005-0000-0000-0000EC3A0000}"/>
    <cellStyle name="40 % - Akzent1 4 2 2 2 2 4_ECU Container Release Honda GDI" xfId="30254" xr:uid="{00000000-0005-0000-0000-0000ED3A0000}"/>
    <cellStyle name="40 % - Akzent1 4 2 2 2 2 5" xfId="10118" xr:uid="{00000000-0005-0000-0000-0000EE3A0000}"/>
    <cellStyle name="40 % - Akzent1 4 2 2 2 2_ECU Container Release Honda GDI" xfId="30249" xr:uid="{00000000-0005-0000-0000-0000EF3A0000}"/>
    <cellStyle name="40 % - Akzent1 4 2 2 2 3" xfId="10119" xr:uid="{00000000-0005-0000-0000-0000F03A0000}"/>
    <cellStyle name="40 % - Akzent1 4 2 2 2 3 2" xfId="10120" xr:uid="{00000000-0005-0000-0000-0000F13A0000}"/>
    <cellStyle name="40 % - Akzent1 4 2 2 2 3 2 2" xfId="10121" xr:uid="{00000000-0005-0000-0000-0000F23A0000}"/>
    <cellStyle name="40 % - Akzent1 4 2 2 2 3 2_ECU Container Release Honda GDI" xfId="30256" xr:uid="{00000000-0005-0000-0000-0000F33A0000}"/>
    <cellStyle name="40 % - Akzent1 4 2 2 2 3 3" xfId="10122" xr:uid="{00000000-0005-0000-0000-0000F43A0000}"/>
    <cellStyle name="40 % - Akzent1 4 2 2 2 3_ECU Container Release Honda GDI" xfId="30255" xr:uid="{00000000-0005-0000-0000-0000F53A0000}"/>
    <cellStyle name="40 % - Akzent1 4 2 2 2 4" xfId="10123" xr:uid="{00000000-0005-0000-0000-0000F63A0000}"/>
    <cellStyle name="40 % - Akzent1 4 2 2 2 4 2" xfId="10124" xr:uid="{00000000-0005-0000-0000-0000F73A0000}"/>
    <cellStyle name="40 % - Akzent1 4 2 2 2 4 2 2" xfId="10125" xr:uid="{00000000-0005-0000-0000-0000F83A0000}"/>
    <cellStyle name="40 % - Akzent1 4 2 2 2 4 2_ECU Container Release Honda GDI" xfId="30258" xr:uid="{00000000-0005-0000-0000-0000F93A0000}"/>
    <cellStyle name="40 % - Akzent1 4 2 2 2 4 3" xfId="10126" xr:uid="{00000000-0005-0000-0000-0000FA3A0000}"/>
    <cellStyle name="40 % - Akzent1 4 2 2 2 4_ECU Container Release Honda GDI" xfId="30257" xr:uid="{00000000-0005-0000-0000-0000FB3A0000}"/>
    <cellStyle name="40 % - Akzent1 4 2 2 2 5" xfId="10127" xr:uid="{00000000-0005-0000-0000-0000FC3A0000}"/>
    <cellStyle name="40 % - Akzent1 4 2 2 2 5 2" xfId="10128" xr:uid="{00000000-0005-0000-0000-0000FD3A0000}"/>
    <cellStyle name="40 % - Akzent1 4 2 2 2 5_ECU Container Release Honda GDI" xfId="30259" xr:uid="{00000000-0005-0000-0000-0000FE3A0000}"/>
    <cellStyle name="40 % - Akzent1 4 2 2 2 6" xfId="10129" xr:uid="{00000000-0005-0000-0000-0000FF3A0000}"/>
    <cellStyle name="40 % - Akzent1 4 2 2 2_ECU Container Release Honda GDI" xfId="30248" xr:uid="{00000000-0005-0000-0000-0000003B0000}"/>
    <cellStyle name="40 % - Akzent1 4 2 2 3" xfId="10130" xr:uid="{00000000-0005-0000-0000-0000013B0000}"/>
    <cellStyle name="40 % - Akzent1 4 2 2 3 2" xfId="10131" xr:uid="{00000000-0005-0000-0000-0000023B0000}"/>
    <cellStyle name="40 % - Akzent1 4 2 2 3 2 2" xfId="10132" xr:uid="{00000000-0005-0000-0000-0000033B0000}"/>
    <cellStyle name="40 % - Akzent1 4 2 2 3 2 2 2" xfId="10133" xr:uid="{00000000-0005-0000-0000-0000043B0000}"/>
    <cellStyle name="40 % - Akzent1 4 2 2 3 2 2_ECU Container Release Honda GDI" xfId="30262" xr:uid="{00000000-0005-0000-0000-0000053B0000}"/>
    <cellStyle name="40 % - Akzent1 4 2 2 3 2 3" xfId="10134" xr:uid="{00000000-0005-0000-0000-0000063B0000}"/>
    <cellStyle name="40 % - Akzent1 4 2 2 3 2_ECU Container Release Honda GDI" xfId="30261" xr:uid="{00000000-0005-0000-0000-0000073B0000}"/>
    <cellStyle name="40 % - Akzent1 4 2 2 3 3" xfId="10135" xr:uid="{00000000-0005-0000-0000-0000083B0000}"/>
    <cellStyle name="40 % - Akzent1 4 2 2 3 3 2" xfId="10136" xr:uid="{00000000-0005-0000-0000-0000093B0000}"/>
    <cellStyle name="40 % - Akzent1 4 2 2 3 3 2 2" xfId="10137" xr:uid="{00000000-0005-0000-0000-00000A3B0000}"/>
    <cellStyle name="40 % - Akzent1 4 2 2 3 3 2_ECU Container Release Honda GDI" xfId="30264" xr:uid="{00000000-0005-0000-0000-00000B3B0000}"/>
    <cellStyle name="40 % - Akzent1 4 2 2 3 3 3" xfId="10138" xr:uid="{00000000-0005-0000-0000-00000C3B0000}"/>
    <cellStyle name="40 % - Akzent1 4 2 2 3 3_ECU Container Release Honda GDI" xfId="30263" xr:uid="{00000000-0005-0000-0000-00000D3B0000}"/>
    <cellStyle name="40 % - Akzent1 4 2 2 3 4" xfId="10139" xr:uid="{00000000-0005-0000-0000-00000E3B0000}"/>
    <cellStyle name="40 % - Akzent1 4 2 2 3 4 2" xfId="10140" xr:uid="{00000000-0005-0000-0000-00000F3B0000}"/>
    <cellStyle name="40 % - Akzent1 4 2 2 3 4_ECU Container Release Honda GDI" xfId="30265" xr:uid="{00000000-0005-0000-0000-0000103B0000}"/>
    <cellStyle name="40 % - Akzent1 4 2 2 3 5" xfId="10141" xr:uid="{00000000-0005-0000-0000-0000113B0000}"/>
    <cellStyle name="40 % - Akzent1 4 2 2 3_ECU Container Release Honda GDI" xfId="30260" xr:uid="{00000000-0005-0000-0000-0000123B0000}"/>
    <cellStyle name="40 % - Akzent1 4 2 2 4" xfId="10142" xr:uid="{00000000-0005-0000-0000-0000133B0000}"/>
    <cellStyle name="40 % - Akzent1 4 2 2 4 2" xfId="10143" xr:uid="{00000000-0005-0000-0000-0000143B0000}"/>
    <cellStyle name="40 % - Akzent1 4 2 2 4 2 2" xfId="10144" xr:uid="{00000000-0005-0000-0000-0000153B0000}"/>
    <cellStyle name="40 % - Akzent1 4 2 2 4 2_ECU Container Release Honda GDI" xfId="30267" xr:uid="{00000000-0005-0000-0000-0000163B0000}"/>
    <cellStyle name="40 % - Akzent1 4 2 2 4 3" xfId="10145" xr:uid="{00000000-0005-0000-0000-0000173B0000}"/>
    <cellStyle name="40 % - Akzent1 4 2 2 4_ECU Container Release Honda GDI" xfId="30266" xr:uid="{00000000-0005-0000-0000-0000183B0000}"/>
    <cellStyle name="40 % - Akzent1 4 2 2 5" xfId="10146" xr:uid="{00000000-0005-0000-0000-0000193B0000}"/>
    <cellStyle name="40 % - Akzent1 4 2 2 5 2" xfId="10147" xr:uid="{00000000-0005-0000-0000-00001A3B0000}"/>
    <cellStyle name="40 % - Akzent1 4 2 2 5 2 2" xfId="10148" xr:uid="{00000000-0005-0000-0000-00001B3B0000}"/>
    <cellStyle name="40 % - Akzent1 4 2 2 5 2_ECU Container Release Honda GDI" xfId="30269" xr:uid="{00000000-0005-0000-0000-00001C3B0000}"/>
    <cellStyle name="40 % - Akzent1 4 2 2 5 3" xfId="10149" xr:uid="{00000000-0005-0000-0000-00001D3B0000}"/>
    <cellStyle name="40 % - Akzent1 4 2 2 5_ECU Container Release Honda GDI" xfId="30268" xr:uid="{00000000-0005-0000-0000-00001E3B0000}"/>
    <cellStyle name="40 % - Akzent1 4 2 2 6" xfId="10150" xr:uid="{00000000-0005-0000-0000-00001F3B0000}"/>
    <cellStyle name="40 % - Akzent1 4 2 2 6 2" xfId="10151" xr:uid="{00000000-0005-0000-0000-0000203B0000}"/>
    <cellStyle name="40 % - Akzent1 4 2 2 6_ECU Container Release Honda GDI" xfId="30270" xr:uid="{00000000-0005-0000-0000-0000213B0000}"/>
    <cellStyle name="40 % - Akzent1 4 2 2 7" xfId="10152" xr:uid="{00000000-0005-0000-0000-0000223B0000}"/>
    <cellStyle name="40 % - Akzent1 4 2 2_ECU Container Release Honda GDI" xfId="30247" xr:uid="{00000000-0005-0000-0000-0000233B0000}"/>
    <cellStyle name="40 % - Akzent1 4 2 3" xfId="10153" xr:uid="{00000000-0005-0000-0000-0000243B0000}"/>
    <cellStyle name="40 % - Akzent1 4 2 3 2" xfId="10154" xr:uid="{00000000-0005-0000-0000-0000253B0000}"/>
    <cellStyle name="40 % - Akzent1 4 2 3 2 2" xfId="10155" xr:uid="{00000000-0005-0000-0000-0000263B0000}"/>
    <cellStyle name="40 % - Akzent1 4 2 3 2 2 2" xfId="10156" xr:uid="{00000000-0005-0000-0000-0000273B0000}"/>
    <cellStyle name="40 % - Akzent1 4 2 3 2 2 2 2" xfId="10157" xr:uid="{00000000-0005-0000-0000-0000283B0000}"/>
    <cellStyle name="40 % - Akzent1 4 2 3 2 2 2_ECU Container Release Honda GDI" xfId="30274" xr:uid="{00000000-0005-0000-0000-0000293B0000}"/>
    <cellStyle name="40 % - Akzent1 4 2 3 2 2 3" xfId="10158" xr:uid="{00000000-0005-0000-0000-00002A3B0000}"/>
    <cellStyle name="40 % - Akzent1 4 2 3 2 2_ECU Container Release Honda GDI" xfId="30273" xr:uid="{00000000-0005-0000-0000-00002B3B0000}"/>
    <cellStyle name="40 % - Akzent1 4 2 3 2 3" xfId="10159" xr:uid="{00000000-0005-0000-0000-00002C3B0000}"/>
    <cellStyle name="40 % - Akzent1 4 2 3 2 3 2" xfId="10160" xr:uid="{00000000-0005-0000-0000-00002D3B0000}"/>
    <cellStyle name="40 % - Akzent1 4 2 3 2 3 2 2" xfId="10161" xr:uid="{00000000-0005-0000-0000-00002E3B0000}"/>
    <cellStyle name="40 % - Akzent1 4 2 3 2 3 2_ECU Container Release Honda GDI" xfId="30276" xr:uid="{00000000-0005-0000-0000-00002F3B0000}"/>
    <cellStyle name="40 % - Akzent1 4 2 3 2 3 3" xfId="10162" xr:uid="{00000000-0005-0000-0000-0000303B0000}"/>
    <cellStyle name="40 % - Akzent1 4 2 3 2 3_ECU Container Release Honda GDI" xfId="30275" xr:uid="{00000000-0005-0000-0000-0000313B0000}"/>
    <cellStyle name="40 % - Akzent1 4 2 3 2 4" xfId="10163" xr:uid="{00000000-0005-0000-0000-0000323B0000}"/>
    <cellStyle name="40 % - Akzent1 4 2 3 2 4 2" xfId="10164" xr:uid="{00000000-0005-0000-0000-0000333B0000}"/>
    <cellStyle name="40 % - Akzent1 4 2 3 2 4_ECU Container Release Honda GDI" xfId="30277" xr:uid="{00000000-0005-0000-0000-0000343B0000}"/>
    <cellStyle name="40 % - Akzent1 4 2 3 2 5" xfId="10165" xr:uid="{00000000-0005-0000-0000-0000353B0000}"/>
    <cellStyle name="40 % - Akzent1 4 2 3 2_ECU Container Release Honda GDI" xfId="30272" xr:uid="{00000000-0005-0000-0000-0000363B0000}"/>
    <cellStyle name="40 % - Akzent1 4 2 3 3" xfId="10166" xr:uid="{00000000-0005-0000-0000-0000373B0000}"/>
    <cellStyle name="40 % - Akzent1 4 2 3 3 2" xfId="10167" xr:uid="{00000000-0005-0000-0000-0000383B0000}"/>
    <cellStyle name="40 % - Akzent1 4 2 3 3 2 2" xfId="10168" xr:uid="{00000000-0005-0000-0000-0000393B0000}"/>
    <cellStyle name="40 % - Akzent1 4 2 3 3 2_ECU Container Release Honda GDI" xfId="30279" xr:uid="{00000000-0005-0000-0000-00003A3B0000}"/>
    <cellStyle name="40 % - Akzent1 4 2 3 3 3" xfId="10169" xr:uid="{00000000-0005-0000-0000-00003B3B0000}"/>
    <cellStyle name="40 % - Akzent1 4 2 3 3_ECU Container Release Honda GDI" xfId="30278" xr:uid="{00000000-0005-0000-0000-00003C3B0000}"/>
    <cellStyle name="40 % - Akzent1 4 2 3 4" xfId="10170" xr:uid="{00000000-0005-0000-0000-00003D3B0000}"/>
    <cellStyle name="40 % - Akzent1 4 2 3 4 2" xfId="10171" xr:uid="{00000000-0005-0000-0000-00003E3B0000}"/>
    <cellStyle name="40 % - Akzent1 4 2 3 4 2 2" xfId="10172" xr:uid="{00000000-0005-0000-0000-00003F3B0000}"/>
    <cellStyle name="40 % - Akzent1 4 2 3 4 2_ECU Container Release Honda GDI" xfId="30281" xr:uid="{00000000-0005-0000-0000-0000403B0000}"/>
    <cellStyle name="40 % - Akzent1 4 2 3 4 3" xfId="10173" xr:uid="{00000000-0005-0000-0000-0000413B0000}"/>
    <cellStyle name="40 % - Akzent1 4 2 3 4_ECU Container Release Honda GDI" xfId="30280" xr:uid="{00000000-0005-0000-0000-0000423B0000}"/>
    <cellStyle name="40 % - Akzent1 4 2 3 5" xfId="10174" xr:uid="{00000000-0005-0000-0000-0000433B0000}"/>
    <cellStyle name="40 % - Akzent1 4 2 3 5 2" xfId="10175" xr:uid="{00000000-0005-0000-0000-0000443B0000}"/>
    <cellStyle name="40 % - Akzent1 4 2 3 5_ECU Container Release Honda GDI" xfId="30282" xr:uid="{00000000-0005-0000-0000-0000453B0000}"/>
    <cellStyle name="40 % - Akzent1 4 2 3 6" xfId="10176" xr:uid="{00000000-0005-0000-0000-0000463B0000}"/>
    <cellStyle name="40 % - Akzent1 4 2 3_ECU Container Release Honda GDI" xfId="30271" xr:uid="{00000000-0005-0000-0000-0000473B0000}"/>
    <cellStyle name="40 % - Akzent1 4 2 4" xfId="10177" xr:uid="{00000000-0005-0000-0000-0000483B0000}"/>
    <cellStyle name="40 % - Akzent1 4 2 4 2" xfId="10178" xr:uid="{00000000-0005-0000-0000-0000493B0000}"/>
    <cellStyle name="40 % - Akzent1 4 2 4 2 2" xfId="10179" xr:uid="{00000000-0005-0000-0000-00004A3B0000}"/>
    <cellStyle name="40 % - Akzent1 4 2 4 2 2 2" xfId="10180" xr:uid="{00000000-0005-0000-0000-00004B3B0000}"/>
    <cellStyle name="40 % - Akzent1 4 2 4 2 2_ECU Container Release Honda GDI" xfId="30285" xr:uid="{00000000-0005-0000-0000-00004C3B0000}"/>
    <cellStyle name="40 % - Akzent1 4 2 4 2 3" xfId="10181" xr:uid="{00000000-0005-0000-0000-00004D3B0000}"/>
    <cellStyle name="40 % - Akzent1 4 2 4 2_ECU Container Release Honda GDI" xfId="30284" xr:uid="{00000000-0005-0000-0000-00004E3B0000}"/>
    <cellStyle name="40 % - Akzent1 4 2 4 3" xfId="10182" xr:uid="{00000000-0005-0000-0000-00004F3B0000}"/>
    <cellStyle name="40 % - Akzent1 4 2 4 3 2" xfId="10183" xr:uid="{00000000-0005-0000-0000-0000503B0000}"/>
    <cellStyle name="40 % - Akzent1 4 2 4 3 2 2" xfId="10184" xr:uid="{00000000-0005-0000-0000-0000513B0000}"/>
    <cellStyle name="40 % - Akzent1 4 2 4 3 2_ECU Container Release Honda GDI" xfId="30287" xr:uid="{00000000-0005-0000-0000-0000523B0000}"/>
    <cellStyle name="40 % - Akzent1 4 2 4 3 3" xfId="10185" xr:uid="{00000000-0005-0000-0000-0000533B0000}"/>
    <cellStyle name="40 % - Akzent1 4 2 4 3_ECU Container Release Honda GDI" xfId="30286" xr:uid="{00000000-0005-0000-0000-0000543B0000}"/>
    <cellStyle name="40 % - Akzent1 4 2 4 4" xfId="10186" xr:uid="{00000000-0005-0000-0000-0000553B0000}"/>
    <cellStyle name="40 % - Akzent1 4 2 4 4 2" xfId="10187" xr:uid="{00000000-0005-0000-0000-0000563B0000}"/>
    <cellStyle name="40 % - Akzent1 4 2 4 4_ECU Container Release Honda GDI" xfId="30288" xr:uid="{00000000-0005-0000-0000-0000573B0000}"/>
    <cellStyle name="40 % - Akzent1 4 2 4 5" xfId="10188" xr:uid="{00000000-0005-0000-0000-0000583B0000}"/>
    <cellStyle name="40 % - Akzent1 4 2 4_ECU Container Release Honda GDI" xfId="30283" xr:uid="{00000000-0005-0000-0000-0000593B0000}"/>
    <cellStyle name="40 % - Akzent1 4 2 5" xfId="10189" xr:uid="{00000000-0005-0000-0000-00005A3B0000}"/>
    <cellStyle name="40 % - Akzent1 4 2 5 2" xfId="10190" xr:uid="{00000000-0005-0000-0000-00005B3B0000}"/>
    <cellStyle name="40 % - Akzent1 4 2 5 2 2" xfId="10191" xr:uid="{00000000-0005-0000-0000-00005C3B0000}"/>
    <cellStyle name="40 % - Akzent1 4 2 5 2_ECU Container Release Honda GDI" xfId="30290" xr:uid="{00000000-0005-0000-0000-00005D3B0000}"/>
    <cellStyle name="40 % - Akzent1 4 2 5 3" xfId="10192" xr:uid="{00000000-0005-0000-0000-00005E3B0000}"/>
    <cellStyle name="40 % - Akzent1 4 2 5_ECU Container Release Honda GDI" xfId="30289" xr:uid="{00000000-0005-0000-0000-00005F3B0000}"/>
    <cellStyle name="40 % - Akzent1 4 2 6" xfId="10193" xr:uid="{00000000-0005-0000-0000-0000603B0000}"/>
    <cellStyle name="40 % - Akzent1 4 2 6 2" xfId="10194" xr:uid="{00000000-0005-0000-0000-0000613B0000}"/>
    <cellStyle name="40 % - Akzent1 4 2 6 2 2" xfId="10195" xr:uid="{00000000-0005-0000-0000-0000623B0000}"/>
    <cellStyle name="40 % - Akzent1 4 2 6 2_ECU Container Release Honda GDI" xfId="30292" xr:uid="{00000000-0005-0000-0000-0000633B0000}"/>
    <cellStyle name="40 % - Akzent1 4 2 6 3" xfId="10196" xr:uid="{00000000-0005-0000-0000-0000643B0000}"/>
    <cellStyle name="40 % - Akzent1 4 2 6_ECU Container Release Honda GDI" xfId="30291" xr:uid="{00000000-0005-0000-0000-0000653B0000}"/>
    <cellStyle name="40 % - Akzent1 4 2 7" xfId="10197" xr:uid="{00000000-0005-0000-0000-0000663B0000}"/>
    <cellStyle name="40 % - Akzent1 4 2 7 2" xfId="10198" xr:uid="{00000000-0005-0000-0000-0000673B0000}"/>
    <cellStyle name="40 % - Akzent1 4 2 7_ECU Container Release Honda GDI" xfId="30293" xr:uid="{00000000-0005-0000-0000-0000683B0000}"/>
    <cellStyle name="40 % - Akzent1 4 2 8" xfId="10199" xr:uid="{00000000-0005-0000-0000-0000693B0000}"/>
    <cellStyle name="40 % - Akzent1 4 2_ECU Container Release Honda GDI" xfId="30246" xr:uid="{00000000-0005-0000-0000-00006A3B0000}"/>
    <cellStyle name="40 % - Akzent1 4 3" xfId="10200" xr:uid="{00000000-0005-0000-0000-00006B3B0000}"/>
    <cellStyle name="40 % - Akzent1 4 3 2" xfId="10201" xr:uid="{00000000-0005-0000-0000-00006C3B0000}"/>
    <cellStyle name="40 % - Akzent1 4 3 2 2" xfId="10202" xr:uid="{00000000-0005-0000-0000-00006D3B0000}"/>
    <cellStyle name="40 % - Akzent1 4 3 2 2 2" xfId="10203" xr:uid="{00000000-0005-0000-0000-00006E3B0000}"/>
    <cellStyle name="40 % - Akzent1 4 3 2 2 2 2" xfId="10204" xr:uid="{00000000-0005-0000-0000-00006F3B0000}"/>
    <cellStyle name="40 % - Akzent1 4 3 2 2 2 2 2" xfId="10205" xr:uid="{00000000-0005-0000-0000-0000703B0000}"/>
    <cellStyle name="40 % - Akzent1 4 3 2 2 2 2 2 2" xfId="10206" xr:uid="{00000000-0005-0000-0000-0000713B0000}"/>
    <cellStyle name="40 % - Akzent1 4 3 2 2 2 2 2_ECU Container Release Honda GDI" xfId="30299" xr:uid="{00000000-0005-0000-0000-0000723B0000}"/>
    <cellStyle name="40 % - Akzent1 4 3 2 2 2 2 3" xfId="10207" xr:uid="{00000000-0005-0000-0000-0000733B0000}"/>
    <cellStyle name="40 % - Akzent1 4 3 2 2 2 2_ECU Container Release Honda GDI" xfId="30298" xr:uid="{00000000-0005-0000-0000-0000743B0000}"/>
    <cellStyle name="40 % - Akzent1 4 3 2 2 2 3" xfId="10208" xr:uid="{00000000-0005-0000-0000-0000753B0000}"/>
    <cellStyle name="40 % - Akzent1 4 3 2 2 2 3 2" xfId="10209" xr:uid="{00000000-0005-0000-0000-0000763B0000}"/>
    <cellStyle name="40 % - Akzent1 4 3 2 2 2 3 2 2" xfId="10210" xr:uid="{00000000-0005-0000-0000-0000773B0000}"/>
    <cellStyle name="40 % - Akzent1 4 3 2 2 2 3 2_ECU Container Release Honda GDI" xfId="30301" xr:uid="{00000000-0005-0000-0000-0000783B0000}"/>
    <cellStyle name="40 % - Akzent1 4 3 2 2 2 3 3" xfId="10211" xr:uid="{00000000-0005-0000-0000-0000793B0000}"/>
    <cellStyle name="40 % - Akzent1 4 3 2 2 2 3_ECU Container Release Honda GDI" xfId="30300" xr:uid="{00000000-0005-0000-0000-00007A3B0000}"/>
    <cellStyle name="40 % - Akzent1 4 3 2 2 2 4" xfId="10212" xr:uid="{00000000-0005-0000-0000-00007B3B0000}"/>
    <cellStyle name="40 % - Akzent1 4 3 2 2 2 4 2" xfId="10213" xr:uid="{00000000-0005-0000-0000-00007C3B0000}"/>
    <cellStyle name="40 % - Akzent1 4 3 2 2 2 4_ECU Container Release Honda GDI" xfId="30302" xr:uid="{00000000-0005-0000-0000-00007D3B0000}"/>
    <cellStyle name="40 % - Akzent1 4 3 2 2 2 5" xfId="10214" xr:uid="{00000000-0005-0000-0000-00007E3B0000}"/>
    <cellStyle name="40 % - Akzent1 4 3 2 2 2_ECU Container Release Honda GDI" xfId="30297" xr:uid="{00000000-0005-0000-0000-00007F3B0000}"/>
    <cellStyle name="40 % - Akzent1 4 3 2 2 3" xfId="10215" xr:uid="{00000000-0005-0000-0000-0000803B0000}"/>
    <cellStyle name="40 % - Akzent1 4 3 2 2 3 2" xfId="10216" xr:uid="{00000000-0005-0000-0000-0000813B0000}"/>
    <cellStyle name="40 % - Akzent1 4 3 2 2 3 2 2" xfId="10217" xr:uid="{00000000-0005-0000-0000-0000823B0000}"/>
    <cellStyle name="40 % - Akzent1 4 3 2 2 3 2_ECU Container Release Honda GDI" xfId="30304" xr:uid="{00000000-0005-0000-0000-0000833B0000}"/>
    <cellStyle name="40 % - Akzent1 4 3 2 2 3 3" xfId="10218" xr:uid="{00000000-0005-0000-0000-0000843B0000}"/>
    <cellStyle name="40 % - Akzent1 4 3 2 2 3_ECU Container Release Honda GDI" xfId="30303" xr:uid="{00000000-0005-0000-0000-0000853B0000}"/>
    <cellStyle name="40 % - Akzent1 4 3 2 2 4" xfId="10219" xr:uid="{00000000-0005-0000-0000-0000863B0000}"/>
    <cellStyle name="40 % - Akzent1 4 3 2 2 4 2" xfId="10220" xr:uid="{00000000-0005-0000-0000-0000873B0000}"/>
    <cellStyle name="40 % - Akzent1 4 3 2 2 4 2 2" xfId="10221" xr:uid="{00000000-0005-0000-0000-0000883B0000}"/>
    <cellStyle name="40 % - Akzent1 4 3 2 2 4 2_ECU Container Release Honda GDI" xfId="30306" xr:uid="{00000000-0005-0000-0000-0000893B0000}"/>
    <cellStyle name="40 % - Akzent1 4 3 2 2 4 3" xfId="10222" xr:uid="{00000000-0005-0000-0000-00008A3B0000}"/>
    <cellStyle name="40 % - Akzent1 4 3 2 2 4_ECU Container Release Honda GDI" xfId="30305" xr:uid="{00000000-0005-0000-0000-00008B3B0000}"/>
    <cellStyle name="40 % - Akzent1 4 3 2 2 5" xfId="10223" xr:uid="{00000000-0005-0000-0000-00008C3B0000}"/>
    <cellStyle name="40 % - Akzent1 4 3 2 2 5 2" xfId="10224" xr:uid="{00000000-0005-0000-0000-00008D3B0000}"/>
    <cellStyle name="40 % - Akzent1 4 3 2 2 5_ECU Container Release Honda GDI" xfId="30307" xr:uid="{00000000-0005-0000-0000-00008E3B0000}"/>
    <cellStyle name="40 % - Akzent1 4 3 2 2 6" xfId="10225" xr:uid="{00000000-0005-0000-0000-00008F3B0000}"/>
    <cellStyle name="40 % - Akzent1 4 3 2 2_ECU Container Release Honda GDI" xfId="30296" xr:uid="{00000000-0005-0000-0000-0000903B0000}"/>
    <cellStyle name="40 % - Akzent1 4 3 2 3" xfId="10226" xr:uid="{00000000-0005-0000-0000-0000913B0000}"/>
    <cellStyle name="40 % - Akzent1 4 3 2 3 2" xfId="10227" xr:uid="{00000000-0005-0000-0000-0000923B0000}"/>
    <cellStyle name="40 % - Akzent1 4 3 2 3 2 2" xfId="10228" xr:uid="{00000000-0005-0000-0000-0000933B0000}"/>
    <cellStyle name="40 % - Akzent1 4 3 2 3 2 2 2" xfId="10229" xr:uid="{00000000-0005-0000-0000-0000943B0000}"/>
    <cellStyle name="40 % - Akzent1 4 3 2 3 2 2_ECU Container Release Honda GDI" xfId="30310" xr:uid="{00000000-0005-0000-0000-0000953B0000}"/>
    <cellStyle name="40 % - Akzent1 4 3 2 3 2 3" xfId="10230" xr:uid="{00000000-0005-0000-0000-0000963B0000}"/>
    <cellStyle name="40 % - Akzent1 4 3 2 3 2_ECU Container Release Honda GDI" xfId="30309" xr:uid="{00000000-0005-0000-0000-0000973B0000}"/>
    <cellStyle name="40 % - Akzent1 4 3 2 3 3" xfId="10231" xr:uid="{00000000-0005-0000-0000-0000983B0000}"/>
    <cellStyle name="40 % - Akzent1 4 3 2 3 3 2" xfId="10232" xr:uid="{00000000-0005-0000-0000-0000993B0000}"/>
    <cellStyle name="40 % - Akzent1 4 3 2 3 3 2 2" xfId="10233" xr:uid="{00000000-0005-0000-0000-00009A3B0000}"/>
    <cellStyle name="40 % - Akzent1 4 3 2 3 3 2_ECU Container Release Honda GDI" xfId="30312" xr:uid="{00000000-0005-0000-0000-00009B3B0000}"/>
    <cellStyle name="40 % - Akzent1 4 3 2 3 3 3" xfId="10234" xr:uid="{00000000-0005-0000-0000-00009C3B0000}"/>
    <cellStyle name="40 % - Akzent1 4 3 2 3 3_ECU Container Release Honda GDI" xfId="30311" xr:uid="{00000000-0005-0000-0000-00009D3B0000}"/>
    <cellStyle name="40 % - Akzent1 4 3 2 3 4" xfId="10235" xr:uid="{00000000-0005-0000-0000-00009E3B0000}"/>
    <cellStyle name="40 % - Akzent1 4 3 2 3 4 2" xfId="10236" xr:uid="{00000000-0005-0000-0000-00009F3B0000}"/>
    <cellStyle name="40 % - Akzent1 4 3 2 3 4_ECU Container Release Honda GDI" xfId="30313" xr:uid="{00000000-0005-0000-0000-0000A03B0000}"/>
    <cellStyle name="40 % - Akzent1 4 3 2 3 5" xfId="10237" xr:uid="{00000000-0005-0000-0000-0000A13B0000}"/>
    <cellStyle name="40 % - Akzent1 4 3 2 3_ECU Container Release Honda GDI" xfId="30308" xr:uid="{00000000-0005-0000-0000-0000A23B0000}"/>
    <cellStyle name="40 % - Akzent1 4 3 2 4" xfId="10238" xr:uid="{00000000-0005-0000-0000-0000A33B0000}"/>
    <cellStyle name="40 % - Akzent1 4 3 2 4 2" xfId="10239" xr:uid="{00000000-0005-0000-0000-0000A43B0000}"/>
    <cellStyle name="40 % - Akzent1 4 3 2 4 2 2" xfId="10240" xr:uid="{00000000-0005-0000-0000-0000A53B0000}"/>
    <cellStyle name="40 % - Akzent1 4 3 2 4 2_ECU Container Release Honda GDI" xfId="30315" xr:uid="{00000000-0005-0000-0000-0000A63B0000}"/>
    <cellStyle name="40 % - Akzent1 4 3 2 4 3" xfId="10241" xr:uid="{00000000-0005-0000-0000-0000A73B0000}"/>
    <cellStyle name="40 % - Akzent1 4 3 2 4_ECU Container Release Honda GDI" xfId="30314" xr:uid="{00000000-0005-0000-0000-0000A83B0000}"/>
    <cellStyle name="40 % - Akzent1 4 3 2 5" xfId="10242" xr:uid="{00000000-0005-0000-0000-0000A93B0000}"/>
    <cellStyle name="40 % - Akzent1 4 3 2 5 2" xfId="10243" xr:uid="{00000000-0005-0000-0000-0000AA3B0000}"/>
    <cellStyle name="40 % - Akzent1 4 3 2 5 2 2" xfId="10244" xr:uid="{00000000-0005-0000-0000-0000AB3B0000}"/>
    <cellStyle name="40 % - Akzent1 4 3 2 5 2_ECU Container Release Honda GDI" xfId="30317" xr:uid="{00000000-0005-0000-0000-0000AC3B0000}"/>
    <cellStyle name="40 % - Akzent1 4 3 2 5 3" xfId="10245" xr:uid="{00000000-0005-0000-0000-0000AD3B0000}"/>
    <cellStyle name="40 % - Akzent1 4 3 2 5_ECU Container Release Honda GDI" xfId="30316" xr:uid="{00000000-0005-0000-0000-0000AE3B0000}"/>
    <cellStyle name="40 % - Akzent1 4 3 2 6" xfId="10246" xr:uid="{00000000-0005-0000-0000-0000AF3B0000}"/>
    <cellStyle name="40 % - Akzent1 4 3 2 6 2" xfId="10247" xr:uid="{00000000-0005-0000-0000-0000B03B0000}"/>
    <cellStyle name="40 % - Akzent1 4 3 2 6_ECU Container Release Honda GDI" xfId="30318" xr:uid="{00000000-0005-0000-0000-0000B13B0000}"/>
    <cellStyle name="40 % - Akzent1 4 3 2 7" xfId="10248" xr:uid="{00000000-0005-0000-0000-0000B23B0000}"/>
    <cellStyle name="40 % - Akzent1 4 3 2_ECU Container Release Honda GDI" xfId="30295" xr:uid="{00000000-0005-0000-0000-0000B33B0000}"/>
    <cellStyle name="40 % - Akzent1 4 3 3" xfId="10249" xr:uid="{00000000-0005-0000-0000-0000B43B0000}"/>
    <cellStyle name="40 % - Akzent1 4 3 3 2" xfId="10250" xr:uid="{00000000-0005-0000-0000-0000B53B0000}"/>
    <cellStyle name="40 % - Akzent1 4 3 3 2 2" xfId="10251" xr:uid="{00000000-0005-0000-0000-0000B63B0000}"/>
    <cellStyle name="40 % - Akzent1 4 3 3 2 2 2" xfId="10252" xr:uid="{00000000-0005-0000-0000-0000B73B0000}"/>
    <cellStyle name="40 % - Akzent1 4 3 3 2 2 2 2" xfId="10253" xr:uid="{00000000-0005-0000-0000-0000B83B0000}"/>
    <cellStyle name="40 % - Akzent1 4 3 3 2 2 2_ECU Container Release Honda GDI" xfId="30322" xr:uid="{00000000-0005-0000-0000-0000B93B0000}"/>
    <cellStyle name="40 % - Akzent1 4 3 3 2 2 3" xfId="10254" xr:uid="{00000000-0005-0000-0000-0000BA3B0000}"/>
    <cellStyle name="40 % - Akzent1 4 3 3 2 2_ECU Container Release Honda GDI" xfId="30321" xr:uid="{00000000-0005-0000-0000-0000BB3B0000}"/>
    <cellStyle name="40 % - Akzent1 4 3 3 2 3" xfId="10255" xr:uid="{00000000-0005-0000-0000-0000BC3B0000}"/>
    <cellStyle name="40 % - Akzent1 4 3 3 2 3 2" xfId="10256" xr:uid="{00000000-0005-0000-0000-0000BD3B0000}"/>
    <cellStyle name="40 % - Akzent1 4 3 3 2 3 2 2" xfId="10257" xr:uid="{00000000-0005-0000-0000-0000BE3B0000}"/>
    <cellStyle name="40 % - Akzent1 4 3 3 2 3 2_ECU Container Release Honda GDI" xfId="30324" xr:uid="{00000000-0005-0000-0000-0000BF3B0000}"/>
    <cellStyle name="40 % - Akzent1 4 3 3 2 3 3" xfId="10258" xr:uid="{00000000-0005-0000-0000-0000C03B0000}"/>
    <cellStyle name="40 % - Akzent1 4 3 3 2 3_ECU Container Release Honda GDI" xfId="30323" xr:uid="{00000000-0005-0000-0000-0000C13B0000}"/>
    <cellStyle name="40 % - Akzent1 4 3 3 2 4" xfId="10259" xr:uid="{00000000-0005-0000-0000-0000C23B0000}"/>
    <cellStyle name="40 % - Akzent1 4 3 3 2 4 2" xfId="10260" xr:uid="{00000000-0005-0000-0000-0000C33B0000}"/>
    <cellStyle name="40 % - Akzent1 4 3 3 2 4_ECU Container Release Honda GDI" xfId="30325" xr:uid="{00000000-0005-0000-0000-0000C43B0000}"/>
    <cellStyle name="40 % - Akzent1 4 3 3 2 5" xfId="10261" xr:uid="{00000000-0005-0000-0000-0000C53B0000}"/>
    <cellStyle name="40 % - Akzent1 4 3 3 2_ECU Container Release Honda GDI" xfId="30320" xr:uid="{00000000-0005-0000-0000-0000C63B0000}"/>
    <cellStyle name="40 % - Akzent1 4 3 3 3" xfId="10262" xr:uid="{00000000-0005-0000-0000-0000C73B0000}"/>
    <cellStyle name="40 % - Akzent1 4 3 3 3 2" xfId="10263" xr:uid="{00000000-0005-0000-0000-0000C83B0000}"/>
    <cellStyle name="40 % - Akzent1 4 3 3 3 2 2" xfId="10264" xr:uid="{00000000-0005-0000-0000-0000C93B0000}"/>
    <cellStyle name="40 % - Akzent1 4 3 3 3 2_ECU Container Release Honda GDI" xfId="30327" xr:uid="{00000000-0005-0000-0000-0000CA3B0000}"/>
    <cellStyle name="40 % - Akzent1 4 3 3 3 3" xfId="10265" xr:uid="{00000000-0005-0000-0000-0000CB3B0000}"/>
    <cellStyle name="40 % - Akzent1 4 3 3 3_ECU Container Release Honda GDI" xfId="30326" xr:uid="{00000000-0005-0000-0000-0000CC3B0000}"/>
    <cellStyle name="40 % - Akzent1 4 3 3 4" xfId="10266" xr:uid="{00000000-0005-0000-0000-0000CD3B0000}"/>
    <cellStyle name="40 % - Akzent1 4 3 3 4 2" xfId="10267" xr:uid="{00000000-0005-0000-0000-0000CE3B0000}"/>
    <cellStyle name="40 % - Akzent1 4 3 3 4 2 2" xfId="10268" xr:uid="{00000000-0005-0000-0000-0000CF3B0000}"/>
    <cellStyle name="40 % - Akzent1 4 3 3 4 2_ECU Container Release Honda GDI" xfId="30329" xr:uid="{00000000-0005-0000-0000-0000D03B0000}"/>
    <cellStyle name="40 % - Akzent1 4 3 3 4 3" xfId="10269" xr:uid="{00000000-0005-0000-0000-0000D13B0000}"/>
    <cellStyle name="40 % - Akzent1 4 3 3 4_ECU Container Release Honda GDI" xfId="30328" xr:uid="{00000000-0005-0000-0000-0000D23B0000}"/>
    <cellStyle name="40 % - Akzent1 4 3 3 5" xfId="10270" xr:uid="{00000000-0005-0000-0000-0000D33B0000}"/>
    <cellStyle name="40 % - Akzent1 4 3 3 5 2" xfId="10271" xr:uid="{00000000-0005-0000-0000-0000D43B0000}"/>
    <cellStyle name="40 % - Akzent1 4 3 3 5_ECU Container Release Honda GDI" xfId="30330" xr:uid="{00000000-0005-0000-0000-0000D53B0000}"/>
    <cellStyle name="40 % - Akzent1 4 3 3 6" xfId="10272" xr:uid="{00000000-0005-0000-0000-0000D63B0000}"/>
    <cellStyle name="40 % - Akzent1 4 3 3_ECU Container Release Honda GDI" xfId="30319" xr:uid="{00000000-0005-0000-0000-0000D73B0000}"/>
    <cellStyle name="40 % - Akzent1 4 3 4" xfId="10273" xr:uid="{00000000-0005-0000-0000-0000D83B0000}"/>
    <cellStyle name="40 % - Akzent1 4 3 4 2" xfId="10274" xr:uid="{00000000-0005-0000-0000-0000D93B0000}"/>
    <cellStyle name="40 % - Akzent1 4 3 4 2 2" xfId="10275" xr:uid="{00000000-0005-0000-0000-0000DA3B0000}"/>
    <cellStyle name="40 % - Akzent1 4 3 4 2 2 2" xfId="10276" xr:uid="{00000000-0005-0000-0000-0000DB3B0000}"/>
    <cellStyle name="40 % - Akzent1 4 3 4 2 2_ECU Container Release Honda GDI" xfId="30333" xr:uid="{00000000-0005-0000-0000-0000DC3B0000}"/>
    <cellStyle name="40 % - Akzent1 4 3 4 2 3" xfId="10277" xr:uid="{00000000-0005-0000-0000-0000DD3B0000}"/>
    <cellStyle name="40 % - Akzent1 4 3 4 2_ECU Container Release Honda GDI" xfId="30332" xr:uid="{00000000-0005-0000-0000-0000DE3B0000}"/>
    <cellStyle name="40 % - Akzent1 4 3 4 3" xfId="10278" xr:uid="{00000000-0005-0000-0000-0000DF3B0000}"/>
    <cellStyle name="40 % - Akzent1 4 3 4 3 2" xfId="10279" xr:uid="{00000000-0005-0000-0000-0000E03B0000}"/>
    <cellStyle name="40 % - Akzent1 4 3 4 3 2 2" xfId="10280" xr:uid="{00000000-0005-0000-0000-0000E13B0000}"/>
    <cellStyle name="40 % - Akzent1 4 3 4 3 2_ECU Container Release Honda GDI" xfId="30335" xr:uid="{00000000-0005-0000-0000-0000E23B0000}"/>
    <cellStyle name="40 % - Akzent1 4 3 4 3 3" xfId="10281" xr:uid="{00000000-0005-0000-0000-0000E33B0000}"/>
    <cellStyle name="40 % - Akzent1 4 3 4 3_ECU Container Release Honda GDI" xfId="30334" xr:uid="{00000000-0005-0000-0000-0000E43B0000}"/>
    <cellStyle name="40 % - Akzent1 4 3 4 4" xfId="10282" xr:uid="{00000000-0005-0000-0000-0000E53B0000}"/>
    <cellStyle name="40 % - Akzent1 4 3 4 4 2" xfId="10283" xr:uid="{00000000-0005-0000-0000-0000E63B0000}"/>
    <cellStyle name="40 % - Akzent1 4 3 4 4_ECU Container Release Honda GDI" xfId="30336" xr:uid="{00000000-0005-0000-0000-0000E73B0000}"/>
    <cellStyle name="40 % - Akzent1 4 3 4 5" xfId="10284" xr:uid="{00000000-0005-0000-0000-0000E83B0000}"/>
    <cellStyle name="40 % - Akzent1 4 3 4_ECU Container Release Honda GDI" xfId="30331" xr:uid="{00000000-0005-0000-0000-0000E93B0000}"/>
    <cellStyle name="40 % - Akzent1 4 3 5" xfId="10285" xr:uid="{00000000-0005-0000-0000-0000EA3B0000}"/>
    <cellStyle name="40 % - Akzent1 4 3 5 2" xfId="10286" xr:uid="{00000000-0005-0000-0000-0000EB3B0000}"/>
    <cellStyle name="40 % - Akzent1 4 3 5 2 2" xfId="10287" xr:uid="{00000000-0005-0000-0000-0000EC3B0000}"/>
    <cellStyle name="40 % - Akzent1 4 3 5 2_ECU Container Release Honda GDI" xfId="30338" xr:uid="{00000000-0005-0000-0000-0000ED3B0000}"/>
    <cellStyle name="40 % - Akzent1 4 3 5 3" xfId="10288" xr:uid="{00000000-0005-0000-0000-0000EE3B0000}"/>
    <cellStyle name="40 % - Akzent1 4 3 5_ECU Container Release Honda GDI" xfId="30337" xr:uid="{00000000-0005-0000-0000-0000EF3B0000}"/>
    <cellStyle name="40 % - Akzent1 4 3 6" xfId="10289" xr:uid="{00000000-0005-0000-0000-0000F03B0000}"/>
    <cellStyle name="40 % - Akzent1 4 3 6 2" xfId="10290" xr:uid="{00000000-0005-0000-0000-0000F13B0000}"/>
    <cellStyle name="40 % - Akzent1 4 3 6 2 2" xfId="10291" xr:uid="{00000000-0005-0000-0000-0000F23B0000}"/>
    <cellStyle name="40 % - Akzent1 4 3 6 2_ECU Container Release Honda GDI" xfId="30340" xr:uid="{00000000-0005-0000-0000-0000F33B0000}"/>
    <cellStyle name="40 % - Akzent1 4 3 6 3" xfId="10292" xr:uid="{00000000-0005-0000-0000-0000F43B0000}"/>
    <cellStyle name="40 % - Akzent1 4 3 6_ECU Container Release Honda GDI" xfId="30339" xr:uid="{00000000-0005-0000-0000-0000F53B0000}"/>
    <cellStyle name="40 % - Akzent1 4 3 7" xfId="10293" xr:uid="{00000000-0005-0000-0000-0000F63B0000}"/>
    <cellStyle name="40 % - Akzent1 4 3 7 2" xfId="10294" xr:uid="{00000000-0005-0000-0000-0000F73B0000}"/>
    <cellStyle name="40 % - Akzent1 4 3 7_ECU Container Release Honda GDI" xfId="30341" xr:uid="{00000000-0005-0000-0000-0000F83B0000}"/>
    <cellStyle name="40 % - Akzent1 4 3 8" xfId="10295" xr:uid="{00000000-0005-0000-0000-0000F93B0000}"/>
    <cellStyle name="40 % - Akzent1 4 3_ECU Container Release Honda GDI" xfId="30294" xr:uid="{00000000-0005-0000-0000-0000FA3B0000}"/>
    <cellStyle name="40 % - Akzent1 4 4" xfId="10296" xr:uid="{00000000-0005-0000-0000-0000FB3B0000}"/>
    <cellStyle name="40 % - Akzent1 4 4 2" xfId="10297" xr:uid="{00000000-0005-0000-0000-0000FC3B0000}"/>
    <cellStyle name="40 % - Akzent1 4 4 2 2" xfId="10298" xr:uid="{00000000-0005-0000-0000-0000FD3B0000}"/>
    <cellStyle name="40 % - Akzent1 4 4 2 2 2" xfId="10299" xr:uid="{00000000-0005-0000-0000-0000FE3B0000}"/>
    <cellStyle name="40 % - Akzent1 4 4 2 2 2 2" xfId="10300" xr:uid="{00000000-0005-0000-0000-0000FF3B0000}"/>
    <cellStyle name="40 % - Akzent1 4 4 2 2 2 2 2" xfId="10301" xr:uid="{00000000-0005-0000-0000-0000003C0000}"/>
    <cellStyle name="40 % - Akzent1 4 4 2 2 2 2_ECU Container Release Honda GDI" xfId="30346" xr:uid="{00000000-0005-0000-0000-0000013C0000}"/>
    <cellStyle name="40 % - Akzent1 4 4 2 2 2 3" xfId="10302" xr:uid="{00000000-0005-0000-0000-0000023C0000}"/>
    <cellStyle name="40 % - Akzent1 4 4 2 2 2_ECU Container Release Honda GDI" xfId="30345" xr:uid="{00000000-0005-0000-0000-0000033C0000}"/>
    <cellStyle name="40 % - Akzent1 4 4 2 2 3" xfId="10303" xr:uid="{00000000-0005-0000-0000-0000043C0000}"/>
    <cellStyle name="40 % - Akzent1 4 4 2 2 3 2" xfId="10304" xr:uid="{00000000-0005-0000-0000-0000053C0000}"/>
    <cellStyle name="40 % - Akzent1 4 4 2 2 3 2 2" xfId="10305" xr:uid="{00000000-0005-0000-0000-0000063C0000}"/>
    <cellStyle name="40 % - Akzent1 4 4 2 2 3 2_ECU Container Release Honda GDI" xfId="30348" xr:uid="{00000000-0005-0000-0000-0000073C0000}"/>
    <cellStyle name="40 % - Akzent1 4 4 2 2 3 3" xfId="10306" xr:uid="{00000000-0005-0000-0000-0000083C0000}"/>
    <cellStyle name="40 % - Akzent1 4 4 2 2 3_ECU Container Release Honda GDI" xfId="30347" xr:uid="{00000000-0005-0000-0000-0000093C0000}"/>
    <cellStyle name="40 % - Akzent1 4 4 2 2 4" xfId="10307" xr:uid="{00000000-0005-0000-0000-00000A3C0000}"/>
    <cellStyle name="40 % - Akzent1 4 4 2 2 4 2" xfId="10308" xr:uid="{00000000-0005-0000-0000-00000B3C0000}"/>
    <cellStyle name="40 % - Akzent1 4 4 2 2 4_ECU Container Release Honda GDI" xfId="30349" xr:uid="{00000000-0005-0000-0000-00000C3C0000}"/>
    <cellStyle name="40 % - Akzent1 4 4 2 2 5" xfId="10309" xr:uid="{00000000-0005-0000-0000-00000D3C0000}"/>
    <cellStyle name="40 % - Akzent1 4 4 2 2_ECU Container Release Honda GDI" xfId="30344" xr:uid="{00000000-0005-0000-0000-00000E3C0000}"/>
    <cellStyle name="40 % - Akzent1 4 4 2 3" xfId="10310" xr:uid="{00000000-0005-0000-0000-00000F3C0000}"/>
    <cellStyle name="40 % - Akzent1 4 4 2 3 2" xfId="10311" xr:uid="{00000000-0005-0000-0000-0000103C0000}"/>
    <cellStyle name="40 % - Akzent1 4 4 2 3 2 2" xfId="10312" xr:uid="{00000000-0005-0000-0000-0000113C0000}"/>
    <cellStyle name="40 % - Akzent1 4 4 2 3 2_ECU Container Release Honda GDI" xfId="30351" xr:uid="{00000000-0005-0000-0000-0000123C0000}"/>
    <cellStyle name="40 % - Akzent1 4 4 2 3 3" xfId="10313" xr:uid="{00000000-0005-0000-0000-0000133C0000}"/>
    <cellStyle name="40 % - Akzent1 4 4 2 3_ECU Container Release Honda GDI" xfId="30350" xr:uid="{00000000-0005-0000-0000-0000143C0000}"/>
    <cellStyle name="40 % - Akzent1 4 4 2 4" xfId="10314" xr:uid="{00000000-0005-0000-0000-0000153C0000}"/>
    <cellStyle name="40 % - Akzent1 4 4 2 4 2" xfId="10315" xr:uid="{00000000-0005-0000-0000-0000163C0000}"/>
    <cellStyle name="40 % - Akzent1 4 4 2 4 2 2" xfId="10316" xr:uid="{00000000-0005-0000-0000-0000173C0000}"/>
    <cellStyle name="40 % - Akzent1 4 4 2 4 2_ECU Container Release Honda GDI" xfId="30353" xr:uid="{00000000-0005-0000-0000-0000183C0000}"/>
    <cellStyle name="40 % - Akzent1 4 4 2 4 3" xfId="10317" xr:uid="{00000000-0005-0000-0000-0000193C0000}"/>
    <cellStyle name="40 % - Akzent1 4 4 2 4_ECU Container Release Honda GDI" xfId="30352" xr:uid="{00000000-0005-0000-0000-00001A3C0000}"/>
    <cellStyle name="40 % - Akzent1 4 4 2 5" xfId="10318" xr:uid="{00000000-0005-0000-0000-00001B3C0000}"/>
    <cellStyle name="40 % - Akzent1 4 4 2 5 2" xfId="10319" xr:uid="{00000000-0005-0000-0000-00001C3C0000}"/>
    <cellStyle name="40 % - Akzent1 4 4 2 5_ECU Container Release Honda GDI" xfId="30354" xr:uid="{00000000-0005-0000-0000-00001D3C0000}"/>
    <cellStyle name="40 % - Akzent1 4 4 2 6" xfId="10320" xr:uid="{00000000-0005-0000-0000-00001E3C0000}"/>
    <cellStyle name="40 % - Akzent1 4 4 2_ECU Container Release Honda GDI" xfId="30343" xr:uid="{00000000-0005-0000-0000-00001F3C0000}"/>
    <cellStyle name="40 % - Akzent1 4 4 3" xfId="10321" xr:uid="{00000000-0005-0000-0000-0000203C0000}"/>
    <cellStyle name="40 % - Akzent1 4 4 3 2" xfId="10322" xr:uid="{00000000-0005-0000-0000-0000213C0000}"/>
    <cellStyle name="40 % - Akzent1 4 4 3 2 2" xfId="10323" xr:uid="{00000000-0005-0000-0000-0000223C0000}"/>
    <cellStyle name="40 % - Akzent1 4 4 3 2 2 2" xfId="10324" xr:uid="{00000000-0005-0000-0000-0000233C0000}"/>
    <cellStyle name="40 % - Akzent1 4 4 3 2 2_ECU Container Release Honda GDI" xfId="30357" xr:uid="{00000000-0005-0000-0000-0000243C0000}"/>
    <cellStyle name="40 % - Akzent1 4 4 3 2 3" xfId="10325" xr:uid="{00000000-0005-0000-0000-0000253C0000}"/>
    <cellStyle name="40 % - Akzent1 4 4 3 2_ECU Container Release Honda GDI" xfId="30356" xr:uid="{00000000-0005-0000-0000-0000263C0000}"/>
    <cellStyle name="40 % - Akzent1 4 4 3 3" xfId="10326" xr:uid="{00000000-0005-0000-0000-0000273C0000}"/>
    <cellStyle name="40 % - Akzent1 4 4 3 3 2" xfId="10327" xr:uid="{00000000-0005-0000-0000-0000283C0000}"/>
    <cellStyle name="40 % - Akzent1 4 4 3 3 2 2" xfId="10328" xr:uid="{00000000-0005-0000-0000-0000293C0000}"/>
    <cellStyle name="40 % - Akzent1 4 4 3 3 2_ECU Container Release Honda GDI" xfId="30359" xr:uid="{00000000-0005-0000-0000-00002A3C0000}"/>
    <cellStyle name="40 % - Akzent1 4 4 3 3 3" xfId="10329" xr:uid="{00000000-0005-0000-0000-00002B3C0000}"/>
    <cellStyle name="40 % - Akzent1 4 4 3 3_ECU Container Release Honda GDI" xfId="30358" xr:uid="{00000000-0005-0000-0000-00002C3C0000}"/>
    <cellStyle name="40 % - Akzent1 4 4 3 4" xfId="10330" xr:uid="{00000000-0005-0000-0000-00002D3C0000}"/>
    <cellStyle name="40 % - Akzent1 4 4 3 4 2" xfId="10331" xr:uid="{00000000-0005-0000-0000-00002E3C0000}"/>
    <cellStyle name="40 % - Akzent1 4 4 3 4_ECU Container Release Honda GDI" xfId="30360" xr:uid="{00000000-0005-0000-0000-00002F3C0000}"/>
    <cellStyle name="40 % - Akzent1 4 4 3 5" xfId="10332" xr:uid="{00000000-0005-0000-0000-0000303C0000}"/>
    <cellStyle name="40 % - Akzent1 4 4 3_ECU Container Release Honda GDI" xfId="30355" xr:uid="{00000000-0005-0000-0000-0000313C0000}"/>
    <cellStyle name="40 % - Akzent1 4 4 4" xfId="10333" xr:uid="{00000000-0005-0000-0000-0000323C0000}"/>
    <cellStyle name="40 % - Akzent1 4 4 4 2" xfId="10334" xr:uid="{00000000-0005-0000-0000-0000333C0000}"/>
    <cellStyle name="40 % - Akzent1 4 4 4 2 2" xfId="10335" xr:uid="{00000000-0005-0000-0000-0000343C0000}"/>
    <cellStyle name="40 % - Akzent1 4 4 4 2_ECU Container Release Honda GDI" xfId="30362" xr:uid="{00000000-0005-0000-0000-0000353C0000}"/>
    <cellStyle name="40 % - Akzent1 4 4 4 3" xfId="10336" xr:uid="{00000000-0005-0000-0000-0000363C0000}"/>
    <cellStyle name="40 % - Akzent1 4 4 4_ECU Container Release Honda GDI" xfId="30361" xr:uid="{00000000-0005-0000-0000-0000373C0000}"/>
    <cellStyle name="40 % - Akzent1 4 4 5" xfId="10337" xr:uid="{00000000-0005-0000-0000-0000383C0000}"/>
    <cellStyle name="40 % - Akzent1 4 4 5 2" xfId="10338" xr:uid="{00000000-0005-0000-0000-0000393C0000}"/>
    <cellStyle name="40 % - Akzent1 4 4 5 2 2" xfId="10339" xr:uid="{00000000-0005-0000-0000-00003A3C0000}"/>
    <cellStyle name="40 % - Akzent1 4 4 5 2_ECU Container Release Honda GDI" xfId="30364" xr:uid="{00000000-0005-0000-0000-00003B3C0000}"/>
    <cellStyle name="40 % - Akzent1 4 4 5 3" xfId="10340" xr:uid="{00000000-0005-0000-0000-00003C3C0000}"/>
    <cellStyle name="40 % - Akzent1 4 4 5_ECU Container Release Honda GDI" xfId="30363" xr:uid="{00000000-0005-0000-0000-00003D3C0000}"/>
    <cellStyle name="40 % - Akzent1 4 4 6" xfId="10341" xr:uid="{00000000-0005-0000-0000-00003E3C0000}"/>
    <cellStyle name="40 % - Akzent1 4 4 6 2" xfId="10342" xr:uid="{00000000-0005-0000-0000-00003F3C0000}"/>
    <cellStyle name="40 % - Akzent1 4 4 6_ECU Container Release Honda GDI" xfId="30365" xr:uid="{00000000-0005-0000-0000-0000403C0000}"/>
    <cellStyle name="40 % - Akzent1 4 4 7" xfId="10343" xr:uid="{00000000-0005-0000-0000-0000413C0000}"/>
    <cellStyle name="40 % - Akzent1 4 4_ECU Container Release Honda GDI" xfId="30342" xr:uid="{00000000-0005-0000-0000-0000423C0000}"/>
    <cellStyle name="40 % - Akzent1 4 5" xfId="10344" xr:uid="{00000000-0005-0000-0000-0000433C0000}"/>
    <cellStyle name="40 % - Akzent1 4 5 2" xfId="10345" xr:uid="{00000000-0005-0000-0000-0000443C0000}"/>
    <cellStyle name="40 % - Akzent1 4 5 2 2" xfId="10346" xr:uid="{00000000-0005-0000-0000-0000453C0000}"/>
    <cellStyle name="40 % - Akzent1 4 5 2 2 2" xfId="10347" xr:uid="{00000000-0005-0000-0000-0000463C0000}"/>
    <cellStyle name="40 % - Akzent1 4 5 2 2 2 2" xfId="10348" xr:uid="{00000000-0005-0000-0000-0000473C0000}"/>
    <cellStyle name="40 % - Akzent1 4 5 2 2 2_ECU Container Release Honda GDI" xfId="30369" xr:uid="{00000000-0005-0000-0000-0000483C0000}"/>
    <cellStyle name="40 % - Akzent1 4 5 2 2 3" xfId="10349" xr:uid="{00000000-0005-0000-0000-0000493C0000}"/>
    <cellStyle name="40 % - Akzent1 4 5 2 2_ECU Container Release Honda GDI" xfId="30368" xr:uid="{00000000-0005-0000-0000-00004A3C0000}"/>
    <cellStyle name="40 % - Akzent1 4 5 2 3" xfId="10350" xr:uid="{00000000-0005-0000-0000-00004B3C0000}"/>
    <cellStyle name="40 % - Akzent1 4 5 2 3 2" xfId="10351" xr:uid="{00000000-0005-0000-0000-00004C3C0000}"/>
    <cellStyle name="40 % - Akzent1 4 5 2 3 2 2" xfId="10352" xr:uid="{00000000-0005-0000-0000-00004D3C0000}"/>
    <cellStyle name="40 % - Akzent1 4 5 2 3 2_ECU Container Release Honda GDI" xfId="30371" xr:uid="{00000000-0005-0000-0000-00004E3C0000}"/>
    <cellStyle name="40 % - Akzent1 4 5 2 3 3" xfId="10353" xr:uid="{00000000-0005-0000-0000-00004F3C0000}"/>
    <cellStyle name="40 % - Akzent1 4 5 2 3_ECU Container Release Honda GDI" xfId="30370" xr:uid="{00000000-0005-0000-0000-0000503C0000}"/>
    <cellStyle name="40 % - Akzent1 4 5 2 4" xfId="10354" xr:uid="{00000000-0005-0000-0000-0000513C0000}"/>
    <cellStyle name="40 % - Akzent1 4 5 2 4 2" xfId="10355" xr:uid="{00000000-0005-0000-0000-0000523C0000}"/>
    <cellStyle name="40 % - Akzent1 4 5 2 4_ECU Container Release Honda GDI" xfId="30372" xr:uid="{00000000-0005-0000-0000-0000533C0000}"/>
    <cellStyle name="40 % - Akzent1 4 5 2 5" xfId="10356" xr:uid="{00000000-0005-0000-0000-0000543C0000}"/>
    <cellStyle name="40 % - Akzent1 4 5 2_ECU Container Release Honda GDI" xfId="30367" xr:uid="{00000000-0005-0000-0000-0000553C0000}"/>
    <cellStyle name="40 % - Akzent1 4 5 3" xfId="10357" xr:uid="{00000000-0005-0000-0000-0000563C0000}"/>
    <cellStyle name="40 % - Akzent1 4 5 3 2" xfId="10358" xr:uid="{00000000-0005-0000-0000-0000573C0000}"/>
    <cellStyle name="40 % - Akzent1 4 5 3 2 2" xfId="10359" xr:uid="{00000000-0005-0000-0000-0000583C0000}"/>
    <cellStyle name="40 % - Akzent1 4 5 3 2_ECU Container Release Honda GDI" xfId="30374" xr:uid="{00000000-0005-0000-0000-0000593C0000}"/>
    <cellStyle name="40 % - Akzent1 4 5 3 3" xfId="10360" xr:uid="{00000000-0005-0000-0000-00005A3C0000}"/>
    <cellStyle name="40 % - Akzent1 4 5 3_ECU Container Release Honda GDI" xfId="30373" xr:uid="{00000000-0005-0000-0000-00005B3C0000}"/>
    <cellStyle name="40 % - Akzent1 4 5 4" xfId="10361" xr:uid="{00000000-0005-0000-0000-00005C3C0000}"/>
    <cellStyle name="40 % - Akzent1 4 5 4 2" xfId="10362" xr:uid="{00000000-0005-0000-0000-00005D3C0000}"/>
    <cellStyle name="40 % - Akzent1 4 5 4 2 2" xfId="10363" xr:uid="{00000000-0005-0000-0000-00005E3C0000}"/>
    <cellStyle name="40 % - Akzent1 4 5 4 2_ECU Container Release Honda GDI" xfId="30376" xr:uid="{00000000-0005-0000-0000-00005F3C0000}"/>
    <cellStyle name="40 % - Akzent1 4 5 4 3" xfId="10364" xr:uid="{00000000-0005-0000-0000-0000603C0000}"/>
    <cellStyle name="40 % - Akzent1 4 5 4_ECU Container Release Honda GDI" xfId="30375" xr:uid="{00000000-0005-0000-0000-0000613C0000}"/>
    <cellStyle name="40 % - Akzent1 4 5 5" xfId="10365" xr:uid="{00000000-0005-0000-0000-0000623C0000}"/>
    <cellStyle name="40 % - Akzent1 4 5 5 2" xfId="10366" xr:uid="{00000000-0005-0000-0000-0000633C0000}"/>
    <cellStyle name="40 % - Akzent1 4 5 5_ECU Container Release Honda GDI" xfId="30377" xr:uid="{00000000-0005-0000-0000-0000643C0000}"/>
    <cellStyle name="40 % - Akzent1 4 5 6" xfId="10367" xr:uid="{00000000-0005-0000-0000-0000653C0000}"/>
    <cellStyle name="40 % - Akzent1 4 5_ECU Container Release Honda GDI" xfId="30366" xr:uid="{00000000-0005-0000-0000-0000663C0000}"/>
    <cellStyle name="40 % - Akzent1 4 6" xfId="10368" xr:uid="{00000000-0005-0000-0000-0000673C0000}"/>
    <cellStyle name="40 % - Akzent1 4 6 2" xfId="10369" xr:uid="{00000000-0005-0000-0000-0000683C0000}"/>
    <cellStyle name="40 % - Akzent1 4 6 2 2" xfId="10370" xr:uid="{00000000-0005-0000-0000-0000693C0000}"/>
    <cellStyle name="40 % - Akzent1 4 6 2 2 2" xfId="10371" xr:uid="{00000000-0005-0000-0000-00006A3C0000}"/>
    <cellStyle name="40 % - Akzent1 4 6 2 2_ECU Container Release Honda GDI" xfId="30380" xr:uid="{00000000-0005-0000-0000-00006B3C0000}"/>
    <cellStyle name="40 % - Akzent1 4 6 2 3" xfId="10372" xr:uid="{00000000-0005-0000-0000-00006C3C0000}"/>
    <cellStyle name="40 % - Akzent1 4 6 2_ECU Container Release Honda GDI" xfId="30379" xr:uid="{00000000-0005-0000-0000-00006D3C0000}"/>
    <cellStyle name="40 % - Akzent1 4 6 3" xfId="10373" xr:uid="{00000000-0005-0000-0000-00006E3C0000}"/>
    <cellStyle name="40 % - Akzent1 4 6 3 2" xfId="10374" xr:uid="{00000000-0005-0000-0000-00006F3C0000}"/>
    <cellStyle name="40 % - Akzent1 4 6 3 2 2" xfId="10375" xr:uid="{00000000-0005-0000-0000-0000703C0000}"/>
    <cellStyle name="40 % - Akzent1 4 6 3 2_ECU Container Release Honda GDI" xfId="30382" xr:uid="{00000000-0005-0000-0000-0000713C0000}"/>
    <cellStyle name="40 % - Akzent1 4 6 3 3" xfId="10376" xr:uid="{00000000-0005-0000-0000-0000723C0000}"/>
    <cellStyle name="40 % - Akzent1 4 6 3_ECU Container Release Honda GDI" xfId="30381" xr:uid="{00000000-0005-0000-0000-0000733C0000}"/>
    <cellStyle name="40 % - Akzent1 4 6 4" xfId="10377" xr:uid="{00000000-0005-0000-0000-0000743C0000}"/>
    <cellStyle name="40 % - Akzent1 4 6 4 2" xfId="10378" xr:uid="{00000000-0005-0000-0000-0000753C0000}"/>
    <cellStyle name="40 % - Akzent1 4 6 4_ECU Container Release Honda GDI" xfId="30383" xr:uid="{00000000-0005-0000-0000-0000763C0000}"/>
    <cellStyle name="40 % - Akzent1 4 6 5" xfId="10379" xr:uid="{00000000-0005-0000-0000-0000773C0000}"/>
    <cellStyle name="40 % - Akzent1 4 6_ECU Container Release Honda GDI" xfId="30378" xr:uid="{00000000-0005-0000-0000-0000783C0000}"/>
    <cellStyle name="40 % - Akzent1 4 7" xfId="10380" xr:uid="{00000000-0005-0000-0000-0000793C0000}"/>
    <cellStyle name="40 % - Akzent1 4 7 2" xfId="10381" xr:uid="{00000000-0005-0000-0000-00007A3C0000}"/>
    <cellStyle name="40 % - Akzent1 4 7 2 2" xfId="10382" xr:uid="{00000000-0005-0000-0000-00007B3C0000}"/>
    <cellStyle name="40 % - Akzent1 4 7 2_ECU Container Release Honda GDI" xfId="30385" xr:uid="{00000000-0005-0000-0000-00007C3C0000}"/>
    <cellStyle name="40 % - Akzent1 4 7 3" xfId="10383" xr:uid="{00000000-0005-0000-0000-00007D3C0000}"/>
    <cellStyle name="40 % - Akzent1 4 7_ECU Container Release Honda GDI" xfId="30384" xr:uid="{00000000-0005-0000-0000-00007E3C0000}"/>
    <cellStyle name="40 % - Akzent1 4 8" xfId="10384" xr:uid="{00000000-0005-0000-0000-00007F3C0000}"/>
    <cellStyle name="40 % - Akzent1 4 8 2" xfId="10385" xr:uid="{00000000-0005-0000-0000-0000803C0000}"/>
    <cellStyle name="40 % - Akzent1 4 8 2 2" xfId="10386" xr:uid="{00000000-0005-0000-0000-0000813C0000}"/>
    <cellStyle name="40 % - Akzent1 4 8 2_ECU Container Release Honda GDI" xfId="30387" xr:uid="{00000000-0005-0000-0000-0000823C0000}"/>
    <cellStyle name="40 % - Akzent1 4 8 3" xfId="10387" xr:uid="{00000000-0005-0000-0000-0000833C0000}"/>
    <cellStyle name="40 % - Akzent1 4 8_ECU Container Release Honda GDI" xfId="30386" xr:uid="{00000000-0005-0000-0000-0000843C0000}"/>
    <cellStyle name="40 % - Akzent1 4 9" xfId="10388" xr:uid="{00000000-0005-0000-0000-0000853C0000}"/>
    <cellStyle name="40 % - Akzent1 4 9 2" xfId="10389" xr:uid="{00000000-0005-0000-0000-0000863C0000}"/>
    <cellStyle name="40 % - Akzent1 4 9_ECU Container Release Honda GDI" xfId="30388" xr:uid="{00000000-0005-0000-0000-0000873C0000}"/>
    <cellStyle name="40 % - Akzent1 4_ECU Container Release Honda GDI" xfId="30245" xr:uid="{00000000-0005-0000-0000-0000883C0000}"/>
    <cellStyle name="40 % - Akzent1 5" xfId="10390" xr:uid="{00000000-0005-0000-0000-0000893C0000}"/>
    <cellStyle name="40 % - Akzent1 5 2" xfId="10391" xr:uid="{00000000-0005-0000-0000-00008A3C0000}"/>
    <cellStyle name="40 % - Akzent1 5 2 2" xfId="10392" xr:uid="{00000000-0005-0000-0000-00008B3C0000}"/>
    <cellStyle name="40 % - Akzent1 5 2 2 2" xfId="10393" xr:uid="{00000000-0005-0000-0000-00008C3C0000}"/>
    <cellStyle name="40 % - Akzent1 5 2 2 2 2" xfId="10394" xr:uid="{00000000-0005-0000-0000-00008D3C0000}"/>
    <cellStyle name="40 % - Akzent1 5 2 2 2 2 2" xfId="10395" xr:uid="{00000000-0005-0000-0000-00008E3C0000}"/>
    <cellStyle name="40 % - Akzent1 5 2 2 2 2 2 2" xfId="10396" xr:uid="{00000000-0005-0000-0000-00008F3C0000}"/>
    <cellStyle name="40 % - Akzent1 5 2 2 2 2 2_ECU Container Release Honda GDI" xfId="30394" xr:uid="{00000000-0005-0000-0000-0000903C0000}"/>
    <cellStyle name="40 % - Akzent1 5 2 2 2 2 3" xfId="10397" xr:uid="{00000000-0005-0000-0000-0000913C0000}"/>
    <cellStyle name="40 % - Akzent1 5 2 2 2 2_ECU Container Release Honda GDI" xfId="30393" xr:uid="{00000000-0005-0000-0000-0000923C0000}"/>
    <cellStyle name="40 % - Akzent1 5 2 2 2 3" xfId="10398" xr:uid="{00000000-0005-0000-0000-0000933C0000}"/>
    <cellStyle name="40 % - Akzent1 5 2 2 2 3 2" xfId="10399" xr:uid="{00000000-0005-0000-0000-0000943C0000}"/>
    <cellStyle name="40 % - Akzent1 5 2 2 2 3 2 2" xfId="10400" xr:uid="{00000000-0005-0000-0000-0000953C0000}"/>
    <cellStyle name="40 % - Akzent1 5 2 2 2 3 2_ECU Container Release Honda GDI" xfId="30396" xr:uid="{00000000-0005-0000-0000-0000963C0000}"/>
    <cellStyle name="40 % - Akzent1 5 2 2 2 3 3" xfId="10401" xr:uid="{00000000-0005-0000-0000-0000973C0000}"/>
    <cellStyle name="40 % - Akzent1 5 2 2 2 3_ECU Container Release Honda GDI" xfId="30395" xr:uid="{00000000-0005-0000-0000-0000983C0000}"/>
    <cellStyle name="40 % - Akzent1 5 2 2 2 4" xfId="10402" xr:uid="{00000000-0005-0000-0000-0000993C0000}"/>
    <cellStyle name="40 % - Akzent1 5 2 2 2 4 2" xfId="10403" xr:uid="{00000000-0005-0000-0000-00009A3C0000}"/>
    <cellStyle name="40 % - Akzent1 5 2 2 2 4_ECU Container Release Honda GDI" xfId="30397" xr:uid="{00000000-0005-0000-0000-00009B3C0000}"/>
    <cellStyle name="40 % - Akzent1 5 2 2 2 5" xfId="10404" xr:uid="{00000000-0005-0000-0000-00009C3C0000}"/>
    <cellStyle name="40 % - Akzent1 5 2 2 2_ECU Container Release Honda GDI" xfId="30392" xr:uid="{00000000-0005-0000-0000-00009D3C0000}"/>
    <cellStyle name="40 % - Akzent1 5 2 2 3" xfId="10405" xr:uid="{00000000-0005-0000-0000-00009E3C0000}"/>
    <cellStyle name="40 % - Akzent1 5 2 2 3 2" xfId="10406" xr:uid="{00000000-0005-0000-0000-00009F3C0000}"/>
    <cellStyle name="40 % - Akzent1 5 2 2 3 2 2" xfId="10407" xr:uid="{00000000-0005-0000-0000-0000A03C0000}"/>
    <cellStyle name="40 % - Akzent1 5 2 2 3 2_ECU Container Release Honda GDI" xfId="30399" xr:uid="{00000000-0005-0000-0000-0000A13C0000}"/>
    <cellStyle name="40 % - Akzent1 5 2 2 3 3" xfId="10408" xr:uid="{00000000-0005-0000-0000-0000A23C0000}"/>
    <cellStyle name="40 % - Akzent1 5 2 2 3_ECU Container Release Honda GDI" xfId="30398" xr:uid="{00000000-0005-0000-0000-0000A33C0000}"/>
    <cellStyle name="40 % - Akzent1 5 2 2 4" xfId="10409" xr:uid="{00000000-0005-0000-0000-0000A43C0000}"/>
    <cellStyle name="40 % - Akzent1 5 2 2 4 2" xfId="10410" xr:uid="{00000000-0005-0000-0000-0000A53C0000}"/>
    <cellStyle name="40 % - Akzent1 5 2 2 4 2 2" xfId="10411" xr:uid="{00000000-0005-0000-0000-0000A63C0000}"/>
    <cellStyle name="40 % - Akzent1 5 2 2 4 2_ECU Container Release Honda GDI" xfId="30401" xr:uid="{00000000-0005-0000-0000-0000A73C0000}"/>
    <cellStyle name="40 % - Akzent1 5 2 2 4 3" xfId="10412" xr:uid="{00000000-0005-0000-0000-0000A83C0000}"/>
    <cellStyle name="40 % - Akzent1 5 2 2 4_ECU Container Release Honda GDI" xfId="30400" xr:uid="{00000000-0005-0000-0000-0000A93C0000}"/>
    <cellStyle name="40 % - Akzent1 5 2 2 5" xfId="10413" xr:uid="{00000000-0005-0000-0000-0000AA3C0000}"/>
    <cellStyle name="40 % - Akzent1 5 2 2 5 2" xfId="10414" xr:uid="{00000000-0005-0000-0000-0000AB3C0000}"/>
    <cellStyle name="40 % - Akzent1 5 2 2 5_ECU Container Release Honda GDI" xfId="30402" xr:uid="{00000000-0005-0000-0000-0000AC3C0000}"/>
    <cellStyle name="40 % - Akzent1 5 2 2 6" xfId="10415" xr:uid="{00000000-0005-0000-0000-0000AD3C0000}"/>
    <cellStyle name="40 % - Akzent1 5 2 2_ECU Container Release Honda GDI" xfId="30391" xr:uid="{00000000-0005-0000-0000-0000AE3C0000}"/>
    <cellStyle name="40 % - Akzent1 5 2 3" xfId="10416" xr:uid="{00000000-0005-0000-0000-0000AF3C0000}"/>
    <cellStyle name="40 % - Akzent1 5 2 3 2" xfId="10417" xr:uid="{00000000-0005-0000-0000-0000B03C0000}"/>
    <cellStyle name="40 % - Akzent1 5 2 3 2 2" xfId="10418" xr:uid="{00000000-0005-0000-0000-0000B13C0000}"/>
    <cellStyle name="40 % - Akzent1 5 2 3 2 2 2" xfId="10419" xr:uid="{00000000-0005-0000-0000-0000B23C0000}"/>
    <cellStyle name="40 % - Akzent1 5 2 3 2 2_ECU Container Release Honda GDI" xfId="30405" xr:uid="{00000000-0005-0000-0000-0000B33C0000}"/>
    <cellStyle name="40 % - Akzent1 5 2 3 2 3" xfId="10420" xr:uid="{00000000-0005-0000-0000-0000B43C0000}"/>
    <cellStyle name="40 % - Akzent1 5 2 3 2_ECU Container Release Honda GDI" xfId="30404" xr:uid="{00000000-0005-0000-0000-0000B53C0000}"/>
    <cellStyle name="40 % - Akzent1 5 2 3 3" xfId="10421" xr:uid="{00000000-0005-0000-0000-0000B63C0000}"/>
    <cellStyle name="40 % - Akzent1 5 2 3 3 2" xfId="10422" xr:uid="{00000000-0005-0000-0000-0000B73C0000}"/>
    <cellStyle name="40 % - Akzent1 5 2 3 3 2 2" xfId="10423" xr:uid="{00000000-0005-0000-0000-0000B83C0000}"/>
    <cellStyle name="40 % - Akzent1 5 2 3 3 2_ECU Container Release Honda GDI" xfId="30407" xr:uid="{00000000-0005-0000-0000-0000B93C0000}"/>
    <cellStyle name="40 % - Akzent1 5 2 3 3 3" xfId="10424" xr:uid="{00000000-0005-0000-0000-0000BA3C0000}"/>
    <cellStyle name="40 % - Akzent1 5 2 3 3_ECU Container Release Honda GDI" xfId="30406" xr:uid="{00000000-0005-0000-0000-0000BB3C0000}"/>
    <cellStyle name="40 % - Akzent1 5 2 3 4" xfId="10425" xr:uid="{00000000-0005-0000-0000-0000BC3C0000}"/>
    <cellStyle name="40 % - Akzent1 5 2 3 4 2" xfId="10426" xr:uid="{00000000-0005-0000-0000-0000BD3C0000}"/>
    <cellStyle name="40 % - Akzent1 5 2 3 4_ECU Container Release Honda GDI" xfId="30408" xr:uid="{00000000-0005-0000-0000-0000BE3C0000}"/>
    <cellStyle name="40 % - Akzent1 5 2 3 5" xfId="10427" xr:uid="{00000000-0005-0000-0000-0000BF3C0000}"/>
    <cellStyle name="40 % - Akzent1 5 2 3_ECU Container Release Honda GDI" xfId="30403" xr:uid="{00000000-0005-0000-0000-0000C03C0000}"/>
    <cellStyle name="40 % - Akzent1 5 2 4" xfId="10428" xr:uid="{00000000-0005-0000-0000-0000C13C0000}"/>
    <cellStyle name="40 % - Akzent1 5 2 4 2" xfId="10429" xr:uid="{00000000-0005-0000-0000-0000C23C0000}"/>
    <cellStyle name="40 % - Akzent1 5 2 4 2 2" xfId="10430" xr:uid="{00000000-0005-0000-0000-0000C33C0000}"/>
    <cellStyle name="40 % - Akzent1 5 2 4 2_ECU Container Release Honda GDI" xfId="30410" xr:uid="{00000000-0005-0000-0000-0000C43C0000}"/>
    <cellStyle name="40 % - Akzent1 5 2 4 3" xfId="10431" xr:uid="{00000000-0005-0000-0000-0000C53C0000}"/>
    <cellStyle name="40 % - Akzent1 5 2 4_ECU Container Release Honda GDI" xfId="30409" xr:uid="{00000000-0005-0000-0000-0000C63C0000}"/>
    <cellStyle name="40 % - Akzent1 5 2 5" xfId="10432" xr:uid="{00000000-0005-0000-0000-0000C73C0000}"/>
    <cellStyle name="40 % - Akzent1 5 2 5 2" xfId="10433" xr:uid="{00000000-0005-0000-0000-0000C83C0000}"/>
    <cellStyle name="40 % - Akzent1 5 2 5 2 2" xfId="10434" xr:uid="{00000000-0005-0000-0000-0000C93C0000}"/>
    <cellStyle name="40 % - Akzent1 5 2 5 2_ECU Container Release Honda GDI" xfId="30412" xr:uid="{00000000-0005-0000-0000-0000CA3C0000}"/>
    <cellStyle name="40 % - Akzent1 5 2 5 3" xfId="10435" xr:uid="{00000000-0005-0000-0000-0000CB3C0000}"/>
    <cellStyle name="40 % - Akzent1 5 2 5_ECU Container Release Honda GDI" xfId="30411" xr:uid="{00000000-0005-0000-0000-0000CC3C0000}"/>
    <cellStyle name="40 % - Akzent1 5 2 6" xfId="10436" xr:uid="{00000000-0005-0000-0000-0000CD3C0000}"/>
    <cellStyle name="40 % - Akzent1 5 2 6 2" xfId="10437" xr:uid="{00000000-0005-0000-0000-0000CE3C0000}"/>
    <cellStyle name="40 % - Akzent1 5 2 6_ECU Container Release Honda GDI" xfId="30413" xr:uid="{00000000-0005-0000-0000-0000CF3C0000}"/>
    <cellStyle name="40 % - Akzent1 5 2 7" xfId="10438" xr:uid="{00000000-0005-0000-0000-0000D03C0000}"/>
    <cellStyle name="40 % - Akzent1 5 2_ECU Container Release Honda GDI" xfId="30390" xr:uid="{00000000-0005-0000-0000-0000D13C0000}"/>
    <cellStyle name="40 % - Akzent1 5 3" xfId="10439" xr:uid="{00000000-0005-0000-0000-0000D23C0000}"/>
    <cellStyle name="40 % - Akzent1 5 3 2" xfId="10440" xr:uid="{00000000-0005-0000-0000-0000D33C0000}"/>
    <cellStyle name="40 % - Akzent1 5 3 2 2" xfId="10441" xr:uid="{00000000-0005-0000-0000-0000D43C0000}"/>
    <cellStyle name="40 % - Akzent1 5 3 2 2 2" xfId="10442" xr:uid="{00000000-0005-0000-0000-0000D53C0000}"/>
    <cellStyle name="40 % - Akzent1 5 3 2 2 2 2" xfId="10443" xr:uid="{00000000-0005-0000-0000-0000D63C0000}"/>
    <cellStyle name="40 % - Akzent1 5 3 2 2 2_ECU Container Release Honda GDI" xfId="30417" xr:uid="{00000000-0005-0000-0000-0000D73C0000}"/>
    <cellStyle name="40 % - Akzent1 5 3 2 2 3" xfId="10444" xr:uid="{00000000-0005-0000-0000-0000D83C0000}"/>
    <cellStyle name="40 % - Akzent1 5 3 2 2_ECU Container Release Honda GDI" xfId="30416" xr:uid="{00000000-0005-0000-0000-0000D93C0000}"/>
    <cellStyle name="40 % - Akzent1 5 3 2 3" xfId="10445" xr:uid="{00000000-0005-0000-0000-0000DA3C0000}"/>
    <cellStyle name="40 % - Akzent1 5 3 2 3 2" xfId="10446" xr:uid="{00000000-0005-0000-0000-0000DB3C0000}"/>
    <cellStyle name="40 % - Akzent1 5 3 2 3 2 2" xfId="10447" xr:uid="{00000000-0005-0000-0000-0000DC3C0000}"/>
    <cellStyle name="40 % - Akzent1 5 3 2 3 2_ECU Container Release Honda GDI" xfId="30419" xr:uid="{00000000-0005-0000-0000-0000DD3C0000}"/>
    <cellStyle name="40 % - Akzent1 5 3 2 3 3" xfId="10448" xr:uid="{00000000-0005-0000-0000-0000DE3C0000}"/>
    <cellStyle name="40 % - Akzent1 5 3 2 3_ECU Container Release Honda GDI" xfId="30418" xr:uid="{00000000-0005-0000-0000-0000DF3C0000}"/>
    <cellStyle name="40 % - Akzent1 5 3 2 4" xfId="10449" xr:uid="{00000000-0005-0000-0000-0000E03C0000}"/>
    <cellStyle name="40 % - Akzent1 5 3 2 4 2" xfId="10450" xr:uid="{00000000-0005-0000-0000-0000E13C0000}"/>
    <cellStyle name="40 % - Akzent1 5 3 2 4_ECU Container Release Honda GDI" xfId="30420" xr:uid="{00000000-0005-0000-0000-0000E23C0000}"/>
    <cellStyle name="40 % - Akzent1 5 3 2 5" xfId="10451" xr:uid="{00000000-0005-0000-0000-0000E33C0000}"/>
    <cellStyle name="40 % - Akzent1 5 3 2_ECU Container Release Honda GDI" xfId="30415" xr:uid="{00000000-0005-0000-0000-0000E43C0000}"/>
    <cellStyle name="40 % - Akzent1 5 3 3" xfId="10452" xr:uid="{00000000-0005-0000-0000-0000E53C0000}"/>
    <cellStyle name="40 % - Akzent1 5 3 3 2" xfId="10453" xr:uid="{00000000-0005-0000-0000-0000E63C0000}"/>
    <cellStyle name="40 % - Akzent1 5 3 3 2 2" xfId="10454" xr:uid="{00000000-0005-0000-0000-0000E73C0000}"/>
    <cellStyle name="40 % - Akzent1 5 3 3 2_ECU Container Release Honda GDI" xfId="30422" xr:uid="{00000000-0005-0000-0000-0000E83C0000}"/>
    <cellStyle name="40 % - Akzent1 5 3 3 3" xfId="10455" xr:uid="{00000000-0005-0000-0000-0000E93C0000}"/>
    <cellStyle name="40 % - Akzent1 5 3 3_ECU Container Release Honda GDI" xfId="30421" xr:uid="{00000000-0005-0000-0000-0000EA3C0000}"/>
    <cellStyle name="40 % - Akzent1 5 3 4" xfId="10456" xr:uid="{00000000-0005-0000-0000-0000EB3C0000}"/>
    <cellStyle name="40 % - Akzent1 5 3 4 2" xfId="10457" xr:uid="{00000000-0005-0000-0000-0000EC3C0000}"/>
    <cellStyle name="40 % - Akzent1 5 3 4 2 2" xfId="10458" xr:uid="{00000000-0005-0000-0000-0000ED3C0000}"/>
    <cellStyle name="40 % - Akzent1 5 3 4 2_ECU Container Release Honda GDI" xfId="30424" xr:uid="{00000000-0005-0000-0000-0000EE3C0000}"/>
    <cellStyle name="40 % - Akzent1 5 3 4 3" xfId="10459" xr:uid="{00000000-0005-0000-0000-0000EF3C0000}"/>
    <cellStyle name="40 % - Akzent1 5 3 4_ECU Container Release Honda GDI" xfId="30423" xr:uid="{00000000-0005-0000-0000-0000F03C0000}"/>
    <cellStyle name="40 % - Akzent1 5 3 5" xfId="10460" xr:uid="{00000000-0005-0000-0000-0000F13C0000}"/>
    <cellStyle name="40 % - Akzent1 5 3 5 2" xfId="10461" xr:uid="{00000000-0005-0000-0000-0000F23C0000}"/>
    <cellStyle name="40 % - Akzent1 5 3 5_ECU Container Release Honda GDI" xfId="30425" xr:uid="{00000000-0005-0000-0000-0000F33C0000}"/>
    <cellStyle name="40 % - Akzent1 5 3 6" xfId="10462" xr:uid="{00000000-0005-0000-0000-0000F43C0000}"/>
    <cellStyle name="40 % - Akzent1 5 3_ECU Container Release Honda GDI" xfId="30414" xr:uid="{00000000-0005-0000-0000-0000F53C0000}"/>
    <cellStyle name="40 % - Akzent1 5 4" xfId="10463" xr:uid="{00000000-0005-0000-0000-0000F63C0000}"/>
    <cellStyle name="40 % - Akzent1 5 4 2" xfId="10464" xr:uid="{00000000-0005-0000-0000-0000F73C0000}"/>
    <cellStyle name="40 % - Akzent1 5 4 2 2" xfId="10465" xr:uid="{00000000-0005-0000-0000-0000F83C0000}"/>
    <cellStyle name="40 % - Akzent1 5 4 2 2 2" xfId="10466" xr:uid="{00000000-0005-0000-0000-0000F93C0000}"/>
    <cellStyle name="40 % - Akzent1 5 4 2 2_ECU Container Release Honda GDI" xfId="30428" xr:uid="{00000000-0005-0000-0000-0000FA3C0000}"/>
    <cellStyle name="40 % - Akzent1 5 4 2 3" xfId="10467" xr:uid="{00000000-0005-0000-0000-0000FB3C0000}"/>
    <cellStyle name="40 % - Akzent1 5 4 2_ECU Container Release Honda GDI" xfId="30427" xr:uid="{00000000-0005-0000-0000-0000FC3C0000}"/>
    <cellStyle name="40 % - Akzent1 5 4 3" xfId="10468" xr:uid="{00000000-0005-0000-0000-0000FD3C0000}"/>
    <cellStyle name="40 % - Akzent1 5 4 3 2" xfId="10469" xr:uid="{00000000-0005-0000-0000-0000FE3C0000}"/>
    <cellStyle name="40 % - Akzent1 5 4 3 2 2" xfId="10470" xr:uid="{00000000-0005-0000-0000-0000FF3C0000}"/>
    <cellStyle name="40 % - Akzent1 5 4 3 2_ECU Container Release Honda GDI" xfId="30430" xr:uid="{00000000-0005-0000-0000-0000003D0000}"/>
    <cellStyle name="40 % - Akzent1 5 4 3 3" xfId="10471" xr:uid="{00000000-0005-0000-0000-0000013D0000}"/>
    <cellStyle name="40 % - Akzent1 5 4 3_ECU Container Release Honda GDI" xfId="30429" xr:uid="{00000000-0005-0000-0000-0000023D0000}"/>
    <cellStyle name="40 % - Akzent1 5 4 4" xfId="10472" xr:uid="{00000000-0005-0000-0000-0000033D0000}"/>
    <cellStyle name="40 % - Akzent1 5 4 4 2" xfId="10473" xr:uid="{00000000-0005-0000-0000-0000043D0000}"/>
    <cellStyle name="40 % - Akzent1 5 4 4_ECU Container Release Honda GDI" xfId="30431" xr:uid="{00000000-0005-0000-0000-0000053D0000}"/>
    <cellStyle name="40 % - Akzent1 5 4 5" xfId="10474" xr:uid="{00000000-0005-0000-0000-0000063D0000}"/>
    <cellStyle name="40 % - Akzent1 5 4_ECU Container Release Honda GDI" xfId="30426" xr:uid="{00000000-0005-0000-0000-0000073D0000}"/>
    <cellStyle name="40 % - Akzent1 5 5" xfId="10475" xr:uid="{00000000-0005-0000-0000-0000083D0000}"/>
    <cellStyle name="40 % - Akzent1 5 5 2" xfId="10476" xr:uid="{00000000-0005-0000-0000-0000093D0000}"/>
    <cellStyle name="40 % - Akzent1 5 5 2 2" xfId="10477" xr:uid="{00000000-0005-0000-0000-00000A3D0000}"/>
    <cellStyle name="40 % - Akzent1 5 5 2_ECU Container Release Honda GDI" xfId="30433" xr:uid="{00000000-0005-0000-0000-00000B3D0000}"/>
    <cellStyle name="40 % - Akzent1 5 5 3" xfId="10478" xr:uid="{00000000-0005-0000-0000-00000C3D0000}"/>
    <cellStyle name="40 % - Akzent1 5 5_ECU Container Release Honda GDI" xfId="30432" xr:uid="{00000000-0005-0000-0000-00000D3D0000}"/>
    <cellStyle name="40 % - Akzent1 5 6" xfId="10479" xr:uid="{00000000-0005-0000-0000-00000E3D0000}"/>
    <cellStyle name="40 % - Akzent1 5 6 2" xfId="10480" xr:uid="{00000000-0005-0000-0000-00000F3D0000}"/>
    <cellStyle name="40 % - Akzent1 5 6 2 2" xfId="10481" xr:uid="{00000000-0005-0000-0000-0000103D0000}"/>
    <cellStyle name="40 % - Akzent1 5 6 2_ECU Container Release Honda GDI" xfId="30435" xr:uid="{00000000-0005-0000-0000-0000113D0000}"/>
    <cellStyle name="40 % - Akzent1 5 6 3" xfId="10482" xr:uid="{00000000-0005-0000-0000-0000123D0000}"/>
    <cellStyle name="40 % - Akzent1 5 6_ECU Container Release Honda GDI" xfId="30434" xr:uid="{00000000-0005-0000-0000-0000133D0000}"/>
    <cellStyle name="40 % - Akzent1 5 7" xfId="10483" xr:uid="{00000000-0005-0000-0000-0000143D0000}"/>
    <cellStyle name="40 % - Akzent1 5 7 2" xfId="10484" xr:uid="{00000000-0005-0000-0000-0000153D0000}"/>
    <cellStyle name="40 % - Akzent1 5 7_ECU Container Release Honda GDI" xfId="30436" xr:uid="{00000000-0005-0000-0000-0000163D0000}"/>
    <cellStyle name="40 % - Akzent1 5 8" xfId="10485" xr:uid="{00000000-0005-0000-0000-0000173D0000}"/>
    <cellStyle name="40 % - Akzent1 5_ECU Container Release Honda GDI" xfId="30389" xr:uid="{00000000-0005-0000-0000-0000183D0000}"/>
    <cellStyle name="40 % - Akzent1 6" xfId="10486" xr:uid="{00000000-0005-0000-0000-0000193D0000}"/>
    <cellStyle name="40 % - Akzent1 6 2" xfId="10487" xr:uid="{00000000-0005-0000-0000-00001A3D0000}"/>
    <cellStyle name="40 % - Akzent1 6 2 2" xfId="10488" xr:uid="{00000000-0005-0000-0000-00001B3D0000}"/>
    <cellStyle name="40 % - Akzent1 6 2 2 2" xfId="10489" xr:uid="{00000000-0005-0000-0000-00001C3D0000}"/>
    <cellStyle name="40 % - Akzent1 6 2 2 2 2" xfId="10490" xr:uid="{00000000-0005-0000-0000-00001D3D0000}"/>
    <cellStyle name="40 % - Akzent1 6 2 2 2 2 2" xfId="10491" xr:uid="{00000000-0005-0000-0000-00001E3D0000}"/>
    <cellStyle name="40 % - Akzent1 6 2 2 2 2 2 2" xfId="10492" xr:uid="{00000000-0005-0000-0000-00001F3D0000}"/>
    <cellStyle name="40 % - Akzent1 6 2 2 2 2 2_ECU Container Release Honda GDI" xfId="30442" xr:uid="{00000000-0005-0000-0000-0000203D0000}"/>
    <cellStyle name="40 % - Akzent1 6 2 2 2 2 3" xfId="10493" xr:uid="{00000000-0005-0000-0000-0000213D0000}"/>
    <cellStyle name="40 % - Akzent1 6 2 2 2 2_ECU Container Release Honda GDI" xfId="30441" xr:uid="{00000000-0005-0000-0000-0000223D0000}"/>
    <cellStyle name="40 % - Akzent1 6 2 2 2 3" xfId="10494" xr:uid="{00000000-0005-0000-0000-0000233D0000}"/>
    <cellStyle name="40 % - Akzent1 6 2 2 2 3 2" xfId="10495" xr:uid="{00000000-0005-0000-0000-0000243D0000}"/>
    <cellStyle name="40 % - Akzent1 6 2 2 2 3 2 2" xfId="10496" xr:uid="{00000000-0005-0000-0000-0000253D0000}"/>
    <cellStyle name="40 % - Akzent1 6 2 2 2 3 2_ECU Container Release Honda GDI" xfId="30444" xr:uid="{00000000-0005-0000-0000-0000263D0000}"/>
    <cellStyle name="40 % - Akzent1 6 2 2 2 3 3" xfId="10497" xr:uid="{00000000-0005-0000-0000-0000273D0000}"/>
    <cellStyle name="40 % - Akzent1 6 2 2 2 3_ECU Container Release Honda GDI" xfId="30443" xr:uid="{00000000-0005-0000-0000-0000283D0000}"/>
    <cellStyle name="40 % - Akzent1 6 2 2 2 4" xfId="10498" xr:uid="{00000000-0005-0000-0000-0000293D0000}"/>
    <cellStyle name="40 % - Akzent1 6 2 2 2 4 2" xfId="10499" xr:uid="{00000000-0005-0000-0000-00002A3D0000}"/>
    <cellStyle name="40 % - Akzent1 6 2 2 2 4_ECU Container Release Honda GDI" xfId="30445" xr:uid="{00000000-0005-0000-0000-00002B3D0000}"/>
    <cellStyle name="40 % - Akzent1 6 2 2 2 5" xfId="10500" xr:uid="{00000000-0005-0000-0000-00002C3D0000}"/>
    <cellStyle name="40 % - Akzent1 6 2 2 2_ECU Container Release Honda GDI" xfId="30440" xr:uid="{00000000-0005-0000-0000-00002D3D0000}"/>
    <cellStyle name="40 % - Akzent1 6 2 2 3" xfId="10501" xr:uid="{00000000-0005-0000-0000-00002E3D0000}"/>
    <cellStyle name="40 % - Akzent1 6 2 2 3 2" xfId="10502" xr:uid="{00000000-0005-0000-0000-00002F3D0000}"/>
    <cellStyle name="40 % - Akzent1 6 2 2 3 2 2" xfId="10503" xr:uid="{00000000-0005-0000-0000-0000303D0000}"/>
    <cellStyle name="40 % - Akzent1 6 2 2 3 2_ECU Container Release Honda GDI" xfId="30447" xr:uid="{00000000-0005-0000-0000-0000313D0000}"/>
    <cellStyle name="40 % - Akzent1 6 2 2 3 3" xfId="10504" xr:uid="{00000000-0005-0000-0000-0000323D0000}"/>
    <cellStyle name="40 % - Akzent1 6 2 2 3_ECU Container Release Honda GDI" xfId="30446" xr:uid="{00000000-0005-0000-0000-0000333D0000}"/>
    <cellStyle name="40 % - Akzent1 6 2 2 4" xfId="10505" xr:uid="{00000000-0005-0000-0000-0000343D0000}"/>
    <cellStyle name="40 % - Akzent1 6 2 2 4 2" xfId="10506" xr:uid="{00000000-0005-0000-0000-0000353D0000}"/>
    <cellStyle name="40 % - Akzent1 6 2 2 4 2 2" xfId="10507" xr:uid="{00000000-0005-0000-0000-0000363D0000}"/>
    <cellStyle name="40 % - Akzent1 6 2 2 4 2_ECU Container Release Honda GDI" xfId="30449" xr:uid="{00000000-0005-0000-0000-0000373D0000}"/>
    <cellStyle name="40 % - Akzent1 6 2 2 4 3" xfId="10508" xr:uid="{00000000-0005-0000-0000-0000383D0000}"/>
    <cellStyle name="40 % - Akzent1 6 2 2 4_ECU Container Release Honda GDI" xfId="30448" xr:uid="{00000000-0005-0000-0000-0000393D0000}"/>
    <cellStyle name="40 % - Akzent1 6 2 2 5" xfId="10509" xr:uid="{00000000-0005-0000-0000-00003A3D0000}"/>
    <cellStyle name="40 % - Akzent1 6 2 2 5 2" xfId="10510" xr:uid="{00000000-0005-0000-0000-00003B3D0000}"/>
    <cellStyle name="40 % - Akzent1 6 2 2 5_ECU Container Release Honda GDI" xfId="30450" xr:uid="{00000000-0005-0000-0000-00003C3D0000}"/>
    <cellStyle name="40 % - Akzent1 6 2 2 6" xfId="10511" xr:uid="{00000000-0005-0000-0000-00003D3D0000}"/>
    <cellStyle name="40 % - Akzent1 6 2 2_ECU Container Release Honda GDI" xfId="30439" xr:uid="{00000000-0005-0000-0000-00003E3D0000}"/>
    <cellStyle name="40 % - Akzent1 6 2 3" xfId="10512" xr:uid="{00000000-0005-0000-0000-00003F3D0000}"/>
    <cellStyle name="40 % - Akzent1 6 2 3 2" xfId="10513" xr:uid="{00000000-0005-0000-0000-0000403D0000}"/>
    <cellStyle name="40 % - Akzent1 6 2 3 2 2" xfId="10514" xr:uid="{00000000-0005-0000-0000-0000413D0000}"/>
    <cellStyle name="40 % - Akzent1 6 2 3 2 2 2" xfId="10515" xr:uid="{00000000-0005-0000-0000-0000423D0000}"/>
    <cellStyle name="40 % - Akzent1 6 2 3 2 2_ECU Container Release Honda GDI" xfId="30453" xr:uid="{00000000-0005-0000-0000-0000433D0000}"/>
    <cellStyle name="40 % - Akzent1 6 2 3 2 3" xfId="10516" xr:uid="{00000000-0005-0000-0000-0000443D0000}"/>
    <cellStyle name="40 % - Akzent1 6 2 3 2_ECU Container Release Honda GDI" xfId="30452" xr:uid="{00000000-0005-0000-0000-0000453D0000}"/>
    <cellStyle name="40 % - Akzent1 6 2 3 3" xfId="10517" xr:uid="{00000000-0005-0000-0000-0000463D0000}"/>
    <cellStyle name="40 % - Akzent1 6 2 3 3 2" xfId="10518" xr:uid="{00000000-0005-0000-0000-0000473D0000}"/>
    <cellStyle name="40 % - Akzent1 6 2 3 3 2 2" xfId="10519" xr:uid="{00000000-0005-0000-0000-0000483D0000}"/>
    <cellStyle name="40 % - Akzent1 6 2 3 3 2_ECU Container Release Honda GDI" xfId="30455" xr:uid="{00000000-0005-0000-0000-0000493D0000}"/>
    <cellStyle name="40 % - Akzent1 6 2 3 3 3" xfId="10520" xr:uid="{00000000-0005-0000-0000-00004A3D0000}"/>
    <cellStyle name="40 % - Akzent1 6 2 3 3_ECU Container Release Honda GDI" xfId="30454" xr:uid="{00000000-0005-0000-0000-00004B3D0000}"/>
    <cellStyle name="40 % - Akzent1 6 2 3 4" xfId="10521" xr:uid="{00000000-0005-0000-0000-00004C3D0000}"/>
    <cellStyle name="40 % - Akzent1 6 2 3 4 2" xfId="10522" xr:uid="{00000000-0005-0000-0000-00004D3D0000}"/>
    <cellStyle name="40 % - Akzent1 6 2 3 4_ECU Container Release Honda GDI" xfId="30456" xr:uid="{00000000-0005-0000-0000-00004E3D0000}"/>
    <cellStyle name="40 % - Akzent1 6 2 3 5" xfId="10523" xr:uid="{00000000-0005-0000-0000-00004F3D0000}"/>
    <cellStyle name="40 % - Akzent1 6 2 3_ECU Container Release Honda GDI" xfId="30451" xr:uid="{00000000-0005-0000-0000-0000503D0000}"/>
    <cellStyle name="40 % - Akzent1 6 2 4" xfId="10524" xr:uid="{00000000-0005-0000-0000-0000513D0000}"/>
    <cellStyle name="40 % - Akzent1 6 2 4 2" xfId="10525" xr:uid="{00000000-0005-0000-0000-0000523D0000}"/>
    <cellStyle name="40 % - Akzent1 6 2 4 2 2" xfId="10526" xr:uid="{00000000-0005-0000-0000-0000533D0000}"/>
    <cellStyle name="40 % - Akzent1 6 2 4 2_ECU Container Release Honda GDI" xfId="30458" xr:uid="{00000000-0005-0000-0000-0000543D0000}"/>
    <cellStyle name="40 % - Akzent1 6 2 4 3" xfId="10527" xr:uid="{00000000-0005-0000-0000-0000553D0000}"/>
    <cellStyle name="40 % - Akzent1 6 2 4_ECU Container Release Honda GDI" xfId="30457" xr:uid="{00000000-0005-0000-0000-0000563D0000}"/>
    <cellStyle name="40 % - Akzent1 6 2 5" xfId="10528" xr:uid="{00000000-0005-0000-0000-0000573D0000}"/>
    <cellStyle name="40 % - Akzent1 6 2 5 2" xfId="10529" xr:uid="{00000000-0005-0000-0000-0000583D0000}"/>
    <cellStyle name="40 % - Akzent1 6 2 5 2 2" xfId="10530" xr:uid="{00000000-0005-0000-0000-0000593D0000}"/>
    <cellStyle name="40 % - Akzent1 6 2 5 2_ECU Container Release Honda GDI" xfId="30460" xr:uid="{00000000-0005-0000-0000-00005A3D0000}"/>
    <cellStyle name="40 % - Akzent1 6 2 5 3" xfId="10531" xr:uid="{00000000-0005-0000-0000-00005B3D0000}"/>
    <cellStyle name="40 % - Akzent1 6 2 5_ECU Container Release Honda GDI" xfId="30459" xr:uid="{00000000-0005-0000-0000-00005C3D0000}"/>
    <cellStyle name="40 % - Akzent1 6 2 6" xfId="10532" xr:uid="{00000000-0005-0000-0000-00005D3D0000}"/>
    <cellStyle name="40 % - Akzent1 6 2 6 2" xfId="10533" xr:uid="{00000000-0005-0000-0000-00005E3D0000}"/>
    <cellStyle name="40 % - Akzent1 6 2 6_ECU Container Release Honda GDI" xfId="30461" xr:uid="{00000000-0005-0000-0000-00005F3D0000}"/>
    <cellStyle name="40 % - Akzent1 6 2 7" xfId="10534" xr:uid="{00000000-0005-0000-0000-0000603D0000}"/>
    <cellStyle name="40 % - Akzent1 6 2_ECU Container Release Honda GDI" xfId="30438" xr:uid="{00000000-0005-0000-0000-0000613D0000}"/>
    <cellStyle name="40 % - Akzent1 6 3" xfId="10535" xr:uid="{00000000-0005-0000-0000-0000623D0000}"/>
    <cellStyle name="40 % - Akzent1 6 3 2" xfId="10536" xr:uid="{00000000-0005-0000-0000-0000633D0000}"/>
    <cellStyle name="40 % - Akzent1 6 3 2 2" xfId="10537" xr:uid="{00000000-0005-0000-0000-0000643D0000}"/>
    <cellStyle name="40 % - Akzent1 6 3 2 2 2" xfId="10538" xr:uid="{00000000-0005-0000-0000-0000653D0000}"/>
    <cellStyle name="40 % - Akzent1 6 3 2 2 2 2" xfId="10539" xr:uid="{00000000-0005-0000-0000-0000663D0000}"/>
    <cellStyle name="40 % - Akzent1 6 3 2 2 2_ECU Container Release Honda GDI" xfId="30465" xr:uid="{00000000-0005-0000-0000-0000673D0000}"/>
    <cellStyle name="40 % - Akzent1 6 3 2 2 3" xfId="10540" xr:uid="{00000000-0005-0000-0000-0000683D0000}"/>
    <cellStyle name="40 % - Akzent1 6 3 2 2_ECU Container Release Honda GDI" xfId="30464" xr:uid="{00000000-0005-0000-0000-0000693D0000}"/>
    <cellStyle name="40 % - Akzent1 6 3 2 3" xfId="10541" xr:uid="{00000000-0005-0000-0000-00006A3D0000}"/>
    <cellStyle name="40 % - Akzent1 6 3 2 3 2" xfId="10542" xr:uid="{00000000-0005-0000-0000-00006B3D0000}"/>
    <cellStyle name="40 % - Akzent1 6 3 2 3 2 2" xfId="10543" xr:uid="{00000000-0005-0000-0000-00006C3D0000}"/>
    <cellStyle name="40 % - Akzent1 6 3 2 3 2_ECU Container Release Honda GDI" xfId="30467" xr:uid="{00000000-0005-0000-0000-00006D3D0000}"/>
    <cellStyle name="40 % - Akzent1 6 3 2 3 3" xfId="10544" xr:uid="{00000000-0005-0000-0000-00006E3D0000}"/>
    <cellStyle name="40 % - Akzent1 6 3 2 3_ECU Container Release Honda GDI" xfId="30466" xr:uid="{00000000-0005-0000-0000-00006F3D0000}"/>
    <cellStyle name="40 % - Akzent1 6 3 2 4" xfId="10545" xr:uid="{00000000-0005-0000-0000-0000703D0000}"/>
    <cellStyle name="40 % - Akzent1 6 3 2 4 2" xfId="10546" xr:uid="{00000000-0005-0000-0000-0000713D0000}"/>
    <cellStyle name="40 % - Akzent1 6 3 2 4_ECU Container Release Honda GDI" xfId="30468" xr:uid="{00000000-0005-0000-0000-0000723D0000}"/>
    <cellStyle name="40 % - Akzent1 6 3 2 5" xfId="10547" xr:uid="{00000000-0005-0000-0000-0000733D0000}"/>
    <cellStyle name="40 % - Akzent1 6 3 2_ECU Container Release Honda GDI" xfId="30463" xr:uid="{00000000-0005-0000-0000-0000743D0000}"/>
    <cellStyle name="40 % - Akzent1 6 3 3" xfId="10548" xr:uid="{00000000-0005-0000-0000-0000753D0000}"/>
    <cellStyle name="40 % - Akzent1 6 3 3 2" xfId="10549" xr:uid="{00000000-0005-0000-0000-0000763D0000}"/>
    <cellStyle name="40 % - Akzent1 6 3 3 2 2" xfId="10550" xr:uid="{00000000-0005-0000-0000-0000773D0000}"/>
    <cellStyle name="40 % - Akzent1 6 3 3 2_ECU Container Release Honda GDI" xfId="30470" xr:uid="{00000000-0005-0000-0000-0000783D0000}"/>
    <cellStyle name="40 % - Akzent1 6 3 3 3" xfId="10551" xr:uid="{00000000-0005-0000-0000-0000793D0000}"/>
    <cellStyle name="40 % - Akzent1 6 3 3_ECU Container Release Honda GDI" xfId="30469" xr:uid="{00000000-0005-0000-0000-00007A3D0000}"/>
    <cellStyle name="40 % - Akzent1 6 3 4" xfId="10552" xr:uid="{00000000-0005-0000-0000-00007B3D0000}"/>
    <cellStyle name="40 % - Akzent1 6 3 4 2" xfId="10553" xr:uid="{00000000-0005-0000-0000-00007C3D0000}"/>
    <cellStyle name="40 % - Akzent1 6 3 4 2 2" xfId="10554" xr:uid="{00000000-0005-0000-0000-00007D3D0000}"/>
    <cellStyle name="40 % - Akzent1 6 3 4 2_ECU Container Release Honda GDI" xfId="30472" xr:uid="{00000000-0005-0000-0000-00007E3D0000}"/>
    <cellStyle name="40 % - Akzent1 6 3 4 3" xfId="10555" xr:uid="{00000000-0005-0000-0000-00007F3D0000}"/>
    <cellStyle name="40 % - Akzent1 6 3 4_ECU Container Release Honda GDI" xfId="30471" xr:uid="{00000000-0005-0000-0000-0000803D0000}"/>
    <cellStyle name="40 % - Akzent1 6 3 5" xfId="10556" xr:uid="{00000000-0005-0000-0000-0000813D0000}"/>
    <cellStyle name="40 % - Akzent1 6 3 5 2" xfId="10557" xr:uid="{00000000-0005-0000-0000-0000823D0000}"/>
    <cellStyle name="40 % - Akzent1 6 3 5_ECU Container Release Honda GDI" xfId="30473" xr:uid="{00000000-0005-0000-0000-0000833D0000}"/>
    <cellStyle name="40 % - Akzent1 6 3 6" xfId="10558" xr:uid="{00000000-0005-0000-0000-0000843D0000}"/>
    <cellStyle name="40 % - Akzent1 6 3_ECU Container Release Honda GDI" xfId="30462" xr:uid="{00000000-0005-0000-0000-0000853D0000}"/>
    <cellStyle name="40 % - Akzent1 6 4" xfId="10559" xr:uid="{00000000-0005-0000-0000-0000863D0000}"/>
    <cellStyle name="40 % - Akzent1 6 4 2" xfId="10560" xr:uid="{00000000-0005-0000-0000-0000873D0000}"/>
    <cellStyle name="40 % - Akzent1 6 4 2 2" xfId="10561" xr:uid="{00000000-0005-0000-0000-0000883D0000}"/>
    <cellStyle name="40 % - Akzent1 6 4 2 2 2" xfId="10562" xr:uid="{00000000-0005-0000-0000-0000893D0000}"/>
    <cellStyle name="40 % - Akzent1 6 4 2 2_ECU Container Release Honda GDI" xfId="30476" xr:uid="{00000000-0005-0000-0000-00008A3D0000}"/>
    <cellStyle name="40 % - Akzent1 6 4 2 3" xfId="10563" xr:uid="{00000000-0005-0000-0000-00008B3D0000}"/>
    <cellStyle name="40 % - Akzent1 6 4 2_ECU Container Release Honda GDI" xfId="30475" xr:uid="{00000000-0005-0000-0000-00008C3D0000}"/>
    <cellStyle name="40 % - Akzent1 6 4 3" xfId="10564" xr:uid="{00000000-0005-0000-0000-00008D3D0000}"/>
    <cellStyle name="40 % - Akzent1 6 4 3 2" xfId="10565" xr:uid="{00000000-0005-0000-0000-00008E3D0000}"/>
    <cellStyle name="40 % - Akzent1 6 4 3 2 2" xfId="10566" xr:uid="{00000000-0005-0000-0000-00008F3D0000}"/>
    <cellStyle name="40 % - Akzent1 6 4 3 2_ECU Container Release Honda GDI" xfId="30478" xr:uid="{00000000-0005-0000-0000-0000903D0000}"/>
    <cellStyle name="40 % - Akzent1 6 4 3 3" xfId="10567" xr:uid="{00000000-0005-0000-0000-0000913D0000}"/>
    <cellStyle name="40 % - Akzent1 6 4 3_ECU Container Release Honda GDI" xfId="30477" xr:uid="{00000000-0005-0000-0000-0000923D0000}"/>
    <cellStyle name="40 % - Akzent1 6 4 4" xfId="10568" xr:uid="{00000000-0005-0000-0000-0000933D0000}"/>
    <cellStyle name="40 % - Akzent1 6 4 4 2" xfId="10569" xr:uid="{00000000-0005-0000-0000-0000943D0000}"/>
    <cellStyle name="40 % - Akzent1 6 4 4_ECU Container Release Honda GDI" xfId="30479" xr:uid="{00000000-0005-0000-0000-0000953D0000}"/>
    <cellStyle name="40 % - Akzent1 6 4 5" xfId="10570" xr:uid="{00000000-0005-0000-0000-0000963D0000}"/>
    <cellStyle name="40 % - Akzent1 6 4_ECU Container Release Honda GDI" xfId="30474" xr:uid="{00000000-0005-0000-0000-0000973D0000}"/>
    <cellStyle name="40 % - Akzent1 6 5" xfId="10571" xr:uid="{00000000-0005-0000-0000-0000983D0000}"/>
    <cellStyle name="40 % - Akzent1 6 5 2" xfId="10572" xr:uid="{00000000-0005-0000-0000-0000993D0000}"/>
    <cellStyle name="40 % - Akzent1 6 5 2 2" xfId="10573" xr:uid="{00000000-0005-0000-0000-00009A3D0000}"/>
    <cellStyle name="40 % - Akzent1 6 5 2_ECU Container Release Honda GDI" xfId="30481" xr:uid="{00000000-0005-0000-0000-00009B3D0000}"/>
    <cellStyle name="40 % - Akzent1 6 5 3" xfId="10574" xr:uid="{00000000-0005-0000-0000-00009C3D0000}"/>
    <cellStyle name="40 % - Akzent1 6 5_ECU Container Release Honda GDI" xfId="30480" xr:uid="{00000000-0005-0000-0000-00009D3D0000}"/>
    <cellStyle name="40 % - Akzent1 6 6" xfId="10575" xr:uid="{00000000-0005-0000-0000-00009E3D0000}"/>
    <cellStyle name="40 % - Akzent1 6 6 2" xfId="10576" xr:uid="{00000000-0005-0000-0000-00009F3D0000}"/>
    <cellStyle name="40 % - Akzent1 6 6 2 2" xfId="10577" xr:uid="{00000000-0005-0000-0000-0000A03D0000}"/>
    <cellStyle name="40 % - Akzent1 6 6 2_ECU Container Release Honda GDI" xfId="30483" xr:uid="{00000000-0005-0000-0000-0000A13D0000}"/>
    <cellStyle name="40 % - Akzent1 6 6 3" xfId="10578" xr:uid="{00000000-0005-0000-0000-0000A23D0000}"/>
    <cellStyle name="40 % - Akzent1 6 6_ECU Container Release Honda GDI" xfId="30482" xr:uid="{00000000-0005-0000-0000-0000A33D0000}"/>
    <cellStyle name="40 % - Akzent1 6 7" xfId="10579" xr:uid="{00000000-0005-0000-0000-0000A43D0000}"/>
    <cellStyle name="40 % - Akzent1 6 7 2" xfId="10580" xr:uid="{00000000-0005-0000-0000-0000A53D0000}"/>
    <cellStyle name="40 % - Akzent1 6 7_ECU Container Release Honda GDI" xfId="30484" xr:uid="{00000000-0005-0000-0000-0000A63D0000}"/>
    <cellStyle name="40 % - Akzent1 6 8" xfId="10581" xr:uid="{00000000-0005-0000-0000-0000A73D0000}"/>
    <cellStyle name="40 % - Akzent1 6_ECU Container Release Honda GDI" xfId="30437" xr:uid="{00000000-0005-0000-0000-0000A83D0000}"/>
    <cellStyle name="40 % - Akzent1 7" xfId="10582" xr:uid="{00000000-0005-0000-0000-0000A93D0000}"/>
    <cellStyle name="40 % - Akzent1 7 2" xfId="10583" xr:uid="{00000000-0005-0000-0000-0000AA3D0000}"/>
    <cellStyle name="40 % - Akzent1 7 2 2" xfId="10584" xr:uid="{00000000-0005-0000-0000-0000AB3D0000}"/>
    <cellStyle name="40 % - Akzent1 7 2 2 2" xfId="10585" xr:uid="{00000000-0005-0000-0000-0000AC3D0000}"/>
    <cellStyle name="40 % - Akzent1 7 2 2 2 2" xfId="10586" xr:uid="{00000000-0005-0000-0000-0000AD3D0000}"/>
    <cellStyle name="40 % - Akzent1 7 2 2 2 2 2" xfId="10587" xr:uid="{00000000-0005-0000-0000-0000AE3D0000}"/>
    <cellStyle name="40 % - Akzent1 7 2 2 2 2 2 2" xfId="10588" xr:uid="{00000000-0005-0000-0000-0000AF3D0000}"/>
    <cellStyle name="40 % - Akzent1 7 2 2 2 2 2_ECU Container Release Honda GDI" xfId="30490" xr:uid="{00000000-0005-0000-0000-0000B03D0000}"/>
    <cellStyle name="40 % - Akzent1 7 2 2 2 2 3" xfId="10589" xr:uid="{00000000-0005-0000-0000-0000B13D0000}"/>
    <cellStyle name="40 % - Akzent1 7 2 2 2 2_ECU Container Release Honda GDI" xfId="30489" xr:uid="{00000000-0005-0000-0000-0000B23D0000}"/>
    <cellStyle name="40 % - Akzent1 7 2 2 2 3" xfId="10590" xr:uid="{00000000-0005-0000-0000-0000B33D0000}"/>
    <cellStyle name="40 % - Akzent1 7 2 2 2 3 2" xfId="10591" xr:uid="{00000000-0005-0000-0000-0000B43D0000}"/>
    <cellStyle name="40 % - Akzent1 7 2 2 2 3 2 2" xfId="10592" xr:uid="{00000000-0005-0000-0000-0000B53D0000}"/>
    <cellStyle name="40 % - Akzent1 7 2 2 2 3 2_ECU Container Release Honda GDI" xfId="30492" xr:uid="{00000000-0005-0000-0000-0000B63D0000}"/>
    <cellStyle name="40 % - Akzent1 7 2 2 2 3 3" xfId="10593" xr:uid="{00000000-0005-0000-0000-0000B73D0000}"/>
    <cellStyle name="40 % - Akzent1 7 2 2 2 3_ECU Container Release Honda GDI" xfId="30491" xr:uid="{00000000-0005-0000-0000-0000B83D0000}"/>
    <cellStyle name="40 % - Akzent1 7 2 2 2 4" xfId="10594" xr:uid="{00000000-0005-0000-0000-0000B93D0000}"/>
    <cellStyle name="40 % - Akzent1 7 2 2 2 4 2" xfId="10595" xr:uid="{00000000-0005-0000-0000-0000BA3D0000}"/>
    <cellStyle name="40 % - Akzent1 7 2 2 2 4_ECU Container Release Honda GDI" xfId="30493" xr:uid="{00000000-0005-0000-0000-0000BB3D0000}"/>
    <cellStyle name="40 % - Akzent1 7 2 2 2 5" xfId="10596" xr:uid="{00000000-0005-0000-0000-0000BC3D0000}"/>
    <cellStyle name="40 % - Akzent1 7 2 2 2_ECU Container Release Honda GDI" xfId="30488" xr:uid="{00000000-0005-0000-0000-0000BD3D0000}"/>
    <cellStyle name="40 % - Akzent1 7 2 2 3" xfId="10597" xr:uid="{00000000-0005-0000-0000-0000BE3D0000}"/>
    <cellStyle name="40 % - Akzent1 7 2 2 3 2" xfId="10598" xr:uid="{00000000-0005-0000-0000-0000BF3D0000}"/>
    <cellStyle name="40 % - Akzent1 7 2 2 3 2 2" xfId="10599" xr:uid="{00000000-0005-0000-0000-0000C03D0000}"/>
    <cellStyle name="40 % - Akzent1 7 2 2 3 2_ECU Container Release Honda GDI" xfId="30495" xr:uid="{00000000-0005-0000-0000-0000C13D0000}"/>
    <cellStyle name="40 % - Akzent1 7 2 2 3 3" xfId="10600" xr:uid="{00000000-0005-0000-0000-0000C23D0000}"/>
    <cellStyle name="40 % - Akzent1 7 2 2 3_ECU Container Release Honda GDI" xfId="30494" xr:uid="{00000000-0005-0000-0000-0000C33D0000}"/>
    <cellStyle name="40 % - Akzent1 7 2 2 4" xfId="10601" xr:uid="{00000000-0005-0000-0000-0000C43D0000}"/>
    <cellStyle name="40 % - Akzent1 7 2 2 4 2" xfId="10602" xr:uid="{00000000-0005-0000-0000-0000C53D0000}"/>
    <cellStyle name="40 % - Akzent1 7 2 2 4 2 2" xfId="10603" xr:uid="{00000000-0005-0000-0000-0000C63D0000}"/>
    <cellStyle name="40 % - Akzent1 7 2 2 4 2_ECU Container Release Honda GDI" xfId="30497" xr:uid="{00000000-0005-0000-0000-0000C73D0000}"/>
    <cellStyle name="40 % - Akzent1 7 2 2 4 3" xfId="10604" xr:uid="{00000000-0005-0000-0000-0000C83D0000}"/>
    <cellStyle name="40 % - Akzent1 7 2 2 4_ECU Container Release Honda GDI" xfId="30496" xr:uid="{00000000-0005-0000-0000-0000C93D0000}"/>
    <cellStyle name="40 % - Akzent1 7 2 2 5" xfId="10605" xr:uid="{00000000-0005-0000-0000-0000CA3D0000}"/>
    <cellStyle name="40 % - Akzent1 7 2 2 5 2" xfId="10606" xr:uid="{00000000-0005-0000-0000-0000CB3D0000}"/>
    <cellStyle name="40 % - Akzent1 7 2 2 5_ECU Container Release Honda GDI" xfId="30498" xr:uid="{00000000-0005-0000-0000-0000CC3D0000}"/>
    <cellStyle name="40 % - Akzent1 7 2 2 6" xfId="10607" xr:uid="{00000000-0005-0000-0000-0000CD3D0000}"/>
    <cellStyle name="40 % - Akzent1 7 2 2_ECU Container Release Honda GDI" xfId="30487" xr:uid="{00000000-0005-0000-0000-0000CE3D0000}"/>
    <cellStyle name="40 % - Akzent1 7 2 3" xfId="10608" xr:uid="{00000000-0005-0000-0000-0000CF3D0000}"/>
    <cellStyle name="40 % - Akzent1 7 2 3 2" xfId="10609" xr:uid="{00000000-0005-0000-0000-0000D03D0000}"/>
    <cellStyle name="40 % - Akzent1 7 2 3 2 2" xfId="10610" xr:uid="{00000000-0005-0000-0000-0000D13D0000}"/>
    <cellStyle name="40 % - Akzent1 7 2 3 2 2 2" xfId="10611" xr:uid="{00000000-0005-0000-0000-0000D23D0000}"/>
    <cellStyle name="40 % - Akzent1 7 2 3 2 2_ECU Container Release Honda GDI" xfId="30501" xr:uid="{00000000-0005-0000-0000-0000D33D0000}"/>
    <cellStyle name="40 % - Akzent1 7 2 3 2 3" xfId="10612" xr:uid="{00000000-0005-0000-0000-0000D43D0000}"/>
    <cellStyle name="40 % - Akzent1 7 2 3 2_ECU Container Release Honda GDI" xfId="30500" xr:uid="{00000000-0005-0000-0000-0000D53D0000}"/>
    <cellStyle name="40 % - Akzent1 7 2 3 3" xfId="10613" xr:uid="{00000000-0005-0000-0000-0000D63D0000}"/>
    <cellStyle name="40 % - Akzent1 7 2 3 3 2" xfId="10614" xr:uid="{00000000-0005-0000-0000-0000D73D0000}"/>
    <cellStyle name="40 % - Akzent1 7 2 3 3 2 2" xfId="10615" xr:uid="{00000000-0005-0000-0000-0000D83D0000}"/>
    <cellStyle name="40 % - Akzent1 7 2 3 3 2_ECU Container Release Honda GDI" xfId="30503" xr:uid="{00000000-0005-0000-0000-0000D93D0000}"/>
    <cellStyle name="40 % - Akzent1 7 2 3 3 3" xfId="10616" xr:uid="{00000000-0005-0000-0000-0000DA3D0000}"/>
    <cellStyle name="40 % - Akzent1 7 2 3 3_ECU Container Release Honda GDI" xfId="30502" xr:uid="{00000000-0005-0000-0000-0000DB3D0000}"/>
    <cellStyle name="40 % - Akzent1 7 2 3 4" xfId="10617" xr:uid="{00000000-0005-0000-0000-0000DC3D0000}"/>
    <cellStyle name="40 % - Akzent1 7 2 3 4 2" xfId="10618" xr:uid="{00000000-0005-0000-0000-0000DD3D0000}"/>
    <cellStyle name="40 % - Akzent1 7 2 3 4_ECU Container Release Honda GDI" xfId="30504" xr:uid="{00000000-0005-0000-0000-0000DE3D0000}"/>
    <cellStyle name="40 % - Akzent1 7 2 3 5" xfId="10619" xr:uid="{00000000-0005-0000-0000-0000DF3D0000}"/>
    <cellStyle name="40 % - Akzent1 7 2 3_ECU Container Release Honda GDI" xfId="30499" xr:uid="{00000000-0005-0000-0000-0000E03D0000}"/>
    <cellStyle name="40 % - Akzent1 7 2 4" xfId="10620" xr:uid="{00000000-0005-0000-0000-0000E13D0000}"/>
    <cellStyle name="40 % - Akzent1 7 2 4 2" xfId="10621" xr:uid="{00000000-0005-0000-0000-0000E23D0000}"/>
    <cellStyle name="40 % - Akzent1 7 2 4 2 2" xfId="10622" xr:uid="{00000000-0005-0000-0000-0000E33D0000}"/>
    <cellStyle name="40 % - Akzent1 7 2 4 2_ECU Container Release Honda GDI" xfId="30506" xr:uid="{00000000-0005-0000-0000-0000E43D0000}"/>
    <cellStyle name="40 % - Akzent1 7 2 4 3" xfId="10623" xr:uid="{00000000-0005-0000-0000-0000E53D0000}"/>
    <cellStyle name="40 % - Akzent1 7 2 4_ECU Container Release Honda GDI" xfId="30505" xr:uid="{00000000-0005-0000-0000-0000E63D0000}"/>
    <cellStyle name="40 % - Akzent1 7 2 5" xfId="10624" xr:uid="{00000000-0005-0000-0000-0000E73D0000}"/>
    <cellStyle name="40 % - Akzent1 7 2 5 2" xfId="10625" xr:uid="{00000000-0005-0000-0000-0000E83D0000}"/>
    <cellStyle name="40 % - Akzent1 7 2 5 2 2" xfId="10626" xr:uid="{00000000-0005-0000-0000-0000E93D0000}"/>
    <cellStyle name="40 % - Akzent1 7 2 5 2_ECU Container Release Honda GDI" xfId="30508" xr:uid="{00000000-0005-0000-0000-0000EA3D0000}"/>
    <cellStyle name="40 % - Akzent1 7 2 5 3" xfId="10627" xr:uid="{00000000-0005-0000-0000-0000EB3D0000}"/>
    <cellStyle name="40 % - Akzent1 7 2 5_ECU Container Release Honda GDI" xfId="30507" xr:uid="{00000000-0005-0000-0000-0000EC3D0000}"/>
    <cellStyle name="40 % - Akzent1 7 2 6" xfId="10628" xr:uid="{00000000-0005-0000-0000-0000ED3D0000}"/>
    <cellStyle name="40 % - Akzent1 7 2 6 2" xfId="10629" xr:uid="{00000000-0005-0000-0000-0000EE3D0000}"/>
    <cellStyle name="40 % - Akzent1 7 2 6_ECU Container Release Honda GDI" xfId="30509" xr:uid="{00000000-0005-0000-0000-0000EF3D0000}"/>
    <cellStyle name="40 % - Akzent1 7 2 7" xfId="10630" xr:uid="{00000000-0005-0000-0000-0000F03D0000}"/>
    <cellStyle name="40 % - Akzent1 7 2_ECU Container Release Honda GDI" xfId="30486" xr:uid="{00000000-0005-0000-0000-0000F13D0000}"/>
    <cellStyle name="40 % - Akzent1 7 3" xfId="10631" xr:uid="{00000000-0005-0000-0000-0000F23D0000}"/>
    <cellStyle name="40 % - Akzent1 7 3 2" xfId="10632" xr:uid="{00000000-0005-0000-0000-0000F33D0000}"/>
    <cellStyle name="40 % - Akzent1 7 3 2 2" xfId="10633" xr:uid="{00000000-0005-0000-0000-0000F43D0000}"/>
    <cellStyle name="40 % - Akzent1 7 3 2 2 2" xfId="10634" xr:uid="{00000000-0005-0000-0000-0000F53D0000}"/>
    <cellStyle name="40 % - Akzent1 7 3 2 2 2 2" xfId="10635" xr:uid="{00000000-0005-0000-0000-0000F63D0000}"/>
    <cellStyle name="40 % - Akzent1 7 3 2 2 2_ECU Container Release Honda GDI" xfId="30513" xr:uid="{00000000-0005-0000-0000-0000F73D0000}"/>
    <cellStyle name="40 % - Akzent1 7 3 2 2 3" xfId="10636" xr:uid="{00000000-0005-0000-0000-0000F83D0000}"/>
    <cellStyle name="40 % - Akzent1 7 3 2 2_ECU Container Release Honda GDI" xfId="30512" xr:uid="{00000000-0005-0000-0000-0000F93D0000}"/>
    <cellStyle name="40 % - Akzent1 7 3 2 3" xfId="10637" xr:uid="{00000000-0005-0000-0000-0000FA3D0000}"/>
    <cellStyle name="40 % - Akzent1 7 3 2 3 2" xfId="10638" xr:uid="{00000000-0005-0000-0000-0000FB3D0000}"/>
    <cellStyle name="40 % - Akzent1 7 3 2 3 2 2" xfId="10639" xr:uid="{00000000-0005-0000-0000-0000FC3D0000}"/>
    <cellStyle name="40 % - Akzent1 7 3 2 3 2_ECU Container Release Honda GDI" xfId="30515" xr:uid="{00000000-0005-0000-0000-0000FD3D0000}"/>
    <cellStyle name="40 % - Akzent1 7 3 2 3 3" xfId="10640" xr:uid="{00000000-0005-0000-0000-0000FE3D0000}"/>
    <cellStyle name="40 % - Akzent1 7 3 2 3_ECU Container Release Honda GDI" xfId="30514" xr:uid="{00000000-0005-0000-0000-0000FF3D0000}"/>
    <cellStyle name="40 % - Akzent1 7 3 2 4" xfId="10641" xr:uid="{00000000-0005-0000-0000-0000003E0000}"/>
    <cellStyle name="40 % - Akzent1 7 3 2 4 2" xfId="10642" xr:uid="{00000000-0005-0000-0000-0000013E0000}"/>
    <cellStyle name="40 % - Akzent1 7 3 2 4_ECU Container Release Honda GDI" xfId="30516" xr:uid="{00000000-0005-0000-0000-0000023E0000}"/>
    <cellStyle name="40 % - Akzent1 7 3 2 5" xfId="10643" xr:uid="{00000000-0005-0000-0000-0000033E0000}"/>
    <cellStyle name="40 % - Akzent1 7 3 2_ECU Container Release Honda GDI" xfId="30511" xr:uid="{00000000-0005-0000-0000-0000043E0000}"/>
    <cellStyle name="40 % - Akzent1 7 3 3" xfId="10644" xr:uid="{00000000-0005-0000-0000-0000053E0000}"/>
    <cellStyle name="40 % - Akzent1 7 3 3 2" xfId="10645" xr:uid="{00000000-0005-0000-0000-0000063E0000}"/>
    <cellStyle name="40 % - Akzent1 7 3 3 2 2" xfId="10646" xr:uid="{00000000-0005-0000-0000-0000073E0000}"/>
    <cellStyle name="40 % - Akzent1 7 3 3 2_ECU Container Release Honda GDI" xfId="30518" xr:uid="{00000000-0005-0000-0000-0000083E0000}"/>
    <cellStyle name="40 % - Akzent1 7 3 3 3" xfId="10647" xr:uid="{00000000-0005-0000-0000-0000093E0000}"/>
    <cellStyle name="40 % - Akzent1 7 3 3_ECU Container Release Honda GDI" xfId="30517" xr:uid="{00000000-0005-0000-0000-00000A3E0000}"/>
    <cellStyle name="40 % - Akzent1 7 3 4" xfId="10648" xr:uid="{00000000-0005-0000-0000-00000B3E0000}"/>
    <cellStyle name="40 % - Akzent1 7 3 4 2" xfId="10649" xr:uid="{00000000-0005-0000-0000-00000C3E0000}"/>
    <cellStyle name="40 % - Akzent1 7 3 4 2 2" xfId="10650" xr:uid="{00000000-0005-0000-0000-00000D3E0000}"/>
    <cellStyle name="40 % - Akzent1 7 3 4 2_ECU Container Release Honda GDI" xfId="30520" xr:uid="{00000000-0005-0000-0000-00000E3E0000}"/>
    <cellStyle name="40 % - Akzent1 7 3 4 3" xfId="10651" xr:uid="{00000000-0005-0000-0000-00000F3E0000}"/>
    <cellStyle name="40 % - Akzent1 7 3 4_ECU Container Release Honda GDI" xfId="30519" xr:uid="{00000000-0005-0000-0000-0000103E0000}"/>
    <cellStyle name="40 % - Akzent1 7 3 5" xfId="10652" xr:uid="{00000000-0005-0000-0000-0000113E0000}"/>
    <cellStyle name="40 % - Akzent1 7 3 5 2" xfId="10653" xr:uid="{00000000-0005-0000-0000-0000123E0000}"/>
    <cellStyle name="40 % - Akzent1 7 3 5_ECU Container Release Honda GDI" xfId="30521" xr:uid="{00000000-0005-0000-0000-0000133E0000}"/>
    <cellStyle name="40 % - Akzent1 7 3 6" xfId="10654" xr:uid="{00000000-0005-0000-0000-0000143E0000}"/>
    <cellStyle name="40 % - Akzent1 7 3_ECU Container Release Honda GDI" xfId="30510" xr:uid="{00000000-0005-0000-0000-0000153E0000}"/>
    <cellStyle name="40 % - Akzent1 7 4" xfId="10655" xr:uid="{00000000-0005-0000-0000-0000163E0000}"/>
    <cellStyle name="40 % - Akzent1 7 4 2" xfId="10656" xr:uid="{00000000-0005-0000-0000-0000173E0000}"/>
    <cellStyle name="40 % - Akzent1 7 4 2 2" xfId="10657" xr:uid="{00000000-0005-0000-0000-0000183E0000}"/>
    <cellStyle name="40 % - Akzent1 7 4 2 2 2" xfId="10658" xr:uid="{00000000-0005-0000-0000-0000193E0000}"/>
    <cellStyle name="40 % - Akzent1 7 4 2 2_ECU Container Release Honda GDI" xfId="30524" xr:uid="{00000000-0005-0000-0000-00001A3E0000}"/>
    <cellStyle name="40 % - Akzent1 7 4 2 3" xfId="10659" xr:uid="{00000000-0005-0000-0000-00001B3E0000}"/>
    <cellStyle name="40 % - Akzent1 7 4 2_ECU Container Release Honda GDI" xfId="30523" xr:uid="{00000000-0005-0000-0000-00001C3E0000}"/>
    <cellStyle name="40 % - Akzent1 7 4 3" xfId="10660" xr:uid="{00000000-0005-0000-0000-00001D3E0000}"/>
    <cellStyle name="40 % - Akzent1 7 4 3 2" xfId="10661" xr:uid="{00000000-0005-0000-0000-00001E3E0000}"/>
    <cellStyle name="40 % - Akzent1 7 4 3 2 2" xfId="10662" xr:uid="{00000000-0005-0000-0000-00001F3E0000}"/>
    <cellStyle name="40 % - Akzent1 7 4 3 2_ECU Container Release Honda GDI" xfId="30526" xr:uid="{00000000-0005-0000-0000-0000203E0000}"/>
    <cellStyle name="40 % - Akzent1 7 4 3 3" xfId="10663" xr:uid="{00000000-0005-0000-0000-0000213E0000}"/>
    <cellStyle name="40 % - Akzent1 7 4 3_ECU Container Release Honda GDI" xfId="30525" xr:uid="{00000000-0005-0000-0000-0000223E0000}"/>
    <cellStyle name="40 % - Akzent1 7 4 4" xfId="10664" xr:uid="{00000000-0005-0000-0000-0000233E0000}"/>
    <cellStyle name="40 % - Akzent1 7 4 4 2" xfId="10665" xr:uid="{00000000-0005-0000-0000-0000243E0000}"/>
    <cellStyle name="40 % - Akzent1 7 4 4_ECU Container Release Honda GDI" xfId="30527" xr:uid="{00000000-0005-0000-0000-0000253E0000}"/>
    <cellStyle name="40 % - Akzent1 7 4 5" xfId="10666" xr:uid="{00000000-0005-0000-0000-0000263E0000}"/>
    <cellStyle name="40 % - Akzent1 7 4_ECU Container Release Honda GDI" xfId="30522" xr:uid="{00000000-0005-0000-0000-0000273E0000}"/>
    <cellStyle name="40 % - Akzent1 7 5" xfId="10667" xr:uid="{00000000-0005-0000-0000-0000283E0000}"/>
    <cellStyle name="40 % - Akzent1 7 5 2" xfId="10668" xr:uid="{00000000-0005-0000-0000-0000293E0000}"/>
    <cellStyle name="40 % - Akzent1 7 5 2 2" xfId="10669" xr:uid="{00000000-0005-0000-0000-00002A3E0000}"/>
    <cellStyle name="40 % - Akzent1 7 5 2_ECU Container Release Honda GDI" xfId="30529" xr:uid="{00000000-0005-0000-0000-00002B3E0000}"/>
    <cellStyle name="40 % - Akzent1 7 5 3" xfId="10670" xr:uid="{00000000-0005-0000-0000-00002C3E0000}"/>
    <cellStyle name="40 % - Akzent1 7 5_ECU Container Release Honda GDI" xfId="30528" xr:uid="{00000000-0005-0000-0000-00002D3E0000}"/>
    <cellStyle name="40 % - Akzent1 7 6" xfId="10671" xr:uid="{00000000-0005-0000-0000-00002E3E0000}"/>
    <cellStyle name="40 % - Akzent1 7 6 2" xfId="10672" xr:uid="{00000000-0005-0000-0000-00002F3E0000}"/>
    <cellStyle name="40 % - Akzent1 7 6 2 2" xfId="10673" xr:uid="{00000000-0005-0000-0000-0000303E0000}"/>
    <cellStyle name="40 % - Akzent1 7 6 2_ECU Container Release Honda GDI" xfId="30531" xr:uid="{00000000-0005-0000-0000-0000313E0000}"/>
    <cellStyle name="40 % - Akzent1 7 6 3" xfId="10674" xr:uid="{00000000-0005-0000-0000-0000323E0000}"/>
    <cellStyle name="40 % - Akzent1 7 6_ECU Container Release Honda GDI" xfId="30530" xr:uid="{00000000-0005-0000-0000-0000333E0000}"/>
    <cellStyle name="40 % - Akzent1 7 7" xfId="10675" xr:uid="{00000000-0005-0000-0000-0000343E0000}"/>
    <cellStyle name="40 % - Akzent1 7 7 2" xfId="10676" xr:uid="{00000000-0005-0000-0000-0000353E0000}"/>
    <cellStyle name="40 % - Akzent1 7 7_ECU Container Release Honda GDI" xfId="30532" xr:uid="{00000000-0005-0000-0000-0000363E0000}"/>
    <cellStyle name="40 % - Akzent1 7 8" xfId="10677" xr:uid="{00000000-0005-0000-0000-0000373E0000}"/>
    <cellStyle name="40 % - Akzent1 7_ECU Container Release Honda GDI" xfId="30485" xr:uid="{00000000-0005-0000-0000-0000383E0000}"/>
    <cellStyle name="40 % - Akzent1 8" xfId="10678" xr:uid="{00000000-0005-0000-0000-0000393E0000}"/>
    <cellStyle name="40 % - Akzent1 8 2" xfId="10679" xr:uid="{00000000-0005-0000-0000-00003A3E0000}"/>
    <cellStyle name="40 % - Akzent1 8 2 2" xfId="10680" xr:uid="{00000000-0005-0000-0000-00003B3E0000}"/>
    <cellStyle name="40 % - Akzent1 8 2 2 2" xfId="10681" xr:uid="{00000000-0005-0000-0000-00003C3E0000}"/>
    <cellStyle name="40 % - Akzent1 8 2 2 2 2" xfId="10682" xr:uid="{00000000-0005-0000-0000-00003D3E0000}"/>
    <cellStyle name="40 % - Akzent1 8 2 2 2 2 2" xfId="10683" xr:uid="{00000000-0005-0000-0000-00003E3E0000}"/>
    <cellStyle name="40 % - Akzent1 8 2 2 2 2_ECU Container Release Honda GDI" xfId="30537" xr:uid="{00000000-0005-0000-0000-00003F3E0000}"/>
    <cellStyle name="40 % - Akzent1 8 2 2 2 3" xfId="10684" xr:uid="{00000000-0005-0000-0000-0000403E0000}"/>
    <cellStyle name="40 % - Akzent1 8 2 2 2_ECU Container Release Honda GDI" xfId="30536" xr:uid="{00000000-0005-0000-0000-0000413E0000}"/>
    <cellStyle name="40 % - Akzent1 8 2 2 3" xfId="10685" xr:uid="{00000000-0005-0000-0000-0000423E0000}"/>
    <cellStyle name="40 % - Akzent1 8 2 2 3 2" xfId="10686" xr:uid="{00000000-0005-0000-0000-0000433E0000}"/>
    <cellStyle name="40 % - Akzent1 8 2 2 3 2 2" xfId="10687" xr:uid="{00000000-0005-0000-0000-0000443E0000}"/>
    <cellStyle name="40 % - Akzent1 8 2 2 3 2_ECU Container Release Honda GDI" xfId="30539" xr:uid="{00000000-0005-0000-0000-0000453E0000}"/>
    <cellStyle name="40 % - Akzent1 8 2 2 3 3" xfId="10688" xr:uid="{00000000-0005-0000-0000-0000463E0000}"/>
    <cellStyle name="40 % - Akzent1 8 2 2 3_ECU Container Release Honda GDI" xfId="30538" xr:uid="{00000000-0005-0000-0000-0000473E0000}"/>
    <cellStyle name="40 % - Akzent1 8 2 2 4" xfId="10689" xr:uid="{00000000-0005-0000-0000-0000483E0000}"/>
    <cellStyle name="40 % - Akzent1 8 2 2 4 2" xfId="10690" xr:uid="{00000000-0005-0000-0000-0000493E0000}"/>
    <cellStyle name="40 % - Akzent1 8 2 2 4_ECU Container Release Honda GDI" xfId="30540" xr:uid="{00000000-0005-0000-0000-00004A3E0000}"/>
    <cellStyle name="40 % - Akzent1 8 2 2 5" xfId="10691" xr:uid="{00000000-0005-0000-0000-00004B3E0000}"/>
    <cellStyle name="40 % - Akzent1 8 2 2_ECU Container Release Honda GDI" xfId="30535" xr:uid="{00000000-0005-0000-0000-00004C3E0000}"/>
    <cellStyle name="40 % - Akzent1 8 2 3" xfId="10692" xr:uid="{00000000-0005-0000-0000-00004D3E0000}"/>
    <cellStyle name="40 % - Akzent1 8 2 3 2" xfId="10693" xr:uid="{00000000-0005-0000-0000-00004E3E0000}"/>
    <cellStyle name="40 % - Akzent1 8 2 3 2 2" xfId="10694" xr:uid="{00000000-0005-0000-0000-00004F3E0000}"/>
    <cellStyle name="40 % - Akzent1 8 2 3 2_ECU Container Release Honda GDI" xfId="30542" xr:uid="{00000000-0005-0000-0000-0000503E0000}"/>
    <cellStyle name="40 % - Akzent1 8 2 3 3" xfId="10695" xr:uid="{00000000-0005-0000-0000-0000513E0000}"/>
    <cellStyle name="40 % - Akzent1 8 2 3_ECU Container Release Honda GDI" xfId="30541" xr:uid="{00000000-0005-0000-0000-0000523E0000}"/>
    <cellStyle name="40 % - Akzent1 8 2 4" xfId="10696" xr:uid="{00000000-0005-0000-0000-0000533E0000}"/>
    <cellStyle name="40 % - Akzent1 8 2 4 2" xfId="10697" xr:uid="{00000000-0005-0000-0000-0000543E0000}"/>
    <cellStyle name="40 % - Akzent1 8 2 4 2 2" xfId="10698" xr:uid="{00000000-0005-0000-0000-0000553E0000}"/>
    <cellStyle name="40 % - Akzent1 8 2 4 2_ECU Container Release Honda GDI" xfId="30544" xr:uid="{00000000-0005-0000-0000-0000563E0000}"/>
    <cellStyle name="40 % - Akzent1 8 2 4 3" xfId="10699" xr:uid="{00000000-0005-0000-0000-0000573E0000}"/>
    <cellStyle name="40 % - Akzent1 8 2 4_ECU Container Release Honda GDI" xfId="30543" xr:uid="{00000000-0005-0000-0000-0000583E0000}"/>
    <cellStyle name="40 % - Akzent1 8 2 5" xfId="10700" xr:uid="{00000000-0005-0000-0000-0000593E0000}"/>
    <cellStyle name="40 % - Akzent1 8 2 5 2" xfId="10701" xr:uid="{00000000-0005-0000-0000-00005A3E0000}"/>
    <cellStyle name="40 % - Akzent1 8 2 5_ECU Container Release Honda GDI" xfId="30545" xr:uid="{00000000-0005-0000-0000-00005B3E0000}"/>
    <cellStyle name="40 % - Akzent1 8 2 6" xfId="10702" xr:uid="{00000000-0005-0000-0000-00005C3E0000}"/>
    <cellStyle name="40 % - Akzent1 8 2_ECU Container Release Honda GDI" xfId="30534" xr:uid="{00000000-0005-0000-0000-00005D3E0000}"/>
    <cellStyle name="40 % - Akzent1 8 3" xfId="10703" xr:uid="{00000000-0005-0000-0000-00005E3E0000}"/>
    <cellStyle name="40 % - Akzent1 8 3 2" xfId="10704" xr:uid="{00000000-0005-0000-0000-00005F3E0000}"/>
    <cellStyle name="40 % - Akzent1 8 3 2 2" xfId="10705" xr:uid="{00000000-0005-0000-0000-0000603E0000}"/>
    <cellStyle name="40 % - Akzent1 8 3 2 2 2" xfId="10706" xr:uid="{00000000-0005-0000-0000-0000613E0000}"/>
    <cellStyle name="40 % - Akzent1 8 3 2 2_ECU Container Release Honda GDI" xfId="30548" xr:uid="{00000000-0005-0000-0000-0000623E0000}"/>
    <cellStyle name="40 % - Akzent1 8 3 2 3" xfId="10707" xr:uid="{00000000-0005-0000-0000-0000633E0000}"/>
    <cellStyle name="40 % - Akzent1 8 3 2_ECU Container Release Honda GDI" xfId="30547" xr:uid="{00000000-0005-0000-0000-0000643E0000}"/>
    <cellStyle name="40 % - Akzent1 8 3 3" xfId="10708" xr:uid="{00000000-0005-0000-0000-0000653E0000}"/>
    <cellStyle name="40 % - Akzent1 8 3 3 2" xfId="10709" xr:uid="{00000000-0005-0000-0000-0000663E0000}"/>
    <cellStyle name="40 % - Akzent1 8 3 3 2 2" xfId="10710" xr:uid="{00000000-0005-0000-0000-0000673E0000}"/>
    <cellStyle name="40 % - Akzent1 8 3 3 2_ECU Container Release Honda GDI" xfId="30550" xr:uid="{00000000-0005-0000-0000-0000683E0000}"/>
    <cellStyle name="40 % - Akzent1 8 3 3 3" xfId="10711" xr:uid="{00000000-0005-0000-0000-0000693E0000}"/>
    <cellStyle name="40 % - Akzent1 8 3 3_ECU Container Release Honda GDI" xfId="30549" xr:uid="{00000000-0005-0000-0000-00006A3E0000}"/>
    <cellStyle name="40 % - Akzent1 8 3 4" xfId="10712" xr:uid="{00000000-0005-0000-0000-00006B3E0000}"/>
    <cellStyle name="40 % - Akzent1 8 3 4 2" xfId="10713" xr:uid="{00000000-0005-0000-0000-00006C3E0000}"/>
    <cellStyle name="40 % - Akzent1 8 3 4_ECU Container Release Honda GDI" xfId="30551" xr:uid="{00000000-0005-0000-0000-00006D3E0000}"/>
    <cellStyle name="40 % - Akzent1 8 3 5" xfId="10714" xr:uid="{00000000-0005-0000-0000-00006E3E0000}"/>
    <cellStyle name="40 % - Akzent1 8 3_ECU Container Release Honda GDI" xfId="30546" xr:uid="{00000000-0005-0000-0000-00006F3E0000}"/>
    <cellStyle name="40 % - Akzent1 8 4" xfId="10715" xr:uid="{00000000-0005-0000-0000-0000703E0000}"/>
    <cellStyle name="40 % - Akzent1 8 4 2" xfId="10716" xr:uid="{00000000-0005-0000-0000-0000713E0000}"/>
    <cellStyle name="40 % - Akzent1 8 4 2 2" xfId="10717" xr:uid="{00000000-0005-0000-0000-0000723E0000}"/>
    <cellStyle name="40 % - Akzent1 8 4 2_ECU Container Release Honda GDI" xfId="30553" xr:uid="{00000000-0005-0000-0000-0000733E0000}"/>
    <cellStyle name="40 % - Akzent1 8 4 3" xfId="10718" xr:uid="{00000000-0005-0000-0000-0000743E0000}"/>
    <cellStyle name="40 % - Akzent1 8 4_ECU Container Release Honda GDI" xfId="30552" xr:uid="{00000000-0005-0000-0000-0000753E0000}"/>
    <cellStyle name="40 % - Akzent1 8 5" xfId="10719" xr:uid="{00000000-0005-0000-0000-0000763E0000}"/>
    <cellStyle name="40 % - Akzent1 8 5 2" xfId="10720" xr:uid="{00000000-0005-0000-0000-0000773E0000}"/>
    <cellStyle name="40 % - Akzent1 8 5 2 2" xfId="10721" xr:uid="{00000000-0005-0000-0000-0000783E0000}"/>
    <cellStyle name="40 % - Akzent1 8 5 2_ECU Container Release Honda GDI" xfId="30555" xr:uid="{00000000-0005-0000-0000-0000793E0000}"/>
    <cellStyle name="40 % - Akzent1 8 5 3" xfId="10722" xr:uid="{00000000-0005-0000-0000-00007A3E0000}"/>
    <cellStyle name="40 % - Akzent1 8 5_ECU Container Release Honda GDI" xfId="30554" xr:uid="{00000000-0005-0000-0000-00007B3E0000}"/>
    <cellStyle name="40 % - Akzent1 8 6" xfId="10723" xr:uid="{00000000-0005-0000-0000-00007C3E0000}"/>
    <cellStyle name="40 % - Akzent1 8 6 2" xfId="10724" xr:uid="{00000000-0005-0000-0000-00007D3E0000}"/>
    <cellStyle name="40 % - Akzent1 8 6_ECU Container Release Honda GDI" xfId="30556" xr:uid="{00000000-0005-0000-0000-00007E3E0000}"/>
    <cellStyle name="40 % - Akzent1 8 7" xfId="10725" xr:uid="{00000000-0005-0000-0000-00007F3E0000}"/>
    <cellStyle name="40 % - Akzent1 8_ECU Container Release Honda GDI" xfId="30533" xr:uid="{00000000-0005-0000-0000-0000803E0000}"/>
    <cellStyle name="40 % - Akzent1 9" xfId="10726" xr:uid="{00000000-0005-0000-0000-0000813E0000}"/>
    <cellStyle name="40 % - Akzent1 9 2" xfId="10727" xr:uid="{00000000-0005-0000-0000-0000823E0000}"/>
    <cellStyle name="40 % - Akzent1 9 2 2" xfId="10728" xr:uid="{00000000-0005-0000-0000-0000833E0000}"/>
    <cellStyle name="40 % - Akzent1 9 2 2 2" xfId="10729" xr:uid="{00000000-0005-0000-0000-0000843E0000}"/>
    <cellStyle name="40 % - Akzent1 9 2 2_ECU Container Release Honda GDI" xfId="30559" xr:uid="{00000000-0005-0000-0000-0000853E0000}"/>
    <cellStyle name="40 % - Akzent1 9 2 3" xfId="10730" xr:uid="{00000000-0005-0000-0000-0000863E0000}"/>
    <cellStyle name="40 % - Akzent1 9 2_ECU Container Release Honda GDI" xfId="30558" xr:uid="{00000000-0005-0000-0000-0000873E0000}"/>
    <cellStyle name="40 % - Akzent1 9 3" xfId="10731" xr:uid="{00000000-0005-0000-0000-0000883E0000}"/>
    <cellStyle name="40 % - Akzent1 9 3 2" xfId="10732" xr:uid="{00000000-0005-0000-0000-0000893E0000}"/>
    <cellStyle name="40 % - Akzent1 9 3 2 2" xfId="10733" xr:uid="{00000000-0005-0000-0000-00008A3E0000}"/>
    <cellStyle name="40 % - Akzent1 9 3 2_ECU Container Release Honda GDI" xfId="30561" xr:uid="{00000000-0005-0000-0000-00008B3E0000}"/>
    <cellStyle name="40 % - Akzent1 9 3 3" xfId="10734" xr:uid="{00000000-0005-0000-0000-00008C3E0000}"/>
    <cellStyle name="40 % - Akzent1 9 3_ECU Container Release Honda GDI" xfId="30560" xr:uid="{00000000-0005-0000-0000-00008D3E0000}"/>
    <cellStyle name="40 % - Akzent1 9 4" xfId="10735" xr:uid="{00000000-0005-0000-0000-00008E3E0000}"/>
    <cellStyle name="40 % - Akzent1 9 4 2" xfId="10736" xr:uid="{00000000-0005-0000-0000-00008F3E0000}"/>
    <cellStyle name="40 % - Akzent1 9 4_ECU Container Release Honda GDI" xfId="30562" xr:uid="{00000000-0005-0000-0000-0000903E0000}"/>
    <cellStyle name="40 % - Akzent1 9 5" xfId="10737" xr:uid="{00000000-0005-0000-0000-0000913E0000}"/>
    <cellStyle name="40 % - Akzent1 9_ECU Container Release Honda GDI" xfId="30557" xr:uid="{00000000-0005-0000-0000-0000923E0000}"/>
    <cellStyle name="40 % - Akzent2 10" xfId="10738" xr:uid="{00000000-0005-0000-0000-0000933E0000}"/>
    <cellStyle name="40 % - Akzent2 11" xfId="10739" xr:uid="{00000000-0005-0000-0000-0000943E0000}"/>
    <cellStyle name="40 % - Akzent2 2" xfId="10740" xr:uid="{00000000-0005-0000-0000-0000953E0000}"/>
    <cellStyle name="40 % - Akzent2 2 10" xfId="10741" xr:uid="{00000000-0005-0000-0000-0000963E0000}"/>
    <cellStyle name="40 % - Akzent2 2 10 2" xfId="10742" xr:uid="{00000000-0005-0000-0000-0000973E0000}"/>
    <cellStyle name="40 % - Akzent2 2 10_ECU Container Release Honda GDI" xfId="30564" xr:uid="{00000000-0005-0000-0000-0000983E0000}"/>
    <cellStyle name="40 % - Akzent2 2 11" xfId="10743" xr:uid="{00000000-0005-0000-0000-0000993E0000}"/>
    <cellStyle name="40 % - Akzent2 2 2" xfId="10744" xr:uid="{00000000-0005-0000-0000-00009A3E0000}"/>
    <cellStyle name="40 % - Akzent2 2 2 10" xfId="10745" xr:uid="{00000000-0005-0000-0000-00009B3E0000}"/>
    <cellStyle name="40 % - Akzent2 2 2 2" xfId="10746" xr:uid="{00000000-0005-0000-0000-00009C3E0000}"/>
    <cellStyle name="40 % - Akzent2 2 2 2 2" xfId="10747" xr:uid="{00000000-0005-0000-0000-00009D3E0000}"/>
    <cellStyle name="40 % - Akzent2 2 2 2 2 2" xfId="10748" xr:uid="{00000000-0005-0000-0000-00009E3E0000}"/>
    <cellStyle name="40 % - Akzent2 2 2 2 2 2 2" xfId="10749" xr:uid="{00000000-0005-0000-0000-00009F3E0000}"/>
    <cellStyle name="40 % - Akzent2 2 2 2 2 2 2 2" xfId="10750" xr:uid="{00000000-0005-0000-0000-0000A03E0000}"/>
    <cellStyle name="40 % - Akzent2 2 2 2 2 2 2 2 2" xfId="10751" xr:uid="{00000000-0005-0000-0000-0000A13E0000}"/>
    <cellStyle name="40 % - Akzent2 2 2 2 2 2 2 2 2 2" xfId="10752" xr:uid="{00000000-0005-0000-0000-0000A23E0000}"/>
    <cellStyle name="40 % - Akzent2 2 2 2 2 2 2 2 2_ECU Container Release Honda GDI" xfId="30571" xr:uid="{00000000-0005-0000-0000-0000A33E0000}"/>
    <cellStyle name="40 % - Akzent2 2 2 2 2 2 2 2 3" xfId="10753" xr:uid="{00000000-0005-0000-0000-0000A43E0000}"/>
    <cellStyle name="40 % - Akzent2 2 2 2 2 2 2 2_ECU Container Release Honda GDI" xfId="30570" xr:uid="{00000000-0005-0000-0000-0000A53E0000}"/>
    <cellStyle name="40 % - Akzent2 2 2 2 2 2 2 3" xfId="10754" xr:uid="{00000000-0005-0000-0000-0000A63E0000}"/>
    <cellStyle name="40 % - Akzent2 2 2 2 2 2 2 3 2" xfId="10755" xr:uid="{00000000-0005-0000-0000-0000A73E0000}"/>
    <cellStyle name="40 % - Akzent2 2 2 2 2 2 2 3 2 2" xfId="10756" xr:uid="{00000000-0005-0000-0000-0000A83E0000}"/>
    <cellStyle name="40 % - Akzent2 2 2 2 2 2 2 3 2_ECU Container Release Honda GDI" xfId="30573" xr:uid="{00000000-0005-0000-0000-0000A93E0000}"/>
    <cellStyle name="40 % - Akzent2 2 2 2 2 2 2 3 3" xfId="10757" xr:uid="{00000000-0005-0000-0000-0000AA3E0000}"/>
    <cellStyle name="40 % - Akzent2 2 2 2 2 2 2 3_ECU Container Release Honda GDI" xfId="30572" xr:uid="{00000000-0005-0000-0000-0000AB3E0000}"/>
    <cellStyle name="40 % - Akzent2 2 2 2 2 2 2 4" xfId="10758" xr:uid="{00000000-0005-0000-0000-0000AC3E0000}"/>
    <cellStyle name="40 % - Akzent2 2 2 2 2 2 2 4 2" xfId="10759" xr:uid="{00000000-0005-0000-0000-0000AD3E0000}"/>
    <cellStyle name="40 % - Akzent2 2 2 2 2 2 2 4_ECU Container Release Honda GDI" xfId="30574" xr:uid="{00000000-0005-0000-0000-0000AE3E0000}"/>
    <cellStyle name="40 % - Akzent2 2 2 2 2 2 2 5" xfId="10760" xr:uid="{00000000-0005-0000-0000-0000AF3E0000}"/>
    <cellStyle name="40 % - Akzent2 2 2 2 2 2 2_ECU Container Release Honda GDI" xfId="30569" xr:uid="{00000000-0005-0000-0000-0000B03E0000}"/>
    <cellStyle name="40 % - Akzent2 2 2 2 2 2 3" xfId="10761" xr:uid="{00000000-0005-0000-0000-0000B13E0000}"/>
    <cellStyle name="40 % - Akzent2 2 2 2 2 2 3 2" xfId="10762" xr:uid="{00000000-0005-0000-0000-0000B23E0000}"/>
    <cellStyle name="40 % - Akzent2 2 2 2 2 2 3 2 2" xfId="10763" xr:uid="{00000000-0005-0000-0000-0000B33E0000}"/>
    <cellStyle name="40 % - Akzent2 2 2 2 2 2 3 2_ECU Container Release Honda GDI" xfId="30576" xr:uid="{00000000-0005-0000-0000-0000B43E0000}"/>
    <cellStyle name="40 % - Akzent2 2 2 2 2 2 3 3" xfId="10764" xr:uid="{00000000-0005-0000-0000-0000B53E0000}"/>
    <cellStyle name="40 % - Akzent2 2 2 2 2 2 3_ECU Container Release Honda GDI" xfId="30575" xr:uid="{00000000-0005-0000-0000-0000B63E0000}"/>
    <cellStyle name="40 % - Akzent2 2 2 2 2 2 4" xfId="10765" xr:uid="{00000000-0005-0000-0000-0000B73E0000}"/>
    <cellStyle name="40 % - Akzent2 2 2 2 2 2 4 2" xfId="10766" xr:uid="{00000000-0005-0000-0000-0000B83E0000}"/>
    <cellStyle name="40 % - Akzent2 2 2 2 2 2 4 2 2" xfId="10767" xr:uid="{00000000-0005-0000-0000-0000B93E0000}"/>
    <cellStyle name="40 % - Akzent2 2 2 2 2 2 4 2_ECU Container Release Honda GDI" xfId="30578" xr:uid="{00000000-0005-0000-0000-0000BA3E0000}"/>
    <cellStyle name="40 % - Akzent2 2 2 2 2 2 4 3" xfId="10768" xr:uid="{00000000-0005-0000-0000-0000BB3E0000}"/>
    <cellStyle name="40 % - Akzent2 2 2 2 2 2 4_ECU Container Release Honda GDI" xfId="30577" xr:uid="{00000000-0005-0000-0000-0000BC3E0000}"/>
    <cellStyle name="40 % - Akzent2 2 2 2 2 2 5" xfId="10769" xr:uid="{00000000-0005-0000-0000-0000BD3E0000}"/>
    <cellStyle name="40 % - Akzent2 2 2 2 2 2 5 2" xfId="10770" xr:uid="{00000000-0005-0000-0000-0000BE3E0000}"/>
    <cellStyle name="40 % - Akzent2 2 2 2 2 2 5_ECU Container Release Honda GDI" xfId="30579" xr:uid="{00000000-0005-0000-0000-0000BF3E0000}"/>
    <cellStyle name="40 % - Akzent2 2 2 2 2 2 6" xfId="10771" xr:uid="{00000000-0005-0000-0000-0000C03E0000}"/>
    <cellStyle name="40 % - Akzent2 2 2 2 2 2_ECU Container Release Honda GDI" xfId="30568" xr:uid="{00000000-0005-0000-0000-0000C13E0000}"/>
    <cellStyle name="40 % - Akzent2 2 2 2 2 3" xfId="10772" xr:uid="{00000000-0005-0000-0000-0000C23E0000}"/>
    <cellStyle name="40 % - Akzent2 2 2 2 2 3 2" xfId="10773" xr:uid="{00000000-0005-0000-0000-0000C33E0000}"/>
    <cellStyle name="40 % - Akzent2 2 2 2 2 3 2 2" xfId="10774" xr:uid="{00000000-0005-0000-0000-0000C43E0000}"/>
    <cellStyle name="40 % - Akzent2 2 2 2 2 3 2 2 2" xfId="10775" xr:uid="{00000000-0005-0000-0000-0000C53E0000}"/>
    <cellStyle name="40 % - Akzent2 2 2 2 2 3 2 2_ECU Container Release Honda GDI" xfId="30582" xr:uid="{00000000-0005-0000-0000-0000C63E0000}"/>
    <cellStyle name="40 % - Akzent2 2 2 2 2 3 2 3" xfId="10776" xr:uid="{00000000-0005-0000-0000-0000C73E0000}"/>
    <cellStyle name="40 % - Akzent2 2 2 2 2 3 2_ECU Container Release Honda GDI" xfId="30581" xr:uid="{00000000-0005-0000-0000-0000C83E0000}"/>
    <cellStyle name="40 % - Akzent2 2 2 2 2 3 3" xfId="10777" xr:uid="{00000000-0005-0000-0000-0000C93E0000}"/>
    <cellStyle name="40 % - Akzent2 2 2 2 2 3 3 2" xfId="10778" xr:uid="{00000000-0005-0000-0000-0000CA3E0000}"/>
    <cellStyle name="40 % - Akzent2 2 2 2 2 3 3 2 2" xfId="10779" xr:uid="{00000000-0005-0000-0000-0000CB3E0000}"/>
    <cellStyle name="40 % - Akzent2 2 2 2 2 3 3 2_ECU Container Release Honda GDI" xfId="30584" xr:uid="{00000000-0005-0000-0000-0000CC3E0000}"/>
    <cellStyle name="40 % - Akzent2 2 2 2 2 3 3 3" xfId="10780" xr:uid="{00000000-0005-0000-0000-0000CD3E0000}"/>
    <cellStyle name="40 % - Akzent2 2 2 2 2 3 3_ECU Container Release Honda GDI" xfId="30583" xr:uid="{00000000-0005-0000-0000-0000CE3E0000}"/>
    <cellStyle name="40 % - Akzent2 2 2 2 2 3 4" xfId="10781" xr:uid="{00000000-0005-0000-0000-0000CF3E0000}"/>
    <cellStyle name="40 % - Akzent2 2 2 2 2 3 4 2" xfId="10782" xr:uid="{00000000-0005-0000-0000-0000D03E0000}"/>
    <cellStyle name="40 % - Akzent2 2 2 2 2 3 4_ECU Container Release Honda GDI" xfId="30585" xr:uid="{00000000-0005-0000-0000-0000D13E0000}"/>
    <cellStyle name="40 % - Akzent2 2 2 2 2 3 5" xfId="10783" xr:uid="{00000000-0005-0000-0000-0000D23E0000}"/>
    <cellStyle name="40 % - Akzent2 2 2 2 2 3_ECU Container Release Honda GDI" xfId="30580" xr:uid="{00000000-0005-0000-0000-0000D33E0000}"/>
    <cellStyle name="40 % - Akzent2 2 2 2 2 4" xfId="10784" xr:uid="{00000000-0005-0000-0000-0000D43E0000}"/>
    <cellStyle name="40 % - Akzent2 2 2 2 2 4 2" xfId="10785" xr:uid="{00000000-0005-0000-0000-0000D53E0000}"/>
    <cellStyle name="40 % - Akzent2 2 2 2 2 4 2 2" xfId="10786" xr:uid="{00000000-0005-0000-0000-0000D63E0000}"/>
    <cellStyle name="40 % - Akzent2 2 2 2 2 4 2_ECU Container Release Honda GDI" xfId="30587" xr:uid="{00000000-0005-0000-0000-0000D73E0000}"/>
    <cellStyle name="40 % - Akzent2 2 2 2 2 4 3" xfId="10787" xr:uid="{00000000-0005-0000-0000-0000D83E0000}"/>
    <cellStyle name="40 % - Akzent2 2 2 2 2 4_ECU Container Release Honda GDI" xfId="30586" xr:uid="{00000000-0005-0000-0000-0000D93E0000}"/>
    <cellStyle name="40 % - Akzent2 2 2 2 2 5" xfId="10788" xr:uid="{00000000-0005-0000-0000-0000DA3E0000}"/>
    <cellStyle name="40 % - Akzent2 2 2 2 2 5 2" xfId="10789" xr:uid="{00000000-0005-0000-0000-0000DB3E0000}"/>
    <cellStyle name="40 % - Akzent2 2 2 2 2 5 2 2" xfId="10790" xr:uid="{00000000-0005-0000-0000-0000DC3E0000}"/>
    <cellStyle name="40 % - Akzent2 2 2 2 2 5 2_ECU Container Release Honda GDI" xfId="30589" xr:uid="{00000000-0005-0000-0000-0000DD3E0000}"/>
    <cellStyle name="40 % - Akzent2 2 2 2 2 5 3" xfId="10791" xr:uid="{00000000-0005-0000-0000-0000DE3E0000}"/>
    <cellStyle name="40 % - Akzent2 2 2 2 2 5_ECU Container Release Honda GDI" xfId="30588" xr:uid="{00000000-0005-0000-0000-0000DF3E0000}"/>
    <cellStyle name="40 % - Akzent2 2 2 2 2 6" xfId="10792" xr:uid="{00000000-0005-0000-0000-0000E03E0000}"/>
    <cellStyle name="40 % - Akzent2 2 2 2 2 6 2" xfId="10793" xr:uid="{00000000-0005-0000-0000-0000E13E0000}"/>
    <cellStyle name="40 % - Akzent2 2 2 2 2 6_ECU Container Release Honda GDI" xfId="30590" xr:uid="{00000000-0005-0000-0000-0000E23E0000}"/>
    <cellStyle name="40 % - Akzent2 2 2 2 2 7" xfId="10794" xr:uid="{00000000-0005-0000-0000-0000E33E0000}"/>
    <cellStyle name="40 % - Akzent2 2 2 2 2_ECU Container Release Honda GDI" xfId="30567" xr:uid="{00000000-0005-0000-0000-0000E43E0000}"/>
    <cellStyle name="40 % - Akzent2 2 2 2 3" xfId="10795" xr:uid="{00000000-0005-0000-0000-0000E53E0000}"/>
    <cellStyle name="40 % - Akzent2 2 2 2 3 2" xfId="10796" xr:uid="{00000000-0005-0000-0000-0000E63E0000}"/>
    <cellStyle name="40 % - Akzent2 2 2 2 3 2 2" xfId="10797" xr:uid="{00000000-0005-0000-0000-0000E73E0000}"/>
    <cellStyle name="40 % - Akzent2 2 2 2 3 2 2 2" xfId="10798" xr:uid="{00000000-0005-0000-0000-0000E83E0000}"/>
    <cellStyle name="40 % - Akzent2 2 2 2 3 2 2 2 2" xfId="10799" xr:uid="{00000000-0005-0000-0000-0000E93E0000}"/>
    <cellStyle name="40 % - Akzent2 2 2 2 3 2 2 2_ECU Container Release Honda GDI" xfId="30594" xr:uid="{00000000-0005-0000-0000-0000EA3E0000}"/>
    <cellStyle name="40 % - Akzent2 2 2 2 3 2 2 3" xfId="10800" xr:uid="{00000000-0005-0000-0000-0000EB3E0000}"/>
    <cellStyle name="40 % - Akzent2 2 2 2 3 2 2_ECU Container Release Honda GDI" xfId="30593" xr:uid="{00000000-0005-0000-0000-0000EC3E0000}"/>
    <cellStyle name="40 % - Akzent2 2 2 2 3 2 3" xfId="10801" xr:uid="{00000000-0005-0000-0000-0000ED3E0000}"/>
    <cellStyle name="40 % - Akzent2 2 2 2 3 2 3 2" xfId="10802" xr:uid="{00000000-0005-0000-0000-0000EE3E0000}"/>
    <cellStyle name="40 % - Akzent2 2 2 2 3 2 3 2 2" xfId="10803" xr:uid="{00000000-0005-0000-0000-0000EF3E0000}"/>
    <cellStyle name="40 % - Akzent2 2 2 2 3 2 3 2_ECU Container Release Honda GDI" xfId="30596" xr:uid="{00000000-0005-0000-0000-0000F03E0000}"/>
    <cellStyle name="40 % - Akzent2 2 2 2 3 2 3 3" xfId="10804" xr:uid="{00000000-0005-0000-0000-0000F13E0000}"/>
    <cellStyle name="40 % - Akzent2 2 2 2 3 2 3_ECU Container Release Honda GDI" xfId="30595" xr:uid="{00000000-0005-0000-0000-0000F23E0000}"/>
    <cellStyle name="40 % - Akzent2 2 2 2 3 2 4" xfId="10805" xr:uid="{00000000-0005-0000-0000-0000F33E0000}"/>
    <cellStyle name="40 % - Akzent2 2 2 2 3 2 4 2" xfId="10806" xr:uid="{00000000-0005-0000-0000-0000F43E0000}"/>
    <cellStyle name="40 % - Akzent2 2 2 2 3 2 4_ECU Container Release Honda GDI" xfId="30597" xr:uid="{00000000-0005-0000-0000-0000F53E0000}"/>
    <cellStyle name="40 % - Akzent2 2 2 2 3 2 5" xfId="10807" xr:uid="{00000000-0005-0000-0000-0000F63E0000}"/>
    <cellStyle name="40 % - Akzent2 2 2 2 3 2_ECU Container Release Honda GDI" xfId="30592" xr:uid="{00000000-0005-0000-0000-0000F73E0000}"/>
    <cellStyle name="40 % - Akzent2 2 2 2 3 3" xfId="10808" xr:uid="{00000000-0005-0000-0000-0000F83E0000}"/>
    <cellStyle name="40 % - Akzent2 2 2 2 3 3 2" xfId="10809" xr:uid="{00000000-0005-0000-0000-0000F93E0000}"/>
    <cellStyle name="40 % - Akzent2 2 2 2 3 3 2 2" xfId="10810" xr:uid="{00000000-0005-0000-0000-0000FA3E0000}"/>
    <cellStyle name="40 % - Akzent2 2 2 2 3 3 2_ECU Container Release Honda GDI" xfId="30599" xr:uid="{00000000-0005-0000-0000-0000FB3E0000}"/>
    <cellStyle name="40 % - Akzent2 2 2 2 3 3 3" xfId="10811" xr:uid="{00000000-0005-0000-0000-0000FC3E0000}"/>
    <cellStyle name="40 % - Akzent2 2 2 2 3 3_ECU Container Release Honda GDI" xfId="30598" xr:uid="{00000000-0005-0000-0000-0000FD3E0000}"/>
    <cellStyle name="40 % - Akzent2 2 2 2 3 4" xfId="10812" xr:uid="{00000000-0005-0000-0000-0000FE3E0000}"/>
    <cellStyle name="40 % - Akzent2 2 2 2 3 4 2" xfId="10813" xr:uid="{00000000-0005-0000-0000-0000FF3E0000}"/>
    <cellStyle name="40 % - Akzent2 2 2 2 3 4 2 2" xfId="10814" xr:uid="{00000000-0005-0000-0000-0000003F0000}"/>
    <cellStyle name="40 % - Akzent2 2 2 2 3 4 2_ECU Container Release Honda GDI" xfId="30601" xr:uid="{00000000-0005-0000-0000-0000013F0000}"/>
    <cellStyle name="40 % - Akzent2 2 2 2 3 4 3" xfId="10815" xr:uid="{00000000-0005-0000-0000-0000023F0000}"/>
    <cellStyle name="40 % - Akzent2 2 2 2 3 4_ECU Container Release Honda GDI" xfId="30600" xr:uid="{00000000-0005-0000-0000-0000033F0000}"/>
    <cellStyle name="40 % - Akzent2 2 2 2 3 5" xfId="10816" xr:uid="{00000000-0005-0000-0000-0000043F0000}"/>
    <cellStyle name="40 % - Akzent2 2 2 2 3 5 2" xfId="10817" xr:uid="{00000000-0005-0000-0000-0000053F0000}"/>
    <cellStyle name="40 % - Akzent2 2 2 2 3 5_ECU Container Release Honda GDI" xfId="30602" xr:uid="{00000000-0005-0000-0000-0000063F0000}"/>
    <cellStyle name="40 % - Akzent2 2 2 2 3 6" xfId="10818" xr:uid="{00000000-0005-0000-0000-0000073F0000}"/>
    <cellStyle name="40 % - Akzent2 2 2 2 3_ECU Container Release Honda GDI" xfId="30591" xr:uid="{00000000-0005-0000-0000-0000083F0000}"/>
    <cellStyle name="40 % - Akzent2 2 2 2 4" xfId="10819" xr:uid="{00000000-0005-0000-0000-0000093F0000}"/>
    <cellStyle name="40 % - Akzent2 2 2 2 4 2" xfId="10820" xr:uid="{00000000-0005-0000-0000-00000A3F0000}"/>
    <cellStyle name="40 % - Akzent2 2 2 2 4 2 2" xfId="10821" xr:uid="{00000000-0005-0000-0000-00000B3F0000}"/>
    <cellStyle name="40 % - Akzent2 2 2 2 4 2 2 2" xfId="10822" xr:uid="{00000000-0005-0000-0000-00000C3F0000}"/>
    <cellStyle name="40 % - Akzent2 2 2 2 4 2 2_ECU Container Release Honda GDI" xfId="30605" xr:uid="{00000000-0005-0000-0000-00000D3F0000}"/>
    <cellStyle name="40 % - Akzent2 2 2 2 4 2 3" xfId="10823" xr:uid="{00000000-0005-0000-0000-00000E3F0000}"/>
    <cellStyle name="40 % - Akzent2 2 2 2 4 2_ECU Container Release Honda GDI" xfId="30604" xr:uid="{00000000-0005-0000-0000-00000F3F0000}"/>
    <cellStyle name="40 % - Akzent2 2 2 2 4 3" xfId="10824" xr:uid="{00000000-0005-0000-0000-0000103F0000}"/>
    <cellStyle name="40 % - Akzent2 2 2 2 4 3 2" xfId="10825" xr:uid="{00000000-0005-0000-0000-0000113F0000}"/>
    <cellStyle name="40 % - Akzent2 2 2 2 4 3 2 2" xfId="10826" xr:uid="{00000000-0005-0000-0000-0000123F0000}"/>
    <cellStyle name="40 % - Akzent2 2 2 2 4 3 2_ECU Container Release Honda GDI" xfId="30607" xr:uid="{00000000-0005-0000-0000-0000133F0000}"/>
    <cellStyle name="40 % - Akzent2 2 2 2 4 3 3" xfId="10827" xr:uid="{00000000-0005-0000-0000-0000143F0000}"/>
    <cellStyle name="40 % - Akzent2 2 2 2 4 3_ECU Container Release Honda GDI" xfId="30606" xr:uid="{00000000-0005-0000-0000-0000153F0000}"/>
    <cellStyle name="40 % - Akzent2 2 2 2 4 4" xfId="10828" xr:uid="{00000000-0005-0000-0000-0000163F0000}"/>
    <cellStyle name="40 % - Akzent2 2 2 2 4 4 2" xfId="10829" xr:uid="{00000000-0005-0000-0000-0000173F0000}"/>
    <cellStyle name="40 % - Akzent2 2 2 2 4 4_ECU Container Release Honda GDI" xfId="30608" xr:uid="{00000000-0005-0000-0000-0000183F0000}"/>
    <cellStyle name="40 % - Akzent2 2 2 2 4 5" xfId="10830" xr:uid="{00000000-0005-0000-0000-0000193F0000}"/>
    <cellStyle name="40 % - Akzent2 2 2 2 4_ECU Container Release Honda GDI" xfId="30603" xr:uid="{00000000-0005-0000-0000-00001A3F0000}"/>
    <cellStyle name="40 % - Akzent2 2 2 2 5" xfId="10831" xr:uid="{00000000-0005-0000-0000-00001B3F0000}"/>
    <cellStyle name="40 % - Akzent2 2 2 2 5 2" xfId="10832" xr:uid="{00000000-0005-0000-0000-00001C3F0000}"/>
    <cellStyle name="40 % - Akzent2 2 2 2 5 2 2" xfId="10833" xr:uid="{00000000-0005-0000-0000-00001D3F0000}"/>
    <cellStyle name="40 % - Akzent2 2 2 2 5 2_ECU Container Release Honda GDI" xfId="30610" xr:uid="{00000000-0005-0000-0000-00001E3F0000}"/>
    <cellStyle name="40 % - Akzent2 2 2 2 5 3" xfId="10834" xr:uid="{00000000-0005-0000-0000-00001F3F0000}"/>
    <cellStyle name="40 % - Akzent2 2 2 2 5_ECU Container Release Honda GDI" xfId="30609" xr:uid="{00000000-0005-0000-0000-0000203F0000}"/>
    <cellStyle name="40 % - Akzent2 2 2 2 6" xfId="10835" xr:uid="{00000000-0005-0000-0000-0000213F0000}"/>
    <cellStyle name="40 % - Akzent2 2 2 2 6 2" xfId="10836" xr:uid="{00000000-0005-0000-0000-0000223F0000}"/>
    <cellStyle name="40 % - Akzent2 2 2 2 6 2 2" xfId="10837" xr:uid="{00000000-0005-0000-0000-0000233F0000}"/>
    <cellStyle name="40 % - Akzent2 2 2 2 6 2_ECU Container Release Honda GDI" xfId="30612" xr:uid="{00000000-0005-0000-0000-0000243F0000}"/>
    <cellStyle name="40 % - Akzent2 2 2 2 6 3" xfId="10838" xr:uid="{00000000-0005-0000-0000-0000253F0000}"/>
    <cellStyle name="40 % - Akzent2 2 2 2 6_ECU Container Release Honda GDI" xfId="30611" xr:uid="{00000000-0005-0000-0000-0000263F0000}"/>
    <cellStyle name="40 % - Akzent2 2 2 2 7" xfId="10839" xr:uid="{00000000-0005-0000-0000-0000273F0000}"/>
    <cellStyle name="40 % - Akzent2 2 2 2 7 2" xfId="10840" xr:uid="{00000000-0005-0000-0000-0000283F0000}"/>
    <cellStyle name="40 % - Akzent2 2 2 2 7_ECU Container Release Honda GDI" xfId="30613" xr:uid="{00000000-0005-0000-0000-0000293F0000}"/>
    <cellStyle name="40 % - Akzent2 2 2 2 8" xfId="10841" xr:uid="{00000000-0005-0000-0000-00002A3F0000}"/>
    <cellStyle name="40 % - Akzent2 2 2 2_ECU Container Release Honda GDI" xfId="30566" xr:uid="{00000000-0005-0000-0000-00002B3F0000}"/>
    <cellStyle name="40 % - Akzent2 2 2 3" xfId="10842" xr:uid="{00000000-0005-0000-0000-00002C3F0000}"/>
    <cellStyle name="40 % - Akzent2 2 2 3 2" xfId="10843" xr:uid="{00000000-0005-0000-0000-00002D3F0000}"/>
    <cellStyle name="40 % - Akzent2 2 2 3 2 2" xfId="10844" xr:uid="{00000000-0005-0000-0000-00002E3F0000}"/>
    <cellStyle name="40 % - Akzent2 2 2 3 2 2 2" xfId="10845" xr:uid="{00000000-0005-0000-0000-00002F3F0000}"/>
    <cellStyle name="40 % - Akzent2 2 2 3 2 2 2 2" xfId="10846" xr:uid="{00000000-0005-0000-0000-0000303F0000}"/>
    <cellStyle name="40 % - Akzent2 2 2 3 2 2 2 2 2" xfId="10847" xr:uid="{00000000-0005-0000-0000-0000313F0000}"/>
    <cellStyle name="40 % - Akzent2 2 2 3 2 2 2 2 2 2" xfId="10848" xr:uid="{00000000-0005-0000-0000-0000323F0000}"/>
    <cellStyle name="40 % - Akzent2 2 2 3 2 2 2 2 2_ECU Container Release Honda GDI" xfId="30619" xr:uid="{00000000-0005-0000-0000-0000333F0000}"/>
    <cellStyle name="40 % - Akzent2 2 2 3 2 2 2 2 3" xfId="10849" xr:uid="{00000000-0005-0000-0000-0000343F0000}"/>
    <cellStyle name="40 % - Akzent2 2 2 3 2 2 2 2_ECU Container Release Honda GDI" xfId="30618" xr:uid="{00000000-0005-0000-0000-0000353F0000}"/>
    <cellStyle name="40 % - Akzent2 2 2 3 2 2 2 3" xfId="10850" xr:uid="{00000000-0005-0000-0000-0000363F0000}"/>
    <cellStyle name="40 % - Akzent2 2 2 3 2 2 2 3 2" xfId="10851" xr:uid="{00000000-0005-0000-0000-0000373F0000}"/>
    <cellStyle name="40 % - Akzent2 2 2 3 2 2 2 3 2 2" xfId="10852" xr:uid="{00000000-0005-0000-0000-0000383F0000}"/>
    <cellStyle name="40 % - Akzent2 2 2 3 2 2 2 3 2_ECU Container Release Honda GDI" xfId="30621" xr:uid="{00000000-0005-0000-0000-0000393F0000}"/>
    <cellStyle name="40 % - Akzent2 2 2 3 2 2 2 3 3" xfId="10853" xr:uid="{00000000-0005-0000-0000-00003A3F0000}"/>
    <cellStyle name="40 % - Akzent2 2 2 3 2 2 2 3_ECU Container Release Honda GDI" xfId="30620" xr:uid="{00000000-0005-0000-0000-00003B3F0000}"/>
    <cellStyle name="40 % - Akzent2 2 2 3 2 2 2 4" xfId="10854" xr:uid="{00000000-0005-0000-0000-00003C3F0000}"/>
    <cellStyle name="40 % - Akzent2 2 2 3 2 2 2 4 2" xfId="10855" xr:uid="{00000000-0005-0000-0000-00003D3F0000}"/>
    <cellStyle name="40 % - Akzent2 2 2 3 2 2 2 4_ECU Container Release Honda GDI" xfId="30622" xr:uid="{00000000-0005-0000-0000-00003E3F0000}"/>
    <cellStyle name="40 % - Akzent2 2 2 3 2 2 2 5" xfId="10856" xr:uid="{00000000-0005-0000-0000-00003F3F0000}"/>
    <cellStyle name="40 % - Akzent2 2 2 3 2 2 2_ECU Container Release Honda GDI" xfId="30617" xr:uid="{00000000-0005-0000-0000-0000403F0000}"/>
    <cellStyle name="40 % - Akzent2 2 2 3 2 2 3" xfId="10857" xr:uid="{00000000-0005-0000-0000-0000413F0000}"/>
    <cellStyle name="40 % - Akzent2 2 2 3 2 2 3 2" xfId="10858" xr:uid="{00000000-0005-0000-0000-0000423F0000}"/>
    <cellStyle name="40 % - Akzent2 2 2 3 2 2 3 2 2" xfId="10859" xr:uid="{00000000-0005-0000-0000-0000433F0000}"/>
    <cellStyle name="40 % - Akzent2 2 2 3 2 2 3 2_ECU Container Release Honda GDI" xfId="30624" xr:uid="{00000000-0005-0000-0000-0000443F0000}"/>
    <cellStyle name="40 % - Akzent2 2 2 3 2 2 3 3" xfId="10860" xr:uid="{00000000-0005-0000-0000-0000453F0000}"/>
    <cellStyle name="40 % - Akzent2 2 2 3 2 2 3_ECU Container Release Honda GDI" xfId="30623" xr:uid="{00000000-0005-0000-0000-0000463F0000}"/>
    <cellStyle name="40 % - Akzent2 2 2 3 2 2 4" xfId="10861" xr:uid="{00000000-0005-0000-0000-0000473F0000}"/>
    <cellStyle name="40 % - Akzent2 2 2 3 2 2 4 2" xfId="10862" xr:uid="{00000000-0005-0000-0000-0000483F0000}"/>
    <cellStyle name="40 % - Akzent2 2 2 3 2 2 4 2 2" xfId="10863" xr:uid="{00000000-0005-0000-0000-0000493F0000}"/>
    <cellStyle name="40 % - Akzent2 2 2 3 2 2 4 2_ECU Container Release Honda GDI" xfId="30626" xr:uid="{00000000-0005-0000-0000-00004A3F0000}"/>
    <cellStyle name="40 % - Akzent2 2 2 3 2 2 4 3" xfId="10864" xr:uid="{00000000-0005-0000-0000-00004B3F0000}"/>
    <cellStyle name="40 % - Akzent2 2 2 3 2 2 4_ECU Container Release Honda GDI" xfId="30625" xr:uid="{00000000-0005-0000-0000-00004C3F0000}"/>
    <cellStyle name="40 % - Akzent2 2 2 3 2 2 5" xfId="10865" xr:uid="{00000000-0005-0000-0000-00004D3F0000}"/>
    <cellStyle name="40 % - Akzent2 2 2 3 2 2 5 2" xfId="10866" xr:uid="{00000000-0005-0000-0000-00004E3F0000}"/>
    <cellStyle name="40 % - Akzent2 2 2 3 2 2 5_ECU Container Release Honda GDI" xfId="30627" xr:uid="{00000000-0005-0000-0000-00004F3F0000}"/>
    <cellStyle name="40 % - Akzent2 2 2 3 2 2 6" xfId="10867" xr:uid="{00000000-0005-0000-0000-0000503F0000}"/>
    <cellStyle name="40 % - Akzent2 2 2 3 2 2_ECU Container Release Honda GDI" xfId="30616" xr:uid="{00000000-0005-0000-0000-0000513F0000}"/>
    <cellStyle name="40 % - Akzent2 2 2 3 2 3" xfId="10868" xr:uid="{00000000-0005-0000-0000-0000523F0000}"/>
    <cellStyle name="40 % - Akzent2 2 2 3 2 3 2" xfId="10869" xr:uid="{00000000-0005-0000-0000-0000533F0000}"/>
    <cellStyle name="40 % - Akzent2 2 2 3 2 3 2 2" xfId="10870" xr:uid="{00000000-0005-0000-0000-0000543F0000}"/>
    <cellStyle name="40 % - Akzent2 2 2 3 2 3 2 2 2" xfId="10871" xr:uid="{00000000-0005-0000-0000-0000553F0000}"/>
    <cellStyle name="40 % - Akzent2 2 2 3 2 3 2 2_ECU Container Release Honda GDI" xfId="30630" xr:uid="{00000000-0005-0000-0000-0000563F0000}"/>
    <cellStyle name="40 % - Akzent2 2 2 3 2 3 2 3" xfId="10872" xr:uid="{00000000-0005-0000-0000-0000573F0000}"/>
    <cellStyle name="40 % - Akzent2 2 2 3 2 3 2_ECU Container Release Honda GDI" xfId="30629" xr:uid="{00000000-0005-0000-0000-0000583F0000}"/>
    <cellStyle name="40 % - Akzent2 2 2 3 2 3 3" xfId="10873" xr:uid="{00000000-0005-0000-0000-0000593F0000}"/>
    <cellStyle name="40 % - Akzent2 2 2 3 2 3 3 2" xfId="10874" xr:uid="{00000000-0005-0000-0000-00005A3F0000}"/>
    <cellStyle name="40 % - Akzent2 2 2 3 2 3 3 2 2" xfId="10875" xr:uid="{00000000-0005-0000-0000-00005B3F0000}"/>
    <cellStyle name="40 % - Akzent2 2 2 3 2 3 3 2_ECU Container Release Honda GDI" xfId="30632" xr:uid="{00000000-0005-0000-0000-00005C3F0000}"/>
    <cellStyle name="40 % - Akzent2 2 2 3 2 3 3 3" xfId="10876" xr:uid="{00000000-0005-0000-0000-00005D3F0000}"/>
    <cellStyle name="40 % - Akzent2 2 2 3 2 3 3_ECU Container Release Honda GDI" xfId="30631" xr:uid="{00000000-0005-0000-0000-00005E3F0000}"/>
    <cellStyle name="40 % - Akzent2 2 2 3 2 3 4" xfId="10877" xr:uid="{00000000-0005-0000-0000-00005F3F0000}"/>
    <cellStyle name="40 % - Akzent2 2 2 3 2 3 4 2" xfId="10878" xr:uid="{00000000-0005-0000-0000-0000603F0000}"/>
    <cellStyle name="40 % - Akzent2 2 2 3 2 3 4_ECU Container Release Honda GDI" xfId="30633" xr:uid="{00000000-0005-0000-0000-0000613F0000}"/>
    <cellStyle name="40 % - Akzent2 2 2 3 2 3 5" xfId="10879" xr:uid="{00000000-0005-0000-0000-0000623F0000}"/>
    <cellStyle name="40 % - Akzent2 2 2 3 2 3_ECU Container Release Honda GDI" xfId="30628" xr:uid="{00000000-0005-0000-0000-0000633F0000}"/>
    <cellStyle name="40 % - Akzent2 2 2 3 2 4" xfId="10880" xr:uid="{00000000-0005-0000-0000-0000643F0000}"/>
    <cellStyle name="40 % - Akzent2 2 2 3 2 4 2" xfId="10881" xr:uid="{00000000-0005-0000-0000-0000653F0000}"/>
    <cellStyle name="40 % - Akzent2 2 2 3 2 4 2 2" xfId="10882" xr:uid="{00000000-0005-0000-0000-0000663F0000}"/>
    <cellStyle name="40 % - Akzent2 2 2 3 2 4 2_ECU Container Release Honda GDI" xfId="30635" xr:uid="{00000000-0005-0000-0000-0000673F0000}"/>
    <cellStyle name="40 % - Akzent2 2 2 3 2 4 3" xfId="10883" xr:uid="{00000000-0005-0000-0000-0000683F0000}"/>
    <cellStyle name="40 % - Akzent2 2 2 3 2 4_ECU Container Release Honda GDI" xfId="30634" xr:uid="{00000000-0005-0000-0000-0000693F0000}"/>
    <cellStyle name="40 % - Akzent2 2 2 3 2 5" xfId="10884" xr:uid="{00000000-0005-0000-0000-00006A3F0000}"/>
    <cellStyle name="40 % - Akzent2 2 2 3 2 5 2" xfId="10885" xr:uid="{00000000-0005-0000-0000-00006B3F0000}"/>
    <cellStyle name="40 % - Akzent2 2 2 3 2 5 2 2" xfId="10886" xr:uid="{00000000-0005-0000-0000-00006C3F0000}"/>
    <cellStyle name="40 % - Akzent2 2 2 3 2 5 2_ECU Container Release Honda GDI" xfId="30637" xr:uid="{00000000-0005-0000-0000-00006D3F0000}"/>
    <cellStyle name="40 % - Akzent2 2 2 3 2 5 3" xfId="10887" xr:uid="{00000000-0005-0000-0000-00006E3F0000}"/>
    <cellStyle name="40 % - Akzent2 2 2 3 2 5_ECU Container Release Honda GDI" xfId="30636" xr:uid="{00000000-0005-0000-0000-00006F3F0000}"/>
    <cellStyle name="40 % - Akzent2 2 2 3 2 6" xfId="10888" xr:uid="{00000000-0005-0000-0000-0000703F0000}"/>
    <cellStyle name="40 % - Akzent2 2 2 3 2 6 2" xfId="10889" xr:uid="{00000000-0005-0000-0000-0000713F0000}"/>
    <cellStyle name="40 % - Akzent2 2 2 3 2 6_ECU Container Release Honda GDI" xfId="30638" xr:uid="{00000000-0005-0000-0000-0000723F0000}"/>
    <cellStyle name="40 % - Akzent2 2 2 3 2 7" xfId="10890" xr:uid="{00000000-0005-0000-0000-0000733F0000}"/>
    <cellStyle name="40 % - Akzent2 2 2 3 2_ECU Container Release Honda GDI" xfId="30615" xr:uid="{00000000-0005-0000-0000-0000743F0000}"/>
    <cellStyle name="40 % - Akzent2 2 2 3 3" xfId="10891" xr:uid="{00000000-0005-0000-0000-0000753F0000}"/>
    <cellStyle name="40 % - Akzent2 2 2 3 3 2" xfId="10892" xr:uid="{00000000-0005-0000-0000-0000763F0000}"/>
    <cellStyle name="40 % - Akzent2 2 2 3 3 2 2" xfId="10893" xr:uid="{00000000-0005-0000-0000-0000773F0000}"/>
    <cellStyle name="40 % - Akzent2 2 2 3 3 2 2 2" xfId="10894" xr:uid="{00000000-0005-0000-0000-0000783F0000}"/>
    <cellStyle name="40 % - Akzent2 2 2 3 3 2 2 2 2" xfId="10895" xr:uid="{00000000-0005-0000-0000-0000793F0000}"/>
    <cellStyle name="40 % - Akzent2 2 2 3 3 2 2 2_ECU Container Release Honda GDI" xfId="30642" xr:uid="{00000000-0005-0000-0000-00007A3F0000}"/>
    <cellStyle name="40 % - Akzent2 2 2 3 3 2 2 3" xfId="10896" xr:uid="{00000000-0005-0000-0000-00007B3F0000}"/>
    <cellStyle name="40 % - Akzent2 2 2 3 3 2 2_ECU Container Release Honda GDI" xfId="30641" xr:uid="{00000000-0005-0000-0000-00007C3F0000}"/>
    <cellStyle name="40 % - Akzent2 2 2 3 3 2 3" xfId="10897" xr:uid="{00000000-0005-0000-0000-00007D3F0000}"/>
    <cellStyle name="40 % - Akzent2 2 2 3 3 2 3 2" xfId="10898" xr:uid="{00000000-0005-0000-0000-00007E3F0000}"/>
    <cellStyle name="40 % - Akzent2 2 2 3 3 2 3 2 2" xfId="10899" xr:uid="{00000000-0005-0000-0000-00007F3F0000}"/>
    <cellStyle name="40 % - Akzent2 2 2 3 3 2 3 2_ECU Container Release Honda GDI" xfId="30644" xr:uid="{00000000-0005-0000-0000-0000803F0000}"/>
    <cellStyle name="40 % - Akzent2 2 2 3 3 2 3 3" xfId="10900" xr:uid="{00000000-0005-0000-0000-0000813F0000}"/>
    <cellStyle name="40 % - Akzent2 2 2 3 3 2 3_ECU Container Release Honda GDI" xfId="30643" xr:uid="{00000000-0005-0000-0000-0000823F0000}"/>
    <cellStyle name="40 % - Akzent2 2 2 3 3 2 4" xfId="10901" xr:uid="{00000000-0005-0000-0000-0000833F0000}"/>
    <cellStyle name="40 % - Akzent2 2 2 3 3 2 4 2" xfId="10902" xr:uid="{00000000-0005-0000-0000-0000843F0000}"/>
    <cellStyle name="40 % - Akzent2 2 2 3 3 2 4_ECU Container Release Honda GDI" xfId="30645" xr:uid="{00000000-0005-0000-0000-0000853F0000}"/>
    <cellStyle name="40 % - Akzent2 2 2 3 3 2 5" xfId="10903" xr:uid="{00000000-0005-0000-0000-0000863F0000}"/>
    <cellStyle name="40 % - Akzent2 2 2 3 3 2_ECU Container Release Honda GDI" xfId="30640" xr:uid="{00000000-0005-0000-0000-0000873F0000}"/>
    <cellStyle name="40 % - Akzent2 2 2 3 3 3" xfId="10904" xr:uid="{00000000-0005-0000-0000-0000883F0000}"/>
    <cellStyle name="40 % - Akzent2 2 2 3 3 3 2" xfId="10905" xr:uid="{00000000-0005-0000-0000-0000893F0000}"/>
    <cellStyle name="40 % - Akzent2 2 2 3 3 3 2 2" xfId="10906" xr:uid="{00000000-0005-0000-0000-00008A3F0000}"/>
    <cellStyle name="40 % - Akzent2 2 2 3 3 3 2_ECU Container Release Honda GDI" xfId="30647" xr:uid="{00000000-0005-0000-0000-00008B3F0000}"/>
    <cellStyle name="40 % - Akzent2 2 2 3 3 3 3" xfId="10907" xr:uid="{00000000-0005-0000-0000-00008C3F0000}"/>
    <cellStyle name="40 % - Akzent2 2 2 3 3 3_ECU Container Release Honda GDI" xfId="30646" xr:uid="{00000000-0005-0000-0000-00008D3F0000}"/>
    <cellStyle name="40 % - Akzent2 2 2 3 3 4" xfId="10908" xr:uid="{00000000-0005-0000-0000-00008E3F0000}"/>
    <cellStyle name="40 % - Akzent2 2 2 3 3 4 2" xfId="10909" xr:uid="{00000000-0005-0000-0000-00008F3F0000}"/>
    <cellStyle name="40 % - Akzent2 2 2 3 3 4 2 2" xfId="10910" xr:uid="{00000000-0005-0000-0000-0000903F0000}"/>
    <cellStyle name="40 % - Akzent2 2 2 3 3 4 2_ECU Container Release Honda GDI" xfId="30649" xr:uid="{00000000-0005-0000-0000-0000913F0000}"/>
    <cellStyle name="40 % - Akzent2 2 2 3 3 4 3" xfId="10911" xr:uid="{00000000-0005-0000-0000-0000923F0000}"/>
    <cellStyle name="40 % - Akzent2 2 2 3 3 4_ECU Container Release Honda GDI" xfId="30648" xr:uid="{00000000-0005-0000-0000-0000933F0000}"/>
    <cellStyle name="40 % - Akzent2 2 2 3 3 5" xfId="10912" xr:uid="{00000000-0005-0000-0000-0000943F0000}"/>
    <cellStyle name="40 % - Akzent2 2 2 3 3 5 2" xfId="10913" xr:uid="{00000000-0005-0000-0000-0000953F0000}"/>
    <cellStyle name="40 % - Akzent2 2 2 3 3 5_ECU Container Release Honda GDI" xfId="30650" xr:uid="{00000000-0005-0000-0000-0000963F0000}"/>
    <cellStyle name="40 % - Akzent2 2 2 3 3 6" xfId="10914" xr:uid="{00000000-0005-0000-0000-0000973F0000}"/>
    <cellStyle name="40 % - Akzent2 2 2 3 3_ECU Container Release Honda GDI" xfId="30639" xr:uid="{00000000-0005-0000-0000-0000983F0000}"/>
    <cellStyle name="40 % - Akzent2 2 2 3 4" xfId="10915" xr:uid="{00000000-0005-0000-0000-0000993F0000}"/>
    <cellStyle name="40 % - Akzent2 2 2 3 4 2" xfId="10916" xr:uid="{00000000-0005-0000-0000-00009A3F0000}"/>
    <cellStyle name="40 % - Akzent2 2 2 3 4 2 2" xfId="10917" xr:uid="{00000000-0005-0000-0000-00009B3F0000}"/>
    <cellStyle name="40 % - Akzent2 2 2 3 4 2 2 2" xfId="10918" xr:uid="{00000000-0005-0000-0000-00009C3F0000}"/>
    <cellStyle name="40 % - Akzent2 2 2 3 4 2 2_ECU Container Release Honda GDI" xfId="30653" xr:uid="{00000000-0005-0000-0000-00009D3F0000}"/>
    <cellStyle name="40 % - Akzent2 2 2 3 4 2 3" xfId="10919" xr:uid="{00000000-0005-0000-0000-00009E3F0000}"/>
    <cellStyle name="40 % - Akzent2 2 2 3 4 2_ECU Container Release Honda GDI" xfId="30652" xr:uid="{00000000-0005-0000-0000-00009F3F0000}"/>
    <cellStyle name="40 % - Akzent2 2 2 3 4 3" xfId="10920" xr:uid="{00000000-0005-0000-0000-0000A03F0000}"/>
    <cellStyle name="40 % - Akzent2 2 2 3 4 3 2" xfId="10921" xr:uid="{00000000-0005-0000-0000-0000A13F0000}"/>
    <cellStyle name="40 % - Akzent2 2 2 3 4 3 2 2" xfId="10922" xr:uid="{00000000-0005-0000-0000-0000A23F0000}"/>
    <cellStyle name="40 % - Akzent2 2 2 3 4 3 2_ECU Container Release Honda GDI" xfId="30655" xr:uid="{00000000-0005-0000-0000-0000A33F0000}"/>
    <cellStyle name="40 % - Akzent2 2 2 3 4 3 3" xfId="10923" xr:uid="{00000000-0005-0000-0000-0000A43F0000}"/>
    <cellStyle name="40 % - Akzent2 2 2 3 4 3_ECU Container Release Honda GDI" xfId="30654" xr:uid="{00000000-0005-0000-0000-0000A53F0000}"/>
    <cellStyle name="40 % - Akzent2 2 2 3 4 4" xfId="10924" xr:uid="{00000000-0005-0000-0000-0000A63F0000}"/>
    <cellStyle name="40 % - Akzent2 2 2 3 4 4 2" xfId="10925" xr:uid="{00000000-0005-0000-0000-0000A73F0000}"/>
    <cellStyle name="40 % - Akzent2 2 2 3 4 4_ECU Container Release Honda GDI" xfId="30656" xr:uid="{00000000-0005-0000-0000-0000A83F0000}"/>
    <cellStyle name="40 % - Akzent2 2 2 3 4 5" xfId="10926" xr:uid="{00000000-0005-0000-0000-0000A93F0000}"/>
    <cellStyle name="40 % - Akzent2 2 2 3 4_ECU Container Release Honda GDI" xfId="30651" xr:uid="{00000000-0005-0000-0000-0000AA3F0000}"/>
    <cellStyle name="40 % - Akzent2 2 2 3 5" xfId="10927" xr:uid="{00000000-0005-0000-0000-0000AB3F0000}"/>
    <cellStyle name="40 % - Akzent2 2 2 3 5 2" xfId="10928" xr:uid="{00000000-0005-0000-0000-0000AC3F0000}"/>
    <cellStyle name="40 % - Akzent2 2 2 3 5 2 2" xfId="10929" xr:uid="{00000000-0005-0000-0000-0000AD3F0000}"/>
    <cellStyle name="40 % - Akzent2 2 2 3 5 2_ECU Container Release Honda GDI" xfId="30658" xr:uid="{00000000-0005-0000-0000-0000AE3F0000}"/>
    <cellStyle name="40 % - Akzent2 2 2 3 5 3" xfId="10930" xr:uid="{00000000-0005-0000-0000-0000AF3F0000}"/>
    <cellStyle name="40 % - Akzent2 2 2 3 5_ECU Container Release Honda GDI" xfId="30657" xr:uid="{00000000-0005-0000-0000-0000B03F0000}"/>
    <cellStyle name="40 % - Akzent2 2 2 3 6" xfId="10931" xr:uid="{00000000-0005-0000-0000-0000B13F0000}"/>
    <cellStyle name="40 % - Akzent2 2 2 3 6 2" xfId="10932" xr:uid="{00000000-0005-0000-0000-0000B23F0000}"/>
    <cellStyle name="40 % - Akzent2 2 2 3 6 2 2" xfId="10933" xr:uid="{00000000-0005-0000-0000-0000B33F0000}"/>
    <cellStyle name="40 % - Akzent2 2 2 3 6 2_ECU Container Release Honda GDI" xfId="30660" xr:uid="{00000000-0005-0000-0000-0000B43F0000}"/>
    <cellStyle name="40 % - Akzent2 2 2 3 6 3" xfId="10934" xr:uid="{00000000-0005-0000-0000-0000B53F0000}"/>
    <cellStyle name="40 % - Akzent2 2 2 3 6_ECU Container Release Honda GDI" xfId="30659" xr:uid="{00000000-0005-0000-0000-0000B63F0000}"/>
    <cellStyle name="40 % - Akzent2 2 2 3 7" xfId="10935" xr:uid="{00000000-0005-0000-0000-0000B73F0000}"/>
    <cellStyle name="40 % - Akzent2 2 2 3 7 2" xfId="10936" xr:uid="{00000000-0005-0000-0000-0000B83F0000}"/>
    <cellStyle name="40 % - Akzent2 2 2 3 7_ECU Container Release Honda GDI" xfId="30661" xr:uid="{00000000-0005-0000-0000-0000B93F0000}"/>
    <cellStyle name="40 % - Akzent2 2 2 3 8" xfId="10937" xr:uid="{00000000-0005-0000-0000-0000BA3F0000}"/>
    <cellStyle name="40 % - Akzent2 2 2 3_ECU Container Release Honda GDI" xfId="30614" xr:uid="{00000000-0005-0000-0000-0000BB3F0000}"/>
    <cellStyle name="40 % - Akzent2 2 2 4" xfId="10938" xr:uid="{00000000-0005-0000-0000-0000BC3F0000}"/>
    <cellStyle name="40 % - Akzent2 2 2 4 2" xfId="10939" xr:uid="{00000000-0005-0000-0000-0000BD3F0000}"/>
    <cellStyle name="40 % - Akzent2 2 2 4 2 2" xfId="10940" xr:uid="{00000000-0005-0000-0000-0000BE3F0000}"/>
    <cellStyle name="40 % - Akzent2 2 2 4 2 2 2" xfId="10941" xr:uid="{00000000-0005-0000-0000-0000BF3F0000}"/>
    <cellStyle name="40 % - Akzent2 2 2 4 2 2 2 2" xfId="10942" xr:uid="{00000000-0005-0000-0000-0000C03F0000}"/>
    <cellStyle name="40 % - Akzent2 2 2 4 2 2 2 2 2" xfId="10943" xr:uid="{00000000-0005-0000-0000-0000C13F0000}"/>
    <cellStyle name="40 % - Akzent2 2 2 4 2 2 2 2_ECU Container Release Honda GDI" xfId="30666" xr:uid="{00000000-0005-0000-0000-0000C23F0000}"/>
    <cellStyle name="40 % - Akzent2 2 2 4 2 2 2 3" xfId="10944" xr:uid="{00000000-0005-0000-0000-0000C33F0000}"/>
    <cellStyle name="40 % - Akzent2 2 2 4 2 2 2_ECU Container Release Honda GDI" xfId="30665" xr:uid="{00000000-0005-0000-0000-0000C43F0000}"/>
    <cellStyle name="40 % - Akzent2 2 2 4 2 2 3" xfId="10945" xr:uid="{00000000-0005-0000-0000-0000C53F0000}"/>
    <cellStyle name="40 % - Akzent2 2 2 4 2 2 3 2" xfId="10946" xr:uid="{00000000-0005-0000-0000-0000C63F0000}"/>
    <cellStyle name="40 % - Akzent2 2 2 4 2 2 3 2 2" xfId="10947" xr:uid="{00000000-0005-0000-0000-0000C73F0000}"/>
    <cellStyle name="40 % - Akzent2 2 2 4 2 2 3 2_ECU Container Release Honda GDI" xfId="30668" xr:uid="{00000000-0005-0000-0000-0000C83F0000}"/>
    <cellStyle name="40 % - Akzent2 2 2 4 2 2 3 3" xfId="10948" xr:uid="{00000000-0005-0000-0000-0000C93F0000}"/>
    <cellStyle name="40 % - Akzent2 2 2 4 2 2 3_ECU Container Release Honda GDI" xfId="30667" xr:uid="{00000000-0005-0000-0000-0000CA3F0000}"/>
    <cellStyle name="40 % - Akzent2 2 2 4 2 2 4" xfId="10949" xr:uid="{00000000-0005-0000-0000-0000CB3F0000}"/>
    <cellStyle name="40 % - Akzent2 2 2 4 2 2 4 2" xfId="10950" xr:uid="{00000000-0005-0000-0000-0000CC3F0000}"/>
    <cellStyle name="40 % - Akzent2 2 2 4 2 2 4_ECU Container Release Honda GDI" xfId="30669" xr:uid="{00000000-0005-0000-0000-0000CD3F0000}"/>
    <cellStyle name="40 % - Akzent2 2 2 4 2 2 5" xfId="10951" xr:uid="{00000000-0005-0000-0000-0000CE3F0000}"/>
    <cellStyle name="40 % - Akzent2 2 2 4 2 2_ECU Container Release Honda GDI" xfId="30664" xr:uid="{00000000-0005-0000-0000-0000CF3F0000}"/>
    <cellStyle name="40 % - Akzent2 2 2 4 2 3" xfId="10952" xr:uid="{00000000-0005-0000-0000-0000D03F0000}"/>
    <cellStyle name="40 % - Akzent2 2 2 4 2 3 2" xfId="10953" xr:uid="{00000000-0005-0000-0000-0000D13F0000}"/>
    <cellStyle name="40 % - Akzent2 2 2 4 2 3 2 2" xfId="10954" xr:uid="{00000000-0005-0000-0000-0000D23F0000}"/>
    <cellStyle name="40 % - Akzent2 2 2 4 2 3 2_ECU Container Release Honda GDI" xfId="30671" xr:uid="{00000000-0005-0000-0000-0000D33F0000}"/>
    <cellStyle name="40 % - Akzent2 2 2 4 2 3 3" xfId="10955" xr:uid="{00000000-0005-0000-0000-0000D43F0000}"/>
    <cellStyle name="40 % - Akzent2 2 2 4 2 3_ECU Container Release Honda GDI" xfId="30670" xr:uid="{00000000-0005-0000-0000-0000D53F0000}"/>
    <cellStyle name="40 % - Akzent2 2 2 4 2 4" xfId="10956" xr:uid="{00000000-0005-0000-0000-0000D63F0000}"/>
    <cellStyle name="40 % - Akzent2 2 2 4 2 4 2" xfId="10957" xr:uid="{00000000-0005-0000-0000-0000D73F0000}"/>
    <cellStyle name="40 % - Akzent2 2 2 4 2 4 2 2" xfId="10958" xr:uid="{00000000-0005-0000-0000-0000D83F0000}"/>
    <cellStyle name="40 % - Akzent2 2 2 4 2 4 2_ECU Container Release Honda GDI" xfId="30673" xr:uid="{00000000-0005-0000-0000-0000D93F0000}"/>
    <cellStyle name="40 % - Akzent2 2 2 4 2 4 3" xfId="10959" xr:uid="{00000000-0005-0000-0000-0000DA3F0000}"/>
    <cellStyle name="40 % - Akzent2 2 2 4 2 4_ECU Container Release Honda GDI" xfId="30672" xr:uid="{00000000-0005-0000-0000-0000DB3F0000}"/>
    <cellStyle name="40 % - Akzent2 2 2 4 2 5" xfId="10960" xr:uid="{00000000-0005-0000-0000-0000DC3F0000}"/>
    <cellStyle name="40 % - Akzent2 2 2 4 2 5 2" xfId="10961" xr:uid="{00000000-0005-0000-0000-0000DD3F0000}"/>
    <cellStyle name="40 % - Akzent2 2 2 4 2 5_ECU Container Release Honda GDI" xfId="30674" xr:uid="{00000000-0005-0000-0000-0000DE3F0000}"/>
    <cellStyle name="40 % - Akzent2 2 2 4 2 6" xfId="10962" xr:uid="{00000000-0005-0000-0000-0000DF3F0000}"/>
    <cellStyle name="40 % - Akzent2 2 2 4 2_ECU Container Release Honda GDI" xfId="30663" xr:uid="{00000000-0005-0000-0000-0000E03F0000}"/>
    <cellStyle name="40 % - Akzent2 2 2 4 3" xfId="10963" xr:uid="{00000000-0005-0000-0000-0000E13F0000}"/>
    <cellStyle name="40 % - Akzent2 2 2 4 3 2" xfId="10964" xr:uid="{00000000-0005-0000-0000-0000E23F0000}"/>
    <cellStyle name="40 % - Akzent2 2 2 4 3 2 2" xfId="10965" xr:uid="{00000000-0005-0000-0000-0000E33F0000}"/>
    <cellStyle name="40 % - Akzent2 2 2 4 3 2 2 2" xfId="10966" xr:uid="{00000000-0005-0000-0000-0000E43F0000}"/>
    <cellStyle name="40 % - Akzent2 2 2 4 3 2 2_ECU Container Release Honda GDI" xfId="30677" xr:uid="{00000000-0005-0000-0000-0000E53F0000}"/>
    <cellStyle name="40 % - Akzent2 2 2 4 3 2 3" xfId="10967" xr:uid="{00000000-0005-0000-0000-0000E63F0000}"/>
    <cellStyle name="40 % - Akzent2 2 2 4 3 2_ECU Container Release Honda GDI" xfId="30676" xr:uid="{00000000-0005-0000-0000-0000E73F0000}"/>
    <cellStyle name="40 % - Akzent2 2 2 4 3 3" xfId="10968" xr:uid="{00000000-0005-0000-0000-0000E83F0000}"/>
    <cellStyle name="40 % - Akzent2 2 2 4 3 3 2" xfId="10969" xr:uid="{00000000-0005-0000-0000-0000E93F0000}"/>
    <cellStyle name="40 % - Akzent2 2 2 4 3 3 2 2" xfId="10970" xr:uid="{00000000-0005-0000-0000-0000EA3F0000}"/>
    <cellStyle name="40 % - Akzent2 2 2 4 3 3 2_ECU Container Release Honda GDI" xfId="30679" xr:uid="{00000000-0005-0000-0000-0000EB3F0000}"/>
    <cellStyle name="40 % - Akzent2 2 2 4 3 3 3" xfId="10971" xr:uid="{00000000-0005-0000-0000-0000EC3F0000}"/>
    <cellStyle name="40 % - Akzent2 2 2 4 3 3_ECU Container Release Honda GDI" xfId="30678" xr:uid="{00000000-0005-0000-0000-0000ED3F0000}"/>
    <cellStyle name="40 % - Akzent2 2 2 4 3 4" xfId="10972" xr:uid="{00000000-0005-0000-0000-0000EE3F0000}"/>
    <cellStyle name="40 % - Akzent2 2 2 4 3 4 2" xfId="10973" xr:uid="{00000000-0005-0000-0000-0000EF3F0000}"/>
    <cellStyle name="40 % - Akzent2 2 2 4 3 4_ECU Container Release Honda GDI" xfId="30680" xr:uid="{00000000-0005-0000-0000-0000F03F0000}"/>
    <cellStyle name="40 % - Akzent2 2 2 4 3 5" xfId="10974" xr:uid="{00000000-0005-0000-0000-0000F13F0000}"/>
    <cellStyle name="40 % - Akzent2 2 2 4 3_ECU Container Release Honda GDI" xfId="30675" xr:uid="{00000000-0005-0000-0000-0000F23F0000}"/>
    <cellStyle name="40 % - Akzent2 2 2 4 4" xfId="10975" xr:uid="{00000000-0005-0000-0000-0000F33F0000}"/>
    <cellStyle name="40 % - Akzent2 2 2 4 4 2" xfId="10976" xr:uid="{00000000-0005-0000-0000-0000F43F0000}"/>
    <cellStyle name="40 % - Akzent2 2 2 4 4 2 2" xfId="10977" xr:uid="{00000000-0005-0000-0000-0000F53F0000}"/>
    <cellStyle name="40 % - Akzent2 2 2 4 4 2_ECU Container Release Honda GDI" xfId="30682" xr:uid="{00000000-0005-0000-0000-0000F63F0000}"/>
    <cellStyle name="40 % - Akzent2 2 2 4 4 3" xfId="10978" xr:uid="{00000000-0005-0000-0000-0000F73F0000}"/>
    <cellStyle name="40 % - Akzent2 2 2 4 4_ECU Container Release Honda GDI" xfId="30681" xr:uid="{00000000-0005-0000-0000-0000F83F0000}"/>
    <cellStyle name="40 % - Akzent2 2 2 4 5" xfId="10979" xr:uid="{00000000-0005-0000-0000-0000F93F0000}"/>
    <cellStyle name="40 % - Akzent2 2 2 4 5 2" xfId="10980" xr:uid="{00000000-0005-0000-0000-0000FA3F0000}"/>
    <cellStyle name="40 % - Akzent2 2 2 4 5 2 2" xfId="10981" xr:uid="{00000000-0005-0000-0000-0000FB3F0000}"/>
    <cellStyle name="40 % - Akzent2 2 2 4 5 2_ECU Container Release Honda GDI" xfId="30684" xr:uid="{00000000-0005-0000-0000-0000FC3F0000}"/>
    <cellStyle name="40 % - Akzent2 2 2 4 5 3" xfId="10982" xr:uid="{00000000-0005-0000-0000-0000FD3F0000}"/>
    <cellStyle name="40 % - Akzent2 2 2 4 5_ECU Container Release Honda GDI" xfId="30683" xr:uid="{00000000-0005-0000-0000-0000FE3F0000}"/>
    <cellStyle name="40 % - Akzent2 2 2 4 6" xfId="10983" xr:uid="{00000000-0005-0000-0000-0000FF3F0000}"/>
    <cellStyle name="40 % - Akzent2 2 2 4 6 2" xfId="10984" xr:uid="{00000000-0005-0000-0000-000000400000}"/>
    <cellStyle name="40 % - Akzent2 2 2 4 6_ECU Container Release Honda GDI" xfId="30685" xr:uid="{00000000-0005-0000-0000-000001400000}"/>
    <cellStyle name="40 % - Akzent2 2 2 4 7" xfId="10985" xr:uid="{00000000-0005-0000-0000-000002400000}"/>
    <cellStyle name="40 % - Akzent2 2 2 4_ECU Container Release Honda GDI" xfId="30662" xr:uid="{00000000-0005-0000-0000-000003400000}"/>
    <cellStyle name="40 % - Akzent2 2 2 5" xfId="10986" xr:uid="{00000000-0005-0000-0000-000004400000}"/>
    <cellStyle name="40 % - Akzent2 2 2 5 2" xfId="10987" xr:uid="{00000000-0005-0000-0000-000005400000}"/>
    <cellStyle name="40 % - Akzent2 2 2 5 2 2" xfId="10988" xr:uid="{00000000-0005-0000-0000-000006400000}"/>
    <cellStyle name="40 % - Akzent2 2 2 5 2 2 2" xfId="10989" xr:uid="{00000000-0005-0000-0000-000007400000}"/>
    <cellStyle name="40 % - Akzent2 2 2 5 2 2 2 2" xfId="10990" xr:uid="{00000000-0005-0000-0000-000008400000}"/>
    <cellStyle name="40 % - Akzent2 2 2 5 2 2 2_ECU Container Release Honda GDI" xfId="30689" xr:uid="{00000000-0005-0000-0000-000009400000}"/>
    <cellStyle name="40 % - Akzent2 2 2 5 2 2 3" xfId="10991" xr:uid="{00000000-0005-0000-0000-00000A400000}"/>
    <cellStyle name="40 % - Akzent2 2 2 5 2 2_ECU Container Release Honda GDI" xfId="30688" xr:uid="{00000000-0005-0000-0000-00000B400000}"/>
    <cellStyle name="40 % - Akzent2 2 2 5 2 3" xfId="10992" xr:uid="{00000000-0005-0000-0000-00000C400000}"/>
    <cellStyle name="40 % - Akzent2 2 2 5 2 3 2" xfId="10993" xr:uid="{00000000-0005-0000-0000-00000D400000}"/>
    <cellStyle name="40 % - Akzent2 2 2 5 2 3 2 2" xfId="10994" xr:uid="{00000000-0005-0000-0000-00000E400000}"/>
    <cellStyle name="40 % - Akzent2 2 2 5 2 3 2_ECU Container Release Honda GDI" xfId="30691" xr:uid="{00000000-0005-0000-0000-00000F400000}"/>
    <cellStyle name="40 % - Akzent2 2 2 5 2 3 3" xfId="10995" xr:uid="{00000000-0005-0000-0000-000010400000}"/>
    <cellStyle name="40 % - Akzent2 2 2 5 2 3_ECU Container Release Honda GDI" xfId="30690" xr:uid="{00000000-0005-0000-0000-000011400000}"/>
    <cellStyle name="40 % - Akzent2 2 2 5 2 4" xfId="10996" xr:uid="{00000000-0005-0000-0000-000012400000}"/>
    <cellStyle name="40 % - Akzent2 2 2 5 2 4 2" xfId="10997" xr:uid="{00000000-0005-0000-0000-000013400000}"/>
    <cellStyle name="40 % - Akzent2 2 2 5 2 4_ECU Container Release Honda GDI" xfId="30692" xr:uid="{00000000-0005-0000-0000-000014400000}"/>
    <cellStyle name="40 % - Akzent2 2 2 5 2 5" xfId="10998" xr:uid="{00000000-0005-0000-0000-000015400000}"/>
    <cellStyle name="40 % - Akzent2 2 2 5 2_ECU Container Release Honda GDI" xfId="30687" xr:uid="{00000000-0005-0000-0000-000016400000}"/>
    <cellStyle name="40 % - Akzent2 2 2 5 3" xfId="10999" xr:uid="{00000000-0005-0000-0000-000017400000}"/>
    <cellStyle name="40 % - Akzent2 2 2 5 3 2" xfId="11000" xr:uid="{00000000-0005-0000-0000-000018400000}"/>
    <cellStyle name="40 % - Akzent2 2 2 5 3 2 2" xfId="11001" xr:uid="{00000000-0005-0000-0000-000019400000}"/>
    <cellStyle name="40 % - Akzent2 2 2 5 3 2_ECU Container Release Honda GDI" xfId="30694" xr:uid="{00000000-0005-0000-0000-00001A400000}"/>
    <cellStyle name="40 % - Akzent2 2 2 5 3 3" xfId="11002" xr:uid="{00000000-0005-0000-0000-00001B400000}"/>
    <cellStyle name="40 % - Akzent2 2 2 5 3_ECU Container Release Honda GDI" xfId="30693" xr:uid="{00000000-0005-0000-0000-00001C400000}"/>
    <cellStyle name="40 % - Akzent2 2 2 5 4" xfId="11003" xr:uid="{00000000-0005-0000-0000-00001D400000}"/>
    <cellStyle name="40 % - Akzent2 2 2 5 4 2" xfId="11004" xr:uid="{00000000-0005-0000-0000-00001E400000}"/>
    <cellStyle name="40 % - Akzent2 2 2 5 4 2 2" xfId="11005" xr:uid="{00000000-0005-0000-0000-00001F400000}"/>
    <cellStyle name="40 % - Akzent2 2 2 5 4 2_ECU Container Release Honda GDI" xfId="30696" xr:uid="{00000000-0005-0000-0000-000020400000}"/>
    <cellStyle name="40 % - Akzent2 2 2 5 4 3" xfId="11006" xr:uid="{00000000-0005-0000-0000-000021400000}"/>
    <cellStyle name="40 % - Akzent2 2 2 5 4_ECU Container Release Honda GDI" xfId="30695" xr:uid="{00000000-0005-0000-0000-000022400000}"/>
    <cellStyle name="40 % - Akzent2 2 2 5 5" xfId="11007" xr:uid="{00000000-0005-0000-0000-000023400000}"/>
    <cellStyle name="40 % - Akzent2 2 2 5 5 2" xfId="11008" xr:uid="{00000000-0005-0000-0000-000024400000}"/>
    <cellStyle name="40 % - Akzent2 2 2 5 5_ECU Container Release Honda GDI" xfId="30697" xr:uid="{00000000-0005-0000-0000-000025400000}"/>
    <cellStyle name="40 % - Akzent2 2 2 5 6" xfId="11009" xr:uid="{00000000-0005-0000-0000-000026400000}"/>
    <cellStyle name="40 % - Akzent2 2 2 5_ECU Container Release Honda GDI" xfId="30686" xr:uid="{00000000-0005-0000-0000-000027400000}"/>
    <cellStyle name="40 % - Akzent2 2 2 6" xfId="11010" xr:uid="{00000000-0005-0000-0000-000028400000}"/>
    <cellStyle name="40 % - Akzent2 2 2 6 2" xfId="11011" xr:uid="{00000000-0005-0000-0000-000029400000}"/>
    <cellStyle name="40 % - Akzent2 2 2 6 2 2" xfId="11012" xr:uid="{00000000-0005-0000-0000-00002A400000}"/>
    <cellStyle name="40 % - Akzent2 2 2 6 2 2 2" xfId="11013" xr:uid="{00000000-0005-0000-0000-00002B400000}"/>
    <cellStyle name="40 % - Akzent2 2 2 6 2 2_ECU Container Release Honda GDI" xfId="30700" xr:uid="{00000000-0005-0000-0000-00002C400000}"/>
    <cellStyle name="40 % - Akzent2 2 2 6 2 3" xfId="11014" xr:uid="{00000000-0005-0000-0000-00002D400000}"/>
    <cellStyle name="40 % - Akzent2 2 2 6 2_ECU Container Release Honda GDI" xfId="30699" xr:uid="{00000000-0005-0000-0000-00002E400000}"/>
    <cellStyle name="40 % - Akzent2 2 2 6 3" xfId="11015" xr:uid="{00000000-0005-0000-0000-00002F400000}"/>
    <cellStyle name="40 % - Akzent2 2 2 6 3 2" xfId="11016" xr:uid="{00000000-0005-0000-0000-000030400000}"/>
    <cellStyle name="40 % - Akzent2 2 2 6 3 2 2" xfId="11017" xr:uid="{00000000-0005-0000-0000-000031400000}"/>
    <cellStyle name="40 % - Akzent2 2 2 6 3 2_ECU Container Release Honda GDI" xfId="30702" xr:uid="{00000000-0005-0000-0000-000032400000}"/>
    <cellStyle name="40 % - Akzent2 2 2 6 3 3" xfId="11018" xr:uid="{00000000-0005-0000-0000-000033400000}"/>
    <cellStyle name="40 % - Akzent2 2 2 6 3_ECU Container Release Honda GDI" xfId="30701" xr:uid="{00000000-0005-0000-0000-000034400000}"/>
    <cellStyle name="40 % - Akzent2 2 2 6 4" xfId="11019" xr:uid="{00000000-0005-0000-0000-000035400000}"/>
    <cellStyle name="40 % - Akzent2 2 2 6 4 2" xfId="11020" xr:uid="{00000000-0005-0000-0000-000036400000}"/>
    <cellStyle name="40 % - Akzent2 2 2 6 4_ECU Container Release Honda GDI" xfId="30703" xr:uid="{00000000-0005-0000-0000-000037400000}"/>
    <cellStyle name="40 % - Akzent2 2 2 6 5" xfId="11021" xr:uid="{00000000-0005-0000-0000-000038400000}"/>
    <cellStyle name="40 % - Akzent2 2 2 6_ECU Container Release Honda GDI" xfId="30698" xr:uid="{00000000-0005-0000-0000-000039400000}"/>
    <cellStyle name="40 % - Akzent2 2 2 7" xfId="11022" xr:uid="{00000000-0005-0000-0000-00003A400000}"/>
    <cellStyle name="40 % - Akzent2 2 2 7 2" xfId="11023" xr:uid="{00000000-0005-0000-0000-00003B400000}"/>
    <cellStyle name="40 % - Akzent2 2 2 7 2 2" xfId="11024" xr:uid="{00000000-0005-0000-0000-00003C400000}"/>
    <cellStyle name="40 % - Akzent2 2 2 7 2_ECU Container Release Honda GDI" xfId="30705" xr:uid="{00000000-0005-0000-0000-00003D400000}"/>
    <cellStyle name="40 % - Akzent2 2 2 7 3" xfId="11025" xr:uid="{00000000-0005-0000-0000-00003E400000}"/>
    <cellStyle name="40 % - Akzent2 2 2 7_ECU Container Release Honda GDI" xfId="30704" xr:uid="{00000000-0005-0000-0000-00003F400000}"/>
    <cellStyle name="40 % - Akzent2 2 2 8" xfId="11026" xr:uid="{00000000-0005-0000-0000-000040400000}"/>
    <cellStyle name="40 % - Akzent2 2 2 8 2" xfId="11027" xr:uid="{00000000-0005-0000-0000-000041400000}"/>
    <cellStyle name="40 % - Akzent2 2 2 8 2 2" xfId="11028" xr:uid="{00000000-0005-0000-0000-000042400000}"/>
    <cellStyle name="40 % - Akzent2 2 2 8 2_ECU Container Release Honda GDI" xfId="30707" xr:uid="{00000000-0005-0000-0000-000043400000}"/>
    <cellStyle name="40 % - Akzent2 2 2 8 3" xfId="11029" xr:uid="{00000000-0005-0000-0000-000044400000}"/>
    <cellStyle name="40 % - Akzent2 2 2 8_ECU Container Release Honda GDI" xfId="30706" xr:uid="{00000000-0005-0000-0000-000045400000}"/>
    <cellStyle name="40 % - Akzent2 2 2 9" xfId="11030" xr:uid="{00000000-0005-0000-0000-000046400000}"/>
    <cellStyle name="40 % - Akzent2 2 2 9 2" xfId="11031" xr:uid="{00000000-0005-0000-0000-000047400000}"/>
    <cellStyle name="40 % - Akzent2 2 2 9_ECU Container Release Honda GDI" xfId="30708" xr:uid="{00000000-0005-0000-0000-000048400000}"/>
    <cellStyle name="40 % - Akzent2 2 2_ECU Container Release Honda GDI" xfId="30565" xr:uid="{00000000-0005-0000-0000-000049400000}"/>
    <cellStyle name="40 % - Akzent2 2 3" xfId="11032" xr:uid="{00000000-0005-0000-0000-00004A400000}"/>
    <cellStyle name="40 % - Akzent2 2 3 2" xfId="11033" xr:uid="{00000000-0005-0000-0000-00004B400000}"/>
    <cellStyle name="40 % - Akzent2 2 3 2 2" xfId="11034" xr:uid="{00000000-0005-0000-0000-00004C400000}"/>
    <cellStyle name="40 % - Akzent2 2 3 2 2 2" xfId="11035" xr:uid="{00000000-0005-0000-0000-00004D400000}"/>
    <cellStyle name="40 % - Akzent2 2 3 2 2 2 2" xfId="11036" xr:uid="{00000000-0005-0000-0000-00004E400000}"/>
    <cellStyle name="40 % - Akzent2 2 3 2 2 2 2 2" xfId="11037" xr:uid="{00000000-0005-0000-0000-00004F400000}"/>
    <cellStyle name="40 % - Akzent2 2 3 2 2 2 2 2 2" xfId="11038" xr:uid="{00000000-0005-0000-0000-000050400000}"/>
    <cellStyle name="40 % - Akzent2 2 3 2 2 2 2 2_ECU Container Release Honda GDI" xfId="30714" xr:uid="{00000000-0005-0000-0000-000051400000}"/>
    <cellStyle name="40 % - Akzent2 2 3 2 2 2 2 3" xfId="11039" xr:uid="{00000000-0005-0000-0000-000052400000}"/>
    <cellStyle name="40 % - Akzent2 2 3 2 2 2 2_ECU Container Release Honda GDI" xfId="30713" xr:uid="{00000000-0005-0000-0000-000053400000}"/>
    <cellStyle name="40 % - Akzent2 2 3 2 2 2 3" xfId="11040" xr:uid="{00000000-0005-0000-0000-000054400000}"/>
    <cellStyle name="40 % - Akzent2 2 3 2 2 2 3 2" xfId="11041" xr:uid="{00000000-0005-0000-0000-000055400000}"/>
    <cellStyle name="40 % - Akzent2 2 3 2 2 2 3 2 2" xfId="11042" xr:uid="{00000000-0005-0000-0000-000056400000}"/>
    <cellStyle name="40 % - Akzent2 2 3 2 2 2 3 2_ECU Container Release Honda GDI" xfId="30716" xr:uid="{00000000-0005-0000-0000-000057400000}"/>
    <cellStyle name="40 % - Akzent2 2 3 2 2 2 3 3" xfId="11043" xr:uid="{00000000-0005-0000-0000-000058400000}"/>
    <cellStyle name="40 % - Akzent2 2 3 2 2 2 3_ECU Container Release Honda GDI" xfId="30715" xr:uid="{00000000-0005-0000-0000-000059400000}"/>
    <cellStyle name="40 % - Akzent2 2 3 2 2 2 4" xfId="11044" xr:uid="{00000000-0005-0000-0000-00005A400000}"/>
    <cellStyle name="40 % - Akzent2 2 3 2 2 2 4 2" xfId="11045" xr:uid="{00000000-0005-0000-0000-00005B400000}"/>
    <cellStyle name="40 % - Akzent2 2 3 2 2 2 4_ECU Container Release Honda GDI" xfId="30717" xr:uid="{00000000-0005-0000-0000-00005C400000}"/>
    <cellStyle name="40 % - Akzent2 2 3 2 2 2 5" xfId="11046" xr:uid="{00000000-0005-0000-0000-00005D400000}"/>
    <cellStyle name="40 % - Akzent2 2 3 2 2 2_ECU Container Release Honda GDI" xfId="30712" xr:uid="{00000000-0005-0000-0000-00005E400000}"/>
    <cellStyle name="40 % - Akzent2 2 3 2 2 3" xfId="11047" xr:uid="{00000000-0005-0000-0000-00005F400000}"/>
    <cellStyle name="40 % - Akzent2 2 3 2 2 3 2" xfId="11048" xr:uid="{00000000-0005-0000-0000-000060400000}"/>
    <cellStyle name="40 % - Akzent2 2 3 2 2 3 2 2" xfId="11049" xr:uid="{00000000-0005-0000-0000-000061400000}"/>
    <cellStyle name="40 % - Akzent2 2 3 2 2 3 2_ECU Container Release Honda GDI" xfId="30719" xr:uid="{00000000-0005-0000-0000-000062400000}"/>
    <cellStyle name="40 % - Akzent2 2 3 2 2 3 3" xfId="11050" xr:uid="{00000000-0005-0000-0000-000063400000}"/>
    <cellStyle name="40 % - Akzent2 2 3 2 2 3_ECU Container Release Honda GDI" xfId="30718" xr:uid="{00000000-0005-0000-0000-000064400000}"/>
    <cellStyle name="40 % - Akzent2 2 3 2 2 4" xfId="11051" xr:uid="{00000000-0005-0000-0000-000065400000}"/>
    <cellStyle name="40 % - Akzent2 2 3 2 2 4 2" xfId="11052" xr:uid="{00000000-0005-0000-0000-000066400000}"/>
    <cellStyle name="40 % - Akzent2 2 3 2 2 4 2 2" xfId="11053" xr:uid="{00000000-0005-0000-0000-000067400000}"/>
    <cellStyle name="40 % - Akzent2 2 3 2 2 4 2_ECU Container Release Honda GDI" xfId="30721" xr:uid="{00000000-0005-0000-0000-000068400000}"/>
    <cellStyle name="40 % - Akzent2 2 3 2 2 4 3" xfId="11054" xr:uid="{00000000-0005-0000-0000-000069400000}"/>
    <cellStyle name="40 % - Akzent2 2 3 2 2 4_ECU Container Release Honda GDI" xfId="30720" xr:uid="{00000000-0005-0000-0000-00006A400000}"/>
    <cellStyle name="40 % - Akzent2 2 3 2 2 5" xfId="11055" xr:uid="{00000000-0005-0000-0000-00006B400000}"/>
    <cellStyle name="40 % - Akzent2 2 3 2 2 5 2" xfId="11056" xr:uid="{00000000-0005-0000-0000-00006C400000}"/>
    <cellStyle name="40 % - Akzent2 2 3 2 2 5_ECU Container Release Honda GDI" xfId="30722" xr:uid="{00000000-0005-0000-0000-00006D400000}"/>
    <cellStyle name="40 % - Akzent2 2 3 2 2 6" xfId="11057" xr:uid="{00000000-0005-0000-0000-00006E400000}"/>
    <cellStyle name="40 % - Akzent2 2 3 2 2_ECU Container Release Honda GDI" xfId="30711" xr:uid="{00000000-0005-0000-0000-00006F400000}"/>
    <cellStyle name="40 % - Akzent2 2 3 2 3" xfId="11058" xr:uid="{00000000-0005-0000-0000-000070400000}"/>
    <cellStyle name="40 % - Akzent2 2 3 2 3 2" xfId="11059" xr:uid="{00000000-0005-0000-0000-000071400000}"/>
    <cellStyle name="40 % - Akzent2 2 3 2 3 2 2" xfId="11060" xr:uid="{00000000-0005-0000-0000-000072400000}"/>
    <cellStyle name="40 % - Akzent2 2 3 2 3 2 2 2" xfId="11061" xr:uid="{00000000-0005-0000-0000-000073400000}"/>
    <cellStyle name="40 % - Akzent2 2 3 2 3 2 2_ECU Container Release Honda GDI" xfId="30725" xr:uid="{00000000-0005-0000-0000-000074400000}"/>
    <cellStyle name="40 % - Akzent2 2 3 2 3 2 3" xfId="11062" xr:uid="{00000000-0005-0000-0000-000075400000}"/>
    <cellStyle name="40 % - Akzent2 2 3 2 3 2_ECU Container Release Honda GDI" xfId="30724" xr:uid="{00000000-0005-0000-0000-000076400000}"/>
    <cellStyle name="40 % - Akzent2 2 3 2 3 3" xfId="11063" xr:uid="{00000000-0005-0000-0000-000077400000}"/>
    <cellStyle name="40 % - Akzent2 2 3 2 3 3 2" xfId="11064" xr:uid="{00000000-0005-0000-0000-000078400000}"/>
    <cellStyle name="40 % - Akzent2 2 3 2 3 3 2 2" xfId="11065" xr:uid="{00000000-0005-0000-0000-000079400000}"/>
    <cellStyle name="40 % - Akzent2 2 3 2 3 3 2_ECU Container Release Honda GDI" xfId="30727" xr:uid="{00000000-0005-0000-0000-00007A400000}"/>
    <cellStyle name="40 % - Akzent2 2 3 2 3 3 3" xfId="11066" xr:uid="{00000000-0005-0000-0000-00007B400000}"/>
    <cellStyle name="40 % - Akzent2 2 3 2 3 3_ECU Container Release Honda GDI" xfId="30726" xr:uid="{00000000-0005-0000-0000-00007C400000}"/>
    <cellStyle name="40 % - Akzent2 2 3 2 3 4" xfId="11067" xr:uid="{00000000-0005-0000-0000-00007D400000}"/>
    <cellStyle name="40 % - Akzent2 2 3 2 3 4 2" xfId="11068" xr:uid="{00000000-0005-0000-0000-00007E400000}"/>
    <cellStyle name="40 % - Akzent2 2 3 2 3 4_ECU Container Release Honda GDI" xfId="30728" xr:uid="{00000000-0005-0000-0000-00007F400000}"/>
    <cellStyle name="40 % - Akzent2 2 3 2 3 5" xfId="11069" xr:uid="{00000000-0005-0000-0000-000080400000}"/>
    <cellStyle name="40 % - Akzent2 2 3 2 3_ECU Container Release Honda GDI" xfId="30723" xr:uid="{00000000-0005-0000-0000-000081400000}"/>
    <cellStyle name="40 % - Akzent2 2 3 2 4" xfId="11070" xr:uid="{00000000-0005-0000-0000-000082400000}"/>
    <cellStyle name="40 % - Akzent2 2 3 2 4 2" xfId="11071" xr:uid="{00000000-0005-0000-0000-000083400000}"/>
    <cellStyle name="40 % - Akzent2 2 3 2 4 2 2" xfId="11072" xr:uid="{00000000-0005-0000-0000-000084400000}"/>
    <cellStyle name="40 % - Akzent2 2 3 2 4 2_ECU Container Release Honda GDI" xfId="30730" xr:uid="{00000000-0005-0000-0000-000085400000}"/>
    <cellStyle name="40 % - Akzent2 2 3 2 4 3" xfId="11073" xr:uid="{00000000-0005-0000-0000-000086400000}"/>
    <cellStyle name="40 % - Akzent2 2 3 2 4_ECU Container Release Honda GDI" xfId="30729" xr:uid="{00000000-0005-0000-0000-000087400000}"/>
    <cellStyle name="40 % - Akzent2 2 3 2 5" xfId="11074" xr:uid="{00000000-0005-0000-0000-000088400000}"/>
    <cellStyle name="40 % - Akzent2 2 3 2 5 2" xfId="11075" xr:uid="{00000000-0005-0000-0000-000089400000}"/>
    <cellStyle name="40 % - Akzent2 2 3 2 5 2 2" xfId="11076" xr:uid="{00000000-0005-0000-0000-00008A400000}"/>
    <cellStyle name="40 % - Akzent2 2 3 2 5 2_ECU Container Release Honda GDI" xfId="30732" xr:uid="{00000000-0005-0000-0000-00008B400000}"/>
    <cellStyle name="40 % - Akzent2 2 3 2 5 3" xfId="11077" xr:uid="{00000000-0005-0000-0000-00008C400000}"/>
    <cellStyle name="40 % - Akzent2 2 3 2 5_ECU Container Release Honda GDI" xfId="30731" xr:uid="{00000000-0005-0000-0000-00008D400000}"/>
    <cellStyle name="40 % - Akzent2 2 3 2 6" xfId="11078" xr:uid="{00000000-0005-0000-0000-00008E400000}"/>
    <cellStyle name="40 % - Akzent2 2 3 2 6 2" xfId="11079" xr:uid="{00000000-0005-0000-0000-00008F400000}"/>
    <cellStyle name="40 % - Akzent2 2 3 2 6_ECU Container Release Honda GDI" xfId="30733" xr:uid="{00000000-0005-0000-0000-000090400000}"/>
    <cellStyle name="40 % - Akzent2 2 3 2 7" xfId="11080" xr:uid="{00000000-0005-0000-0000-000091400000}"/>
    <cellStyle name="40 % - Akzent2 2 3 2_ECU Container Release Honda GDI" xfId="30710" xr:uid="{00000000-0005-0000-0000-000092400000}"/>
    <cellStyle name="40 % - Akzent2 2 3 3" xfId="11081" xr:uid="{00000000-0005-0000-0000-000093400000}"/>
    <cellStyle name="40 % - Akzent2 2 3 3 2" xfId="11082" xr:uid="{00000000-0005-0000-0000-000094400000}"/>
    <cellStyle name="40 % - Akzent2 2 3 3 2 2" xfId="11083" xr:uid="{00000000-0005-0000-0000-000095400000}"/>
    <cellStyle name="40 % - Akzent2 2 3 3 2 2 2" xfId="11084" xr:uid="{00000000-0005-0000-0000-000096400000}"/>
    <cellStyle name="40 % - Akzent2 2 3 3 2 2 2 2" xfId="11085" xr:uid="{00000000-0005-0000-0000-000097400000}"/>
    <cellStyle name="40 % - Akzent2 2 3 3 2 2 2_ECU Container Release Honda GDI" xfId="30737" xr:uid="{00000000-0005-0000-0000-000098400000}"/>
    <cellStyle name="40 % - Akzent2 2 3 3 2 2 3" xfId="11086" xr:uid="{00000000-0005-0000-0000-000099400000}"/>
    <cellStyle name="40 % - Akzent2 2 3 3 2 2_ECU Container Release Honda GDI" xfId="30736" xr:uid="{00000000-0005-0000-0000-00009A400000}"/>
    <cellStyle name="40 % - Akzent2 2 3 3 2 3" xfId="11087" xr:uid="{00000000-0005-0000-0000-00009B400000}"/>
    <cellStyle name="40 % - Akzent2 2 3 3 2 3 2" xfId="11088" xr:uid="{00000000-0005-0000-0000-00009C400000}"/>
    <cellStyle name="40 % - Akzent2 2 3 3 2 3 2 2" xfId="11089" xr:uid="{00000000-0005-0000-0000-00009D400000}"/>
    <cellStyle name="40 % - Akzent2 2 3 3 2 3 2_ECU Container Release Honda GDI" xfId="30739" xr:uid="{00000000-0005-0000-0000-00009E400000}"/>
    <cellStyle name="40 % - Akzent2 2 3 3 2 3 3" xfId="11090" xr:uid="{00000000-0005-0000-0000-00009F400000}"/>
    <cellStyle name="40 % - Akzent2 2 3 3 2 3_ECU Container Release Honda GDI" xfId="30738" xr:uid="{00000000-0005-0000-0000-0000A0400000}"/>
    <cellStyle name="40 % - Akzent2 2 3 3 2 4" xfId="11091" xr:uid="{00000000-0005-0000-0000-0000A1400000}"/>
    <cellStyle name="40 % - Akzent2 2 3 3 2 4 2" xfId="11092" xr:uid="{00000000-0005-0000-0000-0000A2400000}"/>
    <cellStyle name="40 % - Akzent2 2 3 3 2 4_ECU Container Release Honda GDI" xfId="30740" xr:uid="{00000000-0005-0000-0000-0000A3400000}"/>
    <cellStyle name="40 % - Akzent2 2 3 3 2 5" xfId="11093" xr:uid="{00000000-0005-0000-0000-0000A4400000}"/>
    <cellStyle name="40 % - Akzent2 2 3 3 2_ECU Container Release Honda GDI" xfId="30735" xr:uid="{00000000-0005-0000-0000-0000A5400000}"/>
    <cellStyle name="40 % - Akzent2 2 3 3 3" xfId="11094" xr:uid="{00000000-0005-0000-0000-0000A6400000}"/>
    <cellStyle name="40 % - Akzent2 2 3 3 3 2" xfId="11095" xr:uid="{00000000-0005-0000-0000-0000A7400000}"/>
    <cellStyle name="40 % - Akzent2 2 3 3 3 2 2" xfId="11096" xr:uid="{00000000-0005-0000-0000-0000A8400000}"/>
    <cellStyle name="40 % - Akzent2 2 3 3 3 2_ECU Container Release Honda GDI" xfId="30742" xr:uid="{00000000-0005-0000-0000-0000A9400000}"/>
    <cellStyle name="40 % - Akzent2 2 3 3 3 3" xfId="11097" xr:uid="{00000000-0005-0000-0000-0000AA400000}"/>
    <cellStyle name="40 % - Akzent2 2 3 3 3_ECU Container Release Honda GDI" xfId="30741" xr:uid="{00000000-0005-0000-0000-0000AB400000}"/>
    <cellStyle name="40 % - Akzent2 2 3 3 4" xfId="11098" xr:uid="{00000000-0005-0000-0000-0000AC400000}"/>
    <cellStyle name="40 % - Akzent2 2 3 3 4 2" xfId="11099" xr:uid="{00000000-0005-0000-0000-0000AD400000}"/>
    <cellStyle name="40 % - Akzent2 2 3 3 4 2 2" xfId="11100" xr:uid="{00000000-0005-0000-0000-0000AE400000}"/>
    <cellStyle name="40 % - Akzent2 2 3 3 4 2_ECU Container Release Honda GDI" xfId="30744" xr:uid="{00000000-0005-0000-0000-0000AF400000}"/>
    <cellStyle name="40 % - Akzent2 2 3 3 4 3" xfId="11101" xr:uid="{00000000-0005-0000-0000-0000B0400000}"/>
    <cellStyle name="40 % - Akzent2 2 3 3 4_ECU Container Release Honda GDI" xfId="30743" xr:uid="{00000000-0005-0000-0000-0000B1400000}"/>
    <cellStyle name="40 % - Akzent2 2 3 3 5" xfId="11102" xr:uid="{00000000-0005-0000-0000-0000B2400000}"/>
    <cellStyle name="40 % - Akzent2 2 3 3 5 2" xfId="11103" xr:uid="{00000000-0005-0000-0000-0000B3400000}"/>
    <cellStyle name="40 % - Akzent2 2 3 3 5_ECU Container Release Honda GDI" xfId="30745" xr:uid="{00000000-0005-0000-0000-0000B4400000}"/>
    <cellStyle name="40 % - Akzent2 2 3 3 6" xfId="11104" xr:uid="{00000000-0005-0000-0000-0000B5400000}"/>
    <cellStyle name="40 % - Akzent2 2 3 3_ECU Container Release Honda GDI" xfId="30734" xr:uid="{00000000-0005-0000-0000-0000B6400000}"/>
    <cellStyle name="40 % - Akzent2 2 3 4" xfId="11105" xr:uid="{00000000-0005-0000-0000-0000B7400000}"/>
    <cellStyle name="40 % - Akzent2 2 3 4 2" xfId="11106" xr:uid="{00000000-0005-0000-0000-0000B8400000}"/>
    <cellStyle name="40 % - Akzent2 2 3 4 2 2" xfId="11107" xr:uid="{00000000-0005-0000-0000-0000B9400000}"/>
    <cellStyle name="40 % - Akzent2 2 3 4 2 2 2" xfId="11108" xr:uid="{00000000-0005-0000-0000-0000BA400000}"/>
    <cellStyle name="40 % - Akzent2 2 3 4 2 2_ECU Container Release Honda GDI" xfId="30748" xr:uid="{00000000-0005-0000-0000-0000BB400000}"/>
    <cellStyle name="40 % - Akzent2 2 3 4 2 3" xfId="11109" xr:uid="{00000000-0005-0000-0000-0000BC400000}"/>
    <cellStyle name="40 % - Akzent2 2 3 4 2_ECU Container Release Honda GDI" xfId="30747" xr:uid="{00000000-0005-0000-0000-0000BD400000}"/>
    <cellStyle name="40 % - Akzent2 2 3 4 3" xfId="11110" xr:uid="{00000000-0005-0000-0000-0000BE400000}"/>
    <cellStyle name="40 % - Akzent2 2 3 4 3 2" xfId="11111" xr:uid="{00000000-0005-0000-0000-0000BF400000}"/>
    <cellStyle name="40 % - Akzent2 2 3 4 3 2 2" xfId="11112" xr:uid="{00000000-0005-0000-0000-0000C0400000}"/>
    <cellStyle name="40 % - Akzent2 2 3 4 3 2_ECU Container Release Honda GDI" xfId="30750" xr:uid="{00000000-0005-0000-0000-0000C1400000}"/>
    <cellStyle name="40 % - Akzent2 2 3 4 3 3" xfId="11113" xr:uid="{00000000-0005-0000-0000-0000C2400000}"/>
    <cellStyle name="40 % - Akzent2 2 3 4 3_ECU Container Release Honda GDI" xfId="30749" xr:uid="{00000000-0005-0000-0000-0000C3400000}"/>
    <cellStyle name="40 % - Akzent2 2 3 4 4" xfId="11114" xr:uid="{00000000-0005-0000-0000-0000C4400000}"/>
    <cellStyle name="40 % - Akzent2 2 3 4 4 2" xfId="11115" xr:uid="{00000000-0005-0000-0000-0000C5400000}"/>
    <cellStyle name="40 % - Akzent2 2 3 4 4_ECU Container Release Honda GDI" xfId="30751" xr:uid="{00000000-0005-0000-0000-0000C6400000}"/>
    <cellStyle name="40 % - Akzent2 2 3 4 5" xfId="11116" xr:uid="{00000000-0005-0000-0000-0000C7400000}"/>
    <cellStyle name="40 % - Akzent2 2 3 4_ECU Container Release Honda GDI" xfId="30746" xr:uid="{00000000-0005-0000-0000-0000C8400000}"/>
    <cellStyle name="40 % - Akzent2 2 3 5" xfId="11117" xr:uid="{00000000-0005-0000-0000-0000C9400000}"/>
    <cellStyle name="40 % - Akzent2 2 3 5 2" xfId="11118" xr:uid="{00000000-0005-0000-0000-0000CA400000}"/>
    <cellStyle name="40 % - Akzent2 2 3 5 2 2" xfId="11119" xr:uid="{00000000-0005-0000-0000-0000CB400000}"/>
    <cellStyle name="40 % - Akzent2 2 3 5 2_ECU Container Release Honda GDI" xfId="30753" xr:uid="{00000000-0005-0000-0000-0000CC400000}"/>
    <cellStyle name="40 % - Akzent2 2 3 5 3" xfId="11120" xr:uid="{00000000-0005-0000-0000-0000CD400000}"/>
    <cellStyle name="40 % - Akzent2 2 3 5_ECU Container Release Honda GDI" xfId="30752" xr:uid="{00000000-0005-0000-0000-0000CE400000}"/>
    <cellStyle name="40 % - Akzent2 2 3 6" xfId="11121" xr:uid="{00000000-0005-0000-0000-0000CF400000}"/>
    <cellStyle name="40 % - Akzent2 2 3 6 2" xfId="11122" xr:uid="{00000000-0005-0000-0000-0000D0400000}"/>
    <cellStyle name="40 % - Akzent2 2 3 6 2 2" xfId="11123" xr:uid="{00000000-0005-0000-0000-0000D1400000}"/>
    <cellStyle name="40 % - Akzent2 2 3 6 2_ECU Container Release Honda GDI" xfId="30755" xr:uid="{00000000-0005-0000-0000-0000D2400000}"/>
    <cellStyle name="40 % - Akzent2 2 3 6 3" xfId="11124" xr:uid="{00000000-0005-0000-0000-0000D3400000}"/>
    <cellStyle name="40 % - Akzent2 2 3 6_ECU Container Release Honda GDI" xfId="30754" xr:uid="{00000000-0005-0000-0000-0000D4400000}"/>
    <cellStyle name="40 % - Akzent2 2 3 7" xfId="11125" xr:uid="{00000000-0005-0000-0000-0000D5400000}"/>
    <cellStyle name="40 % - Akzent2 2 3 7 2" xfId="11126" xr:uid="{00000000-0005-0000-0000-0000D6400000}"/>
    <cellStyle name="40 % - Akzent2 2 3 7_ECU Container Release Honda GDI" xfId="30756" xr:uid="{00000000-0005-0000-0000-0000D7400000}"/>
    <cellStyle name="40 % - Akzent2 2 3 8" xfId="11127" xr:uid="{00000000-0005-0000-0000-0000D8400000}"/>
    <cellStyle name="40 % - Akzent2 2 3_ECU Container Release Honda GDI" xfId="30709" xr:uid="{00000000-0005-0000-0000-0000D9400000}"/>
    <cellStyle name="40 % - Akzent2 2 4" xfId="11128" xr:uid="{00000000-0005-0000-0000-0000DA400000}"/>
    <cellStyle name="40 % - Akzent2 2 4 2" xfId="11129" xr:uid="{00000000-0005-0000-0000-0000DB400000}"/>
    <cellStyle name="40 % - Akzent2 2 4 2 2" xfId="11130" xr:uid="{00000000-0005-0000-0000-0000DC400000}"/>
    <cellStyle name="40 % - Akzent2 2 4 2 2 2" xfId="11131" xr:uid="{00000000-0005-0000-0000-0000DD400000}"/>
    <cellStyle name="40 % - Akzent2 2 4 2 2 2 2" xfId="11132" xr:uid="{00000000-0005-0000-0000-0000DE400000}"/>
    <cellStyle name="40 % - Akzent2 2 4 2 2 2 2 2" xfId="11133" xr:uid="{00000000-0005-0000-0000-0000DF400000}"/>
    <cellStyle name="40 % - Akzent2 2 4 2 2 2 2 2 2" xfId="11134" xr:uid="{00000000-0005-0000-0000-0000E0400000}"/>
    <cellStyle name="40 % - Akzent2 2 4 2 2 2 2 2_ECU Container Release Honda GDI" xfId="30762" xr:uid="{00000000-0005-0000-0000-0000E1400000}"/>
    <cellStyle name="40 % - Akzent2 2 4 2 2 2 2 3" xfId="11135" xr:uid="{00000000-0005-0000-0000-0000E2400000}"/>
    <cellStyle name="40 % - Akzent2 2 4 2 2 2 2_ECU Container Release Honda GDI" xfId="30761" xr:uid="{00000000-0005-0000-0000-0000E3400000}"/>
    <cellStyle name="40 % - Akzent2 2 4 2 2 2 3" xfId="11136" xr:uid="{00000000-0005-0000-0000-0000E4400000}"/>
    <cellStyle name="40 % - Akzent2 2 4 2 2 2 3 2" xfId="11137" xr:uid="{00000000-0005-0000-0000-0000E5400000}"/>
    <cellStyle name="40 % - Akzent2 2 4 2 2 2 3 2 2" xfId="11138" xr:uid="{00000000-0005-0000-0000-0000E6400000}"/>
    <cellStyle name="40 % - Akzent2 2 4 2 2 2 3 2_ECU Container Release Honda GDI" xfId="30764" xr:uid="{00000000-0005-0000-0000-0000E7400000}"/>
    <cellStyle name="40 % - Akzent2 2 4 2 2 2 3 3" xfId="11139" xr:uid="{00000000-0005-0000-0000-0000E8400000}"/>
    <cellStyle name="40 % - Akzent2 2 4 2 2 2 3_ECU Container Release Honda GDI" xfId="30763" xr:uid="{00000000-0005-0000-0000-0000E9400000}"/>
    <cellStyle name="40 % - Akzent2 2 4 2 2 2 4" xfId="11140" xr:uid="{00000000-0005-0000-0000-0000EA400000}"/>
    <cellStyle name="40 % - Akzent2 2 4 2 2 2 4 2" xfId="11141" xr:uid="{00000000-0005-0000-0000-0000EB400000}"/>
    <cellStyle name="40 % - Akzent2 2 4 2 2 2 4_ECU Container Release Honda GDI" xfId="30765" xr:uid="{00000000-0005-0000-0000-0000EC400000}"/>
    <cellStyle name="40 % - Akzent2 2 4 2 2 2 5" xfId="11142" xr:uid="{00000000-0005-0000-0000-0000ED400000}"/>
    <cellStyle name="40 % - Akzent2 2 4 2 2 2_ECU Container Release Honda GDI" xfId="30760" xr:uid="{00000000-0005-0000-0000-0000EE400000}"/>
    <cellStyle name="40 % - Akzent2 2 4 2 2 3" xfId="11143" xr:uid="{00000000-0005-0000-0000-0000EF400000}"/>
    <cellStyle name="40 % - Akzent2 2 4 2 2 3 2" xfId="11144" xr:uid="{00000000-0005-0000-0000-0000F0400000}"/>
    <cellStyle name="40 % - Akzent2 2 4 2 2 3 2 2" xfId="11145" xr:uid="{00000000-0005-0000-0000-0000F1400000}"/>
    <cellStyle name="40 % - Akzent2 2 4 2 2 3 2_ECU Container Release Honda GDI" xfId="30767" xr:uid="{00000000-0005-0000-0000-0000F2400000}"/>
    <cellStyle name="40 % - Akzent2 2 4 2 2 3 3" xfId="11146" xr:uid="{00000000-0005-0000-0000-0000F3400000}"/>
    <cellStyle name="40 % - Akzent2 2 4 2 2 3_ECU Container Release Honda GDI" xfId="30766" xr:uid="{00000000-0005-0000-0000-0000F4400000}"/>
    <cellStyle name="40 % - Akzent2 2 4 2 2 4" xfId="11147" xr:uid="{00000000-0005-0000-0000-0000F5400000}"/>
    <cellStyle name="40 % - Akzent2 2 4 2 2 4 2" xfId="11148" xr:uid="{00000000-0005-0000-0000-0000F6400000}"/>
    <cellStyle name="40 % - Akzent2 2 4 2 2 4 2 2" xfId="11149" xr:uid="{00000000-0005-0000-0000-0000F7400000}"/>
    <cellStyle name="40 % - Akzent2 2 4 2 2 4 2_ECU Container Release Honda GDI" xfId="30769" xr:uid="{00000000-0005-0000-0000-0000F8400000}"/>
    <cellStyle name="40 % - Akzent2 2 4 2 2 4 3" xfId="11150" xr:uid="{00000000-0005-0000-0000-0000F9400000}"/>
    <cellStyle name="40 % - Akzent2 2 4 2 2 4_ECU Container Release Honda GDI" xfId="30768" xr:uid="{00000000-0005-0000-0000-0000FA400000}"/>
    <cellStyle name="40 % - Akzent2 2 4 2 2 5" xfId="11151" xr:uid="{00000000-0005-0000-0000-0000FB400000}"/>
    <cellStyle name="40 % - Akzent2 2 4 2 2 5 2" xfId="11152" xr:uid="{00000000-0005-0000-0000-0000FC400000}"/>
    <cellStyle name="40 % - Akzent2 2 4 2 2 5_ECU Container Release Honda GDI" xfId="30770" xr:uid="{00000000-0005-0000-0000-0000FD400000}"/>
    <cellStyle name="40 % - Akzent2 2 4 2 2 6" xfId="11153" xr:uid="{00000000-0005-0000-0000-0000FE400000}"/>
    <cellStyle name="40 % - Akzent2 2 4 2 2_ECU Container Release Honda GDI" xfId="30759" xr:uid="{00000000-0005-0000-0000-0000FF400000}"/>
    <cellStyle name="40 % - Akzent2 2 4 2 3" xfId="11154" xr:uid="{00000000-0005-0000-0000-000000410000}"/>
    <cellStyle name="40 % - Akzent2 2 4 2 3 2" xfId="11155" xr:uid="{00000000-0005-0000-0000-000001410000}"/>
    <cellStyle name="40 % - Akzent2 2 4 2 3 2 2" xfId="11156" xr:uid="{00000000-0005-0000-0000-000002410000}"/>
    <cellStyle name="40 % - Akzent2 2 4 2 3 2 2 2" xfId="11157" xr:uid="{00000000-0005-0000-0000-000003410000}"/>
    <cellStyle name="40 % - Akzent2 2 4 2 3 2 2_ECU Container Release Honda GDI" xfId="30773" xr:uid="{00000000-0005-0000-0000-000004410000}"/>
    <cellStyle name="40 % - Akzent2 2 4 2 3 2 3" xfId="11158" xr:uid="{00000000-0005-0000-0000-000005410000}"/>
    <cellStyle name="40 % - Akzent2 2 4 2 3 2_ECU Container Release Honda GDI" xfId="30772" xr:uid="{00000000-0005-0000-0000-000006410000}"/>
    <cellStyle name="40 % - Akzent2 2 4 2 3 3" xfId="11159" xr:uid="{00000000-0005-0000-0000-000007410000}"/>
    <cellStyle name="40 % - Akzent2 2 4 2 3 3 2" xfId="11160" xr:uid="{00000000-0005-0000-0000-000008410000}"/>
    <cellStyle name="40 % - Akzent2 2 4 2 3 3 2 2" xfId="11161" xr:uid="{00000000-0005-0000-0000-000009410000}"/>
    <cellStyle name="40 % - Akzent2 2 4 2 3 3 2_ECU Container Release Honda GDI" xfId="30775" xr:uid="{00000000-0005-0000-0000-00000A410000}"/>
    <cellStyle name="40 % - Akzent2 2 4 2 3 3 3" xfId="11162" xr:uid="{00000000-0005-0000-0000-00000B410000}"/>
    <cellStyle name="40 % - Akzent2 2 4 2 3 3_ECU Container Release Honda GDI" xfId="30774" xr:uid="{00000000-0005-0000-0000-00000C410000}"/>
    <cellStyle name="40 % - Akzent2 2 4 2 3 4" xfId="11163" xr:uid="{00000000-0005-0000-0000-00000D410000}"/>
    <cellStyle name="40 % - Akzent2 2 4 2 3 4 2" xfId="11164" xr:uid="{00000000-0005-0000-0000-00000E410000}"/>
    <cellStyle name="40 % - Akzent2 2 4 2 3 4_ECU Container Release Honda GDI" xfId="30776" xr:uid="{00000000-0005-0000-0000-00000F410000}"/>
    <cellStyle name="40 % - Akzent2 2 4 2 3 5" xfId="11165" xr:uid="{00000000-0005-0000-0000-000010410000}"/>
    <cellStyle name="40 % - Akzent2 2 4 2 3_ECU Container Release Honda GDI" xfId="30771" xr:uid="{00000000-0005-0000-0000-000011410000}"/>
    <cellStyle name="40 % - Akzent2 2 4 2 4" xfId="11166" xr:uid="{00000000-0005-0000-0000-000012410000}"/>
    <cellStyle name="40 % - Akzent2 2 4 2 4 2" xfId="11167" xr:uid="{00000000-0005-0000-0000-000013410000}"/>
    <cellStyle name="40 % - Akzent2 2 4 2 4 2 2" xfId="11168" xr:uid="{00000000-0005-0000-0000-000014410000}"/>
    <cellStyle name="40 % - Akzent2 2 4 2 4 2_ECU Container Release Honda GDI" xfId="30778" xr:uid="{00000000-0005-0000-0000-000015410000}"/>
    <cellStyle name="40 % - Akzent2 2 4 2 4 3" xfId="11169" xr:uid="{00000000-0005-0000-0000-000016410000}"/>
    <cellStyle name="40 % - Akzent2 2 4 2 4_ECU Container Release Honda GDI" xfId="30777" xr:uid="{00000000-0005-0000-0000-000017410000}"/>
    <cellStyle name="40 % - Akzent2 2 4 2 5" xfId="11170" xr:uid="{00000000-0005-0000-0000-000018410000}"/>
    <cellStyle name="40 % - Akzent2 2 4 2 5 2" xfId="11171" xr:uid="{00000000-0005-0000-0000-000019410000}"/>
    <cellStyle name="40 % - Akzent2 2 4 2 5 2 2" xfId="11172" xr:uid="{00000000-0005-0000-0000-00001A410000}"/>
    <cellStyle name="40 % - Akzent2 2 4 2 5 2_ECU Container Release Honda GDI" xfId="30780" xr:uid="{00000000-0005-0000-0000-00001B410000}"/>
    <cellStyle name="40 % - Akzent2 2 4 2 5 3" xfId="11173" xr:uid="{00000000-0005-0000-0000-00001C410000}"/>
    <cellStyle name="40 % - Akzent2 2 4 2 5_ECU Container Release Honda GDI" xfId="30779" xr:uid="{00000000-0005-0000-0000-00001D410000}"/>
    <cellStyle name="40 % - Akzent2 2 4 2 6" xfId="11174" xr:uid="{00000000-0005-0000-0000-00001E410000}"/>
    <cellStyle name="40 % - Akzent2 2 4 2 6 2" xfId="11175" xr:uid="{00000000-0005-0000-0000-00001F410000}"/>
    <cellStyle name="40 % - Akzent2 2 4 2 6_ECU Container Release Honda GDI" xfId="30781" xr:uid="{00000000-0005-0000-0000-000020410000}"/>
    <cellStyle name="40 % - Akzent2 2 4 2 7" xfId="11176" xr:uid="{00000000-0005-0000-0000-000021410000}"/>
    <cellStyle name="40 % - Akzent2 2 4 2_ECU Container Release Honda GDI" xfId="30758" xr:uid="{00000000-0005-0000-0000-000022410000}"/>
    <cellStyle name="40 % - Akzent2 2 4 3" xfId="11177" xr:uid="{00000000-0005-0000-0000-000023410000}"/>
    <cellStyle name="40 % - Akzent2 2 4 3 2" xfId="11178" xr:uid="{00000000-0005-0000-0000-000024410000}"/>
    <cellStyle name="40 % - Akzent2 2 4 3 2 2" xfId="11179" xr:uid="{00000000-0005-0000-0000-000025410000}"/>
    <cellStyle name="40 % - Akzent2 2 4 3 2 2 2" xfId="11180" xr:uid="{00000000-0005-0000-0000-000026410000}"/>
    <cellStyle name="40 % - Akzent2 2 4 3 2 2 2 2" xfId="11181" xr:uid="{00000000-0005-0000-0000-000027410000}"/>
    <cellStyle name="40 % - Akzent2 2 4 3 2 2 2_ECU Container Release Honda GDI" xfId="30785" xr:uid="{00000000-0005-0000-0000-000028410000}"/>
    <cellStyle name="40 % - Akzent2 2 4 3 2 2 3" xfId="11182" xr:uid="{00000000-0005-0000-0000-000029410000}"/>
    <cellStyle name="40 % - Akzent2 2 4 3 2 2_ECU Container Release Honda GDI" xfId="30784" xr:uid="{00000000-0005-0000-0000-00002A410000}"/>
    <cellStyle name="40 % - Akzent2 2 4 3 2 3" xfId="11183" xr:uid="{00000000-0005-0000-0000-00002B410000}"/>
    <cellStyle name="40 % - Akzent2 2 4 3 2 3 2" xfId="11184" xr:uid="{00000000-0005-0000-0000-00002C410000}"/>
    <cellStyle name="40 % - Akzent2 2 4 3 2 3 2 2" xfId="11185" xr:uid="{00000000-0005-0000-0000-00002D410000}"/>
    <cellStyle name="40 % - Akzent2 2 4 3 2 3 2_ECU Container Release Honda GDI" xfId="30787" xr:uid="{00000000-0005-0000-0000-00002E410000}"/>
    <cellStyle name="40 % - Akzent2 2 4 3 2 3 3" xfId="11186" xr:uid="{00000000-0005-0000-0000-00002F410000}"/>
    <cellStyle name="40 % - Akzent2 2 4 3 2 3_ECU Container Release Honda GDI" xfId="30786" xr:uid="{00000000-0005-0000-0000-000030410000}"/>
    <cellStyle name="40 % - Akzent2 2 4 3 2 4" xfId="11187" xr:uid="{00000000-0005-0000-0000-000031410000}"/>
    <cellStyle name="40 % - Akzent2 2 4 3 2 4 2" xfId="11188" xr:uid="{00000000-0005-0000-0000-000032410000}"/>
    <cellStyle name="40 % - Akzent2 2 4 3 2 4_ECU Container Release Honda GDI" xfId="30788" xr:uid="{00000000-0005-0000-0000-000033410000}"/>
    <cellStyle name="40 % - Akzent2 2 4 3 2 5" xfId="11189" xr:uid="{00000000-0005-0000-0000-000034410000}"/>
    <cellStyle name="40 % - Akzent2 2 4 3 2_ECU Container Release Honda GDI" xfId="30783" xr:uid="{00000000-0005-0000-0000-000035410000}"/>
    <cellStyle name="40 % - Akzent2 2 4 3 3" xfId="11190" xr:uid="{00000000-0005-0000-0000-000036410000}"/>
    <cellStyle name="40 % - Akzent2 2 4 3 3 2" xfId="11191" xr:uid="{00000000-0005-0000-0000-000037410000}"/>
    <cellStyle name="40 % - Akzent2 2 4 3 3 2 2" xfId="11192" xr:uid="{00000000-0005-0000-0000-000038410000}"/>
    <cellStyle name="40 % - Akzent2 2 4 3 3 2_ECU Container Release Honda GDI" xfId="30790" xr:uid="{00000000-0005-0000-0000-000039410000}"/>
    <cellStyle name="40 % - Akzent2 2 4 3 3 3" xfId="11193" xr:uid="{00000000-0005-0000-0000-00003A410000}"/>
    <cellStyle name="40 % - Akzent2 2 4 3 3_ECU Container Release Honda GDI" xfId="30789" xr:uid="{00000000-0005-0000-0000-00003B410000}"/>
    <cellStyle name="40 % - Akzent2 2 4 3 4" xfId="11194" xr:uid="{00000000-0005-0000-0000-00003C410000}"/>
    <cellStyle name="40 % - Akzent2 2 4 3 4 2" xfId="11195" xr:uid="{00000000-0005-0000-0000-00003D410000}"/>
    <cellStyle name="40 % - Akzent2 2 4 3 4 2 2" xfId="11196" xr:uid="{00000000-0005-0000-0000-00003E410000}"/>
    <cellStyle name="40 % - Akzent2 2 4 3 4 2_ECU Container Release Honda GDI" xfId="30792" xr:uid="{00000000-0005-0000-0000-00003F410000}"/>
    <cellStyle name="40 % - Akzent2 2 4 3 4 3" xfId="11197" xr:uid="{00000000-0005-0000-0000-000040410000}"/>
    <cellStyle name="40 % - Akzent2 2 4 3 4_ECU Container Release Honda GDI" xfId="30791" xr:uid="{00000000-0005-0000-0000-000041410000}"/>
    <cellStyle name="40 % - Akzent2 2 4 3 5" xfId="11198" xr:uid="{00000000-0005-0000-0000-000042410000}"/>
    <cellStyle name="40 % - Akzent2 2 4 3 5 2" xfId="11199" xr:uid="{00000000-0005-0000-0000-000043410000}"/>
    <cellStyle name="40 % - Akzent2 2 4 3 5_ECU Container Release Honda GDI" xfId="30793" xr:uid="{00000000-0005-0000-0000-000044410000}"/>
    <cellStyle name="40 % - Akzent2 2 4 3 6" xfId="11200" xr:uid="{00000000-0005-0000-0000-000045410000}"/>
    <cellStyle name="40 % - Akzent2 2 4 3_ECU Container Release Honda GDI" xfId="30782" xr:uid="{00000000-0005-0000-0000-000046410000}"/>
    <cellStyle name="40 % - Akzent2 2 4 4" xfId="11201" xr:uid="{00000000-0005-0000-0000-000047410000}"/>
    <cellStyle name="40 % - Akzent2 2 4 4 2" xfId="11202" xr:uid="{00000000-0005-0000-0000-000048410000}"/>
    <cellStyle name="40 % - Akzent2 2 4 4 2 2" xfId="11203" xr:uid="{00000000-0005-0000-0000-000049410000}"/>
    <cellStyle name="40 % - Akzent2 2 4 4 2 2 2" xfId="11204" xr:uid="{00000000-0005-0000-0000-00004A410000}"/>
    <cellStyle name="40 % - Akzent2 2 4 4 2 2_ECU Container Release Honda GDI" xfId="30796" xr:uid="{00000000-0005-0000-0000-00004B410000}"/>
    <cellStyle name="40 % - Akzent2 2 4 4 2 3" xfId="11205" xr:uid="{00000000-0005-0000-0000-00004C410000}"/>
    <cellStyle name="40 % - Akzent2 2 4 4 2_ECU Container Release Honda GDI" xfId="30795" xr:uid="{00000000-0005-0000-0000-00004D410000}"/>
    <cellStyle name="40 % - Akzent2 2 4 4 3" xfId="11206" xr:uid="{00000000-0005-0000-0000-00004E410000}"/>
    <cellStyle name="40 % - Akzent2 2 4 4 3 2" xfId="11207" xr:uid="{00000000-0005-0000-0000-00004F410000}"/>
    <cellStyle name="40 % - Akzent2 2 4 4 3 2 2" xfId="11208" xr:uid="{00000000-0005-0000-0000-000050410000}"/>
    <cellStyle name="40 % - Akzent2 2 4 4 3 2_ECU Container Release Honda GDI" xfId="30798" xr:uid="{00000000-0005-0000-0000-000051410000}"/>
    <cellStyle name="40 % - Akzent2 2 4 4 3 3" xfId="11209" xr:uid="{00000000-0005-0000-0000-000052410000}"/>
    <cellStyle name="40 % - Akzent2 2 4 4 3_ECU Container Release Honda GDI" xfId="30797" xr:uid="{00000000-0005-0000-0000-000053410000}"/>
    <cellStyle name="40 % - Akzent2 2 4 4 4" xfId="11210" xr:uid="{00000000-0005-0000-0000-000054410000}"/>
    <cellStyle name="40 % - Akzent2 2 4 4 4 2" xfId="11211" xr:uid="{00000000-0005-0000-0000-000055410000}"/>
    <cellStyle name="40 % - Akzent2 2 4 4 4_ECU Container Release Honda GDI" xfId="30799" xr:uid="{00000000-0005-0000-0000-000056410000}"/>
    <cellStyle name="40 % - Akzent2 2 4 4 5" xfId="11212" xr:uid="{00000000-0005-0000-0000-000057410000}"/>
    <cellStyle name="40 % - Akzent2 2 4 4_ECU Container Release Honda GDI" xfId="30794" xr:uid="{00000000-0005-0000-0000-000058410000}"/>
    <cellStyle name="40 % - Akzent2 2 4 5" xfId="11213" xr:uid="{00000000-0005-0000-0000-000059410000}"/>
    <cellStyle name="40 % - Akzent2 2 4 5 2" xfId="11214" xr:uid="{00000000-0005-0000-0000-00005A410000}"/>
    <cellStyle name="40 % - Akzent2 2 4 5 2 2" xfId="11215" xr:uid="{00000000-0005-0000-0000-00005B410000}"/>
    <cellStyle name="40 % - Akzent2 2 4 5 2_ECU Container Release Honda GDI" xfId="30801" xr:uid="{00000000-0005-0000-0000-00005C410000}"/>
    <cellStyle name="40 % - Akzent2 2 4 5 3" xfId="11216" xr:uid="{00000000-0005-0000-0000-00005D410000}"/>
    <cellStyle name="40 % - Akzent2 2 4 5_ECU Container Release Honda GDI" xfId="30800" xr:uid="{00000000-0005-0000-0000-00005E410000}"/>
    <cellStyle name="40 % - Akzent2 2 4 6" xfId="11217" xr:uid="{00000000-0005-0000-0000-00005F410000}"/>
    <cellStyle name="40 % - Akzent2 2 4 6 2" xfId="11218" xr:uid="{00000000-0005-0000-0000-000060410000}"/>
    <cellStyle name="40 % - Akzent2 2 4 6 2 2" xfId="11219" xr:uid="{00000000-0005-0000-0000-000061410000}"/>
    <cellStyle name="40 % - Akzent2 2 4 6 2_ECU Container Release Honda GDI" xfId="30803" xr:uid="{00000000-0005-0000-0000-000062410000}"/>
    <cellStyle name="40 % - Akzent2 2 4 6 3" xfId="11220" xr:uid="{00000000-0005-0000-0000-000063410000}"/>
    <cellStyle name="40 % - Akzent2 2 4 6_ECU Container Release Honda GDI" xfId="30802" xr:uid="{00000000-0005-0000-0000-000064410000}"/>
    <cellStyle name="40 % - Akzent2 2 4 7" xfId="11221" xr:uid="{00000000-0005-0000-0000-000065410000}"/>
    <cellStyle name="40 % - Akzent2 2 4 7 2" xfId="11222" xr:uid="{00000000-0005-0000-0000-000066410000}"/>
    <cellStyle name="40 % - Akzent2 2 4 7_ECU Container Release Honda GDI" xfId="30804" xr:uid="{00000000-0005-0000-0000-000067410000}"/>
    <cellStyle name="40 % - Akzent2 2 4 8" xfId="11223" xr:uid="{00000000-0005-0000-0000-000068410000}"/>
    <cellStyle name="40 % - Akzent2 2 4_ECU Container Release Honda GDI" xfId="30757" xr:uid="{00000000-0005-0000-0000-000069410000}"/>
    <cellStyle name="40 % - Akzent2 2 5" xfId="11224" xr:uid="{00000000-0005-0000-0000-00006A410000}"/>
    <cellStyle name="40 % - Akzent2 2 5 2" xfId="11225" xr:uid="{00000000-0005-0000-0000-00006B410000}"/>
    <cellStyle name="40 % - Akzent2 2 5 2 2" xfId="11226" xr:uid="{00000000-0005-0000-0000-00006C410000}"/>
    <cellStyle name="40 % - Akzent2 2 5 2 2 2" xfId="11227" xr:uid="{00000000-0005-0000-0000-00006D410000}"/>
    <cellStyle name="40 % - Akzent2 2 5 2 2 2 2" xfId="11228" xr:uid="{00000000-0005-0000-0000-00006E410000}"/>
    <cellStyle name="40 % - Akzent2 2 5 2 2 2 2 2" xfId="11229" xr:uid="{00000000-0005-0000-0000-00006F410000}"/>
    <cellStyle name="40 % - Akzent2 2 5 2 2 2 2_ECU Container Release Honda GDI" xfId="30809" xr:uid="{00000000-0005-0000-0000-000070410000}"/>
    <cellStyle name="40 % - Akzent2 2 5 2 2 2 3" xfId="11230" xr:uid="{00000000-0005-0000-0000-000071410000}"/>
    <cellStyle name="40 % - Akzent2 2 5 2 2 2_ECU Container Release Honda GDI" xfId="30808" xr:uid="{00000000-0005-0000-0000-000072410000}"/>
    <cellStyle name="40 % - Akzent2 2 5 2 2 3" xfId="11231" xr:uid="{00000000-0005-0000-0000-000073410000}"/>
    <cellStyle name="40 % - Akzent2 2 5 2 2 3 2" xfId="11232" xr:uid="{00000000-0005-0000-0000-000074410000}"/>
    <cellStyle name="40 % - Akzent2 2 5 2 2 3 2 2" xfId="11233" xr:uid="{00000000-0005-0000-0000-000075410000}"/>
    <cellStyle name="40 % - Akzent2 2 5 2 2 3 2_ECU Container Release Honda GDI" xfId="30811" xr:uid="{00000000-0005-0000-0000-000076410000}"/>
    <cellStyle name="40 % - Akzent2 2 5 2 2 3 3" xfId="11234" xr:uid="{00000000-0005-0000-0000-000077410000}"/>
    <cellStyle name="40 % - Akzent2 2 5 2 2 3_ECU Container Release Honda GDI" xfId="30810" xr:uid="{00000000-0005-0000-0000-000078410000}"/>
    <cellStyle name="40 % - Akzent2 2 5 2 2 4" xfId="11235" xr:uid="{00000000-0005-0000-0000-000079410000}"/>
    <cellStyle name="40 % - Akzent2 2 5 2 2 4 2" xfId="11236" xr:uid="{00000000-0005-0000-0000-00007A410000}"/>
    <cellStyle name="40 % - Akzent2 2 5 2 2 4_ECU Container Release Honda GDI" xfId="30812" xr:uid="{00000000-0005-0000-0000-00007B410000}"/>
    <cellStyle name="40 % - Akzent2 2 5 2 2 5" xfId="11237" xr:uid="{00000000-0005-0000-0000-00007C410000}"/>
    <cellStyle name="40 % - Akzent2 2 5 2 2_ECU Container Release Honda GDI" xfId="30807" xr:uid="{00000000-0005-0000-0000-00007D410000}"/>
    <cellStyle name="40 % - Akzent2 2 5 2 3" xfId="11238" xr:uid="{00000000-0005-0000-0000-00007E410000}"/>
    <cellStyle name="40 % - Akzent2 2 5 2 3 2" xfId="11239" xr:uid="{00000000-0005-0000-0000-00007F410000}"/>
    <cellStyle name="40 % - Akzent2 2 5 2 3 2 2" xfId="11240" xr:uid="{00000000-0005-0000-0000-000080410000}"/>
    <cellStyle name="40 % - Akzent2 2 5 2 3 2_ECU Container Release Honda GDI" xfId="30814" xr:uid="{00000000-0005-0000-0000-000081410000}"/>
    <cellStyle name="40 % - Akzent2 2 5 2 3 3" xfId="11241" xr:uid="{00000000-0005-0000-0000-000082410000}"/>
    <cellStyle name="40 % - Akzent2 2 5 2 3_ECU Container Release Honda GDI" xfId="30813" xr:uid="{00000000-0005-0000-0000-000083410000}"/>
    <cellStyle name="40 % - Akzent2 2 5 2 4" xfId="11242" xr:uid="{00000000-0005-0000-0000-000084410000}"/>
    <cellStyle name="40 % - Akzent2 2 5 2 4 2" xfId="11243" xr:uid="{00000000-0005-0000-0000-000085410000}"/>
    <cellStyle name="40 % - Akzent2 2 5 2 4 2 2" xfId="11244" xr:uid="{00000000-0005-0000-0000-000086410000}"/>
    <cellStyle name="40 % - Akzent2 2 5 2 4 2_ECU Container Release Honda GDI" xfId="30816" xr:uid="{00000000-0005-0000-0000-000087410000}"/>
    <cellStyle name="40 % - Akzent2 2 5 2 4 3" xfId="11245" xr:uid="{00000000-0005-0000-0000-000088410000}"/>
    <cellStyle name="40 % - Akzent2 2 5 2 4_ECU Container Release Honda GDI" xfId="30815" xr:uid="{00000000-0005-0000-0000-000089410000}"/>
    <cellStyle name="40 % - Akzent2 2 5 2 5" xfId="11246" xr:uid="{00000000-0005-0000-0000-00008A410000}"/>
    <cellStyle name="40 % - Akzent2 2 5 2 5 2" xfId="11247" xr:uid="{00000000-0005-0000-0000-00008B410000}"/>
    <cellStyle name="40 % - Akzent2 2 5 2 5_ECU Container Release Honda GDI" xfId="30817" xr:uid="{00000000-0005-0000-0000-00008C410000}"/>
    <cellStyle name="40 % - Akzent2 2 5 2 6" xfId="11248" xr:uid="{00000000-0005-0000-0000-00008D410000}"/>
    <cellStyle name="40 % - Akzent2 2 5 2_ECU Container Release Honda GDI" xfId="30806" xr:uid="{00000000-0005-0000-0000-00008E410000}"/>
    <cellStyle name="40 % - Akzent2 2 5 3" xfId="11249" xr:uid="{00000000-0005-0000-0000-00008F410000}"/>
    <cellStyle name="40 % - Akzent2 2 5 3 2" xfId="11250" xr:uid="{00000000-0005-0000-0000-000090410000}"/>
    <cellStyle name="40 % - Akzent2 2 5 3 2 2" xfId="11251" xr:uid="{00000000-0005-0000-0000-000091410000}"/>
    <cellStyle name="40 % - Akzent2 2 5 3 2 2 2" xfId="11252" xr:uid="{00000000-0005-0000-0000-000092410000}"/>
    <cellStyle name="40 % - Akzent2 2 5 3 2 2_ECU Container Release Honda GDI" xfId="30820" xr:uid="{00000000-0005-0000-0000-000093410000}"/>
    <cellStyle name="40 % - Akzent2 2 5 3 2 3" xfId="11253" xr:uid="{00000000-0005-0000-0000-000094410000}"/>
    <cellStyle name="40 % - Akzent2 2 5 3 2_ECU Container Release Honda GDI" xfId="30819" xr:uid="{00000000-0005-0000-0000-000095410000}"/>
    <cellStyle name="40 % - Akzent2 2 5 3 3" xfId="11254" xr:uid="{00000000-0005-0000-0000-000096410000}"/>
    <cellStyle name="40 % - Akzent2 2 5 3 3 2" xfId="11255" xr:uid="{00000000-0005-0000-0000-000097410000}"/>
    <cellStyle name="40 % - Akzent2 2 5 3 3 2 2" xfId="11256" xr:uid="{00000000-0005-0000-0000-000098410000}"/>
    <cellStyle name="40 % - Akzent2 2 5 3 3 2_ECU Container Release Honda GDI" xfId="30822" xr:uid="{00000000-0005-0000-0000-000099410000}"/>
    <cellStyle name="40 % - Akzent2 2 5 3 3 3" xfId="11257" xr:uid="{00000000-0005-0000-0000-00009A410000}"/>
    <cellStyle name="40 % - Akzent2 2 5 3 3_ECU Container Release Honda GDI" xfId="30821" xr:uid="{00000000-0005-0000-0000-00009B410000}"/>
    <cellStyle name="40 % - Akzent2 2 5 3 4" xfId="11258" xr:uid="{00000000-0005-0000-0000-00009C410000}"/>
    <cellStyle name="40 % - Akzent2 2 5 3 4 2" xfId="11259" xr:uid="{00000000-0005-0000-0000-00009D410000}"/>
    <cellStyle name="40 % - Akzent2 2 5 3 4_ECU Container Release Honda GDI" xfId="30823" xr:uid="{00000000-0005-0000-0000-00009E410000}"/>
    <cellStyle name="40 % - Akzent2 2 5 3 5" xfId="11260" xr:uid="{00000000-0005-0000-0000-00009F410000}"/>
    <cellStyle name="40 % - Akzent2 2 5 3_ECU Container Release Honda GDI" xfId="30818" xr:uid="{00000000-0005-0000-0000-0000A0410000}"/>
    <cellStyle name="40 % - Akzent2 2 5 4" xfId="11261" xr:uid="{00000000-0005-0000-0000-0000A1410000}"/>
    <cellStyle name="40 % - Akzent2 2 5 4 2" xfId="11262" xr:uid="{00000000-0005-0000-0000-0000A2410000}"/>
    <cellStyle name="40 % - Akzent2 2 5 4 2 2" xfId="11263" xr:uid="{00000000-0005-0000-0000-0000A3410000}"/>
    <cellStyle name="40 % - Akzent2 2 5 4 2_ECU Container Release Honda GDI" xfId="30825" xr:uid="{00000000-0005-0000-0000-0000A4410000}"/>
    <cellStyle name="40 % - Akzent2 2 5 4 3" xfId="11264" xr:uid="{00000000-0005-0000-0000-0000A5410000}"/>
    <cellStyle name="40 % - Akzent2 2 5 4_ECU Container Release Honda GDI" xfId="30824" xr:uid="{00000000-0005-0000-0000-0000A6410000}"/>
    <cellStyle name="40 % - Akzent2 2 5 5" xfId="11265" xr:uid="{00000000-0005-0000-0000-0000A7410000}"/>
    <cellStyle name="40 % - Akzent2 2 5 5 2" xfId="11266" xr:uid="{00000000-0005-0000-0000-0000A8410000}"/>
    <cellStyle name="40 % - Akzent2 2 5 5 2 2" xfId="11267" xr:uid="{00000000-0005-0000-0000-0000A9410000}"/>
    <cellStyle name="40 % - Akzent2 2 5 5 2_ECU Container Release Honda GDI" xfId="30827" xr:uid="{00000000-0005-0000-0000-0000AA410000}"/>
    <cellStyle name="40 % - Akzent2 2 5 5 3" xfId="11268" xr:uid="{00000000-0005-0000-0000-0000AB410000}"/>
    <cellStyle name="40 % - Akzent2 2 5 5_ECU Container Release Honda GDI" xfId="30826" xr:uid="{00000000-0005-0000-0000-0000AC410000}"/>
    <cellStyle name="40 % - Akzent2 2 5 6" xfId="11269" xr:uid="{00000000-0005-0000-0000-0000AD410000}"/>
    <cellStyle name="40 % - Akzent2 2 5 6 2" xfId="11270" xr:uid="{00000000-0005-0000-0000-0000AE410000}"/>
    <cellStyle name="40 % - Akzent2 2 5 6_ECU Container Release Honda GDI" xfId="30828" xr:uid="{00000000-0005-0000-0000-0000AF410000}"/>
    <cellStyle name="40 % - Akzent2 2 5 7" xfId="11271" xr:uid="{00000000-0005-0000-0000-0000B0410000}"/>
    <cellStyle name="40 % - Akzent2 2 5_ECU Container Release Honda GDI" xfId="30805" xr:uid="{00000000-0005-0000-0000-0000B1410000}"/>
    <cellStyle name="40 % - Akzent2 2 6" xfId="11272" xr:uid="{00000000-0005-0000-0000-0000B2410000}"/>
    <cellStyle name="40 % - Akzent2 2 6 2" xfId="11273" xr:uid="{00000000-0005-0000-0000-0000B3410000}"/>
    <cellStyle name="40 % - Akzent2 2 6 2 2" xfId="11274" xr:uid="{00000000-0005-0000-0000-0000B4410000}"/>
    <cellStyle name="40 % - Akzent2 2 6 2 2 2" xfId="11275" xr:uid="{00000000-0005-0000-0000-0000B5410000}"/>
    <cellStyle name="40 % - Akzent2 2 6 2 2 2 2" xfId="11276" xr:uid="{00000000-0005-0000-0000-0000B6410000}"/>
    <cellStyle name="40 % - Akzent2 2 6 2 2 2_ECU Container Release Honda GDI" xfId="30832" xr:uid="{00000000-0005-0000-0000-0000B7410000}"/>
    <cellStyle name="40 % - Akzent2 2 6 2 2 3" xfId="11277" xr:uid="{00000000-0005-0000-0000-0000B8410000}"/>
    <cellStyle name="40 % - Akzent2 2 6 2 2_ECU Container Release Honda GDI" xfId="30831" xr:uid="{00000000-0005-0000-0000-0000B9410000}"/>
    <cellStyle name="40 % - Akzent2 2 6 2 3" xfId="11278" xr:uid="{00000000-0005-0000-0000-0000BA410000}"/>
    <cellStyle name="40 % - Akzent2 2 6 2 3 2" xfId="11279" xr:uid="{00000000-0005-0000-0000-0000BB410000}"/>
    <cellStyle name="40 % - Akzent2 2 6 2 3 2 2" xfId="11280" xr:uid="{00000000-0005-0000-0000-0000BC410000}"/>
    <cellStyle name="40 % - Akzent2 2 6 2 3 2_ECU Container Release Honda GDI" xfId="30834" xr:uid="{00000000-0005-0000-0000-0000BD410000}"/>
    <cellStyle name="40 % - Akzent2 2 6 2 3 3" xfId="11281" xr:uid="{00000000-0005-0000-0000-0000BE410000}"/>
    <cellStyle name="40 % - Akzent2 2 6 2 3_ECU Container Release Honda GDI" xfId="30833" xr:uid="{00000000-0005-0000-0000-0000BF410000}"/>
    <cellStyle name="40 % - Akzent2 2 6 2 4" xfId="11282" xr:uid="{00000000-0005-0000-0000-0000C0410000}"/>
    <cellStyle name="40 % - Akzent2 2 6 2 4 2" xfId="11283" xr:uid="{00000000-0005-0000-0000-0000C1410000}"/>
    <cellStyle name="40 % - Akzent2 2 6 2 4_ECU Container Release Honda GDI" xfId="30835" xr:uid="{00000000-0005-0000-0000-0000C2410000}"/>
    <cellStyle name="40 % - Akzent2 2 6 2 5" xfId="11284" xr:uid="{00000000-0005-0000-0000-0000C3410000}"/>
    <cellStyle name="40 % - Akzent2 2 6 2_ECU Container Release Honda GDI" xfId="30830" xr:uid="{00000000-0005-0000-0000-0000C4410000}"/>
    <cellStyle name="40 % - Akzent2 2 6 3" xfId="11285" xr:uid="{00000000-0005-0000-0000-0000C5410000}"/>
    <cellStyle name="40 % - Akzent2 2 6 3 2" xfId="11286" xr:uid="{00000000-0005-0000-0000-0000C6410000}"/>
    <cellStyle name="40 % - Akzent2 2 6 3 2 2" xfId="11287" xr:uid="{00000000-0005-0000-0000-0000C7410000}"/>
    <cellStyle name="40 % - Akzent2 2 6 3 2_ECU Container Release Honda GDI" xfId="30837" xr:uid="{00000000-0005-0000-0000-0000C8410000}"/>
    <cellStyle name="40 % - Akzent2 2 6 3 3" xfId="11288" xr:uid="{00000000-0005-0000-0000-0000C9410000}"/>
    <cellStyle name="40 % - Akzent2 2 6 3_ECU Container Release Honda GDI" xfId="30836" xr:uid="{00000000-0005-0000-0000-0000CA410000}"/>
    <cellStyle name="40 % - Akzent2 2 6 4" xfId="11289" xr:uid="{00000000-0005-0000-0000-0000CB410000}"/>
    <cellStyle name="40 % - Akzent2 2 6 4 2" xfId="11290" xr:uid="{00000000-0005-0000-0000-0000CC410000}"/>
    <cellStyle name="40 % - Akzent2 2 6 4 2 2" xfId="11291" xr:uid="{00000000-0005-0000-0000-0000CD410000}"/>
    <cellStyle name="40 % - Akzent2 2 6 4 2_ECU Container Release Honda GDI" xfId="30839" xr:uid="{00000000-0005-0000-0000-0000CE410000}"/>
    <cellStyle name="40 % - Akzent2 2 6 4 3" xfId="11292" xr:uid="{00000000-0005-0000-0000-0000CF410000}"/>
    <cellStyle name="40 % - Akzent2 2 6 4_ECU Container Release Honda GDI" xfId="30838" xr:uid="{00000000-0005-0000-0000-0000D0410000}"/>
    <cellStyle name="40 % - Akzent2 2 6 5" xfId="11293" xr:uid="{00000000-0005-0000-0000-0000D1410000}"/>
    <cellStyle name="40 % - Akzent2 2 6 5 2" xfId="11294" xr:uid="{00000000-0005-0000-0000-0000D2410000}"/>
    <cellStyle name="40 % - Akzent2 2 6 5_ECU Container Release Honda GDI" xfId="30840" xr:uid="{00000000-0005-0000-0000-0000D3410000}"/>
    <cellStyle name="40 % - Akzent2 2 6 6" xfId="11295" xr:uid="{00000000-0005-0000-0000-0000D4410000}"/>
    <cellStyle name="40 % - Akzent2 2 6_ECU Container Release Honda GDI" xfId="30829" xr:uid="{00000000-0005-0000-0000-0000D5410000}"/>
    <cellStyle name="40 % - Akzent2 2 7" xfId="11296" xr:uid="{00000000-0005-0000-0000-0000D6410000}"/>
    <cellStyle name="40 % - Akzent2 2 7 2" xfId="11297" xr:uid="{00000000-0005-0000-0000-0000D7410000}"/>
    <cellStyle name="40 % - Akzent2 2 7 2 2" xfId="11298" xr:uid="{00000000-0005-0000-0000-0000D8410000}"/>
    <cellStyle name="40 % - Akzent2 2 7 2 2 2" xfId="11299" xr:uid="{00000000-0005-0000-0000-0000D9410000}"/>
    <cellStyle name="40 % - Akzent2 2 7 2 2_ECU Container Release Honda GDI" xfId="30843" xr:uid="{00000000-0005-0000-0000-0000DA410000}"/>
    <cellStyle name="40 % - Akzent2 2 7 2 3" xfId="11300" xr:uid="{00000000-0005-0000-0000-0000DB410000}"/>
    <cellStyle name="40 % - Akzent2 2 7 2_ECU Container Release Honda GDI" xfId="30842" xr:uid="{00000000-0005-0000-0000-0000DC410000}"/>
    <cellStyle name="40 % - Akzent2 2 7 3" xfId="11301" xr:uid="{00000000-0005-0000-0000-0000DD410000}"/>
    <cellStyle name="40 % - Akzent2 2 7 3 2" xfId="11302" xr:uid="{00000000-0005-0000-0000-0000DE410000}"/>
    <cellStyle name="40 % - Akzent2 2 7 3 2 2" xfId="11303" xr:uid="{00000000-0005-0000-0000-0000DF410000}"/>
    <cellStyle name="40 % - Akzent2 2 7 3 2_ECU Container Release Honda GDI" xfId="30845" xr:uid="{00000000-0005-0000-0000-0000E0410000}"/>
    <cellStyle name="40 % - Akzent2 2 7 3 3" xfId="11304" xr:uid="{00000000-0005-0000-0000-0000E1410000}"/>
    <cellStyle name="40 % - Akzent2 2 7 3_ECU Container Release Honda GDI" xfId="30844" xr:uid="{00000000-0005-0000-0000-0000E2410000}"/>
    <cellStyle name="40 % - Akzent2 2 7 4" xfId="11305" xr:uid="{00000000-0005-0000-0000-0000E3410000}"/>
    <cellStyle name="40 % - Akzent2 2 7 4 2" xfId="11306" xr:uid="{00000000-0005-0000-0000-0000E4410000}"/>
    <cellStyle name="40 % - Akzent2 2 7 4_ECU Container Release Honda GDI" xfId="30846" xr:uid="{00000000-0005-0000-0000-0000E5410000}"/>
    <cellStyle name="40 % - Akzent2 2 7 5" xfId="11307" xr:uid="{00000000-0005-0000-0000-0000E6410000}"/>
    <cellStyle name="40 % - Akzent2 2 7_ECU Container Release Honda GDI" xfId="30841" xr:uid="{00000000-0005-0000-0000-0000E7410000}"/>
    <cellStyle name="40 % - Akzent2 2 8" xfId="11308" xr:uid="{00000000-0005-0000-0000-0000E8410000}"/>
    <cellStyle name="40 % - Akzent2 2 8 2" xfId="11309" xr:uid="{00000000-0005-0000-0000-0000E9410000}"/>
    <cellStyle name="40 % - Akzent2 2 8 2 2" xfId="11310" xr:uid="{00000000-0005-0000-0000-0000EA410000}"/>
    <cellStyle name="40 % - Akzent2 2 8 2_ECU Container Release Honda GDI" xfId="30848" xr:uid="{00000000-0005-0000-0000-0000EB410000}"/>
    <cellStyle name="40 % - Akzent2 2 8 3" xfId="11311" xr:uid="{00000000-0005-0000-0000-0000EC410000}"/>
    <cellStyle name="40 % - Akzent2 2 8_ECU Container Release Honda GDI" xfId="30847" xr:uid="{00000000-0005-0000-0000-0000ED410000}"/>
    <cellStyle name="40 % - Akzent2 2 9" xfId="11312" xr:uid="{00000000-0005-0000-0000-0000EE410000}"/>
    <cellStyle name="40 % - Akzent2 2 9 2" xfId="11313" xr:uid="{00000000-0005-0000-0000-0000EF410000}"/>
    <cellStyle name="40 % - Akzent2 2 9 2 2" xfId="11314" xr:uid="{00000000-0005-0000-0000-0000F0410000}"/>
    <cellStyle name="40 % - Akzent2 2 9 2_ECU Container Release Honda GDI" xfId="30850" xr:uid="{00000000-0005-0000-0000-0000F1410000}"/>
    <cellStyle name="40 % - Akzent2 2 9 3" xfId="11315" xr:uid="{00000000-0005-0000-0000-0000F2410000}"/>
    <cellStyle name="40 % - Akzent2 2 9_ECU Container Release Honda GDI" xfId="30849" xr:uid="{00000000-0005-0000-0000-0000F3410000}"/>
    <cellStyle name="40 % - Akzent2 2_ECU Container Release Honda GDI" xfId="30563" xr:uid="{00000000-0005-0000-0000-0000F4410000}"/>
    <cellStyle name="40 % - Akzent2 3" xfId="11316" xr:uid="{00000000-0005-0000-0000-0000F5410000}"/>
    <cellStyle name="40 % - Akzent2 3 10" xfId="11317" xr:uid="{00000000-0005-0000-0000-0000F6410000}"/>
    <cellStyle name="40 % - Akzent2 3 2" xfId="11318" xr:uid="{00000000-0005-0000-0000-0000F7410000}"/>
    <cellStyle name="40 % - Akzent2 3 2 2" xfId="11319" xr:uid="{00000000-0005-0000-0000-0000F8410000}"/>
    <cellStyle name="40 % - Akzent2 3 2 2 2" xfId="11320" xr:uid="{00000000-0005-0000-0000-0000F9410000}"/>
    <cellStyle name="40 % - Akzent2 3 2 2 2 2" xfId="11321" xr:uid="{00000000-0005-0000-0000-0000FA410000}"/>
    <cellStyle name="40 % - Akzent2 3 2 2 2 2 2" xfId="11322" xr:uid="{00000000-0005-0000-0000-0000FB410000}"/>
    <cellStyle name="40 % - Akzent2 3 2 2 2 2 2 2" xfId="11323" xr:uid="{00000000-0005-0000-0000-0000FC410000}"/>
    <cellStyle name="40 % - Akzent2 3 2 2 2 2 2 2 2" xfId="11324" xr:uid="{00000000-0005-0000-0000-0000FD410000}"/>
    <cellStyle name="40 % - Akzent2 3 2 2 2 2 2 2_ECU Container Release Honda GDI" xfId="30857" xr:uid="{00000000-0005-0000-0000-0000FE410000}"/>
    <cellStyle name="40 % - Akzent2 3 2 2 2 2 2 3" xfId="11325" xr:uid="{00000000-0005-0000-0000-0000FF410000}"/>
    <cellStyle name="40 % - Akzent2 3 2 2 2 2 2_ECU Container Release Honda GDI" xfId="30856" xr:uid="{00000000-0005-0000-0000-000000420000}"/>
    <cellStyle name="40 % - Akzent2 3 2 2 2 2 3" xfId="11326" xr:uid="{00000000-0005-0000-0000-000001420000}"/>
    <cellStyle name="40 % - Akzent2 3 2 2 2 2 3 2" xfId="11327" xr:uid="{00000000-0005-0000-0000-000002420000}"/>
    <cellStyle name="40 % - Akzent2 3 2 2 2 2 3 2 2" xfId="11328" xr:uid="{00000000-0005-0000-0000-000003420000}"/>
    <cellStyle name="40 % - Akzent2 3 2 2 2 2 3 2_ECU Container Release Honda GDI" xfId="30859" xr:uid="{00000000-0005-0000-0000-000004420000}"/>
    <cellStyle name="40 % - Akzent2 3 2 2 2 2 3 3" xfId="11329" xr:uid="{00000000-0005-0000-0000-000005420000}"/>
    <cellStyle name="40 % - Akzent2 3 2 2 2 2 3_ECU Container Release Honda GDI" xfId="30858" xr:uid="{00000000-0005-0000-0000-000006420000}"/>
    <cellStyle name="40 % - Akzent2 3 2 2 2 2 4" xfId="11330" xr:uid="{00000000-0005-0000-0000-000007420000}"/>
    <cellStyle name="40 % - Akzent2 3 2 2 2 2 4 2" xfId="11331" xr:uid="{00000000-0005-0000-0000-000008420000}"/>
    <cellStyle name="40 % - Akzent2 3 2 2 2 2 4_ECU Container Release Honda GDI" xfId="30860" xr:uid="{00000000-0005-0000-0000-000009420000}"/>
    <cellStyle name="40 % - Akzent2 3 2 2 2 2 5" xfId="11332" xr:uid="{00000000-0005-0000-0000-00000A420000}"/>
    <cellStyle name="40 % - Akzent2 3 2 2 2 2_ECU Container Release Honda GDI" xfId="30855" xr:uid="{00000000-0005-0000-0000-00000B420000}"/>
    <cellStyle name="40 % - Akzent2 3 2 2 2 3" xfId="11333" xr:uid="{00000000-0005-0000-0000-00000C420000}"/>
    <cellStyle name="40 % - Akzent2 3 2 2 2 3 2" xfId="11334" xr:uid="{00000000-0005-0000-0000-00000D420000}"/>
    <cellStyle name="40 % - Akzent2 3 2 2 2 3 2 2" xfId="11335" xr:uid="{00000000-0005-0000-0000-00000E420000}"/>
    <cellStyle name="40 % - Akzent2 3 2 2 2 3 2_ECU Container Release Honda GDI" xfId="30862" xr:uid="{00000000-0005-0000-0000-00000F420000}"/>
    <cellStyle name="40 % - Akzent2 3 2 2 2 3 3" xfId="11336" xr:uid="{00000000-0005-0000-0000-000010420000}"/>
    <cellStyle name="40 % - Akzent2 3 2 2 2 3_ECU Container Release Honda GDI" xfId="30861" xr:uid="{00000000-0005-0000-0000-000011420000}"/>
    <cellStyle name="40 % - Akzent2 3 2 2 2 4" xfId="11337" xr:uid="{00000000-0005-0000-0000-000012420000}"/>
    <cellStyle name="40 % - Akzent2 3 2 2 2 4 2" xfId="11338" xr:uid="{00000000-0005-0000-0000-000013420000}"/>
    <cellStyle name="40 % - Akzent2 3 2 2 2 4 2 2" xfId="11339" xr:uid="{00000000-0005-0000-0000-000014420000}"/>
    <cellStyle name="40 % - Akzent2 3 2 2 2 4 2_ECU Container Release Honda GDI" xfId="30864" xr:uid="{00000000-0005-0000-0000-000015420000}"/>
    <cellStyle name="40 % - Akzent2 3 2 2 2 4 3" xfId="11340" xr:uid="{00000000-0005-0000-0000-000016420000}"/>
    <cellStyle name="40 % - Akzent2 3 2 2 2 4_ECU Container Release Honda GDI" xfId="30863" xr:uid="{00000000-0005-0000-0000-000017420000}"/>
    <cellStyle name="40 % - Akzent2 3 2 2 2 5" xfId="11341" xr:uid="{00000000-0005-0000-0000-000018420000}"/>
    <cellStyle name="40 % - Akzent2 3 2 2 2 5 2" xfId="11342" xr:uid="{00000000-0005-0000-0000-000019420000}"/>
    <cellStyle name="40 % - Akzent2 3 2 2 2 5_ECU Container Release Honda GDI" xfId="30865" xr:uid="{00000000-0005-0000-0000-00001A420000}"/>
    <cellStyle name="40 % - Akzent2 3 2 2 2 6" xfId="11343" xr:uid="{00000000-0005-0000-0000-00001B420000}"/>
    <cellStyle name="40 % - Akzent2 3 2 2 2_ECU Container Release Honda GDI" xfId="30854" xr:uid="{00000000-0005-0000-0000-00001C420000}"/>
    <cellStyle name="40 % - Akzent2 3 2 2 3" xfId="11344" xr:uid="{00000000-0005-0000-0000-00001D420000}"/>
    <cellStyle name="40 % - Akzent2 3 2 2 3 2" xfId="11345" xr:uid="{00000000-0005-0000-0000-00001E420000}"/>
    <cellStyle name="40 % - Akzent2 3 2 2 3 2 2" xfId="11346" xr:uid="{00000000-0005-0000-0000-00001F420000}"/>
    <cellStyle name="40 % - Akzent2 3 2 2 3 2 2 2" xfId="11347" xr:uid="{00000000-0005-0000-0000-000020420000}"/>
    <cellStyle name="40 % - Akzent2 3 2 2 3 2 2_ECU Container Release Honda GDI" xfId="30868" xr:uid="{00000000-0005-0000-0000-000021420000}"/>
    <cellStyle name="40 % - Akzent2 3 2 2 3 2 3" xfId="11348" xr:uid="{00000000-0005-0000-0000-000022420000}"/>
    <cellStyle name="40 % - Akzent2 3 2 2 3 2_ECU Container Release Honda GDI" xfId="30867" xr:uid="{00000000-0005-0000-0000-000023420000}"/>
    <cellStyle name="40 % - Akzent2 3 2 2 3 3" xfId="11349" xr:uid="{00000000-0005-0000-0000-000024420000}"/>
    <cellStyle name="40 % - Akzent2 3 2 2 3 3 2" xfId="11350" xr:uid="{00000000-0005-0000-0000-000025420000}"/>
    <cellStyle name="40 % - Akzent2 3 2 2 3 3 2 2" xfId="11351" xr:uid="{00000000-0005-0000-0000-000026420000}"/>
    <cellStyle name="40 % - Akzent2 3 2 2 3 3 2_ECU Container Release Honda GDI" xfId="30870" xr:uid="{00000000-0005-0000-0000-000027420000}"/>
    <cellStyle name="40 % - Akzent2 3 2 2 3 3 3" xfId="11352" xr:uid="{00000000-0005-0000-0000-000028420000}"/>
    <cellStyle name="40 % - Akzent2 3 2 2 3 3_ECU Container Release Honda GDI" xfId="30869" xr:uid="{00000000-0005-0000-0000-000029420000}"/>
    <cellStyle name="40 % - Akzent2 3 2 2 3 4" xfId="11353" xr:uid="{00000000-0005-0000-0000-00002A420000}"/>
    <cellStyle name="40 % - Akzent2 3 2 2 3 4 2" xfId="11354" xr:uid="{00000000-0005-0000-0000-00002B420000}"/>
    <cellStyle name="40 % - Akzent2 3 2 2 3 4_ECU Container Release Honda GDI" xfId="30871" xr:uid="{00000000-0005-0000-0000-00002C420000}"/>
    <cellStyle name="40 % - Akzent2 3 2 2 3 5" xfId="11355" xr:uid="{00000000-0005-0000-0000-00002D420000}"/>
    <cellStyle name="40 % - Akzent2 3 2 2 3_ECU Container Release Honda GDI" xfId="30866" xr:uid="{00000000-0005-0000-0000-00002E420000}"/>
    <cellStyle name="40 % - Akzent2 3 2 2 4" xfId="11356" xr:uid="{00000000-0005-0000-0000-00002F420000}"/>
    <cellStyle name="40 % - Akzent2 3 2 2 4 2" xfId="11357" xr:uid="{00000000-0005-0000-0000-000030420000}"/>
    <cellStyle name="40 % - Akzent2 3 2 2 4 2 2" xfId="11358" xr:uid="{00000000-0005-0000-0000-000031420000}"/>
    <cellStyle name="40 % - Akzent2 3 2 2 4 2_ECU Container Release Honda GDI" xfId="30873" xr:uid="{00000000-0005-0000-0000-000032420000}"/>
    <cellStyle name="40 % - Akzent2 3 2 2 4 3" xfId="11359" xr:uid="{00000000-0005-0000-0000-000033420000}"/>
    <cellStyle name="40 % - Akzent2 3 2 2 4_ECU Container Release Honda GDI" xfId="30872" xr:uid="{00000000-0005-0000-0000-000034420000}"/>
    <cellStyle name="40 % - Akzent2 3 2 2 5" xfId="11360" xr:uid="{00000000-0005-0000-0000-000035420000}"/>
    <cellStyle name="40 % - Akzent2 3 2 2 5 2" xfId="11361" xr:uid="{00000000-0005-0000-0000-000036420000}"/>
    <cellStyle name="40 % - Akzent2 3 2 2 5 2 2" xfId="11362" xr:uid="{00000000-0005-0000-0000-000037420000}"/>
    <cellStyle name="40 % - Akzent2 3 2 2 5 2_ECU Container Release Honda GDI" xfId="30875" xr:uid="{00000000-0005-0000-0000-000038420000}"/>
    <cellStyle name="40 % - Akzent2 3 2 2 5 3" xfId="11363" xr:uid="{00000000-0005-0000-0000-000039420000}"/>
    <cellStyle name="40 % - Akzent2 3 2 2 5_ECU Container Release Honda GDI" xfId="30874" xr:uid="{00000000-0005-0000-0000-00003A420000}"/>
    <cellStyle name="40 % - Akzent2 3 2 2 6" xfId="11364" xr:uid="{00000000-0005-0000-0000-00003B420000}"/>
    <cellStyle name="40 % - Akzent2 3 2 2 6 2" xfId="11365" xr:uid="{00000000-0005-0000-0000-00003C420000}"/>
    <cellStyle name="40 % - Akzent2 3 2 2 6_ECU Container Release Honda GDI" xfId="30876" xr:uid="{00000000-0005-0000-0000-00003D420000}"/>
    <cellStyle name="40 % - Akzent2 3 2 2 7" xfId="11366" xr:uid="{00000000-0005-0000-0000-00003E420000}"/>
    <cellStyle name="40 % - Akzent2 3 2 2_ECU Container Release Honda GDI" xfId="30853" xr:uid="{00000000-0005-0000-0000-00003F420000}"/>
    <cellStyle name="40 % - Akzent2 3 2 3" xfId="11367" xr:uid="{00000000-0005-0000-0000-000040420000}"/>
    <cellStyle name="40 % - Akzent2 3 2 3 2" xfId="11368" xr:uid="{00000000-0005-0000-0000-000041420000}"/>
    <cellStyle name="40 % - Akzent2 3 2 3 2 2" xfId="11369" xr:uid="{00000000-0005-0000-0000-000042420000}"/>
    <cellStyle name="40 % - Akzent2 3 2 3 2 2 2" xfId="11370" xr:uid="{00000000-0005-0000-0000-000043420000}"/>
    <cellStyle name="40 % - Akzent2 3 2 3 2 2 2 2" xfId="11371" xr:uid="{00000000-0005-0000-0000-000044420000}"/>
    <cellStyle name="40 % - Akzent2 3 2 3 2 2 2_ECU Container Release Honda GDI" xfId="30880" xr:uid="{00000000-0005-0000-0000-000045420000}"/>
    <cellStyle name="40 % - Akzent2 3 2 3 2 2 3" xfId="11372" xr:uid="{00000000-0005-0000-0000-000046420000}"/>
    <cellStyle name="40 % - Akzent2 3 2 3 2 2_ECU Container Release Honda GDI" xfId="30879" xr:uid="{00000000-0005-0000-0000-000047420000}"/>
    <cellStyle name="40 % - Akzent2 3 2 3 2 3" xfId="11373" xr:uid="{00000000-0005-0000-0000-000048420000}"/>
    <cellStyle name="40 % - Akzent2 3 2 3 2 3 2" xfId="11374" xr:uid="{00000000-0005-0000-0000-000049420000}"/>
    <cellStyle name="40 % - Akzent2 3 2 3 2 3 2 2" xfId="11375" xr:uid="{00000000-0005-0000-0000-00004A420000}"/>
    <cellStyle name="40 % - Akzent2 3 2 3 2 3 2_ECU Container Release Honda GDI" xfId="30882" xr:uid="{00000000-0005-0000-0000-00004B420000}"/>
    <cellStyle name="40 % - Akzent2 3 2 3 2 3 3" xfId="11376" xr:uid="{00000000-0005-0000-0000-00004C420000}"/>
    <cellStyle name="40 % - Akzent2 3 2 3 2 3_ECU Container Release Honda GDI" xfId="30881" xr:uid="{00000000-0005-0000-0000-00004D420000}"/>
    <cellStyle name="40 % - Akzent2 3 2 3 2 4" xfId="11377" xr:uid="{00000000-0005-0000-0000-00004E420000}"/>
    <cellStyle name="40 % - Akzent2 3 2 3 2 4 2" xfId="11378" xr:uid="{00000000-0005-0000-0000-00004F420000}"/>
    <cellStyle name="40 % - Akzent2 3 2 3 2 4_ECU Container Release Honda GDI" xfId="30883" xr:uid="{00000000-0005-0000-0000-000050420000}"/>
    <cellStyle name="40 % - Akzent2 3 2 3 2 5" xfId="11379" xr:uid="{00000000-0005-0000-0000-000051420000}"/>
    <cellStyle name="40 % - Akzent2 3 2 3 2_ECU Container Release Honda GDI" xfId="30878" xr:uid="{00000000-0005-0000-0000-000052420000}"/>
    <cellStyle name="40 % - Akzent2 3 2 3 3" xfId="11380" xr:uid="{00000000-0005-0000-0000-000053420000}"/>
    <cellStyle name="40 % - Akzent2 3 2 3 3 2" xfId="11381" xr:uid="{00000000-0005-0000-0000-000054420000}"/>
    <cellStyle name="40 % - Akzent2 3 2 3 3 2 2" xfId="11382" xr:uid="{00000000-0005-0000-0000-000055420000}"/>
    <cellStyle name="40 % - Akzent2 3 2 3 3 2_ECU Container Release Honda GDI" xfId="30885" xr:uid="{00000000-0005-0000-0000-000056420000}"/>
    <cellStyle name="40 % - Akzent2 3 2 3 3 3" xfId="11383" xr:uid="{00000000-0005-0000-0000-000057420000}"/>
    <cellStyle name="40 % - Akzent2 3 2 3 3_ECU Container Release Honda GDI" xfId="30884" xr:uid="{00000000-0005-0000-0000-000058420000}"/>
    <cellStyle name="40 % - Akzent2 3 2 3 4" xfId="11384" xr:uid="{00000000-0005-0000-0000-000059420000}"/>
    <cellStyle name="40 % - Akzent2 3 2 3 4 2" xfId="11385" xr:uid="{00000000-0005-0000-0000-00005A420000}"/>
    <cellStyle name="40 % - Akzent2 3 2 3 4 2 2" xfId="11386" xr:uid="{00000000-0005-0000-0000-00005B420000}"/>
    <cellStyle name="40 % - Akzent2 3 2 3 4 2_ECU Container Release Honda GDI" xfId="30887" xr:uid="{00000000-0005-0000-0000-00005C420000}"/>
    <cellStyle name="40 % - Akzent2 3 2 3 4 3" xfId="11387" xr:uid="{00000000-0005-0000-0000-00005D420000}"/>
    <cellStyle name="40 % - Akzent2 3 2 3 4_ECU Container Release Honda GDI" xfId="30886" xr:uid="{00000000-0005-0000-0000-00005E420000}"/>
    <cellStyle name="40 % - Akzent2 3 2 3 5" xfId="11388" xr:uid="{00000000-0005-0000-0000-00005F420000}"/>
    <cellStyle name="40 % - Akzent2 3 2 3 5 2" xfId="11389" xr:uid="{00000000-0005-0000-0000-000060420000}"/>
    <cellStyle name="40 % - Akzent2 3 2 3 5_ECU Container Release Honda GDI" xfId="30888" xr:uid="{00000000-0005-0000-0000-000061420000}"/>
    <cellStyle name="40 % - Akzent2 3 2 3 6" xfId="11390" xr:uid="{00000000-0005-0000-0000-000062420000}"/>
    <cellStyle name="40 % - Akzent2 3 2 3_ECU Container Release Honda GDI" xfId="30877" xr:uid="{00000000-0005-0000-0000-000063420000}"/>
    <cellStyle name="40 % - Akzent2 3 2 4" xfId="11391" xr:uid="{00000000-0005-0000-0000-000064420000}"/>
    <cellStyle name="40 % - Akzent2 3 2 4 2" xfId="11392" xr:uid="{00000000-0005-0000-0000-000065420000}"/>
    <cellStyle name="40 % - Akzent2 3 2 4 2 2" xfId="11393" xr:uid="{00000000-0005-0000-0000-000066420000}"/>
    <cellStyle name="40 % - Akzent2 3 2 4 2 2 2" xfId="11394" xr:uid="{00000000-0005-0000-0000-000067420000}"/>
    <cellStyle name="40 % - Akzent2 3 2 4 2 2_ECU Container Release Honda GDI" xfId="30891" xr:uid="{00000000-0005-0000-0000-000068420000}"/>
    <cellStyle name="40 % - Akzent2 3 2 4 2 3" xfId="11395" xr:uid="{00000000-0005-0000-0000-000069420000}"/>
    <cellStyle name="40 % - Akzent2 3 2 4 2_ECU Container Release Honda GDI" xfId="30890" xr:uid="{00000000-0005-0000-0000-00006A420000}"/>
    <cellStyle name="40 % - Akzent2 3 2 4 3" xfId="11396" xr:uid="{00000000-0005-0000-0000-00006B420000}"/>
    <cellStyle name="40 % - Akzent2 3 2 4 3 2" xfId="11397" xr:uid="{00000000-0005-0000-0000-00006C420000}"/>
    <cellStyle name="40 % - Akzent2 3 2 4 3 2 2" xfId="11398" xr:uid="{00000000-0005-0000-0000-00006D420000}"/>
    <cellStyle name="40 % - Akzent2 3 2 4 3 2_ECU Container Release Honda GDI" xfId="30893" xr:uid="{00000000-0005-0000-0000-00006E420000}"/>
    <cellStyle name="40 % - Akzent2 3 2 4 3 3" xfId="11399" xr:uid="{00000000-0005-0000-0000-00006F420000}"/>
    <cellStyle name="40 % - Akzent2 3 2 4 3_ECU Container Release Honda GDI" xfId="30892" xr:uid="{00000000-0005-0000-0000-000070420000}"/>
    <cellStyle name="40 % - Akzent2 3 2 4 4" xfId="11400" xr:uid="{00000000-0005-0000-0000-000071420000}"/>
    <cellStyle name="40 % - Akzent2 3 2 4 4 2" xfId="11401" xr:uid="{00000000-0005-0000-0000-000072420000}"/>
    <cellStyle name="40 % - Akzent2 3 2 4 4_ECU Container Release Honda GDI" xfId="30894" xr:uid="{00000000-0005-0000-0000-000073420000}"/>
    <cellStyle name="40 % - Akzent2 3 2 4 5" xfId="11402" xr:uid="{00000000-0005-0000-0000-000074420000}"/>
    <cellStyle name="40 % - Akzent2 3 2 4_ECU Container Release Honda GDI" xfId="30889" xr:uid="{00000000-0005-0000-0000-000075420000}"/>
    <cellStyle name="40 % - Akzent2 3 2 5" xfId="11403" xr:uid="{00000000-0005-0000-0000-000076420000}"/>
    <cellStyle name="40 % - Akzent2 3 2 5 2" xfId="11404" xr:uid="{00000000-0005-0000-0000-000077420000}"/>
    <cellStyle name="40 % - Akzent2 3 2 5 2 2" xfId="11405" xr:uid="{00000000-0005-0000-0000-000078420000}"/>
    <cellStyle name="40 % - Akzent2 3 2 5 2_ECU Container Release Honda GDI" xfId="30896" xr:uid="{00000000-0005-0000-0000-000079420000}"/>
    <cellStyle name="40 % - Akzent2 3 2 5 3" xfId="11406" xr:uid="{00000000-0005-0000-0000-00007A420000}"/>
    <cellStyle name="40 % - Akzent2 3 2 5_ECU Container Release Honda GDI" xfId="30895" xr:uid="{00000000-0005-0000-0000-00007B420000}"/>
    <cellStyle name="40 % - Akzent2 3 2 6" xfId="11407" xr:uid="{00000000-0005-0000-0000-00007C420000}"/>
    <cellStyle name="40 % - Akzent2 3 2 6 2" xfId="11408" xr:uid="{00000000-0005-0000-0000-00007D420000}"/>
    <cellStyle name="40 % - Akzent2 3 2 6 2 2" xfId="11409" xr:uid="{00000000-0005-0000-0000-00007E420000}"/>
    <cellStyle name="40 % - Akzent2 3 2 6 2_ECU Container Release Honda GDI" xfId="30898" xr:uid="{00000000-0005-0000-0000-00007F420000}"/>
    <cellStyle name="40 % - Akzent2 3 2 6 3" xfId="11410" xr:uid="{00000000-0005-0000-0000-000080420000}"/>
    <cellStyle name="40 % - Akzent2 3 2 6_ECU Container Release Honda GDI" xfId="30897" xr:uid="{00000000-0005-0000-0000-000081420000}"/>
    <cellStyle name="40 % - Akzent2 3 2 7" xfId="11411" xr:uid="{00000000-0005-0000-0000-000082420000}"/>
    <cellStyle name="40 % - Akzent2 3 2 7 2" xfId="11412" xr:uid="{00000000-0005-0000-0000-000083420000}"/>
    <cellStyle name="40 % - Akzent2 3 2 7_ECU Container Release Honda GDI" xfId="30899" xr:uid="{00000000-0005-0000-0000-000084420000}"/>
    <cellStyle name="40 % - Akzent2 3 2 8" xfId="11413" xr:uid="{00000000-0005-0000-0000-000085420000}"/>
    <cellStyle name="40 % - Akzent2 3 2_ECU Container Release Honda GDI" xfId="30852" xr:uid="{00000000-0005-0000-0000-000086420000}"/>
    <cellStyle name="40 % - Akzent2 3 3" xfId="11414" xr:uid="{00000000-0005-0000-0000-000087420000}"/>
    <cellStyle name="40 % - Akzent2 3 3 2" xfId="11415" xr:uid="{00000000-0005-0000-0000-000088420000}"/>
    <cellStyle name="40 % - Akzent2 3 3 2 2" xfId="11416" xr:uid="{00000000-0005-0000-0000-000089420000}"/>
    <cellStyle name="40 % - Akzent2 3 3 2 2 2" xfId="11417" xr:uid="{00000000-0005-0000-0000-00008A420000}"/>
    <cellStyle name="40 % - Akzent2 3 3 2 2 2 2" xfId="11418" xr:uid="{00000000-0005-0000-0000-00008B420000}"/>
    <cellStyle name="40 % - Akzent2 3 3 2 2 2 2 2" xfId="11419" xr:uid="{00000000-0005-0000-0000-00008C420000}"/>
    <cellStyle name="40 % - Akzent2 3 3 2 2 2 2 2 2" xfId="11420" xr:uid="{00000000-0005-0000-0000-00008D420000}"/>
    <cellStyle name="40 % - Akzent2 3 3 2 2 2 2 2_ECU Container Release Honda GDI" xfId="30905" xr:uid="{00000000-0005-0000-0000-00008E420000}"/>
    <cellStyle name="40 % - Akzent2 3 3 2 2 2 2 3" xfId="11421" xr:uid="{00000000-0005-0000-0000-00008F420000}"/>
    <cellStyle name="40 % - Akzent2 3 3 2 2 2 2_ECU Container Release Honda GDI" xfId="30904" xr:uid="{00000000-0005-0000-0000-000090420000}"/>
    <cellStyle name="40 % - Akzent2 3 3 2 2 2 3" xfId="11422" xr:uid="{00000000-0005-0000-0000-000091420000}"/>
    <cellStyle name="40 % - Akzent2 3 3 2 2 2 3 2" xfId="11423" xr:uid="{00000000-0005-0000-0000-000092420000}"/>
    <cellStyle name="40 % - Akzent2 3 3 2 2 2 3 2 2" xfId="11424" xr:uid="{00000000-0005-0000-0000-000093420000}"/>
    <cellStyle name="40 % - Akzent2 3 3 2 2 2 3 2_ECU Container Release Honda GDI" xfId="30907" xr:uid="{00000000-0005-0000-0000-000094420000}"/>
    <cellStyle name="40 % - Akzent2 3 3 2 2 2 3 3" xfId="11425" xr:uid="{00000000-0005-0000-0000-000095420000}"/>
    <cellStyle name="40 % - Akzent2 3 3 2 2 2 3_ECU Container Release Honda GDI" xfId="30906" xr:uid="{00000000-0005-0000-0000-000096420000}"/>
    <cellStyle name="40 % - Akzent2 3 3 2 2 2 4" xfId="11426" xr:uid="{00000000-0005-0000-0000-000097420000}"/>
    <cellStyle name="40 % - Akzent2 3 3 2 2 2 4 2" xfId="11427" xr:uid="{00000000-0005-0000-0000-000098420000}"/>
    <cellStyle name="40 % - Akzent2 3 3 2 2 2 4_ECU Container Release Honda GDI" xfId="30908" xr:uid="{00000000-0005-0000-0000-000099420000}"/>
    <cellStyle name="40 % - Akzent2 3 3 2 2 2 5" xfId="11428" xr:uid="{00000000-0005-0000-0000-00009A420000}"/>
    <cellStyle name="40 % - Akzent2 3 3 2 2 2_ECU Container Release Honda GDI" xfId="30903" xr:uid="{00000000-0005-0000-0000-00009B420000}"/>
    <cellStyle name="40 % - Akzent2 3 3 2 2 3" xfId="11429" xr:uid="{00000000-0005-0000-0000-00009C420000}"/>
    <cellStyle name="40 % - Akzent2 3 3 2 2 3 2" xfId="11430" xr:uid="{00000000-0005-0000-0000-00009D420000}"/>
    <cellStyle name="40 % - Akzent2 3 3 2 2 3 2 2" xfId="11431" xr:uid="{00000000-0005-0000-0000-00009E420000}"/>
    <cellStyle name="40 % - Akzent2 3 3 2 2 3 2_ECU Container Release Honda GDI" xfId="30910" xr:uid="{00000000-0005-0000-0000-00009F420000}"/>
    <cellStyle name="40 % - Akzent2 3 3 2 2 3 3" xfId="11432" xr:uid="{00000000-0005-0000-0000-0000A0420000}"/>
    <cellStyle name="40 % - Akzent2 3 3 2 2 3_ECU Container Release Honda GDI" xfId="30909" xr:uid="{00000000-0005-0000-0000-0000A1420000}"/>
    <cellStyle name="40 % - Akzent2 3 3 2 2 4" xfId="11433" xr:uid="{00000000-0005-0000-0000-0000A2420000}"/>
    <cellStyle name="40 % - Akzent2 3 3 2 2 4 2" xfId="11434" xr:uid="{00000000-0005-0000-0000-0000A3420000}"/>
    <cellStyle name="40 % - Akzent2 3 3 2 2 4 2 2" xfId="11435" xr:uid="{00000000-0005-0000-0000-0000A4420000}"/>
    <cellStyle name="40 % - Akzent2 3 3 2 2 4 2_ECU Container Release Honda GDI" xfId="30912" xr:uid="{00000000-0005-0000-0000-0000A5420000}"/>
    <cellStyle name="40 % - Akzent2 3 3 2 2 4 3" xfId="11436" xr:uid="{00000000-0005-0000-0000-0000A6420000}"/>
    <cellStyle name="40 % - Akzent2 3 3 2 2 4_ECU Container Release Honda GDI" xfId="30911" xr:uid="{00000000-0005-0000-0000-0000A7420000}"/>
    <cellStyle name="40 % - Akzent2 3 3 2 2 5" xfId="11437" xr:uid="{00000000-0005-0000-0000-0000A8420000}"/>
    <cellStyle name="40 % - Akzent2 3 3 2 2 5 2" xfId="11438" xr:uid="{00000000-0005-0000-0000-0000A9420000}"/>
    <cellStyle name="40 % - Akzent2 3 3 2 2 5_ECU Container Release Honda GDI" xfId="30913" xr:uid="{00000000-0005-0000-0000-0000AA420000}"/>
    <cellStyle name="40 % - Akzent2 3 3 2 2 6" xfId="11439" xr:uid="{00000000-0005-0000-0000-0000AB420000}"/>
    <cellStyle name="40 % - Akzent2 3 3 2 2_ECU Container Release Honda GDI" xfId="30902" xr:uid="{00000000-0005-0000-0000-0000AC420000}"/>
    <cellStyle name="40 % - Akzent2 3 3 2 3" xfId="11440" xr:uid="{00000000-0005-0000-0000-0000AD420000}"/>
    <cellStyle name="40 % - Akzent2 3 3 2 3 2" xfId="11441" xr:uid="{00000000-0005-0000-0000-0000AE420000}"/>
    <cellStyle name="40 % - Akzent2 3 3 2 3 2 2" xfId="11442" xr:uid="{00000000-0005-0000-0000-0000AF420000}"/>
    <cellStyle name="40 % - Akzent2 3 3 2 3 2 2 2" xfId="11443" xr:uid="{00000000-0005-0000-0000-0000B0420000}"/>
    <cellStyle name="40 % - Akzent2 3 3 2 3 2 2_ECU Container Release Honda GDI" xfId="30916" xr:uid="{00000000-0005-0000-0000-0000B1420000}"/>
    <cellStyle name="40 % - Akzent2 3 3 2 3 2 3" xfId="11444" xr:uid="{00000000-0005-0000-0000-0000B2420000}"/>
    <cellStyle name="40 % - Akzent2 3 3 2 3 2_ECU Container Release Honda GDI" xfId="30915" xr:uid="{00000000-0005-0000-0000-0000B3420000}"/>
    <cellStyle name="40 % - Akzent2 3 3 2 3 3" xfId="11445" xr:uid="{00000000-0005-0000-0000-0000B4420000}"/>
    <cellStyle name="40 % - Akzent2 3 3 2 3 3 2" xfId="11446" xr:uid="{00000000-0005-0000-0000-0000B5420000}"/>
    <cellStyle name="40 % - Akzent2 3 3 2 3 3 2 2" xfId="11447" xr:uid="{00000000-0005-0000-0000-0000B6420000}"/>
    <cellStyle name="40 % - Akzent2 3 3 2 3 3 2_ECU Container Release Honda GDI" xfId="30918" xr:uid="{00000000-0005-0000-0000-0000B7420000}"/>
    <cellStyle name="40 % - Akzent2 3 3 2 3 3 3" xfId="11448" xr:uid="{00000000-0005-0000-0000-0000B8420000}"/>
    <cellStyle name="40 % - Akzent2 3 3 2 3 3_ECU Container Release Honda GDI" xfId="30917" xr:uid="{00000000-0005-0000-0000-0000B9420000}"/>
    <cellStyle name="40 % - Akzent2 3 3 2 3 4" xfId="11449" xr:uid="{00000000-0005-0000-0000-0000BA420000}"/>
    <cellStyle name="40 % - Akzent2 3 3 2 3 4 2" xfId="11450" xr:uid="{00000000-0005-0000-0000-0000BB420000}"/>
    <cellStyle name="40 % - Akzent2 3 3 2 3 4_ECU Container Release Honda GDI" xfId="30919" xr:uid="{00000000-0005-0000-0000-0000BC420000}"/>
    <cellStyle name="40 % - Akzent2 3 3 2 3 5" xfId="11451" xr:uid="{00000000-0005-0000-0000-0000BD420000}"/>
    <cellStyle name="40 % - Akzent2 3 3 2 3_ECU Container Release Honda GDI" xfId="30914" xr:uid="{00000000-0005-0000-0000-0000BE420000}"/>
    <cellStyle name="40 % - Akzent2 3 3 2 4" xfId="11452" xr:uid="{00000000-0005-0000-0000-0000BF420000}"/>
    <cellStyle name="40 % - Akzent2 3 3 2 4 2" xfId="11453" xr:uid="{00000000-0005-0000-0000-0000C0420000}"/>
    <cellStyle name="40 % - Akzent2 3 3 2 4 2 2" xfId="11454" xr:uid="{00000000-0005-0000-0000-0000C1420000}"/>
    <cellStyle name="40 % - Akzent2 3 3 2 4 2_ECU Container Release Honda GDI" xfId="30921" xr:uid="{00000000-0005-0000-0000-0000C2420000}"/>
    <cellStyle name="40 % - Akzent2 3 3 2 4 3" xfId="11455" xr:uid="{00000000-0005-0000-0000-0000C3420000}"/>
    <cellStyle name="40 % - Akzent2 3 3 2 4_ECU Container Release Honda GDI" xfId="30920" xr:uid="{00000000-0005-0000-0000-0000C4420000}"/>
    <cellStyle name="40 % - Akzent2 3 3 2 5" xfId="11456" xr:uid="{00000000-0005-0000-0000-0000C5420000}"/>
    <cellStyle name="40 % - Akzent2 3 3 2 5 2" xfId="11457" xr:uid="{00000000-0005-0000-0000-0000C6420000}"/>
    <cellStyle name="40 % - Akzent2 3 3 2 5 2 2" xfId="11458" xr:uid="{00000000-0005-0000-0000-0000C7420000}"/>
    <cellStyle name="40 % - Akzent2 3 3 2 5 2_ECU Container Release Honda GDI" xfId="30923" xr:uid="{00000000-0005-0000-0000-0000C8420000}"/>
    <cellStyle name="40 % - Akzent2 3 3 2 5 3" xfId="11459" xr:uid="{00000000-0005-0000-0000-0000C9420000}"/>
    <cellStyle name="40 % - Akzent2 3 3 2 5_ECU Container Release Honda GDI" xfId="30922" xr:uid="{00000000-0005-0000-0000-0000CA420000}"/>
    <cellStyle name="40 % - Akzent2 3 3 2 6" xfId="11460" xr:uid="{00000000-0005-0000-0000-0000CB420000}"/>
    <cellStyle name="40 % - Akzent2 3 3 2 6 2" xfId="11461" xr:uid="{00000000-0005-0000-0000-0000CC420000}"/>
    <cellStyle name="40 % - Akzent2 3 3 2 6_ECU Container Release Honda GDI" xfId="30924" xr:uid="{00000000-0005-0000-0000-0000CD420000}"/>
    <cellStyle name="40 % - Akzent2 3 3 2 7" xfId="11462" xr:uid="{00000000-0005-0000-0000-0000CE420000}"/>
    <cellStyle name="40 % - Akzent2 3 3 2_ECU Container Release Honda GDI" xfId="30901" xr:uid="{00000000-0005-0000-0000-0000CF420000}"/>
    <cellStyle name="40 % - Akzent2 3 3 3" xfId="11463" xr:uid="{00000000-0005-0000-0000-0000D0420000}"/>
    <cellStyle name="40 % - Akzent2 3 3 3 2" xfId="11464" xr:uid="{00000000-0005-0000-0000-0000D1420000}"/>
    <cellStyle name="40 % - Akzent2 3 3 3 2 2" xfId="11465" xr:uid="{00000000-0005-0000-0000-0000D2420000}"/>
    <cellStyle name="40 % - Akzent2 3 3 3 2 2 2" xfId="11466" xr:uid="{00000000-0005-0000-0000-0000D3420000}"/>
    <cellStyle name="40 % - Akzent2 3 3 3 2 2 2 2" xfId="11467" xr:uid="{00000000-0005-0000-0000-0000D4420000}"/>
    <cellStyle name="40 % - Akzent2 3 3 3 2 2 2_ECU Container Release Honda GDI" xfId="30928" xr:uid="{00000000-0005-0000-0000-0000D5420000}"/>
    <cellStyle name="40 % - Akzent2 3 3 3 2 2 3" xfId="11468" xr:uid="{00000000-0005-0000-0000-0000D6420000}"/>
    <cellStyle name="40 % - Akzent2 3 3 3 2 2_ECU Container Release Honda GDI" xfId="30927" xr:uid="{00000000-0005-0000-0000-0000D7420000}"/>
    <cellStyle name="40 % - Akzent2 3 3 3 2 3" xfId="11469" xr:uid="{00000000-0005-0000-0000-0000D8420000}"/>
    <cellStyle name="40 % - Akzent2 3 3 3 2 3 2" xfId="11470" xr:uid="{00000000-0005-0000-0000-0000D9420000}"/>
    <cellStyle name="40 % - Akzent2 3 3 3 2 3 2 2" xfId="11471" xr:uid="{00000000-0005-0000-0000-0000DA420000}"/>
    <cellStyle name="40 % - Akzent2 3 3 3 2 3 2_ECU Container Release Honda GDI" xfId="30930" xr:uid="{00000000-0005-0000-0000-0000DB420000}"/>
    <cellStyle name="40 % - Akzent2 3 3 3 2 3 3" xfId="11472" xr:uid="{00000000-0005-0000-0000-0000DC420000}"/>
    <cellStyle name="40 % - Akzent2 3 3 3 2 3_ECU Container Release Honda GDI" xfId="30929" xr:uid="{00000000-0005-0000-0000-0000DD420000}"/>
    <cellStyle name="40 % - Akzent2 3 3 3 2 4" xfId="11473" xr:uid="{00000000-0005-0000-0000-0000DE420000}"/>
    <cellStyle name="40 % - Akzent2 3 3 3 2 4 2" xfId="11474" xr:uid="{00000000-0005-0000-0000-0000DF420000}"/>
    <cellStyle name="40 % - Akzent2 3 3 3 2 4_ECU Container Release Honda GDI" xfId="30931" xr:uid="{00000000-0005-0000-0000-0000E0420000}"/>
    <cellStyle name="40 % - Akzent2 3 3 3 2 5" xfId="11475" xr:uid="{00000000-0005-0000-0000-0000E1420000}"/>
    <cellStyle name="40 % - Akzent2 3 3 3 2_ECU Container Release Honda GDI" xfId="30926" xr:uid="{00000000-0005-0000-0000-0000E2420000}"/>
    <cellStyle name="40 % - Akzent2 3 3 3 3" xfId="11476" xr:uid="{00000000-0005-0000-0000-0000E3420000}"/>
    <cellStyle name="40 % - Akzent2 3 3 3 3 2" xfId="11477" xr:uid="{00000000-0005-0000-0000-0000E4420000}"/>
    <cellStyle name="40 % - Akzent2 3 3 3 3 2 2" xfId="11478" xr:uid="{00000000-0005-0000-0000-0000E5420000}"/>
    <cellStyle name="40 % - Akzent2 3 3 3 3 2_ECU Container Release Honda GDI" xfId="30933" xr:uid="{00000000-0005-0000-0000-0000E6420000}"/>
    <cellStyle name="40 % - Akzent2 3 3 3 3 3" xfId="11479" xr:uid="{00000000-0005-0000-0000-0000E7420000}"/>
    <cellStyle name="40 % - Akzent2 3 3 3 3_ECU Container Release Honda GDI" xfId="30932" xr:uid="{00000000-0005-0000-0000-0000E8420000}"/>
    <cellStyle name="40 % - Akzent2 3 3 3 4" xfId="11480" xr:uid="{00000000-0005-0000-0000-0000E9420000}"/>
    <cellStyle name="40 % - Akzent2 3 3 3 4 2" xfId="11481" xr:uid="{00000000-0005-0000-0000-0000EA420000}"/>
    <cellStyle name="40 % - Akzent2 3 3 3 4 2 2" xfId="11482" xr:uid="{00000000-0005-0000-0000-0000EB420000}"/>
    <cellStyle name="40 % - Akzent2 3 3 3 4 2_ECU Container Release Honda GDI" xfId="30935" xr:uid="{00000000-0005-0000-0000-0000EC420000}"/>
    <cellStyle name="40 % - Akzent2 3 3 3 4 3" xfId="11483" xr:uid="{00000000-0005-0000-0000-0000ED420000}"/>
    <cellStyle name="40 % - Akzent2 3 3 3 4_ECU Container Release Honda GDI" xfId="30934" xr:uid="{00000000-0005-0000-0000-0000EE420000}"/>
    <cellStyle name="40 % - Akzent2 3 3 3 5" xfId="11484" xr:uid="{00000000-0005-0000-0000-0000EF420000}"/>
    <cellStyle name="40 % - Akzent2 3 3 3 5 2" xfId="11485" xr:uid="{00000000-0005-0000-0000-0000F0420000}"/>
    <cellStyle name="40 % - Akzent2 3 3 3 5_ECU Container Release Honda GDI" xfId="30936" xr:uid="{00000000-0005-0000-0000-0000F1420000}"/>
    <cellStyle name="40 % - Akzent2 3 3 3 6" xfId="11486" xr:uid="{00000000-0005-0000-0000-0000F2420000}"/>
    <cellStyle name="40 % - Akzent2 3 3 3_ECU Container Release Honda GDI" xfId="30925" xr:uid="{00000000-0005-0000-0000-0000F3420000}"/>
    <cellStyle name="40 % - Akzent2 3 3 4" xfId="11487" xr:uid="{00000000-0005-0000-0000-0000F4420000}"/>
    <cellStyle name="40 % - Akzent2 3 3 4 2" xfId="11488" xr:uid="{00000000-0005-0000-0000-0000F5420000}"/>
    <cellStyle name="40 % - Akzent2 3 3 4 2 2" xfId="11489" xr:uid="{00000000-0005-0000-0000-0000F6420000}"/>
    <cellStyle name="40 % - Akzent2 3 3 4 2 2 2" xfId="11490" xr:uid="{00000000-0005-0000-0000-0000F7420000}"/>
    <cellStyle name="40 % - Akzent2 3 3 4 2 2_ECU Container Release Honda GDI" xfId="30939" xr:uid="{00000000-0005-0000-0000-0000F8420000}"/>
    <cellStyle name="40 % - Akzent2 3 3 4 2 3" xfId="11491" xr:uid="{00000000-0005-0000-0000-0000F9420000}"/>
    <cellStyle name="40 % - Akzent2 3 3 4 2_ECU Container Release Honda GDI" xfId="30938" xr:uid="{00000000-0005-0000-0000-0000FA420000}"/>
    <cellStyle name="40 % - Akzent2 3 3 4 3" xfId="11492" xr:uid="{00000000-0005-0000-0000-0000FB420000}"/>
    <cellStyle name="40 % - Akzent2 3 3 4 3 2" xfId="11493" xr:uid="{00000000-0005-0000-0000-0000FC420000}"/>
    <cellStyle name="40 % - Akzent2 3 3 4 3 2 2" xfId="11494" xr:uid="{00000000-0005-0000-0000-0000FD420000}"/>
    <cellStyle name="40 % - Akzent2 3 3 4 3 2_ECU Container Release Honda GDI" xfId="30941" xr:uid="{00000000-0005-0000-0000-0000FE420000}"/>
    <cellStyle name="40 % - Akzent2 3 3 4 3 3" xfId="11495" xr:uid="{00000000-0005-0000-0000-0000FF420000}"/>
    <cellStyle name="40 % - Akzent2 3 3 4 3_ECU Container Release Honda GDI" xfId="30940" xr:uid="{00000000-0005-0000-0000-000000430000}"/>
    <cellStyle name="40 % - Akzent2 3 3 4 4" xfId="11496" xr:uid="{00000000-0005-0000-0000-000001430000}"/>
    <cellStyle name="40 % - Akzent2 3 3 4 4 2" xfId="11497" xr:uid="{00000000-0005-0000-0000-000002430000}"/>
    <cellStyle name="40 % - Akzent2 3 3 4 4_ECU Container Release Honda GDI" xfId="30942" xr:uid="{00000000-0005-0000-0000-000003430000}"/>
    <cellStyle name="40 % - Akzent2 3 3 4 5" xfId="11498" xr:uid="{00000000-0005-0000-0000-000004430000}"/>
    <cellStyle name="40 % - Akzent2 3 3 4_ECU Container Release Honda GDI" xfId="30937" xr:uid="{00000000-0005-0000-0000-000005430000}"/>
    <cellStyle name="40 % - Akzent2 3 3 5" xfId="11499" xr:uid="{00000000-0005-0000-0000-000006430000}"/>
    <cellStyle name="40 % - Akzent2 3 3 5 2" xfId="11500" xr:uid="{00000000-0005-0000-0000-000007430000}"/>
    <cellStyle name="40 % - Akzent2 3 3 5 2 2" xfId="11501" xr:uid="{00000000-0005-0000-0000-000008430000}"/>
    <cellStyle name="40 % - Akzent2 3 3 5 2_ECU Container Release Honda GDI" xfId="30944" xr:uid="{00000000-0005-0000-0000-000009430000}"/>
    <cellStyle name="40 % - Akzent2 3 3 5 3" xfId="11502" xr:uid="{00000000-0005-0000-0000-00000A430000}"/>
    <cellStyle name="40 % - Akzent2 3 3 5_ECU Container Release Honda GDI" xfId="30943" xr:uid="{00000000-0005-0000-0000-00000B430000}"/>
    <cellStyle name="40 % - Akzent2 3 3 6" xfId="11503" xr:uid="{00000000-0005-0000-0000-00000C430000}"/>
    <cellStyle name="40 % - Akzent2 3 3 6 2" xfId="11504" xr:uid="{00000000-0005-0000-0000-00000D430000}"/>
    <cellStyle name="40 % - Akzent2 3 3 6 2 2" xfId="11505" xr:uid="{00000000-0005-0000-0000-00000E430000}"/>
    <cellStyle name="40 % - Akzent2 3 3 6 2_ECU Container Release Honda GDI" xfId="30946" xr:uid="{00000000-0005-0000-0000-00000F430000}"/>
    <cellStyle name="40 % - Akzent2 3 3 6 3" xfId="11506" xr:uid="{00000000-0005-0000-0000-000010430000}"/>
    <cellStyle name="40 % - Akzent2 3 3 6_ECU Container Release Honda GDI" xfId="30945" xr:uid="{00000000-0005-0000-0000-000011430000}"/>
    <cellStyle name="40 % - Akzent2 3 3 7" xfId="11507" xr:uid="{00000000-0005-0000-0000-000012430000}"/>
    <cellStyle name="40 % - Akzent2 3 3 7 2" xfId="11508" xr:uid="{00000000-0005-0000-0000-000013430000}"/>
    <cellStyle name="40 % - Akzent2 3 3 7_ECU Container Release Honda GDI" xfId="30947" xr:uid="{00000000-0005-0000-0000-000014430000}"/>
    <cellStyle name="40 % - Akzent2 3 3 8" xfId="11509" xr:uid="{00000000-0005-0000-0000-000015430000}"/>
    <cellStyle name="40 % - Akzent2 3 3_ECU Container Release Honda GDI" xfId="30900" xr:uid="{00000000-0005-0000-0000-000016430000}"/>
    <cellStyle name="40 % - Akzent2 3 4" xfId="11510" xr:uid="{00000000-0005-0000-0000-000017430000}"/>
    <cellStyle name="40 % - Akzent2 3 4 2" xfId="11511" xr:uid="{00000000-0005-0000-0000-000018430000}"/>
    <cellStyle name="40 % - Akzent2 3 4 2 2" xfId="11512" xr:uid="{00000000-0005-0000-0000-000019430000}"/>
    <cellStyle name="40 % - Akzent2 3 4 2 2 2" xfId="11513" xr:uid="{00000000-0005-0000-0000-00001A430000}"/>
    <cellStyle name="40 % - Akzent2 3 4 2 2 2 2" xfId="11514" xr:uid="{00000000-0005-0000-0000-00001B430000}"/>
    <cellStyle name="40 % - Akzent2 3 4 2 2 2 2 2" xfId="11515" xr:uid="{00000000-0005-0000-0000-00001C430000}"/>
    <cellStyle name="40 % - Akzent2 3 4 2 2 2 2_ECU Container Release Honda GDI" xfId="30952" xr:uid="{00000000-0005-0000-0000-00001D430000}"/>
    <cellStyle name="40 % - Akzent2 3 4 2 2 2 3" xfId="11516" xr:uid="{00000000-0005-0000-0000-00001E430000}"/>
    <cellStyle name="40 % - Akzent2 3 4 2 2 2_ECU Container Release Honda GDI" xfId="30951" xr:uid="{00000000-0005-0000-0000-00001F430000}"/>
    <cellStyle name="40 % - Akzent2 3 4 2 2 3" xfId="11517" xr:uid="{00000000-0005-0000-0000-000020430000}"/>
    <cellStyle name="40 % - Akzent2 3 4 2 2 3 2" xfId="11518" xr:uid="{00000000-0005-0000-0000-000021430000}"/>
    <cellStyle name="40 % - Akzent2 3 4 2 2 3 2 2" xfId="11519" xr:uid="{00000000-0005-0000-0000-000022430000}"/>
    <cellStyle name="40 % - Akzent2 3 4 2 2 3 2_ECU Container Release Honda GDI" xfId="30954" xr:uid="{00000000-0005-0000-0000-000023430000}"/>
    <cellStyle name="40 % - Akzent2 3 4 2 2 3 3" xfId="11520" xr:uid="{00000000-0005-0000-0000-000024430000}"/>
    <cellStyle name="40 % - Akzent2 3 4 2 2 3_ECU Container Release Honda GDI" xfId="30953" xr:uid="{00000000-0005-0000-0000-000025430000}"/>
    <cellStyle name="40 % - Akzent2 3 4 2 2 4" xfId="11521" xr:uid="{00000000-0005-0000-0000-000026430000}"/>
    <cellStyle name="40 % - Akzent2 3 4 2 2 4 2" xfId="11522" xr:uid="{00000000-0005-0000-0000-000027430000}"/>
    <cellStyle name="40 % - Akzent2 3 4 2 2 4_ECU Container Release Honda GDI" xfId="30955" xr:uid="{00000000-0005-0000-0000-000028430000}"/>
    <cellStyle name="40 % - Akzent2 3 4 2 2 5" xfId="11523" xr:uid="{00000000-0005-0000-0000-000029430000}"/>
    <cellStyle name="40 % - Akzent2 3 4 2 2_ECU Container Release Honda GDI" xfId="30950" xr:uid="{00000000-0005-0000-0000-00002A430000}"/>
    <cellStyle name="40 % - Akzent2 3 4 2 3" xfId="11524" xr:uid="{00000000-0005-0000-0000-00002B430000}"/>
    <cellStyle name="40 % - Akzent2 3 4 2 3 2" xfId="11525" xr:uid="{00000000-0005-0000-0000-00002C430000}"/>
    <cellStyle name="40 % - Akzent2 3 4 2 3 2 2" xfId="11526" xr:uid="{00000000-0005-0000-0000-00002D430000}"/>
    <cellStyle name="40 % - Akzent2 3 4 2 3 2_ECU Container Release Honda GDI" xfId="30957" xr:uid="{00000000-0005-0000-0000-00002E430000}"/>
    <cellStyle name="40 % - Akzent2 3 4 2 3 3" xfId="11527" xr:uid="{00000000-0005-0000-0000-00002F430000}"/>
    <cellStyle name="40 % - Akzent2 3 4 2 3_ECU Container Release Honda GDI" xfId="30956" xr:uid="{00000000-0005-0000-0000-000030430000}"/>
    <cellStyle name="40 % - Akzent2 3 4 2 4" xfId="11528" xr:uid="{00000000-0005-0000-0000-000031430000}"/>
    <cellStyle name="40 % - Akzent2 3 4 2 4 2" xfId="11529" xr:uid="{00000000-0005-0000-0000-000032430000}"/>
    <cellStyle name="40 % - Akzent2 3 4 2 4 2 2" xfId="11530" xr:uid="{00000000-0005-0000-0000-000033430000}"/>
    <cellStyle name="40 % - Akzent2 3 4 2 4 2_ECU Container Release Honda GDI" xfId="30959" xr:uid="{00000000-0005-0000-0000-000034430000}"/>
    <cellStyle name="40 % - Akzent2 3 4 2 4 3" xfId="11531" xr:uid="{00000000-0005-0000-0000-000035430000}"/>
    <cellStyle name="40 % - Akzent2 3 4 2 4_ECU Container Release Honda GDI" xfId="30958" xr:uid="{00000000-0005-0000-0000-000036430000}"/>
    <cellStyle name="40 % - Akzent2 3 4 2 5" xfId="11532" xr:uid="{00000000-0005-0000-0000-000037430000}"/>
    <cellStyle name="40 % - Akzent2 3 4 2 5 2" xfId="11533" xr:uid="{00000000-0005-0000-0000-000038430000}"/>
    <cellStyle name="40 % - Akzent2 3 4 2 5_ECU Container Release Honda GDI" xfId="30960" xr:uid="{00000000-0005-0000-0000-000039430000}"/>
    <cellStyle name="40 % - Akzent2 3 4 2 6" xfId="11534" xr:uid="{00000000-0005-0000-0000-00003A430000}"/>
    <cellStyle name="40 % - Akzent2 3 4 2_ECU Container Release Honda GDI" xfId="30949" xr:uid="{00000000-0005-0000-0000-00003B430000}"/>
    <cellStyle name="40 % - Akzent2 3 4 3" xfId="11535" xr:uid="{00000000-0005-0000-0000-00003C430000}"/>
    <cellStyle name="40 % - Akzent2 3 4 3 2" xfId="11536" xr:uid="{00000000-0005-0000-0000-00003D430000}"/>
    <cellStyle name="40 % - Akzent2 3 4 3 2 2" xfId="11537" xr:uid="{00000000-0005-0000-0000-00003E430000}"/>
    <cellStyle name="40 % - Akzent2 3 4 3 2 2 2" xfId="11538" xr:uid="{00000000-0005-0000-0000-00003F430000}"/>
    <cellStyle name="40 % - Akzent2 3 4 3 2 2_ECU Container Release Honda GDI" xfId="30963" xr:uid="{00000000-0005-0000-0000-000040430000}"/>
    <cellStyle name="40 % - Akzent2 3 4 3 2 3" xfId="11539" xr:uid="{00000000-0005-0000-0000-000041430000}"/>
    <cellStyle name="40 % - Akzent2 3 4 3 2_ECU Container Release Honda GDI" xfId="30962" xr:uid="{00000000-0005-0000-0000-000042430000}"/>
    <cellStyle name="40 % - Akzent2 3 4 3 3" xfId="11540" xr:uid="{00000000-0005-0000-0000-000043430000}"/>
    <cellStyle name="40 % - Akzent2 3 4 3 3 2" xfId="11541" xr:uid="{00000000-0005-0000-0000-000044430000}"/>
    <cellStyle name="40 % - Akzent2 3 4 3 3 2 2" xfId="11542" xr:uid="{00000000-0005-0000-0000-000045430000}"/>
    <cellStyle name="40 % - Akzent2 3 4 3 3 2_ECU Container Release Honda GDI" xfId="30965" xr:uid="{00000000-0005-0000-0000-000046430000}"/>
    <cellStyle name="40 % - Akzent2 3 4 3 3 3" xfId="11543" xr:uid="{00000000-0005-0000-0000-000047430000}"/>
    <cellStyle name="40 % - Akzent2 3 4 3 3_ECU Container Release Honda GDI" xfId="30964" xr:uid="{00000000-0005-0000-0000-000048430000}"/>
    <cellStyle name="40 % - Akzent2 3 4 3 4" xfId="11544" xr:uid="{00000000-0005-0000-0000-000049430000}"/>
    <cellStyle name="40 % - Akzent2 3 4 3 4 2" xfId="11545" xr:uid="{00000000-0005-0000-0000-00004A430000}"/>
    <cellStyle name="40 % - Akzent2 3 4 3 4_ECU Container Release Honda GDI" xfId="30966" xr:uid="{00000000-0005-0000-0000-00004B430000}"/>
    <cellStyle name="40 % - Akzent2 3 4 3 5" xfId="11546" xr:uid="{00000000-0005-0000-0000-00004C430000}"/>
    <cellStyle name="40 % - Akzent2 3 4 3_ECU Container Release Honda GDI" xfId="30961" xr:uid="{00000000-0005-0000-0000-00004D430000}"/>
    <cellStyle name="40 % - Akzent2 3 4 4" xfId="11547" xr:uid="{00000000-0005-0000-0000-00004E430000}"/>
    <cellStyle name="40 % - Akzent2 3 4 4 2" xfId="11548" xr:uid="{00000000-0005-0000-0000-00004F430000}"/>
    <cellStyle name="40 % - Akzent2 3 4 4 2 2" xfId="11549" xr:uid="{00000000-0005-0000-0000-000050430000}"/>
    <cellStyle name="40 % - Akzent2 3 4 4 2_ECU Container Release Honda GDI" xfId="30968" xr:uid="{00000000-0005-0000-0000-000051430000}"/>
    <cellStyle name="40 % - Akzent2 3 4 4 3" xfId="11550" xr:uid="{00000000-0005-0000-0000-000052430000}"/>
    <cellStyle name="40 % - Akzent2 3 4 4_ECU Container Release Honda GDI" xfId="30967" xr:uid="{00000000-0005-0000-0000-000053430000}"/>
    <cellStyle name="40 % - Akzent2 3 4 5" xfId="11551" xr:uid="{00000000-0005-0000-0000-000054430000}"/>
    <cellStyle name="40 % - Akzent2 3 4 5 2" xfId="11552" xr:uid="{00000000-0005-0000-0000-000055430000}"/>
    <cellStyle name="40 % - Akzent2 3 4 5 2 2" xfId="11553" xr:uid="{00000000-0005-0000-0000-000056430000}"/>
    <cellStyle name="40 % - Akzent2 3 4 5 2_ECU Container Release Honda GDI" xfId="30970" xr:uid="{00000000-0005-0000-0000-000057430000}"/>
    <cellStyle name="40 % - Akzent2 3 4 5 3" xfId="11554" xr:uid="{00000000-0005-0000-0000-000058430000}"/>
    <cellStyle name="40 % - Akzent2 3 4 5_ECU Container Release Honda GDI" xfId="30969" xr:uid="{00000000-0005-0000-0000-000059430000}"/>
    <cellStyle name="40 % - Akzent2 3 4 6" xfId="11555" xr:uid="{00000000-0005-0000-0000-00005A430000}"/>
    <cellStyle name="40 % - Akzent2 3 4 6 2" xfId="11556" xr:uid="{00000000-0005-0000-0000-00005B430000}"/>
    <cellStyle name="40 % - Akzent2 3 4 6_ECU Container Release Honda GDI" xfId="30971" xr:uid="{00000000-0005-0000-0000-00005C430000}"/>
    <cellStyle name="40 % - Akzent2 3 4 7" xfId="11557" xr:uid="{00000000-0005-0000-0000-00005D430000}"/>
    <cellStyle name="40 % - Akzent2 3 4_ECU Container Release Honda GDI" xfId="30948" xr:uid="{00000000-0005-0000-0000-00005E430000}"/>
    <cellStyle name="40 % - Akzent2 3 5" xfId="11558" xr:uid="{00000000-0005-0000-0000-00005F430000}"/>
    <cellStyle name="40 % - Akzent2 3 5 2" xfId="11559" xr:uid="{00000000-0005-0000-0000-000060430000}"/>
    <cellStyle name="40 % - Akzent2 3 5 2 2" xfId="11560" xr:uid="{00000000-0005-0000-0000-000061430000}"/>
    <cellStyle name="40 % - Akzent2 3 5 2 2 2" xfId="11561" xr:uid="{00000000-0005-0000-0000-000062430000}"/>
    <cellStyle name="40 % - Akzent2 3 5 2 2 2 2" xfId="11562" xr:uid="{00000000-0005-0000-0000-000063430000}"/>
    <cellStyle name="40 % - Akzent2 3 5 2 2 2_ECU Container Release Honda GDI" xfId="30975" xr:uid="{00000000-0005-0000-0000-000064430000}"/>
    <cellStyle name="40 % - Akzent2 3 5 2 2 3" xfId="11563" xr:uid="{00000000-0005-0000-0000-000065430000}"/>
    <cellStyle name="40 % - Akzent2 3 5 2 2_ECU Container Release Honda GDI" xfId="30974" xr:uid="{00000000-0005-0000-0000-000066430000}"/>
    <cellStyle name="40 % - Akzent2 3 5 2 3" xfId="11564" xr:uid="{00000000-0005-0000-0000-000067430000}"/>
    <cellStyle name="40 % - Akzent2 3 5 2 3 2" xfId="11565" xr:uid="{00000000-0005-0000-0000-000068430000}"/>
    <cellStyle name="40 % - Akzent2 3 5 2 3 2 2" xfId="11566" xr:uid="{00000000-0005-0000-0000-000069430000}"/>
    <cellStyle name="40 % - Akzent2 3 5 2 3 2_ECU Container Release Honda GDI" xfId="30977" xr:uid="{00000000-0005-0000-0000-00006A430000}"/>
    <cellStyle name="40 % - Akzent2 3 5 2 3 3" xfId="11567" xr:uid="{00000000-0005-0000-0000-00006B430000}"/>
    <cellStyle name="40 % - Akzent2 3 5 2 3_ECU Container Release Honda GDI" xfId="30976" xr:uid="{00000000-0005-0000-0000-00006C430000}"/>
    <cellStyle name="40 % - Akzent2 3 5 2 4" xfId="11568" xr:uid="{00000000-0005-0000-0000-00006D430000}"/>
    <cellStyle name="40 % - Akzent2 3 5 2 4 2" xfId="11569" xr:uid="{00000000-0005-0000-0000-00006E430000}"/>
    <cellStyle name="40 % - Akzent2 3 5 2 4_ECU Container Release Honda GDI" xfId="30978" xr:uid="{00000000-0005-0000-0000-00006F430000}"/>
    <cellStyle name="40 % - Akzent2 3 5 2 5" xfId="11570" xr:uid="{00000000-0005-0000-0000-000070430000}"/>
    <cellStyle name="40 % - Akzent2 3 5 2_ECU Container Release Honda GDI" xfId="30973" xr:uid="{00000000-0005-0000-0000-000071430000}"/>
    <cellStyle name="40 % - Akzent2 3 5 3" xfId="11571" xr:uid="{00000000-0005-0000-0000-000072430000}"/>
    <cellStyle name="40 % - Akzent2 3 5 3 2" xfId="11572" xr:uid="{00000000-0005-0000-0000-000073430000}"/>
    <cellStyle name="40 % - Akzent2 3 5 3 2 2" xfId="11573" xr:uid="{00000000-0005-0000-0000-000074430000}"/>
    <cellStyle name="40 % - Akzent2 3 5 3 2_ECU Container Release Honda GDI" xfId="30980" xr:uid="{00000000-0005-0000-0000-000075430000}"/>
    <cellStyle name="40 % - Akzent2 3 5 3 3" xfId="11574" xr:uid="{00000000-0005-0000-0000-000076430000}"/>
    <cellStyle name="40 % - Akzent2 3 5 3_ECU Container Release Honda GDI" xfId="30979" xr:uid="{00000000-0005-0000-0000-000077430000}"/>
    <cellStyle name="40 % - Akzent2 3 5 4" xfId="11575" xr:uid="{00000000-0005-0000-0000-000078430000}"/>
    <cellStyle name="40 % - Akzent2 3 5 4 2" xfId="11576" xr:uid="{00000000-0005-0000-0000-000079430000}"/>
    <cellStyle name="40 % - Akzent2 3 5 4 2 2" xfId="11577" xr:uid="{00000000-0005-0000-0000-00007A430000}"/>
    <cellStyle name="40 % - Akzent2 3 5 4 2_ECU Container Release Honda GDI" xfId="30982" xr:uid="{00000000-0005-0000-0000-00007B430000}"/>
    <cellStyle name="40 % - Akzent2 3 5 4 3" xfId="11578" xr:uid="{00000000-0005-0000-0000-00007C430000}"/>
    <cellStyle name="40 % - Akzent2 3 5 4_ECU Container Release Honda GDI" xfId="30981" xr:uid="{00000000-0005-0000-0000-00007D430000}"/>
    <cellStyle name="40 % - Akzent2 3 5 5" xfId="11579" xr:uid="{00000000-0005-0000-0000-00007E430000}"/>
    <cellStyle name="40 % - Akzent2 3 5 5 2" xfId="11580" xr:uid="{00000000-0005-0000-0000-00007F430000}"/>
    <cellStyle name="40 % - Akzent2 3 5 5_ECU Container Release Honda GDI" xfId="30983" xr:uid="{00000000-0005-0000-0000-000080430000}"/>
    <cellStyle name="40 % - Akzent2 3 5 6" xfId="11581" xr:uid="{00000000-0005-0000-0000-000081430000}"/>
    <cellStyle name="40 % - Akzent2 3 5_ECU Container Release Honda GDI" xfId="30972" xr:uid="{00000000-0005-0000-0000-000082430000}"/>
    <cellStyle name="40 % - Akzent2 3 6" xfId="11582" xr:uid="{00000000-0005-0000-0000-000083430000}"/>
    <cellStyle name="40 % - Akzent2 3 6 2" xfId="11583" xr:uid="{00000000-0005-0000-0000-000084430000}"/>
    <cellStyle name="40 % - Akzent2 3 6 2 2" xfId="11584" xr:uid="{00000000-0005-0000-0000-000085430000}"/>
    <cellStyle name="40 % - Akzent2 3 6 2 2 2" xfId="11585" xr:uid="{00000000-0005-0000-0000-000086430000}"/>
    <cellStyle name="40 % - Akzent2 3 6 2 2_ECU Container Release Honda GDI" xfId="30986" xr:uid="{00000000-0005-0000-0000-000087430000}"/>
    <cellStyle name="40 % - Akzent2 3 6 2 3" xfId="11586" xr:uid="{00000000-0005-0000-0000-000088430000}"/>
    <cellStyle name="40 % - Akzent2 3 6 2_ECU Container Release Honda GDI" xfId="30985" xr:uid="{00000000-0005-0000-0000-000089430000}"/>
    <cellStyle name="40 % - Akzent2 3 6 3" xfId="11587" xr:uid="{00000000-0005-0000-0000-00008A430000}"/>
    <cellStyle name="40 % - Akzent2 3 6 3 2" xfId="11588" xr:uid="{00000000-0005-0000-0000-00008B430000}"/>
    <cellStyle name="40 % - Akzent2 3 6 3 2 2" xfId="11589" xr:uid="{00000000-0005-0000-0000-00008C430000}"/>
    <cellStyle name="40 % - Akzent2 3 6 3 2_ECU Container Release Honda GDI" xfId="30988" xr:uid="{00000000-0005-0000-0000-00008D430000}"/>
    <cellStyle name="40 % - Akzent2 3 6 3 3" xfId="11590" xr:uid="{00000000-0005-0000-0000-00008E430000}"/>
    <cellStyle name="40 % - Akzent2 3 6 3_ECU Container Release Honda GDI" xfId="30987" xr:uid="{00000000-0005-0000-0000-00008F430000}"/>
    <cellStyle name="40 % - Akzent2 3 6 4" xfId="11591" xr:uid="{00000000-0005-0000-0000-000090430000}"/>
    <cellStyle name="40 % - Akzent2 3 6 4 2" xfId="11592" xr:uid="{00000000-0005-0000-0000-000091430000}"/>
    <cellStyle name="40 % - Akzent2 3 6 4_ECU Container Release Honda GDI" xfId="30989" xr:uid="{00000000-0005-0000-0000-000092430000}"/>
    <cellStyle name="40 % - Akzent2 3 6 5" xfId="11593" xr:uid="{00000000-0005-0000-0000-000093430000}"/>
    <cellStyle name="40 % - Akzent2 3 6_ECU Container Release Honda GDI" xfId="30984" xr:uid="{00000000-0005-0000-0000-000094430000}"/>
    <cellStyle name="40 % - Akzent2 3 7" xfId="11594" xr:uid="{00000000-0005-0000-0000-000095430000}"/>
    <cellStyle name="40 % - Akzent2 3 7 2" xfId="11595" xr:uid="{00000000-0005-0000-0000-000096430000}"/>
    <cellStyle name="40 % - Akzent2 3 7 2 2" xfId="11596" xr:uid="{00000000-0005-0000-0000-000097430000}"/>
    <cellStyle name="40 % - Akzent2 3 7 2_ECU Container Release Honda GDI" xfId="30991" xr:uid="{00000000-0005-0000-0000-000098430000}"/>
    <cellStyle name="40 % - Akzent2 3 7 3" xfId="11597" xr:uid="{00000000-0005-0000-0000-000099430000}"/>
    <cellStyle name="40 % - Akzent2 3 7_ECU Container Release Honda GDI" xfId="30990" xr:uid="{00000000-0005-0000-0000-00009A430000}"/>
    <cellStyle name="40 % - Akzent2 3 8" xfId="11598" xr:uid="{00000000-0005-0000-0000-00009B430000}"/>
    <cellStyle name="40 % - Akzent2 3 8 2" xfId="11599" xr:uid="{00000000-0005-0000-0000-00009C430000}"/>
    <cellStyle name="40 % - Akzent2 3 8 2 2" xfId="11600" xr:uid="{00000000-0005-0000-0000-00009D430000}"/>
    <cellStyle name="40 % - Akzent2 3 8 2_ECU Container Release Honda GDI" xfId="30993" xr:uid="{00000000-0005-0000-0000-00009E430000}"/>
    <cellStyle name="40 % - Akzent2 3 8 3" xfId="11601" xr:uid="{00000000-0005-0000-0000-00009F430000}"/>
    <cellStyle name="40 % - Akzent2 3 8_ECU Container Release Honda GDI" xfId="30992" xr:uid="{00000000-0005-0000-0000-0000A0430000}"/>
    <cellStyle name="40 % - Akzent2 3 9" xfId="11602" xr:uid="{00000000-0005-0000-0000-0000A1430000}"/>
    <cellStyle name="40 % - Akzent2 3 9 2" xfId="11603" xr:uid="{00000000-0005-0000-0000-0000A2430000}"/>
    <cellStyle name="40 % - Akzent2 3 9_ECU Container Release Honda GDI" xfId="30994" xr:uid="{00000000-0005-0000-0000-0000A3430000}"/>
    <cellStyle name="40 % - Akzent2 3_ECU Container Release Honda GDI" xfId="30851" xr:uid="{00000000-0005-0000-0000-0000A4430000}"/>
    <cellStyle name="40 % - Akzent2 4" xfId="11604" xr:uid="{00000000-0005-0000-0000-0000A5430000}"/>
    <cellStyle name="40 % - Akzent2 4 10" xfId="11605" xr:uid="{00000000-0005-0000-0000-0000A6430000}"/>
    <cellStyle name="40 % - Akzent2 4 2" xfId="11606" xr:uid="{00000000-0005-0000-0000-0000A7430000}"/>
    <cellStyle name="40 % - Akzent2 4 2 2" xfId="11607" xr:uid="{00000000-0005-0000-0000-0000A8430000}"/>
    <cellStyle name="40 % - Akzent2 4 2 2 2" xfId="11608" xr:uid="{00000000-0005-0000-0000-0000A9430000}"/>
    <cellStyle name="40 % - Akzent2 4 2 2 2 2" xfId="11609" xr:uid="{00000000-0005-0000-0000-0000AA430000}"/>
    <cellStyle name="40 % - Akzent2 4 2 2 2 2 2" xfId="11610" xr:uid="{00000000-0005-0000-0000-0000AB430000}"/>
    <cellStyle name="40 % - Akzent2 4 2 2 2 2 2 2" xfId="11611" xr:uid="{00000000-0005-0000-0000-0000AC430000}"/>
    <cellStyle name="40 % - Akzent2 4 2 2 2 2 2 2 2" xfId="11612" xr:uid="{00000000-0005-0000-0000-0000AD430000}"/>
    <cellStyle name="40 % - Akzent2 4 2 2 2 2 2 2_ECU Container Release Honda GDI" xfId="31001" xr:uid="{00000000-0005-0000-0000-0000AE430000}"/>
    <cellStyle name="40 % - Akzent2 4 2 2 2 2 2 3" xfId="11613" xr:uid="{00000000-0005-0000-0000-0000AF430000}"/>
    <cellStyle name="40 % - Akzent2 4 2 2 2 2 2_ECU Container Release Honda GDI" xfId="31000" xr:uid="{00000000-0005-0000-0000-0000B0430000}"/>
    <cellStyle name="40 % - Akzent2 4 2 2 2 2 3" xfId="11614" xr:uid="{00000000-0005-0000-0000-0000B1430000}"/>
    <cellStyle name="40 % - Akzent2 4 2 2 2 2 3 2" xfId="11615" xr:uid="{00000000-0005-0000-0000-0000B2430000}"/>
    <cellStyle name="40 % - Akzent2 4 2 2 2 2 3 2 2" xfId="11616" xr:uid="{00000000-0005-0000-0000-0000B3430000}"/>
    <cellStyle name="40 % - Akzent2 4 2 2 2 2 3 2_ECU Container Release Honda GDI" xfId="31003" xr:uid="{00000000-0005-0000-0000-0000B4430000}"/>
    <cellStyle name="40 % - Akzent2 4 2 2 2 2 3 3" xfId="11617" xr:uid="{00000000-0005-0000-0000-0000B5430000}"/>
    <cellStyle name="40 % - Akzent2 4 2 2 2 2 3_ECU Container Release Honda GDI" xfId="31002" xr:uid="{00000000-0005-0000-0000-0000B6430000}"/>
    <cellStyle name="40 % - Akzent2 4 2 2 2 2 4" xfId="11618" xr:uid="{00000000-0005-0000-0000-0000B7430000}"/>
    <cellStyle name="40 % - Akzent2 4 2 2 2 2 4 2" xfId="11619" xr:uid="{00000000-0005-0000-0000-0000B8430000}"/>
    <cellStyle name="40 % - Akzent2 4 2 2 2 2 4_ECU Container Release Honda GDI" xfId="31004" xr:uid="{00000000-0005-0000-0000-0000B9430000}"/>
    <cellStyle name="40 % - Akzent2 4 2 2 2 2 5" xfId="11620" xr:uid="{00000000-0005-0000-0000-0000BA430000}"/>
    <cellStyle name="40 % - Akzent2 4 2 2 2 2_ECU Container Release Honda GDI" xfId="30999" xr:uid="{00000000-0005-0000-0000-0000BB430000}"/>
    <cellStyle name="40 % - Akzent2 4 2 2 2 3" xfId="11621" xr:uid="{00000000-0005-0000-0000-0000BC430000}"/>
    <cellStyle name="40 % - Akzent2 4 2 2 2 3 2" xfId="11622" xr:uid="{00000000-0005-0000-0000-0000BD430000}"/>
    <cellStyle name="40 % - Akzent2 4 2 2 2 3 2 2" xfId="11623" xr:uid="{00000000-0005-0000-0000-0000BE430000}"/>
    <cellStyle name="40 % - Akzent2 4 2 2 2 3 2_ECU Container Release Honda GDI" xfId="31006" xr:uid="{00000000-0005-0000-0000-0000BF430000}"/>
    <cellStyle name="40 % - Akzent2 4 2 2 2 3 3" xfId="11624" xr:uid="{00000000-0005-0000-0000-0000C0430000}"/>
    <cellStyle name="40 % - Akzent2 4 2 2 2 3_ECU Container Release Honda GDI" xfId="31005" xr:uid="{00000000-0005-0000-0000-0000C1430000}"/>
    <cellStyle name="40 % - Akzent2 4 2 2 2 4" xfId="11625" xr:uid="{00000000-0005-0000-0000-0000C2430000}"/>
    <cellStyle name="40 % - Akzent2 4 2 2 2 4 2" xfId="11626" xr:uid="{00000000-0005-0000-0000-0000C3430000}"/>
    <cellStyle name="40 % - Akzent2 4 2 2 2 4 2 2" xfId="11627" xr:uid="{00000000-0005-0000-0000-0000C4430000}"/>
    <cellStyle name="40 % - Akzent2 4 2 2 2 4 2_ECU Container Release Honda GDI" xfId="31008" xr:uid="{00000000-0005-0000-0000-0000C5430000}"/>
    <cellStyle name="40 % - Akzent2 4 2 2 2 4 3" xfId="11628" xr:uid="{00000000-0005-0000-0000-0000C6430000}"/>
    <cellStyle name="40 % - Akzent2 4 2 2 2 4_ECU Container Release Honda GDI" xfId="31007" xr:uid="{00000000-0005-0000-0000-0000C7430000}"/>
    <cellStyle name="40 % - Akzent2 4 2 2 2 5" xfId="11629" xr:uid="{00000000-0005-0000-0000-0000C8430000}"/>
    <cellStyle name="40 % - Akzent2 4 2 2 2 5 2" xfId="11630" xr:uid="{00000000-0005-0000-0000-0000C9430000}"/>
    <cellStyle name="40 % - Akzent2 4 2 2 2 5_ECU Container Release Honda GDI" xfId="31009" xr:uid="{00000000-0005-0000-0000-0000CA430000}"/>
    <cellStyle name="40 % - Akzent2 4 2 2 2 6" xfId="11631" xr:uid="{00000000-0005-0000-0000-0000CB430000}"/>
    <cellStyle name="40 % - Akzent2 4 2 2 2_ECU Container Release Honda GDI" xfId="30998" xr:uid="{00000000-0005-0000-0000-0000CC430000}"/>
    <cellStyle name="40 % - Akzent2 4 2 2 3" xfId="11632" xr:uid="{00000000-0005-0000-0000-0000CD430000}"/>
    <cellStyle name="40 % - Akzent2 4 2 2 3 2" xfId="11633" xr:uid="{00000000-0005-0000-0000-0000CE430000}"/>
    <cellStyle name="40 % - Akzent2 4 2 2 3 2 2" xfId="11634" xr:uid="{00000000-0005-0000-0000-0000CF430000}"/>
    <cellStyle name="40 % - Akzent2 4 2 2 3 2 2 2" xfId="11635" xr:uid="{00000000-0005-0000-0000-0000D0430000}"/>
    <cellStyle name="40 % - Akzent2 4 2 2 3 2 2_ECU Container Release Honda GDI" xfId="31012" xr:uid="{00000000-0005-0000-0000-0000D1430000}"/>
    <cellStyle name="40 % - Akzent2 4 2 2 3 2 3" xfId="11636" xr:uid="{00000000-0005-0000-0000-0000D2430000}"/>
    <cellStyle name="40 % - Akzent2 4 2 2 3 2_ECU Container Release Honda GDI" xfId="31011" xr:uid="{00000000-0005-0000-0000-0000D3430000}"/>
    <cellStyle name="40 % - Akzent2 4 2 2 3 3" xfId="11637" xr:uid="{00000000-0005-0000-0000-0000D4430000}"/>
    <cellStyle name="40 % - Akzent2 4 2 2 3 3 2" xfId="11638" xr:uid="{00000000-0005-0000-0000-0000D5430000}"/>
    <cellStyle name="40 % - Akzent2 4 2 2 3 3 2 2" xfId="11639" xr:uid="{00000000-0005-0000-0000-0000D6430000}"/>
    <cellStyle name="40 % - Akzent2 4 2 2 3 3 2_ECU Container Release Honda GDI" xfId="31014" xr:uid="{00000000-0005-0000-0000-0000D7430000}"/>
    <cellStyle name="40 % - Akzent2 4 2 2 3 3 3" xfId="11640" xr:uid="{00000000-0005-0000-0000-0000D8430000}"/>
    <cellStyle name="40 % - Akzent2 4 2 2 3 3_ECU Container Release Honda GDI" xfId="31013" xr:uid="{00000000-0005-0000-0000-0000D9430000}"/>
    <cellStyle name="40 % - Akzent2 4 2 2 3 4" xfId="11641" xr:uid="{00000000-0005-0000-0000-0000DA430000}"/>
    <cellStyle name="40 % - Akzent2 4 2 2 3 4 2" xfId="11642" xr:uid="{00000000-0005-0000-0000-0000DB430000}"/>
    <cellStyle name="40 % - Akzent2 4 2 2 3 4_ECU Container Release Honda GDI" xfId="31015" xr:uid="{00000000-0005-0000-0000-0000DC430000}"/>
    <cellStyle name="40 % - Akzent2 4 2 2 3 5" xfId="11643" xr:uid="{00000000-0005-0000-0000-0000DD430000}"/>
    <cellStyle name="40 % - Akzent2 4 2 2 3_ECU Container Release Honda GDI" xfId="31010" xr:uid="{00000000-0005-0000-0000-0000DE430000}"/>
    <cellStyle name="40 % - Akzent2 4 2 2 4" xfId="11644" xr:uid="{00000000-0005-0000-0000-0000DF430000}"/>
    <cellStyle name="40 % - Akzent2 4 2 2 4 2" xfId="11645" xr:uid="{00000000-0005-0000-0000-0000E0430000}"/>
    <cellStyle name="40 % - Akzent2 4 2 2 4 2 2" xfId="11646" xr:uid="{00000000-0005-0000-0000-0000E1430000}"/>
    <cellStyle name="40 % - Akzent2 4 2 2 4 2_ECU Container Release Honda GDI" xfId="31017" xr:uid="{00000000-0005-0000-0000-0000E2430000}"/>
    <cellStyle name="40 % - Akzent2 4 2 2 4 3" xfId="11647" xr:uid="{00000000-0005-0000-0000-0000E3430000}"/>
    <cellStyle name="40 % - Akzent2 4 2 2 4_ECU Container Release Honda GDI" xfId="31016" xr:uid="{00000000-0005-0000-0000-0000E4430000}"/>
    <cellStyle name="40 % - Akzent2 4 2 2 5" xfId="11648" xr:uid="{00000000-0005-0000-0000-0000E5430000}"/>
    <cellStyle name="40 % - Akzent2 4 2 2 5 2" xfId="11649" xr:uid="{00000000-0005-0000-0000-0000E6430000}"/>
    <cellStyle name="40 % - Akzent2 4 2 2 5 2 2" xfId="11650" xr:uid="{00000000-0005-0000-0000-0000E7430000}"/>
    <cellStyle name="40 % - Akzent2 4 2 2 5 2_ECU Container Release Honda GDI" xfId="31019" xr:uid="{00000000-0005-0000-0000-0000E8430000}"/>
    <cellStyle name="40 % - Akzent2 4 2 2 5 3" xfId="11651" xr:uid="{00000000-0005-0000-0000-0000E9430000}"/>
    <cellStyle name="40 % - Akzent2 4 2 2 5_ECU Container Release Honda GDI" xfId="31018" xr:uid="{00000000-0005-0000-0000-0000EA430000}"/>
    <cellStyle name="40 % - Akzent2 4 2 2 6" xfId="11652" xr:uid="{00000000-0005-0000-0000-0000EB430000}"/>
    <cellStyle name="40 % - Akzent2 4 2 2 6 2" xfId="11653" xr:uid="{00000000-0005-0000-0000-0000EC430000}"/>
    <cellStyle name="40 % - Akzent2 4 2 2 6_ECU Container Release Honda GDI" xfId="31020" xr:uid="{00000000-0005-0000-0000-0000ED430000}"/>
    <cellStyle name="40 % - Akzent2 4 2 2 7" xfId="11654" xr:uid="{00000000-0005-0000-0000-0000EE430000}"/>
    <cellStyle name="40 % - Akzent2 4 2 2_ECU Container Release Honda GDI" xfId="30997" xr:uid="{00000000-0005-0000-0000-0000EF430000}"/>
    <cellStyle name="40 % - Akzent2 4 2 3" xfId="11655" xr:uid="{00000000-0005-0000-0000-0000F0430000}"/>
    <cellStyle name="40 % - Akzent2 4 2 3 2" xfId="11656" xr:uid="{00000000-0005-0000-0000-0000F1430000}"/>
    <cellStyle name="40 % - Akzent2 4 2 3 2 2" xfId="11657" xr:uid="{00000000-0005-0000-0000-0000F2430000}"/>
    <cellStyle name="40 % - Akzent2 4 2 3 2 2 2" xfId="11658" xr:uid="{00000000-0005-0000-0000-0000F3430000}"/>
    <cellStyle name="40 % - Akzent2 4 2 3 2 2 2 2" xfId="11659" xr:uid="{00000000-0005-0000-0000-0000F4430000}"/>
    <cellStyle name="40 % - Akzent2 4 2 3 2 2 2_ECU Container Release Honda GDI" xfId="31024" xr:uid="{00000000-0005-0000-0000-0000F5430000}"/>
    <cellStyle name="40 % - Akzent2 4 2 3 2 2 3" xfId="11660" xr:uid="{00000000-0005-0000-0000-0000F6430000}"/>
    <cellStyle name="40 % - Akzent2 4 2 3 2 2_ECU Container Release Honda GDI" xfId="31023" xr:uid="{00000000-0005-0000-0000-0000F7430000}"/>
    <cellStyle name="40 % - Akzent2 4 2 3 2 3" xfId="11661" xr:uid="{00000000-0005-0000-0000-0000F8430000}"/>
    <cellStyle name="40 % - Akzent2 4 2 3 2 3 2" xfId="11662" xr:uid="{00000000-0005-0000-0000-0000F9430000}"/>
    <cellStyle name="40 % - Akzent2 4 2 3 2 3 2 2" xfId="11663" xr:uid="{00000000-0005-0000-0000-0000FA430000}"/>
    <cellStyle name="40 % - Akzent2 4 2 3 2 3 2_ECU Container Release Honda GDI" xfId="31026" xr:uid="{00000000-0005-0000-0000-0000FB430000}"/>
    <cellStyle name="40 % - Akzent2 4 2 3 2 3 3" xfId="11664" xr:uid="{00000000-0005-0000-0000-0000FC430000}"/>
    <cellStyle name="40 % - Akzent2 4 2 3 2 3_ECU Container Release Honda GDI" xfId="31025" xr:uid="{00000000-0005-0000-0000-0000FD430000}"/>
    <cellStyle name="40 % - Akzent2 4 2 3 2 4" xfId="11665" xr:uid="{00000000-0005-0000-0000-0000FE430000}"/>
    <cellStyle name="40 % - Akzent2 4 2 3 2 4 2" xfId="11666" xr:uid="{00000000-0005-0000-0000-0000FF430000}"/>
    <cellStyle name="40 % - Akzent2 4 2 3 2 4_ECU Container Release Honda GDI" xfId="31027" xr:uid="{00000000-0005-0000-0000-000000440000}"/>
    <cellStyle name="40 % - Akzent2 4 2 3 2 5" xfId="11667" xr:uid="{00000000-0005-0000-0000-000001440000}"/>
    <cellStyle name="40 % - Akzent2 4 2 3 2_ECU Container Release Honda GDI" xfId="31022" xr:uid="{00000000-0005-0000-0000-000002440000}"/>
    <cellStyle name="40 % - Akzent2 4 2 3 3" xfId="11668" xr:uid="{00000000-0005-0000-0000-000003440000}"/>
    <cellStyle name="40 % - Akzent2 4 2 3 3 2" xfId="11669" xr:uid="{00000000-0005-0000-0000-000004440000}"/>
    <cellStyle name="40 % - Akzent2 4 2 3 3 2 2" xfId="11670" xr:uid="{00000000-0005-0000-0000-000005440000}"/>
    <cellStyle name="40 % - Akzent2 4 2 3 3 2_ECU Container Release Honda GDI" xfId="31029" xr:uid="{00000000-0005-0000-0000-000006440000}"/>
    <cellStyle name="40 % - Akzent2 4 2 3 3 3" xfId="11671" xr:uid="{00000000-0005-0000-0000-000007440000}"/>
    <cellStyle name="40 % - Akzent2 4 2 3 3_ECU Container Release Honda GDI" xfId="31028" xr:uid="{00000000-0005-0000-0000-000008440000}"/>
    <cellStyle name="40 % - Akzent2 4 2 3 4" xfId="11672" xr:uid="{00000000-0005-0000-0000-000009440000}"/>
    <cellStyle name="40 % - Akzent2 4 2 3 4 2" xfId="11673" xr:uid="{00000000-0005-0000-0000-00000A440000}"/>
    <cellStyle name="40 % - Akzent2 4 2 3 4 2 2" xfId="11674" xr:uid="{00000000-0005-0000-0000-00000B440000}"/>
    <cellStyle name="40 % - Akzent2 4 2 3 4 2_ECU Container Release Honda GDI" xfId="31031" xr:uid="{00000000-0005-0000-0000-00000C440000}"/>
    <cellStyle name="40 % - Akzent2 4 2 3 4 3" xfId="11675" xr:uid="{00000000-0005-0000-0000-00000D440000}"/>
    <cellStyle name="40 % - Akzent2 4 2 3 4_ECU Container Release Honda GDI" xfId="31030" xr:uid="{00000000-0005-0000-0000-00000E440000}"/>
    <cellStyle name="40 % - Akzent2 4 2 3 5" xfId="11676" xr:uid="{00000000-0005-0000-0000-00000F440000}"/>
    <cellStyle name="40 % - Akzent2 4 2 3 5 2" xfId="11677" xr:uid="{00000000-0005-0000-0000-000010440000}"/>
    <cellStyle name="40 % - Akzent2 4 2 3 5_ECU Container Release Honda GDI" xfId="31032" xr:uid="{00000000-0005-0000-0000-000011440000}"/>
    <cellStyle name="40 % - Akzent2 4 2 3 6" xfId="11678" xr:uid="{00000000-0005-0000-0000-000012440000}"/>
    <cellStyle name="40 % - Akzent2 4 2 3_ECU Container Release Honda GDI" xfId="31021" xr:uid="{00000000-0005-0000-0000-000013440000}"/>
    <cellStyle name="40 % - Akzent2 4 2 4" xfId="11679" xr:uid="{00000000-0005-0000-0000-000014440000}"/>
    <cellStyle name="40 % - Akzent2 4 2 4 2" xfId="11680" xr:uid="{00000000-0005-0000-0000-000015440000}"/>
    <cellStyle name="40 % - Akzent2 4 2 4 2 2" xfId="11681" xr:uid="{00000000-0005-0000-0000-000016440000}"/>
    <cellStyle name="40 % - Akzent2 4 2 4 2 2 2" xfId="11682" xr:uid="{00000000-0005-0000-0000-000017440000}"/>
    <cellStyle name="40 % - Akzent2 4 2 4 2 2_ECU Container Release Honda GDI" xfId="31035" xr:uid="{00000000-0005-0000-0000-000018440000}"/>
    <cellStyle name="40 % - Akzent2 4 2 4 2 3" xfId="11683" xr:uid="{00000000-0005-0000-0000-000019440000}"/>
    <cellStyle name="40 % - Akzent2 4 2 4 2_ECU Container Release Honda GDI" xfId="31034" xr:uid="{00000000-0005-0000-0000-00001A440000}"/>
    <cellStyle name="40 % - Akzent2 4 2 4 3" xfId="11684" xr:uid="{00000000-0005-0000-0000-00001B440000}"/>
    <cellStyle name="40 % - Akzent2 4 2 4 3 2" xfId="11685" xr:uid="{00000000-0005-0000-0000-00001C440000}"/>
    <cellStyle name="40 % - Akzent2 4 2 4 3 2 2" xfId="11686" xr:uid="{00000000-0005-0000-0000-00001D440000}"/>
    <cellStyle name="40 % - Akzent2 4 2 4 3 2_ECU Container Release Honda GDI" xfId="31037" xr:uid="{00000000-0005-0000-0000-00001E440000}"/>
    <cellStyle name="40 % - Akzent2 4 2 4 3 3" xfId="11687" xr:uid="{00000000-0005-0000-0000-00001F440000}"/>
    <cellStyle name="40 % - Akzent2 4 2 4 3_ECU Container Release Honda GDI" xfId="31036" xr:uid="{00000000-0005-0000-0000-000020440000}"/>
    <cellStyle name="40 % - Akzent2 4 2 4 4" xfId="11688" xr:uid="{00000000-0005-0000-0000-000021440000}"/>
    <cellStyle name="40 % - Akzent2 4 2 4 4 2" xfId="11689" xr:uid="{00000000-0005-0000-0000-000022440000}"/>
    <cellStyle name="40 % - Akzent2 4 2 4 4_ECU Container Release Honda GDI" xfId="31038" xr:uid="{00000000-0005-0000-0000-000023440000}"/>
    <cellStyle name="40 % - Akzent2 4 2 4 5" xfId="11690" xr:uid="{00000000-0005-0000-0000-000024440000}"/>
    <cellStyle name="40 % - Akzent2 4 2 4_ECU Container Release Honda GDI" xfId="31033" xr:uid="{00000000-0005-0000-0000-000025440000}"/>
    <cellStyle name="40 % - Akzent2 4 2 5" xfId="11691" xr:uid="{00000000-0005-0000-0000-000026440000}"/>
    <cellStyle name="40 % - Akzent2 4 2 5 2" xfId="11692" xr:uid="{00000000-0005-0000-0000-000027440000}"/>
    <cellStyle name="40 % - Akzent2 4 2 5 2 2" xfId="11693" xr:uid="{00000000-0005-0000-0000-000028440000}"/>
    <cellStyle name="40 % - Akzent2 4 2 5 2_ECU Container Release Honda GDI" xfId="31040" xr:uid="{00000000-0005-0000-0000-000029440000}"/>
    <cellStyle name="40 % - Akzent2 4 2 5 3" xfId="11694" xr:uid="{00000000-0005-0000-0000-00002A440000}"/>
    <cellStyle name="40 % - Akzent2 4 2 5_ECU Container Release Honda GDI" xfId="31039" xr:uid="{00000000-0005-0000-0000-00002B440000}"/>
    <cellStyle name="40 % - Akzent2 4 2 6" xfId="11695" xr:uid="{00000000-0005-0000-0000-00002C440000}"/>
    <cellStyle name="40 % - Akzent2 4 2 6 2" xfId="11696" xr:uid="{00000000-0005-0000-0000-00002D440000}"/>
    <cellStyle name="40 % - Akzent2 4 2 6 2 2" xfId="11697" xr:uid="{00000000-0005-0000-0000-00002E440000}"/>
    <cellStyle name="40 % - Akzent2 4 2 6 2_ECU Container Release Honda GDI" xfId="31042" xr:uid="{00000000-0005-0000-0000-00002F440000}"/>
    <cellStyle name="40 % - Akzent2 4 2 6 3" xfId="11698" xr:uid="{00000000-0005-0000-0000-000030440000}"/>
    <cellStyle name="40 % - Akzent2 4 2 6_ECU Container Release Honda GDI" xfId="31041" xr:uid="{00000000-0005-0000-0000-000031440000}"/>
    <cellStyle name="40 % - Akzent2 4 2 7" xfId="11699" xr:uid="{00000000-0005-0000-0000-000032440000}"/>
    <cellStyle name="40 % - Akzent2 4 2 7 2" xfId="11700" xr:uid="{00000000-0005-0000-0000-000033440000}"/>
    <cellStyle name="40 % - Akzent2 4 2 7_ECU Container Release Honda GDI" xfId="31043" xr:uid="{00000000-0005-0000-0000-000034440000}"/>
    <cellStyle name="40 % - Akzent2 4 2 8" xfId="11701" xr:uid="{00000000-0005-0000-0000-000035440000}"/>
    <cellStyle name="40 % - Akzent2 4 2_ECU Container Release Honda GDI" xfId="30996" xr:uid="{00000000-0005-0000-0000-000036440000}"/>
    <cellStyle name="40 % - Akzent2 4 3" xfId="11702" xr:uid="{00000000-0005-0000-0000-000037440000}"/>
    <cellStyle name="40 % - Akzent2 4 3 2" xfId="11703" xr:uid="{00000000-0005-0000-0000-000038440000}"/>
    <cellStyle name="40 % - Akzent2 4 3 2 2" xfId="11704" xr:uid="{00000000-0005-0000-0000-000039440000}"/>
    <cellStyle name="40 % - Akzent2 4 3 2 2 2" xfId="11705" xr:uid="{00000000-0005-0000-0000-00003A440000}"/>
    <cellStyle name="40 % - Akzent2 4 3 2 2 2 2" xfId="11706" xr:uid="{00000000-0005-0000-0000-00003B440000}"/>
    <cellStyle name="40 % - Akzent2 4 3 2 2 2 2 2" xfId="11707" xr:uid="{00000000-0005-0000-0000-00003C440000}"/>
    <cellStyle name="40 % - Akzent2 4 3 2 2 2 2 2 2" xfId="11708" xr:uid="{00000000-0005-0000-0000-00003D440000}"/>
    <cellStyle name="40 % - Akzent2 4 3 2 2 2 2 2_ECU Container Release Honda GDI" xfId="31049" xr:uid="{00000000-0005-0000-0000-00003E440000}"/>
    <cellStyle name="40 % - Akzent2 4 3 2 2 2 2 3" xfId="11709" xr:uid="{00000000-0005-0000-0000-00003F440000}"/>
    <cellStyle name="40 % - Akzent2 4 3 2 2 2 2_ECU Container Release Honda GDI" xfId="31048" xr:uid="{00000000-0005-0000-0000-000040440000}"/>
    <cellStyle name="40 % - Akzent2 4 3 2 2 2 3" xfId="11710" xr:uid="{00000000-0005-0000-0000-000041440000}"/>
    <cellStyle name="40 % - Akzent2 4 3 2 2 2 3 2" xfId="11711" xr:uid="{00000000-0005-0000-0000-000042440000}"/>
    <cellStyle name="40 % - Akzent2 4 3 2 2 2 3 2 2" xfId="11712" xr:uid="{00000000-0005-0000-0000-000043440000}"/>
    <cellStyle name="40 % - Akzent2 4 3 2 2 2 3 2_ECU Container Release Honda GDI" xfId="31051" xr:uid="{00000000-0005-0000-0000-000044440000}"/>
    <cellStyle name="40 % - Akzent2 4 3 2 2 2 3 3" xfId="11713" xr:uid="{00000000-0005-0000-0000-000045440000}"/>
    <cellStyle name="40 % - Akzent2 4 3 2 2 2 3_ECU Container Release Honda GDI" xfId="31050" xr:uid="{00000000-0005-0000-0000-000046440000}"/>
    <cellStyle name="40 % - Akzent2 4 3 2 2 2 4" xfId="11714" xr:uid="{00000000-0005-0000-0000-000047440000}"/>
    <cellStyle name="40 % - Akzent2 4 3 2 2 2 4 2" xfId="11715" xr:uid="{00000000-0005-0000-0000-000048440000}"/>
    <cellStyle name="40 % - Akzent2 4 3 2 2 2 4_ECU Container Release Honda GDI" xfId="31052" xr:uid="{00000000-0005-0000-0000-000049440000}"/>
    <cellStyle name="40 % - Akzent2 4 3 2 2 2 5" xfId="11716" xr:uid="{00000000-0005-0000-0000-00004A440000}"/>
    <cellStyle name="40 % - Akzent2 4 3 2 2 2_ECU Container Release Honda GDI" xfId="31047" xr:uid="{00000000-0005-0000-0000-00004B440000}"/>
    <cellStyle name="40 % - Akzent2 4 3 2 2 3" xfId="11717" xr:uid="{00000000-0005-0000-0000-00004C440000}"/>
    <cellStyle name="40 % - Akzent2 4 3 2 2 3 2" xfId="11718" xr:uid="{00000000-0005-0000-0000-00004D440000}"/>
    <cellStyle name="40 % - Akzent2 4 3 2 2 3 2 2" xfId="11719" xr:uid="{00000000-0005-0000-0000-00004E440000}"/>
    <cellStyle name="40 % - Akzent2 4 3 2 2 3 2_ECU Container Release Honda GDI" xfId="31054" xr:uid="{00000000-0005-0000-0000-00004F440000}"/>
    <cellStyle name="40 % - Akzent2 4 3 2 2 3 3" xfId="11720" xr:uid="{00000000-0005-0000-0000-000050440000}"/>
    <cellStyle name="40 % - Akzent2 4 3 2 2 3_ECU Container Release Honda GDI" xfId="31053" xr:uid="{00000000-0005-0000-0000-000051440000}"/>
    <cellStyle name="40 % - Akzent2 4 3 2 2 4" xfId="11721" xr:uid="{00000000-0005-0000-0000-000052440000}"/>
    <cellStyle name="40 % - Akzent2 4 3 2 2 4 2" xfId="11722" xr:uid="{00000000-0005-0000-0000-000053440000}"/>
    <cellStyle name="40 % - Akzent2 4 3 2 2 4 2 2" xfId="11723" xr:uid="{00000000-0005-0000-0000-000054440000}"/>
    <cellStyle name="40 % - Akzent2 4 3 2 2 4 2_ECU Container Release Honda GDI" xfId="31056" xr:uid="{00000000-0005-0000-0000-000055440000}"/>
    <cellStyle name="40 % - Akzent2 4 3 2 2 4 3" xfId="11724" xr:uid="{00000000-0005-0000-0000-000056440000}"/>
    <cellStyle name="40 % - Akzent2 4 3 2 2 4_ECU Container Release Honda GDI" xfId="31055" xr:uid="{00000000-0005-0000-0000-000057440000}"/>
    <cellStyle name="40 % - Akzent2 4 3 2 2 5" xfId="11725" xr:uid="{00000000-0005-0000-0000-000058440000}"/>
    <cellStyle name="40 % - Akzent2 4 3 2 2 5 2" xfId="11726" xr:uid="{00000000-0005-0000-0000-000059440000}"/>
    <cellStyle name="40 % - Akzent2 4 3 2 2 5_ECU Container Release Honda GDI" xfId="31057" xr:uid="{00000000-0005-0000-0000-00005A440000}"/>
    <cellStyle name="40 % - Akzent2 4 3 2 2 6" xfId="11727" xr:uid="{00000000-0005-0000-0000-00005B440000}"/>
    <cellStyle name="40 % - Akzent2 4 3 2 2_ECU Container Release Honda GDI" xfId="31046" xr:uid="{00000000-0005-0000-0000-00005C440000}"/>
    <cellStyle name="40 % - Akzent2 4 3 2 3" xfId="11728" xr:uid="{00000000-0005-0000-0000-00005D440000}"/>
    <cellStyle name="40 % - Akzent2 4 3 2 3 2" xfId="11729" xr:uid="{00000000-0005-0000-0000-00005E440000}"/>
    <cellStyle name="40 % - Akzent2 4 3 2 3 2 2" xfId="11730" xr:uid="{00000000-0005-0000-0000-00005F440000}"/>
    <cellStyle name="40 % - Akzent2 4 3 2 3 2 2 2" xfId="11731" xr:uid="{00000000-0005-0000-0000-000060440000}"/>
    <cellStyle name="40 % - Akzent2 4 3 2 3 2 2_ECU Container Release Honda GDI" xfId="31060" xr:uid="{00000000-0005-0000-0000-000061440000}"/>
    <cellStyle name="40 % - Akzent2 4 3 2 3 2 3" xfId="11732" xr:uid="{00000000-0005-0000-0000-000062440000}"/>
    <cellStyle name="40 % - Akzent2 4 3 2 3 2_ECU Container Release Honda GDI" xfId="31059" xr:uid="{00000000-0005-0000-0000-000063440000}"/>
    <cellStyle name="40 % - Akzent2 4 3 2 3 3" xfId="11733" xr:uid="{00000000-0005-0000-0000-000064440000}"/>
    <cellStyle name="40 % - Akzent2 4 3 2 3 3 2" xfId="11734" xr:uid="{00000000-0005-0000-0000-000065440000}"/>
    <cellStyle name="40 % - Akzent2 4 3 2 3 3 2 2" xfId="11735" xr:uid="{00000000-0005-0000-0000-000066440000}"/>
    <cellStyle name="40 % - Akzent2 4 3 2 3 3 2_ECU Container Release Honda GDI" xfId="31062" xr:uid="{00000000-0005-0000-0000-000067440000}"/>
    <cellStyle name="40 % - Akzent2 4 3 2 3 3 3" xfId="11736" xr:uid="{00000000-0005-0000-0000-000068440000}"/>
    <cellStyle name="40 % - Akzent2 4 3 2 3 3_ECU Container Release Honda GDI" xfId="31061" xr:uid="{00000000-0005-0000-0000-000069440000}"/>
    <cellStyle name="40 % - Akzent2 4 3 2 3 4" xfId="11737" xr:uid="{00000000-0005-0000-0000-00006A440000}"/>
    <cellStyle name="40 % - Akzent2 4 3 2 3 4 2" xfId="11738" xr:uid="{00000000-0005-0000-0000-00006B440000}"/>
    <cellStyle name="40 % - Akzent2 4 3 2 3 4_ECU Container Release Honda GDI" xfId="31063" xr:uid="{00000000-0005-0000-0000-00006C440000}"/>
    <cellStyle name="40 % - Akzent2 4 3 2 3 5" xfId="11739" xr:uid="{00000000-0005-0000-0000-00006D440000}"/>
    <cellStyle name="40 % - Akzent2 4 3 2 3_ECU Container Release Honda GDI" xfId="31058" xr:uid="{00000000-0005-0000-0000-00006E440000}"/>
    <cellStyle name="40 % - Akzent2 4 3 2 4" xfId="11740" xr:uid="{00000000-0005-0000-0000-00006F440000}"/>
    <cellStyle name="40 % - Akzent2 4 3 2 4 2" xfId="11741" xr:uid="{00000000-0005-0000-0000-000070440000}"/>
    <cellStyle name="40 % - Akzent2 4 3 2 4 2 2" xfId="11742" xr:uid="{00000000-0005-0000-0000-000071440000}"/>
    <cellStyle name="40 % - Akzent2 4 3 2 4 2_ECU Container Release Honda GDI" xfId="31065" xr:uid="{00000000-0005-0000-0000-000072440000}"/>
    <cellStyle name="40 % - Akzent2 4 3 2 4 3" xfId="11743" xr:uid="{00000000-0005-0000-0000-000073440000}"/>
    <cellStyle name="40 % - Akzent2 4 3 2 4_ECU Container Release Honda GDI" xfId="31064" xr:uid="{00000000-0005-0000-0000-000074440000}"/>
    <cellStyle name="40 % - Akzent2 4 3 2 5" xfId="11744" xr:uid="{00000000-0005-0000-0000-000075440000}"/>
    <cellStyle name="40 % - Akzent2 4 3 2 5 2" xfId="11745" xr:uid="{00000000-0005-0000-0000-000076440000}"/>
    <cellStyle name="40 % - Akzent2 4 3 2 5 2 2" xfId="11746" xr:uid="{00000000-0005-0000-0000-000077440000}"/>
    <cellStyle name="40 % - Akzent2 4 3 2 5 2_ECU Container Release Honda GDI" xfId="31067" xr:uid="{00000000-0005-0000-0000-000078440000}"/>
    <cellStyle name="40 % - Akzent2 4 3 2 5 3" xfId="11747" xr:uid="{00000000-0005-0000-0000-000079440000}"/>
    <cellStyle name="40 % - Akzent2 4 3 2 5_ECU Container Release Honda GDI" xfId="31066" xr:uid="{00000000-0005-0000-0000-00007A440000}"/>
    <cellStyle name="40 % - Akzent2 4 3 2 6" xfId="11748" xr:uid="{00000000-0005-0000-0000-00007B440000}"/>
    <cellStyle name="40 % - Akzent2 4 3 2 6 2" xfId="11749" xr:uid="{00000000-0005-0000-0000-00007C440000}"/>
    <cellStyle name="40 % - Akzent2 4 3 2 6_ECU Container Release Honda GDI" xfId="31068" xr:uid="{00000000-0005-0000-0000-00007D440000}"/>
    <cellStyle name="40 % - Akzent2 4 3 2 7" xfId="11750" xr:uid="{00000000-0005-0000-0000-00007E440000}"/>
    <cellStyle name="40 % - Akzent2 4 3 2_ECU Container Release Honda GDI" xfId="31045" xr:uid="{00000000-0005-0000-0000-00007F440000}"/>
    <cellStyle name="40 % - Akzent2 4 3 3" xfId="11751" xr:uid="{00000000-0005-0000-0000-000080440000}"/>
    <cellStyle name="40 % - Akzent2 4 3 3 2" xfId="11752" xr:uid="{00000000-0005-0000-0000-000081440000}"/>
    <cellStyle name="40 % - Akzent2 4 3 3 2 2" xfId="11753" xr:uid="{00000000-0005-0000-0000-000082440000}"/>
    <cellStyle name="40 % - Akzent2 4 3 3 2 2 2" xfId="11754" xr:uid="{00000000-0005-0000-0000-000083440000}"/>
    <cellStyle name="40 % - Akzent2 4 3 3 2 2 2 2" xfId="11755" xr:uid="{00000000-0005-0000-0000-000084440000}"/>
    <cellStyle name="40 % - Akzent2 4 3 3 2 2 2_ECU Container Release Honda GDI" xfId="31072" xr:uid="{00000000-0005-0000-0000-000085440000}"/>
    <cellStyle name="40 % - Akzent2 4 3 3 2 2 3" xfId="11756" xr:uid="{00000000-0005-0000-0000-000086440000}"/>
    <cellStyle name="40 % - Akzent2 4 3 3 2 2_ECU Container Release Honda GDI" xfId="31071" xr:uid="{00000000-0005-0000-0000-000087440000}"/>
    <cellStyle name="40 % - Akzent2 4 3 3 2 3" xfId="11757" xr:uid="{00000000-0005-0000-0000-000088440000}"/>
    <cellStyle name="40 % - Akzent2 4 3 3 2 3 2" xfId="11758" xr:uid="{00000000-0005-0000-0000-000089440000}"/>
    <cellStyle name="40 % - Akzent2 4 3 3 2 3 2 2" xfId="11759" xr:uid="{00000000-0005-0000-0000-00008A440000}"/>
    <cellStyle name="40 % - Akzent2 4 3 3 2 3 2_ECU Container Release Honda GDI" xfId="31074" xr:uid="{00000000-0005-0000-0000-00008B440000}"/>
    <cellStyle name="40 % - Akzent2 4 3 3 2 3 3" xfId="11760" xr:uid="{00000000-0005-0000-0000-00008C440000}"/>
    <cellStyle name="40 % - Akzent2 4 3 3 2 3_ECU Container Release Honda GDI" xfId="31073" xr:uid="{00000000-0005-0000-0000-00008D440000}"/>
    <cellStyle name="40 % - Akzent2 4 3 3 2 4" xfId="11761" xr:uid="{00000000-0005-0000-0000-00008E440000}"/>
    <cellStyle name="40 % - Akzent2 4 3 3 2 4 2" xfId="11762" xr:uid="{00000000-0005-0000-0000-00008F440000}"/>
    <cellStyle name="40 % - Akzent2 4 3 3 2 4_ECU Container Release Honda GDI" xfId="31075" xr:uid="{00000000-0005-0000-0000-000090440000}"/>
    <cellStyle name="40 % - Akzent2 4 3 3 2 5" xfId="11763" xr:uid="{00000000-0005-0000-0000-000091440000}"/>
    <cellStyle name="40 % - Akzent2 4 3 3 2_ECU Container Release Honda GDI" xfId="31070" xr:uid="{00000000-0005-0000-0000-000092440000}"/>
    <cellStyle name="40 % - Akzent2 4 3 3 3" xfId="11764" xr:uid="{00000000-0005-0000-0000-000093440000}"/>
    <cellStyle name="40 % - Akzent2 4 3 3 3 2" xfId="11765" xr:uid="{00000000-0005-0000-0000-000094440000}"/>
    <cellStyle name="40 % - Akzent2 4 3 3 3 2 2" xfId="11766" xr:uid="{00000000-0005-0000-0000-000095440000}"/>
    <cellStyle name="40 % - Akzent2 4 3 3 3 2_ECU Container Release Honda GDI" xfId="31077" xr:uid="{00000000-0005-0000-0000-000096440000}"/>
    <cellStyle name="40 % - Akzent2 4 3 3 3 3" xfId="11767" xr:uid="{00000000-0005-0000-0000-000097440000}"/>
    <cellStyle name="40 % - Akzent2 4 3 3 3_ECU Container Release Honda GDI" xfId="31076" xr:uid="{00000000-0005-0000-0000-000098440000}"/>
    <cellStyle name="40 % - Akzent2 4 3 3 4" xfId="11768" xr:uid="{00000000-0005-0000-0000-000099440000}"/>
    <cellStyle name="40 % - Akzent2 4 3 3 4 2" xfId="11769" xr:uid="{00000000-0005-0000-0000-00009A440000}"/>
    <cellStyle name="40 % - Akzent2 4 3 3 4 2 2" xfId="11770" xr:uid="{00000000-0005-0000-0000-00009B440000}"/>
    <cellStyle name="40 % - Akzent2 4 3 3 4 2_ECU Container Release Honda GDI" xfId="31079" xr:uid="{00000000-0005-0000-0000-00009C440000}"/>
    <cellStyle name="40 % - Akzent2 4 3 3 4 3" xfId="11771" xr:uid="{00000000-0005-0000-0000-00009D440000}"/>
    <cellStyle name="40 % - Akzent2 4 3 3 4_ECU Container Release Honda GDI" xfId="31078" xr:uid="{00000000-0005-0000-0000-00009E440000}"/>
    <cellStyle name="40 % - Akzent2 4 3 3 5" xfId="11772" xr:uid="{00000000-0005-0000-0000-00009F440000}"/>
    <cellStyle name="40 % - Akzent2 4 3 3 5 2" xfId="11773" xr:uid="{00000000-0005-0000-0000-0000A0440000}"/>
    <cellStyle name="40 % - Akzent2 4 3 3 5_ECU Container Release Honda GDI" xfId="31080" xr:uid="{00000000-0005-0000-0000-0000A1440000}"/>
    <cellStyle name="40 % - Akzent2 4 3 3 6" xfId="11774" xr:uid="{00000000-0005-0000-0000-0000A2440000}"/>
    <cellStyle name="40 % - Akzent2 4 3 3_ECU Container Release Honda GDI" xfId="31069" xr:uid="{00000000-0005-0000-0000-0000A3440000}"/>
    <cellStyle name="40 % - Akzent2 4 3 4" xfId="11775" xr:uid="{00000000-0005-0000-0000-0000A4440000}"/>
    <cellStyle name="40 % - Akzent2 4 3 4 2" xfId="11776" xr:uid="{00000000-0005-0000-0000-0000A5440000}"/>
    <cellStyle name="40 % - Akzent2 4 3 4 2 2" xfId="11777" xr:uid="{00000000-0005-0000-0000-0000A6440000}"/>
    <cellStyle name="40 % - Akzent2 4 3 4 2 2 2" xfId="11778" xr:uid="{00000000-0005-0000-0000-0000A7440000}"/>
    <cellStyle name="40 % - Akzent2 4 3 4 2 2_ECU Container Release Honda GDI" xfId="31083" xr:uid="{00000000-0005-0000-0000-0000A8440000}"/>
    <cellStyle name="40 % - Akzent2 4 3 4 2 3" xfId="11779" xr:uid="{00000000-0005-0000-0000-0000A9440000}"/>
    <cellStyle name="40 % - Akzent2 4 3 4 2_ECU Container Release Honda GDI" xfId="31082" xr:uid="{00000000-0005-0000-0000-0000AA440000}"/>
    <cellStyle name="40 % - Akzent2 4 3 4 3" xfId="11780" xr:uid="{00000000-0005-0000-0000-0000AB440000}"/>
    <cellStyle name="40 % - Akzent2 4 3 4 3 2" xfId="11781" xr:uid="{00000000-0005-0000-0000-0000AC440000}"/>
    <cellStyle name="40 % - Akzent2 4 3 4 3 2 2" xfId="11782" xr:uid="{00000000-0005-0000-0000-0000AD440000}"/>
    <cellStyle name="40 % - Akzent2 4 3 4 3 2_ECU Container Release Honda GDI" xfId="31085" xr:uid="{00000000-0005-0000-0000-0000AE440000}"/>
    <cellStyle name="40 % - Akzent2 4 3 4 3 3" xfId="11783" xr:uid="{00000000-0005-0000-0000-0000AF440000}"/>
    <cellStyle name="40 % - Akzent2 4 3 4 3_ECU Container Release Honda GDI" xfId="31084" xr:uid="{00000000-0005-0000-0000-0000B0440000}"/>
    <cellStyle name="40 % - Akzent2 4 3 4 4" xfId="11784" xr:uid="{00000000-0005-0000-0000-0000B1440000}"/>
    <cellStyle name="40 % - Akzent2 4 3 4 4 2" xfId="11785" xr:uid="{00000000-0005-0000-0000-0000B2440000}"/>
    <cellStyle name="40 % - Akzent2 4 3 4 4_ECU Container Release Honda GDI" xfId="31086" xr:uid="{00000000-0005-0000-0000-0000B3440000}"/>
    <cellStyle name="40 % - Akzent2 4 3 4 5" xfId="11786" xr:uid="{00000000-0005-0000-0000-0000B4440000}"/>
    <cellStyle name="40 % - Akzent2 4 3 4_ECU Container Release Honda GDI" xfId="31081" xr:uid="{00000000-0005-0000-0000-0000B5440000}"/>
    <cellStyle name="40 % - Akzent2 4 3 5" xfId="11787" xr:uid="{00000000-0005-0000-0000-0000B6440000}"/>
    <cellStyle name="40 % - Akzent2 4 3 5 2" xfId="11788" xr:uid="{00000000-0005-0000-0000-0000B7440000}"/>
    <cellStyle name="40 % - Akzent2 4 3 5 2 2" xfId="11789" xr:uid="{00000000-0005-0000-0000-0000B8440000}"/>
    <cellStyle name="40 % - Akzent2 4 3 5 2_ECU Container Release Honda GDI" xfId="31088" xr:uid="{00000000-0005-0000-0000-0000B9440000}"/>
    <cellStyle name="40 % - Akzent2 4 3 5 3" xfId="11790" xr:uid="{00000000-0005-0000-0000-0000BA440000}"/>
    <cellStyle name="40 % - Akzent2 4 3 5_ECU Container Release Honda GDI" xfId="31087" xr:uid="{00000000-0005-0000-0000-0000BB440000}"/>
    <cellStyle name="40 % - Akzent2 4 3 6" xfId="11791" xr:uid="{00000000-0005-0000-0000-0000BC440000}"/>
    <cellStyle name="40 % - Akzent2 4 3 6 2" xfId="11792" xr:uid="{00000000-0005-0000-0000-0000BD440000}"/>
    <cellStyle name="40 % - Akzent2 4 3 6 2 2" xfId="11793" xr:uid="{00000000-0005-0000-0000-0000BE440000}"/>
    <cellStyle name="40 % - Akzent2 4 3 6 2_ECU Container Release Honda GDI" xfId="31090" xr:uid="{00000000-0005-0000-0000-0000BF440000}"/>
    <cellStyle name="40 % - Akzent2 4 3 6 3" xfId="11794" xr:uid="{00000000-0005-0000-0000-0000C0440000}"/>
    <cellStyle name="40 % - Akzent2 4 3 6_ECU Container Release Honda GDI" xfId="31089" xr:uid="{00000000-0005-0000-0000-0000C1440000}"/>
    <cellStyle name="40 % - Akzent2 4 3 7" xfId="11795" xr:uid="{00000000-0005-0000-0000-0000C2440000}"/>
    <cellStyle name="40 % - Akzent2 4 3 7 2" xfId="11796" xr:uid="{00000000-0005-0000-0000-0000C3440000}"/>
    <cellStyle name="40 % - Akzent2 4 3 7_ECU Container Release Honda GDI" xfId="31091" xr:uid="{00000000-0005-0000-0000-0000C4440000}"/>
    <cellStyle name="40 % - Akzent2 4 3 8" xfId="11797" xr:uid="{00000000-0005-0000-0000-0000C5440000}"/>
    <cellStyle name="40 % - Akzent2 4 3_ECU Container Release Honda GDI" xfId="31044" xr:uid="{00000000-0005-0000-0000-0000C6440000}"/>
    <cellStyle name="40 % - Akzent2 4 4" xfId="11798" xr:uid="{00000000-0005-0000-0000-0000C7440000}"/>
    <cellStyle name="40 % - Akzent2 4 4 2" xfId="11799" xr:uid="{00000000-0005-0000-0000-0000C8440000}"/>
    <cellStyle name="40 % - Akzent2 4 4 2 2" xfId="11800" xr:uid="{00000000-0005-0000-0000-0000C9440000}"/>
    <cellStyle name="40 % - Akzent2 4 4 2 2 2" xfId="11801" xr:uid="{00000000-0005-0000-0000-0000CA440000}"/>
    <cellStyle name="40 % - Akzent2 4 4 2 2 2 2" xfId="11802" xr:uid="{00000000-0005-0000-0000-0000CB440000}"/>
    <cellStyle name="40 % - Akzent2 4 4 2 2 2 2 2" xfId="11803" xr:uid="{00000000-0005-0000-0000-0000CC440000}"/>
    <cellStyle name="40 % - Akzent2 4 4 2 2 2 2_ECU Container Release Honda GDI" xfId="31096" xr:uid="{00000000-0005-0000-0000-0000CD440000}"/>
    <cellStyle name="40 % - Akzent2 4 4 2 2 2 3" xfId="11804" xr:uid="{00000000-0005-0000-0000-0000CE440000}"/>
    <cellStyle name="40 % - Akzent2 4 4 2 2 2_ECU Container Release Honda GDI" xfId="31095" xr:uid="{00000000-0005-0000-0000-0000CF440000}"/>
    <cellStyle name="40 % - Akzent2 4 4 2 2 3" xfId="11805" xr:uid="{00000000-0005-0000-0000-0000D0440000}"/>
    <cellStyle name="40 % - Akzent2 4 4 2 2 3 2" xfId="11806" xr:uid="{00000000-0005-0000-0000-0000D1440000}"/>
    <cellStyle name="40 % - Akzent2 4 4 2 2 3 2 2" xfId="11807" xr:uid="{00000000-0005-0000-0000-0000D2440000}"/>
    <cellStyle name="40 % - Akzent2 4 4 2 2 3 2_ECU Container Release Honda GDI" xfId="31098" xr:uid="{00000000-0005-0000-0000-0000D3440000}"/>
    <cellStyle name="40 % - Akzent2 4 4 2 2 3 3" xfId="11808" xr:uid="{00000000-0005-0000-0000-0000D4440000}"/>
    <cellStyle name="40 % - Akzent2 4 4 2 2 3_ECU Container Release Honda GDI" xfId="31097" xr:uid="{00000000-0005-0000-0000-0000D5440000}"/>
    <cellStyle name="40 % - Akzent2 4 4 2 2 4" xfId="11809" xr:uid="{00000000-0005-0000-0000-0000D6440000}"/>
    <cellStyle name="40 % - Akzent2 4 4 2 2 4 2" xfId="11810" xr:uid="{00000000-0005-0000-0000-0000D7440000}"/>
    <cellStyle name="40 % - Akzent2 4 4 2 2 4_ECU Container Release Honda GDI" xfId="31099" xr:uid="{00000000-0005-0000-0000-0000D8440000}"/>
    <cellStyle name="40 % - Akzent2 4 4 2 2 5" xfId="11811" xr:uid="{00000000-0005-0000-0000-0000D9440000}"/>
    <cellStyle name="40 % - Akzent2 4 4 2 2_ECU Container Release Honda GDI" xfId="31094" xr:uid="{00000000-0005-0000-0000-0000DA440000}"/>
    <cellStyle name="40 % - Akzent2 4 4 2 3" xfId="11812" xr:uid="{00000000-0005-0000-0000-0000DB440000}"/>
    <cellStyle name="40 % - Akzent2 4 4 2 3 2" xfId="11813" xr:uid="{00000000-0005-0000-0000-0000DC440000}"/>
    <cellStyle name="40 % - Akzent2 4 4 2 3 2 2" xfId="11814" xr:uid="{00000000-0005-0000-0000-0000DD440000}"/>
    <cellStyle name="40 % - Akzent2 4 4 2 3 2_ECU Container Release Honda GDI" xfId="31101" xr:uid="{00000000-0005-0000-0000-0000DE440000}"/>
    <cellStyle name="40 % - Akzent2 4 4 2 3 3" xfId="11815" xr:uid="{00000000-0005-0000-0000-0000DF440000}"/>
    <cellStyle name="40 % - Akzent2 4 4 2 3_ECU Container Release Honda GDI" xfId="31100" xr:uid="{00000000-0005-0000-0000-0000E0440000}"/>
    <cellStyle name="40 % - Akzent2 4 4 2 4" xfId="11816" xr:uid="{00000000-0005-0000-0000-0000E1440000}"/>
    <cellStyle name="40 % - Akzent2 4 4 2 4 2" xfId="11817" xr:uid="{00000000-0005-0000-0000-0000E2440000}"/>
    <cellStyle name="40 % - Akzent2 4 4 2 4 2 2" xfId="11818" xr:uid="{00000000-0005-0000-0000-0000E3440000}"/>
    <cellStyle name="40 % - Akzent2 4 4 2 4 2_ECU Container Release Honda GDI" xfId="31103" xr:uid="{00000000-0005-0000-0000-0000E4440000}"/>
    <cellStyle name="40 % - Akzent2 4 4 2 4 3" xfId="11819" xr:uid="{00000000-0005-0000-0000-0000E5440000}"/>
    <cellStyle name="40 % - Akzent2 4 4 2 4_ECU Container Release Honda GDI" xfId="31102" xr:uid="{00000000-0005-0000-0000-0000E6440000}"/>
    <cellStyle name="40 % - Akzent2 4 4 2 5" xfId="11820" xr:uid="{00000000-0005-0000-0000-0000E7440000}"/>
    <cellStyle name="40 % - Akzent2 4 4 2 5 2" xfId="11821" xr:uid="{00000000-0005-0000-0000-0000E8440000}"/>
    <cellStyle name="40 % - Akzent2 4 4 2 5_ECU Container Release Honda GDI" xfId="31104" xr:uid="{00000000-0005-0000-0000-0000E9440000}"/>
    <cellStyle name="40 % - Akzent2 4 4 2 6" xfId="11822" xr:uid="{00000000-0005-0000-0000-0000EA440000}"/>
    <cellStyle name="40 % - Akzent2 4 4 2_ECU Container Release Honda GDI" xfId="31093" xr:uid="{00000000-0005-0000-0000-0000EB440000}"/>
    <cellStyle name="40 % - Akzent2 4 4 3" xfId="11823" xr:uid="{00000000-0005-0000-0000-0000EC440000}"/>
    <cellStyle name="40 % - Akzent2 4 4 3 2" xfId="11824" xr:uid="{00000000-0005-0000-0000-0000ED440000}"/>
    <cellStyle name="40 % - Akzent2 4 4 3 2 2" xfId="11825" xr:uid="{00000000-0005-0000-0000-0000EE440000}"/>
    <cellStyle name="40 % - Akzent2 4 4 3 2 2 2" xfId="11826" xr:uid="{00000000-0005-0000-0000-0000EF440000}"/>
    <cellStyle name="40 % - Akzent2 4 4 3 2 2_ECU Container Release Honda GDI" xfId="31107" xr:uid="{00000000-0005-0000-0000-0000F0440000}"/>
    <cellStyle name="40 % - Akzent2 4 4 3 2 3" xfId="11827" xr:uid="{00000000-0005-0000-0000-0000F1440000}"/>
    <cellStyle name="40 % - Akzent2 4 4 3 2_ECU Container Release Honda GDI" xfId="31106" xr:uid="{00000000-0005-0000-0000-0000F2440000}"/>
    <cellStyle name="40 % - Akzent2 4 4 3 3" xfId="11828" xr:uid="{00000000-0005-0000-0000-0000F3440000}"/>
    <cellStyle name="40 % - Akzent2 4 4 3 3 2" xfId="11829" xr:uid="{00000000-0005-0000-0000-0000F4440000}"/>
    <cellStyle name="40 % - Akzent2 4 4 3 3 2 2" xfId="11830" xr:uid="{00000000-0005-0000-0000-0000F5440000}"/>
    <cellStyle name="40 % - Akzent2 4 4 3 3 2_ECU Container Release Honda GDI" xfId="31109" xr:uid="{00000000-0005-0000-0000-0000F6440000}"/>
    <cellStyle name="40 % - Akzent2 4 4 3 3 3" xfId="11831" xr:uid="{00000000-0005-0000-0000-0000F7440000}"/>
    <cellStyle name="40 % - Akzent2 4 4 3 3_ECU Container Release Honda GDI" xfId="31108" xr:uid="{00000000-0005-0000-0000-0000F8440000}"/>
    <cellStyle name="40 % - Akzent2 4 4 3 4" xfId="11832" xr:uid="{00000000-0005-0000-0000-0000F9440000}"/>
    <cellStyle name="40 % - Akzent2 4 4 3 4 2" xfId="11833" xr:uid="{00000000-0005-0000-0000-0000FA440000}"/>
    <cellStyle name="40 % - Akzent2 4 4 3 4_ECU Container Release Honda GDI" xfId="31110" xr:uid="{00000000-0005-0000-0000-0000FB440000}"/>
    <cellStyle name="40 % - Akzent2 4 4 3 5" xfId="11834" xr:uid="{00000000-0005-0000-0000-0000FC440000}"/>
    <cellStyle name="40 % - Akzent2 4 4 3_ECU Container Release Honda GDI" xfId="31105" xr:uid="{00000000-0005-0000-0000-0000FD440000}"/>
    <cellStyle name="40 % - Akzent2 4 4 4" xfId="11835" xr:uid="{00000000-0005-0000-0000-0000FE440000}"/>
    <cellStyle name="40 % - Akzent2 4 4 4 2" xfId="11836" xr:uid="{00000000-0005-0000-0000-0000FF440000}"/>
    <cellStyle name="40 % - Akzent2 4 4 4 2 2" xfId="11837" xr:uid="{00000000-0005-0000-0000-000000450000}"/>
    <cellStyle name="40 % - Akzent2 4 4 4 2_ECU Container Release Honda GDI" xfId="31112" xr:uid="{00000000-0005-0000-0000-000001450000}"/>
    <cellStyle name="40 % - Akzent2 4 4 4 3" xfId="11838" xr:uid="{00000000-0005-0000-0000-000002450000}"/>
    <cellStyle name="40 % - Akzent2 4 4 4_ECU Container Release Honda GDI" xfId="31111" xr:uid="{00000000-0005-0000-0000-000003450000}"/>
    <cellStyle name="40 % - Akzent2 4 4 5" xfId="11839" xr:uid="{00000000-0005-0000-0000-000004450000}"/>
    <cellStyle name="40 % - Akzent2 4 4 5 2" xfId="11840" xr:uid="{00000000-0005-0000-0000-000005450000}"/>
    <cellStyle name="40 % - Akzent2 4 4 5 2 2" xfId="11841" xr:uid="{00000000-0005-0000-0000-000006450000}"/>
    <cellStyle name="40 % - Akzent2 4 4 5 2_ECU Container Release Honda GDI" xfId="31114" xr:uid="{00000000-0005-0000-0000-000007450000}"/>
    <cellStyle name="40 % - Akzent2 4 4 5 3" xfId="11842" xr:uid="{00000000-0005-0000-0000-000008450000}"/>
    <cellStyle name="40 % - Akzent2 4 4 5_ECU Container Release Honda GDI" xfId="31113" xr:uid="{00000000-0005-0000-0000-000009450000}"/>
    <cellStyle name="40 % - Akzent2 4 4 6" xfId="11843" xr:uid="{00000000-0005-0000-0000-00000A450000}"/>
    <cellStyle name="40 % - Akzent2 4 4 6 2" xfId="11844" xr:uid="{00000000-0005-0000-0000-00000B450000}"/>
    <cellStyle name="40 % - Akzent2 4 4 6_ECU Container Release Honda GDI" xfId="31115" xr:uid="{00000000-0005-0000-0000-00000C450000}"/>
    <cellStyle name="40 % - Akzent2 4 4 7" xfId="11845" xr:uid="{00000000-0005-0000-0000-00000D450000}"/>
    <cellStyle name="40 % - Akzent2 4 4_ECU Container Release Honda GDI" xfId="31092" xr:uid="{00000000-0005-0000-0000-00000E450000}"/>
    <cellStyle name="40 % - Akzent2 4 5" xfId="11846" xr:uid="{00000000-0005-0000-0000-00000F450000}"/>
    <cellStyle name="40 % - Akzent2 4 5 2" xfId="11847" xr:uid="{00000000-0005-0000-0000-000010450000}"/>
    <cellStyle name="40 % - Akzent2 4 5 2 2" xfId="11848" xr:uid="{00000000-0005-0000-0000-000011450000}"/>
    <cellStyle name="40 % - Akzent2 4 5 2 2 2" xfId="11849" xr:uid="{00000000-0005-0000-0000-000012450000}"/>
    <cellStyle name="40 % - Akzent2 4 5 2 2 2 2" xfId="11850" xr:uid="{00000000-0005-0000-0000-000013450000}"/>
    <cellStyle name="40 % - Akzent2 4 5 2 2 2_ECU Container Release Honda GDI" xfId="31119" xr:uid="{00000000-0005-0000-0000-000014450000}"/>
    <cellStyle name="40 % - Akzent2 4 5 2 2 3" xfId="11851" xr:uid="{00000000-0005-0000-0000-000015450000}"/>
    <cellStyle name="40 % - Akzent2 4 5 2 2_ECU Container Release Honda GDI" xfId="31118" xr:uid="{00000000-0005-0000-0000-000016450000}"/>
    <cellStyle name="40 % - Akzent2 4 5 2 3" xfId="11852" xr:uid="{00000000-0005-0000-0000-000017450000}"/>
    <cellStyle name="40 % - Akzent2 4 5 2 3 2" xfId="11853" xr:uid="{00000000-0005-0000-0000-000018450000}"/>
    <cellStyle name="40 % - Akzent2 4 5 2 3 2 2" xfId="11854" xr:uid="{00000000-0005-0000-0000-000019450000}"/>
    <cellStyle name="40 % - Akzent2 4 5 2 3 2_ECU Container Release Honda GDI" xfId="31121" xr:uid="{00000000-0005-0000-0000-00001A450000}"/>
    <cellStyle name="40 % - Akzent2 4 5 2 3 3" xfId="11855" xr:uid="{00000000-0005-0000-0000-00001B450000}"/>
    <cellStyle name="40 % - Akzent2 4 5 2 3_ECU Container Release Honda GDI" xfId="31120" xr:uid="{00000000-0005-0000-0000-00001C450000}"/>
    <cellStyle name="40 % - Akzent2 4 5 2 4" xfId="11856" xr:uid="{00000000-0005-0000-0000-00001D450000}"/>
    <cellStyle name="40 % - Akzent2 4 5 2 4 2" xfId="11857" xr:uid="{00000000-0005-0000-0000-00001E450000}"/>
    <cellStyle name="40 % - Akzent2 4 5 2 4_ECU Container Release Honda GDI" xfId="31122" xr:uid="{00000000-0005-0000-0000-00001F450000}"/>
    <cellStyle name="40 % - Akzent2 4 5 2 5" xfId="11858" xr:uid="{00000000-0005-0000-0000-000020450000}"/>
    <cellStyle name="40 % - Akzent2 4 5 2_ECU Container Release Honda GDI" xfId="31117" xr:uid="{00000000-0005-0000-0000-000021450000}"/>
    <cellStyle name="40 % - Akzent2 4 5 3" xfId="11859" xr:uid="{00000000-0005-0000-0000-000022450000}"/>
    <cellStyle name="40 % - Akzent2 4 5 3 2" xfId="11860" xr:uid="{00000000-0005-0000-0000-000023450000}"/>
    <cellStyle name="40 % - Akzent2 4 5 3 2 2" xfId="11861" xr:uid="{00000000-0005-0000-0000-000024450000}"/>
    <cellStyle name="40 % - Akzent2 4 5 3 2_ECU Container Release Honda GDI" xfId="31124" xr:uid="{00000000-0005-0000-0000-000025450000}"/>
    <cellStyle name="40 % - Akzent2 4 5 3 3" xfId="11862" xr:uid="{00000000-0005-0000-0000-000026450000}"/>
    <cellStyle name="40 % - Akzent2 4 5 3_ECU Container Release Honda GDI" xfId="31123" xr:uid="{00000000-0005-0000-0000-000027450000}"/>
    <cellStyle name="40 % - Akzent2 4 5 4" xfId="11863" xr:uid="{00000000-0005-0000-0000-000028450000}"/>
    <cellStyle name="40 % - Akzent2 4 5 4 2" xfId="11864" xr:uid="{00000000-0005-0000-0000-000029450000}"/>
    <cellStyle name="40 % - Akzent2 4 5 4 2 2" xfId="11865" xr:uid="{00000000-0005-0000-0000-00002A450000}"/>
    <cellStyle name="40 % - Akzent2 4 5 4 2_ECU Container Release Honda GDI" xfId="31126" xr:uid="{00000000-0005-0000-0000-00002B450000}"/>
    <cellStyle name="40 % - Akzent2 4 5 4 3" xfId="11866" xr:uid="{00000000-0005-0000-0000-00002C450000}"/>
    <cellStyle name="40 % - Akzent2 4 5 4_ECU Container Release Honda GDI" xfId="31125" xr:uid="{00000000-0005-0000-0000-00002D450000}"/>
    <cellStyle name="40 % - Akzent2 4 5 5" xfId="11867" xr:uid="{00000000-0005-0000-0000-00002E450000}"/>
    <cellStyle name="40 % - Akzent2 4 5 5 2" xfId="11868" xr:uid="{00000000-0005-0000-0000-00002F450000}"/>
    <cellStyle name="40 % - Akzent2 4 5 5_ECU Container Release Honda GDI" xfId="31127" xr:uid="{00000000-0005-0000-0000-000030450000}"/>
    <cellStyle name="40 % - Akzent2 4 5 6" xfId="11869" xr:uid="{00000000-0005-0000-0000-000031450000}"/>
    <cellStyle name="40 % - Akzent2 4 5_ECU Container Release Honda GDI" xfId="31116" xr:uid="{00000000-0005-0000-0000-000032450000}"/>
    <cellStyle name="40 % - Akzent2 4 6" xfId="11870" xr:uid="{00000000-0005-0000-0000-000033450000}"/>
    <cellStyle name="40 % - Akzent2 4 6 2" xfId="11871" xr:uid="{00000000-0005-0000-0000-000034450000}"/>
    <cellStyle name="40 % - Akzent2 4 6 2 2" xfId="11872" xr:uid="{00000000-0005-0000-0000-000035450000}"/>
    <cellStyle name="40 % - Akzent2 4 6 2 2 2" xfId="11873" xr:uid="{00000000-0005-0000-0000-000036450000}"/>
    <cellStyle name="40 % - Akzent2 4 6 2 2_ECU Container Release Honda GDI" xfId="31130" xr:uid="{00000000-0005-0000-0000-000037450000}"/>
    <cellStyle name="40 % - Akzent2 4 6 2 3" xfId="11874" xr:uid="{00000000-0005-0000-0000-000038450000}"/>
    <cellStyle name="40 % - Akzent2 4 6 2_ECU Container Release Honda GDI" xfId="31129" xr:uid="{00000000-0005-0000-0000-000039450000}"/>
    <cellStyle name="40 % - Akzent2 4 6 3" xfId="11875" xr:uid="{00000000-0005-0000-0000-00003A450000}"/>
    <cellStyle name="40 % - Akzent2 4 6 3 2" xfId="11876" xr:uid="{00000000-0005-0000-0000-00003B450000}"/>
    <cellStyle name="40 % - Akzent2 4 6 3 2 2" xfId="11877" xr:uid="{00000000-0005-0000-0000-00003C450000}"/>
    <cellStyle name="40 % - Akzent2 4 6 3 2_ECU Container Release Honda GDI" xfId="31132" xr:uid="{00000000-0005-0000-0000-00003D450000}"/>
    <cellStyle name="40 % - Akzent2 4 6 3 3" xfId="11878" xr:uid="{00000000-0005-0000-0000-00003E450000}"/>
    <cellStyle name="40 % - Akzent2 4 6 3_ECU Container Release Honda GDI" xfId="31131" xr:uid="{00000000-0005-0000-0000-00003F450000}"/>
    <cellStyle name="40 % - Akzent2 4 6 4" xfId="11879" xr:uid="{00000000-0005-0000-0000-000040450000}"/>
    <cellStyle name="40 % - Akzent2 4 6 4 2" xfId="11880" xr:uid="{00000000-0005-0000-0000-000041450000}"/>
    <cellStyle name="40 % - Akzent2 4 6 4_ECU Container Release Honda GDI" xfId="31133" xr:uid="{00000000-0005-0000-0000-000042450000}"/>
    <cellStyle name="40 % - Akzent2 4 6 5" xfId="11881" xr:uid="{00000000-0005-0000-0000-000043450000}"/>
    <cellStyle name="40 % - Akzent2 4 6_ECU Container Release Honda GDI" xfId="31128" xr:uid="{00000000-0005-0000-0000-000044450000}"/>
    <cellStyle name="40 % - Akzent2 4 7" xfId="11882" xr:uid="{00000000-0005-0000-0000-000045450000}"/>
    <cellStyle name="40 % - Akzent2 4 7 2" xfId="11883" xr:uid="{00000000-0005-0000-0000-000046450000}"/>
    <cellStyle name="40 % - Akzent2 4 7 2 2" xfId="11884" xr:uid="{00000000-0005-0000-0000-000047450000}"/>
    <cellStyle name="40 % - Akzent2 4 7 2_ECU Container Release Honda GDI" xfId="31135" xr:uid="{00000000-0005-0000-0000-000048450000}"/>
    <cellStyle name="40 % - Akzent2 4 7 3" xfId="11885" xr:uid="{00000000-0005-0000-0000-000049450000}"/>
    <cellStyle name="40 % - Akzent2 4 7_ECU Container Release Honda GDI" xfId="31134" xr:uid="{00000000-0005-0000-0000-00004A450000}"/>
    <cellStyle name="40 % - Akzent2 4 8" xfId="11886" xr:uid="{00000000-0005-0000-0000-00004B450000}"/>
    <cellStyle name="40 % - Akzent2 4 8 2" xfId="11887" xr:uid="{00000000-0005-0000-0000-00004C450000}"/>
    <cellStyle name="40 % - Akzent2 4 8 2 2" xfId="11888" xr:uid="{00000000-0005-0000-0000-00004D450000}"/>
    <cellStyle name="40 % - Akzent2 4 8 2_ECU Container Release Honda GDI" xfId="31137" xr:uid="{00000000-0005-0000-0000-00004E450000}"/>
    <cellStyle name="40 % - Akzent2 4 8 3" xfId="11889" xr:uid="{00000000-0005-0000-0000-00004F450000}"/>
    <cellStyle name="40 % - Akzent2 4 8_ECU Container Release Honda GDI" xfId="31136" xr:uid="{00000000-0005-0000-0000-000050450000}"/>
    <cellStyle name="40 % - Akzent2 4 9" xfId="11890" xr:uid="{00000000-0005-0000-0000-000051450000}"/>
    <cellStyle name="40 % - Akzent2 4 9 2" xfId="11891" xr:uid="{00000000-0005-0000-0000-000052450000}"/>
    <cellStyle name="40 % - Akzent2 4 9_ECU Container Release Honda GDI" xfId="31138" xr:uid="{00000000-0005-0000-0000-000053450000}"/>
    <cellStyle name="40 % - Akzent2 4_ECU Container Release Honda GDI" xfId="30995" xr:uid="{00000000-0005-0000-0000-000054450000}"/>
    <cellStyle name="40 % - Akzent2 5" xfId="11892" xr:uid="{00000000-0005-0000-0000-000055450000}"/>
    <cellStyle name="40 % - Akzent2 5 2" xfId="11893" xr:uid="{00000000-0005-0000-0000-000056450000}"/>
    <cellStyle name="40 % - Akzent2 5 2 2" xfId="11894" xr:uid="{00000000-0005-0000-0000-000057450000}"/>
    <cellStyle name="40 % - Akzent2 5 2 2 2" xfId="11895" xr:uid="{00000000-0005-0000-0000-000058450000}"/>
    <cellStyle name="40 % - Akzent2 5 2 2 2 2" xfId="11896" xr:uid="{00000000-0005-0000-0000-000059450000}"/>
    <cellStyle name="40 % - Akzent2 5 2 2 2 2 2" xfId="11897" xr:uid="{00000000-0005-0000-0000-00005A450000}"/>
    <cellStyle name="40 % - Akzent2 5 2 2 2 2 2 2" xfId="11898" xr:uid="{00000000-0005-0000-0000-00005B450000}"/>
    <cellStyle name="40 % - Akzent2 5 2 2 2 2 2_ECU Container Release Honda GDI" xfId="31144" xr:uid="{00000000-0005-0000-0000-00005C450000}"/>
    <cellStyle name="40 % - Akzent2 5 2 2 2 2 3" xfId="11899" xr:uid="{00000000-0005-0000-0000-00005D450000}"/>
    <cellStyle name="40 % - Akzent2 5 2 2 2 2_ECU Container Release Honda GDI" xfId="31143" xr:uid="{00000000-0005-0000-0000-00005E450000}"/>
    <cellStyle name="40 % - Akzent2 5 2 2 2 3" xfId="11900" xr:uid="{00000000-0005-0000-0000-00005F450000}"/>
    <cellStyle name="40 % - Akzent2 5 2 2 2 3 2" xfId="11901" xr:uid="{00000000-0005-0000-0000-000060450000}"/>
    <cellStyle name="40 % - Akzent2 5 2 2 2 3 2 2" xfId="11902" xr:uid="{00000000-0005-0000-0000-000061450000}"/>
    <cellStyle name="40 % - Akzent2 5 2 2 2 3 2_ECU Container Release Honda GDI" xfId="31146" xr:uid="{00000000-0005-0000-0000-000062450000}"/>
    <cellStyle name="40 % - Akzent2 5 2 2 2 3 3" xfId="11903" xr:uid="{00000000-0005-0000-0000-000063450000}"/>
    <cellStyle name="40 % - Akzent2 5 2 2 2 3_ECU Container Release Honda GDI" xfId="31145" xr:uid="{00000000-0005-0000-0000-000064450000}"/>
    <cellStyle name="40 % - Akzent2 5 2 2 2 4" xfId="11904" xr:uid="{00000000-0005-0000-0000-000065450000}"/>
    <cellStyle name="40 % - Akzent2 5 2 2 2 4 2" xfId="11905" xr:uid="{00000000-0005-0000-0000-000066450000}"/>
    <cellStyle name="40 % - Akzent2 5 2 2 2 4_ECU Container Release Honda GDI" xfId="31147" xr:uid="{00000000-0005-0000-0000-000067450000}"/>
    <cellStyle name="40 % - Akzent2 5 2 2 2 5" xfId="11906" xr:uid="{00000000-0005-0000-0000-000068450000}"/>
    <cellStyle name="40 % - Akzent2 5 2 2 2_ECU Container Release Honda GDI" xfId="31142" xr:uid="{00000000-0005-0000-0000-000069450000}"/>
    <cellStyle name="40 % - Akzent2 5 2 2 3" xfId="11907" xr:uid="{00000000-0005-0000-0000-00006A450000}"/>
    <cellStyle name="40 % - Akzent2 5 2 2 3 2" xfId="11908" xr:uid="{00000000-0005-0000-0000-00006B450000}"/>
    <cellStyle name="40 % - Akzent2 5 2 2 3 2 2" xfId="11909" xr:uid="{00000000-0005-0000-0000-00006C450000}"/>
    <cellStyle name="40 % - Akzent2 5 2 2 3 2_ECU Container Release Honda GDI" xfId="31149" xr:uid="{00000000-0005-0000-0000-00006D450000}"/>
    <cellStyle name="40 % - Akzent2 5 2 2 3 3" xfId="11910" xr:uid="{00000000-0005-0000-0000-00006E450000}"/>
    <cellStyle name="40 % - Akzent2 5 2 2 3_ECU Container Release Honda GDI" xfId="31148" xr:uid="{00000000-0005-0000-0000-00006F450000}"/>
    <cellStyle name="40 % - Akzent2 5 2 2 4" xfId="11911" xr:uid="{00000000-0005-0000-0000-000070450000}"/>
    <cellStyle name="40 % - Akzent2 5 2 2 4 2" xfId="11912" xr:uid="{00000000-0005-0000-0000-000071450000}"/>
    <cellStyle name="40 % - Akzent2 5 2 2 4 2 2" xfId="11913" xr:uid="{00000000-0005-0000-0000-000072450000}"/>
    <cellStyle name="40 % - Akzent2 5 2 2 4 2_ECU Container Release Honda GDI" xfId="31151" xr:uid="{00000000-0005-0000-0000-000073450000}"/>
    <cellStyle name="40 % - Akzent2 5 2 2 4 3" xfId="11914" xr:uid="{00000000-0005-0000-0000-000074450000}"/>
    <cellStyle name="40 % - Akzent2 5 2 2 4_ECU Container Release Honda GDI" xfId="31150" xr:uid="{00000000-0005-0000-0000-000075450000}"/>
    <cellStyle name="40 % - Akzent2 5 2 2 5" xfId="11915" xr:uid="{00000000-0005-0000-0000-000076450000}"/>
    <cellStyle name="40 % - Akzent2 5 2 2 5 2" xfId="11916" xr:uid="{00000000-0005-0000-0000-000077450000}"/>
    <cellStyle name="40 % - Akzent2 5 2 2 5_ECU Container Release Honda GDI" xfId="31152" xr:uid="{00000000-0005-0000-0000-000078450000}"/>
    <cellStyle name="40 % - Akzent2 5 2 2 6" xfId="11917" xr:uid="{00000000-0005-0000-0000-000079450000}"/>
    <cellStyle name="40 % - Akzent2 5 2 2_ECU Container Release Honda GDI" xfId="31141" xr:uid="{00000000-0005-0000-0000-00007A450000}"/>
    <cellStyle name="40 % - Akzent2 5 2 3" xfId="11918" xr:uid="{00000000-0005-0000-0000-00007B450000}"/>
    <cellStyle name="40 % - Akzent2 5 2 3 2" xfId="11919" xr:uid="{00000000-0005-0000-0000-00007C450000}"/>
    <cellStyle name="40 % - Akzent2 5 2 3 2 2" xfId="11920" xr:uid="{00000000-0005-0000-0000-00007D450000}"/>
    <cellStyle name="40 % - Akzent2 5 2 3 2 2 2" xfId="11921" xr:uid="{00000000-0005-0000-0000-00007E450000}"/>
    <cellStyle name="40 % - Akzent2 5 2 3 2 2_ECU Container Release Honda GDI" xfId="31155" xr:uid="{00000000-0005-0000-0000-00007F450000}"/>
    <cellStyle name="40 % - Akzent2 5 2 3 2 3" xfId="11922" xr:uid="{00000000-0005-0000-0000-000080450000}"/>
    <cellStyle name="40 % - Akzent2 5 2 3 2_ECU Container Release Honda GDI" xfId="31154" xr:uid="{00000000-0005-0000-0000-000081450000}"/>
    <cellStyle name="40 % - Akzent2 5 2 3 3" xfId="11923" xr:uid="{00000000-0005-0000-0000-000082450000}"/>
    <cellStyle name="40 % - Akzent2 5 2 3 3 2" xfId="11924" xr:uid="{00000000-0005-0000-0000-000083450000}"/>
    <cellStyle name="40 % - Akzent2 5 2 3 3 2 2" xfId="11925" xr:uid="{00000000-0005-0000-0000-000084450000}"/>
    <cellStyle name="40 % - Akzent2 5 2 3 3 2_ECU Container Release Honda GDI" xfId="31157" xr:uid="{00000000-0005-0000-0000-000085450000}"/>
    <cellStyle name="40 % - Akzent2 5 2 3 3 3" xfId="11926" xr:uid="{00000000-0005-0000-0000-000086450000}"/>
    <cellStyle name="40 % - Akzent2 5 2 3 3_ECU Container Release Honda GDI" xfId="31156" xr:uid="{00000000-0005-0000-0000-000087450000}"/>
    <cellStyle name="40 % - Akzent2 5 2 3 4" xfId="11927" xr:uid="{00000000-0005-0000-0000-000088450000}"/>
    <cellStyle name="40 % - Akzent2 5 2 3 4 2" xfId="11928" xr:uid="{00000000-0005-0000-0000-000089450000}"/>
    <cellStyle name="40 % - Akzent2 5 2 3 4_ECU Container Release Honda GDI" xfId="31158" xr:uid="{00000000-0005-0000-0000-00008A450000}"/>
    <cellStyle name="40 % - Akzent2 5 2 3 5" xfId="11929" xr:uid="{00000000-0005-0000-0000-00008B450000}"/>
    <cellStyle name="40 % - Akzent2 5 2 3_ECU Container Release Honda GDI" xfId="31153" xr:uid="{00000000-0005-0000-0000-00008C450000}"/>
    <cellStyle name="40 % - Akzent2 5 2 4" xfId="11930" xr:uid="{00000000-0005-0000-0000-00008D450000}"/>
    <cellStyle name="40 % - Akzent2 5 2 4 2" xfId="11931" xr:uid="{00000000-0005-0000-0000-00008E450000}"/>
    <cellStyle name="40 % - Akzent2 5 2 4 2 2" xfId="11932" xr:uid="{00000000-0005-0000-0000-00008F450000}"/>
    <cellStyle name="40 % - Akzent2 5 2 4 2_ECU Container Release Honda GDI" xfId="31160" xr:uid="{00000000-0005-0000-0000-000090450000}"/>
    <cellStyle name="40 % - Akzent2 5 2 4 3" xfId="11933" xr:uid="{00000000-0005-0000-0000-000091450000}"/>
    <cellStyle name="40 % - Akzent2 5 2 4_ECU Container Release Honda GDI" xfId="31159" xr:uid="{00000000-0005-0000-0000-000092450000}"/>
    <cellStyle name="40 % - Akzent2 5 2 5" xfId="11934" xr:uid="{00000000-0005-0000-0000-000093450000}"/>
    <cellStyle name="40 % - Akzent2 5 2 5 2" xfId="11935" xr:uid="{00000000-0005-0000-0000-000094450000}"/>
    <cellStyle name="40 % - Akzent2 5 2 5 2 2" xfId="11936" xr:uid="{00000000-0005-0000-0000-000095450000}"/>
    <cellStyle name="40 % - Akzent2 5 2 5 2_ECU Container Release Honda GDI" xfId="31162" xr:uid="{00000000-0005-0000-0000-000096450000}"/>
    <cellStyle name="40 % - Akzent2 5 2 5 3" xfId="11937" xr:uid="{00000000-0005-0000-0000-000097450000}"/>
    <cellStyle name="40 % - Akzent2 5 2 5_ECU Container Release Honda GDI" xfId="31161" xr:uid="{00000000-0005-0000-0000-000098450000}"/>
    <cellStyle name="40 % - Akzent2 5 2 6" xfId="11938" xr:uid="{00000000-0005-0000-0000-000099450000}"/>
    <cellStyle name="40 % - Akzent2 5 2 6 2" xfId="11939" xr:uid="{00000000-0005-0000-0000-00009A450000}"/>
    <cellStyle name="40 % - Akzent2 5 2 6_ECU Container Release Honda GDI" xfId="31163" xr:uid="{00000000-0005-0000-0000-00009B450000}"/>
    <cellStyle name="40 % - Akzent2 5 2 7" xfId="11940" xr:uid="{00000000-0005-0000-0000-00009C450000}"/>
    <cellStyle name="40 % - Akzent2 5 2_ECU Container Release Honda GDI" xfId="31140" xr:uid="{00000000-0005-0000-0000-00009D450000}"/>
    <cellStyle name="40 % - Akzent2 5 3" xfId="11941" xr:uid="{00000000-0005-0000-0000-00009E450000}"/>
    <cellStyle name="40 % - Akzent2 5 3 2" xfId="11942" xr:uid="{00000000-0005-0000-0000-00009F450000}"/>
    <cellStyle name="40 % - Akzent2 5 3 2 2" xfId="11943" xr:uid="{00000000-0005-0000-0000-0000A0450000}"/>
    <cellStyle name="40 % - Akzent2 5 3 2 2 2" xfId="11944" xr:uid="{00000000-0005-0000-0000-0000A1450000}"/>
    <cellStyle name="40 % - Akzent2 5 3 2 2 2 2" xfId="11945" xr:uid="{00000000-0005-0000-0000-0000A2450000}"/>
    <cellStyle name="40 % - Akzent2 5 3 2 2 2_ECU Container Release Honda GDI" xfId="31167" xr:uid="{00000000-0005-0000-0000-0000A3450000}"/>
    <cellStyle name="40 % - Akzent2 5 3 2 2 3" xfId="11946" xr:uid="{00000000-0005-0000-0000-0000A4450000}"/>
    <cellStyle name="40 % - Akzent2 5 3 2 2_ECU Container Release Honda GDI" xfId="31166" xr:uid="{00000000-0005-0000-0000-0000A5450000}"/>
    <cellStyle name="40 % - Akzent2 5 3 2 3" xfId="11947" xr:uid="{00000000-0005-0000-0000-0000A6450000}"/>
    <cellStyle name="40 % - Akzent2 5 3 2 3 2" xfId="11948" xr:uid="{00000000-0005-0000-0000-0000A7450000}"/>
    <cellStyle name="40 % - Akzent2 5 3 2 3 2 2" xfId="11949" xr:uid="{00000000-0005-0000-0000-0000A8450000}"/>
    <cellStyle name="40 % - Akzent2 5 3 2 3 2_ECU Container Release Honda GDI" xfId="31169" xr:uid="{00000000-0005-0000-0000-0000A9450000}"/>
    <cellStyle name="40 % - Akzent2 5 3 2 3 3" xfId="11950" xr:uid="{00000000-0005-0000-0000-0000AA450000}"/>
    <cellStyle name="40 % - Akzent2 5 3 2 3_ECU Container Release Honda GDI" xfId="31168" xr:uid="{00000000-0005-0000-0000-0000AB450000}"/>
    <cellStyle name="40 % - Akzent2 5 3 2 4" xfId="11951" xr:uid="{00000000-0005-0000-0000-0000AC450000}"/>
    <cellStyle name="40 % - Akzent2 5 3 2 4 2" xfId="11952" xr:uid="{00000000-0005-0000-0000-0000AD450000}"/>
    <cellStyle name="40 % - Akzent2 5 3 2 4_ECU Container Release Honda GDI" xfId="31170" xr:uid="{00000000-0005-0000-0000-0000AE450000}"/>
    <cellStyle name="40 % - Akzent2 5 3 2 5" xfId="11953" xr:uid="{00000000-0005-0000-0000-0000AF450000}"/>
    <cellStyle name="40 % - Akzent2 5 3 2_ECU Container Release Honda GDI" xfId="31165" xr:uid="{00000000-0005-0000-0000-0000B0450000}"/>
    <cellStyle name="40 % - Akzent2 5 3 3" xfId="11954" xr:uid="{00000000-0005-0000-0000-0000B1450000}"/>
    <cellStyle name="40 % - Akzent2 5 3 3 2" xfId="11955" xr:uid="{00000000-0005-0000-0000-0000B2450000}"/>
    <cellStyle name="40 % - Akzent2 5 3 3 2 2" xfId="11956" xr:uid="{00000000-0005-0000-0000-0000B3450000}"/>
    <cellStyle name="40 % - Akzent2 5 3 3 2_ECU Container Release Honda GDI" xfId="31172" xr:uid="{00000000-0005-0000-0000-0000B4450000}"/>
    <cellStyle name="40 % - Akzent2 5 3 3 3" xfId="11957" xr:uid="{00000000-0005-0000-0000-0000B5450000}"/>
    <cellStyle name="40 % - Akzent2 5 3 3_ECU Container Release Honda GDI" xfId="31171" xr:uid="{00000000-0005-0000-0000-0000B6450000}"/>
    <cellStyle name="40 % - Akzent2 5 3 4" xfId="11958" xr:uid="{00000000-0005-0000-0000-0000B7450000}"/>
    <cellStyle name="40 % - Akzent2 5 3 4 2" xfId="11959" xr:uid="{00000000-0005-0000-0000-0000B8450000}"/>
    <cellStyle name="40 % - Akzent2 5 3 4 2 2" xfId="11960" xr:uid="{00000000-0005-0000-0000-0000B9450000}"/>
    <cellStyle name="40 % - Akzent2 5 3 4 2_ECU Container Release Honda GDI" xfId="31174" xr:uid="{00000000-0005-0000-0000-0000BA450000}"/>
    <cellStyle name="40 % - Akzent2 5 3 4 3" xfId="11961" xr:uid="{00000000-0005-0000-0000-0000BB450000}"/>
    <cellStyle name="40 % - Akzent2 5 3 4_ECU Container Release Honda GDI" xfId="31173" xr:uid="{00000000-0005-0000-0000-0000BC450000}"/>
    <cellStyle name="40 % - Akzent2 5 3 5" xfId="11962" xr:uid="{00000000-0005-0000-0000-0000BD450000}"/>
    <cellStyle name="40 % - Akzent2 5 3 5 2" xfId="11963" xr:uid="{00000000-0005-0000-0000-0000BE450000}"/>
    <cellStyle name="40 % - Akzent2 5 3 5_ECU Container Release Honda GDI" xfId="31175" xr:uid="{00000000-0005-0000-0000-0000BF450000}"/>
    <cellStyle name="40 % - Akzent2 5 3 6" xfId="11964" xr:uid="{00000000-0005-0000-0000-0000C0450000}"/>
    <cellStyle name="40 % - Akzent2 5 3_ECU Container Release Honda GDI" xfId="31164" xr:uid="{00000000-0005-0000-0000-0000C1450000}"/>
    <cellStyle name="40 % - Akzent2 5 4" xfId="11965" xr:uid="{00000000-0005-0000-0000-0000C2450000}"/>
    <cellStyle name="40 % - Akzent2 5 4 2" xfId="11966" xr:uid="{00000000-0005-0000-0000-0000C3450000}"/>
    <cellStyle name="40 % - Akzent2 5 4 2 2" xfId="11967" xr:uid="{00000000-0005-0000-0000-0000C4450000}"/>
    <cellStyle name="40 % - Akzent2 5 4 2 2 2" xfId="11968" xr:uid="{00000000-0005-0000-0000-0000C5450000}"/>
    <cellStyle name="40 % - Akzent2 5 4 2 2_ECU Container Release Honda GDI" xfId="31178" xr:uid="{00000000-0005-0000-0000-0000C6450000}"/>
    <cellStyle name="40 % - Akzent2 5 4 2 3" xfId="11969" xr:uid="{00000000-0005-0000-0000-0000C7450000}"/>
    <cellStyle name="40 % - Akzent2 5 4 2_ECU Container Release Honda GDI" xfId="31177" xr:uid="{00000000-0005-0000-0000-0000C8450000}"/>
    <cellStyle name="40 % - Akzent2 5 4 3" xfId="11970" xr:uid="{00000000-0005-0000-0000-0000C9450000}"/>
    <cellStyle name="40 % - Akzent2 5 4 3 2" xfId="11971" xr:uid="{00000000-0005-0000-0000-0000CA450000}"/>
    <cellStyle name="40 % - Akzent2 5 4 3 2 2" xfId="11972" xr:uid="{00000000-0005-0000-0000-0000CB450000}"/>
    <cellStyle name="40 % - Akzent2 5 4 3 2_ECU Container Release Honda GDI" xfId="31180" xr:uid="{00000000-0005-0000-0000-0000CC450000}"/>
    <cellStyle name="40 % - Akzent2 5 4 3 3" xfId="11973" xr:uid="{00000000-0005-0000-0000-0000CD450000}"/>
    <cellStyle name="40 % - Akzent2 5 4 3_ECU Container Release Honda GDI" xfId="31179" xr:uid="{00000000-0005-0000-0000-0000CE450000}"/>
    <cellStyle name="40 % - Akzent2 5 4 4" xfId="11974" xr:uid="{00000000-0005-0000-0000-0000CF450000}"/>
    <cellStyle name="40 % - Akzent2 5 4 4 2" xfId="11975" xr:uid="{00000000-0005-0000-0000-0000D0450000}"/>
    <cellStyle name="40 % - Akzent2 5 4 4_ECU Container Release Honda GDI" xfId="31181" xr:uid="{00000000-0005-0000-0000-0000D1450000}"/>
    <cellStyle name="40 % - Akzent2 5 4 5" xfId="11976" xr:uid="{00000000-0005-0000-0000-0000D2450000}"/>
    <cellStyle name="40 % - Akzent2 5 4_ECU Container Release Honda GDI" xfId="31176" xr:uid="{00000000-0005-0000-0000-0000D3450000}"/>
    <cellStyle name="40 % - Akzent2 5 5" xfId="11977" xr:uid="{00000000-0005-0000-0000-0000D4450000}"/>
    <cellStyle name="40 % - Akzent2 5 5 2" xfId="11978" xr:uid="{00000000-0005-0000-0000-0000D5450000}"/>
    <cellStyle name="40 % - Akzent2 5 5 2 2" xfId="11979" xr:uid="{00000000-0005-0000-0000-0000D6450000}"/>
    <cellStyle name="40 % - Akzent2 5 5 2_ECU Container Release Honda GDI" xfId="31183" xr:uid="{00000000-0005-0000-0000-0000D7450000}"/>
    <cellStyle name="40 % - Akzent2 5 5 3" xfId="11980" xr:uid="{00000000-0005-0000-0000-0000D8450000}"/>
    <cellStyle name="40 % - Akzent2 5 5_ECU Container Release Honda GDI" xfId="31182" xr:uid="{00000000-0005-0000-0000-0000D9450000}"/>
    <cellStyle name="40 % - Akzent2 5 6" xfId="11981" xr:uid="{00000000-0005-0000-0000-0000DA450000}"/>
    <cellStyle name="40 % - Akzent2 5 6 2" xfId="11982" xr:uid="{00000000-0005-0000-0000-0000DB450000}"/>
    <cellStyle name="40 % - Akzent2 5 6 2 2" xfId="11983" xr:uid="{00000000-0005-0000-0000-0000DC450000}"/>
    <cellStyle name="40 % - Akzent2 5 6 2_ECU Container Release Honda GDI" xfId="31185" xr:uid="{00000000-0005-0000-0000-0000DD450000}"/>
    <cellStyle name="40 % - Akzent2 5 6 3" xfId="11984" xr:uid="{00000000-0005-0000-0000-0000DE450000}"/>
    <cellStyle name="40 % - Akzent2 5 6_ECU Container Release Honda GDI" xfId="31184" xr:uid="{00000000-0005-0000-0000-0000DF450000}"/>
    <cellStyle name="40 % - Akzent2 5 7" xfId="11985" xr:uid="{00000000-0005-0000-0000-0000E0450000}"/>
    <cellStyle name="40 % - Akzent2 5 7 2" xfId="11986" xr:uid="{00000000-0005-0000-0000-0000E1450000}"/>
    <cellStyle name="40 % - Akzent2 5 7_ECU Container Release Honda GDI" xfId="31186" xr:uid="{00000000-0005-0000-0000-0000E2450000}"/>
    <cellStyle name="40 % - Akzent2 5 8" xfId="11987" xr:uid="{00000000-0005-0000-0000-0000E3450000}"/>
    <cellStyle name="40 % - Akzent2 5_ECU Container Release Honda GDI" xfId="31139" xr:uid="{00000000-0005-0000-0000-0000E4450000}"/>
    <cellStyle name="40 % - Akzent2 6" xfId="11988" xr:uid="{00000000-0005-0000-0000-0000E5450000}"/>
    <cellStyle name="40 % - Akzent2 6 2" xfId="11989" xr:uid="{00000000-0005-0000-0000-0000E6450000}"/>
    <cellStyle name="40 % - Akzent2 6 2 2" xfId="11990" xr:uid="{00000000-0005-0000-0000-0000E7450000}"/>
    <cellStyle name="40 % - Akzent2 6 2 2 2" xfId="11991" xr:uid="{00000000-0005-0000-0000-0000E8450000}"/>
    <cellStyle name="40 % - Akzent2 6 2 2 2 2" xfId="11992" xr:uid="{00000000-0005-0000-0000-0000E9450000}"/>
    <cellStyle name="40 % - Akzent2 6 2 2 2 2 2" xfId="11993" xr:uid="{00000000-0005-0000-0000-0000EA450000}"/>
    <cellStyle name="40 % - Akzent2 6 2 2 2 2 2 2" xfId="11994" xr:uid="{00000000-0005-0000-0000-0000EB450000}"/>
    <cellStyle name="40 % - Akzent2 6 2 2 2 2 2_ECU Container Release Honda GDI" xfId="31192" xr:uid="{00000000-0005-0000-0000-0000EC450000}"/>
    <cellStyle name="40 % - Akzent2 6 2 2 2 2 3" xfId="11995" xr:uid="{00000000-0005-0000-0000-0000ED450000}"/>
    <cellStyle name="40 % - Akzent2 6 2 2 2 2_ECU Container Release Honda GDI" xfId="31191" xr:uid="{00000000-0005-0000-0000-0000EE450000}"/>
    <cellStyle name="40 % - Akzent2 6 2 2 2 3" xfId="11996" xr:uid="{00000000-0005-0000-0000-0000EF450000}"/>
    <cellStyle name="40 % - Akzent2 6 2 2 2 3 2" xfId="11997" xr:uid="{00000000-0005-0000-0000-0000F0450000}"/>
    <cellStyle name="40 % - Akzent2 6 2 2 2 3 2 2" xfId="11998" xr:uid="{00000000-0005-0000-0000-0000F1450000}"/>
    <cellStyle name="40 % - Akzent2 6 2 2 2 3 2_ECU Container Release Honda GDI" xfId="31194" xr:uid="{00000000-0005-0000-0000-0000F2450000}"/>
    <cellStyle name="40 % - Akzent2 6 2 2 2 3 3" xfId="11999" xr:uid="{00000000-0005-0000-0000-0000F3450000}"/>
    <cellStyle name="40 % - Akzent2 6 2 2 2 3_ECU Container Release Honda GDI" xfId="31193" xr:uid="{00000000-0005-0000-0000-0000F4450000}"/>
    <cellStyle name="40 % - Akzent2 6 2 2 2 4" xfId="12000" xr:uid="{00000000-0005-0000-0000-0000F5450000}"/>
    <cellStyle name="40 % - Akzent2 6 2 2 2 4 2" xfId="12001" xr:uid="{00000000-0005-0000-0000-0000F6450000}"/>
    <cellStyle name="40 % - Akzent2 6 2 2 2 4_ECU Container Release Honda GDI" xfId="31195" xr:uid="{00000000-0005-0000-0000-0000F7450000}"/>
    <cellStyle name="40 % - Akzent2 6 2 2 2 5" xfId="12002" xr:uid="{00000000-0005-0000-0000-0000F8450000}"/>
    <cellStyle name="40 % - Akzent2 6 2 2 2_ECU Container Release Honda GDI" xfId="31190" xr:uid="{00000000-0005-0000-0000-0000F9450000}"/>
    <cellStyle name="40 % - Akzent2 6 2 2 3" xfId="12003" xr:uid="{00000000-0005-0000-0000-0000FA450000}"/>
    <cellStyle name="40 % - Akzent2 6 2 2 3 2" xfId="12004" xr:uid="{00000000-0005-0000-0000-0000FB450000}"/>
    <cellStyle name="40 % - Akzent2 6 2 2 3 2 2" xfId="12005" xr:uid="{00000000-0005-0000-0000-0000FC450000}"/>
    <cellStyle name="40 % - Akzent2 6 2 2 3 2_ECU Container Release Honda GDI" xfId="31197" xr:uid="{00000000-0005-0000-0000-0000FD450000}"/>
    <cellStyle name="40 % - Akzent2 6 2 2 3 3" xfId="12006" xr:uid="{00000000-0005-0000-0000-0000FE450000}"/>
    <cellStyle name="40 % - Akzent2 6 2 2 3_ECU Container Release Honda GDI" xfId="31196" xr:uid="{00000000-0005-0000-0000-0000FF450000}"/>
    <cellStyle name="40 % - Akzent2 6 2 2 4" xfId="12007" xr:uid="{00000000-0005-0000-0000-000000460000}"/>
    <cellStyle name="40 % - Akzent2 6 2 2 4 2" xfId="12008" xr:uid="{00000000-0005-0000-0000-000001460000}"/>
    <cellStyle name="40 % - Akzent2 6 2 2 4 2 2" xfId="12009" xr:uid="{00000000-0005-0000-0000-000002460000}"/>
    <cellStyle name="40 % - Akzent2 6 2 2 4 2_ECU Container Release Honda GDI" xfId="31199" xr:uid="{00000000-0005-0000-0000-000003460000}"/>
    <cellStyle name="40 % - Akzent2 6 2 2 4 3" xfId="12010" xr:uid="{00000000-0005-0000-0000-000004460000}"/>
    <cellStyle name="40 % - Akzent2 6 2 2 4_ECU Container Release Honda GDI" xfId="31198" xr:uid="{00000000-0005-0000-0000-000005460000}"/>
    <cellStyle name="40 % - Akzent2 6 2 2 5" xfId="12011" xr:uid="{00000000-0005-0000-0000-000006460000}"/>
    <cellStyle name="40 % - Akzent2 6 2 2 5 2" xfId="12012" xr:uid="{00000000-0005-0000-0000-000007460000}"/>
    <cellStyle name="40 % - Akzent2 6 2 2 5_ECU Container Release Honda GDI" xfId="31200" xr:uid="{00000000-0005-0000-0000-000008460000}"/>
    <cellStyle name="40 % - Akzent2 6 2 2 6" xfId="12013" xr:uid="{00000000-0005-0000-0000-000009460000}"/>
    <cellStyle name="40 % - Akzent2 6 2 2_ECU Container Release Honda GDI" xfId="31189" xr:uid="{00000000-0005-0000-0000-00000A460000}"/>
    <cellStyle name="40 % - Akzent2 6 2 3" xfId="12014" xr:uid="{00000000-0005-0000-0000-00000B460000}"/>
    <cellStyle name="40 % - Akzent2 6 2 3 2" xfId="12015" xr:uid="{00000000-0005-0000-0000-00000C460000}"/>
    <cellStyle name="40 % - Akzent2 6 2 3 2 2" xfId="12016" xr:uid="{00000000-0005-0000-0000-00000D460000}"/>
    <cellStyle name="40 % - Akzent2 6 2 3 2 2 2" xfId="12017" xr:uid="{00000000-0005-0000-0000-00000E460000}"/>
    <cellStyle name="40 % - Akzent2 6 2 3 2 2_ECU Container Release Honda GDI" xfId="31203" xr:uid="{00000000-0005-0000-0000-00000F460000}"/>
    <cellStyle name="40 % - Akzent2 6 2 3 2 3" xfId="12018" xr:uid="{00000000-0005-0000-0000-000010460000}"/>
    <cellStyle name="40 % - Akzent2 6 2 3 2_ECU Container Release Honda GDI" xfId="31202" xr:uid="{00000000-0005-0000-0000-000011460000}"/>
    <cellStyle name="40 % - Akzent2 6 2 3 3" xfId="12019" xr:uid="{00000000-0005-0000-0000-000012460000}"/>
    <cellStyle name="40 % - Akzent2 6 2 3 3 2" xfId="12020" xr:uid="{00000000-0005-0000-0000-000013460000}"/>
    <cellStyle name="40 % - Akzent2 6 2 3 3 2 2" xfId="12021" xr:uid="{00000000-0005-0000-0000-000014460000}"/>
    <cellStyle name="40 % - Akzent2 6 2 3 3 2_ECU Container Release Honda GDI" xfId="31205" xr:uid="{00000000-0005-0000-0000-000015460000}"/>
    <cellStyle name="40 % - Akzent2 6 2 3 3 3" xfId="12022" xr:uid="{00000000-0005-0000-0000-000016460000}"/>
    <cellStyle name="40 % - Akzent2 6 2 3 3_ECU Container Release Honda GDI" xfId="31204" xr:uid="{00000000-0005-0000-0000-000017460000}"/>
    <cellStyle name="40 % - Akzent2 6 2 3 4" xfId="12023" xr:uid="{00000000-0005-0000-0000-000018460000}"/>
    <cellStyle name="40 % - Akzent2 6 2 3 4 2" xfId="12024" xr:uid="{00000000-0005-0000-0000-000019460000}"/>
    <cellStyle name="40 % - Akzent2 6 2 3 4_ECU Container Release Honda GDI" xfId="31206" xr:uid="{00000000-0005-0000-0000-00001A460000}"/>
    <cellStyle name="40 % - Akzent2 6 2 3 5" xfId="12025" xr:uid="{00000000-0005-0000-0000-00001B460000}"/>
    <cellStyle name="40 % - Akzent2 6 2 3_ECU Container Release Honda GDI" xfId="31201" xr:uid="{00000000-0005-0000-0000-00001C460000}"/>
    <cellStyle name="40 % - Akzent2 6 2 4" xfId="12026" xr:uid="{00000000-0005-0000-0000-00001D460000}"/>
    <cellStyle name="40 % - Akzent2 6 2 4 2" xfId="12027" xr:uid="{00000000-0005-0000-0000-00001E460000}"/>
    <cellStyle name="40 % - Akzent2 6 2 4 2 2" xfId="12028" xr:uid="{00000000-0005-0000-0000-00001F460000}"/>
    <cellStyle name="40 % - Akzent2 6 2 4 2_ECU Container Release Honda GDI" xfId="31208" xr:uid="{00000000-0005-0000-0000-000020460000}"/>
    <cellStyle name="40 % - Akzent2 6 2 4 3" xfId="12029" xr:uid="{00000000-0005-0000-0000-000021460000}"/>
    <cellStyle name="40 % - Akzent2 6 2 4_ECU Container Release Honda GDI" xfId="31207" xr:uid="{00000000-0005-0000-0000-000022460000}"/>
    <cellStyle name="40 % - Akzent2 6 2 5" xfId="12030" xr:uid="{00000000-0005-0000-0000-000023460000}"/>
    <cellStyle name="40 % - Akzent2 6 2 5 2" xfId="12031" xr:uid="{00000000-0005-0000-0000-000024460000}"/>
    <cellStyle name="40 % - Akzent2 6 2 5 2 2" xfId="12032" xr:uid="{00000000-0005-0000-0000-000025460000}"/>
    <cellStyle name="40 % - Akzent2 6 2 5 2_ECU Container Release Honda GDI" xfId="31210" xr:uid="{00000000-0005-0000-0000-000026460000}"/>
    <cellStyle name="40 % - Akzent2 6 2 5 3" xfId="12033" xr:uid="{00000000-0005-0000-0000-000027460000}"/>
    <cellStyle name="40 % - Akzent2 6 2 5_ECU Container Release Honda GDI" xfId="31209" xr:uid="{00000000-0005-0000-0000-000028460000}"/>
    <cellStyle name="40 % - Akzent2 6 2 6" xfId="12034" xr:uid="{00000000-0005-0000-0000-000029460000}"/>
    <cellStyle name="40 % - Akzent2 6 2 6 2" xfId="12035" xr:uid="{00000000-0005-0000-0000-00002A460000}"/>
    <cellStyle name="40 % - Akzent2 6 2 6_ECU Container Release Honda GDI" xfId="31211" xr:uid="{00000000-0005-0000-0000-00002B460000}"/>
    <cellStyle name="40 % - Akzent2 6 2 7" xfId="12036" xr:uid="{00000000-0005-0000-0000-00002C460000}"/>
    <cellStyle name="40 % - Akzent2 6 2_ECU Container Release Honda GDI" xfId="31188" xr:uid="{00000000-0005-0000-0000-00002D460000}"/>
    <cellStyle name="40 % - Akzent2 6 3" xfId="12037" xr:uid="{00000000-0005-0000-0000-00002E460000}"/>
    <cellStyle name="40 % - Akzent2 6 3 2" xfId="12038" xr:uid="{00000000-0005-0000-0000-00002F460000}"/>
    <cellStyle name="40 % - Akzent2 6 3 2 2" xfId="12039" xr:uid="{00000000-0005-0000-0000-000030460000}"/>
    <cellStyle name="40 % - Akzent2 6 3 2 2 2" xfId="12040" xr:uid="{00000000-0005-0000-0000-000031460000}"/>
    <cellStyle name="40 % - Akzent2 6 3 2 2 2 2" xfId="12041" xr:uid="{00000000-0005-0000-0000-000032460000}"/>
    <cellStyle name="40 % - Akzent2 6 3 2 2 2_ECU Container Release Honda GDI" xfId="31215" xr:uid="{00000000-0005-0000-0000-000033460000}"/>
    <cellStyle name="40 % - Akzent2 6 3 2 2 3" xfId="12042" xr:uid="{00000000-0005-0000-0000-000034460000}"/>
    <cellStyle name="40 % - Akzent2 6 3 2 2_ECU Container Release Honda GDI" xfId="31214" xr:uid="{00000000-0005-0000-0000-000035460000}"/>
    <cellStyle name="40 % - Akzent2 6 3 2 3" xfId="12043" xr:uid="{00000000-0005-0000-0000-000036460000}"/>
    <cellStyle name="40 % - Akzent2 6 3 2 3 2" xfId="12044" xr:uid="{00000000-0005-0000-0000-000037460000}"/>
    <cellStyle name="40 % - Akzent2 6 3 2 3 2 2" xfId="12045" xr:uid="{00000000-0005-0000-0000-000038460000}"/>
    <cellStyle name="40 % - Akzent2 6 3 2 3 2_ECU Container Release Honda GDI" xfId="31217" xr:uid="{00000000-0005-0000-0000-000039460000}"/>
    <cellStyle name="40 % - Akzent2 6 3 2 3 3" xfId="12046" xr:uid="{00000000-0005-0000-0000-00003A460000}"/>
    <cellStyle name="40 % - Akzent2 6 3 2 3_ECU Container Release Honda GDI" xfId="31216" xr:uid="{00000000-0005-0000-0000-00003B460000}"/>
    <cellStyle name="40 % - Akzent2 6 3 2 4" xfId="12047" xr:uid="{00000000-0005-0000-0000-00003C460000}"/>
    <cellStyle name="40 % - Akzent2 6 3 2 4 2" xfId="12048" xr:uid="{00000000-0005-0000-0000-00003D460000}"/>
    <cellStyle name="40 % - Akzent2 6 3 2 4_ECU Container Release Honda GDI" xfId="31218" xr:uid="{00000000-0005-0000-0000-00003E460000}"/>
    <cellStyle name="40 % - Akzent2 6 3 2 5" xfId="12049" xr:uid="{00000000-0005-0000-0000-00003F460000}"/>
    <cellStyle name="40 % - Akzent2 6 3 2_ECU Container Release Honda GDI" xfId="31213" xr:uid="{00000000-0005-0000-0000-000040460000}"/>
    <cellStyle name="40 % - Akzent2 6 3 3" xfId="12050" xr:uid="{00000000-0005-0000-0000-000041460000}"/>
    <cellStyle name="40 % - Akzent2 6 3 3 2" xfId="12051" xr:uid="{00000000-0005-0000-0000-000042460000}"/>
    <cellStyle name="40 % - Akzent2 6 3 3 2 2" xfId="12052" xr:uid="{00000000-0005-0000-0000-000043460000}"/>
    <cellStyle name="40 % - Akzent2 6 3 3 2_ECU Container Release Honda GDI" xfId="31220" xr:uid="{00000000-0005-0000-0000-000044460000}"/>
    <cellStyle name="40 % - Akzent2 6 3 3 3" xfId="12053" xr:uid="{00000000-0005-0000-0000-000045460000}"/>
    <cellStyle name="40 % - Akzent2 6 3 3_ECU Container Release Honda GDI" xfId="31219" xr:uid="{00000000-0005-0000-0000-000046460000}"/>
    <cellStyle name="40 % - Akzent2 6 3 4" xfId="12054" xr:uid="{00000000-0005-0000-0000-000047460000}"/>
    <cellStyle name="40 % - Akzent2 6 3 4 2" xfId="12055" xr:uid="{00000000-0005-0000-0000-000048460000}"/>
    <cellStyle name="40 % - Akzent2 6 3 4 2 2" xfId="12056" xr:uid="{00000000-0005-0000-0000-000049460000}"/>
    <cellStyle name="40 % - Akzent2 6 3 4 2_ECU Container Release Honda GDI" xfId="31222" xr:uid="{00000000-0005-0000-0000-00004A460000}"/>
    <cellStyle name="40 % - Akzent2 6 3 4 3" xfId="12057" xr:uid="{00000000-0005-0000-0000-00004B460000}"/>
    <cellStyle name="40 % - Akzent2 6 3 4_ECU Container Release Honda GDI" xfId="31221" xr:uid="{00000000-0005-0000-0000-00004C460000}"/>
    <cellStyle name="40 % - Akzent2 6 3 5" xfId="12058" xr:uid="{00000000-0005-0000-0000-00004D460000}"/>
    <cellStyle name="40 % - Akzent2 6 3 5 2" xfId="12059" xr:uid="{00000000-0005-0000-0000-00004E460000}"/>
    <cellStyle name="40 % - Akzent2 6 3 5_ECU Container Release Honda GDI" xfId="31223" xr:uid="{00000000-0005-0000-0000-00004F460000}"/>
    <cellStyle name="40 % - Akzent2 6 3 6" xfId="12060" xr:uid="{00000000-0005-0000-0000-000050460000}"/>
    <cellStyle name="40 % - Akzent2 6 3_ECU Container Release Honda GDI" xfId="31212" xr:uid="{00000000-0005-0000-0000-000051460000}"/>
    <cellStyle name="40 % - Akzent2 6 4" xfId="12061" xr:uid="{00000000-0005-0000-0000-000052460000}"/>
    <cellStyle name="40 % - Akzent2 6 4 2" xfId="12062" xr:uid="{00000000-0005-0000-0000-000053460000}"/>
    <cellStyle name="40 % - Akzent2 6 4 2 2" xfId="12063" xr:uid="{00000000-0005-0000-0000-000054460000}"/>
    <cellStyle name="40 % - Akzent2 6 4 2 2 2" xfId="12064" xr:uid="{00000000-0005-0000-0000-000055460000}"/>
    <cellStyle name="40 % - Akzent2 6 4 2 2_ECU Container Release Honda GDI" xfId="31226" xr:uid="{00000000-0005-0000-0000-000056460000}"/>
    <cellStyle name="40 % - Akzent2 6 4 2 3" xfId="12065" xr:uid="{00000000-0005-0000-0000-000057460000}"/>
    <cellStyle name="40 % - Akzent2 6 4 2_ECU Container Release Honda GDI" xfId="31225" xr:uid="{00000000-0005-0000-0000-000058460000}"/>
    <cellStyle name="40 % - Akzent2 6 4 3" xfId="12066" xr:uid="{00000000-0005-0000-0000-000059460000}"/>
    <cellStyle name="40 % - Akzent2 6 4 3 2" xfId="12067" xr:uid="{00000000-0005-0000-0000-00005A460000}"/>
    <cellStyle name="40 % - Akzent2 6 4 3 2 2" xfId="12068" xr:uid="{00000000-0005-0000-0000-00005B460000}"/>
    <cellStyle name="40 % - Akzent2 6 4 3 2_ECU Container Release Honda GDI" xfId="31228" xr:uid="{00000000-0005-0000-0000-00005C460000}"/>
    <cellStyle name="40 % - Akzent2 6 4 3 3" xfId="12069" xr:uid="{00000000-0005-0000-0000-00005D460000}"/>
    <cellStyle name="40 % - Akzent2 6 4 3_ECU Container Release Honda GDI" xfId="31227" xr:uid="{00000000-0005-0000-0000-00005E460000}"/>
    <cellStyle name="40 % - Akzent2 6 4 4" xfId="12070" xr:uid="{00000000-0005-0000-0000-00005F460000}"/>
    <cellStyle name="40 % - Akzent2 6 4 4 2" xfId="12071" xr:uid="{00000000-0005-0000-0000-000060460000}"/>
    <cellStyle name="40 % - Akzent2 6 4 4_ECU Container Release Honda GDI" xfId="31229" xr:uid="{00000000-0005-0000-0000-000061460000}"/>
    <cellStyle name="40 % - Akzent2 6 4 5" xfId="12072" xr:uid="{00000000-0005-0000-0000-000062460000}"/>
    <cellStyle name="40 % - Akzent2 6 4_ECU Container Release Honda GDI" xfId="31224" xr:uid="{00000000-0005-0000-0000-000063460000}"/>
    <cellStyle name="40 % - Akzent2 6 5" xfId="12073" xr:uid="{00000000-0005-0000-0000-000064460000}"/>
    <cellStyle name="40 % - Akzent2 6 5 2" xfId="12074" xr:uid="{00000000-0005-0000-0000-000065460000}"/>
    <cellStyle name="40 % - Akzent2 6 5 2 2" xfId="12075" xr:uid="{00000000-0005-0000-0000-000066460000}"/>
    <cellStyle name="40 % - Akzent2 6 5 2_ECU Container Release Honda GDI" xfId="31231" xr:uid="{00000000-0005-0000-0000-000067460000}"/>
    <cellStyle name="40 % - Akzent2 6 5 3" xfId="12076" xr:uid="{00000000-0005-0000-0000-000068460000}"/>
    <cellStyle name="40 % - Akzent2 6 5_ECU Container Release Honda GDI" xfId="31230" xr:uid="{00000000-0005-0000-0000-000069460000}"/>
    <cellStyle name="40 % - Akzent2 6 6" xfId="12077" xr:uid="{00000000-0005-0000-0000-00006A460000}"/>
    <cellStyle name="40 % - Akzent2 6 6 2" xfId="12078" xr:uid="{00000000-0005-0000-0000-00006B460000}"/>
    <cellStyle name="40 % - Akzent2 6 6 2 2" xfId="12079" xr:uid="{00000000-0005-0000-0000-00006C460000}"/>
    <cellStyle name="40 % - Akzent2 6 6 2_ECU Container Release Honda GDI" xfId="31233" xr:uid="{00000000-0005-0000-0000-00006D460000}"/>
    <cellStyle name="40 % - Akzent2 6 6 3" xfId="12080" xr:uid="{00000000-0005-0000-0000-00006E460000}"/>
    <cellStyle name="40 % - Akzent2 6 6_ECU Container Release Honda GDI" xfId="31232" xr:uid="{00000000-0005-0000-0000-00006F460000}"/>
    <cellStyle name="40 % - Akzent2 6 7" xfId="12081" xr:uid="{00000000-0005-0000-0000-000070460000}"/>
    <cellStyle name="40 % - Akzent2 6 7 2" xfId="12082" xr:uid="{00000000-0005-0000-0000-000071460000}"/>
    <cellStyle name="40 % - Akzent2 6 7_ECU Container Release Honda GDI" xfId="31234" xr:uid="{00000000-0005-0000-0000-000072460000}"/>
    <cellStyle name="40 % - Akzent2 6 8" xfId="12083" xr:uid="{00000000-0005-0000-0000-000073460000}"/>
    <cellStyle name="40 % - Akzent2 6_ECU Container Release Honda GDI" xfId="31187" xr:uid="{00000000-0005-0000-0000-000074460000}"/>
    <cellStyle name="40 % - Akzent2 7" xfId="12084" xr:uid="{00000000-0005-0000-0000-000075460000}"/>
    <cellStyle name="40 % - Akzent2 7 2" xfId="12085" xr:uid="{00000000-0005-0000-0000-000076460000}"/>
    <cellStyle name="40 % - Akzent2 7 2 2" xfId="12086" xr:uid="{00000000-0005-0000-0000-000077460000}"/>
    <cellStyle name="40 % - Akzent2 7 2 2 2" xfId="12087" xr:uid="{00000000-0005-0000-0000-000078460000}"/>
    <cellStyle name="40 % - Akzent2 7 2 2 2 2" xfId="12088" xr:uid="{00000000-0005-0000-0000-000079460000}"/>
    <cellStyle name="40 % - Akzent2 7 2 2 2 2 2" xfId="12089" xr:uid="{00000000-0005-0000-0000-00007A460000}"/>
    <cellStyle name="40 % - Akzent2 7 2 2 2 2 2 2" xfId="12090" xr:uid="{00000000-0005-0000-0000-00007B460000}"/>
    <cellStyle name="40 % - Akzent2 7 2 2 2 2 2_ECU Container Release Honda GDI" xfId="31240" xr:uid="{00000000-0005-0000-0000-00007C460000}"/>
    <cellStyle name="40 % - Akzent2 7 2 2 2 2 3" xfId="12091" xr:uid="{00000000-0005-0000-0000-00007D460000}"/>
    <cellStyle name="40 % - Akzent2 7 2 2 2 2_ECU Container Release Honda GDI" xfId="31239" xr:uid="{00000000-0005-0000-0000-00007E460000}"/>
    <cellStyle name="40 % - Akzent2 7 2 2 2 3" xfId="12092" xr:uid="{00000000-0005-0000-0000-00007F460000}"/>
    <cellStyle name="40 % - Akzent2 7 2 2 2 3 2" xfId="12093" xr:uid="{00000000-0005-0000-0000-000080460000}"/>
    <cellStyle name="40 % - Akzent2 7 2 2 2 3 2 2" xfId="12094" xr:uid="{00000000-0005-0000-0000-000081460000}"/>
    <cellStyle name="40 % - Akzent2 7 2 2 2 3 2_ECU Container Release Honda GDI" xfId="31242" xr:uid="{00000000-0005-0000-0000-000082460000}"/>
    <cellStyle name="40 % - Akzent2 7 2 2 2 3 3" xfId="12095" xr:uid="{00000000-0005-0000-0000-000083460000}"/>
    <cellStyle name="40 % - Akzent2 7 2 2 2 3_ECU Container Release Honda GDI" xfId="31241" xr:uid="{00000000-0005-0000-0000-000084460000}"/>
    <cellStyle name="40 % - Akzent2 7 2 2 2 4" xfId="12096" xr:uid="{00000000-0005-0000-0000-000085460000}"/>
    <cellStyle name="40 % - Akzent2 7 2 2 2 4 2" xfId="12097" xr:uid="{00000000-0005-0000-0000-000086460000}"/>
    <cellStyle name="40 % - Akzent2 7 2 2 2 4_ECU Container Release Honda GDI" xfId="31243" xr:uid="{00000000-0005-0000-0000-000087460000}"/>
    <cellStyle name="40 % - Akzent2 7 2 2 2 5" xfId="12098" xr:uid="{00000000-0005-0000-0000-000088460000}"/>
    <cellStyle name="40 % - Akzent2 7 2 2 2_ECU Container Release Honda GDI" xfId="31238" xr:uid="{00000000-0005-0000-0000-000089460000}"/>
    <cellStyle name="40 % - Akzent2 7 2 2 3" xfId="12099" xr:uid="{00000000-0005-0000-0000-00008A460000}"/>
    <cellStyle name="40 % - Akzent2 7 2 2 3 2" xfId="12100" xr:uid="{00000000-0005-0000-0000-00008B460000}"/>
    <cellStyle name="40 % - Akzent2 7 2 2 3 2 2" xfId="12101" xr:uid="{00000000-0005-0000-0000-00008C460000}"/>
    <cellStyle name="40 % - Akzent2 7 2 2 3 2_ECU Container Release Honda GDI" xfId="31245" xr:uid="{00000000-0005-0000-0000-00008D460000}"/>
    <cellStyle name="40 % - Akzent2 7 2 2 3 3" xfId="12102" xr:uid="{00000000-0005-0000-0000-00008E460000}"/>
    <cellStyle name="40 % - Akzent2 7 2 2 3_ECU Container Release Honda GDI" xfId="31244" xr:uid="{00000000-0005-0000-0000-00008F460000}"/>
    <cellStyle name="40 % - Akzent2 7 2 2 4" xfId="12103" xr:uid="{00000000-0005-0000-0000-000090460000}"/>
    <cellStyle name="40 % - Akzent2 7 2 2 4 2" xfId="12104" xr:uid="{00000000-0005-0000-0000-000091460000}"/>
    <cellStyle name="40 % - Akzent2 7 2 2 4 2 2" xfId="12105" xr:uid="{00000000-0005-0000-0000-000092460000}"/>
    <cellStyle name="40 % - Akzent2 7 2 2 4 2_ECU Container Release Honda GDI" xfId="31247" xr:uid="{00000000-0005-0000-0000-000093460000}"/>
    <cellStyle name="40 % - Akzent2 7 2 2 4 3" xfId="12106" xr:uid="{00000000-0005-0000-0000-000094460000}"/>
    <cellStyle name="40 % - Akzent2 7 2 2 4_ECU Container Release Honda GDI" xfId="31246" xr:uid="{00000000-0005-0000-0000-000095460000}"/>
    <cellStyle name="40 % - Akzent2 7 2 2 5" xfId="12107" xr:uid="{00000000-0005-0000-0000-000096460000}"/>
    <cellStyle name="40 % - Akzent2 7 2 2 5 2" xfId="12108" xr:uid="{00000000-0005-0000-0000-000097460000}"/>
    <cellStyle name="40 % - Akzent2 7 2 2 5_ECU Container Release Honda GDI" xfId="31248" xr:uid="{00000000-0005-0000-0000-000098460000}"/>
    <cellStyle name="40 % - Akzent2 7 2 2 6" xfId="12109" xr:uid="{00000000-0005-0000-0000-000099460000}"/>
    <cellStyle name="40 % - Akzent2 7 2 2_ECU Container Release Honda GDI" xfId="31237" xr:uid="{00000000-0005-0000-0000-00009A460000}"/>
    <cellStyle name="40 % - Akzent2 7 2 3" xfId="12110" xr:uid="{00000000-0005-0000-0000-00009B460000}"/>
    <cellStyle name="40 % - Akzent2 7 2 3 2" xfId="12111" xr:uid="{00000000-0005-0000-0000-00009C460000}"/>
    <cellStyle name="40 % - Akzent2 7 2 3 2 2" xfId="12112" xr:uid="{00000000-0005-0000-0000-00009D460000}"/>
    <cellStyle name="40 % - Akzent2 7 2 3 2 2 2" xfId="12113" xr:uid="{00000000-0005-0000-0000-00009E460000}"/>
    <cellStyle name="40 % - Akzent2 7 2 3 2 2_ECU Container Release Honda GDI" xfId="31251" xr:uid="{00000000-0005-0000-0000-00009F460000}"/>
    <cellStyle name="40 % - Akzent2 7 2 3 2 3" xfId="12114" xr:uid="{00000000-0005-0000-0000-0000A0460000}"/>
    <cellStyle name="40 % - Akzent2 7 2 3 2_ECU Container Release Honda GDI" xfId="31250" xr:uid="{00000000-0005-0000-0000-0000A1460000}"/>
    <cellStyle name="40 % - Akzent2 7 2 3 3" xfId="12115" xr:uid="{00000000-0005-0000-0000-0000A2460000}"/>
    <cellStyle name="40 % - Akzent2 7 2 3 3 2" xfId="12116" xr:uid="{00000000-0005-0000-0000-0000A3460000}"/>
    <cellStyle name="40 % - Akzent2 7 2 3 3 2 2" xfId="12117" xr:uid="{00000000-0005-0000-0000-0000A4460000}"/>
    <cellStyle name="40 % - Akzent2 7 2 3 3 2_ECU Container Release Honda GDI" xfId="31253" xr:uid="{00000000-0005-0000-0000-0000A5460000}"/>
    <cellStyle name="40 % - Akzent2 7 2 3 3 3" xfId="12118" xr:uid="{00000000-0005-0000-0000-0000A6460000}"/>
    <cellStyle name="40 % - Akzent2 7 2 3 3_ECU Container Release Honda GDI" xfId="31252" xr:uid="{00000000-0005-0000-0000-0000A7460000}"/>
    <cellStyle name="40 % - Akzent2 7 2 3 4" xfId="12119" xr:uid="{00000000-0005-0000-0000-0000A8460000}"/>
    <cellStyle name="40 % - Akzent2 7 2 3 4 2" xfId="12120" xr:uid="{00000000-0005-0000-0000-0000A9460000}"/>
    <cellStyle name="40 % - Akzent2 7 2 3 4_ECU Container Release Honda GDI" xfId="31254" xr:uid="{00000000-0005-0000-0000-0000AA460000}"/>
    <cellStyle name="40 % - Akzent2 7 2 3 5" xfId="12121" xr:uid="{00000000-0005-0000-0000-0000AB460000}"/>
    <cellStyle name="40 % - Akzent2 7 2 3_ECU Container Release Honda GDI" xfId="31249" xr:uid="{00000000-0005-0000-0000-0000AC460000}"/>
    <cellStyle name="40 % - Akzent2 7 2 4" xfId="12122" xr:uid="{00000000-0005-0000-0000-0000AD460000}"/>
    <cellStyle name="40 % - Akzent2 7 2 4 2" xfId="12123" xr:uid="{00000000-0005-0000-0000-0000AE460000}"/>
    <cellStyle name="40 % - Akzent2 7 2 4 2 2" xfId="12124" xr:uid="{00000000-0005-0000-0000-0000AF460000}"/>
    <cellStyle name="40 % - Akzent2 7 2 4 2_ECU Container Release Honda GDI" xfId="31256" xr:uid="{00000000-0005-0000-0000-0000B0460000}"/>
    <cellStyle name="40 % - Akzent2 7 2 4 3" xfId="12125" xr:uid="{00000000-0005-0000-0000-0000B1460000}"/>
    <cellStyle name="40 % - Akzent2 7 2 4_ECU Container Release Honda GDI" xfId="31255" xr:uid="{00000000-0005-0000-0000-0000B2460000}"/>
    <cellStyle name="40 % - Akzent2 7 2 5" xfId="12126" xr:uid="{00000000-0005-0000-0000-0000B3460000}"/>
    <cellStyle name="40 % - Akzent2 7 2 5 2" xfId="12127" xr:uid="{00000000-0005-0000-0000-0000B4460000}"/>
    <cellStyle name="40 % - Akzent2 7 2 5 2 2" xfId="12128" xr:uid="{00000000-0005-0000-0000-0000B5460000}"/>
    <cellStyle name="40 % - Akzent2 7 2 5 2_ECU Container Release Honda GDI" xfId="31258" xr:uid="{00000000-0005-0000-0000-0000B6460000}"/>
    <cellStyle name="40 % - Akzent2 7 2 5 3" xfId="12129" xr:uid="{00000000-0005-0000-0000-0000B7460000}"/>
    <cellStyle name="40 % - Akzent2 7 2 5_ECU Container Release Honda GDI" xfId="31257" xr:uid="{00000000-0005-0000-0000-0000B8460000}"/>
    <cellStyle name="40 % - Akzent2 7 2 6" xfId="12130" xr:uid="{00000000-0005-0000-0000-0000B9460000}"/>
    <cellStyle name="40 % - Akzent2 7 2 6 2" xfId="12131" xr:uid="{00000000-0005-0000-0000-0000BA460000}"/>
    <cellStyle name="40 % - Akzent2 7 2 6_ECU Container Release Honda GDI" xfId="31259" xr:uid="{00000000-0005-0000-0000-0000BB460000}"/>
    <cellStyle name="40 % - Akzent2 7 2 7" xfId="12132" xr:uid="{00000000-0005-0000-0000-0000BC460000}"/>
    <cellStyle name="40 % - Akzent2 7 2_ECU Container Release Honda GDI" xfId="31236" xr:uid="{00000000-0005-0000-0000-0000BD460000}"/>
    <cellStyle name="40 % - Akzent2 7 3" xfId="12133" xr:uid="{00000000-0005-0000-0000-0000BE460000}"/>
    <cellStyle name="40 % - Akzent2 7 3 2" xfId="12134" xr:uid="{00000000-0005-0000-0000-0000BF460000}"/>
    <cellStyle name="40 % - Akzent2 7 3 2 2" xfId="12135" xr:uid="{00000000-0005-0000-0000-0000C0460000}"/>
    <cellStyle name="40 % - Akzent2 7 3 2 2 2" xfId="12136" xr:uid="{00000000-0005-0000-0000-0000C1460000}"/>
    <cellStyle name="40 % - Akzent2 7 3 2 2 2 2" xfId="12137" xr:uid="{00000000-0005-0000-0000-0000C2460000}"/>
    <cellStyle name="40 % - Akzent2 7 3 2 2 2_ECU Container Release Honda GDI" xfId="31263" xr:uid="{00000000-0005-0000-0000-0000C3460000}"/>
    <cellStyle name="40 % - Akzent2 7 3 2 2 3" xfId="12138" xr:uid="{00000000-0005-0000-0000-0000C4460000}"/>
    <cellStyle name="40 % - Akzent2 7 3 2 2_ECU Container Release Honda GDI" xfId="31262" xr:uid="{00000000-0005-0000-0000-0000C5460000}"/>
    <cellStyle name="40 % - Akzent2 7 3 2 3" xfId="12139" xr:uid="{00000000-0005-0000-0000-0000C6460000}"/>
    <cellStyle name="40 % - Akzent2 7 3 2 3 2" xfId="12140" xr:uid="{00000000-0005-0000-0000-0000C7460000}"/>
    <cellStyle name="40 % - Akzent2 7 3 2 3 2 2" xfId="12141" xr:uid="{00000000-0005-0000-0000-0000C8460000}"/>
    <cellStyle name="40 % - Akzent2 7 3 2 3 2_ECU Container Release Honda GDI" xfId="31265" xr:uid="{00000000-0005-0000-0000-0000C9460000}"/>
    <cellStyle name="40 % - Akzent2 7 3 2 3 3" xfId="12142" xr:uid="{00000000-0005-0000-0000-0000CA460000}"/>
    <cellStyle name="40 % - Akzent2 7 3 2 3_ECU Container Release Honda GDI" xfId="31264" xr:uid="{00000000-0005-0000-0000-0000CB460000}"/>
    <cellStyle name="40 % - Akzent2 7 3 2 4" xfId="12143" xr:uid="{00000000-0005-0000-0000-0000CC460000}"/>
    <cellStyle name="40 % - Akzent2 7 3 2 4 2" xfId="12144" xr:uid="{00000000-0005-0000-0000-0000CD460000}"/>
    <cellStyle name="40 % - Akzent2 7 3 2 4_ECU Container Release Honda GDI" xfId="31266" xr:uid="{00000000-0005-0000-0000-0000CE460000}"/>
    <cellStyle name="40 % - Akzent2 7 3 2 5" xfId="12145" xr:uid="{00000000-0005-0000-0000-0000CF460000}"/>
    <cellStyle name="40 % - Akzent2 7 3 2_ECU Container Release Honda GDI" xfId="31261" xr:uid="{00000000-0005-0000-0000-0000D0460000}"/>
    <cellStyle name="40 % - Akzent2 7 3 3" xfId="12146" xr:uid="{00000000-0005-0000-0000-0000D1460000}"/>
    <cellStyle name="40 % - Akzent2 7 3 3 2" xfId="12147" xr:uid="{00000000-0005-0000-0000-0000D2460000}"/>
    <cellStyle name="40 % - Akzent2 7 3 3 2 2" xfId="12148" xr:uid="{00000000-0005-0000-0000-0000D3460000}"/>
    <cellStyle name="40 % - Akzent2 7 3 3 2_ECU Container Release Honda GDI" xfId="31268" xr:uid="{00000000-0005-0000-0000-0000D4460000}"/>
    <cellStyle name="40 % - Akzent2 7 3 3 3" xfId="12149" xr:uid="{00000000-0005-0000-0000-0000D5460000}"/>
    <cellStyle name="40 % - Akzent2 7 3 3_ECU Container Release Honda GDI" xfId="31267" xr:uid="{00000000-0005-0000-0000-0000D6460000}"/>
    <cellStyle name="40 % - Akzent2 7 3 4" xfId="12150" xr:uid="{00000000-0005-0000-0000-0000D7460000}"/>
    <cellStyle name="40 % - Akzent2 7 3 4 2" xfId="12151" xr:uid="{00000000-0005-0000-0000-0000D8460000}"/>
    <cellStyle name="40 % - Akzent2 7 3 4 2 2" xfId="12152" xr:uid="{00000000-0005-0000-0000-0000D9460000}"/>
    <cellStyle name="40 % - Akzent2 7 3 4 2_ECU Container Release Honda GDI" xfId="31270" xr:uid="{00000000-0005-0000-0000-0000DA460000}"/>
    <cellStyle name="40 % - Akzent2 7 3 4 3" xfId="12153" xr:uid="{00000000-0005-0000-0000-0000DB460000}"/>
    <cellStyle name="40 % - Akzent2 7 3 4_ECU Container Release Honda GDI" xfId="31269" xr:uid="{00000000-0005-0000-0000-0000DC460000}"/>
    <cellStyle name="40 % - Akzent2 7 3 5" xfId="12154" xr:uid="{00000000-0005-0000-0000-0000DD460000}"/>
    <cellStyle name="40 % - Akzent2 7 3 5 2" xfId="12155" xr:uid="{00000000-0005-0000-0000-0000DE460000}"/>
    <cellStyle name="40 % - Akzent2 7 3 5_ECU Container Release Honda GDI" xfId="31271" xr:uid="{00000000-0005-0000-0000-0000DF460000}"/>
    <cellStyle name="40 % - Akzent2 7 3 6" xfId="12156" xr:uid="{00000000-0005-0000-0000-0000E0460000}"/>
    <cellStyle name="40 % - Akzent2 7 3_ECU Container Release Honda GDI" xfId="31260" xr:uid="{00000000-0005-0000-0000-0000E1460000}"/>
    <cellStyle name="40 % - Akzent2 7 4" xfId="12157" xr:uid="{00000000-0005-0000-0000-0000E2460000}"/>
    <cellStyle name="40 % - Akzent2 7 4 2" xfId="12158" xr:uid="{00000000-0005-0000-0000-0000E3460000}"/>
    <cellStyle name="40 % - Akzent2 7 4 2 2" xfId="12159" xr:uid="{00000000-0005-0000-0000-0000E4460000}"/>
    <cellStyle name="40 % - Akzent2 7 4 2 2 2" xfId="12160" xr:uid="{00000000-0005-0000-0000-0000E5460000}"/>
    <cellStyle name="40 % - Akzent2 7 4 2 2_ECU Container Release Honda GDI" xfId="31274" xr:uid="{00000000-0005-0000-0000-0000E6460000}"/>
    <cellStyle name="40 % - Akzent2 7 4 2 3" xfId="12161" xr:uid="{00000000-0005-0000-0000-0000E7460000}"/>
    <cellStyle name="40 % - Akzent2 7 4 2_ECU Container Release Honda GDI" xfId="31273" xr:uid="{00000000-0005-0000-0000-0000E8460000}"/>
    <cellStyle name="40 % - Akzent2 7 4 3" xfId="12162" xr:uid="{00000000-0005-0000-0000-0000E9460000}"/>
    <cellStyle name="40 % - Akzent2 7 4 3 2" xfId="12163" xr:uid="{00000000-0005-0000-0000-0000EA460000}"/>
    <cellStyle name="40 % - Akzent2 7 4 3 2 2" xfId="12164" xr:uid="{00000000-0005-0000-0000-0000EB460000}"/>
    <cellStyle name="40 % - Akzent2 7 4 3 2_ECU Container Release Honda GDI" xfId="31276" xr:uid="{00000000-0005-0000-0000-0000EC460000}"/>
    <cellStyle name="40 % - Akzent2 7 4 3 3" xfId="12165" xr:uid="{00000000-0005-0000-0000-0000ED460000}"/>
    <cellStyle name="40 % - Akzent2 7 4 3_ECU Container Release Honda GDI" xfId="31275" xr:uid="{00000000-0005-0000-0000-0000EE460000}"/>
    <cellStyle name="40 % - Akzent2 7 4 4" xfId="12166" xr:uid="{00000000-0005-0000-0000-0000EF460000}"/>
    <cellStyle name="40 % - Akzent2 7 4 4 2" xfId="12167" xr:uid="{00000000-0005-0000-0000-0000F0460000}"/>
    <cellStyle name="40 % - Akzent2 7 4 4_ECU Container Release Honda GDI" xfId="31277" xr:uid="{00000000-0005-0000-0000-0000F1460000}"/>
    <cellStyle name="40 % - Akzent2 7 4 5" xfId="12168" xr:uid="{00000000-0005-0000-0000-0000F2460000}"/>
    <cellStyle name="40 % - Akzent2 7 4_ECU Container Release Honda GDI" xfId="31272" xr:uid="{00000000-0005-0000-0000-0000F3460000}"/>
    <cellStyle name="40 % - Akzent2 7 5" xfId="12169" xr:uid="{00000000-0005-0000-0000-0000F4460000}"/>
    <cellStyle name="40 % - Akzent2 7 5 2" xfId="12170" xr:uid="{00000000-0005-0000-0000-0000F5460000}"/>
    <cellStyle name="40 % - Akzent2 7 5 2 2" xfId="12171" xr:uid="{00000000-0005-0000-0000-0000F6460000}"/>
    <cellStyle name="40 % - Akzent2 7 5 2_ECU Container Release Honda GDI" xfId="31279" xr:uid="{00000000-0005-0000-0000-0000F7460000}"/>
    <cellStyle name="40 % - Akzent2 7 5 3" xfId="12172" xr:uid="{00000000-0005-0000-0000-0000F8460000}"/>
    <cellStyle name="40 % - Akzent2 7 5_ECU Container Release Honda GDI" xfId="31278" xr:uid="{00000000-0005-0000-0000-0000F9460000}"/>
    <cellStyle name="40 % - Akzent2 7 6" xfId="12173" xr:uid="{00000000-0005-0000-0000-0000FA460000}"/>
    <cellStyle name="40 % - Akzent2 7 6 2" xfId="12174" xr:uid="{00000000-0005-0000-0000-0000FB460000}"/>
    <cellStyle name="40 % - Akzent2 7 6 2 2" xfId="12175" xr:uid="{00000000-0005-0000-0000-0000FC460000}"/>
    <cellStyle name="40 % - Akzent2 7 6 2_ECU Container Release Honda GDI" xfId="31281" xr:uid="{00000000-0005-0000-0000-0000FD460000}"/>
    <cellStyle name="40 % - Akzent2 7 6 3" xfId="12176" xr:uid="{00000000-0005-0000-0000-0000FE460000}"/>
    <cellStyle name="40 % - Akzent2 7 6_ECU Container Release Honda GDI" xfId="31280" xr:uid="{00000000-0005-0000-0000-0000FF460000}"/>
    <cellStyle name="40 % - Akzent2 7 7" xfId="12177" xr:uid="{00000000-0005-0000-0000-000000470000}"/>
    <cellStyle name="40 % - Akzent2 7 7 2" xfId="12178" xr:uid="{00000000-0005-0000-0000-000001470000}"/>
    <cellStyle name="40 % - Akzent2 7 7_ECU Container Release Honda GDI" xfId="31282" xr:uid="{00000000-0005-0000-0000-000002470000}"/>
    <cellStyle name="40 % - Akzent2 7 8" xfId="12179" xr:uid="{00000000-0005-0000-0000-000003470000}"/>
    <cellStyle name="40 % - Akzent2 7_ECU Container Release Honda GDI" xfId="31235" xr:uid="{00000000-0005-0000-0000-000004470000}"/>
    <cellStyle name="40 % - Akzent2 8" xfId="12180" xr:uid="{00000000-0005-0000-0000-000005470000}"/>
    <cellStyle name="40 % - Akzent2 8 2" xfId="12181" xr:uid="{00000000-0005-0000-0000-000006470000}"/>
    <cellStyle name="40 % - Akzent2 8 2 2" xfId="12182" xr:uid="{00000000-0005-0000-0000-000007470000}"/>
    <cellStyle name="40 % - Akzent2 8 2 2 2" xfId="12183" xr:uid="{00000000-0005-0000-0000-000008470000}"/>
    <cellStyle name="40 % - Akzent2 8 2 2 2 2" xfId="12184" xr:uid="{00000000-0005-0000-0000-000009470000}"/>
    <cellStyle name="40 % - Akzent2 8 2 2 2 2 2" xfId="12185" xr:uid="{00000000-0005-0000-0000-00000A470000}"/>
    <cellStyle name="40 % - Akzent2 8 2 2 2 2_ECU Container Release Honda GDI" xfId="31287" xr:uid="{00000000-0005-0000-0000-00000B470000}"/>
    <cellStyle name="40 % - Akzent2 8 2 2 2 3" xfId="12186" xr:uid="{00000000-0005-0000-0000-00000C470000}"/>
    <cellStyle name="40 % - Akzent2 8 2 2 2_ECU Container Release Honda GDI" xfId="31286" xr:uid="{00000000-0005-0000-0000-00000D470000}"/>
    <cellStyle name="40 % - Akzent2 8 2 2 3" xfId="12187" xr:uid="{00000000-0005-0000-0000-00000E470000}"/>
    <cellStyle name="40 % - Akzent2 8 2 2 3 2" xfId="12188" xr:uid="{00000000-0005-0000-0000-00000F470000}"/>
    <cellStyle name="40 % - Akzent2 8 2 2 3 2 2" xfId="12189" xr:uid="{00000000-0005-0000-0000-000010470000}"/>
    <cellStyle name="40 % - Akzent2 8 2 2 3 2_ECU Container Release Honda GDI" xfId="31289" xr:uid="{00000000-0005-0000-0000-000011470000}"/>
    <cellStyle name="40 % - Akzent2 8 2 2 3 3" xfId="12190" xr:uid="{00000000-0005-0000-0000-000012470000}"/>
    <cellStyle name="40 % - Akzent2 8 2 2 3_ECU Container Release Honda GDI" xfId="31288" xr:uid="{00000000-0005-0000-0000-000013470000}"/>
    <cellStyle name="40 % - Akzent2 8 2 2 4" xfId="12191" xr:uid="{00000000-0005-0000-0000-000014470000}"/>
    <cellStyle name="40 % - Akzent2 8 2 2 4 2" xfId="12192" xr:uid="{00000000-0005-0000-0000-000015470000}"/>
    <cellStyle name="40 % - Akzent2 8 2 2 4_ECU Container Release Honda GDI" xfId="31290" xr:uid="{00000000-0005-0000-0000-000016470000}"/>
    <cellStyle name="40 % - Akzent2 8 2 2 5" xfId="12193" xr:uid="{00000000-0005-0000-0000-000017470000}"/>
    <cellStyle name="40 % - Akzent2 8 2 2_ECU Container Release Honda GDI" xfId="31285" xr:uid="{00000000-0005-0000-0000-000018470000}"/>
    <cellStyle name="40 % - Akzent2 8 2 3" xfId="12194" xr:uid="{00000000-0005-0000-0000-000019470000}"/>
    <cellStyle name="40 % - Akzent2 8 2 3 2" xfId="12195" xr:uid="{00000000-0005-0000-0000-00001A470000}"/>
    <cellStyle name="40 % - Akzent2 8 2 3 2 2" xfId="12196" xr:uid="{00000000-0005-0000-0000-00001B470000}"/>
    <cellStyle name="40 % - Akzent2 8 2 3 2_ECU Container Release Honda GDI" xfId="31292" xr:uid="{00000000-0005-0000-0000-00001C470000}"/>
    <cellStyle name="40 % - Akzent2 8 2 3 3" xfId="12197" xr:uid="{00000000-0005-0000-0000-00001D470000}"/>
    <cellStyle name="40 % - Akzent2 8 2 3_ECU Container Release Honda GDI" xfId="31291" xr:uid="{00000000-0005-0000-0000-00001E470000}"/>
    <cellStyle name="40 % - Akzent2 8 2 4" xfId="12198" xr:uid="{00000000-0005-0000-0000-00001F470000}"/>
    <cellStyle name="40 % - Akzent2 8 2 4 2" xfId="12199" xr:uid="{00000000-0005-0000-0000-000020470000}"/>
    <cellStyle name="40 % - Akzent2 8 2 4 2 2" xfId="12200" xr:uid="{00000000-0005-0000-0000-000021470000}"/>
    <cellStyle name="40 % - Akzent2 8 2 4 2_ECU Container Release Honda GDI" xfId="31294" xr:uid="{00000000-0005-0000-0000-000022470000}"/>
    <cellStyle name="40 % - Akzent2 8 2 4 3" xfId="12201" xr:uid="{00000000-0005-0000-0000-000023470000}"/>
    <cellStyle name="40 % - Akzent2 8 2 4_ECU Container Release Honda GDI" xfId="31293" xr:uid="{00000000-0005-0000-0000-000024470000}"/>
    <cellStyle name="40 % - Akzent2 8 2 5" xfId="12202" xr:uid="{00000000-0005-0000-0000-000025470000}"/>
    <cellStyle name="40 % - Akzent2 8 2 5 2" xfId="12203" xr:uid="{00000000-0005-0000-0000-000026470000}"/>
    <cellStyle name="40 % - Akzent2 8 2 5_ECU Container Release Honda GDI" xfId="31295" xr:uid="{00000000-0005-0000-0000-000027470000}"/>
    <cellStyle name="40 % - Akzent2 8 2 6" xfId="12204" xr:uid="{00000000-0005-0000-0000-000028470000}"/>
    <cellStyle name="40 % - Akzent2 8 2_ECU Container Release Honda GDI" xfId="31284" xr:uid="{00000000-0005-0000-0000-000029470000}"/>
    <cellStyle name="40 % - Akzent2 8 3" xfId="12205" xr:uid="{00000000-0005-0000-0000-00002A470000}"/>
    <cellStyle name="40 % - Akzent2 8 3 2" xfId="12206" xr:uid="{00000000-0005-0000-0000-00002B470000}"/>
    <cellStyle name="40 % - Akzent2 8 3 2 2" xfId="12207" xr:uid="{00000000-0005-0000-0000-00002C470000}"/>
    <cellStyle name="40 % - Akzent2 8 3 2 2 2" xfId="12208" xr:uid="{00000000-0005-0000-0000-00002D470000}"/>
    <cellStyle name="40 % - Akzent2 8 3 2 2_ECU Container Release Honda GDI" xfId="31298" xr:uid="{00000000-0005-0000-0000-00002E470000}"/>
    <cellStyle name="40 % - Akzent2 8 3 2 3" xfId="12209" xr:uid="{00000000-0005-0000-0000-00002F470000}"/>
    <cellStyle name="40 % - Akzent2 8 3 2_ECU Container Release Honda GDI" xfId="31297" xr:uid="{00000000-0005-0000-0000-000030470000}"/>
    <cellStyle name="40 % - Akzent2 8 3 3" xfId="12210" xr:uid="{00000000-0005-0000-0000-000031470000}"/>
    <cellStyle name="40 % - Akzent2 8 3 3 2" xfId="12211" xr:uid="{00000000-0005-0000-0000-000032470000}"/>
    <cellStyle name="40 % - Akzent2 8 3 3 2 2" xfId="12212" xr:uid="{00000000-0005-0000-0000-000033470000}"/>
    <cellStyle name="40 % - Akzent2 8 3 3 2_ECU Container Release Honda GDI" xfId="31300" xr:uid="{00000000-0005-0000-0000-000034470000}"/>
    <cellStyle name="40 % - Akzent2 8 3 3 3" xfId="12213" xr:uid="{00000000-0005-0000-0000-000035470000}"/>
    <cellStyle name="40 % - Akzent2 8 3 3_ECU Container Release Honda GDI" xfId="31299" xr:uid="{00000000-0005-0000-0000-000036470000}"/>
    <cellStyle name="40 % - Akzent2 8 3 4" xfId="12214" xr:uid="{00000000-0005-0000-0000-000037470000}"/>
    <cellStyle name="40 % - Akzent2 8 3 4 2" xfId="12215" xr:uid="{00000000-0005-0000-0000-000038470000}"/>
    <cellStyle name="40 % - Akzent2 8 3 4_ECU Container Release Honda GDI" xfId="31301" xr:uid="{00000000-0005-0000-0000-000039470000}"/>
    <cellStyle name="40 % - Akzent2 8 3 5" xfId="12216" xr:uid="{00000000-0005-0000-0000-00003A470000}"/>
    <cellStyle name="40 % - Akzent2 8 3_ECU Container Release Honda GDI" xfId="31296" xr:uid="{00000000-0005-0000-0000-00003B470000}"/>
    <cellStyle name="40 % - Akzent2 8 4" xfId="12217" xr:uid="{00000000-0005-0000-0000-00003C470000}"/>
    <cellStyle name="40 % - Akzent2 8 4 2" xfId="12218" xr:uid="{00000000-0005-0000-0000-00003D470000}"/>
    <cellStyle name="40 % - Akzent2 8 4 2 2" xfId="12219" xr:uid="{00000000-0005-0000-0000-00003E470000}"/>
    <cellStyle name="40 % - Akzent2 8 4 2_ECU Container Release Honda GDI" xfId="31303" xr:uid="{00000000-0005-0000-0000-00003F470000}"/>
    <cellStyle name="40 % - Akzent2 8 4 3" xfId="12220" xr:uid="{00000000-0005-0000-0000-000040470000}"/>
    <cellStyle name="40 % - Akzent2 8 4_ECU Container Release Honda GDI" xfId="31302" xr:uid="{00000000-0005-0000-0000-000041470000}"/>
    <cellStyle name="40 % - Akzent2 8 5" xfId="12221" xr:uid="{00000000-0005-0000-0000-000042470000}"/>
    <cellStyle name="40 % - Akzent2 8 5 2" xfId="12222" xr:uid="{00000000-0005-0000-0000-000043470000}"/>
    <cellStyle name="40 % - Akzent2 8 5 2 2" xfId="12223" xr:uid="{00000000-0005-0000-0000-000044470000}"/>
    <cellStyle name="40 % - Akzent2 8 5 2_ECU Container Release Honda GDI" xfId="31305" xr:uid="{00000000-0005-0000-0000-000045470000}"/>
    <cellStyle name="40 % - Akzent2 8 5 3" xfId="12224" xr:uid="{00000000-0005-0000-0000-000046470000}"/>
    <cellStyle name="40 % - Akzent2 8 5_ECU Container Release Honda GDI" xfId="31304" xr:uid="{00000000-0005-0000-0000-000047470000}"/>
    <cellStyle name="40 % - Akzent2 8 6" xfId="12225" xr:uid="{00000000-0005-0000-0000-000048470000}"/>
    <cellStyle name="40 % - Akzent2 8 6 2" xfId="12226" xr:uid="{00000000-0005-0000-0000-000049470000}"/>
    <cellStyle name="40 % - Akzent2 8 6_ECU Container Release Honda GDI" xfId="31306" xr:uid="{00000000-0005-0000-0000-00004A470000}"/>
    <cellStyle name="40 % - Akzent2 8 7" xfId="12227" xr:uid="{00000000-0005-0000-0000-00004B470000}"/>
    <cellStyle name="40 % - Akzent2 8_ECU Container Release Honda GDI" xfId="31283" xr:uid="{00000000-0005-0000-0000-00004C470000}"/>
    <cellStyle name="40 % - Akzent2 9" xfId="12228" xr:uid="{00000000-0005-0000-0000-00004D470000}"/>
    <cellStyle name="40 % - Akzent2 9 2" xfId="12229" xr:uid="{00000000-0005-0000-0000-00004E470000}"/>
    <cellStyle name="40 % - Akzent2 9 2 2" xfId="12230" xr:uid="{00000000-0005-0000-0000-00004F470000}"/>
    <cellStyle name="40 % - Akzent2 9 2 2 2" xfId="12231" xr:uid="{00000000-0005-0000-0000-000050470000}"/>
    <cellStyle name="40 % - Akzent2 9 2 2_ECU Container Release Honda GDI" xfId="31309" xr:uid="{00000000-0005-0000-0000-000051470000}"/>
    <cellStyle name="40 % - Akzent2 9 2 3" xfId="12232" xr:uid="{00000000-0005-0000-0000-000052470000}"/>
    <cellStyle name="40 % - Akzent2 9 2_ECU Container Release Honda GDI" xfId="31308" xr:uid="{00000000-0005-0000-0000-000053470000}"/>
    <cellStyle name="40 % - Akzent2 9 3" xfId="12233" xr:uid="{00000000-0005-0000-0000-000054470000}"/>
    <cellStyle name="40 % - Akzent2 9 3 2" xfId="12234" xr:uid="{00000000-0005-0000-0000-000055470000}"/>
    <cellStyle name="40 % - Akzent2 9 3 2 2" xfId="12235" xr:uid="{00000000-0005-0000-0000-000056470000}"/>
    <cellStyle name="40 % - Akzent2 9 3 2_ECU Container Release Honda GDI" xfId="31311" xr:uid="{00000000-0005-0000-0000-000057470000}"/>
    <cellStyle name="40 % - Akzent2 9 3 3" xfId="12236" xr:uid="{00000000-0005-0000-0000-000058470000}"/>
    <cellStyle name="40 % - Akzent2 9 3_ECU Container Release Honda GDI" xfId="31310" xr:uid="{00000000-0005-0000-0000-000059470000}"/>
    <cellStyle name="40 % - Akzent2 9 4" xfId="12237" xr:uid="{00000000-0005-0000-0000-00005A470000}"/>
    <cellStyle name="40 % - Akzent2 9 4 2" xfId="12238" xr:uid="{00000000-0005-0000-0000-00005B470000}"/>
    <cellStyle name="40 % - Akzent2 9 4_ECU Container Release Honda GDI" xfId="31312" xr:uid="{00000000-0005-0000-0000-00005C470000}"/>
    <cellStyle name="40 % - Akzent2 9 5" xfId="12239" xr:uid="{00000000-0005-0000-0000-00005D470000}"/>
    <cellStyle name="40 % - Akzent2 9_ECU Container Release Honda GDI" xfId="31307" xr:uid="{00000000-0005-0000-0000-00005E470000}"/>
    <cellStyle name="40 % - Akzent3 10" xfId="12240" xr:uid="{00000000-0005-0000-0000-00005F470000}"/>
    <cellStyle name="40 % - Akzent3 11" xfId="12241" xr:uid="{00000000-0005-0000-0000-000060470000}"/>
    <cellStyle name="40 % - Akzent3 2" xfId="12242" xr:uid="{00000000-0005-0000-0000-000061470000}"/>
    <cellStyle name="40 % - Akzent3 2 10" xfId="12243" xr:uid="{00000000-0005-0000-0000-000062470000}"/>
    <cellStyle name="40 % - Akzent3 2 10 2" xfId="12244" xr:uid="{00000000-0005-0000-0000-000063470000}"/>
    <cellStyle name="40 % - Akzent3 2 10_ECU Container Release Honda GDI" xfId="31314" xr:uid="{00000000-0005-0000-0000-000064470000}"/>
    <cellStyle name="40 % - Akzent3 2 11" xfId="12245" xr:uid="{00000000-0005-0000-0000-000065470000}"/>
    <cellStyle name="40 % - Akzent3 2 2" xfId="12246" xr:uid="{00000000-0005-0000-0000-000066470000}"/>
    <cellStyle name="40 % - Akzent3 2 2 10" xfId="12247" xr:uid="{00000000-0005-0000-0000-000067470000}"/>
    <cellStyle name="40 % - Akzent3 2 2 2" xfId="12248" xr:uid="{00000000-0005-0000-0000-000068470000}"/>
    <cellStyle name="40 % - Akzent3 2 2 2 2" xfId="12249" xr:uid="{00000000-0005-0000-0000-000069470000}"/>
    <cellStyle name="40 % - Akzent3 2 2 2 2 2" xfId="12250" xr:uid="{00000000-0005-0000-0000-00006A470000}"/>
    <cellStyle name="40 % - Akzent3 2 2 2 2 2 2" xfId="12251" xr:uid="{00000000-0005-0000-0000-00006B470000}"/>
    <cellStyle name="40 % - Akzent3 2 2 2 2 2 2 2" xfId="12252" xr:uid="{00000000-0005-0000-0000-00006C470000}"/>
    <cellStyle name="40 % - Akzent3 2 2 2 2 2 2 2 2" xfId="12253" xr:uid="{00000000-0005-0000-0000-00006D470000}"/>
    <cellStyle name="40 % - Akzent3 2 2 2 2 2 2 2 2 2" xfId="12254" xr:uid="{00000000-0005-0000-0000-00006E470000}"/>
    <cellStyle name="40 % - Akzent3 2 2 2 2 2 2 2 2_ECU Container Release Honda GDI" xfId="31321" xr:uid="{00000000-0005-0000-0000-00006F470000}"/>
    <cellStyle name="40 % - Akzent3 2 2 2 2 2 2 2 3" xfId="12255" xr:uid="{00000000-0005-0000-0000-000070470000}"/>
    <cellStyle name="40 % - Akzent3 2 2 2 2 2 2 2_ECU Container Release Honda GDI" xfId="31320" xr:uid="{00000000-0005-0000-0000-000071470000}"/>
    <cellStyle name="40 % - Akzent3 2 2 2 2 2 2 3" xfId="12256" xr:uid="{00000000-0005-0000-0000-000072470000}"/>
    <cellStyle name="40 % - Akzent3 2 2 2 2 2 2 3 2" xfId="12257" xr:uid="{00000000-0005-0000-0000-000073470000}"/>
    <cellStyle name="40 % - Akzent3 2 2 2 2 2 2 3 2 2" xfId="12258" xr:uid="{00000000-0005-0000-0000-000074470000}"/>
    <cellStyle name="40 % - Akzent3 2 2 2 2 2 2 3 2_ECU Container Release Honda GDI" xfId="31323" xr:uid="{00000000-0005-0000-0000-000075470000}"/>
    <cellStyle name="40 % - Akzent3 2 2 2 2 2 2 3 3" xfId="12259" xr:uid="{00000000-0005-0000-0000-000076470000}"/>
    <cellStyle name="40 % - Akzent3 2 2 2 2 2 2 3_ECU Container Release Honda GDI" xfId="31322" xr:uid="{00000000-0005-0000-0000-000077470000}"/>
    <cellStyle name="40 % - Akzent3 2 2 2 2 2 2 4" xfId="12260" xr:uid="{00000000-0005-0000-0000-000078470000}"/>
    <cellStyle name="40 % - Akzent3 2 2 2 2 2 2 4 2" xfId="12261" xr:uid="{00000000-0005-0000-0000-000079470000}"/>
    <cellStyle name="40 % - Akzent3 2 2 2 2 2 2 4_ECU Container Release Honda GDI" xfId="31324" xr:uid="{00000000-0005-0000-0000-00007A470000}"/>
    <cellStyle name="40 % - Akzent3 2 2 2 2 2 2 5" xfId="12262" xr:uid="{00000000-0005-0000-0000-00007B470000}"/>
    <cellStyle name="40 % - Akzent3 2 2 2 2 2 2_ECU Container Release Honda GDI" xfId="31319" xr:uid="{00000000-0005-0000-0000-00007C470000}"/>
    <cellStyle name="40 % - Akzent3 2 2 2 2 2 3" xfId="12263" xr:uid="{00000000-0005-0000-0000-00007D470000}"/>
    <cellStyle name="40 % - Akzent3 2 2 2 2 2 3 2" xfId="12264" xr:uid="{00000000-0005-0000-0000-00007E470000}"/>
    <cellStyle name="40 % - Akzent3 2 2 2 2 2 3 2 2" xfId="12265" xr:uid="{00000000-0005-0000-0000-00007F470000}"/>
    <cellStyle name="40 % - Akzent3 2 2 2 2 2 3 2_ECU Container Release Honda GDI" xfId="31326" xr:uid="{00000000-0005-0000-0000-000080470000}"/>
    <cellStyle name="40 % - Akzent3 2 2 2 2 2 3 3" xfId="12266" xr:uid="{00000000-0005-0000-0000-000081470000}"/>
    <cellStyle name="40 % - Akzent3 2 2 2 2 2 3_ECU Container Release Honda GDI" xfId="31325" xr:uid="{00000000-0005-0000-0000-000082470000}"/>
    <cellStyle name="40 % - Akzent3 2 2 2 2 2 4" xfId="12267" xr:uid="{00000000-0005-0000-0000-000083470000}"/>
    <cellStyle name="40 % - Akzent3 2 2 2 2 2 4 2" xfId="12268" xr:uid="{00000000-0005-0000-0000-000084470000}"/>
    <cellStyle name="40 % - Akzent3 2 2 2 2 2 4 2 2" xfId="12269" xr:uid="{00000000-0005-0000-0000-000085470000}"/>
    <cellStyle name="40 % - Akzent3 2 2 2 2 2 4 2_ECU Container Release Honda GDI" xfId="31328" xr:uid="{00000000-0005-0000-0000-000086470000}"/>
    <cellStyle name="40 % - Akzent3 2 2 2 2 2 4 3" xfId="12270" xr:uid="{00000000-0005-0000-0000-000087470000}"/>
    <cellStyle name="40 % - Akzent3 2 2 2 2 2 4_ECU Container Release Honda GDI" xfId="31327" xr:uid="{00000000-0005-0000-0000-000088470000}"/>
    <cellStyle name="40 % - Akzent3 2 2 2 2 2 5" xfId="12271" xr:uid="{00000000-0005-0000-0000-000089470000}"/>
    <cellStyle name="40 % - Akzent3 2 2 2 2 2 5 2" xfId="12272" xr:uid="{00000000-0005-0000-0000-00008A470000}"/>
    <cellStyle name="40 % - Akzent3 2 2 2 2 2 5_ECU Container Release Honda GDI" xfId="31329" xr:uid="{00000000-0005-0000-0000-00008B470000}"/>
    <cellStyle name="40 % - Akzent3 2 2 2 2 2 6" xfId="12273" xr:uid="{00000000-0005-0000-0000-00008C470000}"/>
    <cellStyle name="40 % - Akzent3 2 2 2 2 2_ECU Container Release Honda GDI" xfId="31318" xr:uid="{00000000-0005-0000-0000-00008D470000}"/>
    <cellStyle name="40 % - Akzent3 2 2 2 2 3" xfId="12274" xr:uid="{00000000-0005-0000-0000-00008E470000}"/>
    <cellStyle name="40 % - Akzent3 2 2 2 2 3 2" xfId="12275" xr:uid="{00000000-0005-0000-0000-00008F470000}"/>
    <cellStyle name="40 % - Akzent3 2 2 2 2 3 2 2" xfId="12276" xr:uid="{00000000-0005-0000-0000-000090470000}"/>
    <cellStyle name="40 % - Akzent3 2 2 2 2 3 2 2 2" xfId="12277" xr:uid="{00000000-0005-0000-0000-000091470000}"/>
    <cellStyle name="40 % - Akzent3 2 2 2 2 3 2 2_ECU Container Release Honda GDI" xfId="31332" xr:uid="{00000000-0005-0000-0000-000092470000}"/>
    <cellStyle name="40 % - Akzent3 2 2 2 2 3 2 3" xfId="12278" xr:uid="{00000000-0005-0000-0000-000093470000}"/>
    <cellStyle name="40 % - Akzent3 2 2 2 2 3 2_ECU Container Release Honda GDI" xfId="31331" xr:uid="{00000000-0005-0000-0000-000094470000}"/>
    <cellStyle name="40 % - Akzent3 2 2 2 2 3 3" xfId="12279" xr:uid="{00000000-0005-0000-0000-000095470000}"/>
    <cellStyle name="40 % - Akzent3 2 2 2 2 3 3 2" xfId="12280" xr:uid="{00000000-0005-0000-0000-000096470000}"/>
    <cellStyle name="40 % - Akzent3 2 2 2 2 3 3 2 2" xfId="12281" xr:uid="{00000000-0005-0000-0000-000097470000}"/>
    <cellStyle name="40 % - Akzent3 2 2 2 2 3 3 2_ECU Container Release Honda GDI" xfId="31334" xr:uid="{00000000-0005-0000-0000-000098470000}"/>
    <cellStyle name="40 % - Akzent3 2 2 2 2 3 3 3" xfId="12282" xr:uid="{00000000-0005-0000-0000-000099470000}"/>
    <cellStyle name="40 % - Akzent3 2 2 2 2 3 3_ECU Container Release Honda GDI" xfId="31333" xr:uid="{00000000-0005-0000-0000-00009A470000}"/>
    <cellStyle name="40 % - Akzent3 2 2 2 2 3 4" xfId="12283" xr:uid="{00000000-0005-0000-0000-00009B470000}"/>
    <cellStyle name="40 % - Akzent3 2 2 2 2 3 4 2" xfId="12284" xr:uid="{00000000-0005-0000-0000-00009C470000}"/>
    <cellStyle name="40 % - Akzent3 2 2 2 2 3 4_ECU Container Release Honda GDI" xfId="31335" xr:uid="{00000000-0005-0000-0000-00009D470000}"/>
    <cellStyle name="40 % - Akzent3 2 2 2 2 3 5" xfId="12285" xr:uid="{00000000-0005-0000-0000-00009E470000}"/>
    <cellStyle name="40 % - Akzent3 2 2 2 2 3_ECU Container Release Honda GDI" xfId="31330" xr:uid="{00000000-0005-0000-0000-00009F470000}"/>
    <cellStyle name="40 % - Akzent3 2 2 2 2 4" xfId="12286" xr:uid="{00000000-0005-0000-0000-0000A0470000}"/>
    <cellStyle name="40 % - Akzent3 2 2 2 2 4 2" xfId="12287" xr:uid="{00000000-0005-0000-0000-0000A1470000}"/>
    <cellStyle name="40 % - Akzent3 2 2 2 2 4 2 2" xfId="12288" xr:uid="{00000000-0005-0000-0000-0000A2470000}"/>
    <cellStyle name="40 % - Akzent3 2 2 2 2 4 2_ECU Container Release Honda GDI" xfId="31337" xr:uid="{00000000-0005-0000-0000-0000A3470000}"/>
    <cellStyle name="40 % - Akzent3 2 2 2 2 4 3" xfId="12289" xr:uid="{00000000-0005-0000-0000-0000A4470000}"/>
    <cellStyle name="40 % - Akzent3 2 2 2 2 4_ECU Container Release Honda GDI" xfId="31336" xr:uid="{00000000-0005-0000-0000-0000A5470000}"/>
    <cellStyle name="40 % - Akzent3 2 2 2 2 5" xfId="12290" xr:uid="{00000000-0005-0000-0000-0000A6470000}"/>
    <cellStyle name="40 % - Akzent3 2 2 2 2 5 2" xfId="12291" xr:uid="{00000000-0005-0000-0000-0000A7470000}"/>
    <cellStyle name="40 % - Akzent3 2 2 2 2 5 2 2" xfId="12292" xr:uid="{00000000-0005-0000-0000-0000A8470000}"/>
    <cellStyle name="40 % - Akzent3 2 2 2 2 5 2_ECU Container Release Honda GDI" xfId="31339" xr:uid="{00000000-0005-0000-0000-0000A9470000}"/>
    <cellStyle name="40 % - Akzent3 2 2 2 2 5 3" xfId="12293" xr:uid="{00000000-0005-0000-0000-0000AA470000}"/>
    <cellStyle name="40 % - Akzent3 2 2 2 2 5_ECU Container Release Honda GDI" xfId="31338" xr:uid="{00000000-0005-0000-0000-0000AB470000}"/>
    <cellStyle name="40 % - Akzent3 2 2 2 2 6" xfId="12294" xr:uid="{00000000-0005-0000-0000-0000AC470000}"/>
    <cellStyle name="40 % - Akzent3 2 2 2 2 6 2" xfId="12295" xr:uid="{00000000-0005-0000-0000-0000AD470000}"/>
    <cellStyle name="40 % - Akzent3 2 2 2 2 6_ECU Container Release Honda GDI" xfId="31340" xr:uid="{00000000-0005-0000-0000-0000AE470000}"/>
    <cellStyle name="40 % - Akzent3 2 2 2 2 7" xfId="12296" xr:uid="{00000000-0005-0000-0000-0000AF470000}"/>
    <cellStyle name="40 % - Akzent3 2 2 2 2_ECU Container Release Honda GDI" xfId="31317" xr:uid="{00000000-0005-0000-0000-0000B0470000}"/>
    <cellStyle name="40 % - Akzent3 2 2 2 3" xfId="12297" xr:uid="{00000000-0005-0000-0000-0000B1470000}"/>
    <cellStyle name="40 % - Akzent3 2 2 2 3 2" xfId="12298" xr:uid="{00000000-0005-0000-0000-0000B2470000}"/>
    <cellStyle name="40 % - Akzent3 2 2 2 3 2 2" xfId="12299" xr:uid="{00000000-0005-0000-0000-0000B3470000}"/>
    <cellStyle name="40 % - Akzent3 2 2 2 3 2 2 2" xfId="12300" xr:uid="{00000000-0005-0000-0000-0000B4470000}"/>
    <cellStyle name="40 % - Akzent3 2 2 2 3 2 2 2 2" xfId="12301" xr:uid="{00000000-0005-0000-0000-0000B5470000}"/>
    <cellStyle name="40 % - Akzent3 2 2 2 3 2 2 2_ECU Container Release Honda GDI" xfId="31344" xr:uid="{00000000-0005-0000-0000-0000B6470000}"/>
    <cellStyle name="40 % - Akzent3 2 2 2 3 2 2 3" xfId="12302" xr:uid="{00000000-0005-0000-0000-0000B7470000}"/>
    <cellStyle name="40 % - Akzent3 2 2 2 3 2 2_ECU Container Release Honda GDI" xfId="31343" xr:uid="{00000000-0005-0000-0000-0000B8470000}"/>
    <cellStyle name="40 % - Akzent3 2 2 2 3 2 3" xfId="12303" xr:uid="{00000000-0005-0000-0000-0000B9470000}"/>
    <cellStyle name="40 % - Akzent3 2 2 2 3 2 3 2" xfId="12304" xr:uid="{00000000-0005-0000-0000-0000BA470000}"/>
    <cellStyle name="40 % - Akzent3 2 2 2 3 2 3 2 2" xfId="12305" xr:uid="{00000000-0005-0000-0000-0000BB470000}"/>
    <cellStyle name="40 % - Akzent3 2 2 2 3 2 3 2_ECU Container Release Honda GDI" xfId="31346" xr:uid="{00000000-0005-0000-0000-0000BC470000}"/>
    <cellStyle name="40 % - Akzent3 2 2 2 3 2 3 3" xfId="12306" xr:uid="{00000000-0005-0000-0000-0000BD470000}"/>
    <cellStyle name="40 % - Akzent3 2 2 2 3 2 3_ECU Container Release Honda GDI" xfId="31345" xr:uid="{00000000-0005-0000-0000-0000BE470000}"/>
    <cellStyle name="40 % - Akzent3 2 2 2 3 2 4" xfId="12307" xr:uid="{00000000-0005-0000-0000-0000BF470000}"/>
    <cellStyle name="40 % - Akzent3 2 2 2 3 2 4 2" xfId="12308" xr:uid="{00000000-0005-0000-0000-0000C0470000}"/>
    <cellStyle name="40 % - Akzent3 2 2 2 3 2 4_ECU Container Release Honda GDI" xfId="31347" xr:uid="{00000000-0005-0000-0000-0000C1470000}"/>
    <cellStyle name="40 % - Akzent3 2 2 2 3 2 5" xfId="12309" xr:uid="{00000000-0005-0000-0000-0000C2470000}"/>
    <cellStyle name="40 % - Akzent3 2 2 2 3 2_ECU Container Release Honda GDI" xfId="31342" xr:uid="{00000000-0005-0000-0000-0000C3470000}"/>
    <cellStyle name="40 % - Akzent3 2 2 2 3 3" xfId="12310" xr:uid="{00000000-0005-0000-0000-0000C4470000}"/>
    <cellStyle name="40 % - Akzent3 2 2 2 3 3 2" xfId="12311" xr:uid="{00000000-0005-0000-0000-0000C5470000}"/>
    <cellStyle name="40 % - Akzent3 2 2 2 3 3 2 2" xfId="12312" xr:uid="{00000000-0005-0000-0000-0000C6470000}"/>
    <cellStyle name="40 % - Akzent3 2 2 2 3 3 2_ECU Container Release Honda GDI" xfId="31349" xr:uid="{00000000-0005-0000-0000-0000C7470000}"/>
    <cellStyle name="40 % - Akzent3 2 2 2 3 3 3" xfId="12313" xr:uid="{00000000-0005-0000-0000-0000C8470000}"/>
    <cellStyle name="40 % - Akzent3 2 2 2 3 3_ECU Container Release Honda GDI" xfId="31348" xr:uid="{00000000-0005-0000-0000-0000C9470000}"/>
    <cellStyle name="40 % - Akzent3 2 2 2 3 4" xfId="12314" xr:uid="{00000000-0005-0000-0000-0000CA470000}"/>
    <cellStyle name="40 % - Akzent3 2 2 2 3 4 2" xfId="12315" xr:uid="{00000000-0005-0000-0000-0000CB470000}"/>
    <cellStyle name="40 % - Akzent3 2 2 2 3 4 2 2" xfId="12316" xr:uid="{00000000-0005-0000-0000-0000CC470000}"/>
    <cellStyle name="40 % - Akzent3 2 2 2 3 4 2_ECU Container Release Honda GDI" xfId="31351" xr:uid="{00000000-0005-0000-0000-0000CD470000}"/>
    <cellStyle name="40 % - Akzent3 2 2 2 3 4 3" xfId="12317" xr:uid="{00000000-0005-0000-0000-0000CE470000}"/>
    <cellStyle name="40 % - Akzent3 2 2 2 3 4_ECU Container Release Honda GDI" xfId="31350" xr:uid="{00000000-0005-0000-0000-0000CF470000}"/>
    <cellStyle name="40 % - Akzent3 2 2 2 3 5" xfId="12318" xr:uid="{00000000-0005-0000-0000-0000D0470000}"/>
    <cellStyle name="40 % - Akzent3 2 2 2 3 5 2" xfId="12319" xr:uid="{00000000-0005-0000-0000-0000D1470000}"/>
    <cellStyle name="40 % - Akzent3 2 2 2 3 5_ECU Container Release Honda GDI" xfId="31352" xr:uid="{00000000-0005-0000-0000-0000D2470000}"/>
    <cellStyle name="40 % - Akzent3 2 2 2 3 6" xfId="12320" xr:uid="{00000000-0005-0000-0000-0000D3470000}"/>
    <cellStyle name="40 % - Akzent3 2 2 2 3_ECU Container Release Honda GDI" xfId="31341" xr:uid="{00000000-0005-0000-0000-0000D4470000}"/>
    <cellStyle name="40 % - Akzent3 2 2 2 4" xfId="12321" xr:uid="{00000000-0005-0000-0000-0000D5470000}"/>
    <cellStyle name="40 % - Akzent3 2 2 2 4 2" xfId="12322" xr:uid="{00000000-0005-0000-0000-0000D6470000}"/>
    <cellStyle name="40 % - Akzent3 2 2 2 4 2 2" xfId="12323" xr:uid="{00000000-0005-0000-0000-0000D7470000}"/>
    <cellStyle name="40 % - Akzent3 2 2 2 4 2 2 2" xfId="12324" xr:uid="{00000000-0005-0000-0000-0000D8470000}"/>
    <cellStyle name="40 % - Akzent3 2 2 2 4 2 2_ECU Container Release Honda GDI" xfId="31355" xr:uid="{00000000-0005-0000-0000-0000D9470000}"/>
    <cellStyle name="40 % - Akzent3 2 2 2 4 2 3" xfId="12325" xr:uid="{00000000-0005-0000-0000-0000DA470000}"/>
    <cellStyle name="40 % - Akzent3 2 2 2 4 2_ECU Container Release Honda GDI" xfId="31354" xr:uid="{00000000-0005-0000-0000-0000DB470000}"/>
    <cellStyle name="40 % - Akzent3 2 2 2 4 3" xfId="12326" xr:uid="{00000000-0005-0000-0000-0000DC470000}"/>
    <cellStyle name="40 % - Akzent3 2 2 2 4 3 2" xfId="12327" xr:uid="{00000000-0005-0000-0000-0000DD470000}"/>
    <cellStyle name="40 % - Akzent3 2 2 2 4 3 2 2" xfId="12328" xr:uid="{00000000-0005-0000-0000-0000DE470000}"/>
    <cellStyle name="40 % - Akzent3 2 2 2 4 3 2_ECU Container Release Honda GDI" xfId="31357" xr:uid="{00000000-0005-0000-0000-0000DF470000}"/>
    <cellStyle name="40 % - Akzent3 2 2 2 4 3 3" xfId="12329" xr:uid="{00000000-0005-0000-0000-0000E0470000}"/>
    <cellStyle name="40 % - Akzent3 2 2 2 4 3_ECU Container Release Honda GDI" xfId="31356" xr:uid="{00000000-0005-0000-0000-0000E1470000}"/>
    <cellStyle name="40 % - Akzent3 2 2 2 4 4" xfId="12330" xr:uid="{00000000-0005-0000-0000-0000E2470000}"/>
    <cellStyle name="40 % - Akzent3 2 2 2 4 4 2" xfId="12331" xr:uid="{00000000-0005-0000-0000-0000E3470000}"/>
    <cellStyle name="40 % - Akzent3 2 2 2 4 4_ECU Container Release Honda GDI" xfId="31358" xr:uid="{00000000-0005-0000-0000-0000E4470000}"/>
    <cellStyle name="40 % - Akzent3 2 2 2 4 5" xfId="12332" xr:uid="{00000000-0005-0000-0000-0000E5470000}"/>
    <cellStyle name="40 % - Akzent3 2 2 2 4_ECU Container Release Honda GDI" xfId="31353" xr:uid="{00000000-0005-0000-0000-0000E6470000}"/>
    <cellStyle name="40 % - Akzent3 2 2 2 5" xfId="12333" xr:uid="{00000000-0005-0000-0000-0000E7470000}"/>
    <cellStyle name="40 % - Akzent3 2 2 2 5 2" xfId="12334" xr:uid="{00000000-0005-0000-0000-0000E8470000}"/>
    <cellStyle name="40 % - Akzent3 2 2 2 5 2 2" xfId="12335" xr:uid="{00000000-0005-0000-0000-0000E9470000}"/>
    <cellStyle name="40 % - Akzent3 2 2 2 5 2_ECU Container Release Honda GDI" xfId="31360" xr:uid="{00000000-0005-0000-0000-0000EA470000}"/>
    <cellStyle name="40 % - Akzent3 2 2 2 5 3" xfId="12336" xr:uid="{00000000-0005-0000-0000-0000EB470000}"/>
    <cellStyle name="40 % - Akzent3 2 2 2 5_ECU Container Release Honda GDI" xfId="31359" xr:uid="{00000000-0005-0000-0000-0000EC470000}"/>
    <cellStyle name="40 % - Akzent3 2 2 2 6" xfId="12337" xr:uid="{00000000-0005-0000-0000-0000ED470000}"/>
    <cellStyle name="40 % - Akzent3 2 2 2 6 2" xfId="12338" xr:uid="{00000000-0005-0000-0000-0000EE470000}"/>
    <cellStyle name="40 % - Akzent3 2 2 2 6 2 2" xfId="12339" xr:uid="{00000000-0005-0000-0000-0000EF470000}"/>
    <cellStyle name="40 % - Akzent3 2 2 2 6 2_ECU Container Release Honda GDI" xfId="31362" xr:uid="{00000000-0005-0000-0000-0000F0470000}"/>
    <cellStyle name="40 % - Akzent3 2 2 2 6 3" xfId="12340" xr:uid="{00000000-0005-0000-0000-0000F1470000}"/>
    <cellStyle name="40 % - Akzent3 2 2 2 6_ECU Container Release Honda GDI" xfId="31361" xr:uid="{00000000-0005-0000-0000-0000F2470000}"/>
    <cellStyle name="40 % - Akzent3 2 2 2 7" xfId="12341" xr:uid="{00000000-0005-0000-0000-0000F3470000}"/>
    <cellStyle name="40 % - Akzent3 2 2 2 7 2" xfId="12342" xr:uid="{00000000-0005-0000-0000-0000F4470000}"/>
    <cellStyle name="40 % - Akzent3 2 2 2 7_ECU Container Release Honda GDI" xfId="31363" xr:uid="{00000000-0005-0000-0000-0000F5470000}"/>
    <cellStyle name="40 % - Akzent3 2 2 2 8" xfId="12343" xr:uid="{00000000-0005-0000-0000-0000F6470000}"/>
    <cellStyle name="40 % - Akzent3 2 2 2_ECU Container Release Honda GDI" xfId="31316" xr:uid="{00000000-0005-0000-0000-0000F7470000}"/>
    <cellStyle name="40 % - Akzent3 2 2 3" xfId="12344" xr:uid="{00000000-0005-0000-0000-0000F8470000}"/>
    <cellStyle name="40 % - Akzent3 2 2 3 2" xfId="12345" xr:uid="{00000000-0005-0000-0000-0000F9470000}"/>
    <cellStyle name="40 % - Akzent3 2 2 3 2 2" xfId="12346" xr:uid="{00000000-0005-0000-0000-0000FA470000}"/>
    <cellStyle name="40 % - Akzent3 2 2 3 2 2 2" xfId="12347" xr:uid="{00000000-0005-0000-0000-0000FB470000}"/>
    <cellStyle name="40 % - Akzent3 2 2 3 2 2 2 2" xfId="12348" xr:uid="{00000000-0005-0000-0000-0000FC470000}"/>
    <cellStyle name="40 % - Akzent3 2 2 3 2 2 2 2 2" xfId="12349" xr:uid="{00000000-0005-0000-0000-0000FD470000}"/>
    <cellStyle name="40 % - Akzent3 2 2 3 2 2 2 2 2 2" xfId="12350" xr:uid="{00000000-0005-0000-0000-0000FE470000}"/>
    <cellStyle name="40 % - Akzent3 2 2 3 2 2 2 2 2_ECU Container Release Honda GDI" xfId="31369" xr:uid="{00000000-0005-0000-0000-0000FF470000}"/>
    <cellStyle name="40 % - Akzent3 2 2 3 2 2 2 2 3" xfId="12351" xr:uid="{00000000-0005-0000-0000-000000480000}"/>
    <cellStyle name="40 % - Akzent3 2 2 3 2 2 2 2_ECU Container Release Honda GDI" xfId="31368" xr:uid="{00000000-0005-0000-0000-000001480000}"/>
    <cellStyle name="40 % - Akzent3 2 2 3 2 2 2 3" xfId="12352" xr:uid="{00000000-0005-0000-0000-000002480000}"/>
    <cellStyle name="40 % - Akzent3 2 2 3 2 2 2 3 2" xfId="12353" xr:uid="{00000000-0005-0000-0000-000003480000}"/>
    <cellStyle name="40 % - Akzent3 2 2 3 2 2 2 3 2 2" xfId="12354" xr:uid="{00000000-0005-0000-0000-000004480000}"/>
    <cellStyle name="40 % - Akzent3 2 2 3 2 2 2 3 2_ECU Container Release Honda GDI" xfId="31371" xr:uid="{00000000-0005-0000-0000-000005480000}"/>
    <cellStyle name="40 % - Akzent3 2 2 3 2 2 2 3 3" xfId="12355" xr:uid="{00000000-0005-0000-0000-000006480000}"/>
    <cellStyle name="40 % - Akzent3 2 2 3 2 2 2 3_ECU Container Release Honda GDI" xfId="31370" xr:uid="{00000000-0005-0000-0000-000007480000}"/>
    <cellStyle name="40 % - Akzent3 2 2 3 2 2 2 4" xfId="12356" xr:uid="{00000000-0005-0000-0000-000008480000}"/>
    <cellStyle name="40 % - Akzent3 2 2 3 2 2 2 4 2" xfId="12357" xr:uid="{00000000-0005-0000-0000-000009480000}"/>
    <cellStyle name="40 % - Akzent3 2 2 3 2 2 2 4_ECU Container Release Honda GDI" xfId="31372" xr:uid="{00000000-0005-0000-0000-00000A480000}"/>
    <cellStyle name="40 % - Akzent3 2 2 3 2 2 2 5" xfId="12358" xr:uid="{00000000-0005-0000-0000-00000B480000}"/>
    <cellStyle name="40 % - Akzent3 2 2 3 2 2 2_ECU Container Release Honda GDI" xfId="31367" xr:uid="{00000000-0005-0000-0000-00000C480000}"/>
    <cellStyle name="40 % - Akzent3 2 2 3 2 2 3" xfId="12359" xr:uid="{00000000-0005-0000-0000-00000D480000}"/>
    <cellStyle name="40 % - Akzent3 2 2 3 2 2 3 2" xfId="12360" xr:uid="{00000000-0005-0000-0000-00000E480000}"/>
    <cellStyle name="40 % - Akzent3 2 2 3 2 2 3 2 2" xfId="12361" xr:uid="{00000000-0005-0000-0000-00000F480000}"/>
    <cellStyle name="40 % - Akzent3 2 2 3 2 2 3 2_ECU Container Release Honda GDI" xfId="31374" xr:uid="{00000000-0005-0000-0000-000010480000}"/>
    <cellStyle name="40 % - Akzent3 2 2 3 2 2 3 3" xfId="12362" xr:uid="{00000000-0005-0000-0000-000011480000}"/>
    <cellStyle name="40 % - Akzent3 2 2 3 2 2 3_ECU Container Release Honda GDI" xfId="31373" xr:uid="{00000000-0005-0000-0000-000012480000}"/>
    <cellStyle name="40 % - Akzent3 2 2 3 2 2 4" xfId="12363" xr:uid="{00000000-0005-0000-0000-000013480000}"/>
    <cellStyle name="40 % - Akzent3 2 2 3 2 2 4 2" xfId="12364" xr:uid="{00000000-0005-0000-0000-000014480000}"/>
    <cellStyle name="40 % - Akzent3 2 2 3 2 2 4 2 2" xfId="12365" xr:uid="{00000000-0005-0000-0000-000015480000}"/>
    <cellStyle name="40 % - Akzent3 2 2 3 2 2 4 2_ECU Container Release Honda GDI" xfId="31376" xr:uid="{00000000-0005-0000-0000-000016480000}"/>
    <cellStyle name="40 % - Akzent3 2 2 3 2 2 4 3" xfId="12366" xr:uid="{00000000-0005-0000-0000-000017480000}"/>
    <cellStyle name="40 % - Akzent3 2 2 3 2 2 4_ECU Container Release Honda GDI" xfId="31375" xr:uid="{00000000-0005-0000-0000-000018480000}"/>
    <cellStyle name="40 % - Akzent3 2 2 3 2 2 5" xfId="12367" xr:uid="{00000000-0005-0000-0000-000019480000}"/>
    <cellStyle name="40 % - Akzent3 2 2 3 2 2 5 2" xfId="12368" xr:uid="{00000000-0005-0000-0000-00001A480000}"/>
    <cellStyle name="40 % - Akzent3 2 2 3 2 2 5_ECU Container Release Honda GDI" xfId="31377" xr:uid="{00000000-0005-0000-0000-00001B480000}"/>
    <cellStyle name="40 % - Akzent3 2 2 3 2 2 6" xfId="12369" xr:uid="{00000000-0005-0000-0000-00001C480000}"/>
    <cellStyle name="40 % - Akzent3 2 2 3 2 2_ECU Container Release Honda GDI" xfId="31366" xr:uid="{00000000-0005-0000-0000-00001D480000}"/>
    <cellStyle name="40 % - Akzent3 2 2 3 2 3" xfId="12370" xr:uid="{00000000-0005-0000-0000-00001E480000}"/>
    <cellStyle name="40 % - Akzent3 2 2 3 2 3 2" xfId="12371" xr:uid="{00000000-0005-0000-0000-00001F480000}"/>
    <cellStyle name="40 % - Akzent3 2 2 3 2 3 2 2" xfId="12372" xr:uid="{00000000-0005-0000-0000-000020480000}"/>
    <cellStyle name="40 % - Akzent3 2 2 3 2 3 2 2 2" xfId="12373" xr:uid="{00000000-0005-0000-0000-000021480000}"/>
    <cellStyle name="40 % - Akzent3 2 2 3 2 3 2 2_ECU Container Release Honda GDI" xfId="31380" xr:uid="{00000000-0005-0000-0000-000022480000}"/>
    <cellStyle name="40 % - Akzent3 2 2 3 2 3 2 3" xfId="12374" xr:uid="{00000000-0005-0000-0000-000023480000}"/>
    <cellStyle name="40 % - Akzent3 2 2 3 2 3 2_ECU Container Release Honda GDI" xfId="31379" xr:uid="{00000000-0005-0000-0000-000024480000}"/>
    <cellStyle name="40 % - Akzent3 2 2 3 2 3 3" xfId="12375" xr:uid="{00000000-0005-0000-0000-000025480000}"/>
    <cellStyle name="40 % - Akzent3 2 2 3 2 3 3 2" xfId="12376" xr:uid="{00000000-0005-0000-0000-000026480000}"/>
    <cellStyle name="40 % - Akzent3 2 2 3 2 3 3 2 2" xfId="12377" xr:uid="{00000000-0005-0000-0000-000027480000}"/>
    <cellStyle name="40 % - Akzent3 2 2 3 2 3 3 2_ECU Container Release Honda GDI" xfId="31382" xr:uid="{00000000-0005-0000-0000-000028480000}"/>
    <cellStyle name="40 % - Akzent3 2 2 3 2 3 3 3" xfId="12378" xr:uid="{00000000-0005-0000-0000-000029480000}"/>
    <cellStyle name="40 % - Akzent3 2 2 3 2 3 3_ECU Container Release Honda GDI" xfId="31381" xr:uid="{00000000-0005-0000-0000-00002A480000}"/>
    <cellStyle name="40 % - Akzent3 2 2 3 2 3 4" xfId="12379" xr:uid="{00000000-0005-0000-0000-00002B480000}"/>
    <cellStyle name="40 % - Akzent3 2 2 3 2 3 4 2" xfId="12380" xr:uid="{00000000-0005-0000-0000-00002C480000}"/>
    <cellStyle name="40 % - Akzent3 2 2 3 2 3 4_ECU Container Release Honda GDI" xfId="31383" xr:uid="{00000000-0005-0000-0000-00002D480000}"/>
    <cellStyle name="40 % - Akzent3 2 2 3 2 3 5" xfId="12381" xr:uid="{00000000-0005-0000-0000-00002E480000}"/>
    <cellStyle name="40 % - Akzent3 2 2 3 2 3_ECU Container Release Honda GDI" xfId="31378" xr:uid="{00000000-0005-0000-0000-00002F480000}"/>
    <cellStyle name="40 % - Akzent3 2 2 3 2 4" xfId="12382" xr:uid="{00000000-0005-0000-0000-000030480000}"/>
    <cellStyle name="40 % - Akzent3 2 2 3 2 4 2" xfId="12383" xr:uid="{00000000-0005-0000-0000-000031480000}"/>
    <cellStyle name="40 % - Akzent3 2 2 3 2 4 2 2" xfId="12384" xr:uid="{00000000-0005-0000-0000-000032480000}"/>
    <cellStyle name="40 % - Akzent3 2 2 3 2 4 2_ECU Container Release Honda GDI" xfId="31385" xr:uid="{00000000-0005-0000-0000-000033480000}"/>
    <cellStyle name="40 % - Akzent3 2 2 3 2 4 3" xfId="12385" xr:uid="{00000000-0005-0000-0000-000034480000}"/>
    <cellStyle name="40 % - Akzent3 2 2 3 2 4_ECU Container Release Honda GDI" xfId="31384" xr:uid="{00000000-0005-0000-0000-000035480000}"/>
    <cellStyle name="40 % - Akzent3 2 2 3 2 5" xfId="12386" xr:uid="{00000000-0005-0000-0000-000036480000}"/>
    <cellStyle name="40 % - Akzent3 2 2 3 2 5 2" xfId="12387" xr:uid="{00000000-0005-0000-0000-000037480000}"/>
    <cellStyle name="40 % - Akzent3 2 2 3 2 5 2 2" xfId="12388" xr:uid="{00000000-0005-0000-0000-000038480000}"/>
    <cellStyle name="40 % - Akzent3 2 2 3 2 5 2_ECU Container Release Honda GDI" xfId="31387" xr:uid="{00000000-0005-0000-0000-000039480000}"/>
    <cellStyle name="40 % - Akzent3 2 2 3 2 5 3" xfId="12389" xr:uid="{00000000-0005-0000-0000-00003A480000}"/>
    <cellStyle name="40 % - Akzent3 2 2 3 2 5_ECU Container Release Honda GDI" xfId="31386" xr:uid="{00000000-0005-0000-0000-00003B480000}"/>
    <cellStyle name="40 % - Akzent3 2 2 3 2 6" xfId="12390" xr:uid="{00000000-0005-0000-0000-00003C480000}"/>
    <cellStyle name="40 % - Akzent3 2 2 3 2 6 2" xfId="12391" xr:uid="{00000000-0005-0000-0000-00003D480000}"/>
    <cellStyle name="40 % - Akzent3 2 2 3 2 6_ECU Container Release Honda GDI" xfId="31388" xr:uid="{00000000-0005-0000-0000-00003E480000}"/>
    <cellStyle name="40 % - Akzent3 2 2 3 2 7" xfId="12392" xr:uid="{00000000-0005-0000-0000-00003F480000}"/>
    <cellStyle name="40 % - Akzent3 2 2 3 2_ECU Container Release Honda GDI" xfId="31365" xr:uid="{00000000-0005-0000-0000-000040480000}"/>
    <cellStyle name="40 % - Akzent3 2 2 3 3" xfId="12393" xr:uid="{00000000-0005-0000-0000-000041480000}"/>
    <cellStyle name="40 % - Akzent3 2 2 3 3 2" xfId="12394" xr:uid="{00000000-0005-0000-0000-000042480000}"/>
    <cellStyle name="40 % - Akzent3 2 2 3 3 2 2" xfId="12395" xr:uid="{00000000-0005-0000-0000-000043480000}"/>
    <cellStyle name="40 % - Akzent3 2 2 3 3 2 2 2" xfId="12396" xr:uid="{00000000-0005-0000-0000-000044480000}"/>
    <cellStyle name="40 % - Akzent3 2 2 3 3 2 2 2 2" xfId="12397" xr:uid="{00000000-0005-0000-0000-000045480000}"/>
    <cellStyle name="40 % - Akzent3 2 2 3 3 2 2 2_ECU Container Release Honda GDI" xfId="31392" xr:uid="{00000000-0005-0000-0000-000046480000}"/>
    <cellStyle name="40 % - Akzent3 2 2 3 3 2 2 3" xfId="12398" xr:uid="{00000000-0005-0000-0000-000047480000}"/>
    <cellStyle name="40 % - Akzent3 2 2 3 3 2 2_ECU Container Release Honda GDI" xfId="31391" xr:uid="{00000000-0005-0000-0000-000048480000}"/>
    <cellStyle name="40 % - Akzent3 2 2 3 3 2 3" xfId="12399" xr:uid="{00000000-0005-0000-0000-000049480000}"/>
    <cellStyle name="40 % - Akzent3 2 2 3 3 2 3 2" xfId="12400" xr:uid="{00000000-0005-0000-0000-00004A480000}"/>
    <cellStyle name="40 % - Akzent3 2 2 3 3 2 3 2 2" xfId="12401" xr:uid="{00000000-0005-0000-0000-00004B480000}"/>
    <cellStyle name="40 % - Akzent3 2 2 3 3 2 3 2_ECU Container Release Honda GDI" xfId="31394" xr:uid="{00000000-0005-0000-0000-00004C480000}"/>
    <cellStyle name="40 % - Akzent3 2 2 3 3 2 3 3" xfId="12402" xr:uid="{00000000-0005-0000-0000-00004D480000}"/>
    <cellStyle name="40 % - Akzent3 2 2 3 3 2 3_ECU Container Release Honda GDI" xfId="31393" xr:uid="{00000000-0005-0000-0000-00004E480000}"/>
    <cellStyle name="40 % - Akzent3 2 2 3 3 2 4" xfId="12403" xr:uid="{00000000-0005-0000-0000-00004F480000}"/>
    <cellStyle name="40 % - Akzent3 2 2 3 3 2 4 2" xfId="12404" xr:uid="{00000000-0005-0000-0000-000050480000}"/>
    <cellStyle name="40 % - Akzent3 2 2 3 3 2 4_ECU Container Release Honda GDI" xfId="31395" xr:uid="{00000000-0005-0000-0000-000051480000}"/>
    <cellStyle name="40 % - Akzent3 2 2 3 3 2 5" xfId="12405" xr:uid="{00000000-0005-0000-0000-000052480000}"/>
    <cellStyle name="40 % - Akzent3 2 2 3 3 2_ECU Container Release Honda GDI" xfId="31390" xr:uid="{00000000-0005-0000-0000-000053480000}"/>
    <cellStyle name="40 % - Akzent3 2 2 3 3 3" xfId="12406" xr:uid="{00000000-0005-0000-0000-000054480000}"/>
    <cellStyle name="40 % - Akzent3 2 2 3 3 3 2" xfId="12407" xr:uid="{00000000-0005-0000-0000-000055480000}"/>
    <cellStyle name="40 % - Akzent3 2 2 3 3 3 2 2" xfId="12408" xr:uid="{00000000-0005-0000-0000-000056480000}"/>
    <cellStyle name="40 % - Akzent3 2 2 3 3 3 2_ECU Container Release Honda GDI" xfId="31397" xr:uid="{00000000-0005-0000-0000-000057480000}"/>
    <cellStyle name="40 % - Akzent3 2 2 3 3 3 3" xfId="12409" xr:uid="{00000000-0005-0000-0000-000058480000}"/>
    <cellStyle name="40 % - Akzent3 2 2 3 3 3_ECU Container Release Honda GDI" xfId="31396" xr:uid="{00000000-0005-0000-0000-000059480000}"/>
    <cellStyle name="40 % - Akzent3 2 2 3 3 4" xfId="12410" xr:uid="{00000000-0005-0000-0000-00005A480000}"/>
    <cellStyle name="40 % - Akzent3 2 2 3 3 4 2" xfId="12411" xr:uid="{00000000-0005-0000-0000-00005B480000}"/>
    <cellStyle name="40 % - Akzent3 2 2 3 3 4 2 2" xfId="12412" xr:uid="{00000000-0005-0000-0000-00005C480000}"/>
    <cellStyle name="40 % - Akzent3 2 2 3 3 4 2_ECU Container Release Honda GDI" xfId="31399" xr:uid="{00000000-0005-0000-0000-00005D480000}"/>
    <cellStyle name="40 % - Akzent3 2 2 3 3 4 3" xfId="12413" xr:uid="{00000000-0005-0000-0000-00005E480000}"/>
    <cellStyle name="40 % - Akzent3 2 2 3 3 4_ECU Container Release Honda GDI" xfId="31398" xr:uid="{00000000-0005-0000-0000-00005F480000}"/>
    <cellStyle name="40 % - Akzent3 2 2 3 3 5" xfId="12414" xr:uid="{00000000-0005-0000-0000-000060480000}"/>
    <cellStyle name="40 % - Akzent3 2 2 3 3 5 2" xfId="12415" xr:uid="{00000000-0005-0000-0000-000061480000}"/>
    <cellStyle name="40 % - Akzent3 2 2 3 3 5_ECU Container Release Honda GDI" xfId="31400" xr:uid="{00000000-0005-0000-0000-000062480000}"/>
    <cellStyle name="40 % - Akzent3 2 2 3 3 6" xfId="12416" xr:uid="{00000000-0005-0000-0000-000063480000}"/>
    <cellStyle name="40 % - Akzent3 2 2 3 3_ECU Container Release Honda GDI" xfId="31389" xr:uid="{00000000-0005-0000-0000-000064480000}"/>
    <cellStyle name="40 % - Akzent3 2 2 3 4" xfId="12417" xr:uid="{00000000-0005-0000-0000-000065480000}"/>
    <cellStyle name="40 % - Akzent3 2 2 3 4 2" xfId="12418" xr:uid="{00000000-0005-0000-0000-000066480000}"/>
    <cellStyle name="40 % - Akzent3 2 2 3 4 2 2" xfId="12419" xr:uid="{00000000-0005-0000-0000-000067480000}"/>
    <cellStyle name="40 % - Akzent3 2 2 3 4 2 2 2" xfId="12420" xr:uid="{00000000-0005-0000-0000-000068480000}"/>
    <cellStyle name="40 % - Akzent3 2 2 3 4 2 2_ECU Container Release Honda GDI" xfId="31403" xr:uid="{00000000-0005-0000-0000-000069480000}"/>
    <cellStyle name="40 % - Akzent3 2 2 3 4 2 3" xfId="12421" xr:uid="{00000000-0005-0000-0000-00006A480000}"/>
    <cellStyle name="40 % - Akzent3 2 2 3 4 2_ECU Container Release Honda GDI" xfId="31402" xr:uid="{00000000-0005-0000-0000-00006B480000}"/>
    <cellStyle name="40 % - Akzent3 2 2 3 4 3" xfId="12422" xr:uid="{00000000-0005-0000-0000-00006C480000}"/>
    <cellStyle name="40 % - Akzent3 2 2 3 4 3 2" xfId="12423" xr:uid="{00000000-0005-0000-0000-00006D480000}"/>
    <cellStyle name="40 % - Akzent3 2 2 3 4 3 2 2" xfId="12424" xr:uid="{00000000-0005-0000-0000-00006E480000}"/>
    <cellStyle name="40 % - Akzent3 2 2 3 4 3 2_ECU Container Release Honda GDI" xfId="31405" xr:uid="{00000000-0005-0000-0000-00006F480000}"/>
    <cellStyle name="40 % - Akzent3 2 2 3 4 3 3" xfId="12425" xr:uid="{00000000-0005-0000-0000-000070480000}"/>
    <cellStyle name="40 % - Akzent3 2 2 3 4 3_ECU Container Release Honda GDI" xfId="31404" xr:uid="{00000000-0005-0000-0000-000071480000}"/>
    <cellStyle name="40 % - Akzent3 2 2 3 4 4" xfId="12426" xr:uid="{00000000-0005-0000-0000-000072480000}"/>
    <cellStyle name="40 % - Akzent3 2 2 3 4 4 2" xfId="12427" xr:uid="{00000000-0005-0000-0000-000073480000}"/>
    <cellStyle name="40 % - Akzent3 2 2 3 4 4_ECU Container Release Honda GDI" xfId="31406" xr:uid="{00000000-0005-0000-0000-000074480000}"/>
    <cellStyle name="40 % - Akzent3 2 2 3 4 5" xfId="12428" xr:uid="{00000000-0005-0000-0000-000075480000}"/>
    <cellStyle name="40 % - Akzent3 2 2 3 4_ECU Container Release Honda GDI" xfId="31401" xr:uid="{00000000-0005-0000-0000-000076480000}"/>
    <cellStyle name="40 % - Akzent3 2 2 3 5" xfId="12429" xr:uid="{00000000-0005-0000-0000-000077480000}"/>
    <cellStyle name="40 % - Akzent3 2 2 3 5 2" xfId="12430" xr:uid="{00000000-0005-0000-0000-000078480000}"/>
    <cellStyle name="40 % - Akzent3 2 2 3 5 2 2" xfId="12431" xr:uid="{00000000-0005-0000-0000-000079480000}"/>
    <cellStyle name="40 % - Akzent3 2 2 3 5 2_ECU Container Release Honda GDI" xfId="31408" xr:uid="{00000000-0005-0000-0000-00007A480000}"/>
    <cellStyle name="40 % - Akzent3 2 2 3 5 3" xfId="12432" xr:uid="{00000000-0005-0000-0000-00007B480000}"/>
    <cellStyle name="40 % - Akzent3 2 2 3 5_ECU Container Release Honda GDI" xfId="31407" xr:uid="{00000000-0005-0000-0000-00007C480000}"/>
    <cellStyle name="40 % - Akzent3 2 2 3 6" xfId="12433" xr:uid="{00000000-0005-0000-0000-00007D480000}"/>
    <cellStyle name="40 % - Akzent3 2 2 3 6 2" xfId="12434" xr:uid="{00000000-0005-0000-0000-00007E480000}"/>
    <cellStyle name="40 % - Akzent3 2 2 3 6 2 2" xfId="12435" xr:uid="{00000000-0005-0000-0000-00007F480000}"/>
    <cellStyle name="40 % - Akzent3 2 2 3 6 2_ECU Container Release Honda GDI" xfId="31410" xr:uid="{00000000-0005-0000-0000-000080480000}"/>
    <cellStyle name="40 % - Akzent3 2 2 3 6 3" xfId="12436" xr:uid="{00000000-0005-0000-0000-000081480000}"/>
    <cellStyle name="40 % - Akzent3 2 2 3 6_ECU Container Release Honda GDI" xfId="31409" xr:uid="{00000000-0005-0000-0000-000082480000}"/>
    <cellStyle name="40 % - Akzent3 2 2 3 7" xfId="12437" xr:uid="{00000000-0005-0000-0000-000083480000}"/>
    <cellStyle name="40 % - Akzent3 2 2 3 7 2" xfId="12438" xr:uid="{00000000-0005-0000-0000-000084480000}"/>
    <cellStyle name="40 % - Akzent3 2 2 3 7_ECU Container Release Honda GDI" xfId="31411" xr:uid="{00000000-0005-0000-0000-000085480000}"/>
    <cellStyle name="40 % - Akzent3 2 2 3 8" xfId="12439" xr:uid="{00000000-0005-0000-0000-000086480000}"/>
    <cellStyle name="40 % - Akzent3 2 2 3_ECU Container Release Honda GDI" xfId="31364" xr:uid="{00000000-0005-0000-0000-000087480000}"/>
    <cellStyle name="40 % - Akzent3 2 2 4" xfId="12440" xr:uid="{00000000-0005-0000-0000-000088480000}"/>
    <cellStyle name="40 % - Akzent3 2 2 4 2" xfId="12441" xr:uid="{00000000-0005-0000-0000-000089480000}"/>
    <cellStyle name="40 % - Akzent3 2 2 4 2 2" xfId="12442" xr:uid="{00000000-0005-0000-0000-00008A480000}"/>
    <cellStyle name="40 % - Akzent3 2 2 4 2 2 2" xfId="12443" xr:uid="{00000000-0005-0000-0000-00008B480000}"/>
    <cellStyle name="40 % - Akzent3 2 2 4 2 2 2 2" xfId="12444" xr:uid="{00000000-0005-0000-0000-00008C480000}"/>
    <cellStyle name="40 % - Akzent3 2 2 4 2 2 2 2 2" xfId="12445" xr:uid="{00000000-0005-0000-0000-00008D480000}"/>
    <cellStyle name="40 % - Akzent3 2 2 4 2 2 2 2_ECU Container Release Honda GDI" xfId="31416" xr:uid="{00000000-0005-0000-0000-00008E480000}"/>
    <cellStyle name="40 % - Akzent3 2 2 4 2 2 2 3" xfId="12446" xr:uid="{00000000-0005-0000-0000-00008F480000}"/>
    <cellStyle name="40 % - Akzent3 2 2 4 2 2 2_ECU Container Release Honda GDI" xfId="31415" xr:uid="{00000000-0005-0000-0000-000090480000}"/>
    <cellStyle name="40 % - Akzent3 2 2 4 2 2 3" xfId="12447" xr:uid="{00000000-0005-0000-0000-000091480000}"/>
    <cellStyle name="40 % - Akzent3 2 2 4 2 2 3 2" xfId="12448" xr:uid="{00000000-0005-0000-0000-000092480000}"/>
    <cellStyle name="40 % - Akzent3 2 2 4 2 2 3 2 2" xfId="12449" xr:uid="{00000000-0005-0000-0000-000093480000}"/>
    <cellStyle name="40 % - Akzent3 2 2 4 2 2 3 2_ECU Container Release Honda GDI" xfId="31418" xr:uid="{00000000-0005-0000-0000-000094480000}"/>
    <cellStyle name="40 % - Akzent3 2 2 4 2 2 3 3" xfId="12450" xr:uid="{00000000-0005-0000-0000-000095480000}"/>
    <cellStyle name="40 % - Akzent3 2 2 4 2 2 3_ECU Container Release Honda GDI" xfId="31417" xr:uid="{00000000-0005-0000-0000-000096480000}"/>
    <cellStyle name="40 % - Akzent3 2 2 4 2 2 4" xfId="12451" xr:uid="{00000000-0005-0000-0000-000097480000}"/>
    <cellStyle name="40 % - Akzent3 2 2 4 2 2 4 2" xfId="12452" xr:uid="{00000000-0005-0000-0000-000098480000}"/>
    <cellStyle name="40 % - Akzent3 2 2 4 2 2 4_ECU Container Release Honda GDI" xfId="31419" xr:uid="{00000000-0005-0000-0000-000099480000}"/>
    <cellStyle name="40 % - Akzent3 2 2 4 2 2 5" xfId="12453" xr:uid="{00000000-0005-0000-0000-00009A480000}"/>
    <cellStyle name="40 % - Akzent3 2 2 4 2 2_ECU Container Release Honda GDI" xfId="31414" xr:uid="{00000000-0005-0000-0000-00009B480000}"/>
    <cellStyle name="40 % - Akzent3 2 2 4 2 3" xfId="12454" xr:uid="{00000000-0005-0000-0000-00009C480000}"/>
    <cellStyle name="40 % - Akzent3 2 2 4 2 3 2" xfId="12455" xr:uid="{00000000-0005-0000-0000-00009D480000}"/>
    <cellStyle name="40 % - Akzent3 2 2 4 2 3 2 2" xfId="12456" xr:uid="{00000000-0005-0000-0000-00009E480000}"/>
    <cellStyle name="40 % - Akzent3 2 2 4 2 3 2_ECU Container Release Honda GDI" xfId="31421" xr:uid="{00000000-0005-0000-0000-00009F480000}"/>
    <cellStyle name="40 % - Akzent3 2 2 4 2 3 3" xfId="12457" xr:uid="{00000000-0005-0000-0000-0000A0480000}"/>
    <cellStyle name="40 % - Akzent3 2 2 4 2 3_ECU Container Release Honda GDI" xfId="31420" xr:uid="{00000000-0005-0000-0000-0000A1480000}"/>
    <cellStyle name="40 % - Akzent3 2 2 4 2 4" xfId="12458" xr:uid="{00000000-0005-0000-0000-0000A2480000}"/>
    <cellStyle name="40 % - Akzent3 2 2 4 2 4 2" xfId="12459" xr:uid="{00000000-0005-0000-0000-0000A3480000}"/>
    <cellStyle name="40 % - Akzent3 2 2 4 2 4 2 2" xfId="12460" xr:uid="{00000000-0005-0000-0000-0000A4480000}"/>
    <cellStyle name="40 % - Akzent3 2 2 4 2 4 2_ECU Container Release Honda GDI" xfId="31423" xr:uid="{00000000-0005-0000-0000-0000A5480000}"/>
    <cellStyle name="40 % - Akzent3 2 2 4 2 4 3" xfId="12461" xr:uid="{00000000-0005-0000-0000-0000A6480000}"/>
    <cellStyle name="40 % - Akzent3 2 2 4 2 4_ECU Container Release Honda GDI" xfId="31422" xr:uid="{00000000-0005-0000-0000-0000A7480000}"/>
    <cellStyle name="40 % - Akzent3 2 2 4 2 5" xfId="12462" xr:uid="{00000000-0005-0000-0000-0000A8480000}"/>
    <cellStyle name="40 % - Akzent3 2 2 4 2 5 2" xfId="12463" xr:uid="{00000000-0005-0000-0000-0000A9480000}"/>
    <cellStyle name="40 % - Akzent3 2 2 4 2 5_ECU Container Release Honda GDI" xfId="31424" xr:uid="{00000000-0005-0000-0000-0000AA480000}"/>
    <cellStyle name="40 % - Akzent3 2 2 4 2 6" xfId="12464" xr:uid="{00000000-0005-0000-0000-0000AB480000}"/>
    <cellStyle name="40 % - Akzent3 2 2 4 2_ECU Container Release Honda GDI" xfId="31413" xr:uid="{00000000-0005-0000-0000-0000AC480000}"/>
    <cellStyle name="40 % - Akzent3 2 2 4 3" xfId="12465" xr:uid="{00000000-0005-0000-0000-0000AD480000}"/>
    <cellStyle name="40 % - Akzent3 2 2 4 3 2" xfId="12466" xr:uid="{00000000-0005-0000-0000-0000AE480000}"/>
    <cellStyle name="40 % - Akzent3 2 2 4 3 2 2" xfId="12467" xr:uid="{00000000-0005-0000-0000-0000AF480000}"/>
    <cellStyle name="40 % - Akzent3 2 2 4 3 2 2 2" xfId="12468" xr:uid="{00000000-0005-0000-0000-0000B0480000}"/>
    <cellStyle name="40 % - Akzent3 2 2 4 3 2 2_ECU Container Release Honda GDI" xfId="31427" xr:uid="{00000000-0005-0000-0000-0000B1480000}"/>
    <cellStyle name="40 % - Akzent3 2 2 4 3 2 3" xfId="12469" xr:uid="{00000000-0005-0000-0000-0000B2480000}"/>
    <cellStyle name="40 % - Akzent3 2 2 4 3 2_ECU Container Release Honda GDI" xfId="31426" xr:uid="{00000000-0005-0000-0000-0000B3480000}"/>
    <cellStyle name="40 % - Akzent3 2 2 4 3 3" xfId="12470" xr:uid="{00000000-0005-0000-0000-0000B4480000}"/>
    <cellStyle name="40 % - Akzent3 2 2 4 3 3 2" xfId="12471" xr:uid="{00000000-0005-0000-0000-0000B5480000}"/>
    <cellStyle name="40 % - Akzent3 2 2 4 3 3 2 2" xfId="12472" xr:uid="{00000000-0005-0000-0000-0000B6480000}"/>
    <cellStyle name="40 % - Akzent3 2 2 4 3 3 2_ECU Container Release Honda GDI" xfId="31429" xr:uid="{00000000-0005-0000-0000-0000B7480000}"/>
    <cellStyle name="40 % - Akzent3 2 2 4 3 3 3" xfId="12473" xr:uid="{00000000-0005-0000-0000-0000B8480000}"/>
    <cellStyle name="40 % - Akzent3 2 2 4 3 3_ECU Container Release Honda GDI" xfId="31428" xr:uid="{00000000-0005-0000-0000-0000B9480000}"/>
    <cellStyle name="40 % - Akzent3 2 2 4 3 4" xfId="12474" xr:uid="{00000000-0005-0000-0000-0000BA480000}"/>
    <cellStyle name="40 % - Akzent3 2 2 4 3 4 2" xfId="12475" xr:uid="{00000000-0005-0000-0000-0000BB480000}"/>
    <cellStyle name="40 % - Akzent3 2 2 4 3 4_ECU Container Release Honda GDI" xfId="31430" xr:uid="{00000000-0005-0000-0000-0000BC480000}"/>
    <cellStyle name="40 % - Akzent3 2 2 4 3 5" xfId="12476" xr:uid="{00000000-0005-0000-0000-0000BD480000}"/>
    <cellStyle name="40 % - Akzent3 2 2 4 3_ECU Container Release Honda GDI" xfId="31425" xr:uid="{00000000-0005-0000-0000-0000BE480000}"/>
    <cellStyle name="40 % - Akzent3 2 2 4 4" xfId="12477" xr:uid="{00000000-0005-0000-0000-0000BF480000}"/>
    <cellStyle name="40 % - Akzent3 2 2 4 4 2" xfId="12478" xr:uid="{00000000-0005-0000-0000-0000C0480000}"/>
    <cellStyle name="40 % - Akzent3 2 2 4 4 2 2" xfId="12479" xr:uid="{00000000-0005-0000-0000-0000C1480000}"/>
    <cellStyle name="40 % - Akzent3 2 2 4 4 2_ECU Container Release Honda GDI" xfId="31432" xr:uid="{00000000-0005-0000-0000-0000C2480000}"/>
    <cellStyle name="40 % - Akzent3 2 2 4 4 3" xfId="12480" xr:uid="{00000000-0005-0000-0000-0000C3480000}"/>
    <cellStyle name="40 % - Akzent3 2 2 4 4_ECU Container Release Honda GDI" xfId="31431" xr:uid="{00000000-0005-0000-0000-0000C4480000}"/>
    <cellStyle name="40 % - Akzent3 2 2 4 5" xfId="12481" xr:uid="{00000000-0005-0000-0000-0000C5480000}"/>
    <cellStyle name="40 % - Akzent3 2 2 4 5 2" xfId="12482" xr:uid="{00000000-0005-0000-0000-0000C6480000}"/>
    <cellStyle name="40 % - Akzent3 2 2 4 5 2 2" xfId="12483" xr:uid="{00000000-0005-0000-0000-0000C7480000}"/>
    <cellStyle name="40 % - Akzent3 2 2 4 5 2_ECU Container Release Honda GDI" xfId="31434" xr:uid="{00000000-0005-0000-0000-0000C8480000}"/>
    <cellStyle name="40 % - Akzent3 2 2 4 5 3" xfId="12484" xr:uid="{00000000-0005-0000-0000-0000C9480000}"/>
    <cellStyle name="40 % - Akzent3 2 2 4 5_ECU Container Release Honda GDI" xfId="31433" xr:uid="{00000000-0005-0000-0000-0000CA480000}"/>
    <cellStyle name="40 % - Akzent3 2 2 4 6" xfId="12485" xr:uid="{00000000-0005-0000-0000-0000CB480000}"/>
    <cellStyle name="40 % - Akzent3 2 2 4 6 2" xfId="12486" xr:uid="{00000000-0005-0000-0000-0000CC480000}"/>
    <cellStyle name="40 % - Akzent3 2 2 4 6_ECU Container Release Honda GDI" xfId="31435" xr:uid="{00000000-0005-0000-0000-0000CD480000}"/>
    <cellStyle name="40 % - Akzent3 2 2 4 7" xfId="12487" xr:uid="{00000000-0005-0000-0000-0000CE480000}"/>
    <cellStyle name="40 % - Akzent3 2 2 4_ECU Container Release Honda GDI" xfId="31412" xr:uid="{00000000-0005-0000-0000-0000CF480000}"/>
    <cellStyle name="40 % - Akzent3 2 2 5" xfId="12488" xr:uid="{00000000-0005-0000-0000-0000D0480000}"/>
    <cellStyle name="40 % - Akzent3 2 2 5 2" xfId="12489" xr:uid="{00000000-0005-0000-0000-0000D1480000}"/>
    <cellStyle name="40 % - Akzent3 2 2 5 2 2" xfId="12490" xr:uid="{00000000-0005-0000-0000-0000D2480000}"/>
    <cellStyle name="40 % - Akzent3 2 2 5 2 2 2" xfId="12491" xr:uid="{00000000-0005-0000-0000-0000D3480000}"/>
    <cellStyle name="40 % - Akzent3 2 2 5 2 2 2 2" xfId="12492" xr:uid="{00000000-0005-0000-0000-0000D4480000}"/>
    <cellStyle name="40 % - Akzent3 2 2 5 2 2 2_ECU Container Release Honda GDI" xfId="31439" xr:uid="{00000000-0005-0000-0000-0000D5480000}"/>
    <cellStyle name="40 % - Akzent3 2 2 5 2 2 3" xfId="12493" xr:uid="{00000000-0005-0000-0000-0000D6480000}"/>
    <cellStyle name="40 % - Akzent3 2 2 5 2 2_ECU Container Release Honda GDI" xfId="31438" xr:uid="{00000000-0005-0000-0000-0000D7480000}"/>
    <cellStyle name="40 % - Akzent3 2 2 5 2 3" xfId="12494" xr:uid="{00000000-0005-0000-0000-0000D8480000}"/>
    <cellStyle name="40 % - Akzent3 2 2 5 2 3 2" xfId="12495" xr:uid="{00000000-0005-0000-0000-0000D9480000}"/>
    <cellStyle name="40 % - Akzent3 2 2 5 2 3 2 2" xfId="12496" xr:uid="{00000000-0005-0000-0000-0000DA480000}"/>
    <cellStyle name="40 % - Akzent3 2 2 5 2 3 2_ECU Container Release Honda GDI" xfId="31441" xr:uid="{00000000-0005-0000-0000-0000DB480000}"/>
    <cellStyle name="40 % - Akzent3 2 2 5 2 3 3" xfId="12497" xr:uid="{00000000-0005-0000-0000-0000DC480000}"/>
    <cellStyle name="40 % - Akzent3 2 2 5 2 3_ECU Container Release Honda GDI" xfId="31440" xr:uid="{00000000-0005-0000-0000-0000DD480000}"/>
    <cellStyle name="40 % - Akzent3 2 2 5 2 4" xfId="12498" xr:uid="{00000000-0005-0000-0000-0000DE480000}"/>
    <cellStyle name="40 % - Akzent3 2 2 5 2 4 2" xfId="12499" xr:uid="{00000000-0005-0000-0000-0000DF480000}"/>
    <cellStyle name="40 % - Akzent3 2 2 5 2 4_ECU Container Release Honda GDI" xfId="31442" xr:uid="{00000000-0005-0000-0000-0000E0480000}"/>
    <cellStyle name="40 % - Akzent3 2 2 5 2 5" xfId="12500" xr:uid="{00000000-0005-0000-0000-0000E1480000}"/>
    <cellStyle name="40 % - Akzent3 2 2 5 2_ECU Container Release Honda GDI" xfId="31437" xr:uid="{00000000-0005-0000-0000-0000E2480000}"/>
    <cellStyle name="40 % - Akzent3 2 2 5 3" xfId="12501" xr:uid="{00000000-0005-0000-0000-0000E3480000}"/>
    <cellStyle name="40 % - Akzent3 2 2 5 3 2" xfId="12502" xr:uid="{00000000-0005-0000-0000-0000E4480000}"/>
    <cellStyle name="40 % - Akzent3 2 2 5 3 2 2" xfId="12503" xr:uid="{00000000-0005-0000-0000-0000E5480000}"/>
    <cellStyle name="40 % - Akzent3 2 2 5 3 2_ECU Container Release Honda GDI" xfId="31444" xr:uid="{00000000-0005-0000-0000-0000E6480000}"/>
    <cellStyle name="40 % - Akzent3 2 2 5 3 3" xfId="12504" xr:uid="{00000000-0005-0000-0000-0000E7480000}"/>
    <cellStyle name="40 % - Akzent3 2 2 5 3_ECU Container Release Honda GDI" xfId="31443" xr:uid="{00000000-0005-0000-0000-0000E8480000}"/>
    <cellStyle name="40 % - Akzent3 2 2 5 4" xfId="12505" xr:uid="{00000000-0005-0000-0000-0000E9480000}"/>
    <cellStyle name="40 % - Akzent3 2 2 5 4 2" xfId="12506" xr:uid="{00000000-0005-0000-0000-0000EA480000}"/>
    <cellStyle name="40 % - Akzent3 2 2 5 4 2 2" xfId="12507" xr:uid="{00000000-0005-0000-0000-0000EB480000}"/>
    <cellStyle name="40 % - Akzent3 2 2 5 4 2_ECU Container Release Honda GDI" xfId="31446" xr:uid="{00000000-0005-0000-0000-0000EC480000}"/>
    <cellStyle name="40 % - Akzent3 2 2 5 4 3" xfId="12508" xr:uid="{00000000-0005-0000-0000-0000ED480000}"/>
    <cellStyle name="40 % - Akzent3 2 2 5 4_ECU Container Release Honda GDI" xfId="31445" xr:uid="{00000000-0005-0000-0000-0000EE480000}"/>
    <cellStyle name="40 % - Akzent3 2 2 5 5" xfId="12509" xr:uid="{00000000-0005-0000-0000-0000EF480000}"/>
    <cellStyle name="40 % - Akzent3 2 2 5 5 2" xfId="12510" xr:uid="{00000000-0005-0000-0000-0000F0480000}"/>
    <cellStyle name="40 % - Akzent3 2 2 5 5_ECU Container Release Honda GDI" xfId="31447" xr:uid="{00000000-0005-0000-0000-0000F1480000}"/>
    <cellStyle name="40 % - Akzent3 2 2 5 6" xfId="12511" xr:uid="{00000000-0005-0000-0000-0000F2480000}"/>
    <cellStyle name="40 % - Akzent3 2 2 5_ECU Container Release Honda GDI" xfId="31436" xr:uid="{00000000-0005-0000-0000-0000F3480000}"/>
    <cellStyle name="40 % - Akzent3 2 2 6" xfId="12512" xr:uid="{00000000-0005-0000-0000-0000F4480000}"/>
    <cellStyle name="40 % - Akzent3 2 2 6 2" xfId="12513" xr:uid="{00000000-0005-0000-0000-0000F5480000}"/>
    <cellStyle name="40 % - Akzent3 2 2 6 2 2" xfId="12514" xr:uid="{00000000-0005-0000-0000-0000F6480000}"/>
    <cellStyle name="40 % - Akzent3 2 2 6 2 2 2" xfId="12515" xr:uid="{00000000-0005-0000-0000-0000F7480000}"/>
    <cellStyle name="40 % - Akzent3 2 2 6 2 2_ECU Container Release Honda GDI" xfId="31450" xr:uid="{00000000-0005-0000-0000-0000F8480000}"/>
    <cellStyle name="40 % - Akzent3 2 2 6 2 3" xfId="12516" xr:uid="{00000000-0005-0000-0000-0000F9480000}"/>
    <cellStyle name="40 % - Akzent3 2 2 6 2_ECU Container Release Honda GDI" xfId="31449" xr:uid="{00000000-0005-0000-0000-0000FA480000}"/>
    <cellStyle name="40 % - Akzent3 2 2 6 3" xfId="12517" xr:uid="{00000000-0005-0000-0000-0000FB480000}"/>
    <cellStyle name="40 % - Akzent3 2 2 6 3 2" xfId="12518" xr:uid="{00000000-0005-0000-0000-0000FC480000}"/>
    <cellStyle name="40 % - Akzent3 2 2 6 3 2 2" xfId="12519" xr:uid="{00000000-0005-0000-0000-0000FD480000}"/>
    <cellStyle name="40 % - Akzent3 2 2 6 3 2_ECU Container Release Honda GDI" xfId="31452" xr:uid="{00000000-0005-0000-0000-0000FE480000}"/>
    <cellStyle name="40 % - Akzent3 2 2 6 3 3" xfId="12520" xr:uid="{00000000-0005-0000-0000-0000FF480000}"/>
    <cellStyle name="40 % - Akzent3 2 2 6 3_ECU Container Release Honda GDI" xfId="31451" xr:uid="{00000000-0005-0000-0000-000000490000}"/>
    <cellStyle name="40 % - Akzent3 2 2 6 4" xfId="12521" xr:uid="{00000000-0005-0000-0000-000001490000}"/>
    <cellStyle name="40 % - Akzent3 2 2 6 4 2" xfId="12522" xr:uid="{00000000-0005-0000-0000-000002490000}"/>
    <cellStyle name="40 % - Akzent3 2 2 6 4_ECU Container Release Honda GDI" xfId="31453" xr:uid="{00000000-0005-0000-0000-000003490000}"/>
    <cellStyle name="40 % - Akzent3 2 2 6 5" xfId="12523" xr:uid="{00000000-0005-0000-0000-000004490000}"/>
    <cellStyle name="40 % - Akzent3 2 2 6_ECU Container Release Honda GDI" xfId="31448" xr:uid="{00000000-0005-0000-0000-000005490000}"/>
    <cellStyle name="40 % - Akzent3 2 2 7" xfId="12524" xr:uid="{00000000-0005-0000-0000-000006490000}"/>
    <cellStyle name="40 % - Akzent3 2 2 7 2" xfId="12525" xr:uid="{00000000-0005-0000-0000-000007490000}"/>
    <cellStyle name="40 % - Akzent3 2 2 7 2 2" xfId="12526" xr:uid="{00000000-0005-0000-0000-000008490000}"/>
    <cellStyle name="40 % - Akzent3 2 2 7 2_ECU Container Release Honda GDI" xfId="31455" xr:uid="{00000000-0005-0000-0000-000009490000}"/>
    <cellStyle name="40 % - Akzent3 2 2 7 3" xfId="12527" xr:uid="{00000000-0005-0000-0000-00000A490000}"/>
    <cellStyle name="40 % - Akzent3 2 2 7_ECU Container Release Honda GDI" xfId="31454" xr:uid="{00000000-0005-0000-0000-00000B490000}"/>
    <cellStyle name="40 % - Akzent3 2 2 8" xfId="12528" xr:uid="{00000000-0005-0000-0000-00000C490000}"/>
    <cellStyle name="40 % - Akzent3 2 2 8 2" xfId="12529" xr:uid="{00000000-0005-0000-0000-00000D490000}"/>
    <cellStyle name="40 % - Akzent3 2 2 8 2 2" xfId="12530" xr:uid="{00000000-0005-0000-0000-00000E490000}"/>
    <cellStyle name="40 % - Akzent3 2 2 8 2_ECU Container Release Honda GDI" xfId="31457" xr:uid="{00000000-0005-0000-0000-00000F490000}"/>
    <cellStyle name="40 % - Akzent3 2 2 8 3" xfId="12531" xr:uid="{00000000-0005-0000-0000-000010490000}"/>
    <cellStyle name="40 % - Akzent3 2 2 8_ECU Container Release Honda GDI" xfId="31456" xr:uid="{00000000-0005-0000-0000-000011490000}"/>
    <cellStyle name="40 % - Akzent3 2 2 9" xfId="12532" xr:uid="{00000000-0005-0000-0000-000012490000}"/>
    <cellStyle name="40 % - Akzent3 2 2 9 2" xfId="12533" xr:uid="{00000000-0005-0000-0000-000013490000}"/>
    <cellStyle name="40 % - Akzent3 2 2 9_ECU Container Release Honda GDI" xfId="31458" xr:uid="{00000000-0005-0000-0000-000014490000}"/>
    <cellStyle name="40 % - Akzent3 2 2_ECU Container Release Honda GDI" xfId="31315" xr:uid="{00000000-0005-0000-0000-000015490000}"/>
    <cellStyle name="40 % - Akzent3 2 3" xfId="12534" xr:uid="{00000000-0005-0000-0000-000016490000}"/>
    <cellStyle name="40 % - Akzent3 2 3 2" xfId="12535" xr:uid="{00000000-0005-0000-0000-000017490000}"/>
    <cellStyle name="40 % - Akzent3 2 3 2 2" xfId="12536" xr:uid="{00000000-0005-0000-0000-000018490000}"/>
    <cellStyle name="40 % - Akzent3 2 3 2 2 2" xfId="12537" xr:uid="{00000000-0005-0000-0000-000019490000}"/>
    <cellStyle name="40 % - Akzent3 2 3 2 2 2 2" xfId="12538" xr:uid="{00000000-0005-0000-0000-00001A490000}"/>
    <cellStyle name="40 % - Akzent3 2 3 2 2 2 2 2" xfId="12539" xr:uid="{00000000-0005-0000-0000-00001B490000}"/>
    <cellStyle name="40 % - Akzent3 2 3 2 2 2 2 2 2" xfId="12540" xr:uid="{00000000-0005-0000-0000-00001C490000}"/>
    <cellStyle name="40 % - Akzent3 2 3 2 2 2 2 2_ECU Container Release Honda GDI" xfId="31464" xr:uid="{00000000-0005-0000-0000-00001D490000}"/>
    <cellStyle name="40 % - Akzent3 2 3 2 2 2 2 3" xfId="12541" xr:uid="{00000000-0005-0000-0000-00001E490000}"/>
    <cellStyle name="40 % - Akzent3 2 3 2 2 2 2_ECU Container Release Honda GDI" xfId="31463" xr:uid="{00000000-0005-0000-0000-00001F490000}"/>
    <cellStyle name="40 % - Akzent3 2 3 2 2 2 3" xfId="12542" xr:uid="{00000000-0005-0000-0000-000020490000}"/>
    <cellStyle name="40 % - Akzent3 2 3 2 2 2 3 2" xfId="12543" xr:uid="{00000000-0005-0000-0000-000021490000}"/>
    <cellStyle name="40 % - Akzent3 2 3 2 2 2 3 2 2" xfId="12544" xr:uid="{00000000-0005-0000-0000-000022490000}"/>
    <cellStyle name="40 % - Akzent3 2 3 2 2 2 3 2_ECU Container Release Honda GDI" xfId="31466" xr:uid="{00000000-0005-0000-0000-000023490000}"/>
    <cellStyle name="40 % - Akzent3 2 3 2 2 2 3 3" xfId="12545" xr:uid="{00000000-0005-0000-0000-000024490000}"/>
    <cellStyle name="40 % - Akzent3 2 3 2 2 2 3_ECU Container Release Honda GDI" xfId="31465" xr:uid="{00000000-0005-0000-0000-000025490000}"/>
    <cellStyle name="40 % - Akzent3 2 3 2 2 2 4" xfId="12546" xr:uid="{00000000-0005-0000-0000-000026490000}"/>
    <cellStyle name="40 % - Akzent3 2 3 2 2 2 4 2" xfId="12547" xr:uid="{00000000-0005-0000-0000-000027490000}"/>
    <cellStyle name="40 % - Akzent3 2 3 2 2 2 4_ECU Container Release Honda GDI" xfId="31467" xr:uid="{00000000-0005-0000-0000-000028490000}"/>
    <cellStyle name="40 % - Akzent3 2 3 2 2 2 5" xfId="12548" xr:uid="{00000000-0005-0000-0000-000029490000}"/>
    <cellStyle name="40 % - Akzent3 2 3 2 2 2_ECU Container Release Honda GDI" xfId="31462" xr:uid="{00000000-0005-0000-0000-00002A490000}"/>
    <cellStyle name="40 % - Akzent3 2 3 2 2 3" xfId="12549" xr:uid="{00000000-0005-0000-0000-00002B490000}"/>
    <cellStyle name="40 % - Akzent3 2 3 2 2 3 2" xfId="12550" xr:uid="{00000000-0005-0000-0000-00002C490000}"/>
    <cellStyle name="40 % - Akzent3 2 3 2 2 3 2 2" xfId="12551" xr:uid="{00000000-0005-0000-0000-00002D490000}"/>
    <cellStyle name="40 % - Akzent3 2 3 2 2 3 2_ECU Container Release Honda GDI" xfId="31469" xr:uid="{00000000-0005-0000-0000-00002E490000}"/>
    <cellStyle name="40 % - Akzent3 2 3 2 2 3 3" xfId="12552" xr:uid="{00000000-0005-0000-0000-00002F490000}"/>
    <cellStyle name="40 % - Akzent3 2 3 2 2 3_ECU Container Release Honda GDI" xfId="31468" xr:uid="{00000000-0005-0000-0000-000030490000}"/>
    <cellStyle name="40 % - Akzent3 2 3 2 2 4" xfId="12553" xr:uid="{00000000-0005-0000-0000-000031490000}"/>
    <cellStyle name="40 % - Akzent3 2 3 2 2 4 2" xfId="12554" xr:uid="{00000000-0005-0000-0000-000032490000}"/>
    <cellStyle name="40 % - Akzent3 2 3 2 2 4 2 2" xfId="12555" xr:uid="{00000000-0005-0000-0000-000033490000}"/>
    <cellStyle name="40 % - Akzent3 2 3 2 2 4 2_ECU Container Release Honda GDI" xfId="31471" xr:uid="{00000000-0005-0000-0000-000034490000}"/>
    <cellStyle name="40 % - Akzent3 2 3 2 2 4 3" xfId="12556" xr:uid="{00000000-0005-0000-0000-000035490000}"/>
    <cellStyle name="40 % - Akzent3 2 3 2 2 4_ECU Container Release Honda GDI" xfId="31470" xr:uid="{00000000-0005-0000-0000-000036490000}"/>
    <cellStyle name="40 % - Akzent3 2 3 2 2 5" xfId="12557" xr:uid="{00000000-0005-0000-0000-000037490000}"/>
    <cellStyle name="40 % - Akzent3 2 3 2 2 5 2" xfId="12558" xr:uid="{00000000-0005-0000-0000-000038490000}"/>
    <cellStyle name="40 % - Akzent3 2 3 2 2 5_ECU Container Release Honda GDI" xfId="31472" xr:uid="{00000000-0005-0000-0000-000039490000}"/>
    <cellStyle name="40 % - Akzent3 2 3 2 2 6" xfId="12559" xr:uid="{00000000-0005-0000-0000-00003A490000}"/>
    <cellStyle name="40 % - Akzent3 2 3 2 2_ECU Container Release Honda GDI" xfId="31461" xr:uid="{00000000-0005-0000-0000-00003B490000}"/>
    <cellStyle name="40 % - Akzent3 2 3 2 3" xfId="12560" xr:uid="{00000000-0005-0000-0000-00003C490000}"/>
    <cellStyle name="40 % - Akzent3 2 3 2 3 2" xfId="12561" xr:uid="{00000000-0005-0000-0000-00003D490000}"/>
    <cellStyle name="40 % - Akzent3 2 3 2 3 2 2" xfId="12562" xr:uid="{00000000-0005-0000-0000-00003E490000}"/>
    <cellStyle name="40 % - Akzent3 2 3 2 3 2 2 2" xfId="12563" xr:uid="{00000000-0005-0000-0000-00003F490000}"/>
    <cellStyle name="40 % - Akzent3 2 3 2 3 2 2_ECU Container Release Honda GDI" xfId="31475" xr:uid="{00000000-0005-0000-0000-000040490000}"/>
    <cellStyle name="40 % - Akzent3 2 3 2 3 2 3" xfId="12564" xr:uid="{00000000-0005-0000-0000-000041490000}"/>
    <cellStyle name="40 % - Akzent3 2 3 2 3 2_ECU Container Release Honda GDI" xfId="31474" xr:uid="{00000000-0005-0000-0000-000042490000}"/>
    <cellStyle name="40 % - Akzent3 2 3 2 3 3" xfId="12565" xr:uid="{00000000-0005-0000-0000-000043490000}"/>
    <cellStyle name="40 % - Akzent3 2 3 2 3 3 2" xfId="12566" xr:uid="{00000000-0005-0000-0000-000044490000}"/>
    <cellStyle name="40 % - Akzent3 2 3 2 3 3 2 2" xfId="12567" xr:uid="{00000000-0005-0000-0000-000045490000}"/>
    <cellStyle name="40 % - Akzent3 2 3 2 3 3 2_ECU Container Release Honda GDI" xfId="31477" xr:uid="{00000000-0005-0000-0000-000046490000}"/>
    <cellStyle name="40 % - Akzent3 2 3 2 3 3 3" xfId="12568" xr:uid="{00000000-0005-0000-0000-000047490000}"/>
    <cellStyle name="40 % - Akzent3 2 3 2 3 3_ECU Container Release Honda GDI" xfId="31476" xr:uid="{00000000-0005-0000-0000-000048490000}"/>
    <cellStyle name="40 % - Akzent3 2 3 2 3 4" xfId="12569" xr:uid="{00000000-0005-0000-0000-000049490000}"/>
    <cellStyle name="40 % - Akzent3 2 3 2 3 4 2" xfId="12570" xr:uid="{00000000-0005-0000-0000-00004A490000}"/>
    <cellStyle name="40 % - Akzent3 2 3 2 3 4_ECU Container Release Honda GDI" xfId="31478" xr:uid="{00000000-0005-0000-0000-00004B490000}"/>
    <cellStyle name="40 % - Akzent3 2 3 2 3 5" xfId="12571" xr:uid="{00000000-0005-0000-0000-00004C490000}"/>
    <cellStyle name="40 % - Akzent3 2 3 2 3_ECU Container Release Honda GDI" xfId="31473" xr:uid="{00000000-0005-0000-0000-00004D490000}"/>
    <cellStyle name="40 % - Akzent3 2 3 2 4" xfId="12572" xr:uid="{00000000-0005-0000-0000-00004E490000}"/>
    <cellStyle name="40 % - Akzent3 2 3 2 4 2" xfId="12573" xr:uid="{00000000-0005-0000-0000-00004F490000}"/>
    <cellStyle name="40 % - Akzent3 2 3 2 4 2 2" xfId="12574" xr:uid="{00000000-0005-0000-0000-000050490000}"/>
    <cellStyle name="40 % - Akzent3 2 3 2 4 2_ECU Container Release Honda GDI" xfId="31480" xr:uid="{00000000-0005-0000-0000-000051490000}"/>
    <cellStyle name="40 % - Akzent3 2 3 2 4 3" xfId="12575" xr:uid="{00000000-0005-0000-0000-000052490000}"/>
    <cellStyle name="40 % - Akzent3 2 3 2 4_ECU Container Release Honda GDI" xfId="31479" xr:uid="{00000000-0005-0000-0000-000053490000}"/>
    <cellStyle name="40 % - Akzent3 2 3 2 5" xfId="12576" xr:uid="{00000000-0005-0000-0000-000054490000}"/>
    <cellStyle name="40 % - Akzent3 2 3 2 5 2" xfId="12577" xr:uid="{00000000-0005-0000-0000-000055490000}"/>
    <cellStyle name="40 % - Akzent3 2 3 2 5 2 2" xfId="12578" xr:uid="{00000000-0005-0000-0000-000056490000}"/>
    <cellStyle name="40 % - Akzent3 2 3 2 5 2_ECU Container Release Honda GDI" xfId="31482" xr:uid="{00000000-0005-0000-0000-000057490000}"/>
    <cellStyle name="40 % - Akzent3 2 3 2 5 3" xfId="12579" xr:uid="{00000000-0005-0000-0000-000058490000}"/>
    <cellStyle name="40 % - Akzent3 2 3 2 5_ECU Container Release Honda GDI" xfId="31481" xr:uid="{00000000-0005-0000-0000-000059490000}"/>
    <cellStyle name="40 % - Akzent3 2 3 2 6" xfId="12580" xr:uid="{00000000-0005-0000-0000-00005A490000}"/>
    <cellStyle name="40 % - Akzent3 2 3 2 6 2" xfId="12581" xr:uid="{00000000-0005-0000-0000-00005B490000}"/>
    <cellStyle name="40 % - Akzent3 2 3 2 6_ECU Container Release Honda GDI" xfId="31483" xr:uid="{00000000-0005-0000-0000-00005C490000}"/>
    <cellStyle name="40 % - Akzent3 2 3 2 7" xfId="12582" xr:uid="{00000000-0005-0000-0000-00005D490000}"/>
    <cellStyle name="40 % - Akzent3 2 3 2_ECU Container Release Honda GDI" xfId="31460" xr:uid="{00000000-0005-0000-0000-00005E490000}"/>
    <cellStyle name="40 % - Akzent3 2 3 3" xfId="12583" xr:uid="{00000000-0005-0000-0000-00005F490000}"/>
    <cellStyle name="40 % - Akzent3 2 3 3 2" xfId="12584" xr:uid="{00000000-0005-0000-0000-000060490000}"/>
    <cellStyle name="40 % - Akzent3 2 3 3 2 2" xfId="12585" xr:uid="{00000000-0005-0000-0000-000061490000}"/>
    <cellStyle name="40 % - Akzent3 2 3 3 2 2 2" xfId="12586" xr:uid="{00000000-0005-0000-0000-000062490000}"/>
    <cellStyle name="40 % - Akzent3 2 3 3 2 2 2 2" xfId="12587" xr:uid="{00000000-0005-0000-0000-000063490000}"/>
    <cellStyle name="40 % - Akzent3 2 3 3 2 2 2_ECU Container Release Honda GDI" xfId="31487" xr:uid="{00000000-0005-0000-0000-000064490000}"/>
    <cellStyle name="40 % - Akzent3 2 3 3 2 2 3" xfId="12588" xr:uid="{00000000-0005-0000-0000-000065490000}"/>
    <cellStyle name="40 % - Akzent3 2 3 3 2 2_ECU Container Release Honda GDI" xfId="31486" xr:uid="{00000000-0005-0000-0000-000066490000}"/>
    <cellStyle name="40 % - Akzent3 2 3 3 2 3" xfId="12589" xr:uid="{00000000-0005-0000-0000-000067490000}"/>
    <cellStyle name="40 % - Akzent3 2 3 3 2 3 2" xfId="12590" xr:uid="{00000000-0005-0000-0000-000068490000}"/>
    <cellStyle name="40 % - Akzent3 2 3 3 2 3 2 2" xfId="12591" xr:uid="{00000000-0005-0000-0000-000069490000}"/>
    <cellStyle name="40 % - Akzent3 2 3 3 2 3 2_ECU Container Release Honda GDI" xfId="31489" xr:uid="{00000000-0005-0000-0000-00006A490000}"/>
    <cellStyle name="40 % - Akzent3 2 3 3 2 3 3" xfId="12592" xr:uid="{00000000-0005-0000-0000-00006B490000}"/>
    <cellStyle name="40 % - Akzent3 2 3 3 2 3_ECU Container Release Honda GDI" xfId="31488" xr:uid="{00000000-0005-0000-0000-00006C490000}"/>
    <cellStyle name="40 % - Akzent3 2 3 3 2 4" xfId="12593" xr:uid="{00000000-0005-0000-0000-00006D490000}"/>
    <cellStyle name="40 % - Akzent3 2 3 3 2 4 2" xfId="12594" xr:uid="{00000000-0005-0000-0000-00006E490000}"/>
    <cellStyle name="40 % - Akzent3 2 3 3 2 4_ECU Container Release Honda GDI" xfId="31490" xr:uid="{00000000-0005-0000-0000-00006F490000}"/>
    <cellStyle name="40 % - Akzent3 2 3 3 2 5" xfId="12595" xr:uid="{00000000-0005-0000-0000-000070490000}"/>
    <cellStyle name="40 % - Akzent3 2 3 3 2_ECU Container Release Honda GDI" xfId="31485" xr:uid="{00000000-0005-0000-0000-000071490000}"/>
    <cellStyle name="40 % - Akzent3 2 3 3 3" xfId="12596" xr:uid="{00000000-0005-0000-0000-000072490000}"/>
    <cellStyle name="40 % - Akzent3 2 3 3 3 2" xfId="12597" xr:uid="{00000000-0005-0000-0000-000073490000}"/>
    <cellStyle name="40 % - Akzent3 2 3 3 3 2 2" xfId="12598" xr:uid="{00000000-0005-0000-0000-000074490000}"/>
    <cellStyle name="40 % - Akzent3 2 3 3 3 2_ECU Container Release Honda GDI" xfId="31492" xr:uid="{00000000-0005-0000-0000-000075490000}"/>
    <cellStyle name="40 % - Akzent3 2 3 3 3 3" xfId="12599" xr:uid="{00000000-0005-0000-0000-000076490000}"/>
    <cellStyle name="40 % - Akzent3 2 3 3 3_ECU Container Release Honda GDI" xfId="31491" xr:uid="{00000000-0005-0000-0000-000077490000}"/>
    <cellStyle name="40 % - Akzent3 2 3 3 4" xfId="12600" xr:uid="{00000000-0005-0000-0000-000078490000}"/>
    <cellStyle name="40 % - Akzent3 2 3 3 4 2" xfId="12601" xr:uid="{00000000-0005-0000-0000-000079490000}"/>
    <cellStyle name="40 % - Akzent3 2 3 3 4 2 2" xfId="12602" xr:uid="{00000000-0005-0000-0000-00007A490000}"/>
    <cellStyle name="40 % - Akzent3 2 3 3 4 2_ECU Container Release Honda GDI" xfId="31494" xr:uid="{00000000-0005-0000-0000-00007B490000}"/>
    <cellStyle name="40 % - Akzent3 2 3 3 4 3" xfId="12603" xr:uid="{00000000-0005-0000-0000-00007C490000}"/>
    <cellStyle name="40 % - Akzent3 2 3 3 4_ECU Container Release Honda GDI" xfId="31493" xr:uid="{00000000-0005-0000-0000-00007D490000}"/>
    <cellStyle name="40 % - Akzent3 2 3 3 5" xfId="12604" xr:uid="{00000000-0005-0000-0000-00007E490000}"/>
    <cellStyle name="40 % - Akzent3 2 3 3 5 2" xfId="12605" xr:uid="{00000000-0005-0000-0000-00007F490000}"/>
    <cellStyle name="40 % - Akzent3 2 3 3 5_ECU Container Release Honda GDI" xfId="31495" xr:uid="{00000000-0005-0000-0000-000080490000}"/>
    <cellStyle name="40 % - Akzent3 2 3 3 6" xfId="12606" xr:uid="{00000000-0005-0000-0000-000081490000}"/>
    <cellStyle name="40 % - Akzent3 2 3 3_ECU Container Release Honda GDI" xfId="31484" xr:uid="{00000000-0005-0000-0000-000082490000}"/>
    <cellStyle name="40 % - Akzent3 2 3 4" xfId="12607" xr:uid="{00000000-0005-0000-0000-000083490000}"/>
    <cellStyle name="40 % - Akzent3 2 3 4 2" xfId="12608" xr:uid="{00000000-0005-0000-0000-000084490000}"/>
    <cellStyle name="40 % - Akzent3 2 3 4 2 2" xfId="12609" xr:uid="{00000000-0005-0000-0000-000085490000}"/>
    <cellStyle name="40 % - Akzent3 2 3 4 2 2 2" xfId="12610" xr:uid="{00000000-0005-0000-0000-000086490000}"/>
    <cellStyle name="40 % - Akzent3 2 3 4 2 2_ECU Container Release Honda GDI" xfId="31498" xr:uid="{00000000-0005-0000-0000-000087490000}"/>
    <cellStyle name="40 % - Akzent3 2 3 4 2 3" xfId="12611" xr:uid="{00000000-0005-0000-0000-000088490000}"/>
    <cellStyle name="40 % - Akzent3 2 3 4 2_ECU Container Release Honda GDI" xfId="31497" xr:uid="{00000000-0005-0000-0000-000089490000}"/>
    <cellStyle name="40 % - Akzent3 2 3 4 3" xfId="12612" xr:uid="{00000000-0005-0000-0000-00008A490000}"/>
    <cellStyle name="40 % - Akzent3 2 3 4 3 2" xfId="12613" xr:uid="{00000000-0005-0000-0000-00008B490000}"/>
    <cellStyle name="40 % - Akzent3 2 3 4 3 2 2" xfId="12614" xr:uid="{00000000-0005-0000-0000-00008C490000}"/>
    <cellStyle name="40 % - Akzent3 2 3 4 3 2_ECU Container Release Honda GDI" xfId="31500" xr:uid="{00000000-0005-0000-0000-00008D490000}"/>
    <cellStyle name="40 % - Akzent3 2 3 4 3 3" xfId="12615" xr:uid="{00000000-0005-0000-0000-00008E490000}"/>
    <cellStyle name="40 % - Akzent3 2 3 4 3_ECU Container Release Honda GDI" xfId="31499" xr:uid="{00000000-0005-0000-0000-00008F490000}"/>
    <cellStyle name="40 % - Akzent3 2 3 4 4" xfId="12616" xr:uid="{00000000-0005-0000-0000-000090490000}"/>
    <cellStyle name="40 % - Akzent3 2 3 4 4 2" xfId="12617" xr:uid="{00000000-0005-0000-0000-000091490000}"/>
    <cellStyle name="40 % - Akzent3 2 3 4 4_ECU Container Release Honda GDI" xfId="31501" xr:uid="{00000000-0005-0000-0000-000092490000}"/>
    <cellStyle name="40 % - Akzent3 2 3 4 5" xfId="12618" xr:uid="{00000000-0005-0000-0000-000093490000}"/>
    <cellStyle name="40 % - Akzent3 2 3 4_ECU Container Release Honda GDI" xfId="31496" xr:uid="{00000000-0005-0000-0000-000094490000}"/>
    <cellStyle name="40 % - Akzent3 2 3 5" xfId="12619" xr:uid="{00000000-0005-0000-0000-000095490000}"/>
    <cellStyle name="40 % - Akzent3 2 3 5 2" xfId="12620" xr:uid="{00000000-0005-0000-0000-000096490000}"/>
    <cellStyle name="40 % - Akzent3 2 3 5 2 2" xfId="12621" xr:uid="{00000000-0005-0000-0000-000097490000}"/>
    <cellStyle name="40 % - Akzent3 2 3 5 2_ECU Container Release Honda GDI" xfId="31503" xr:uid="{00000000-0005-0000-0000-000098490000}"/>
    <cellStyle name="40 % - Akzent3 2 3 5 3" xfId="12622" xr:uid="{00000000-0005-0000-0000-000099490000}"/>
    <cellStyle name="40 % - Akzent3 2 3 5_ECU Container Release Honda GDI" xfId="31502" xr:uid="{00000000-0005-0000-0000-00009A490000}"/>
    <cellStyle name="40 % - Akzent3 2 3 6" xfId="12623" xr:uid="{00000000-0005-0000-0000-00009B490000}"/>
    <cellStyle name="40 % - Akzent3 2 3 6 2" xfId="12624" xr:uid="{00000000-0005-0000-0000-00009C490000}"/>
    <cellStyle name="40 % - Akzent3 2 3 6 2 2" xfId="12625" xr:uid="{00000000-0005-0000-0000-00009D490000}"/>
    <cellStyle name="40 % - Akzent3 2 3 6 2_ECU Container Release Honda GDI" xfId="31505" xr:uid="{00000000-0005-0000-0000-00009E490000}"/>
    <cellStyle name="40 % - Akzent3 2 3 6 3" xfId="12626" xr:uid="{00000000-0005-0000-0000-00009F490000}"/>
    <cellStyle name="40 % - Akzent3 2 3 6_ECU Container Release Honda GDI" xfId="31504" xr:uid="{00000000-0005-0000-0000-0000A0490000}"/>
    <cellStyle name="40 % - Akzent3 2 3 7" xfId="12627" xr:uid="{00000000-0005-0000-0000-0000A1490000}"/>
    <cellStyle name="40 % - Akzent3 2 3 7 2" xfId="12628" xr:uid="{00000000-0005-0000-0000-0000A2490000}"/>
    <cellStyle name="40 % - Akzent3 2 3 7_ECU Container Release Honda GDI" xfId="31506" xr:uid="{00000000-0005-0000-0000-0000A3490000}"/>
    <cellStyle name="40 % - Akzent3 2 3 8" xfId="12629" xr:uid="{00000000-0005-0000-0000-0000A4490000}"/>
    <cellStyle name="40 % - Akzent3 2 3_ECU Container Release Honda GDI" xfId="31459" xr:uid="{00000000-0005-0000-0000-0000A5490000}"/>
    <cellStyle name="40 % - Akzent3 2 4" xfId="12630" xr:uid="{00000000-0005-0000-0000-0000A6490000}"/>
    <cellStyle name="40 % - Akzent3 2 4 2" xfId="12631" xr:uid="{00000000-0005-0000-0000-0000A7490000}"/>
    <cellStyle name="40 % - Akzent3 2 4 2 2" xfId="12632" xr:uid="{00000000-0005-0000-0000-0000A8490000}"/>
    <cellStyle name="40 % - Akzent3 2 4 2 2 2" xfId="12633" xr:uid="{00000000-0005-0000-0000-0000A9490000}"/>
    <cellStyle name="40 % - Akzent3 2 4 2 2 2 2" xfId="12634" xr:uid="{00000000-0005-0000-0000-0000AA490000}"/>
    <cellStyle name="40 % - Akzent3 2 4 2 2 2 2 2" xfId="12635" xr:uid="{00000000-0005-0000-0000-0000AB490000}"/>
    <cellStyle name="40 % - Akzent3 2 4 2 2 2 2 2 2" xfId="12636" xr:uid="{00000000-0005-0000-0000-0000AC490000}"/>
    <cellStyle name="40 % - Akzent3 2 4 2 2 2 2 2_ECU Container Release Honda GDI" xfId="31512" xr:uid="{00000000-0005-0000-0000-0000AD490000}"/>
    <cellStyle name="40 % - Akzent3 2 4 2 2 2 2 3" xfId="12637" xr:uid="{00000000-0005-0000-0000-0000AE490000}"/>
    <cellStyle name="40 % - Akzent3 2 4 2 2 2 2_ECU Container Release Honda GDI" xfId="31511" xr:uid="{00000000-0005-0000-0000-0000AF490000}"/>
    <cellStyle name="40 % - Akzent3 2 4 2 2 2 3" xfId="12638" xr:uid="{00000000-0005-0000-0000-0000B0490000}"/>
    <cellStyle name="40 % - Akzent3 2 4 2 2 2 3 2" xfId="12639" xr:uid="{00000000-0005-0000-0000-0000B1490000}"/>
    <cellStyle name="40 % - Akzent3 2 4 2 2 2 3 2 2" xfId="12640" xr:uid="{00000000-0005-0000-0000-0000B2490000}"/>
    <cellStyle name="40 % - Akzent3 2 4 2 2 2 3 2_ECU Container Release Honda GDI" xfId="31514" xr:uid="{00000000-0005-0000-0000-0000B3490000}"/>
    <cellStyle name="40 % - Akzent3 2 4 2 2 2 3 3" xfId="12641" xr:uid="{00000000-0005-0000-0000-0000B4490000}"/>
    <cellStyle name="40 % - Akzent3 2 4 2 2 2 3_ECU Container Release Honda GDI" xfId="31513" xr:uid="{00000000-0005-0000-0000-0000B5490000}"/>
    <cellStyle name="40 % - Akzent3 2 4 2 2 2 4" xfId="12642" xr:uid="{00000000-0005-0000-0000-0000B6490000}"/>
    <cellStyle name="40 % - Akzent3 2 4 2 2 2 4 2" xfId="12643" xr:uid="{00000000-0005-0000-0000-0000B7490000}"/>
    <cellStyle name="40 % - Akzent3 2 4 2 2 2 4_ECU Container Release Honda GDI" xfId="31515" xr:uid="{00000000-0005-0000-0000-0000B8490000}"/>
    <cellStyle name="40 % - Akzent3 2 4 2 2 2 5" xfId="12644" xr:uid="{00000000-0005-0000-0000-0000B9490000}"/>
    <cellStyle name="40 % - Akzent3 2 4 2 2 2_ECU Container Release Honda GDI" xfId="31510" xr:uid="{00000000-0005-0000-0000-0000BA490000}"/>
    <cellStyle name="40 % - Akzent3 2 4 2 2 3" xfId="12645" xr:uid="{00000000-0005-0000-0000-0000BB490000}"/>
    <cellStyle name="40 % - Akzent3 2 4 2 2 3 2" xfId="12646" xr:uid="{00000000-0005-0000-0000-0000BC490000}"/>
    <cellStyle name="40 % - Akzent3 2 4 2 2 3 2 2" xfId="12647" xr:uid="{00000000-0005-0000-0000-0000BD490000}"/>
    <cellStyle name="40 % - Akzent3 2 4 2 2 3 2_ECU Container Release Honda GDI" xfId="31517" xr:uid="{00000000-0005-0000-0000-0000BE490000}"/>
    <cellStyle name="40 % - Akzent3 2 4 2 2 3 3" xfId="12648" xr:uid="{00000000-0005-0000-0000-0000BF490000}"/>
    <cellStyle name="40 % - Akzent3 2 4 2 2 3_ECU Container Release Honda GDI" xfId="31516" xr:uid="{00000000-0005-0000-0000-0000C0490000}"/>
    <cellStyle name="40 % - Akzent3 2 4 2 2 4" xfId="12649" xr:uid="{00000000-0005-0000-0000-0000C1490000}"/>
    <cellStyle name="40 % - Akzent3 2 4 2 2 4 2" xfId="12650" xr:uid="{00000000-0005-0000-0000-0000C2490000}"/>
    <cellStyle name="40 % - Akzent3 2 4 2 2 4 2 2" xfId="12651" xr:uid="{00000000-0005-0000-0000-0000C3490000}"/>
    <cellStyle name="40 % - Akzent3 2 4 2 2 4 2_ECU Container Release Honda GDI" xfId="31519" xr:uid="{00000000-0005-0000-0000-0000C4490000}"/>
    <cellStyle name="40 % - Akzent3 2 4 2 2 4 3" xfId="12652" xr:uid="{00000000-0005-0000-0000-0000C5490000}"/>
    <cellStyle name="40 % - Akzent3 2 4 2 2 4_ECU Container Release Honda GDI" xfId="31518" xr:uid="{00000000-0005-0000-0000-0000C6490000}"/>
    <cellStyle name="40 % - Akzent3 2 4 2 2 5" xfId="12653" xr:uid="{00000000-0005-0000-0000-0000C7490000}"/>
    <cellStyle name="40 % - Akzent3 2 4 2 2 5 2" xfId="12654" xr:uid="{00000000-0005-0000-0000-0000C8490000}"/>
    <cellStyle name="40 % - Akzent3 2 4 2 2 5_ECU Container Release Honda GDI" xfId="31520" xr:uid="{00000000-0005-0000-0000-0000C9490000}"/>
    <cellStyle name="40 % - Akzent3 2 4 2 2 6" xfId="12655" xr:uid="{00000000-0005-0000-0000-0000CA490000}"/>
    <cellStyle name="40 % - Akzent3 2 4 2 2_ECU Container Release Honda GDI" xfId="31509" xr:uid="{00000000-0005-0000-0000-0000CB490000}"/>
    <cellStyle name="40 % - Akzent3 2 4 2 3" xfId="12656" xr:uid="{00000000-0005-0000-0000-0000CC490000}"/>
    <cellStyle name="40 % - Akzent3 2 4 2 3 2" xfId="12657" xr:uid="{00000000-0005-0000-0000-0000CD490000}"/>
    <cellStyle name="40 % - Akzent3 2 4 2 3 2 2" xfId="12658" xr:uid="{00000000-0005-0000-0000-0000CE490000}"/>
    <cellStyle name="40 % - Akzent3 2 4 2 3 2 2 2" xfId="12659" xr:uid="{00000000-0005-0000-0000-0000CF490000}"/>
    <cellStyle name="40 % - Akzent3 2 4 2 3 2 2_ECU Container Release Honda GDI" xfId="31523" xr:uid="{00000000-0005-0000-0000-0000D0490000}"/>
    <cellStyle name="40 % - Akzent3 2 4 2 3 2 3" xfId="12660" xr:uid="{00000000-0005-0000-0000-0000D1490000}"/>
    <cellStyle name="40 % - Akzent3 2 4 2 3 2_ECU Container Release Honda GDI" xfId="31522" xr:uid="{00000000-0005-0000-0000-0000D2490000}"/>
    <cellStyle name="40 % - Akzent3 2 4 2 3 3" xfId="12661" xr:uid="{00000000-0005-0000-0000-0000D3490000}"/>
    <cellStyle name="40 % - Akzent3 2 4 2 3 3 2" xfId="12662" xr:uid="{00000000-0005-0000-0000-0000D4490000}"/>
    <cellStyle name="40 % - Akzent3 2 4 2 3 3 2 2" xfId="12663" xr:uid="{00000000-0005-0000-0000-0000D5490000}"/>
    <cellStyle name="40 % - Akzent3 2 4 2 3 3 2_ECU Container Release Honda GDI" xfId="31525" xr:uid="{00000000-0005-0000-0000-0000D6490000}"/>
    <cellStyle name="40 % - Akzent3 2 4 2 3 3 3" xfId="12664" xr:uid="{00000000-0005-0000-0000-0000D7490000}"/>
    <cellStyle name="40 % - Akzent3 2 4 2 3 3_ECU Container Release Honda GDI" xfId="31524" xr:uid="{00000000-0005-0000-0000-0000D8490000}"/>
    <cellStyle name="40 % - Akzent3 2 4 2 3 4" xfId="12665" xr:uid="{00000000-0005-0000-0000-0000D9490000}"/>
    <cellStyle name="40 % - Akzent3 2 4 2 3 4 2" xfId="12666" xr:uid="{00000000-0005-0000-0000-0000DA490000}"/>
    <cellStyle name="40 % - Akzent3 2 4 2 3 4_ECU Container Release Honda GDI" xfId="31526" xr:uid="{00000000-0005-0000-0000-0000DB490000}"/>
    <cellStyle name="40 % - Akzent3 2 4 2 3 5" xfId="12667" xr:uid="{00000000-0005-0000-0000-0000DC490000}"/>
    <cellStyle name="40 % - Akzent3 2 4 2 3_ECU Container Release Honda GDI" xfId="31521" xr:uid="{00000000-0005-0000-0000-0000DD490000}"/>
    <cellStyle name="40 % - Akzent3 2 4 2 4" xfId="12668" xr:uid="{00000000-0005-0000-0000-0000DE490000}"/>
    <cellStyle name="40 % - Akzent3 2 4 2 4 2" xfId="12669" xr:uid="{00000000-0005-0000-0000-0000DF490000}"/>
    <cellStyle name="40 % - Akzent3 2 4 2 4 2 2" xfId="12670" xr:uid="{00000000-0005-0000-0000-0000E0490000}"/>
    <cellStyle name="40 % - Akzent3 2 4 2 4 2_ECU Container Release Honda GDI" xfId="31528" xr:uid="{00000000-0005-0000-0000-0000E1490000}"/>
    <cellStyle name="40 % - Akzent3 2 4 2 4 3" xfId="12671" xr:uid="{00000000-0005-0000-0000-0000E2490000}"/>
    <cellStyle name="40 % - Akzent3 2 4 2 4_ECU Container Release Honda GDI" xfId="31527" xr:uid="{00000000-0005-0000-0000-0000E3490000}"/>
    <cellStyle name="40 % - Akzent3 2 4 2 5" xfId="12672" xr:uid="{00000000-0005-0000-0000-0000E4490000}"/>
    <cellStyle name="40 % - Akzent3 2 4 2 5 2" xfId="12673" xr:uid="{00000000-0005-0000-0000-0000E5490000}"/>
    <cellStyle name="40 % - Akzent3 2 4 2 5 2 2" xfId="12674" xr:uid="{00000000-0005-0000-0000-0000E6490000}"/>
    <cellStyle name="40 % - Akzent3 2 4 2 5 2_ECU Container Release Honda GDI" xfId="31530" xr:uid="{00000000-0005-0000-0000-0000E7490000}"/>
    <cellStyle name="40 % - Akzent3 2 4 2 5 3" xfId="12675" xr:uid="{00000000-0005-0000-0000-0000E8490000}"/>
    <cellStyle name="40 % - Akzent3 2 4 2 5_ECU Container Release Honda GDI" xfId="31529" xr:uid="{00000000-0005-0000-0000-0000E9490000}"/>
    <cellStyle name="40 % - Akzent3 2 4 2 6" xfId="12676" xr:uid="{00000000-0005-0000-0000-0000EA490000}"/>
    <cellStyle name="40 % - Akzent3 2 4 2 6 2" xfId="12677" xr:uid="{00000000-0005-0000-0000-0000EB490000}"/>
    <cellStyle name="40 % - Akzent3 2 4 2 6_ECU Container Release Honda GDI" xfId="31531" xr:uid="{00000000-0005-0000-0000-0000EC490000}"/>
    <cellStyle name="40 % - Akzent3 2 4 2 7" xfId="12678" xr:uid="{00000000-0005-0000-0000-0000ED490000}"/>
    <cellStyle name="40 % - Akzent3 2 4 2_ECU Container Release Honda GDI" xfId="31508" xr:uid="{00000000-0005-0000-0000-0000EE490000}"/>
    <cellStyle name="40 % - Akzent3 2 4 3" xfId="12679" xr:uid="{00000000-0005-0000-0000-0000EF490000}"/>
    <cellStyle name="40 % - Akzent3 2 4 3 2" xfId="12680" xr:uid="{00000000-0005-0000-0000-0000F0490000}"/>
    <cellStyle name="40 % - Akzent3 2 4 3 2 2" xfId="12681" xr:uid="{00000000-0005-0000-0000-0000F1490000}"/>
    <cellStyle name="40 % - Akzent3 2 4 3 2 2 2" xfId="12682" xr:uid="{00000000-0005-0000-0000-0000F2490000}"/>
    <cellStyle name="40 % - Akzent3 2 4 3 2 2 2 2" xfId="12683" xr:uid="{00000000-0005-0000-0000-0000F3490000}"/>
    <cellStyle name="40 % - Akzent3 2 4 3 2 2 2_ECU Container Release Honda GDI" xfId="31535" xr:uid="{00000000-0005-0000-0000-0000F4490000}"/>
    <cellStyle name="40 % - Akzent3 2 4 3 2 2 3" xfId="12684" xr:uid="{00000000-0005-0000-0000-0000F5490000}"/>
    <cellStyle name="40 % - Akzent3 2 4 3 2 2_ECU Container Release Honda GDI" xfId="31534" xr:uid="{00000000-0005-0000-0000-0000F6490000}"/>
    <cellStyle name="40 % - Akzent3 2 4 3 2 3" xfId="12685" xr:uid="{00000000-0005-0000-0000-0000F7490000}"/>
    <cellStyle name="40 % - Akzent3 2 4 3 2 3 2" xfId="12686" xr:uid="{00000000-0005-0000-0000-0000F8490000}"/>
    <cellStyle name="40 % - Akzent3 2 4 3 2 3 2 2" xfId="12687" xr:uid="{00000000-0005-0000-0000-0000F9490000}"/>
    <cellStyle name="40 % - Akzent3 2 4 3 2 3 2_ECU Container Release Honda GDI" xfId="31537" xr:uid="{00000000-0005-0000-0000-0000FA490000}"/>
    <cellStyle name="40 % - Akzent3 2 4 3 2 3 3" xfId="12688" xr:uid="{00000000-0005-0000-0000-0000FB490000}"/>
    <cellStyle name="40 % - Akzent3 2 4 3 2 3_ECU Container Release Honda GDI" xfId="31536" xr:uid="{00000000-0005-0000-0000-0000FC490000}"/>
    <cellStyle name="40 % - Akzent3 2 4 3 2 4" xfId="12689" xr:uid="{00000000-0005-0000-0000-0000FD490000}"/>
    <cellStyle name="40 % - Akzent3 2 4 3 2 4 2" xfId="12690" xr:uid="{00000000-0005-0000-0000-0000FE490000}"/>
    <cellStyle name="40 % - Akzent3 2 4 3 2 4_ECU Container Release Honda GDI" xfId="31538" xr:uid="{00000000-0005-0000-0000-0000FF490000}"/>
    <cellStyle name="40 % - Akzent3 2 4 3 2 5" xfId="12691" xr:uid="{00000000-0005-0000-0000-0000004A0000}"/>
    <cellStyle name="40 % - Akzent3 2 4 3 2_ECU Container Release Honda GDI" xfId="31533" xr:uid="{00000000-0005-0000-0000-0000014A0000}"/>
    <cellStyle name="40 % - Akzent3 2 4 3 3" xfId="12692" xr:uid="{00000000-0005-0000-0000-0000024A0000}"/>
    <cellStyle name="40 % - Akzent3 2 4 3 3 2" xfId="12693" xr:uid="{00000000-0005-0000-0000-0000034A0000}"/>
    <cellStyle name="40 % - Akzent3 2 4 3 3 2 2" xfId="12694" xr:uid="{00000000-0005-0000-0000-0000044A0000}"/>
    <cellStyle name="40 % - Akzent3 2 4 3 3 2_ECU Container Release Honda GDI" xfId="31540" xr:uid="{00000000-0005-0000-0000-0000054A0000}"/>
    <cellStyle name="40 % - Akzent3 2 4 3 3 3" xfId="12695" xr:uid="{00000000-0005-0000-0000-0000064A0000}"/>
    <cellStyle name="40 % - Akzent3 2 4 3 3_ECU Container Release Honda GDI" xfId="31539" xr:uid="{00000000-0005-0000-0000-0000074A0000}"/>
    <cellStyle name="40 % - Akzent3 2 4 3 4" xfId="12696" xr:uid="{00000000-0005-0000-0000-0000084A0000}"/>
    <cellStyle name="40 % - Akzent3 2 4 3 4 2" xfId="12697" xr:uid="{00000000-0005-0000-0000-0000094A0000}"/>
    <cellStyle name="40 % - Akzent3 2 4 3 4 2 2" xfId="12698" xr:uid="{00000000-0005-0000-0000-00000A4A0000}"/>
    <cellStyle name="40 % - Akzent3 2 4 3 4 2_ECU Container Release Honda GDI" xfId="31542" xr:uid="{00000000-0005-0000-0000-00000B4A0000}"/>
    <cellStyle name="40 % - Akzent3 2 4 3 4 3" xfId="12699" xr:uid="{00000000-0005-0000-0000-00000C4A0000}"/>
    <cellStyle name="40 % - Akzent3 2 4 3 4_ECU Container Release Honda GDI" xfId="31541" xr:uid="{00000000-0005-0000-0000-00000D4A0000}"/>
    <cellStyle name="40 % - Akzent3 2 4 3 5" xfId="12700" xr:uid="{00000000-0005-0000-0000-00000E4A0000}"/>
    <cellStyle name="40 % - Akzent3 2 4 3 5 2" xfId="12701" xr:uid="{00000000-0005-0000-0000-00000F4A0000}"/>
    <cellStyle name="40 % - Akzent3 2 4 3 5_ECU Container Release Honda GDI" xfId="31543" xr:uid="{00000000-0005-0000-0000-0000104A0000}"/>
    <cellStyle name="40 % - Akzent3 2 4 3 6" xfId="12702" xr:uid="{00000000-0005-0000-0000-0000114A0000}"/>
    <cellStyle name="40 % - Akzent3 2 4 3_ECU Container Release Honda GDI" xfId="31532" xr:uid="{00000000-0005-0000-0000-0000124A0000}"/>
    <cellStyle name="40 % - Akzent3 2 4 4" xfId="12703" xr:uid="{00000000-0005-0000-0000-0000134A0000}"/>
    <cellStyle name="40 % - Akzent3 2 4 4 2" xfId="12704" xr:uid="{00000000-0005-0000-0000-0000144A0000}"/>
    <cellStyle name="40 % - Akzent3 2 4 4 2 2" xfId="12705" xr:uid="{00000000-0005-0000-0000-0000154A0000}"/>
    <cellStyle name="40 % - Akzent3 2 4 4 2 2 2" xfId="12706" xr:uid="{00000000-0005-0000-0000-0000164A0000}"/>
    <cellStyle name="40 % - Akzent3 2 4 4 2 2_ECU Container Release Honda GDI" xfId="31546" xr:uid="{00000000-0005-0000-0000-0000174A0000}"/>
    <cellStyle name="40 % - Akzent3 2 4 4 2 3" xfId="12707" xr:uid="{00000000-0005-0000-0000-0000184A0000}"/>
    <cellStyle name="40 % - Akzent3 2 4 4 2_ECU Container Release Honda GDI" xfId="31545" xr:uid="{00000000-0005-0000-0000-0000194A0000}"/>
    <cellStyle name="40 % - Akzent3 2 4 4 3" xfId="12708" xr:uid="{00000000-0005-0000-0000-00001A4A0000}"/>
    <cellStyle name="40 % - Akzent3 2 4 4 3 2" xfId="12709" xr:uid="{00000000-0005-0000-0000-00001B4A0000}"/>
    <cellStyle name="40 % - Akzent3 2 4 4 3 2 2" xfId="12710" xr:uid="{00000000-0005-0000-0000-00001C4A0000}"/>
    <cellStyle name="40 % - Akzent3 2 4 4 3 2_ECU Container Release Honda GDI" xfId="31548" xr:uid="{00000000-0005-0000-0000-00001D4A0000}"/>
    <cellStyle name="40 % - Akzent3 2 4 4 3 3" xfId="12711" xr:uid="{00000000-0005-0000-0000-00001E4A0000}"/>
    <cellStyle name="40 % - Akzent3 2 4 4 3_ECU Container Release Honda GDI" xfId="31547" xr:uid="{00000000-0005-0000-0000-00001F4A0000}"/>
    <cellStyle name="40 % - Akzent3 2 4 4 4" xfId="12712" xr:uid="{00000000-0005-0000-0000-0000204A0000}"/>
    <cellStyle name="40 % - Akzent3 2 4 4 4 2" xfId="12713" xr:uid="{00000000-0005-0000-0000-0000214A0000}"/>
    <cellStyle name="40 % - Akzent3 2 4 4 4_ECU Container Release Honda GDI" xfId="31549" xr:uid="{00000000-0005-0000-0000-0000224A0000}"/>
    <cellStyle name="40 % - Akzent3 2 4 4 5" xfId="12714" xr:uid="{00000000-0005-0000-0000-0000234A0000}"/>
    <cellStyle name="40 % - Akzent3 2 4 4_ECU Container Release Honda GDI" xfId="31544" xr:uid="{00000000-0005-0000-0000-0000244A0000}"/>
    <cellStyle name="40 % - Akzent3 2 4 5" xfId="12715" xr:uid="{00000000-0005-0000-0000-0000254A0000}"/>
    <cellStyle name="40 % - Akzent3 2 4 5 2" xfId="12716" xr:uid="{00000000-0005-0000-0000-0000264A0000}"/>
    <cellStyle name="40 % - Akzent3 2 4 5 2 2" xfId="12717" xr:uid="{00000000-0005-0000-0000-0000274A0000}"/>
    <cellStyle name="40 % - Akzent3 2 4 5 2_ECU Container Release Honda GDI" xfId="31551" xr:uid="{00000000-0005-0000-0000-0000284A0000}"/>
    <cellStyle name="40 % - Akzent3 2 4 5 3" xfId="12718" xr:uid="{00000000-0005-0000-0000-0000294A0000}"/>
    <cellStyle name="40 % - Akzent3 2 4 5_ECU Container Release Honda GDI" xfId="31550" xr:uid="{00000000-0005-0000-0000-00002A4A0000}"/>
    <cellStyle name="40 % - Akzent3 2 4 6" xfId="12719" xr:uid="{00000000-0005-0000-0000-00002B4A0000}"/>
    <cellStyle name="40 % - Akzent3 2 4 6 2" xfId="12720" xr:uid="{00000000-0005-0000-0000-00002C4A0000}"/>
    <cellStyle name="40 % - Akzent3 2 4 6 2 2" xfId="12721" xr:uid="{00000000-0005-0000-0000-00002D4A0000}"/>
    <cellStyle name="40 % - Akzent3 2 4 6 2_ECU Container Release Honda GDI" xfId="31553" xr:uid="{00000000-0005-0000-0000-00002E4A0000}"/>
    <cellStyle name="40 % - Akzent3 2 4 6 3" xfId="12722" xr:uid="{00000000-0005-0000-0000-00002F4A0000}"/>
    <cellStyle name="40 % - Akzent3 2 4 6_ECU Container Release Honda GDI" xfId="31552" xr:uid="{00000000-0005-0000-0000-0000304A0000}"/>
    <cellStyle name="40 % - Akzent3 2 4 7" xfId="12723" xr:uid="{00000000-0005-0000-0000-0000314A0000}"/>
    <cellStyle name="40 % - Akzent3 2 4 7 2" xfId="12724" xr:uid="{00000000-0005-0000-0000-0000324A0000}"/>
    <cellStyle name="40 % - Akzent3 2 4 7_ECU Container Release Honda GDI" xfId="31554" xr:uid="{00000000-0005-0000-0000-0000334A0000}"/>
    <cellStyle name="40 % - Akzent3 2 4 8" xfId="12725" xr:uid="{00000000-0005-0000-0000-0000344A0000}"/>
    <cellStyle name="40 % - Akzent3 2 4_ECU Container Release Honda GDI" xfId="31507" xr:uid="{00000000-0005-0000-0000-0000354A0000}"/>
    <cellStyle name="40 % - Akzent3 2 5" xfId="12726" xr:uid="{00000000-0005-0000-0000-0000364A0000}"/>
    <cellStyle name="40 % - Akzent3 2 5 2" xfId="12727" xr:uid="{00000000-0005-0000-0000-0000374A0000}"/>
    <cellStyle name="40 % - Akzent3 2 5 2 2" xfId="12728" xr:uid="{00000000-0005-0000-0000-0000384A0000}"/>
    <cellStyle name="40 % - Akzent3 2 5 2 2 2" xfId="12729" xr:uid="{00000000-0005-0000-0000-0000394A0000}"/>
    <cellStyle name="40 % - Akzent3 2 5 2 2 2 2" xfId="12730" xr:uid="{00000000-0005-0000-0000-00003A4A0000}"/>
    <cellStyle name="40 % - Akzent3 2 5 2 2 2 2 2" xfId="12731" xr:uid="{00000000-0005-0000-0000-00003B4A0000}"/>
    <cellStyle name="40 % - Akzent3 2 5 2 2 2 2_ECU Container Release Honda GDI" xfId="31559" xr:uid="{00000000-0005-0000-0000-00003C4A0000}"/>
    <cellStyle name="40 % - Akzent3 2 5 2 2 2 3" xfId="12732" xr:uid="{00000000-0005-0000-0000-00003D4A0000}"/>
    <cellStyle name="40 % - Akzent3 2 5 2 2 2_ECU Container Release Honda GDI" xfId="31558" xr:uid="{00000000-0005-0000-0000-00003E4A0000}"/>
    <cellStyle name="40 % - Akzent3 2 5 2 2 3" xfId="12733" xr:uid="{00000000-0005-0000-0000-00003F4A0000}"/>
    <cellStyle name="40 % - Akzent3 2 5 2 2 3 2" xfId="12734" xr:uid="{00000000-0005-0000-0000-0000404A0000}"/>
    <cellStyle name="40 % - Akzent3 2 5 2 2 3 2 2" xfId="12735" xr:uid="{00000000-0005-0000-0000-0000414A0000}"/>
    <cellStyle name="40 % - Akzent3 2 5 2 2 3 2_ECU Container Release Honda GDI" xfId="31561" xr:uid="{00000000-0005-0000-0000-0000424A0000}"/>
    <cellStyle name="40 % - Akzent3 2 5 2 2 3 3" xfId="12736" xr:uid="{00000000-0005-0000-0000-0000434A0000}"/>
    <cellStyle name="40 % - Akzent3 2 5 2 2 3_ECU Container Release Honda GDI" xfId="31560" xr:uid="{00000000-0005-0000-0000-0000444A0000}"/>
    <cellStyle name="40 % - Akzent3 2 5 2 2 4" xfId="12737" xr:uid="{00000000-0005-0000-0000-0000454A0000}"/>
    <cellStyle name="40 % - Akzent3 2 5 2 2 4 2" xfId="12738" xr:uid="{00000000-0005-0000-0000-0000464A0000}"/>
    <cellStyle name="40 % - Akzent3 2 5 2 2 4_ECU Container Release Honda GDI" xfId="31562" xr:uid="{00000000-0005-0000-0000-0000474A0000}"/>
    <cellStyle name="40 % - Akzent3 2 5 2 2 5" xfId="12739" xr:uid="{00000000-0005-0000-0000-0000484A0000}"/>
    <cellStyle name="40 % - Akzent3 2 5 2 2_ECU Container Release Honda GDI" xfId="31557" xr:uid="{00000000-0005-0000-0000-0000494A0000}"/>
    <cellStyle name="40 % - Akzent3 2 5 2 3" xfId="12740" xr:uid="{00000000-0005-0000-0000-00004A4A0000}"/>
    <cellStyle name="40 % - Akzent3 2 5 2 3 2" xfId="12741" xr:uid="{00000000-0005-0000-0000-00004B4A0000}"/>
    <cellStyle name="40 % - Akzent3 2 5 2 3 2 2" xfId="12742" xr:uid="{00000000-0005-0000-0000-00004C4A0000}"/>
    <cellStyle name="40 % - Akzent3 2 5 2 3 2_ECU Container Release Honda GDI" xfId="31564" xr:uid="{00000000-0005-0000-0000-00004D4A0000}"/>
    <cellStyle name="40 % - Akzent3 2 5 2 3 3" xfId="12743" xr:uid="{00000000-0005-0000-0000-00004E4A0000}"/>
    <cellStyle name="40 % - Akzent3 2 5 2 3_ECU Container Release Honda GDI" xfId="31563" xr:uid="{00000000-0005-0000-0000-00004F4A0000}"/>
    <cellStyle name="40 % - Akzent3 2 5 2 4" xfId="12744" xr:uid="{00000000-0005-0000-0000-0000504A0000}"/>
    <cellStyle name="40 % - Akzent3 2 5 2 4 2" xfId="12745" xr:uid="{00000000-0005-0000-0000-0000514A0000}"/>
    <cellStyle name="40 % - Akzent3 2 5 2 4 2 2" xfId="12746" xr:uid="{00000000-0005-0000-0000-0000524A0000}"/>
    <cellStyle name="40 % - Akzent3 2 5 2 4 2_ECU Container Release Honda GDI" xfId="31566" xr:uid="{00000000-0005-0000-0000-0000534A0000}"/>
    <cellStyle name="40 % - Akzent3 2 5 2 4 3" xfId="12747" xr:uid="{00000000-0005-0000-0000-0000544A0000}"/>
    <cellStyle name="40 % - Akzent3 2 5 2 4_ECU Container Release Honda GDI" xfId="31565" xr:uid="{00000000-0005-0000-0000-0000554A0000}"/>
    <cellStyle name="40 % - Akzent3 2 5 2 5" xfId="12748" xr:uid="{00000000-0005-0000-0000-0000564A0000}"/>
    <cellStyle name="40 % - Akzent3 2 5 2 5 2" xfId="12749" xr:uid="{00000000-0005-0000-0000-0000574A0000}"/>
    <cellStyle name="40 % - Akzent3 2 5 2 5_ECU Container Release Honda GDI" xfId="31567" xr:uid="{00000000-0005-0000-0000-0000584A0000}"/>
    <cellStyle name="40 % - Akzent3 2 5 2 6" xfId="12750" xr:uid="{00000000-0005-0000-0000-0000594A0000}"/>
    <cellStyle name="40 % - Akzent3 2 5 2_ECU Container Release Honda GDI" xfId="31556" xr:uid="{00000000-0005-0000-0000-00005A4A0000}"/>
    <cellStyle name="40 % - Akzent3 2 5 3" xfId="12751" xr:uid="{00000000-0005-0000-0000-00005B4A0000}"/>
    <cellStyle name="40 % - Akzent3 2 5 3 2" xfId="12752" xr:uid="{00000000-0005-0000-0000-00005C4A0000}"/>
    <cellStyle name="40 % - Akzent3 2 5 3 2 2" xfId="12753" xr:uid="{00000000-0005-0000-0000-00005D4A0000}"/>
    <cellStyle name="40 % - Akzent3 2 5 3 2 2 2" xfId="12754" xr:uid="{00000000-0005-0000-0000-00005E4A0000}"/>
    <cellStyle name="40 % - Akzent3 2 5 3 2 2_ECU Container Release Honda GDI" xfId="31570" xr:uid="{00000000-0005-0000-0000-00005F4A0000}"/>
    <cellStyle name="40 % - Akzent3 2 5 3 2 3" xfId="12755" xr:uid="{00000000-0005-0000-0000-0000604A0000}"/>
    <cellStyle name="40 % - Akzent3 2 5 3 2_ECU Container Release Honda GDI" xfId="31569" xr:uid="{00000000-0005-0000-0000-0000614A0000}"/>
    <cellStyle name="40 % - Akzent3 2 5 3 3" xfId="12756" xr:uid="{00000000-0005-0000-0000-0000624A0000}"/>
    <cellStyle name="40 % - Akzent3 2 5 3 3 2" xfId="12757" xr:uid="{00000000-0005-0000-0000-0000634A0000}"/>
    <cellStyle name="40 % - Akzent3 2 5 3 3 2 2" xfId="12758" xr:uid="{00000000-0005-0000-0000-0000644A0000}"/>
    <cellStyle name="40 % - Akzent3 2 5 3 3 2_ECU Container Release Honda GDI" xfId="31572" xr:uid="{00000000-0005-0000-0000-0000654A0000}"/>
    <cellStyle name="40 % - Akzent3 2 5 3 3 3" xfId="12759" xr:uid="{00000000-0005-0000-0000-0000664A0000}"/>
    <cellStyle name="40 % - Akzent3 2 5 3 3_ECU Container Release Honda GDI" xfId="31571" xr:uid="{00000000-0005-0000-0000-0000674A0000}"/>
    <cellStyle name="40 % - Akzent3 2 5 3 4" xfId="12760" xr:uid="{00000000-0005-0000-0000-0000684A0000}"/>
    <cellStyle name="40 % - Akzent3 2 5 3 4 2" xfId="12761" xr:uid="{00000000-0005-0000-0000-0000694A0000}"/>
    <cellStyle name="40 % - Akzent3 2 5 3 4_ECU Container Release Honda GDI" xfId="31573" xr:uid="{00000000-0005-0000-0000-00006A4A0000}"/>
    <cellStyle name="40 % - Akzent3 2 5 3 5" xfId="12762" xr:uid="{00000000-0005-0000-0000-00006B4A0000}"/>
    <cellStyle name="40 % - Akzent3 2 5 3_ECU Container Release Honda GDI" xfId="31568" xr:uid="{00000000-0005-0000-0000-00006C4A0000}"/>
    <cellStyle name="40 % - Akzent3 2 5 4" xfId="12763" xr:uid="{00000000-0005-0000-0000-00006D4A0000}"/>
    <cellStyle name="40 % - Akzent3 2 5 4 2" xfId="12764" xr:uid="{00000000-0005-0000-0000-00006E4A0000}"/>
    <cellStyle name="40 % - Akzent3 2 5 4 2 2" xfId="12765" xr:uid="{00000000-0005-0000-0000-00006F4A0000}"/>
    <cellStyle name="40 % - Akzent3 2 5 4 2_ECU Container Release Honda GDI" xfId="31575" xr:uid="{00000000-0005-0000-0000-0000704A0000}"/>
    <cellStyle name="40 % - Akzent3 2 5 4 3" xfId="12766" xr:uid="{00000000-0005-0000-0000-0000714A0000}"/>
    <cellStyle name="40 % - Akzent3 2 5 4_ECU Container Release Honda GDI" xfId="31574" xr:uid="{00000000-0005-0000-0000-0000724A0000}"/>
    <cellStyle name="40 % - Akzent3 2 5 5" xfId="12767" xr:uid="{00000000-0005-0000-0000-0000734A0000}"/>
    <cellStyle name="40 % - Akzent3 2 5 5 2" xfId="12768" xr:uid="{00000000-0005-0000-0000-0000744A0000}"/>
    <cellStyle name="40 % - Akzent3 2 5 5 2 2" xfId="12769" xr:uid="{00000000-0005-0000-0000-0000754A0000}"/>
    <cellStyle name="40 % - Akzent3 2 5 5 2_ECU Container Release Honda GDI" xfId="31577" xr:uid="{00000000-0005-0000-0000-0000764A0000}"/>
    <cellStyle name="40 % - Akzent3 2 5 5 3" xfId="12770" xr:uid="{00000000-0005-0000-0000-0000774A0000}"/>
    <cellStyle name="40 % - Akzent3 2 5 5_ECU Container Release Honda GDI" xfId="31576" xr:uid="{00000000-0005-0000-0000-0000784A0000}"/>
    <cellStyle name="40 % - Akzent3 2 5 6" xfId="12771" xr:uid="{00000000-0005-0000-0000-0000794A0000}"/>
    <cellStyle name="40 % - Akzent3 2 5 6 2" xfId="12772" xr:uid="{00000000-0005-0000-0000-00007A4A0000}"/>
    <cellStyle name="40 % - Akzent3 2 5 6_ECU Container Release Honda GDI" xfId="31578" xr:uid="{00000000-0005-0000-0000-00007B4A0000}"/>
    <cellStyle name="40 % - Akzent3 2 5 7" xfId="12773" xr:uid="{00000000-0005-0000-0000-00007C4A0000}"/>
    <cellStyle name="40 % - Akzent3 2 5_ECU Container Release Honda GDI" xfId="31555" xr:uid="{00000000-0005-0000-0000-00007D4A0000}"/>
    <cellStyle name="40 % - Akzent3 2 6" xfId="12774" xr:uid="{00000000-0005-0000-0000-00007E4A0000}"/>
    <cellStyle name="40 % - Akzent3 2 6 2" xfId="12775" xr:uid="{00000000-0005-0000-0000-00007F4A0000}"/>
    <cellStyle name="40 % - Akzent3 2 6 2 2" xfId="12776" xr:uid="{00000000-0005-0000-0000-0000804A0000}"/>
    <cellStyle name="40 % - Akzent3 2 6 2 2 2" xfId="12777" xr:uid="{00000000-0005-0000-0000-0000814A0000}"/>
    <cellStyle name="40 % - Akzent3 2 6 2 2 2 2" xfId="12778" xr:uid="{00000000-0005-0000-0000-0000824A0000}"/>
    <cellStyle name="40 % - Akzent3 2 6 2 2 2_ECU Container Release Honda GDI" xfId="31582" xr:uid="{00000000-0005-0000-0000-0000834A0000}"/>
    <cellStyle name="40 % - Akzent3 2 6 2 2 3" xfId="12779" xr:uid="{00000000-0005-0000-0000-0000844A0000}"/>
    <cellStyle name="40 % - Akzent3 2 6 2 2_ECU Container Release Honda GDI" xfId="31581" xr:uid="{00000000-0005-0000-0000-0000854A0000}"/>
    <cellStyle name="40 % - Akzent3 2 6 2 3" xfId="12780" xr:uid="{00000000-0005-0000-0000-0000864A0000}"/>
    <cellStyle name="40 % - Akzent3 2 6 2 3 2" xfId="12781" xr:uid="{00000000-0005-0000-0000-0000874A0000}"/>
    <cellStyle name="40 % - Akzent3 2 6 2 3 2 2" xfId="12782" xr:uid="{00000000-0005-0000-0000-0000884A0000}"/>
    <cellStyle name="40 % - Akzent3 2 6 2 3 2_ECU Container Release Honda GDI" xfId="31584" xr:uid="{00000000-0005-0000-0000-0000894A0000}"/>
    <cellStyle name="40 % - Akzent3 2 6 2 3 3" xfId="12783" xr:uid="{00000000-0005-0000-0000-00008A4A0000}"/>
    <cellStyle name="40 % - Akzent3 2 6 2 3_ECU Container Release Honda GDI" xfId="31583" xr:uid="{00000000-0005-0000-0000-00008B4A0000}"/>
    <cellStyle name="40 % - Akzent3 2 6 2 4" xfId="12784" xr:uid="{00000000-0005-0000-0000-00008C4A0000}"/>
    <cellStyle name="40 % - Akzent3 2 6 2 4 2" xfId="12785" xr:uid="{00000000-0005-0000-0000-00008D4A0000}"/>
    <cellStyle name="40 % - Akzent3 2 6 2 4_ECU Container Release Honda GDI" xfId="31585" xr:uid="{00000000-0005-0000-0000-00008E4A0000}"/>
    <cellStyle name="40 % - Akzent3 2 6 2 5" xfId="12786" xr:uid="{00000000-0005-0000-0000-00008F4A0000}"/>
    <cellStyle name="40 % - Akzent3 2 6 2_ECU Container Release Honda GDI" xfId="31580" xr:uid="{00000000-0005-0000-0000-0000904A0000}"/>
    <cellStyle name="40 % - Akzent3 2 6 3" xfId="12787" xr:uid="{00000000-0005-0000-0000-0000914A0000}"/>
    <cellStyle name="40 % - Akzent3 2 6 3 2" xfId="12788" xr:uid="{00000000-0005-0000-0000-0000924A0000}"/>
    <cellStyle name="40 % - Akzent3 2 6 3 2 2" xfId="12789" xr:uid="{00000000-0005-0000-0000-0000934A0000}"/>
    <cellStyle name="40 % - Akzent3 2 6 3 2_ECU Container Release Honda GDI" xfId="31587" xr:uid="{00000000-0005-0000-0000-0000944A0000}"/>
    <cellStyle name="40 % - Akzent3 2 6 3 3" xfId="12790" xr:uid="{00000000-0005-0000-0000-0000954A0000}"/>
    <cellStyle name="40 % - Akzent3 2 6 3_ECU Container Release Honda GDI" xfId="31586" xr:uid="{00000000-0005-0000-0000-0000964A0000}"/>
    <cellStyle name="40 % - Akzent3 2 6 4" xfId="12791" xr:uid="{00000000-0005-0000-0000-0000974A0000}"/>
    <cellStyle name="40 % - Akzent3 2 6 4 2" xfId="12792" xr:uid="{00000000-0005-0000-0000-0000984A0000}"/>
    <cellStyle name="40 % - Akzent3 2 6 4 2 2" xfId="12793" xr:uid="{00000000-0005-0000-0000-0000994A0000}"/>
    <cellStyle name="40 % - Akzent3 2 6 4 2_ECU Container Release Honda GDI" xfId="31589" xr:uid="{00000000-0005-0000-0000-00009A4A0000}"/>
    <cellStyle name="40 % - Akzent3 2 6 4 3" xfId="12794" xr:uid="{00000000-0005-0000-0000-00009B4A0000}"/>
    <cellStyle name="40 % - Akzent3 2 6 4_ECU Container Release Honda GDI" xfId="31588" xr:uid="{00000000-0005-0000-0000-00009C4A0000}"/>
    <cellStyle name="40 % - Akzent3 2 6 5" xfId="12795" xr:uid="{00000000-0005-0000-0000-00009D4A0000}"/>
    <cellStyle name="40 % - Akzent3 2 6 5 2" xfId="12796" xr:uid="{00000000-0005-0000-0000-00009E4A0000}"/>
    <cellStyle name="40 % - Akzent3 2 6 5_ECU Container Release Honda GDI" xfId="31590" xr:uid="{00000000-0005-0000-0000-00009F4A0000}"/>
    <cellStyle name="40 % - Akzent3 2 6 6" xfId="12797" xr:uid="{00000000-0005-0000-0000-0000A04A0000}"/>
    <cellStyle name="40 % - Akzent3 2 6_ECU Container Release Honda GDI" xfId="31579" xr:uid="{00000000-0005-0000-0000-0000A14A0000}"/>
    <cellStyle name="40 % - Akzent3 2 7" xfId="12798" xr:uid="{00000000-0005-0000-0000-0000A24A0000}"/>
    <cellStyle name="40 % - Akzent3 2 7 2" xfId="12799" xr:uid="{00000000-0005-0000-0000-0000A34A0000}"/>
    <cellStyle name="40 % - Akzent3 2 7 2 2" xfId="12800" xr:uid="{00000000-0005-0000-0000-0000A44A0000}"/>
    <cellStyle name="40 % - Akzent3 2 7 2 2 2" xfId="12801" xr:uid="{00000000-0005-0000-0000-0000A54A0000}"/>
    <cellStyle name="40 % - Akzent3 2 7 2 2_ECU Container Release Honda GDI" xfId="31593" xr:uid="{00000000-0005-0000-0000-0000A64A0000}"/>
    <cellStyle name="40 % - Akzent3 2 7 2 3" xfId="12802" xr:uid="{00000000-0005-0000-0000-0000A74A0000}"/>
    <cellStyle name="40 % - Akzent3 2 7 2_ECU Container Release Honda GDI" xfId="31592" xr:uid="{00000000-0005-0000-0000-0000A84A0000}"/>
    <cellStyle name="40 % - Akzent3 2 7 3" xfId="12803" xr:uid="{00000000-0005-0000-0000-0000A94A0000}"/>
    <cellStyle name="40 % - Akzent3 2 7 3 2" xfId="12804" xr:uid="{00000000-0005-0000-0000-0000AA4A0000}"/>
    <cellStyle name="40 % - Akzent3 2 7 3 2 2" xfId="12805" xr:uid="{00000000-0005-0000-0000-0000AB4A0000}"/>
    <cellStyle name="40 % - Akzent3 2 7 3 2_ECU Container Release Honda GDI" xfId="31595" xr:uid="{00000000-0005-0000-0000-0000AC4A0000}"/>
    <cellStyle name="40 % - Akzent3 2 7 3 3" xfId="12806" xr:uid="{00000000-0005-0000-0000-0000AD4A0000}"/>
    <cellStyle name="40 % - Akzent3 2 7 3_ECU Container Release Honda GDI" xfId="31594" xr:uid="{00000000-0005-0000-0000-0000AE4A0000}"/>
    <cellStyle name="40 % - Akzent3 2 7 4" xfId="12807" xr:uid="{00000000-0005-0000-0000-0000AF4A0000}"/>
    <cellStyle name="40 % - Akzent3 2 7 4 2" xfId="12808" xr:uid="{00000000-0005-0000-0000-0000B04A0000}"/>
    <cellStyle name="40 % - Akzent3 2 7 4_ECU Container Release Honda GDI" xfId="31596" xr:uid="{00000000-0005-0000-0000-0000B14A0000}"/>
    <cellStyle name="40 % - Akzent3 2 7 5" xfId="12809" xr:uid="{00000000-0005-0000-0000-0000B24A0000}"/>
    <cellStyle name="40 % - Akzent3 2 7_ECU Container Release Honda GDI" xfId="31591" xr:uid="{00000000-0005-0000-0000-0000B34A0000}"/>
    <cellStyle name="40 % - Akzent3 2 8" xfId="12810" xr:uid="{00000000-0005-0000-0000-0000B44A0000}"/>
    <cellStyle name="40 % - Akzent3 2 8 2" xfId="12811" xr:uid="{00000000-0005-0000-0000-0000B54A0000}"/>
    <cellStyle name="40 % - Akzent3 2 8 2 2" xfId="12812" xr:uid="{00000000-0005-0000-0000-0000B64A0000}"/>
    <cellStyle name="40 % - Akzent3 2 8 2_ECU Container Release Honda GDI" xfId="31598" xr:uid="{00000000-0005-0000-0000-0000B74A0000}"/>
    <cellStyle name="40 % - Akzent3 2 8 3" xfId="12813" xr:uid="{00000000-0005-0000-0000-0000B84A0000}"/>
    <cellStyle name="40 % - Akzent3 2 8_ECU Container Release Honda GDI" xfId="31597" xr:uid="{00000000-0005-0000-0000-0000B94A0000}"/>
    <cellStyle name="40 % - Akzent3 2 9" xfId="12814" xr:uid="{00000000-0005-0000-0000-0000BA4A0000}"/>
    <cellStyle name="40 % - Akzent3 2 9 2" xfId="12815" xr:uid="{00000000-0005-0000-0000-0000BB4A0000}"/>
    <cellStyle name="40 % - Akzent3 2 9 2 2" xfId="12816" xr:uid="{00000000-0005-0000-0000-0000BC4A0000}"/>
    <cellStyle name="40 % - Akzent3 2 9 2_ECU Container Release Honda GDI" xfId="31600" xr:uid="{00000000-0005-0000-0000-0000BD4A0000}"/>
    <cellStyle name="40 % - Akzent3 2 9 3" xfId="12817" xr:uid="{00000000-0005-0000-0000-0000BE4A0000}"/>
    <cellStyle name="40 % - Akzent3 2 9_ECU Container Release Honda GDI" xfId="31599" xr:uid="{00000000-0005-0000-0000-0000BF4A0000}"/>
    <cellStyle name="40 % - Akzent3 2_ECU Container Release Honda GDI" xfId="31313" xr:uid="{00000000-0005-0000-0000-0000C04A0000}"/>
    <cellStyle name="40 % - Akzent3 3" xfId="12818" xr:uid="{00000000-0005-0000-0000-0000C14A0000}"/>
    <cellStyle name="40 % - Akzent3 3 10" xfId="12819" xr:uid="{00000000-0005-0000-0000-0000C24A0000}"/>
    <cellStyle name="40 % - Akzent3 3 2" xfId="12820" xr:uid="{00000000-0005-0000-0000-0000C34A0000}"/>
    <cellStyle name="40 % - Akzent3 3 2 2" xfId="12821" xr:uid="{00000000-0005-0000-0000-0000C44A0000}"/>
    <cellStyle name="40 % - Akzent3 3 2 2 2" xfId="12822" xr:uid="{00000000-0005-0000-0000-0000C54A0000}"/>
    <cellStyle name="40 % - Akzent3 3 2 2 2 2" xfId="12823" xr:uid="{00000000-0005-0000-0000-0000C64A0000}"/>
    <cellStyle name="40 % - Akzent3 3 2 2 2 2 2" xfId="12824" xr:uid="{00000000-0005-0000-0000-0000C74A0000}"/>
    <cellStyle name="40 % - Akzent3 3 2 2 2 2 2 2" xfId="12825" xr:uid="{00000000-0005-0000-0000-0000C84A0000}"/>
    <cellStyle name="40 % - Akzent3 3 2 2 2 2 2 2 2" xfId="12826" xr:uid="{00000000-0005-0000-0000-0000C94A0000}"/>
    <cellStyle name="40 % - Akzent3 3 2 2 2 2 2 2_ECU Container Release Honda GDI" xfId="31607" xr:uid="{00000000-0005-0000-0000-0000CA4A0000}"/>
    <cellStyle name="40 % - Akzent3 3 2 2 2 2 2 3" xfId="12827" xr:uid="{00000000-0005-0000-0000-0000CB4A0000}"/>
    <cellStyle name="40 % - Akzent3 3 2 2 2 2 2_ECU Container Release Honda GDI" xfId="31606" xr:uid="{00000000-0005-0000-0000-0000CC4A0000}"/>
    <cellStyle name="40 % - Akzent3 3 2 2 2 2 3" xfId="12828" xr:uid="{00000000-0005-0000-0000-0000CD4A0000}"/>
    <cellStyle name="40 % - Akzent3 3 2 2 2 2 3 2" xfId="12829" xr:uid="{00000000-0005-0000-0000-0000CE4A0000}"/>
    <cellStyle name="40 % - Akzent3 3 2 2 2 2 3 2 2" xfId="12830" xr:uid="{00000000-0005-0000-0000-0000CF4A0000}"/>
    <cellStyle name="40 % - Akzent3 3 2 2 2 2 3 2_ECU Container Release Honda GDI" xfId="31609" xr:uid="{00000000-0005-0000-0000-0000D04A0000}"/>
    <cellStyle name="40 % - Akzent3 3 2 2 2 2 3 3" xfId="12831" xr:uid="{00000000-0005-0000-0000-0000D14A0000}"/>
    <cellStyle name="40 % - Akzent3 3 2 2 2 2 3_ECU Container Release Honda GDI" xfId="31608" xr:uid="{00000000-0005-0000-0000-0000D24A0000}"/>
    <cellStyle name="40 % - Akzent3 3 2 2 2 2 4" xfId="12832" xr:uid="{00000000-0005-0000-0000-0000D34A0000}"/>
    <cellStyle name="40 % - Akzent3 3 2 2 2 2 4 2" xfId="12833" xr:uid="{00000000-0005-0000-0000-0000D44A0000}"/>
    <cellStyle name="40 % - Akzent3 3 2 2 2 2 4_ECU Container Release Honda GDI" xfId="31610" xr:uid="{00000000-0005-0000-0000-0000D54A0000}"/>
    <cellStyle name="40 % - Akzent3 3 2 2 2 2 5" xfId="12834" xr:uid="{00000000-0005-0000-0000-0000D64A0000}"/>
    <cellStyle name="40 % - Akzent3 3 2 2 2 2_ECU Container Release Honda GDI" xfId="31605" xr:uid="{00000000-0005-0000-0000-0000D74A0000}"/>
    <cellStyle name="40 % - Akzent3 3 2 2 2 3" xfId="12835" xr:uid="{00000000-0005-0000-0000-0000D84A0000}"/>
    <cellStyle name="40 % - Akzent3 3 2 2 2 3 2" xfId="12836" xr:uid="{00000000-0005-0000-0000-0000D94A0000}"/>
    <cellStyle name="40 % - Akzent3 3 2 2 2 3 2 2" xfId="12837" xr:uid="{00000000-0005-0000-0000-0000DA4A0000}"/>
    <cellStyle name="40 % - Akzent3 3 2 2 2 3 2_ECU Container Release Honda GDI" xfId="31612" xr:uid="{00000000-0005-0000-0000-0000DB4A0000}"/>
    <cellStyle name="40 % - Akzent3 3 2 2 2 3 3" xfId="12838" xr:uid="{00000000-0005-0000-0000-0000DC4A0000}"/>
    <cellStyle name="40 % - Akzent3 3 2 2 2 3_ECU Container Release Honda GDI" xfId="31611" xr:uid="{00000000-0005-0000-0000-0000DD4A0000}"/>
    <cellStyle name="40 % - Akzent3 3 2 2 2 4" xfId="12839" xr:uid="{00000000-0005-0000-0000-0000DE4A0000}"/>
    <cellStyle name="40 % - Akzent3 3 2 2 2 4 2" xfId="12840" xr:uid="{00000000-0005-0000-0000-0000DF4A0000}"/>
    <cellStyle name="40 % - Akzent3 3 2 2 2 4 2 2" xfId="12841" xr:uid="{00000000-0005-0000-0000-0000E04A0000}"/>
    <cellStyle name="40 % - Akzent3 3 2 2 2 4 2_ECU Container Release Honda GDI" xfId="31614" xr:uid="{00000000-0005-0000-0000-0000E14A0000}"/>
    <cellStyle name="40 % - Akzent3 3 2 2 2 4 3" xfId="12842" xr:uid="{00000000-0005-0000-0000-0000E24A0000}"/>
    <cellStyle name="40 % - Akzent3 3 2 2 2 4_ECU Container Release Honda GDI" xfId="31613" xr:uid="{00000000-0005-0000-0000-0000E34A0000}"/>
    <cellStyle name="40 % - Akzent3 3 2 2 2 5" xfId="12843" xr:uid="{00000000-0005-0000-0000-0000E44A0000}"/>
    <cellStyle name="40 % - Akzent3 3 2 2 2 5 2" xfId="12844" xr:uid="{00000000-0005-0000-0000-0000E54A0000}"/>
    <cellStyle name="40 % - Akzent3 3 2 2 2 5_ECU Container Release Honda GDI" xfId="31615" xr:uid="{00000000-0005-0000-0000-0000E64A0000}"/>
    <cellStyle name="40 % - Akzent3 3 2 2 2 6" xfId="12845" xr:uid="{00000000-0005-0000-0000-0000E74A0000}"/>
    <cellStyle name="40 % - Akzent3 3 2 2 2_ECU Container Release Honda GDI" xfId="31604" xr:uid="{00000000-0005-0000-0000-0000E84A0000}"/>
    <cellStyle name="40 % - Akzent3 3 2 2 3" xfId="12846" xr:uid="{00000000-0005-0000-0000-0000E94A0000}"/>
    <cellStyle name="40 % - Akzent3 3 2 2 3 2" xfId="12847" xr:uid="{00000000-0005-0000-0000-0000EA4A0000}"/>
    <cellStyle name="40 % - Akzent3 3 2 2 3 2 2" xfId="12848" xr:uid="{00000000-0005-0000-0000-0000EB4A0000}"/>
    <cellStyle name="40 % - Akzent3 3 2 2 3 2 2 2" xfId="12849" xr:uid="{00000000-0005-0000-0000-0000EC4A0000}"/>
    <cellStyle name="40 % - Akzent3 3 2 2 3 2 2_ECU Container Release Honda GDI" xfId="31618" xr:uid="{00000000-0005-0000-0000-0000ED4A0000}"/>
    <cellStyle name="40 % - Akzent3 3 2 2 3 2 3" xfId="12850" xr:uid="{00000000-0005-0000-0000-0000EE4A0000}"/>
    <cellStyle name="40 % - Akzent3 3 2 2 3 2_ECU Container Release Honda GDI" xfId="31617" xr:uid="{00000000-0005-0000-0000-0000EF4A0000}"/>
    <cellStyle name="40 % - Akzent3 3 2 2 3 3" xfId="12851" xr:uid="{00000000-0005-0000-0000-0000F04A0000}"/>
    <cellStyle name="40 % - Akzent3 3 2 2 3 3 2" xfId="12852" xr:uid="{00000000-0005-0000-0000-0000F14A0000}"/>
    <cellStyle name="40 % - Akzent3 3 2 2 3 3 2 2" xfId="12853" xr:uid="{00000000-0005-0000-0000-0000F24A0000}"/>
    <cellStyle name="40 % - Akzent3 3 2 2 3 3 2_ECU Container Release Honda GDI" xfId="31620" xr:uid="{00000000-0005-0000-0000-0000F34A0000}"/>
    <cellStyle name="40 % - Akzent3 3 2 2 3 3 3" xfId="12854" xr:uid="{00000000-0005-0000-0000-0000F44A0000}"/>
    <cellStyle name="40 % - Akzent3 3 2 2 3 3_ECU Container Release Honda GDI" xfId="31619" xr:uid="{00000000-0005-0000-0000-0000F54A0000}"/>
    <cellStyle name="40 % - Akzent3 3 2 2 3 4" xfId="12855" xr:uid="{00000000-0005-0000-0000-0000F64A0000}"/>
    <cellStyle name="40 % - Akzent3 3 2 2 3 4 2" xfId="12856" xr:uid="{00000000-0005-0000-0000-0000F74A0000}"/>
    <cellStyle name="40 % - Akzent3 3 2 2 3 4_ECU Container Release Honda GDI" xfId="31621" xr:uid="{00000000-0005-0000-0000-0000F84A0000}"/>
    <cellStyle name="40 % - Akzent3 3 2 2 3 5" xfId="12857" xr:uid="{00000000-0005-0000-0000-0000F94A0000}"/>
    <cellStyle name="40 % - Akzent3 3 2 2 3_ECU Container Release Honda GDI" xfId="31616" xr:uid="{00000000-0005-0000-0000-0000FA4A0000}"/>
    <cellStyle name="40 % - Akzent3 3 2 2 4" xfId="12858" xr:uid="{00000000-0005-0000-0000-0000FB4A0000}"/>
    <cellStyle name="40 % - Akzent3 3 2 2 4 2" xfId="12859" xr:uid="{00000000-0005-0000-0000-0000FC4A0000}"/>
    <cellStyle name="40 % - Akzent3 3 2 2 4 2 2" xfId="12860" xr:uid="{00000000-0005-0000-0000-0000FD4A0000}"/>
    <cellStyle name="40 % - Akzent3 3 2 2 4 2_ECU Container Release Honda GDI" xfId="31623" xr:uid="{00000000-0005-0000-0000-0000FE4A0000}"/>
    <cellStyle name="40 % - Akzent3 3 2 2 4 3" xfId="12861" xr:uid="{00000000-0005-0000-0000-0000FF4A0000}"/>
    <cellStyle name="40 % - Akzent3 3 2 2 4_ECU Container Release Honda GDI" xfId="31622" xr:uid="{00000000-0005-0000-0000-0000004B0000}"/>
    <cellStyle name="40 % - Akzent3 3 2 2 5" xfId="12862" xr:uid="{00000000-0005-0000-0000-0000014B0000}"/>
    <cellStyle name="40 % - Akzent3 3 2 2 5 2" xfId="12863" xr:uid="{00000000-0005-0000-0000-0000024B0000}"/>
    <cellStyle name="40 % - Akzent3 3 2 2 5 2 2" xfId="12864" xr:uid="{00000000-0005-0000-0000-0000034B0000}"/>
    <cellStyle name="40 % - Akzent3 3 2 2 5 2_ECU Container Release Honda GDI" xfId="31625" xr:uid="{00000000-0005-0000-0000-0000044B0000}"/>
    <cellStyle name="40 % - Akzent3 3 2 2 5 3" xfId="12865" xr:uid="{00000000-0005-0000-0000-0000054B0000}"/>
    <cellStyle name="40 % - Akzent3 3 2 2 5_ECU Container Release Honda GDI" xfId="31624" xr:uid="{00000000-0005-0000-0000-0000064B0000}"/>
    <cellStyle name="40 % - Akzent3 3 2 2 6" xfId="12866" xr:uid="{00000000-0005-0000-0000-0000074B0000}"/>
    <cellStyle name="40 % - Akzent3 3 2 2 6 2" xfId="12867" xr:uid="{00000000-0005-0000-0000-0000084B0000}"/>
    <cellStyle name="40 % - Akzent3 3 2 2 6_ECU Container Release Honda GDI" xfId="31626" xr:uid="{00000000-0005-0000-0000-0000094B0000}"/>
    <cellStyle name="40 % - Akzent3 3 2 2 7" xfId="12868" xr:uid="{00000000-0005-0000-0000-00000A4B0000}"/>
    <cellStyle name="40 % - Akzent3 3 2 2_ECU Container Release Honda GDI" xfId="31603" xr:uid="{00000000-0005-0000-0000-00000B4B0000}"/>
    <cellStyle name="40 % - Akzent3 3 2 3" xfId="12869" xr:uid="{00000000-0005-0000-0000-00000C4B0000}"/>
    <cellStyle name="40 % - Akzent3 3 2 3 2" xfId="12870" xr:uid="{00000000-0005-0000-0000-00000D4B0000}"/>
    <cellStyle name="40 % - Akzent3 3 2 3 2 2" xfId="12871" xr:uid="{00000000-0005-0000-0000-00000E4B0000}"/>
    <cellStyle name="40 % - Akzent3 3 2 3 2 2 2" xfId="12872" xr:uid="{00000000-0005-0000-0000-00000F4B0000}"/>
    <cellStyle name="40 % - Akzent3 3 2 3 2 2 2 2" xfId="12873" xr:uid="{00000000-0005-0000-0000-0000104B0000}"/>
    <cellStyle name="40 % - Akzent3 3 2 3 2 2 2_ECU Container Release Honda GDI" xfId="31630" xr:uid="{00000000-0005-0000-0000-0000114B0000}"/>
    <cellStyle name="40 % - Akzent3 3 2 3 2 2 3" xfId="12874" xr:uid="{00000000-0005-0000-0000-0000124B0000}"/>
    <cellStyle name="40 % - Akzent3 3 2 3 2 2_ECU Container Release Honda GDI" xfId="31629" xr:uid="{00000000-0005-0000-0000-0000134B0000}"/>
    <cellStyle name="40 % - Akzent3 3 2 3 2 3" xfId="12875" xr:uid="{00000000-0005-0000-0000-0000144B0000}"/>
    <cellStyle name="40 % - Akzent3 3 2 3 2 3 2" xfId="12876" xr:uid="{00000000-0005-0000-0000-0000154B0000}"/>
    <cellStyle name="40 % - Akzent3 3 2 3 2 3 2 2" xfId="12877" xr:uid="{00000000-0005-0000-0000-0000164B0000}"/>
    <cellStyle name="40 % - Akzent3 3 2 3 2 3 2_ECU Container Release Honda GDI" xfId="31632" xr:uid="{00000000-0005-0000-0000-0000174B0000}"/>
    <cellStyle name="40 % - Akzent3 3 2 3 2 3 3" xfId="12878" xr:uid="{00000000-0005-0000-0000-0000184B0000}"/>
    <cellStyle name="40 % - Akzent3 3 2 3 2 3_ECU Container Release Honda GDI" xfId="31631" xr:uid="{00000000-0005-0000-0000-0000194B0000}"/>
    <cellStyle name="40 % - Akzent3 3 2 3 2 4" xfId="12879" xr:uid="{00000000-0005-0000-0000-00001A4B0000}"/>
    <cellStyle name="40 % - Akzent3 3 2 3 2 4 2" xfId="12880" xr:uid="{00000000-0005-0000-0000-00001B4B0000}"/>
    <cellStyle name="40 % - Akzent3 3 2 3 2 4_ECU Container Release Honda GDI" xfId="31633" xr:uid="{00000000-0005-0000-0000-00001C4B0000}"/>
    <cellStyle name="40 % - Akzent3 3 2 3 2 5" xfId="12881" xr:uid="{00000000-0005-0000-0000-00001D4B0000}"/>
    <cellStyle name="40 % - Akzent3 3 2 3 2_ECU Container Release Honda GDI" xfId="31628" xr:uid="{00000000-0005-0000-0000-00001E4B0000}"/>
    <cellStyle name="40 % - Akzent3 3 2 3 3" xfId="12882" xr:uid="{00000000-0005-0000-0000-00001F4B0000}"/>
    <cellStyle name="40 % - Akzent3 3 2 3 3 2" xfId="12883" xr:uid="{00000000-0005-0000-0000-0000204B0000}"/>
    <cellStyle name="40 % - Akzent3 3 2 3 3 2 2" xfId="12884" xr:uid="{00000000-0005-0000-0000-0000214B0000}"/>
    <cellStyle name="40 % - Akzent3 3 2 3 3 2_ECU Container Release Honda GDI" xfId="31635" xr:uid="{00000000-0005-0000-0000-0000224B0000}"/>
    <cellStyle name="40 % - Akzent3 3 2 3 3 3" xfId="12885" xr:uid="{00000000-0005-0000-0000-0000234B0000}"/>
    <cellStyle name="40 % - Akzent3 3 2 3 3_ECU Container Release Honda GDI" xfId="31634" xr:uid="{00000000-0005-0000-0000-0000244B0000}"/>
    <cellStyle name="40 % - Akzent3 3 2 3 4" xfId="12886" xr:uid="{00000000-0005-0000-0000-0000254B0000}"/>
    <cellStyle name="40 % - Akzent3 3 2 3 4 2" xfId="12887" xr:uid="{00000000-0005-0000-0000-0000264B0000}"/>
    <cellStyle name="40 % - Akzent3 3 2 3 4 2 2" xfId="12888" xr:uid="{00000000-0005-0000-0000-0000274B0000}"/>
    <cellStyle name="40 % - Akzent3 3 2 3 4 2_ECU Container Release Honda GDI" xfId="31637" xr:uid="{00000000-0005-0000-0000-0000284B0000}"/>
    <cellStyle name="40 % - Akzent3 3 2 3 4 3" xfId="12889" xr:uid="{00000000-0005-0000-0000-0000294B0000}"/>
    <cellStyle name="40 % - Akzent3 3 2 3 4_ECU Container Release Honda GDI" xfId="31636" xr:uid="{00000000-0005-0000-0000-00002A4B0000}"/>
    <cellStyle name="40 % - Akzent3 3 2 3 5" xfId="12890" xr:uid="{00000000-0005-0000-0000-00002B4B0000}"/>
    <cellStyle name="40 % - Akzent3 3 2 3 5 2" xfId="12891" xr:uid="{00000000-0005-0000-0000-00002C4B0000}"/>
    <cellStyle name="40 % - Akzent3 3 2 3 5_ECU Container Release Honda GDI" xfId="31638" xr:uid="{00000000-0005-0000-0000-00002D4B0000}"/>
    <cellStyle name="40 % - Akzent3 3 2 3 6" xfId="12892" xr:uid="{00000000-0005-0000-0000-00002E4B0000}"/>
    <cellStyle name="40 % - Akzent3 3 2 3_ECU Container Release Honda GDI" xfId="31627" xr:uid="{00000000-0005-0000-0000-00002F4B0000}"/>
    <cellStyle name="40 % - Akzent3 3 2 4" xfId="12893" xr:uid="{00000000-0005-0000-0000-0000304B0000}"/>
    <cellStyle name="40 % - Akzent3 3 2 4 2" xfId="12894" xr:uid="{00000000-0005-0000-0000-0000314B0000}"/>
    <cellStyle name="40 % - Akzent3 3 2 4 2 2" xfId="12895" xr:uid="{00000000-0005-0000-0000-0000324B0000}"/>
    <cellStyle name="40 % - Akzent3 3 2 4 2 2 2" xfId="12896" xr:uid="{00000000-0005-0000-0000-0000334B0000}"/>
    <cellStyle name="40 % - Akzent3 3 2 4 2 2_ECU Container Release Honda GDI" xfId="31641" xr:uid="{00000000-0005-0000-0000-0000344B0000}"/>
    <cellStyle name="40 % - Akzent3 3 2 4 2 3" xfId="12897" xr:uid="{00000000-0005-0000-0000-0000354B0000}"/>
    <cellStyle name="40 % - Akzent3 3 2 4 2_ECU Container Release Honda GDI" xfId="31640" xr:uid="{00000000-0005-0000-0000-0000364B0000}"/>
    <cellStyle name="40 % - Akzent3 3 2 4 3" xfId="12898" xr:uid="{00000000-0005-0000-0000-0000374B0000}"/>
    <cellStyle name="40 % - Akzent3 3 2 4 3 2" xfId="12899" xr:uid="{00000000-0005-0000-0000-0000384B0000}"/>
    <cellStyle name="40 % - Akzent3 3 2 4 3 2 2" xfId="12900" xr:uid="{00000000-0005-0000-0000-0000394B0000}"/>
    <cellStyle name="40 % - Akzent3 3 2 4 3 2_ECU Container Release Honda GDI" xfId="31643" xr:uid="{00000000-0005-0000-0000-00003A4B0000}"/>
    <cellStyle name="40 % - Akzent3 3 2 4 3 3" xfId="12901" xr:uid="{00000000-0005-0000-0000-00003B4B0000}"/>
    <cellStyle name="40 % - Akzent3 3 2 4 3_ECU Container Release Honda GDI" xfId="31642" xr:uid="{00000000-0005-0000-0000-00003C4B0000}"/>
    <cellStyle name="40 % - Akzent3 3 2 4 4" xfId="12902" xr:uid="{00000000-0005-0000-0000-00003D4B0000}"/>
    <cellStyle name="40 % - Akzent3 3 2 4 4 2" xfId="12903" xr:uid="{00000000-0005-0000-0000-00003E4B0000}"/>
    <cellStyle name="40 % - Akzent3 3 2 4 4_ECU Container Release Honda GDI" xfId="31644" xr:uid="{00000000-0005-0000-0000-00003F4B0000}"/>
    <cellStyle name="40 % - Akzent3 3 2 4 5" xfId="12904" xr:uid="{00000000-0005-0000-0000-0000404B0000}"/>
    <cellStyle name="40 % - Akzent3 3 2 4_ECU Container Release Honda GDI" xfId="31639" xr:uid="{00000000-0005-0000-0000-0000414B0000}"/>
    <cellStyle name="40 % - Akzent3 3 2 5" xfId="12905" xr:uid="{00000000-0005-0000-0000-0000424B0000}"/>
    <cellStyle name="40 % - Akzent3 3 2 5 2" xfId="12906" xr:uid="{00000000-0005-0000-0000-0000434B0000}"/>
    <cellStyle name="40 % - Akzent3 3 2 5 2 2" xfId="12907" xr:uid="{00000000-0005-0000-0000-0000444B0000}"/>
    <cellStyle name="40 % - Akzent3 3 2 5 2_ECU Container Release Honda GDI" xfId="31646" xr:uid="{00000000-0005-0000-0000-0000454B0000}"/>
    <cellStyle name="40 % - Akzent3 3 2 5 3" xfId="12908" xr:uid="{00000000-0005-0000-0000-0000464B0000}"/>
    <cellStyle name="40 % - Akzent3 3 2 5_ECU Container Release Honda GDI" xfId="31645" xr:uid="{00000000-0005-0000-0000-0000474B0000}"/>
    <cellStyle name="40 % - Akzent3 3 2 6" xfId="12909" xr:uid="{00000000-0005-0000-0000-0000484B0000}"/>
    <cellStyle name="40 % - Akzent3 3 2 6 2" xfId="12910" xr:uid="{00000000-0005-0000-0000-0000494B0000}"/>
    <cellStyle name="40 % - Akzent3 3 2 6 2 2" xfId="12911" xr:uid="{00000000-0005-0000-0000-00004A4B0000}"/>
    <cellStyle name="40 % - Akzent3 3 2 6 2_ECU Container Release Honda GDI" xfId="31648" xr:uid="{00000000-0005-0000-0000-00004B4B0000}"/>
    <cellStyle name="40 % - Akzent3 3 2 6 3" xfId="12912" xr:uid="{00000000-0005-0000-0000-00004C4B0000}"/>
    <cellStyle name="40 % - Akzent3 3 2 6_ECU Container Release Honda GDI" xfId="31647" xr:uid="{00000000-0005-0000-0000-00004D4B0000}"/>
    <cellStyle name="40 % - Akzent3 3 2 7" xfId="12913" xr:uid="{00000000-0005-0000-0000-00004E4B0000}"/>
    <cellStyle name="40 % - Akzent3 3 2 7 2" xfId="12914" xr:uid="{00000000-0005-0000-0000-00004F4B0000}"/>
    <cellStyle name="40 % - Akzent3 3 2 7_ECU Container Release Honda GDI" xfId="31649" xr:uid="{00000000-0005-0000-0000-0000504B0000}"/>
    <cellStyle name="40 % - Akzent3 3 2 8" xfId="12915" xr:uid="{00000000-0005-0000-0000-0000514B0000}"/>
    <cellStyle name="40 % - Akzent3 3 2_ECU Container Release Honda GDI" xfId="31602" xr:uid="{00000000-0005-0000-0000-0000524B0000}"/>
    <cellStyle name="40 % - Akzent3 3 3" xfId="12916" xr:uid="{00000000-0005-0000-0000-0000534B0000}"/>
    <cellStyle name="40 % - Akzent3 3 3 2" xfId="12917" xr:uid="{00000000-0005-0000-0000-0000544B0000}"/>
    <cellStyle name="40 % - Akzent3 3 3 2 2" xfId="12918" xr:uid="{00000000-0005-0000-0000-0000554B0000}"/>
    <cellStyle name="40 % - Akzent3 3 3 2 2 2" xfId="12919" xr:uid="{00000000-0005-0000-0000-0000564B0000}"/>
    <cellStyle name="40 % - Akzent3 3 3 2 2 2 2" xfId="12920" xr:uid="{00000000-0005-0000-0000-0000574B0000}"/>
    <cellStyle name="40 % - Akzent3 3 3 2 2 2 2 2" xfId="12921" xr:uid="{00000000-0005-0000-0000-0000584B0000}"/>
    <cellStyle name="40 % - Akzent3 3 3 2 2 2 2 2 2" xfId="12922" xr:uid="{00000000-0005-0000-0000-0000594B0000}"/>
    <cellStyle name="40 % - Akzent3 3 3 2 2 2 2 2_ECU Container Release Honda GDI" xfId="31655" xr:uid="{00000000-0005-0000-0000-00005A4B0000}"/>
    <cellStyle name="40 % - Akzent3 3 3 2 2 2 2 3" xfId="12923" xr:uid="{00000000-0005-0000-0000-00005B4B0000}"/>
    <cellStyle name="40 % - Akzent3 3 3 2 2 2 2_ECU Container Release Honda GDI" xfId="31654" xr:uid="{00000000-0005-0000-0000-00005C4B0000}"/>
    <cellStyle name="40 % - Akzent3 3 3 2 2 2 3" xfId="12924" xr:uid="{00000000-0005-0000-0000-00005D4B0000}"/>
    <cellStyle name="40 % - Akzent3 3 3 2 2 2 3 2" xfId="12925" xr:uid="{00000000-0005-0000-0000-00005E4B0000}"/>
    <cellStyle name="40 % - Akzent3 3 3 2 2 2 3 2 2" xfId="12926" xr:uid="{00000000-0005-0000-0000-00005F4B0000}"/>
    <cellStyle name="40 % - Akzent3 3 3 2 2 2 3 2_ECU Container Release Honda GDI" xfId="31657" xr:uid="{00000000-0005-0000-0000-0000604B0000}"/>
    <cellStyle name="40 % - Akzent3 3 3 2 2 2 3 3" xfId="12927" xr:uid="{00000000-0005-0000-0000-0000614B0000}"/>
    <cellStyle name="40 % - Akzent3 3 3 2 2 2 3_ECU Container Release Honda GDI" xfId="31656" xr:uid="{00000000-0005-0000-0000-0000624B0000}"/>
    <cellStyle name="40 % - Akzent3 3 3 2 2 2 4" xfId="12928" xr:uid="{00000000-0005-0000-0000-0000634B0000}"/>
    <cellStyle name="40 % - Akzent3 3 3 2 2 2 4 2" xfId="12929" xr:uid="{00000000-0005-0000-0000-0000644B0000}"/>
    <cellStyle name="40 % - Akzent3 3 3 2 2 2 4_ECU Container Release Honda GDI" xfId="31658" xr:uid="{00000000-0005-0000-0000-0000654B0000}"/>
    <cellStyle name="40 % - Akzent3 3 3 2 2 2 5" xfId="12930" xr:uid="{00000000-0005-0000-0000-0000664B0000}"/>
    <cellStyle name="40 % - Akzent3 3 3 2 2 2_ECU Container Release Honda GDI" xfId="31653" xr:uid="{00000000-0005-0000-0000-0000674B0000}"/>
    <cellStyle name="40 % - Akzent3 3 3 2 2 3" xfId="12931" xr:uid="{00000000-0005-0000-0000-0000684B0000}"/>
    <cellStyle name="40 % - Akzent3 3 3 2 2 3 2" xfId="12932" xr:uid="{00000000-0005-0000-0000-0000694B0000}"/>
    <cellStyle name="40 % - Akzent3 3 3 2 2 3 2 2" xfId="12933" xr:uid="{00000000-0005-0000-0000-00006A4B0000}"/>
    <cellStyle name="40 % - Akzent3 3 3 2 2 3 2_ECU Container Release Honda GDI" xfId="31660" xr:uid="{00000000-0005-0000-0000-00006B4B0000}"/>
    <cellStyle name="40 % - Akzent3 3 3 2 2 3 3" xfId="12934" xr:uid="{00000000-0005-0000-0000-00006C4B0000}"/>
    <cellStyle name="40 % - Akzent3 3 3 2 2 3_ECU Container Release Honda GDI" xfId="31659" xr:uid="{00000000-0005-0000-0000-00006D4B0000}"/>
    <cellStyle name="40 % - Akzent3 3 3 2 2 4" xfId="12935" xr:uid="{00000000-0005-0000-0000-00006E4B0000}"/>
    <cellStyle name="40 % - Akzent3 3 3 2 2 4 2" xfId="12936" xr:uid="{00000000-0005-0000-0000-00006F4B0000}"/>
    <cellStyle name="40 % - Akzent3 3 3 2 2 4 2 2" xfId="12937" xr:uid="{00000000-0005-0000-0000-0000704B0000}"/>
    <cellStyle name="40 % - Akzent3 3 3 2 2 4 2_ECU Container Release Honda GDI" xfId="31662" xr:uid="{00000000-0005-0000-0000-0000714B0000}"/>
    <cellStyle name="40 % - Akzent3 3 3 2 2 4 3" xfId="12938" xr:uid="{00000000-0005-0000-0000-0000724B0000}"/>
    <cellStyle name="40 % - Akzent3 3 3 2 2 4_ECU Container Release Honda GDI" xfId="31661" xr:uid="{00000000-0005-0000-0000-0000734B0000}"/>
    <cellStyle name="40 % - Akzent3 3 3 2 2 5" xfId="12939" xr:uid="{00000000-0005-0000-0000-0000744B0000}"/>
    <cellStyle name="40 % - Akzent3 3 3 2 2 5 2" xfId="12940" xr:uid="{00000000-0005-0000-0000-0000754B0000}"/>
    <cellStyle name="40 % - Akzent3 3 3 2 2 5_ECU Container Release Honda GDI" xfId="31663" xr:uid="{00000000-0005-0000-0000-0000764B0000}"/>
    <cellStyle name="40 % - Akzent3 3 3 2 2 6" xfId="12941" xr:uid="{00000000-0005-0000-0000-0000774B0000}"/>
    <cellStyle name="40 % - Akzent3 3 3 2 2_ECU Container Release Honda GDI" xfId="31652" xr:uid="{00000000-0005-0000-0000-0000784B0000}"/>
    <cellStyle name="40 % - Akzent3 3 3 2 3" xfId="12942" xr:uid="{00000000-0005-0000-0000-0000794B0000}"/>
    <cellStyle name="40 % - Akzent3 3 3 2 3 2" xfId="12943" xr:uid="{00000000-0005-0000-0000-00007A4B0000}"/>
    <cellStyle name="40 % - Akzent3 3 3 2 3 2 2" xfId="12944" xr:uid="{00000000-0005-0000-0000-00007B4B0000}"/>
    <cellStyle name="40 % - Akzent3 3 3 2 3 2 2 2" xfId="12945" xr:uid="{00000000-0005-0000-0000-00007C4B0000}"/>
    <cellStyle name="40 % - Akzent3 3 3 2 3 2 2_ECU Container Release Honda GDI" xfId="31666" xr:uid="{00000000-0005-0000-0000-00007D4B0000}"/>
    <cellStyle name="40 % - Akzent3 3 3 2 3 2 3" xfId="12946" xr:uid="{00000000-0005-0000-0000-00007E4B0000}"/>
    <cellStyle name="40 % - Akzent3 3 3 2 3 2_ECU Container Release Honda GDI" xfId="31665" xr:uid="{00000000-0005-0000-0000-00007F4B0000}"/>
    <cellStyle name="40 % - Akzent3 3 3 2 3 3" xfId="12947" xr:uid="{00000000-0005-0000-0000-0000804B0000}"/>
    <cellStyle name="40 % - Akzent3 3 3 2 3 3 2" xfId="12948" xr:uid="{00000000-0005-0000-0000-0000814B0000}"/>
    <cellStyle name="40 % - Akzent3 3 3 2 3 3 2 2" xfId="12949" xr:uid="{00000000-0005-0000-0000-0000824B0000}"/>
    <cellStyle name="40 % - Akzent3 3 3 2 3 3 2_ECU Container Release Honda GDI" xfId="31668" xr:uid="{00000000-0005-0000-0000-0000834B0000}"/>
    <cellStyle name="40 % - Akzent3 3 3 2 3 3 3" xfId="12950" xr:uid="{00000000-0005-0000-0000-0000844B0000}"/>
    <cellStyle name="40 % - Akzent3 3 3 2 3 3_ECU Container Release Honda GDI" xfId="31667" xr:uid="{00000000-0005-0000-0000-0000854B0000}"/>
    <cellStyle name="40 % - Akzent3 3 3 2 3 4" xfId="12951" xr:uid="{00000000-0005-0000-0000-0000864B0000}"/>
    <cellStyle name="40 % - Akzent3 3 3 2 3 4 2" xfId="12952" xr:uid="{00000000-0005-0000-0000-0000874B0000}"/>
    <cellStyle name="40 % - Akzent3 3 3 2 3 4_ECU Container Release Honda GDI" xfId="31669" xr:uid="{00000000-0005-0000-0000-0000884B0000}"/>
    <cellStyle name="40 % - Akzent3 3 3 2 3 5" xfId="12953" xr:uid="{00000000-0005-0000-0000-0000894B0000}"/>
    <cellStyle name="40 % - Akzent3 3 3 2 3_ECU Container Release Honda GDI" xfId="31664" xr:uid="{00000000-0005-0000-0000-00008A4B0000}"/>
    <cellStyle name="40 % - Akzent3 3 3 2 4" xfId="12954" xr:uid="{00000000-0005-0000-0000-00008B4B0000}"/>
    <cellStyle name="40 % - Akzent3 3 3 2 4 2" xfId="12955" xr:uid="{00000000-0005-0000-0000-00008C4B0000}"/>
    <cellStyle name="40 % - Akzent3 3 3 2 4 2 2" xfId="12956" xr:uid="{00000000-0005-0000-0000-00008D4B0000}"/>
    <cellStyle name="40 % - Akzent3 3 3 2 4 2_ECU Container Release Honda GDI" xfId="31671" xr:uid="{00000000-0005-0000-0000-00008E4B0000}"/>
    <cellStyle name="40 % - Akzent3 3 3 2 4 3" xfId="12957" xr:uid="{00000000-0005-0000-0000-00008F4B0000}"/>
    <cellStyle name="40 % - Akzent3 3 3 2 4_ECU Container Release Honda GDI" xfId="31670" xr:uid="{00000000-0005-0000-0000-0000904B0000}"/>
    <cellStyle name="40 % - Akzent3 3 3 2 5" xfId="12958" xr:uid="{00000000-0005-0000-0000-0000914B0000}"/>
    <cellStyle name="40 % - Akzent3 3 3 2 5 2" xfId="12959" xr:uid="{00000000-0005-0000-0000-0000924B0000}"/>
    <cellStyle name="40 % - Akzent3 3 3 2 5 2 2" xfId="12960" xr:uid="{00000000-0005-0000-0000-0000934B0000}"/>
    <cellStyle name="40 % - Akzent3 3 3 2 5 2_ECU Container Release Honda GDI" xfId="31673" xr:uid="{00000000-0005-0000-0000-0000944B0000}"/>
    <cellStyle name="40 % - Akzent3 3 3 2 5 3" xfId="12961" xr:uid="{00000000-0005-0000-0000-0000954B0000}"/>
    <cellStyle name="40 % - Akzent3 3 3 2 5_ECU Container Release Honda GDI" xfId="31672" xr:uid="{00000000-0005-0000-0000-0000964B0000}"/>
    <cellStyle name="40 % - Akzent3 3 3 2 6" xfId="12962" xr:uid="{00000000-0005-0000-0000-0000974B0000}"/>
    <cellStyle name="40 % - Akzent3 3 3 2 6 2" xfId="12963" xr:uid="{00000000-0005-0000-0000-0000984B0000}"/>
    <cellStyle name="40 % - Akzent3 3 3 2 6_ECU Container Release Honda GDI" xfId="31674" xr:uid="{00000000-0005-0000-0000-0000994B0000}"/>
    <cellStyle name="40 % - Akzent3 3 3 2 7" xfId="12964" xr:uid="{00000000-0005-0000-0000-00009A4B0000}"/>
    <cellStyle name="40 % - Akzent3 3 3 2_ECU Container Release Honda GDI" xfId="31651" xr:uid="{00000000-0005-0000-0000-00009B4B0000}"/>
    <cellStyle name="40 % - Akzent3 3 3 3" xfId="12965" xr:uid="{00000000-0005-0000-0000-00009C4B0000}"/>
    <cellStyle name="40 % - Akzent3 3 3 3 2" xfId="12966" xr:uid="{00000000-0005-0000-0000-00009D4B0000}"/>
    <cellStyle name="40 % - Akzent3 3 3 3 2 2" xfId="12967" xr:uid="{00000000-0005-0000-0000-00009E4B0000}"/>
    <cellStyle name="40 % - Akzent3 3 3 3 2 2 2" xfId="12968" xr:uid="{00000000-0005-0000-0000-00009F4B0000}"/>
    <cellStyle name="40 % - Akzent3 3 3 3 2 2 2 2" xfId="12969" xr:uid="{00000000-0005-0000-0000-0000A04B0000}"/>
    <cellStyle name="40 % - Akzent3 3 3 3 2 2 2_ECU Container Release Honda GDI" xfId="31678" xr:uid="{00000000-0005-0000-0000-0000A14B0000}"/>
    <cellStyle name="40 % - Akzent3 3 3 3 2 2 3" xfId="12970" xr:uid="{00000000-0005-0000-0000-0000A24B0000}"/>
    <cellStyle name="40 % - Akzent3 3 3 3 2 2_ECU Container Release Honda GDI" xfId="31677" xr:uid="{00000000-0005-0000-0000-0000A34B0000}"/>
    <cellStyle name="40 % - Akzent3 3 3 3 2 3" xfId="12971" xr:uid="{00000000-0005-0000-0000-0000A44B0000}"/>
    <cellStyle name="40 % - Akzent3 3 3 3 2 3 2" xfId="12972" xr:uid="{00000000-0005-0000-0000-0000A54B0000}"/>
    <cellStyle name="40 % - Akzent3 3 3 3 2 3 2 2" xfId="12973" xr:uid="{00000000-0005-0000-0000-0000A64B0000}"/>
    <cellStyle name="40 % - Akzent3 3 3 3 2 3 2_ECU Container Release Honda GDI" xfId="31680" xr:uid="{00000000-0005-0000-0000-0000A74B0000}"/>
    <cellStyle name="40 % - Akzent3 3 3 3 2 3 3" xfId="12974" xr:uid="{00000000-0005-0000-0000-0000A84B0000}"/>
    <cellStyle name="40 % - Akzent3 3 3 3 2 3_ECU Container Release Honda GDI" xfId="31679" xr:uid="{00000000-0005-0000-0000-0000A94B0000}"/>
    <cellStyle name="40 % - Akzent3 3 3 3 2 4" xfId="12975" xr:uid="{00000000-0005-0000-0000-0000AA4B0000}"/>
    <cellStyle name="40 % - Akzent3 3 3 3 2 4 2" xfId="12976" xr:uid="{00000000-0005-0000-0000-0000AB4B0000}"/>
    <cellStyle name="40 % - Akzent3 3 3 3 2 4_ECU Container Release Honda GDI" xfId="31681" xr:uid="{00000000-0005-0000-0000-0000AC4B0000}"/>
    <cellStyle name="40 % - Akzent3 3 3 3 2 5" xfId="12977" xr:uid="{00000000-0005-0000-0000-0000AD4B0000}"/>
    <cellStyle name="40 % - Akzent3 3 3 3 2_ECU Container Release Honda GDI" xfId="31676" xr:uid="{00000000-0005-0000-0000-0000AE4B0000}"/>
    <cellStyle name="40 % - Akzent3 3 3 3 3" xfId="12978" xr:uid="{00000000-0005-0000-0000-0000AF4B0000}"/>
    <cellStyle name="40 % - Akzent3 3 3 3 3 2" xfId="12979" xr:uid="{00000000-0005-0000-0000-0000B04B0000}"/>
    <cellStyle name="40 % - Akzent3 3 3 3 3 2 2" xfId="12980" xr:uid="{00000000-0005-0000-0000-0000B14B0000}"/>
    <cellStyle name="40 % - Akzent3 3 3 3 3 2_ECU Container Release Honda GDI" xfId="31683" xr:uid="{00000000-0005-0000-0000-0000B24B0000}"/>
    <cellStyle name="40 % - Akzent3 3 3 3 3 3" xfId="12981" xr:uid="{00000000-0005-0000-0000-0000B34B0000}"/>
    <cellStyle name="40 % - Akzent3 3 3 3 3_ECU Container Release Honda GDI" xfId="31682" xr:uid="{00000000-0005-0000-0000-0000B44B0000}"/>
    <cellStyle name="40 % - Akzent3 3 3 3 4" xfId="12982" xr:uid="{00000000-0005-0000-0000-0000B54B0000}"/>
    <cellStyle name="40 % - Akzent3 3 3 3 4 2" xfId="12983" xr:uid="{00000000-0005-0000-0000-0000B64B0000}"/>
    <cellStyle name="40 % - Akzent3 3 3 3 4 2 2" xfId="12984" xr:uid="{00000000-0005-0000-0000-0000B74B0000}"/>
    <cellStyle name="40 % - Akzent3 3 3 3 4 2_ECU Container Release Honda GDI" xfId="31685" xr:uid="{00000000-0005-0000-0000-0000B84B0000}"/>
    <cellStyle name="40 % - Akzent3 3 3 3 4 3" xfId="12985" xr:uid="{00000000-0005-0000-0000-0000B94B0000}"/>
    <cellStyle name="40 % - Akzent3 3 3 3 4_ECU Container Release Honda GDI" xfId="31684" xr:uid="{00000000-0005-0000-0000-0000BA4B0000}"/>
    <cellStyle name="40 % - Akzent3 3 3 3 5" xfId="12986" xr:uid="{00000000-0005-0000-0000-0000BB4B0000}"/>
    <cellStyle name="40 % - Akzent3 3 3 3 5 2" xfId="12987" xr:uid="{00000000-0005-0000-0000-0000BC4B0000}"/>
    <cellStyle name="40 % - Akzent3 3 3 3 5_ECU Container Release Honda GDI" xfId="31686" xr:uid="{00000000-0005-0000-0000-0000BD4B0000}"/>
    <cellStyle name="40 % - Akzent3 3 3 3 6" xfId="12988" xr:uid="{00000000-0005-0000-0000-0000BE4B0000}"/>
    <cellStyle name="40 % - Akzent3 3 3 3_ECU Container Release Honda GDI" xfId="31675" xr:uid="{00000000-0005-0000-0000-0000BF4B0000}"/>
    <cellStyle name="40 % - Akzent3 3 3 4" xfId="12989" xr:uid="{00000000-0005-0000-0000-0000C04B0000}"/>
    <cellStyle name="40 % - Akzent3 3 3 4 2" xfId="12990" xr:uid="{00000000-0005-0000-0000-0000C14B0000}"/>
    <cellStyle name="40 % - Akzent3 3 3 4 2 2" xfId="12991" xr:uid="{00000000-0005-0000-0000-0000C24B0000}"/>
    <cellStyle name="40 % - Akzent3 3 3 4 2 2 2" xfId="12992" xr:uid="{00000000-0005-0000-0000-0000C34B0000}"/>
    <cellStyle name="40 % - Akzent3 3 3 4 2 2_ECU Container Release Honda GDI" xfId="31689" xr:uid="{00000000-0005-0000-0000-0000C44B0000}"/>
    <cellStyle name="40 % - Akzent3 3 3 4 2 3" xfId="12993" xr:uid="{00000000-0005-0000-0000-0000C54B0000}"/>
    <cellStyle name="40 % - Akzent3 3 3 4 2_ECU Container Release Honda GDI" xfId="31688" xr:uid="{00000000-0005-0000-0000-0000C64B0000}"/>
    <cellStyle name="40 % - Akzent3 3 3 4 3" xfId="12994" xr:uid="{00000000-0005-0000-0000-0000C74B0000}"/>
    <cellStyle name="40 % - Akzent3 3 3 4 3 2" xfId="12995" xr:uid="{00000000-0005-0000-0000-0000C84B0000}"/>
    <cellStyle name="40 % - Akzent3 3 3 4 3 2 2" xfId="12996" xr:uid="{00000000-0005-0000-0000-0000C94B0000}"/>
    <cellStyle name="40 % - Akzent3 3 3 4 3 2_ECU Container Release Honda GDI" xfId="31691" xr:uid="{00000000-0005-0000-0000-0000CA4B0000}"/>
    <cellStyle name="40 % - Akzent3 3 3 4 3 3" xfId="12997" xr:uid="{00000000-0005-0000-0000-0000CB4B0000}"/>
    <cellStyle name="40 % - Akzent3 3 3 4 3_ECU Container Release Honda GDI" xfId="31690" xr:uid="{00000000-0005-0000-0000-0000CC4B0000}"/>
    <cellStyle name="40 % - Akzent3 3 3 4 4" xfId="12998" xr:uid="{00000000-0005-0000-0000-0000CD4B0000}"/>
    <cellStyle name="40 % - Akzent3 3 3 4 4 2" xfId="12999" xr:uid="{00000000-0005-0000-0000-0000CE4B0000}"/>
    <cellStyle name="40 % - Akzent3 3 3 4 4_ECU Container Release Honda GDI" xfId="31692" xr:uid="{00000000-0005-0000-0000-0000CF4B0000}"/>
    <cellStyle name="40 % - Akzent3 3 3 4 5" xfId="13000" xr:uid="{00000000-0005-0000-0000-0000D04B0000}"/>
    <cellStyle name="40 % - Akzent3 3 3 4_ECU Container Release Honda GDI" xfId="31687" xr:uid="{00000000-0005-0000-0000-0000D14B0000}"/>
    <cellStyle name="40 % - Akzent3 3 3 5" xfId="13001" xr:uid="{00000000-0005-0000-0000-0000D24B0000}"/>
    <cellStyle name="40 % - Akzent3 3 3 5 2" xfId="13002" xr:uid="{00000000-0005-0000-0000-0000D34B0000}"/>
    <cellStyle name="40 % - Akzent3 3 3 5 2 2" xfId="13003" xr:uid="{00000000-0005-0000-0000-0000D44B0000}"/>
    <cellStyle name="40 % - Akzent3 3 3 5 2_ECU Container Release Honda GDI" xfId="31694" xr:uid="{00000000-0005-0000-0000-0000D54B0000}"/>
    <cellStyle name="40 % - Akzent3 3 3 5 3" xfId="13004" xr:uid="{00000000-0005-0000-0000-0000D64B0000}"/>
    <cellStyle name="40 % - Akzent3 3 3 5_ECU Container Release Honda GDI" xfId="31693" xr:uid="{00000000-0005-0000-0000-0000D74B0000}"/>
    <cellStyle name="40 % - Akzent3 3 3 6" xfId="13005" xr:uid="{00000000-0005-0000-0000-0000D84B0000}"/>
    <cellStyle name="40 % - Akzent3 3 3 6 2" xfId="13006" xr:uid="{00000000-0005-0000-0000-0000D94B0000}"/>
    <cellStyle name="40 % - Akzent3 3 3 6 2 2" xfId="13007" xr:uid="{00000000-0005-0000-0000-0000DA4B0000}"/>
    <cellStyle name="40 % - Akzent3 3 3 6 2_ECU Container Release Honda GDI" xfId="31696" xr:uid="{00000000-0005-0000-0000-0000DB4B0000}"/>
    <cellStyle name="40 % - Akzent3 3 3 6 3" xfId="13008" xr:uid="{00000000-0005-0000-0000-0000DC4B0000}"/>
    <cellStyle name="40 % - Akzent3 3 3 6_ECU Container Release Honda GDI" xfId="31695" xr:uid="{00000000-0005-0000-0000-0000DD4B0000}"/>
    <cellStyle name="40 % - Akzent3 3 3 7" xfId="13009" xr:uid="{00000000-0005-0000-0000-0000DE4B0000}"/>
    <cellStyle name="40 % - Akzent3 3 3 7 2" xfId="13010" xr:uid="{00000000-0005-0000-0000-0000DF4B0000}"/>
    <cellStyle name="40 % - Akzent3 3 3 7_ECU Container Release Honda GDI" xfId="31697" xr:uid="{00000000-0005-0000-0000-0000E04B0000}"/>
    <cellStyle name="40 % - Akzent3 3 3 8" xfId="13011" xr:uid="{00000000-0005-0000-0000-0000E14B0000}"/>
    <cellStyle name="40 % - Akzent3 3 3_ECU Container Release Honda GDI" xfId="31650" xr:uid="{00000000-0005-0000-0000-0000E24B0000}"/>
    <cellStyle name="40 % - Akzent3 3 4" xfId="13012" xr:uid="{00000000-0005-0000-0000-0000E34B0000}"/>
    <cellStyle name="40 % - Akzent3 3 4 2" xfId="13013" xr:uid="{00000000-0005-0000-0000-0000E44B0000}"/>
    <cellStyle name="40 % - Akzent3 3 4 2 2" xfId="13014" xr:uid="{00000000-0005-0000-0000-0000E54B0000}"/>
    <cellStyle name="40 % - Akzent3 3 4 2 2 2" xfId="13015" xr:uid="{00000000-0005-0000-0000-0000E64B0000}"/>
    <cellStyle name="40 % - Akzent3 3 4 2 2 2 2" xfId="13016" xr:uid="{00000000-0005-0000-0000-0000E74B0000}"/>
    <cellStyle name="40 % - Akzent3 3 4 2 2 2 2 2" xfId="13017" xr:uid="{00000000-0005-0000-0000-0000E84B0000}"/>
    <cellStyle name="40 % - Akzent3 3 4 2 2 2 2_ECU Container Release Honda GDI" xfId="31702" xr:uid="{00000000-0005-0000-0000-0000E94B0000}"/>
    <cellStyle name="40 % - Akzent3 3 4 2 2 2 3" xfId="13018" xr:uid="{00000000-0005-0000-0000-0000EA4B0000}"/>
    <cellStyle name="40 % - Akzent3 3 4 2 2 2_ECU Container Release Honda GDI" xfId="31701" xr:uid="{00000000-0005-0000-0000-0000EB4B0000}"/>
    <cellStyle name="40 % - Akzent3 3 4 2 2 3" xfId="13019" xr:uid="{00000000-0005-0000-0000-0000EC4B0000}"/>
    <cellStyle name="40 % - Akzent3 3 4 2 2 3 2" xfId="13020" xr:uid="{00000000-0005-0000-0000-0000ED4B0000}"/>
    <cellStyle name="40 % - Akzent3 3 4 2 2 3 2 2" xfId="13021" xr:uid="{00000000-0005-0000-0000-0000EE4B0000}"/>
    <cellStyle name="40 % - Akzent3 3 4 2 2 3 2_ECU Container Release Honda GDI" xfId="31704" xr:uid="{00000000-0005-0000-0000-0000EF4B0000}"/>
    <cellStyle name="40 % - Akzent3 3 4 2 2 3 3" xfId="13022" xr:uid="{00000000-0005-0000-0000-0000F04B0000}"/>
    <cellStyle name="40 % - Akzent3 3 4 2 2 3_ECU Container Release Honda GDI" xfId="31703" xr:uid="{00000000-0005-0000-0000-0000F14B0000}"/>
    <cellStyle name="40 % - Akzent3 3 4 2 2 4" xfId="13023" xr:uid="{00000000-0005-0000-0000-0000F24B0000}"/>
    <cellStyle name="40 % - Akzent3 3 4 2 2 4 2" xfId="13024" xr:uid="{00000000-0005-0000-0000-0000F34B0000}"/>
    <cellStyle name="40 % - Akzent3 3 4 2 2 4_ECU Container Release Honda GDI" xfId="31705" xr:uid="{00000000-0005-0000-0000-0000F44B0000}"/>
    <cellStyle name="40 % - Akzent3 3 4 2 2 5" xfId="13025" xr:uid="{00000000-0005-0000-0000-0000F54B0000}"/>
    <cellStyle name="40 % - Akzent3 3 4 2 2_ECU Container Release Honda GDI" xfId="31700" xr:uid="{00000000-0005-0000-0000-0000F64B0000}"/>
    <cellStyle name="40 % - Akzent3 3 4 2 3" xfId="13026" xr:uid="{00000000-0005-0000-0000-0000F74B0000}"/>
    <cellStyle name="40 % - Akzent3 3 4 2 3 2" xfId="13027" xr:uid="{00000000-0005-0000-0000-0000F84B0000}"/>
    <cellStyle name="40 % - Akzent3 3 4 2 3 2 2" xfId="13028" xr:uid="{00000000-0005-0000-0000-0000F94B0000}"/>
    <cellStyle name="40 % - Akzent3 3 4 2 3 2_ECU Container Release Honda GDI" xfId="31707" xr:uid="{00000000-0005-0000-0000-0000FA4B0000}"/>
    <cellStyle name="40 % - Akzent3 3 4 2 3 3" xfId="13029" xr:uid="{00000000-0005-0000-0000-0000FB4B0000}"/>
    <cellStyle name="40 % - Akzent3 3 4 2 3_ECU Container Release Honda GDI" xfId="31706" xr:uid="{00000000-0005-0000-0000-0000FC4B0000}"/>
    <cellStyle name="40 % - Akzent3 3 4 2 4" xfId="13030" xr:uid="{00000000-0005-0000-0000-0000FD4B0000}"/>
    <cellStyle name="40 % - Akzent3 3 4 2 4 2" xfId="13031" xr:uid="{00000000-0005-0000-0000-0000FE4B0000}"/>
    <cellStyle name="40 % - Akzent3 3 4 2 4 2 2" xfId="13032" xr:uid="{00000000-0005-0000-0000-0000FF4B0000}"/>
    <cellStyle name="40 % - Akzent3 3 4 2 4 2_ECU Container Release Honda GDI" xfId="31709" xr:uid="{00000000-0005-0000-0000-0000004C0000}"/>
    <cellStyle name="40 % - Akzent3 3 4 2 4 3" xfId="13033" xr:uid="{00000000-0005-0000-0000-0000014C0000}"/>
    <cellStyle name="40 % - Akzent3 3 4 2 4_ECU Container Release Honda GDI" xfId="31708" xr:uid="{00000000-0005-0000-0000-0000024C0000}"/>
    <cellStyle name="40 % - Akzent3 3 4 2 5" xfId="13034" xr:uid="{00000000-0005-0000-0000-0000034C0000}"/>
    <cellStyle name="40 % - Akzent3 3 4 2 5 2" xfId="13035" xr:uid="{00000000-0005-0000-0000-0000044C0000}"/>
    <cellStyle name="40 % - Akzent3 3 4 2 5_ECU Container Release Honda GDI" xfId="31710" xr:uid="{00000000-0005-0000-0000-0000054C0000}"/>
    <cellStyle name="40 % - Akzent3 3 4 2 6" xfId="13036" xr:uid="{00000000-0005-0000-0000-0000064C0000}"/>
    <cellStyle name="40 % - Akzent3 3 4 2_ECU Container Release Honda GDI" xfId="31699" xr:uid="{00000000-0005-0000-0000-0000074C0000}"/>
    <cellStyle name="40 % - Akzent3 3 4 3" xfId="13037" xr:uid="{00000000-0005-0000-0000-0000084C0000}"/>
    <cellStyle name="40 % - Akzent3 3 4 3 2" xfId="13038" xr:uid="{00000000-0005-0000-0000-0000094C0000}"/>
    <cellStyle name="40 % - Akzent3 3 4 3 2 2" xfId="13039" xr:uid="{00000000-0005-0000-0000-00000A4C0000}"/>
    <cellStyle name="40 % - Akzent3 3 4 3 2 2 2" xfId="13040" xr:uid="{00000000-0005-0000-0000-00000B4C0000}"/>
    <cellStyle name="40 % - Akzent3 3 4 3 2 2_ECU Container Release Honda GDI" xfId="31713" xr:uid="{00000000-0005-0000-0000-00000C4C0000}"/>
    <cellStyle name="40 % - Akzent3 3 4 3 2 3" xfId="13041" xr:uid="{00000000-0005-0000-0000-00000D4C0000}"/>
    <cellStyle name="40 % - Akzent3 3 4 3 2_ECU Container Release Honda GDI" xfId="31712" xr:uid="{00000000-0005-0000-0000-00000E4C0000}"/>
    <cellStyle name="40 % - Akzent3 3 4 3 3" xfId="13042" xr:uid="{00000000-0005-0000-0000-00000F4C0000}"/>
    <cellStyle name="40 % - Akzent3 3 4 3 3 2" xfId="13043" xr:uid="{00000000-0005-0000-0000-0000104C0000}"/>
    <cellStyle name="40 % - Akzent3 3 4 3 3 2 2" xfId="13044" xr:uid="{00000000-0005-0000-0000-0000114C0000}"/>
    <cellStyle name="40 % - Akzent3 3 4 3 3 2_ECU Container Release Honda GDI" xfId="31715" xr:uid="{00000000-0005-0000-0000-0000124C0000}"/>
    <cellStyle name="40 % - Akzent3 3 4 3 3 3" xfId="13045" xr:uid="{00000000-0005-0000-0000-0000134C0000}"/>
    <cellStyle name="40 % - Akzent3 3 4 3 3_ECU Container Release Honda GDI" xfId="31714" xr:uid="{00000000-0005-0000-0000-0000144C0000}"/>
    <cellStyle name="40 % - Akzent3 3 4 3 4" xfId="13046" xr:uid="{00000000-0005-0000-0000-0000154C0000}"/>
    <cellStyle name="40 % - Akzent3 3 4 3 4 2" xfId="13047" xr:uid="{00000000-0005-0000-0000-0000164C0000}"/>
    <cellStyle name="40 % - Akzent3 3 4 3 4_ECU Container Release Honda GDI" xfId="31716" xr:uid="{00000000-0005-0000-0000-0000174C0000}"/>
    <cellStyle name="40 % - Akzent3 3 4 3 5" xfId="13048" xr:uid="{00000000-0005-0000-0000-0000184C0000}"/>
    <cellStyle name="40 % - Akzent3 3 4 3_ECU Container Release Honda GDI" xfId="31711" xr:uid="{00000000-0005-0000-0000-0000194C0000}"/>
    <cellStyle name="40 % - Akzent3 3 4 4" xfId="13049" xr:uid="{00000000-0005-0000-0000-00001A4C0000}"/>
    <cellStyle name="40 % - Akzent3 3 4 4 2" xfId="13050" xr:uid="{00000000-0005-0000-0000-00001B4C0000}"/>
    <cellStyle name="40 % - Akzent3 3 4 4 2 2" xfId="13051" xr:uid="{00000000-0005-0000-0000-00001C4C0000}"/>
    <cellStyle name="40 % - Akzent3 3 4 4 2_ECU Container Release Honda GDI" xfId="31718" xr:uid="{00000000-0005-0000-0000-00001D4C0000}"/>
    <cellStyle name="40 % - Akzent3 3 4 4 3" xfId="13052" xr:uid="{00000000-0005-0000-0000-00001E4C0000}"/>
    <cellStyle name="40 % - Akzent3 3 4 4_ECU Container Release Honda GDI" xfId="31717" xr:uid="{00000000-0005-0000-0000-00001F4C0000}"/>
    <cellStyle name="40 % - Akzent3 3 4 5" xfId="13053" xr:uid="{00000000-0005-0000-0000-0000204C0000}"/>
    <cellStyle name="40 % - Akzent3 3 4 5 2" xfId="13054" xr:uid="{00000000-0005-0000-0000-0000214C0000}"/>
    <cellStyle name="40 % - Akzent3 3 4 5 2 2" xfId="13055" xr:uid="{00000000-0005-0000-0000-0000224C0000}"/>
    <cellStyle name="40 % - Akzent3 3 4 5 2_ECU Container Release Honda GDI" xfId="31720" xr:uid="{00000000-0005-0000-0000-0000234C0000}"/>
    <cellStyle name="40 % - Akzent3 3 4 5 3" xfId="13056" xr:uid="{00000000-0005-0000-0000-0000244C0000}"/>
    <cellStyle name="40 % - Akzent3 3 4 5_ECU Container Release Honda GDI" xfId="31719" xr:uid="{00000000-0005-0000-0000-0000254C0000}"/>
    <cellStyle name="40 % - Akzent3 3 4 6" xfId="13057" xr:uid="{00000000-0005-0000-0000-0000264C0000}"/>
    <cellStyle name="40 % - Akzent3 3 4 6 2" xfId="13058" xr:uid="{00000000-0005-0000-0000-0000274C0000}"/>
    <cellStyle name="40 % - Akzent3 3 4 6_ECU Container Release Honda GDI" xfId="31721" xr:uid="{00000000-0005-0000-0000-0000284C0000}"/>
    <cellStyle name="40 % - Akzent3 3 4 7" xfId="13059" xr:uid="{00000000-0005-0000-0000-0000294C0000}"/>
    <cellStyle name="40 % - Akzent3 3 4_ECU Container Release Honda GDI" xfId="31698" xr:uid="{00000000-0005-0000-0000-00002A4C0000}"/>
    <cellStyle name="40 % - Akzent3 3 5" xfId="13060" xr:uid="{00000000-0005-0000-0000-00002B4C0000}"/>
    <cellStyle name="40 % - Akzent3 3 5 2" xfId="13061" xr:uid="{00000000-0005-0000-0000-00002C4C0000}"/>
    <cellStyle name="40 % - Akzent3 3 5 2 2" xfId="13062" xr:uid="{00000000-0005-0000-0000-00002D4C0000}"/>
    <cellStyle name="40 % - Akzent3 3 5 2 2 2" xfId="13063" xr:uid="{00000000-0005-0000-0000-00002E4C0000}"/>
    <cellStyle name="40 % - Akzent3 3 5 2 2 2 2" xfId="13064" xr:uid="{00000000-0005-0000-0000-00002F4C0000}"/>
    <cellStyle name="40 % - Akzent3 3 5 2 2 2_ECU Container Release Honda GDI" xfId="31725" xr:uid="{00000000-0005-0000-0000-0000304C0000}"/>
    <cellStyle name="40 % - Akzent3 3 5 2 2 3" xfId="13065" xr:uid="{00000000-0005-0000-0000-0000314C0000}"/>
    <cellStyle name="40 % - Akzent3 3 5 2 2_ECU Container Release Honda GDI" xfId="31724" xr:uid="{00000000-0005-0000-0000-0000324C0000}"/>
    <cellStyle name="40 % - Akzent3 3 5 2 3" xfId="13066" xr:uid="{00000000-0005-0000-0000-0000334C0000}"/>
    <cellStyle name="40 % - Akzent3 3 5 2 3 2" xfId="13067" xr:uid="{00000000-0005-0000-0000-0000344C0000}"/>
    <cellStyle name="40 % - Akzent3 3 5 2 3 2 2" xfId="13068" xr:uid="{00000000-0005-0000-0000-0000354C0000}"/>
    <cellStyle name="40 % - Akzent3 3 5 2 3 2_ECU Container Release Honda GDI" xfId="31727" xr:uid="{00000000-0005-0000-0000-0000364C0000}"/>
    <cellStyle name="40 % - Akzent3 3 5 2 3 3" xfId="13069" xr:uid="{00000000-0005-0000-0000-0000374C0000}"/>
    <cellStyle name="40 % - Akzent3 3 5 2 3_ECU Container Release Honda GDI" xfId="31726" xr:uid="{00000000-0005-0000-0000-0000384C0000}"/>
    <cellStyle name="40 % - Akzent3 3 5 2 4" xfId="13070" xr:uid="{00000000-0005-0000-0000-0000394C0000}"/>
    <cellStyle name="40 % - Akzent3 3 5 2 4 2" xfId="13071" xr:uid="{00000000-0005-0000-0000-00003A4C0000}"/>
    <cellStyle name="40 % - Akzent3 3 5 2 4_ECU Container Release Honda GDI" xfId="31728" xr:uid="{00000000-0005-0000-0000-00003B4C0000}"/>
    <cellStyle name="40 % - Akzent3 3 5 2 5" xfId="13072" xr:uid="{00000000-0005-0000-0000-00003C4C0000}"/>
    <cellStyle name="40 % - Akzent3 3 5 2_ECU Container Release Honda GDI" xfId="31723" xr:uid="{00000000-0005-0000-0000-00003D4C0000}"/>
    <cellStyle name="40 % - Akzent3 3 5 3" xfId="13073" xr:uid="{00000000-0005-0000-0000-00003E4C0000}"/>
    <cellStyle name="40 % - Akzent3 3 5 3 2" xfId="13074" xr:uid="{00000000-0005-0000-0000-00003F4C0000}"/>
    <cellStyle name="40 % - Akzent3 3 5 3 2 2" xfId="13075" xr:uid="{00000000-0005-0000-0000-0000404C0000}"/>
    <cellStyle name="40 % - Akzent3 3 5 3 2_ECU Container Release Honda GDI" xfId="31730" xr:uid="{00000000-0005-0000-0000-0000414C0000}"/>
    <cellStyle name="40 % - Akzent3 3 5 3 3" xfId="13076" xr:uid="{00000000-0005-0000-0000-0000424C0000}"/>
    <cellStyle name="40 % - Akzent3 3 5 3_ECU Container Release Honda GDI" xfId="31729" xr:uid="{00000000-0005-0000-0000-0000434C0000}"/>
    <cellStyle name="40 % - Akzent3 3 5 4" xfId="13077" xr:uid="{00000000-0005-0000-0000-0000444C0000}"/>
    <cellStyle name="40 % - Akzent3 3 5 4 2" xfId="13078" xr:uid="{00000000-0005-0000-0000-0000454C0000}"/>
    <cellStyle name="40 % - Akzent3 3 5 4 2 2" xfId="13079" xr:uid="{00000000-0005-0000-0000-0000464C0000}"/>
    <cellStyle name="40 % - Akzent3 3 5 4 2_ECU Container Release Honda GDI" xfId="31732" xr:uid="{00000000-0005-0000-0000-0000474C0000}"/>
    <cellStyle name="40 % - Akzent3 3 5 4 3" xfId="13080" xr:uid="{00000000-0005-0000-0000-0000484C0000}"/>
    <cellStyle name="40 % - Akzent3 3 5 4_ECU Container Release Honda GDI" xfId="31731" xr:uid="{00000000-0005-0000-0000-0000494C0000}"/>
    <cellStyle name="40 % - Akzent3 3 5 5" xfId="13081" xr:uid="{00000000-0005-0000-0000-00004A4C0000}"/>
    <cellStyle name="40 % - Akzent3 3 5 5 2" xfId="13082" xr:uid="{00000000-0005-0000-0000-00004B4C0000}"/>
    <cellStyle name="40 % - Akzent3 3 5 5_ECU Container Release Honda GDI" xfId="31733" xr:uid="{00000000-0005-0000-0000-00004C4C0000}"/>
    <cellStyle name="40 % - Akzent3 3 5 6" xfId="13083" xr:uid="{00000000-0005-0000-0000-00004D4C0000}"/>
    <cellStyle name="40 % - Akzent3 3 5_ECU Container Release Honda GDI" xfId="31722" xr:uid="{00000000-0005-0000-0000-00004E4C0000}"/>
    <cellStyle name="40 % - Akzent3 3 6" xfId="13084" xr:uid="{00000000-0005-0000-0000-00004F4C0000}"/>
    <cellStyle name="40 % - Akzent3 3 6 2" xfId="13085" xr:uid="{00000000-0005-0000-0000-0000504C0000}"/>
    <cellStyle name="40 % - Akzent3 3 6 2 2" xfId="13086" xr:uid="{00000000-0005-0000-0000-0000514C0000}"/>
    <cellStyle name="40 % - Akzent3 3 6 2 2 2" xfId="13087" xr:uid="{00000000-0005-0000-0000-0000524C0000}"/>
    <cellStyle name="40 % - Akzent3 3 6 2 2_ECU Container Release Honda GDI" xfId="31736" xr:uid="{00000000-0005-0000-0000-0000534C0000}"/>
    <cellStyle name="40 % - Akzent3 3 6 2 3" xfId="13088" xr:uid="{00000000-0005-0000-0000-0000544C0000}"/>
    <cellStyle name="40 % - Akzent3 3 6 2_ECU Container Release Honda GDI" xfId="31735" xr:uid="{00000000-0005-0000-0000-0000554C0000}"/>
    <cellStyle name="40 % - Akzent3 3 6 3" xfId="13089" xr:uid="{00000000-0005-0000-0000-0000564C0000}"/>
    <cellStyle name="40 % - Akzent3 3 6 3 2" xfId="13090" xr:uid="{00000000-0005-0000-0000-0000574C0000}"/>
    <cellStyle name="40 % - Akzent3 3 6 3 2 2" xfId="13091" xr:uid="{00000000-0005-0000-0000-0000584C0000}"/>
    <cellStyle name="40 % - Akzent3 3 6 3 2_ECU Container Release Honda GDI" xfId="31738" xr:uid="{00000000-0005-0000-0000-0000594C0000}"/>
    <cellStyle name="40 % - Akzent3 3 6 3 3" xfId="13092" xr:uid="{00000000-0005-0000-0000-00005A4C0000}"/>
    <cellStyle name="40 % - Akzent3 3 6 3_ECU Container Release Honda GDI" xfId="31737" xr:uid="{00000000-0005-0000-0000-00005B4C0000}"/>
    <cellStyle name="40 % - Akzent3 3 6 4" xfId="13093" xr:uid="{00000000-0005-0000-0000-00005C4C0000}"/>
    <cellStyle name="40 % - Akzent3 3 6 4 2" xfId="13094" xr:uid="{00000000-0005-0000-0000-00005D4C0000}"/>
    <cellStyle name="40 % - Akzent3 3 6 4_ECU Container Release Honda GDI" xfId="31739" xr:uid="{00000000-0005-0000-0000-00005E4C0000}"/>
    <cellStyle name="40 % - Akzent3 3 6 5" xfId="13095" xr:uid="{00000000-0005-0000-0000-00005F4C0000}"/>
    <cellStyle name="40 % - Akzent3 3 6_ECU Container Release Honda GDI" xfId="31734" xr:uid="{00000000-0005-0000-0000-0000604C0000}"/>
    <cellStyle name="40 % - Akzent3 3 7" xfId="13096" xr:uid="{00000000-0005-0000-0000-0000614C0000}"/>
    <cellStyle name="40 % - Akzent3 3 7 2" xfId="13097" xr:uid="{00000000-0005-0000-0000-0000624C0000}"/>
    <cellStyle name="40 % - Akzent3 3 7 2 2" xfId="13098" xr:uid="{00000000-0005-0000-0000-0000634C0000}"/>
    <cellStyle name="40 % - Akzent3 3 7 2_ECU Container Release Honda GDI" xfId="31741" xr:uid="{00000000-0005-0000-0000-0000644C0000}"/>
    <cellStyle name="40 % - Akzent3 3 7 3" xfId="13099" xr:uid="{00000000-0005-0000-0000-0000654C0000}"/>
    <cellStyle name="40 % - Akzent3 3 7_ECU Container Release Honda GDI" xfId="31740" xr:uid="{00000000-0005-0000-0000-0000664C0000}"/>
    <cellStyle name="40 % - Akzent3 3 8" xfId="13100" xr:uid="{00000000-0005-0000-0000-0000674C0000}"/>
    <cellStyle name="40 % - Akzent3 3 8 2" xfId="13101" xr:uid="{00000000-0005-0000-0000-0000684C0000}"/>
    <cellStyle name="40 % - Akzent3 3 8 2 2" xfId="13102" xr:uid="{00000000-0005-0000-0000-0000694C0000}"/>
    <cellStyle name="40 % - Akzent3 3 8 2_ECU Container Release Honda GDI" xfId="31743" xr:uid="{00000000-0005-0000-0000-00006A4C0000}"/>
    <cellStyle name="40 % - Akzent3 3 8 3" xfId="13103" xr:uid="{00000000-0005-0000-0000-00006B4C0000}"/>
    <cellStyle name="40 % - Akzent3 3 8_ECU Container Release Honda GDI" xfId="31742" xr:uid="{00000000-0005-0000-0000-00006C4C0000}"/>
    <cellStyle name="40 % - Akzent3 3 9" xfId="13104" xr:uid="{00000000-0005-0000-0000-00006D4C0000}"/>
    <cellStyle name="40 % - Akzent3 3 9 2" xfId="13105" xr:uid="{00000000-0005-0000-0000-00006E4C0000}"/>
    <cellStyle name="40 % - Akzent3 3 9_ECU Container Release Honda GDI" xfId="31744" xr:uid="{00000000-0005-0000-0000-00006F4C0000}"/>
    <cellStyle name="40 % - Akzent3 3_ECU Container Release Honda GDI" xfId="31601" xr:uid="{00000000-0005-0000-0000-0000704C0000}"/>
    <cellStyle name="40 % - Akzent3 4" xfId="13106" xr:uid="{00000000-0005-0000-0000-0000714C0000}"/>
    <cellStyle name="40 % - Akzent3 4 10" xfId="13107" xr:uid="{00000000-0005-0000-0000-0000724C0000}"/>
    <cellStyle name="40 % - Akzent3 4 2" xfId="13108" xr:uid="{00000000-0005-0000-0000-0000734C0000}"/>
    <cellStyle name="40 % - Akzent3 4 2 2" xfId="13109" xr:uid="{00000000-0005-0000-0000-0000744C0000}"/>
    <cellStyle name="40 % - Akzent3 4 2 2 2" xfId="13110" xr:uid="{00000000-0005-0000-0000-0000754C0000}"/>
    <cellStyle name="40 % - Akzent3 4 2 2 2 2" xfId="13111" xr:uid="{00000000-0005-0000-0000-0000764C0000}"/>
    <cellStyle name="40 % - Akzent3 4 2 2 2 2 2" xfId="13112" xr:uid="{00000000-0005-0000-0000-0000774C0000}"/>
    <cellStyle name="40 % - Akzent3 4 2 2 2 2 2 2" xfId="13113" xr:uid="{00000000-0005-0000-0000-0000784C0000}"/>
    <cellStyle name="40 % - Akzent3 4 2 2 2 2 2 2 2" xfId="13114" xr:uid="{00000000-0005-0000-0000-0000794C0000}"/>
    <cellStyle name="40 % - Akzent3 4 2 2 2 2 2 2_ECU Container Release Honda GDI" xfId="31751" xr:uid="{00000000-0005-0000-0000-00007A4C0000}"/>
    <cellStyle name="40 % - Akzent3 4 2 2 2 2 2 3" xfId="13115" xr:uid="{00000000-0005-0000-0000-00007B4C0000}"/>
    <cellStyle name="40 % - Akzent3 4 2 2 2 2 2_ECU Container Release Honda GDI" xfId="31750" xr:uid="{00000000-0005-0000-0000-00007C4C0000}"/>
    <cellStyle name="40 % - Akzent3 4 2 2 2 2 3" xfId="13116" xr:uid="{00000000-0005-0000-0000-00007D4C0000}"/>
    <cellStyle name="40 % - Akzent3 4 2 2 2 2 3 2" xfId="13117" xr:uid="{00000000-0005-0000-0000-00007E4C0000}"/>
    <cellStyle name="40 % - Akzent3 4 2 2 2 2 3 2 2" xfId="13118" xr:uid="{00000000-0005-0000-0000-00007F4C0000}"/>
    <cellStyle name="40 % - Akzent3 4 2 2 2 2 3 2_ECU Container Release Honda GDI" xfId="31753" xr:uid="{00000000-0005-0000-0000-0000804C0000}"/>
    <cellStyle name="40 % - Akzent3 4 2 2 2 2 3 3" xfId="13119" xr:uid="{00000000-0005-0000-0000-0000814C0000}"/>
    <cellStyle name="40 % - Akzent3 4 2 2 2 2 3_ECU Container Release Honda GDI" xfId="31752" xr:uid="{00000000-0005-0000-0000-0000824C0000}"/>
    <cellStyle name="40 % - Akzent3 4 2 2 2 2 4" xfId="13120" xr:uid="{00000000-0005-0000-0000-0000834C0000}"/>
    <cellStyle name="40 % - Akzent3 4 2 2 2 2 4 2" xfId="13121" xr:uid="{00000000-0005-0000-0000-0000844C0000}"/>
    <cellStyle name="40 % - Akzent3 4 2 2 2 2 4_ECU Container Release Honda GDI" xfId="31754" xr:uid="{00000000-0005-0000-0000-0000854C0000}"/>
    <cellStyle name="40 % - Akzent3 4 2 2 2 2 5" xfId="13122" xr:uid="{00000000-0005-0000-0000-0000864C0000}"/>
    <cellStyle name="40 % - Akzent3 4 2 2 2 2_ECU Container Release Honda GDI" xfId="31749" xr:uid="{00000000-0005-0000-0000-0000874C0000}"/>
    <cellStyle name="40 % - Akzent3 4 2 2 2 3" xfId="13123" xr:uid="{00000000-0005-0000-0000-0000884C0000}"/>
    <cellStyle name="40 % - Akzent3 4 2 2 2 3 2" xfId="13124" xr:uid="{00000000-0005-0000-0000-0000894C0000}"/>
    <cellStyle name="40 % - Akzent3 4 2 2 2 3 2 2" xfId="13125" xr:uid="{00000000-0005-0000-0000-00008A4C0000}"/>
    <cellStyle name="40 % - Akzent3 4 2 2 2 3 2_ECU Container Release Honda GDI" xfId="31756" xr:uid="{00000000-0005-0000-0000-00008B4C0000}"/>
    <cellStyle name="40 % - Akzent3 4 2 2 2 3 3" xfId="13126" xr:uid="{00000000-0005-0000-0000-00008C4C0000}"/>
    <cellStyle name="40 % - Akzent3 4 2 2 2 3_ECU Container Release Honda GDI" xfId="31755" xr:uid="{00000000-0005-0000-0000-00008D4C0000}"/>
    <cellStyle name="40 % - Akzent3 4 2 2 2 4" xfId="13127" xr:uid="{00000000-0005-0000-0000-00008E4C0000}"/>
    <cellStyle name="40 % - Akzent3 4 2 2 2 4 2" xfId="13128" xr:uid="{00000000-0005-0000-0000-00008F4C0000}"/>
    <cellStyle name="40 % - Akzent3 4 2 2 2 4 2 2" xfId="13129" xr:uid="{00000000-0005-0000-0000-0000904C0000}"/>
    <cellStyle name="40 % - Akzent3 4 2 2 2 4 2_ECU Container Release Honda GDI" xfId="31758" xr:uid="{00000000-0005-0000-0000-0000914C0000}"/>
    <cellStyle name="40 % - Akzent3 4 2 2 2 4 3" xfId="13130" xr:uid="{00000000-0005-0000-0000-0000924C0000}"/>
    <cellStyle name="40 % - Akzent3 4 2 2 2 4_ECU Container Release Honda GDI" xfId="31757" xr:uid="{00000000-0005-0000-0000-0000934C0000}"/>
    <cellStyle name="40 % - Akzent3 4 2 2 2 5" xfId="13131" xr:uid="{00000000-0005-0000-0000-0000944C0000}"/>
    <cellStyle name="40 % - Akzent3 4 2 2 2 5 2" xfId="13132" xr:uid="{00000000-0005-0000-0000-0000954C0000}"/>
    <cellStyle name="40 % - Akzent3 4 2 2 2 5_ECU Container Release Honda GDI" xfId="31759" xr:uid="{00000000-0005-0000-0000-0000964C0000}"/>
    <cellStyle name="40 % - Akzent3 4 2 2 2 6" xfId="13133" xr:uid="{00000000-0005-0000-0000-0000974C0000}"/>
    <cellStyle name="40 % - Akzent3 4 2 2 2_ECU Container Release Honda GDI" xfId="31748" xr:uid="{00000000-0005-0000-0000-0000984C0000}"/>
    <cellStyle name="40 % - Akzent3 4 2 2 3" xfId="13134" xr:uid="{00000000-0005-0000-0000-0000994C0000}"/>
    <cellStyle name="40 % - Akzent3 4 2 2 3 2" xfId="13135" xr:uid="{00000000-0005-0000-0000-00009A4C0000}"/>
    <cellStyle name="40 % - Akzent3 4 2 2 3 2 2" xfId="13136" xr:uid="{00000000-0005-0000-0000-00009B4C0000}"/>
    <cellStyle name="40 % - Akzent3 4 2 2 3 2 2 2" xfId="13137" xr:uid="{00000000-0005-0000-0000-00009C4C0000}"/>
    <cellStyle name="40 % - Akzent3 4 2 2 3 2 2_ECU Container Release Honda GDI" xfId="31762" xr:uid="{00000000-0005-0000-0000-00009D4C0000}"/>
    <cellStyle name="40 % - Akzent3 4 2 2 3 2 3" xfId="13138" xr:uid="{00000000-0005-0000-0000-00009E4C0000}"/>
    <cellStyle name="40 % - Akzent3 4 2 2 3 2_ECU Container Release Honda GDI" xfId="31761" xr:uid="{00000000-0005-0000-0000-00009F4C0000}"/>
    <cellStyle name="40 % - Akzent3 4 2 2 3 3" xfId="13139" xr:uid="{00000000-0005-0000-0000-0000A04C0000}"/>
    <cellStyle name="40 % - Akzent3 4 2 2 3 3 2" xfId="13140" xr:uid="{00000000-0005-0000-0000-0000A14C0000}"/>
    <cellStyle name="40 % - Akzent3 4 2 2 3 3 2 2" xfId="13141" xr:uid="{00000000-0005-0000-0000-0000A24C0000}"/>
    <cellStyle name="40 % - Akzent3 4 2 2 3 3 2_ECU Container Release Honda GDI" xfId="31764" xr:uid="{00000000-0005-0000-0000-0000A34C0000}"/>
    <cellStyle name="40 % - Akzent3 4 2 2 3 3 3" xfId="13142" xr:uid="{00000000-0005-0000-0000-0000A44C0000}"/>
    <cellStyle name="40 % - Akzent3 4 2 2 3 3_ECU Container Release Honda GDI" xfId="31763" xr:uid="{00000000-0005-0000-0000-0000A54C0000}"/>
    <cellStyle name="40 % - Akzent3 4 2 2 3 4" xfId="13143" xr:uid="{00000000-0005-0000-0000-0000A64C0000}"/>
    <cellStyle name="40 % - Akzent3 4 2 2 3 4 2" xfId="13144" xr:uid="{00000000-0005-0000-0000-0000A74C0000}"/>
    <cellStyle name="40 % - Akzent3 4 2 2 3 4_ECU Container Release Honda GDI" xfId="31765" xr:uid="{00000000-0005-0000-0000-0000A84C0000}"/>
    <cellStyle name="40 % - Akzent3 4 2 2 3 5" xfId="13145" xr:uid="{00000000-0005-0000-0000-0000A94C0000}"/>
    <cellStyle name="40 % - Akzent3 4 2 2 3_ECU Container Release Honda GDI" xfId="31760" xr:uid="{00000000-0005-0000-0000-0000AA4C0000}"/>
    <cellStyle name="40 % - Akzent3 4 2 2 4" xfId="13146" xr:uid="{00000000-0005-0000-0000-0000AB4C0000}"/>
    <cellStyle name="40 % - Akzent3 4 2 2 4 2" xfId="13147" xr:uid="{00000000-0005-0000-0000-0000AC4C0000}"/>
    <cellStyle name="40 % - Akzent3 4 2 2 4 2 2" xfId="13148" xr:uid="{00000000-0005-0000-0000-0000AD4C0000}"/>
    <cellStyle name="40 % - Akzent3 4 2 2 4 2_ECU Container Release Honda GDI" xfId="31767" xr:uid="{00000000-0005-0000-0000-0000AE4C0000}"/>
    <cellStyle name="40 % - Akzent3 4 2 2 4 3" xfId="13149" xr:uid="{00000000-0005-0000-0000-0000AF4C0000}"/>
    <cellStyle name="40 % - Akzent3 4 2 2 4_ECU Container Release Honda GDI" xfId="31766" xr:uid="{00000000-0005-0000-0000-0000B04C0000}"/>
    <cellStyle name="40 % - Akzent3 4 2 2 5" xfId="13150" xr:uid="{00000000-0005-0000-0000-0000B14C0000}"/>
    <cellStyle name="40 % - Akzent3 4 2 2 5 2" xfId="13151" xr:uid="{00000000-0005-0000-0000-0000B24C0000}"/>
    <cellStyle name="40 % - Akzent3 4 2 2 5 2 2" xfId="13152" xr:uid="{00000000-0005-0000-0000-0000B34C0000}"/>
    <cellStyle name="40 % - Akzent3 4 2 2 5 2_ECU Container Release Honda GDI" xfId="31769" xr:uid="{00000000-0005-0000-0000-0000B44C0000}"/>
    <cellStyle name="40 % - Akzent3 4 2 2 5 3" xfId="13153" xr:uid="{00000000-0005-0000-0000-0000B54C0000}"/>
    <cellStyle name="40 % - Akzent3 4 2 2 5_ECU Container Release Honda GDI" xfId="31768" xr:uid="{00000000-0005-0000-0000-0000B64C0000}"/>
    <cellStyle name="40 % - Akzent3 4 2 2 6" xfId="13154" xr:uid="{00000000-0005-0000-0000-0000B74C0000}"/>
    <cellStyle name="40 % - Akzent3 4 2 2 6 2" xfId="13155" xr:uid="{00000000-0005-0000-0000-0000B84C0000}"/>
    <cellStyle name="40 % - Akzent3 4 2 2 6_ECU Container Release Honda GDI" xfId="31770" xr:uid="{00000000-0005-0000-0000-0000B94C0000}"/>
    <cellStyle name="40 % - Akzent3 4 2 2 7" xfId="13156" xr:uid="{00000000-0005-0000-0000-0000BA4C0000}"/>
    <cellStyle name="40 % - Akzent3 4 2 2_ECU Container Release Honda GDI" xfId="31747" xr:uid="{00000000-0005-0000-0000-0000BB4C0000}"/>
    <cellStyle name="40 % - Akzent3 4 2 3" xfId="13157" xr:uid="{00000000-0005-0000-0000-0000BC4C0000}"/>
    <cellStyle name="40 % - Akzent3 4 2 3 2" xfId="13158" xr:uid="{00000000-0005-0000-0000-0000BD4C0000}"/>
    <cellStyle name="40 % - Akzent3 4 2 3 2 2" xfId="13159" xr:uid="{00000000-0005-0000-0000-0000BE4C0000}"/>
    <cellStyle name="40 % - Akzent3 4 2 3 2 2 2" xfId="13160" xr:uid="{00000000-0005-0000-0000-0000BF4C0000}"/>
    <cellStyle name="40 % - Akzent3 4 2 3 2 2 2 2" xfId="13161" xr:uid="{00000000-0005-0000-0000-0000C04C0000}"/>
    <cellStyle name="40 % - Akzent3 4 2 3 2 2 2_ECU Container Release Honda GDI" xfId="31774" xr:uid="{00000000-0005-0000-0000-0000C14C0000}"/>
    <cellStyle name="40 % - Akzent3 4 2 3 2 2 3" xfId="13162" xr:uid="{00000000-0005-0000-0000-0000C24C0000}"/>
    <cellStyle name="40 % - Akzent3 4 2 3 2 2_ECU Container Release Honda GDI" xfId="31773" xr:uid="{00000000-0005-0000-0000-0000C34C0000}"/>
    <cellStyle name="40 % - Akzent3 4 2 3 2 3" xfId="13163" xr:uid="{00000000-0005-0000-0000-0000C44C0000}"/>
    <cellStyle name="40 % - Akzent3 4 2 3 2 3 2" xfId="13164" xr:uid="{00000000-0005-0000-0000-0000C54C0000}"/>
    <cellStyle name="40 % - Akzent3 4 2 3 2 3 2 2" xfId="13165" xr:uid="{00000000-0005-0000-0000-0000C64C0000}"/>
    <cellStyle name="40 % - Akzent3 4 2 3 2 3 2_ECU Container Release Honda GDI" xfId="31776" xr:uid="{00000000-0005-0000-0000-0000C74C0000}"/>
    <cellStyle name="40 % - Akzent3 4 2 3 2 3 3" xfId="13166" xr:uid="{00000000-0005-0000-0000-0000C84C0000}"/>
    <cellStyle name="40 % - Akzent3 4 2 3 2 3_ECU Container Release Honda GDI" xfId="31775" xr:uid="{00000000-0005-0000-0000-0000C94C0000}"/>
    <cellStyle name="40 % - Akzent3 4 2 3 2 4" xfId="13167" xr:uid="{00000000-0005-0000-0000-0000CA4C0000}"/>
    <cellStyle name="40 % - Akzent3 4 2 3 2 4 2" xfId="13168" xr:uid="{00000000-0005-0000-0000-0000CB4C0000}"/>
    <cellStyle name="40 % - Akzent3 4 2 3 2 4_ECU Container Release Honda GDI" xfId="31777" xr:uid="{00000000-0005-0000-0000-0000CC4C0000}"/>
    <cellStyle name="40 % - Akzent3 4 2 3 2 5" xfId="13169" xr:uid="{00000000-0005-0000-0000-0000CD4C0000}"/>
    <cellStyle name="40 % - Akzent3 4 2 3 2_ECU Container Release Honda GDI" xfId="31772" xr:uid="{00000000-0005-0000-0000-0000CE4C0000}"/>
    <cellStyle name="40 % - Akzent3 4 2 3 3" xfId="13170" xr:uid="{00000000-0005-0000-0000-0000CF4C0000}"/>
    <cellStyle name="40 % - Akzent3 4 2 3 3 2" xfId="13171" xr:uid="{00000000-0005-0000-0000-0000D04C0000}"/>
    <cellStyle name="40 % - Akzent3 4 2 3 3 2 2" xfId="13172" xr:uid="{00000000-0005-0000-0000-0000D14C0000}"/>
    <cellStyle name="40 % - Akzent3 4 2 3 3 2_ECU Container Release Honda GDI" xfId="31779" xr:uid="{00000000-0005-0000-0000-0000D24C0000}"/>
    <cellStyle name="40 % - Akzent3 4 2 3 3 3" xfId="13173" xr:uid="{00000000-0005-0000-0000-0000D34C0000}"/>
    <cellStyle name="40 % - Akzent3 4 2 3 3_ECU Container Release Honda GDI" xfId="31778" xr:uid="{00000000-0005-0000-0000-0000D44C0000}"/>
    <cellStyle name="40 % - Akzent3 4 2 3 4" xfId="13174" xr:uid="{00000000-0005-0000-0000-0000D54C0000}"/>
    <cellStyle name="40 % - Akzent3 4 2 3 4 2" xfId="13175" xr:uid="{00000000-0005-0000-0000-0000D64C0000}"/>
    <cellStyle name="40 % - Akzent3 4 2 3 4 2 2" xfId="13176" xr:uid="{00000000-0005-0000-0000-0000D74C0000}"/>
    <cellStyle name="40 % - Akzent3 4 2 3 4 2_ECU Container Release Honda GDI" xfId="31781" xr:uid="{00000000-0005-0000-0000-0000D84C0000}"/>
    <cellStyle name="40 % - Akzent3 4 2 3 4 3" xfId="13177" xr:uid="{00000000-0005-0000-0000-0000D94C0000}"/>
    <cellStyle name="40 % - Akzent3 4 2 3 4_ECU Container Release Honda GDI" xfId="31780" xr:uid="{00000000-0005-0000-0000-0000DA4C0000}"/>
    <cellStyle name="40 % - Akzent3 4 2 3 5" xfId="13178" xr:uid="{00000000-0005-0000-0000-0000DB4C0000}"/>
    <cellStyle name="40 % - Akzent3 4 2 3 5 2" xfId="13179" xr:uid="{00000000-0005-0000-0000-0000DC4C0000}"/>
    <cellStyle name="40 % - Akzent3 4 2 3 5_ECU Container Release Honda GDI" xfId="31782" xr:uid="{00000000-0005-0000-0000-0000DD4C0000}"/>
    <cellStyle name="40 % - Akzent3 4 2 3 6" xfId="13180" xr:uid="{00000000-0005-0000-0000-0000DE4C0000}"/>
    <cellStyle name="40 % - Akzent3 4 2 3_ECU Container Release Honda GDI" xfId="31771" xr:uid="{00000000-0005-0000-0000-0000DF4C0000}"/>
    <cellStyle name="40 % - Akzent3 4 2 4" xfId="13181" xr:uid="{00000000-0005-0000-0000-0000E04C0000}"/>
    <cellStyle name="40 % - Akzent3 4 2 4 2" xfId="13182" xr:uid="{00000000-0005-0000-0000-0000E14C0000}"/>
    <cellStyle name="40 % - Akzent3 4 2 4 2 2" xfId="13183" xr:uid="{00000000-0005-0000-0000-0000E24C0000}"/>
    <cellStyle name="40 % - Akzent3 4 2 4 2 2 2" xfId="13184" xr:uid="{00000000-0005-0000-0000-0000E34C0000}"/>
    <cellStyle name="40 % - Akzent3 4 2 4 2 2_ECU Container Release Honda GDI" xfId="31785" xr:uid="{00000000-0005-0000-0000-0000E44C0000}"/>
    <cellStyle name="40 % - Akzent3 4 2 4 2 3" xfId="13185" xr:uid="{00000000-0005-0000-0000-0000E54C0000}"/>
    <cellStyle name="40 % - Akzent3 4 2 4 2_ECU Container Release Honda GDI" xfId="31784" xr:uid="{00000000-0005-0000-0000-0000E64C0000}"/>
    <cellStyle name="40 % - Akzent3 4 2 4 3" xfId="13186" xr:uid="{00000000-0005-0000-0000-0000E74C0000}"/>
    <cellStyle name="40 % - Akzent3 4 2 4 3 2" xfId="13187" xr:uid="{00000000-0005-0000-0000-0000E84C0000}"/>
    <cellStyle name="40 % - Akzent3 4 2 4 3 2 2" xfId="13188" xr:uid="{00000000-0005-0000-0000-0000E94C0000}"/>
    <cellStyle name="40 % - Akzent3 4 2 4 3 2_ECU Container Release Honda GDI" xfId="31787" xr:uid="{00000000-0005-0000-0000-0000EA4C0000}"/>
    <cellStyle name="40 % - Akzent3 4 2 4 3 3" xfId="13189" xr:uid="{00000000-0005-0000-0000-0000EB4C0000}"/>
    <cellStyle name="40 % - Akzent3 4 2 4 3_ECU Container Release Honda GDI" xfId="31786" xr:uid="{00000000-0005-0000-0000-0000EC4C0000}"/>
    <cellStyle name="40 % - Akzent3 4 2 4 4" xfId="13190" xr:uid="{00000000-0005-0000-0000-0000ED4C0000}"/>
    <cellStyle name="40 % - Akzent3 4 2 4 4 2" xfId="13191" xr:uid="{00000000-0005-0000-0000-0000EE4C0000}"/>
    <cellStyle name="40 % - Akzent3 4 2 4 4_ECU Container Release Honda GDI" xfId="31788" xr:uid="{00000000-0005-0000-0000-0000EF4C0000}"/>
    <cellStyle name="40 % - Akzent3 4 2 4 5" xfId="13192" xr:uid="{00000000-0005-0000-0000-0000F04C0000}"/>
    <cellStyle name="40 % - Akzent3 4 2 4_ECU Container Release Honda GDI" xfId="31783" xr:uid="{00000000-0005-0000-0000-0000F14C0000}"/>
    <cellStyle name="40 % - Akzent3 4 2 5" xfId="13193" xr:uid="{00000000-0005-0000-0000-0000F24C0000}"/>
    <cellStyle name="40 % - Akzent3 4 2 5 2" xfId="13194" xr:uid="{00000000-0005-0000-0000-0000F34C0000}"/>
    <cellStyle name="40 % - Akzent3 4 2 5 2 2" xfId="13195" xr:uid="{00000000-0005-0000-0000-0000F44C0000}"/>
    <cellStyle name="40 % - Akzent3 4 2 5 2_ECU Container Release Honda GDI" xfId="31790" xr:uid="{00000000-0005-0000-0000-0000F54C0000}"/>
    <cellStyle name="40 % - Akzent3 4 2 5 3" xfId="13196" xr:uid="{00000000-0005-0000-0000-0000F64C0000}"/>
    <cellStyle name="40 % - Akzent3 4 2 5_ECU Container Release Honda GDI" xfId="31789" xr:uid="{00000000-0005-0000-0000-0000F74C0000}"/>
    <cellStyle name="40 % - Akzent3 4 2 6" xfId="13197" xr:uid="{00000000-0005-0000-0000-0000F84C0000}"/>
    <cellStyle name="40 % - Akzent3 4 2 6 2" xfId="13198" xr:uid="{00000000-0005-0000-0000-0000F94C0000}"/>
    <cellStyle name="40 % - Akzent3 4 2 6 2 2" xfId="13199" xr:uid="{00000000-0005-0000-0000-0000FA4C0000}"/>
    <cellStyle name="40 % - Akzent3 4 2 6 2_ECU Container Release Honda GDI" xfId="31792" xr:uid="{00000000-0005-0000-0000-0000FB4C0000}"/>
    <cellStyle name="40 % - Akzent3 4 2 6 3" xfId="13200" xr:uid="{00000000-0005-0000-0000-0000FC4C0000}"/>
    <cellStyle name="40 % - Akzent3 4 2 6_ECU Container Release Honda GDI" xfId="31791" xr:uid="{00000000-0005-0000-0000-0000FD4C0000}"/>
    <cellStyle name="40 % - Akzent3 4 2 7" xfId="13201" xr:uid="{00000000-0005-0000-0000-0000FE4C0000}"/>
    <cellStyle name="40 % - Akzent3 4 2 7 2" xfId="13202" xr:uid="{00000000-0005-0000-0000-0000FF4C0000}"/>
    <cellStyle name="40 % - Akzent3 4 2 7_ECU Container Release Honda GDI" xfId="31793" xr:uid="{00000000-0005-0000-0000-0000004D0000}"/>
    <cellStyle name="40 % - Akzent3 4 2 8" xfId="13203" xr:uid="{00000000-0005-0000-0000-0000014D0000}"/>
    <cellStyle name="40 % - Akzent3 4 2_ECU Container Release Honda GDI" xfId="31746" xr:uid="{00000000-0005-0000-0000-0000024D0000}"/>
    <cellStyle name="40 % - Akzent3 4 3" xfId="13204" xr:uid="{00000000-0005-0000-0000-0000034D0000}"/>
    <cellStyle name="40 % - Akzent3 4 3 2" xfId="13205" xr:uid="{00000000-0005-0000-0000-0000044D0000}"/>
    <cellStyle name="40 % - Akzent3 4 3 2 2" xfId="13206" xr:uid="{00000000-0005-0000-0000-0000054D0000}"/>
    <cellStyle name="40 % - Akzent3 4 3 2 2 2" xfId="13207" xr:uid="{00000000-0005-0000-0000-0000064D0000}"/>
    <cellStyle name="40 % - Akzent3 4 3 2 2 2 2" xfId="13208" xr:uid="{00000000-0005-0000-0000-0000074D0000}"/>
    <cellStyle name="40 % - Akzent3 4 3 2 2 2 2 2" xfId="13209" xr:uid="{00000000-0005-0000-0000-0000084D0000}"/>
    <cellStyle name="40 % - Akzent3 4 3 2 2 2 2 2 2" xfId="13210" xr:uid="{00000000-0005-0000-0000-0000094D0000}"/>
    <cellStyle name="40 % - Akzent3 4 3 2 2 2 2 2_ECU Container Release Honda GDI" xfId="31799" xr:uid="{00000000-0005-0000-0000-00000A4D0000}"/>
    <cellStyle name="40 % - Akzent3 4 3 2 2 2 2 3" xfId="13211" xr:uid="{00000000-0005-0000-0000-00000B4D0000}"/>
    <cellStyle name="40 % - Akzent3 4 3 2 2 2 2_ECU Container Release Honda GDI" xfId="31798" xr:uid="{00000000-0005-0000-0000-00000C4D0000}"/>
    <cellStyle name="40 % - Akzent3 4 3 2 2 2 3" xfId="13212" xr:uid="{00000000-0005-0000-0000-00000D4D0000}"/>
    <cellStyle name="40 % - Akzent3 4 3 2 2 2 3 2" xfId="13213" xr:uid="{00000000-0005-0000-0000-00000E4D0000}"/>
    <cellStyle name="40 % - Akzent3 4 3 2 2 2 3 2 2" xfId="13214" xr:uid="{00000000-0005-0000-0000-00000F4D0000}"/>
    <cellStyle name="40 % - Akzent3 4 3 2 2 2 3 2_ECU Container Release Honda GDI" xfId="31801" xr:uid="{00000000-0005-0000-0000-0000104D0000}"/>
    <cellStyle name="40 % - Akzent3 4 3 2 2 2 3 3" xfId="13215" xr:uid="{00000000-0005-0000-0000-0000114D0000}"/>
    <cellStyle name="40 % - Akzent3 4 3 2 2 2 3_ECU Container Release Honda GDI" xfId="31800" xr:uid="{00000000-0005-0000-0000-0000124D0000}"/>
    <cellStyle name="40 % - Akzent3 4 3 2 2 2 4" xfId="13216" xr:uid="{00000000-0005-0000-0000-0000134D0000}"/>
    <cellStyle name="40 % - Akzent3 4 3 2 2 2 4 2" xfId="13217" xr:uid="{00000000-0005-0000-0000-0000144D0000}"/>
    <cellStyle name="40 % - Akzent3 4 3 2 2 2 4_ECU Container Release Honda GDI" xfId="31802" xr:uid="{00000000-0005-0000-0000-0000154D0000}"/>
    <cellStyle name="40 % - Akzent3 4 3 2 2 2 5" xfId="13218" xr:uid="{00000000-0005-0000-0000-0000164D0000}"/>
    <cellStyle name="40 % - Akzent3 4 3 2 2 2_ECU Container Release Honda GDI" xfId="31797" xr:uid="{00000000-0005-0000-0000-0000174D0000}"/>
    <cellStyle name="40 % - Akzent3 4 3 2 2 3" xfId="13219" xr:uid="{00000000-0005-0000-0000-0000184D0000}"/>
    <cellStyle name="40 % - Akzent3 4 3 2 2 3 2" xfId="13220" xr:uid="{00000000-0005-0000-0000-0000194D0000}"/>
    <cellStyle name="40 % - Akzent3 4 3 2 2 3 2 2" xfId="13221" xr:uid="{00000000-0005-0000-0000-00001A4D0000}"/>
    <cellStyle name="40 % - Akzent3 4 3 2 2 3 2_ECU Container Release Honda GDI" xfId="31804" xr:uid="{00000000-0005-0000-0000-00001B4D0000}"/>
    <cellStyle name="40 % - Akzent3 4 3 2 2 3 3" xfId="13222" xr:uid="{00000000-0005-0000-0000-00001C4D0000}"/>
    <cellStyle name="40 % - Akzent3 4 3 2 2 3_ECU Container Release Honda GDI" xfId="31803" xr:uid="{00000000-0005-0000-0000-00001D4D0000}"/>
    <cellStyle name="40 % - Akzent3 4 3 2 2 4" xfId="13223" xr:uid="{00000000-0005-0000-0000-00001E4D0000}"/>
    <cellStyle name="40 % - Akzent3 4 3 2 2 4 2" xfId="13224" xr:uid="{00000000-0005-0000-0000-00001F4D0000}"/>
    <cellStyle name="40 % - Akzent3 4 3 2 2 4 2 2" xfId="13225" xr:uid="{00000000-0005-0000-0000-0000204D0000}"/>
    <cellStyle name="40 % - Akzent3 4 3 2 2 4 2_ECU Container Release Honda GDI" xfId="31806" xr:uid="{00000000-0005-0000-0000-0000214D0000}"/>
    <cellStyle name="40 % - Akzent3 4 3 2 2 4 3" xfId="13226" xr:uid="{00000000-0005-0000-0000-0000224D0000}"/>
    <cellStyle name="40 % - Akzent3 4 3 2 2 4_ECU Container Release Honda GDI" xfId="31805" xr:uid="{00000000-0005-0000-0000-0000234D0000}"/>
    <cellStyle name="40 % - Akzent3 4 3 2 2 5" xfId="13227" xr:uid="{00000000-0005-0000-0000-0000244D0000}"/>
    <cellStyle name="40 % - Akzent3 4 3 2 2 5 2" xfId="13228" xr:uid="{00000000-0005-0000-0000-0000254D0000}"/>
    <cellStyle name="40 % - Akzent3 4 3 2 2 5_ECU Container Release Honda GDI" xfId="31807" xr:uid="{00000000-0005-0000-0000-0000264D0000}"/>
    <cellStyle name="40 % - Akzent3 4 3 2 2 6" xfId="13229" xr:uid="{00000000-0005-0000-0000-0000274D0000}"/>
    <cellStyle name="40 % - Akzent3 4 3 2 2_ECU Container Release Honda GDI" xfId="31796" xr:uid="{00000000-0005-0000-0000-0000284D0000}"/>
    <cellStyle name="40 % - Akzent3 4 3 2 3" xfId="13230" xr:uid="{00000000-0005-0000-0000-0000294D0000}"/>
    <cellStyle name="40 % - Akzent3 4 3 2 3 2" xfId="13231" xr:uid="{00000000-0005-0000-0000-00002A4D0000}"/>
    <cellStyle name="40 % - Akzent3 4 3 2 3 2 2" xfId="13232" xr:uid="{00000000-0005-0000-0000-00002B4D0000}"/>
    <cellStyle name="40 % - Akzent3 4 3 2 3 2 2 2" xfId="13233" xr:uid="{00000000-0005-0000-0000-00002C4D0000}"/>
    <cellStyle name="40 % - Akzent3 4 3 2 3 2 2_ECU Container Release Honda GDI" xfId="31810" xr:uid="{00000000-0005-0000-0000-00002D4D0000}"/>
    <cellStyle name="40 % - Akzent3 4 3 2 3 2 3" xfId="13234" xr:uid="{00000000-0005-0000-0000-00002E4D0000}"/>
    <cellStyle name="40 % - Akzent3 4 3 2 3 2_ECU Container Release Honda GDI" xfId="31809" xr:uid="{00000000-0005-0000-0000-00002F4D0000}"/>
    <cellStyle name="40 % - Akzent3 4 3 2 3 3" xfId="13235" xr:uid="{00000000-0005-0000-0000-0000304D0000}"/>
    <cellStyle name="40 % - Akzent3 4 3 2 3 3 2" xfId="13236" xr:uid="{00000000-0005-0000-0000-0000314D0000}"/>
    <cellStyle name="40 % - Akzent3 4 3 2 3 3 2 2" xfId="13237" xr:uid="{00000000-0005-0000-0000-0000324D0000}"/>
    <cellStyle name="40 % - Akzent3 4 3 2 3 3 2_ECU Container Release Honda GDI" xfId="31812" xr:uid="{00000000-0005-0000-0000-0000334D0000}"/>
    <cellStyle name="40 % - Akzent3 4 3 2 3 3 3" xfId="13238" xr:uid="{00000000-0005-0000-0000-0000344D0000}"/>
    <cellStyle name="40 % - Akzent3 4 3 2 3 3_ECU Container Release Honda GDI" xfId="31811" xr:uid="{00000000-0005-0000-0000-0000354D0000}"/>
    <cellStyle name="40 % - Akzent3 4 3 2 3 4" xfId="13239" xr:uid="{00000000-0005-0000-0000-0000364D0000}"/>
    <cellStyle name="40 % - Akzent3 4 3 2 3 4 2" xfId="13240" xr:uid="{00000000-0005-0000-0000-0000374D0000}"/>
    <cellStyle name="40 % - Akzent3 4 3 2 3 4_ECU Container Release Honda GDI" xfId="31813" xr:uid="{00000000-0005-0000-0000-0000384D0000}"/>
    <cellStyle name="40 % - Akzent3 4 3 2 3 5" xfId="13241" xr:uid="{00000000-0005-0000-0000-0000394D0000}"/>
    <cellStyle name="40 % - Akzent3 4 3 2 3_ECU Container Release Honda GDI" xfId="31808" xr:uid="{00000000-0005-0000-0000-00003A4D0000}"/>
    <cellStyle name="40 % - Akzent3 4 3 2 4" xfId="13242" xr:uid="{00000000-0005-0000-0000-00003B4D0000}"/>
    <cellStyle name="40 % - Akzent3 4 3 2 4 2" xfId="13243" xr:uid="{00000000-0005-0000-0000-00003C4D0000}"/>
    <cellStyle name="40 % - Akzent3 4 3 2 4 2 2" xfId="13244" xr:uid="{00000000-0005-0000-0000-00003D4D0000}"/>
    <cellStyle name="40 % - Akzent3 4 3 2 4 2_ECU Container Release Honda GDI" xfId="31815" xr:uid="{00000000-0005-0000-0000-00003E4D0000}"/>
    <cellStyle name="40 % - Akzent3 4 3 2 4 3" xfId="13245" xr:uid="{00000000-0005-0000-0000-00003F4D0000}"/>
    <cellStyle name="40 % - Akzent3 4 3 2 4_ECU Container Release Honda GDI" xfId="31814" xr:uid="{00000000-0005-0000-0000-0000404D0000}"/>
    <cellStyle name="40 % - Akzent3 4 3 2 5" xfId="13246" xr:uid="{00000000-0005-0000-0000-0000414D0000}"/>
    <cellStyle name="40 % - Akzent3 4 3 2 5 2" xfId="13247" xr:uid="{00000000-0005-0000-0000-0000424D0000}"/>
    <cellStyle name="40 % - Akzent3 4 3 2 5 2 2" xfId="13248" xr:uid="{00000000-0005-0000-0000-0000434D0000}"/>
    <cellStyle name="40 % - Akzent3 4 3 2 5 2_ECU Container Release Honda GDI" xfId="31817" xr:uid="{00000000-0005-0000-0000-0000444D0000}"/>
    <cellStyle name="40 % - Akzent3 4 3 2 5 3" xfId="13249" xr:uid="{00000000-0005-0000-0000-0000454D0000}"/>
    <cellStyle name="40 % - Akzent3 4 3 2 5_ECU Container Release Honda GDI" xfId="31816" xr:uid="{00000000-0005-0000-0000-0000464D0000}"/>
    <cellStyle name="40 % - Akzent3 4 3 2 6" xfId="13250" xr:uid="{00000000-0005-0000-0000-0000474D0000}"/>
    <cellStyle name="40 % - Akzent3 4 3 2 6 2" xfId="13251" xr:uid="{00000000-0005-0000-0000-0000484D0000}"/>
    <cellStyle name="40 % - Akzent3 4 3 2 6_ECU Container Release Honda GDI" xfId="31818" xr:uid="{00000000-0005-0000-0000-0000494D0000}"/>
    <cellStyle name="40 % - Akzent3 4 3 2 7" xfId="13252" xr:uid="{00000000-0005-0000-0000-00004A4D0000}"/>
    <cellStyle name="40 % - Akzent3 4 3 2_ECU Container Release Honda GDI" xfId="31795" xr:uid="{00000000-0005-0000-0000-00004B4D0000}"/>
    <cellStyle name="40 % - Akzent3 4 3 3" xfId="13253" xr:uid="{00000000-0005-0000-0000-00004C4D0000}"/>
    <cellStyle name="40 % - Akzent3 4 3 3 2" xfId="13254" xr:uid="{00000000-0005-0000-0000-00004D4D0000}"/>
    <cellStyle name="40 % - Akzent3 4 3 3 2 2" xfId="13255" xr:uid="{00000000-0005-0000-0000-00004E4D0000}"/>
    <cellStyle name="40 % - Akzent3 4 3 3 2 2 2" xfId="13256" xr:uid="{00000000-0005-0000-0000-00004F4D0000}"/>
    <cellStyle name="40 % - Akzent3 4 3 3 2 2 2 2" xfId="13257" xr:uid="{00000000-0005-0000-0000-0000504D0000}"/>
    <cellStyle name="40 % - Akzent3 4 3 3 2 2 2_ECU Container Release Honda GDI" xfId="31822" xr:uid="{00000000-0005-0000-0000-0000514D0000}"/>
    <cellStyle name="40 % - Akzent3 4 3 3 2 2 3" xfId="13258" xr:uid="{00000000-0005-0000-0000-0000524D0000}"/>
    <cellStyle name="40 % - Akzent3 4 3 3 2 2_ECU Container Release Honda GDI" xfId="31821" xr:uid="{00000000-0005-0000-0000-0000534D0000}"/>
    <cellStyle name="40 % - Akzent3 4 3 3 2 3" xfId="13259" xr:uid="{00000000-0005-0000-0000-0000544D0000}"/>
    <cellStyle name="40 % - Akzent3 4 3 3 2 3 2" xfId="13260" xr:uid="{00000000-0005-0000-0000-0000554D0000}"/>
    <cellStyle name="40 % - Akzent3 4 3 3 2 3 2 2" xfId="13261" xr:uid="{00000000-0005-0000-0000-0000564D0000}"/>
    <cellStyle name="40 % - Akzent3 4 3 3 2 3 2_ECU Container Release Honda GDI" xfId="31824" xr:uid="{00000000-0005-0000-0000-0000574D0000}"/>
    <cellStyle name="40 % - Akzent3 4 3 3 2 3 3" xfId="13262" xr:uid="{00000000-0005-0000-0000-0000584D0000}"/>
    <cellStyle name="40 % - Akzent3 4 3 3 2 3_ECU Container Release Honda GDI" xfId="31823" xr:uid="{00000000-0005-0000-0000-0000594D0000}"/>
    <cellStyle name="40 % - Akzent3 4 3 3 2 4" xfId="13263" xr:uid="{00000000-0005-0000-0000-00005A4D0000}"/>
    <cellStyle name="40 % - Akzent3 4 3 3 2 4 2" xfId="13264" xr:uid="{00000000-0005-0000-0000-00005B4D0000}"/>
    <cellStyle name="40 % - Akzent3 4 3 3 2 4_ECU Container Release Honda GDI" xfId="31825" xr:uid="{00000000-0005-0000-0000-00005C4D0000}"/>
    <cellStyle name="40 % - Akzent3 4 3 3 2 5" xfId="13265" xr:uid="{00000000-0005-0000-0000-00005D4D0000}"/>
    <cellStyle name="40 % - Akzent3 4 3 3 2_ECU Container Release Honda GDI" xfId="31820" xr:uid="{00000000-0005-0000-0000-00005E4D0000}"/>
    <cellStyle name="40 % - Akzent3 4 3 3 3" xfId="13266" xr:uid="{00000000-0005-0000-0000-00005F4D0000}"/>
    <cellStyle name="40 % - Akzent3 4 3 3 3 2" xfId="13267" xr:uid="{00000000-0005-0000-0000-0000604D0000}"/>
    <cellStyle name="40 % - Akzent3 4 3 3 3 2 2" xfId="13268" xr:uid="{00000000-0005-0000-0000-0000614D0000}"/>
    <cellStyle name="40 % - Akzent3 4 3 3 3 2_ECU Container Release Honda GDI" xfId="31827" xr:uid="{00000000-0005-0000-0000-0000624D0000}"/>
    <cellStyle name="40 % - Akzent3 4 3 3 3 3" xfId="13269" xr:uid="{00000000-0005-0000-0000-0000634D0000}"/>
    <cellStyle name="40 % - Akzent3 4 3 3 3_ECU Container Release Honda GDI" xfId="31826" xr:uid="{00000000-0005-0000-0000-0000644D0000}"/>
    <cellStyle name="40 % - Akzent3 4 3 3 4" xfId="13270" xr:uid="{00000000-0005-0000-0000-0000654D0000}"/>
    <cellStyle name="40 % - Akzent3 4 3 3 4 2" xfId="13271" xr:uid="{00000000-0005-0000-0000-0000664D0000}"/>
    <cellStyle name="40 % - Akzent3 4 3 3 4 2 2" xfId="13272" xr:uid="{00000000-0005-0000-0000-0000674D0000}"/>
    <cellStyle name="40 % - Akzent3 4 3 3 4 2_ECU Container Release Honda GDI" xfId="31829" xr:uid="{00000000-0005-0000-0000-0000684D0000}"/>
    <cellStyle name="40 % - Akzent3 4 3 3 4 3" xfId="13273" xr:uid="{00000000-0005-0000-0000-0000694D0000}"/>
    <cellStyle name="40 % - Akzent3 4 3 3 4_ECU Container Release Honda GDI" xfId="31828" xr:uid="{00000000-0005-0000-0000-00006A4D0000}"/>
    <cellStyle name="40 % - Akzent3 4 3 3 5" xfId="13274" xr:uid="{00000000-0005-0000-0000-00006B4D0000}"/>
    <cellStyle name="40 % - Akzent3 4 3 3 5 2" xfId="13275" xr:uid="{00000000-0005-0000-0000-00006C4D0000}"/>
    <cellStyle name="40 % - Akzent3 4 3 3 5_ECU Container Release Honda GDI" xfId="31830" xr:uid="{00000000-0005-0000-0000-00006D4D0000}"/>
    <cellStyle name="40 % - Akzent3 4 3 3 6" xfId="13276" xr:uid="{00000000-0005-0000-0000-00006E4D0000}"/>
    <cellStyle name="40 % - Akzent3 4 3 3_ECU Container Release Honda GDI" xfId="31819" xr:uid="{00000000-0005-0000-0000-00006F4D0000}"/>
    <cellStyle name="40 % - Akzent3 4 3 4" xfId="13277" xr:uid="{00000000-0005-0000-0000-0000704D0000}"/>
    <cellStyle name="40 % - Akzent3 4 3 4 2" xfId="13278" xr:uid="{00000000-0005-0000-0000-0000714D0000}"/>
    <cellStyle name="40 % - Akzent3 4 3 4 2 2" xfId="13279" xr:uid="{00000000-0005-0000-0000-0000724D0000}"/>
    <cellStyle name="40 % - Akzent3 4 3 4 2 2 2" xfId="13280" xr:uid="{00000000-0005-0000-0000-0000734D0000}"/>
    <cellStyle name="40 % - Akzent3 4 3 4 2 2_ECU Container Release Honda GDI" xfId="31833" xr:uid="{00000000-0005-0000-0000-0000744D0000}"/>
    <cellStyle name="40 % - Akzent3 4 3 4 2 3" xfId="13281" xr:uid="{00000000-0005-0000-0000-0000754D0000}"/>
    <cellStyle name="40 % - Akzent3 4 3 4 2_ECU Container Release Honda GDI" xfId="31832" xr:uid="{00000000-0005-0000-0000-0000764D0000}"/>
    <cellStyle name="40 % - Akzent3 4 3 4 3" xfId="13282" xr:uid="{00000000-0005-0000-0000-0000774D0000}"/>
    <cellStyle name="40 % - Akzent3 4 3 4 3 2" xfId="13283" xr:uid="{00000000-0005-0000-0000-0000784D0000}"/>
    <cellStyle name="40 % - Akzent3 4 3 4 3 2 2" xfId="13284" xr:uid="{00000000-0005-0000-0000-0000794D0000}"/>
    <cellStyle name="40 % - Akzent3 4 3 4 3 2_ECU Container Release Honda GDI" xfId="31835" xr:uid="{00000000-0005-0000-0000-00007A4D0000}"/>
    <cellStyle name="40 % - Akzent3 4 3 4 3 3" xfId="13285" xr:uid="{00000000-0005-0000-0000-00007B4D0000}"/>
    <cellStyle name="40 % - Akzent3 4 3 4 3_ECU Container Release Honda GDI" xfId="31834" xr:uid="{00000000-0005-0000-0000-00007C4D0000}"/>
    <cellStyle name="40 % - Akzent3 4 3 4 4" xfId="13286" xr:uid="{00000000-0005-0000-0000-00007D4D0000}"/>
    <cellStyle name="40 % - Akzent3 4 3 4 4 2" xfId="13287" xr:uid="{00000000-0005-0000-0000-00007E4D0000}"/>
    <cellStyle name="40 % - Akzent3 4 3 4 4_ECU Container Release Honda GDI" xfId="31836" xr:uid="{00000000-0005-0000-0000-00007F4D0000}"/>
    <cellStyle name="40 % - Akzent3 4 3 4 5" xfId="13288" xr:uid="{00000000-0005-0000-0000-0000804D0000}"/>
    <cellStyle name="40 % - Akzent3 4 3 4_ECU Container Release Honda GDI" xfId="31831" xr:uid="{00000000-0005-0000-0000-0000814D0000}"/>
    <cellStyle name="40 % - Akzent3 4 3 5" xfId="13289" xr:uid="{00000000-0005-0000-0000-0000824D0000}"/>
    <cellStyle name="40 % - Akzent3 4 3 5 2" xfId="13290" xr:uid="{00000000-0005-0000-0000-0000834D0000}"/>
    <cellStyle name="40 % - Akzent3 4 3 5 2 2" xfId="13291" xr:uid="{00000000-0005-0000-0000-0000844D0000}"/>
    <cellStyle name="40 % - Akzent3 4 3 5 2_ECU Container Release Honda GDI" xfId="31838" xr:uid="{00000000-0005-0000-0000-0000854D0000}"/>
    <cellStyle name="40 % - Akzent3 4 3 5 3" xfId="13292" xr:uid="{00000000-0005-0000-0000-0000864D0000}"/>
    <cellStyle name="40 % - Akzent3 4 3 5_ECU Container Release Honda GDI" xfId="31837" xr:uid="{00000000-0005-0000-0000-0000874D0000}"/>
    <cellStyle name="40 % - Akzent3 4 3 6" xfId="13293" xr:uid="{00000000-0005-0000-0000-0000884D0000}"/>
    <cellStyle name="40 % - Akzent3 4 3 6 2" xfId="13294" xr:uid="{00000000-0005-0000-0000-0000894D0000}"/>
    <cellStyle name="40 % - Akzent3 4 3 6 2 2" xfId="13295" xr:uid="{00000000-0005-0000-0000-00008A4D0000}"/>
    <cellStyle name="40 % - Akzent3 4 3 6 2_ECU Container Release Honda GDI" xfId="31840" xr:uid="{00000000-0005-0000-0000-00008B4D0000}"/>
    <cellStyle name="40 % - Akzent3 4 3 6 3" xfId="13296" xr:uid="{00000000-0005-0000-0000-00008C4D0000}"/>
    <cellStyle name="40 % - Akzent3 4 3 6_ECU Container Release Honda GDI" xfId="31839" xr:uid="{00000000-0005-0000-0000-00008D4D0000}"/>
    <cellStyle name="40 % - Akzent3 4 3 7" xfId="13297" xr:uid="{00000000-0005-0000-0000-00008E4D0000}"/>
    <cellStyle name="40 % - Akzent3 4 3 7 2" xfId="13298" xr:uid="{00000000-0005-0000-0000-00008F4D0000}"/>
    <cellStyle name="40 % - Akzent3 4 3 7_ECU Container Release Honda GDI" xfId="31841" xr:uid="{00000000-0005-0000-0000-0000904D0000}"/>
    <cellStyle name="40 % - Akzent3 4 3 8" xfId="13299" xr:uid="{00000000-0005-0000-0000-0000914D0000}"/>
    <cellStyle name="40 % - Akzent3 4 3_ECU Container Release Honda GDI" xfId="31794" xr:uid="{00000000-0005-0000-0000-0000924D0000}"/>
    <cellStyle name="40 % - Akzent3 4 4" xfId="13300" xr:uid="{00000000-0005-0000-0000-0000934D0000}"/>
    <cellStyle name="40 % - Akzent3 4 4 2" xfId="13301" xr:uid="{00000000-0005-0000-0000-0000944D0000}"/>
    <cellStyle name="40 % - Akzent3 4 4 2 2" xfId="13302" xr:uid="{00000000-0005-0000-0000-0000954D0000}"/>
    <cellStyle name="40 % - Akzent3 4 4 2 2 2" xfId="13303" xr:uid="{00000000-0005-0000-0000-0000964D0000}"/>
    <cellStyle name="40 % - Akzent3 4 4 2 2 2 2" xfId="13304" xr:uid="{00000000-0005-0000-0000-0000974D0000}"/>
    <cellStyle name="40 % - Akzent3 4 4 2 2 2 2 2" xfId="13305" xr:uid="{00000000-0005-0000-0000-0000984D0000}"/>
    <cellStyle name="40 % - Akzent3 4 4 2 2 2 2_ECU Container Release Honda GDI" xfId="31846" xr:uid="{00000000-0005-0000-0000-0000994D0000}"/>
    <cellStyle name="40 % - Akzent3 4 4 2 2 2 3" xfId="13306" xr:uid="{00000000-0005-0000-0000-00009A4D0000}"/>
    <cellStyle name="40 % - Akzent3 4 4 2 2 2_ECU Container Release Honda GDI" xfId="31845" xr:uid="{00000000-0005-0000-0000-00009B4D0000}"/>
    <cellStyle name="40 % - Akzent3 4 4 2 2 3" xfId="13307" xr:uid="{00000000-0005-0000-0000-00009C4D0000}"/>
    <cellStyle name="40 % - Akzent3 4 4 2 2 3 2" xfId="13308" xr:uid="{00000000-0005-0000-0000-00009D4D0000}"/>
    <cellStyle name="40 % - Akzent3 4 4 2 2 3 2 2" xfId="13309" xr:uid="{00000000-0005-0000-0000-00009E4D0000}"/>
    <cellStyle name="40 % - Akzent3 4 4 2 2 3 2_ECU Container Release Honda GDI" xfId="31848" xr:uid="{00000000-0005-0000-0000-00009F4D0000}"/>
    <cellStyle name="40 % - Akzent3 4 4 2 2 3 3" xfId="13310" xr:uid="{00000000-0005-0000-0000-0000A04D0000}"/>
    <cellStyle name="40 % - Akzent3 4 4 2 2 3_ECU Container Release Honda GDI" xfId="31847" xr:uid="{00000000-0005-0000-0000-0000A14D0000}"/>
    <cellStyle name="40 % - Akzent3 4 4 2 2 4" xfId="13311" xr:uid="{00000000-0005-0000-0000-0000A24D0000}"/>
    <cellStyle name="40 % - Akzent3 4 4 2 2 4 2" xfId="13312" xr:uid="{00000000-0005-0000-0000-0000A34D0000}"/>
    <cellStyle name="40 % - Akzent3 4 4 2 2 4_ECU Container Release Honda GDI" xfId="31849" xr:uid="{00000000-0005-0000-0000-0000A44D0000}"/>
    <cellStyle name="40 % - Akzent3 4 4 2 2 5" xfId="13313" xr:uid="{00000000-0005-0000-0000-0000A54D0000}"/>
    <cellStyle name="40 % - Akzent3 4 4 2 2_ECU Container Release Honda GDI" xfId="31844" xr:uid="{00000000-0005-0000-0000-0000A64D0000}"/>
    <cellStyle name="40 % - Akzent3 4 4 2 3" xfId="13314" xr:uid="{00000000-0005-0000-0000-0000A74D0000}"/>
    <cellStyle name="40 % - Akzent3 4 4 2 3 2" xfId="13315" xr:uid="{00000000-0005-0000-0000-0000A84D0000}"/>
    <cellStyle name="40 % - Akzent3 4 4 2 3 2 2" xfId="13316" xr:uid="{00000000-0005-0000-0000-0000A94D0000}"/>
    <cellStyle name="40 % - Akzent3 4 4 2 3 2_ECU Container Release Honda GDI" xfId="31851" xr:uid="{00000000-0005-0000-0000-0000AA4D0000}"/>
    <cellStyle name="40 % - Akzent3 4 4 2 3 3" xfId="13317" xr:uid="{00000000-0005-0000-0000-0000AB4D0000}"/>
    <cellStyle name="40 % - Akzent3 4 4 2 3_ECU Container Release Honda GDI" xfId="31850" xr:uid="{00000000-0005-0000-0000-0000AC4D0000}"/>
    <cellStyle name="40 % - Akzent3 4 4 2 4" xfId="13318" xr:uid="{00000000-0005-0000-0000-0000AD4D0000}"/>
    <cellStyle name="40 % - Akzent3 4 4 2 4 2" xfId="13319" xr:uid="{00000000-0005-0000-0000-0000AE4D0000}"/>
    <cellStyle name="40 % - Akzent3 4 4 2 4 2 2" xfId="13320" xr:uid="{00000000-0005-0000-0000-0000AF4D0000}"/>
    <cellStyle name="40 % - Akzent3 4 4 2 4 2_ECU Container Release Honda GDI" xfId="31853" xr:uid="{00000000-0005-0000-0000-0000B04D0000}"/>
    <cellStyle name="40 % - Akzent3 4 4 2 4 3" xfId="13321" xr:uid="{00000000-0005-0000-0000-0000B14D0000}"/>
    <cellStyle name="40 % - Akzent3 4 4 2 4_ECU Container Release Honda GDI" xfId="31852" xr:uid="{00000000-0005-0000-0000-0000B24D0000}"/>
    <cellStyle name="40 % - Akzent3 4 4 2 5" xfId="13322" xr:uid="{00000000-0005-0000-0000-0000B34D0000}"/>
    <cellStyle name="40 % - Akzent3 4 4 2 5 2" xfId="13323" xr:uid="{00000000-0005-0000-0000-0000B44D0000}"/>
    <cellStyle name="40 % - Akzent3 4 4 2 5_ECU Container Release Honda GDI" xfId="31854" xr:uid="{00000000-0005-0000-0000-0000B54D0000}"/>
    <cellStyle name="40 % - Akzent3 4 4 2 6" xfId="13324" xr:uid="{00000000-0005-0000-0000-0000B64D0000}"/>
    <cellStyle name="40 % - Akzent3 4 4 2_ECU Container Release Honda GDI" xfId="31843" xr:uid="{00000000-0005-0000-0000-0000B74D0000}"/>
    <cellStyle name="40 % - Akzent3 4 4 3" xfId="13325" xr:uid="{00000000-0005-0000-0000-0000B84D0000}"/>
    <cellStyle name="40 % - Akzent3 4 4 3 2" xfId="13326" xr:uid="{00000000-0005-0000-0000-0000B94D0000}"/>
    <cellStyle name="40 % - Akzent3 4 4 3 2 2" xfId="13327" xr:uid="{00000000-0005-0000-0000-0000BA4D0000}"/>
    <cellStyle name="40 % - Akzent3 4 4 3 2 2 2" xfId="13328" xr:uid="{00000000-0005-0000-0000-0000BB4D0000}"/>
    <cellStyle name="40 % - Akzent3 4 4 3 2 2_ECU Container Release Honda GDI" xfId="31857" xr:uid="{00000000-0005-0000-0000-0000BC4D0000}"/>
    <cellStyle name="40 % - Akzent3 4 4 3 2 3" xfId="13329" xr:uid="{00000000-0005-0000-0000-0000BD4D0000}"/>
    <cellStyle name="40 % - Akzent3 4 4 3 2_ECU Container Release Honda GDI" xfId="31856" xr:uid="{00000000-0005-0000-0000-0000BE4D0000}"/>
    <cellStyle name="40 % - Akzent3 4 4 3 3" xfId="13330" xr:uid="{00000000-0005-0000-0000-0000BF4D0000}"/>
    <cellStyle name="40 % - Akzent3 4 4 3 3 2" xfId="13331" xr:uid="{00000000-0005-0000-0000-0000C04D0000}"/>
    <cellStyle name="40 % - Akzent3 4 4 3 3 2 2" xfId="13332" xr:uid="{00000000-0005-0000-0000-0000C14D0000}"/>
    <cellStyle name="40 % - Akzent3 4 4 3 3 2_ECU Container Release Honda GDI" xfId="31859" xr:uid="{00000000-0005-0000-0000-0000C24D0000}"/>
    <cellStyle name="40 % - Akzent3 4 4 3 3 3" xfId="13333" xr:uid="{00000000-0005-0000-0000-0000C34D0000}"/>
    <cellStyle name="40 % - Akzent3 4 4 3 3_ECU Container Release Honda GDI" xfId="31858" xr:uid="{00000000-0005-0000-0000-0000C44D0000}"/>
    <cellStyle name="40 % - Akzent3 4 4 3 4" xfId="13334" xr:uid="{00000000-0005-0000-0000-0000C54D0000}"/>
    <cellStyle name="40 % - Akzent3 4 4 3 4 2" xfId="13335" xr:uid="{00000000-0005-0000-0000-0000C64D0000}"/>
    <cellStyle name="40 % - Akzent3 4 4 3 4_ECU Container Release Honda GDI" xfId="31860" xr:uid="{00000000-0005-0000-0000-0000C74D0000}"/>
    <cellStyle name="40 % - Akzent3 4 4 3 5" xfId="13336" xr:uid="{00000000-0005-0000-0000-0000C84D0000}"/>
    <cellStyle name="40 % - Akzent3 4 4 3_ECU Container Release Honda GDI" xfId="31855" xr:uid="{00000000-0005-0000-0000-0000C94D0000}"/>
    <cellStyle name="40 % - Akzent3 4 4 4" xfId="13337" xr:uid="{00000000-0005-0000-0000-0000CA4D0000}"/>
    <cellStyle name="40 % - Akzent3 4 4 4 2" xfId="13338" xr:uid="{00000000-0005-0000-0000-0000CB4D0000}"/>
    <cellStyle name="40 % - Akzent3 4 4 4 2 2" xfId="13339" xr:uid="{00000000-0005-0000-0000-0000CC4D0000}"/>
    <cellStyle name="40 % - Akzent3 4 4 4 2_ECU Container Release Honda GDI" xfId="31862" xr:uid="{00000000-0005-0000-0000-0000CD4D0000}"/>
    <cellStyle name="40 % - Akzent3 4 4 4 3" xfId="13340" xr:uid="{00000000-0005-0000-0000-0000CE4D0000}"/>
    <cellStyle name="40 % - Akzent3 4 4 4_ECU Container Release Honda GDI" xfId="31861" xr:uid="{00000000-0005-0000-0000-0000CF4D0000}"/>
    <cellStyle name="40 % - Akzent3 4 4 5" xfId="13341" xr:uid="{00000000-0005-0000-0000-0000D04D0000}"/>
    <cellStyle name="40 % - Akzent3 4 4 5 2" xfId="13342" xr:uid="{00000000-0005-0000-0000-0000D14D0000}"/>
    <cellStyle name="40 % - Akzent3 4 4 5 2 2" xfId="13343" xr:uid="{00000000-0005-0000-0000-0000D24D0000}"/>
    <cellStyle name="40 % - Akzent3 4 4 5 2_ECU Container Release Honda GDI" xfId="31864" xr:uid="{00000000-0005-0000-0000-0000D34D0000}"/>
    <cellStyle name="40 % - Akzent3 4 4 5 3" xfId="13344" xr:uid="{00000000-0005-0000-0000-0000D44D0000}"/>
    <cellStyle name="40 % - Akzent3 4 4 5_ECU Container Release Honda GDI" xfId="31863" xr:uid="{00000000-0005-0000-0000-0000D54D0000}"/>
    <cellStyle name="40 % - Akzent3 4 4 6" xfId="13345" xr:uid="{00000000-0005-0000-0000-0000D64D0000}"/>
    <cellStyle name="40 % - Akzent3 4 4 6 2" xfId="13346" xr:uid="{00000000-0005-0000-0000-0000D74D0000}"/>
    <cellStyle name="40 % - Akzent3 4 4 6_ECU Container Release Honda GDI" xfId="31865" xr:uid="{00000000-0005-0000-0000-0000D84D0000}"/>
    <cellStyle name="40 % - Akzent3 4 4 7" xfId="13347" xr:uid="{00000000-0005-0000-0000-0000D94D0000}"/>
    <cellStyle name="40 % - Akzent3 4 4_ECU Container Release Honda GDI" xfId="31842" xr:uid="{00000000-0005-0000-0000-0000DA4D0000}"/>
    <cellStyle name="40 % - Akzent3 4 5" xfId="13348" xr:uid="{00000000-0005-0000-0000-0000DB4D0000}"/>
    <cellStyle name="40 % - Akzent3 4 5 2" xfId="13349" xr:uid="{00000000-0005-0000-0000-0000DC4D0000}"/>
    <cellStyle name="40 % - Akzent3 4 5 2 2" xfId="13350" xr:uid="{00000000-0005-0000-0000-0000DD4D0000}"/>
    <cellStyle name="40 % - Akzent3 4 5 2 2 2" xfId="13351" xr:uid="{00000000-0005-0000-0000-0000DE4D0000}"/>
    <cellStyle name="40 % - Akzent3 4 5 2 2 2 2" xfId="13352" xr:uid="{00000000-0005-0000-0000-0000DF4D0000}"/>
    <cellStyle name="40 % - Akzent3 4 5 2 2 2_ECU Container Release Honda GDI" xfId="31869" xr:uid="{00000000-0005-0000-0000-0000E04D0000}"/>
    <cellStyle name="40 % - Akzent3 4 5 2 2 3" xfId="13353" xr:uid="{00000000-0005-0000-0000-0000E14D0000}"/>
    <cellStyle name="40 % - Akzent3 4 5 2 2_ECU Container Release Honda GDI" xfId="31868" xr:uid="{00000000-0005-0000-0000-0000E24D0000}"/>
    <cellStyle name="40 % - Akzent3 4 5 2 3" xfId="13354" xr:uid="{00000000-0005-0000-0000-0000E34D0000}"/>
    <cellStyle name="40 % - Akzent3 4 5 2 3 2" xfId="13355" xr:uid="{00000000-0005-0000-0000-0000E44D0000}"/>
    <cellStyle name="40 % - Akzent3 4 5 2 3 2 2" xfId="13356" xr:uid="{00000000-0005-0000-0000-0000E54D0000}"/>
    <cellStyle name="40 % - Akzent3 4 5 2 3 2_ECU Container Release Honda GDI" xfId="31871" xr:uid="{00000000-0005-0000-0000-0000E64D0000}"/>
    <cellStyle name="40 % - Akzent3 4 5 2 3 3" xfId="13357" xr:uid="{00000000-0005-0000-0000-0000E74D0000}"/>
    <cellStyle name="40 % - Akzent3 4 5 2 3_ECU Container Release Honda GDI" xfId="31870" xr:uid="{00000000-0005-0000-0000-0000E84D0000}"/>
    <cellStyle name="40 % - Akzent3 4 5 2 4" xfId="13358" xr:uid="{00000000-0005-0000-0000-0000E94D0000}"/>
    <cellStyle name="40 % - Akzent3 4 5 2 4 2" xfId="13359" xr:uid="{00000000-0005-0000-0000-0000EA4D0000}"/>
    <cellStyle name="40 % - Akzent3 4 5 2 4_ECU Container Release Honda GDI" xfId="31872" xr:uid="{00000000-0005-0000-0000-0000EB4D0000}"/>
    <cellStyle name="40 % - Akzent3 4 5 2 5" xfId="13360" xr:uid="{00000000-0005-0000-0000-0000EC4D0000}"/>
    <cellStyle name="40 % - Akzent3 4 5 2_ECU Container Release Honda GDI" xfId="31867" xr:uid="{00000000-0005-0000-0000-0000ED4D0000}"/>
    <cellStyle name="40 % - Akzent3 4 5 3" xfId="13361" xr:uid="{00000000-0005-0000-0000-0000EE4D0000}"/>
    <cellStyle name="40 % - Akzent3 4 5 3 2" xfId="13362" xr:uid="{00000000-0005-0000-0000-0000EF4D0000}"/>
    <cellStyle name="40 % - Akzent3 4 5 3 2 2" xfId="13363" xr:uid="{00000000-0005-0000-0000-0000F04D0000}"/>
    <cellStyle name="40 % - Akzent3 4 5 3 2_ECU Container Release Honda GDI" xfId="31874" xr:uid="{00000000-0005-0000-0000-0000F14D0000}"/>
    <cellStyle name="40 % - Akzent3 4 5 3 3" xfId="13364" xr:uid="{00000000-0005-0000-0000-0000F24D0000}"/>
    <cellStyle name="40 % - Akzent3 4 5 3_ECU Container Release Honda GDI" xfId="31873" xr:uid="{00000000-0005-0000-0000-0000F34D0000}"/>
    <cellStyle name="40 % - Akzent3 4 5 4" xfId="13365" xr:uid="{00000000-0005-0000-0000-0000F44D0000}"/>
    <cellStyle name="40 % - Akzent3 4 5 4 2" xfId="13366" xr:uid="{00000000-0005-0000-0000-0000F54D0000}"/>
    <cellStyle name="40 % - Akzent3 4 5 4 2 2" xfId="13367" xr:uid="{00000000-0005-0000-0000-0000F64D0000}"/>
    <cellStyle name="40 % - Akzent3 4 5 4 2_ECU Container Release Honda GDI" xfId="31876" xr:uid="{00000000-0005-0000-0000-0000F74D0000}"/>
    <cellStyle name="40 % - Akzent3 4 5 4 3" xfId="13368" xr:uid="{00000000-0005-0000-0000-0000F84D0000}"/>
    <cellStyle name="40 % - Akzent3 4 5 4_ECU Container Release Honda GDI" xfId="31875" xr:uid="{00000000-0005-0000-0000-0000F94D0000}"/>
    <cellStyle name="40 % - Akzent3 4 5 5" xfId="13369" xr:uid="{00000000-0005-0000-0000-0000FA4D0000}"/>
    <cellStyle name="40 % - Akzent3 4 5 5 2" xfId="13370" xr:uid="{00000000-0005-0000-0000-0000FB4D0000}"/>
    <cellStyle name="40 % - Akzent3 4 5 5_ECU Container Release Honda GDI" xfId="31877" xr:uid="{00000000-0005-0000-0000-0000FC4D0000}"/>
    <cellStyle name="40 % - Akzent3 4 5 6" xfId="13371" xr:uid="{00000000-0005-0000-0000-0000FD4D0000}"/>
    <cellStyle name="40 % - Akzent3 4 5_ECU Container Release Honda GDI" xfId="31866" xr:uid="{00000000-0005-0000-0000-0000FE4D0000}"/>
    <cellStyle name="40 % - Akzent3 4 6" xfId="13372" xr:uid="{00000000-0005-0000-0000-0000FF4D0000}"/>
    <cellStyle name="40 % - Akzent3 4 6 2" xfId="13373" xr:uid="{00000000-0005-0000-0000-0000004E0000}"/>
    <cellStyle name="40 % - Akzent3 4 6 2 2" xfId="13374" xr:uid="{00000000-0005-0000-0000-0000014E0000}"/>
    <cellStyle name="40 % - Akzent3 4 6 2 2 2" xfId="13375" xr:uid="{00000000-0005-0000-0000-0000024E0000}"/>
    <cellStyle name="40 % - Akzent3 4 6 2 2_ECU Container Release Honda GDI" xfId="31880" xr:uid="{00000000-0005-0000-0000-0000034E0000}"/>
    <cellStyle name="40 % - Akzent3 4 6 2 3" xfId="13376" xr:uid="{00000000-0005-0000-0000-0000044E0000}"/>
    <cellStyle name="40 % - Akzent3 4 6 2_ECU Container Release Honda GDI" xfId="31879" xr:uid="{00000000-0005-0000-0000-0000054E0000}"/>
    <cellStyle name="40 % - Akzent3 4 6 3" xfId="13377" xr:uid="{00000000-0005-0000-0000-0000064E0000}"/>
    <cellStyle name="40 % - Akzent3 4 6 3 2" xfId="13378" xr:uid="{00000000-0005-0000-0000-0000074E0000}"/>
    <cellStyle name="40 % - Akzent3 4 6 3 2 2" xfId="13379" xr:uid="{00000000-0005-0000-0000-0000084E0000}"/>
    <cellStyle name="40 % - Akzent3 4 6 3 2_ECU Container Release Honda GDI" xfId="31882" xr:uid="{00000000-0005-0000-0000-0000094E0000}"/>
    <cellStyle name="40 % - Akzent3 4 6 3 3" xfId="13380" xr:uid="{00000000-0005-0000-0000-00000A4E0000}"/>
    <cellStyle name="40 % - Akzent3 4 6 3_ECU Container Release Honda GDI" xfId="31881" xr:uid="{00000000-0005-0000-0000-00000B4E0000}"/>
    <cellStyle name="40 % - Akzent3 4 6 4" xfId="13381" xr:uid="{00000000-0005-0000-0000-00000C4E0000}"/>
    <cellStyle name="40 % - Akzent3 4 6 4 2" xfId="13382" xr:uid="{00000000-0005-0000-0000-00000D4E0000}"/>
    <cellStyle name="40 % - Akzent3 4 6 4_ECU Container Release Honda GDI" xfId="31883" xr:uid="{00000000-0005-0000-0000-00000E4E0000}"/>
    <cellStyle name="40 % - Akzent3 4 6 5" xfId="13383" xr:uid="{00000000-0005-0000-0000-00000F4E0000}"/>
    <cellStyle name="40 % - Akzent3 4 6_ECU Container Release Honda GDI" xfId="31878" xr:uid="{00000000-0005-0000-0000-0000104E0000}"/>
    <cellStyle name="40 % - Akzent3 4 7" xfId="13384" xr:uid="{00000000-0005-0000-0000-0000114E0000}"/>
    <cellStyle name="40 % - Akzent3 4 7 2" xfId="13385" xr:uid="{00000000-0005-0000-0000-0000124E0000}"/>
    <cellStyle name="40 % - Akzent3 4 7 2 2" xfId="13386" xr:uid="{00000000-0005-0000-0000-0000134E0000}"/>
    <cellStyle name="40 % - Akzent3 4 7 2_ECU Container Release Honda GDI" xfId="31885" xr:uid="{00000000-0005-0000-0000-0000144E0000}"/>
    <cellStyle name="40 % - Akzent3 4 7 3" xfId="13387" xr:uid="{00000000-0005-0000-0000-0000154E0000}"/>
    <cellStyle name="40 % - Akzent3 4 7_ECU Container Release Honda GDI" xfId="31884" xr:uid="{00000000-0005-0000-0000-0000164E0000}"/>
    <cellStyle name="40 % - Akzent3 4 8" xfId="13388" xr:uid="{00000000-0005-0000-0000-0000174E0000}"/>
    <cellStyle name="40 % - Akzent3 4 8 2" xfId="13389" xr:uid="{00000000-0005-0000-0000-0000184E0000}"/>
    <cellStyle name="40 % - Akzent3 4 8 2 2" xfId="13390" xr:uid="{00000000-0005-0000-0000-0000194E0000}"/>
    <cellStyle name="40 % - Akzent3 4 8 2_ECU Container Release Honda GDI" xfId="31887" xr:uid="{00000000-0005-0000-0000-00001A4E0000}"/>
    <cellStyle name="40 % - Akzent3 4 8 3" xfId="13391" xr:uid="{00000000-0005-0000-0000-00001B4E0000}"/>
    <cellStyle name="40 % - Akzent3 4 8_ECU Container Release Honda GDI" xfId="31886" xr:uid="{00000000-0005-0000-0000-00001C4E0000}"/>
    <cellStyle name="40 % - Akzent3 4 9" xfId="13392" xr:uid="{00000000-0005-0000-0000-00001D4E0000}"/>
    <cellStyle name="40 % - Akzent3 4 9 2" xfId="13393" xr:uid="{00000000-0005-0000-0000-00001E4E0000}"/>
    <cellStyle name="40 % - Akzent3 4 9_ECU Container Release Honda GDI" xfId="31888" xr:uid="{00000000-0005-0000-0000-00001F4E0000}"/>
    <cellStyle name="40 % - Akzent3 4_ECU Container Release Honda GDI" xfId="31745" xr:uid="{00000000-0005-0000-0000-0000204E0000}"/>
    <cellStyle name="40 % - Akzent3 5" xfId="13394" xr:uid="{00000000-0005-0000-0000-0000214E0000}"/>
    <cellStyle name="40 % - Akzent3 5 2" xfId="13395" xr:uid="{00000000-0005-0000-0000-0000224E0000}"/>
    <cellStyle name="40 % - Akzent3 5 2 2" xfId="13396" xr:uid="{00000000-0005-0000-0000-0000234E0000}"/>
    <cellStyle name="40 % - Akzent3 5 2 2 2" xfId="13397" xr:uid="{00000000-0005-0000-0000-0000244E0000}"/>
    <cellStyle name="40 % - Akzent3 5 2 2 2 2" xfId="13398" xr:uid="{00000000-0005-0000-0000-0000254E0000}"/>
    <cellStyle name="40 % - Akzent3 5 2 2 2 2 2" xfId="13399" xr:uid="{00000000-0005-0000-0000-0000264E0000}"/>
    <cellStyle name="40 % - Akzent3 5 2 2 2 2 2 2" xfId="13400" xr:uid="{00000000-0005-0000-0000-0000274E0000}"/>
    <cellStyle name="40 % - Akzent3 5 2 2 2 2 2_ECU Container Release Honda GDI" xfId="31894" xr:uid="{00000000-0005-0000-0000-0000284E0000}"/>
    <cellStyle name="40 % - Akzent3 5 2 2 2 2 3" xfId="13401" xr:uid="{00000000-0005-0000-0000-0000294E0000}"/>
    <cellStyle name="40 % - Akzent3 5 2 2 2 2_ECU Container Release Honda GDI" xfId="31893" xr:uid="{00000000-0005-0000-0000-00002A4E0000}"/>
    <cellStyle name="40 % - Akzent3 5 2 2 2 3" xfId="13402" xr:uid="{00000000-0005-0000-0000-00002B4E0000}"/>
    <cellStyle name="40 % - Akzent3 5 2 2 2 3 2" xfId="13403" xr:uid="{00000000-0005-0000-0000-00002C4E0000}"/>
    <cellStyle name="40 % - Akzent3 5 2 2 2 3 2 2" xfId="13404" xr:uid="{00000000-0005-0000-0000-00002D4E0000}"/>
    <cellStyle name="40 % - Akzent3 5 2 2 2 3 2_ECU Container Release Honda GDI" xfId="31896" xr:uid="{00000000-0005-0000-0000-00002E4E0000}"/>
    <cellStyle name="40 % - Akzent3 5 2 2 2 3 3" xfId="13405" xr:uid="{00000000-0005-0000-0000-00002F4E0000}"/>
    <cellStyle name="40 % - Akzent3 5 2 2 2 3_ECU Container Release Honda GDI" xfId="31895" xr:uid="{00000000-0005-0000-0000-0000304E0000}"/>
    <cellStyle name="40 % - Akzent3 5 2 2 2 4" xfId="13406" xr:uid="{00000000-0005-0000-0000-0000314E0000}"/>
    <cellStyle name="40 % - Akzent3 5 2 2 2 4 2" xfId="13407" xr:uid="{00000000-0005-0000-0000-0000324E0000}"/>
    <cellStyle name="40 % - Akzent3 5 2 2 2 4_ECU Container Release Honda GDI" xfId="31897" xr:uid="{00000000-0005-0000-0000-0000334E0000}"/>
    <cellStyle name="40 % - Akzent3 5 2 2 2 5" xfId="13408" xr:uid="{00000000-0005-0000-0000-0000344E0000}"/>
    <cellStyle name="40 % - Akzent3 5 2 2 2_ECU Container Release Honda GDI" xfId="31892" xr:uid="{00000000-0005-0000-0000-0000354E0000}"/>
    <cellStyle name="40 % - Akzent3 5 2 2 3" xfId="13409" xr:uid="{00000000-0005-0000-0000-0000364E0000}"/>
    <cellStyle name="40 % - Akzent3 5 2 2 3 2" xfId="13410" xr:uid="{00000000-0005-0000-0000-0000374E0000}"/>
    <cellStyle name="40 % - Akzent3 5 2 2 3 2 2" xfId="13411" xr:uid="{00000000-0005-0000-0000-0000384E0000}"/>
    <cellStyle name="40 % - Akzent3 5 2 2 3 2_ECU Container Release Honda GDI" xfId="31899" xr:uid="{00000000-0005-0000-0000-0000394E0000}"/>
    <cellStyle name="40 % - Akzent3 5 2 2 3 3" xfId="13412" xr:uid="{00000000-0005-0000-0000-00003A4E0000}"/>
    <cellStyle name="40 % - Akzent3 5 2 2 3_ECU Container Release Honda GDI" xfId="31898" xr:uid="{00000000-0005-0000-0000-00003B4E0000}"/>
    <cellStyle name="40 % - Akzent3 5 2 2 4" xfId="13413" xr:uid="{00000000-0005-0000-0000-00003C4E0000}"/>
    <cellStyle name="40 % - Akzent3 5 2 2 4 2" xfId="13414" xr:uid="{00000000-0005-0000-0000-00003D4E0000}"/>
    <cellStyle name="40 % - Akzent3 5 2 2 4 2 2" xfId="13415" xr:uid="{00000000-0005-0000-0000-00003E4E0000}"/>
    <cellStyle name="40 % - Akzent3 5 2 2 4 2_ECU Container Release Honda GDI" xfId="31901" xr:uid="{00000000-0005-0000-0000-00003F4E0000}"/>
    <cellStyle name="40 % - Akzent3 5 2 2 4 3" xfId="13416" xr:uid="{00000000-0005-0000-0000-0000404E0000}"/>
    <cellStyle name="40 % - Akzent3 5 2 2 4_ECU Container Release Honda GDI" xfId="31900" xr:uid="{00000000-0005-0000-0000-0000414E0000}"/>
    <cellStyle name="40 % - Akzent3 5 2 2 5" xfId="13417" xr:uid="{00000000-0005-0000-0000-0000424E0000}"/>
    <cellStyle name="40 % - Akzent3 5 2 2 5 2" xfId="13418" xr:uid="{00000000-0005-0000-0000-0000434E0000}"/>
    <cellStyle name="40 % - Akzent3 5 2 2 5_ECU Container Release Honda GDI" xfId="31902" xr:uid="{00000000-0005-0000-0000-0000444E0000}"/>
    <cellStyle name="40 % - Akzent3 5 2 2 6" xfId="13419" xr:uid="{00000000-0005-0000-0000-0000454E0000}"/>
    <cellStyle name="40 % - Akzent3 5 2 2_ECU Container Release Honda GDI" xfId="31891" xr:uid="{00000000-0005-0000-0000-0000464E0000}"/>
    <cellStyle name="40 % - Akzent3 5 2 3" xfId="13420" xr:uid="{00000000-0005-0000-0000-0000474E0000}"/>
    <cellStyle name="40 % - Akzent3 5 2 3 2" xfId="13421" xr:uid="{00000000-0005-0000-0000-0000484E0000}"/>
    <cellStyle name="40 % - Akzent3 5 2 3 2 2" xfId="13422" xr:uid="{00000000-0005-0000-0000-0000494E0000}"/>
    <cellStyle name="40 % - Akzent3 5 2 3 2 2 2" xfId="13423" xr:uid="{00000000-0005-0000-0000-00004A4E0000}"/>
    <cellStyle name="40 % - Akzent3 5 2 3 2 2_ECU Container Release Honda GDI" xfId="31905" xr:uid="{00000000-0005-0000-0000-00004B4E0000}"/>
    <cellStyle name="40 % - Akzent3 5 2 3 2 3" xfId="13424" xr:uid="{00000000-0005-0000-0000-00004C4E0000}"/>
    <cellStyle name="40 % - Akzent3 5 2 3 2_ECU Container Release Honda GDI" xfId="31904" xr:uid="{00000000-0005-0000-0000-00004D4E0000}"/>
    <cellStyle name="40 % - Akzent3 5 2 3 3" xfId="13425" xr:uid="{00000000-0005-0000-0000-00004E4E0000}"/>
    <cellStyle name="40 % - Akzent3 5 2 3 3 2" xfId="13426" xr:uid="{00000000-0005-0000-0000-00004F4E0000}"/>
    <cellStyle name="40 % - Akzent3 5 2 3 3 2 2" xfId="13427" xr:uid="{00000000-0005-0000-0000-0000504E0000}"/>
    <cellStyle name="40 % - Akzent3 5 2 3 3 2_ECU Container Release Honda GDI" xfId="31907" xr:uid="{00000000-0005-0000-0000-0000514E0000}"/>
    <cellStyle name="40 % - Akzent3 5 2 3 3 3" xfId="13428" xr:uid="{00000000-0005-0000-0000-0000524E0000}"/>
    <cellStyle name="40 % - Akzent3 5 2 3 3_ECU Container Release Honda GDI" xfId="31906" xr:uid="{00000000-0005-0000-0000-0000534E0000}"/>
    <cellStyle name="40 % - Akzent3 5 2 3 4" xfId="13429" xr:uid="{00000000-0005-0000-0000-0000544E0000}"/>
    <cellStyle name="40 % - Akzent3 5 2 3 4 2" xfId="13430" xr:uid="{00000000-0005-0000-0000-0000554E0000}"/>
    <cellStyle name="40 % - Akzent3 5 2 3 4_ECU Container Release Honda GDI" xfId="31908" xr:uid="{00000000-0005-0000-0000-0000564E0000}"/>
    <cellStyle name="40 % - Akzent3 5 2 3 5" xfId="13431" xr:uid="{00000000-0005-0000-0000-0000574E0000}"/>
    <cellStyle name="40 % - Akzent3 5 2 3_ECU Container Release Honda GDI" xfId="31903" xr:uid="{00000000-0005-0000-0000-0000584E0000}"/>
    <cellStyle name="40 % - Akzent3 5 2 4" xfId="13432" xr:uid="{00000000-0005-0000-0000-0000594E0000}"/>
    <cellStyle name="40 % - Akzent3 5 2 4 2" xfId="13433" xr:uid="{00000000-0005-0000-0000-00005A4E0000}"/>
    <cellStyle name="40 % - Akzent3 5 2 4 2 2" xfId="13434" xr:uid="{00000000-0005-0000-0000-00005B4E0000}"/>
    <cellStyle name="40 % - Akzent3 5 2 4 2_ECU Container Release Honda GDI" xfId="31910" xr:uid="{00000000-0005-0000-0000-00005C4E0000}"/>
    <cellStyle name="40 % - Akzent3 5 2 4 3" xfId="13435" xr:uid="{00000000-0005-0000-0000-00005D4E0000}"/>
    <cellStyle name="40 % - Akzent3 5 2 4_ECU Container Release Honda GDI" xfId="31909" xr:uid="{00000000-0005-0000-0000-00005E4E0000}"/>
    <cellStyle name="40 % - Akzent3 5 2 5" xfId="13436" xr:uid="{00000000-0005-0000-0000-00005F4E0000}"/>
    <cellStyle name="40 % - Akzent3 5 2 5 2" xfId="13437" xr:uid="{00000000-0005-0000-0000-0000604E0000}"/>
    <cellStyle name="40 % - Akzent3 5 2 5 2 2" xfId="13438" xr:uid="{00000000-0005-0000-0000-0000614E0000}"/>
    <cellStyle name="40 % - Akzent3 5 2 5 2_ECU Container Release Honda GDI" xfId="31912" xr:uid="{00000000-0005-0000-0000-0000624E0000}"/>
    <cellStyle name="40 % - Akzent3 5 2 5 3" xfId="13439" xr:uid="{00000000-0005-0000-0000-0000634E0000}"/>
    <cellStyle name="40 % - Akzent3 5 2 5_ECU Container Release Honda GDI" xfId="31911" xr:uid="{00000000-0005-0000-0000-0000644E0000}"/>
    <cellStyle name="40 % - Akzent3 5 2 6" xfId="13440" xr:uid="{00000000-0005-0000-0000-0000654E0000}"/>
    <cellStyle name="40 % - Akzent3 5 2 6 2" xfId="13441" xr:uid="{00000000-0005-0000-0000-0000664E0000}"/>
    <cellStyle name="40 % - Akzent3 5 2 6_ECU Container Release Honda GDI" xfId="31913" xr:uid="{00000000-0005-0000-0000-0000674E0000}"/>
    <cellStyle name="40 % - Akzent3 5 2 7" xfId="13442" xr:uid="{00000000-0005-0000-0000-0000684E0000}"/>
    <cellStyle name="40 % - Akzent3 5 2_ECU Container Release Honda GDI" xfId="31890" xr:uid="{00000000-0005-0000-0000-0000694E0000}"/>
    <cellStyle name="40 % - Akzent3 5 3" xfId="13443" xr:uid="{00000000-0005-0000-0000-00006A4E0000}"/>
    <cellStyle name="40 % - Akzent3 5 3 2" xfId="13444" xr:uid="{00000000-0005-0000-0000-00006B4E0000}"/>
    <cellStyle name="40 % - Akzent3 5 3 2 2" xfId="13445" xr:uid="{00000000-0005-0000-0000-00006C4E0000}"/>
    <cellStyle name="40 % - Akzent3 5 3 2 2 2" xfId="13446" xr:uid="{00000000-0005-0000-0000-00006D4E0000}"/>
    <cellStyle name="40 % - Akzent3 5 3 2 2 2 2" xfId="13447" xr:uid="{00000000-0005-0000-0000-00006E4E0000}"/>
    <cellStyle name="40 % - Akzent3 5 3 2 2 2_ECU Container Release Honda GDI" xfId="31917" xr:uid="{00000000-0005-0000-0000-00006F4E0000}"/>
    <cellStyle name="40 % - Akzent3 5 3 2 2 3" xfId="13448" xr:uid="{00000000-0005-0000-0000-0000704E0000}"/>
    <cellStyle name="40 % - Akzent3 5 3 2 2_ECU Container Release Honda GDI" xfId="31916" xr:uid="{00000000-0005-0000-0000-0000714E0000}"/>
    <cellStyle name="40 % - Akzent3 5 3 2 3" xfId="13449" xr:uid="{00000000-0005-0000-0000-0000724E0000}"/>
    <cellStyle name="40 % - Akzent3 5 3 2 3 2" xfId="13450" xr:uid="{00000000-0005-0000-0000-0000734E0000}"/>
    <cellStyle name="40 % - Akzent3 5 3 2 3 2 2" xfId="13451" xr:uid="{00000000-0005-0000-0000-0000744E0000}"/>
    <cellStyle name="40 % - Akzent3 5 3 2 3 2_ECU Container Release Honda GDI" xfId="31919" xr:uid="{00000000-0005-0000-0000-0000754E0000}"/>
    <cellStyle name="40 % - Akzent3 5 3 2 3 3" xfId="13452" xr:uid="{00000000-0005-0000-0000-0000764E0000}"/>
    <cellStyle name="40 % - Akzent3 5 3 2 3_ECU Container Release Honda GDI" xfId="31918" xr:uid="{00000000-0005-0000-0000-0000774E0000}"/>
    <cellStyle name="40 % - Akzent3 5 3 2 4" xfId="13453" xr:uid="{00000000-0005-0000-0000-0000784E0000}"/>
    <cellStyle name="40 % - Akzent3 5 3 2 4 2" xfId="13454" xr:uid="{00000000-0005-0000-0000-0000794E0000}"/>
    <cellStyle name="40 % - Akzent3 5 3 2 4_ECU Container Release Honda GDI" xfId="31920" xr:uid="{00000000-0005-0000-0000-00007A4E0000}"/>
    <cellStyle name="40 % - Akzent3 5 3 2 5" xfId="13455" xr:uid="{00000000-0005-0000-0000-00007B4E0000}"/>
    <cellStyle name="40 % - Akzent3 5 3 2_ECU Container Release Honda GDI" xfId="31915" xr:uid="{00000000-0005-0000-0000-00007C4E0000}"/>
    <cellStyle name="40 % - Akzent3 5 3 3" xfId="13456" xr:uid="{00000000-0005-0000-0000-00007D4E0000}"/>
    <cellStyle name="40 % - Akzent3 5 3 3 2" xfId="13457" xr:uid="{00000000-0005-0000-0000-00007E4E0000}"/>
    <cellStyle name="40 % - Akzent3 5 3 3 2 2" xfId="13458" xr:uid="{00000000-0005-0000-0000-00007F4E0000}"/>
    <cellStyle name="40 % - Akzent3 5 3 3 2_ECU Container Release Honda GDI" xfId="31922" xr:uid="{00000000-0005-0000-0000-0000804E0000}"/>
    <cellStyle name="40 % - Akzent3 5 3 3 3" xfId="13459" xr:uid="{00000000-0005-0000-0000-0000814E0000}"/>
    <cellStyle name="40 % - Akzent3 5 3 3_ECU Container Release Honda GDI" xfId="31921" xr:uid="{00000000-0005-0000-0000-0000824E0000}"/>
    <cellStyle name="40 % - Akzent3 5 3 4" xfId="13460" xr:uid="{00000000-0005-0000-0000-0000834E0000}"/>
    <cellStyle name="40 % - Akzent3 5 3 4 2" xfId="13461" xr:uid="{00000000-0005-0000-0000-0000844E0000}"/>
    <cellStyle name="40 % - Akzent3 5 3 4 2 2" xfId="13462" xr:uid="{00000000-0005-0000-0000-0000854E0000}"/>
    <cellStyle name="40 % - Akzent3 5 3 4 2_ECU Container Release Honda GDI" xfId="31924" xr:uid="{00000000-0005-0000-0000-0000864E0000}"/>
    <cellStyle name="40 % - Akzent3 5 3 4 3" xfId="13463" xr:uid="{00000000-0005-0000-0000-0000874E0000}"/>
    <cellStyle name="40 % - Akzent3 5 3 4_ECU Container Release Honda GDI" xfId="31923" xr:uid="{00000000-0005-0000-0000-0000884E0000}"/>
    <cellStyle name="40 % - Akzent3 5 3 5" xfId="13464" xr:uid="{00000000-0005-0000-0000-0000894E0000}"/>
    <cellStyle name="40 % - Akzent3 5 3 5 2" xfId="13465" xr:uid="{00000000-0005-0000-0000-00008A4E0000}"/>
    <cellStyle name="40 % - Akzent3 5 3 5_ECU Container Release Honda GDI" xfId="31925" xr:uid="{00000000-0005-0000-0000-00008B4E0000}"/>
    <cellStyle name="40 % - Akzent3 5 3 6" xfId="13466" xr:uid="{00000000-0005-0000-0000-00008C4E0000}"/>
    <cellStyle name="40 % - Akzent3 5 3_ECU Container Release Honda GDI" xfId="31914" xr:uid="{00000000-0005-0000-0000-00008D4E0000}"/>
    <cellStyle name="40 % - Akzent3 5 4" xfId="13467" xr:uid="{00000000-0005-0000-0000-00008E4E0000}"/>
    <cellStyle name="40 % - Akzent3 5 4 2" xfId="13468" xr:uid="{00000000-0005-0000-0000-00008F4E0000}"/>
    <cellStyle name="40 % - Akzent3 5 4 2 2" xfId="13469" xr:uid="{00000000-0005-0000-0000-0000904E0000}"/>
    <cellStyle name="40 % - Akzent3 5 4 2 2 2" xfId="13470" xr:uid="{00000000-0005-0000-0000-0000914E0000}"/>
    <cellStyle name="40 % - Akzent3 5 4 2 2_ECU Container Release Honda GDI" xfId="31928" xr:uid="{00000000-0005-0000-0000-0000924E0000}"/>
    <cellStyle name="40 % - Akzent3 5 4 2 3" xfId="13471" xr:uid="{00000000-0005-0000-0000-0000934E0000}"/>
    <cellStyle name="40 % - Akzent3 5 4 2_ECU Container Release Honda GDI" xfId="31927" xr:uid="{00000000-0005-0000-0000-0000944E0000}"/>
    <cellStyle name="40 % - Akzent3 5 4 3" xfId="13472" xr:uid="{00000000-0005-0000-0000-0000954E0000}"/>
    <cellStyle name="40 % - Akzent3 5 4 3 2" xfId="13473" xr:uid="{00000000-0005-0000-0000-0000964E0000}"/>
    <cellStyle name="40 % - Akzent3 5 4 3 2 2" xfId="13474" xr:uid="{00000000-0005-0000-0000-0000974E0000}"/>
    <cellStyle name="40 % - Akzent3 5 4 3 2_ECU Container Release Honda GDI" xfId="31930" xr:uid="{00000000-0005-0000-0000-0000984E0000}"/>
    <cellStyle name="40 % - Akzent3 5 4 3 3" xfId="13475" xr:uid="{00000000-0005-0000-0000-0000994E0000}"/>
    <cellStyle name="40 % - Akzent3 5 4 3_ECU Container Release Honda GDI" xfId="31929" xr:uid="{00000000-0005-0000-0000-00009A4E0000}"/>
    <cellStyle name="40 % - Akzent3 5 4 4" xfId="13476" xr:uid="{00000000-0005-0000-0000-00009B4E0000}"/>
    <cellStyle name="40 % - Akzent3 5 4 4 2" xfId="13477" xr:uid="{00000000-0005-0000-0000-00009C4E0000}"/>
    <cellStyle name="40 % - Akzent3 5 4 4_ECU Container Release Honda GDI" xfId="31931" xr:uid="{00000000-0005-0000-0000-00009D4E0000}"/>
    <cellStyle name="40 % - Akzent3 5 4 5" xfId="13478" xr:uid="{00000000-0005-0000-0000-00009E4E0000}"/>
    <cellStyle name="40 % - Akzent3 5 4_ECU Container Release Honda GDI" xfId="31926" xr:uid="{00000000-0005-0000-0000-00009F4E0000}"/>
    <cellStyle name="40 % - Akzent3 5 5" xfId="13479" xr:uid="{00000000-0005-0000-0000-0000A04E0000}"/>
    <cellStyle name="40 % - Akzent3 5 5 2" xfId="13480" xr:uid="{00000000-0005-0000-0000-0000A14E0000}"/>
    <cellStyle name="40 % - Akzent3 5 5 2 2" xfId="13481" xr:uid="{00000000-0005-0000-0000-0000A24E0000}"/>
    <cellStyle name="40 % - Akzent3 5 5 2_ECU Container Release Honda GDI" xfId="31933" xr:uid="{00000000-0005-0000-0000-0000A34E0000}"/>
    <cellStyle name="40 % - Akzent3 5 5 3" xfId="13482" xr:uid="{00000000-0005-0000-0000-0000A44E0000}"/>
    <cellStyle name="40 % - Akzent3 5 5_ECU Container Release Honda GDI" xfId="31932" xr:uid="{00000000-0005-0000-0000-0000A54E0000}"/>
    <cellStyle name="40 % - Akzent3 5 6" xfId="13483" xr:uid="{00000000-0005-0000-0000-0000A64E0000}"/>
    <cellStyle name="40 % - Akzent3 5 6 2" xfId="13484" xr:uid="{00000000-0005-0000-0000-0000A74E0000}"/>
    <cellStyle name="40 % - Akzent3 5 6 2 2" xfId="13485" xr:uid="{00000000-0005-0000-0000-0000A84E0000}"/>
    <cellStyle name="40 % - Akzent3 5 6 2_ECU Container Release Honda GDI" xfId="31935" xr:uid="{00000000-0005-0000-0000-0000A94E0000}"/>
    <cellStyle name="40 % - Akzent3 5 6 3" xfId="13486" xr:uid="{00000000-0005-0000-0000-0000AA4E0000}"/>
    <cellStyle name="40 % - Akzent3 5 6_ECU Container Release Honda GDI" xfId="31934" xr:uid="{00000000-0005-0000-0000-0000AB4E0000}"/>
    <cellStyle name="40 % - Akzent3 5 7" xfId="13487" xr:uid="{00000000-0005-0000-0000-0000AC4E0000}"/>
    <cellStyle name="40 % - Akzent3 5 7 2" xfId="13488" xr:uid="{00000000-0005-0000-0000-0000AD4E0000}"/>
    <cellStyle name="40 % - Akzent3 5 7_ECU Container Release Honda GDI" xfId="31936" xr:uid="{00000000-0005-0000-0000-0000AE4E0000}"/>
    <cellStyle name="40 % - Akzent3 5 8" xfId="13489" xr:uid="{00000000-0005-0000-0000-0000AF4E0000}"/>
    <cellStyle name="40 % - Akzent3 5_ECU Container Release Honda GDI" xfId="31889" xr:uid="{00000000-0005-0000-0000-0000B04E0000}"/>
    <cellStyle name="40 % - Akzent3 6" xfId="13490" xr:uid="{00000000-0005-0000-0000-0000B14E0000}"/>
    <cellStyle name="40 % - Akzent3 6 2" xfId="13491" xr:uid="{00000000-0005-0000-0000-0000B24E0000}"/>
    <cellStyle name="40 % - Akzent3 6 2 2" xfId="13492" xr:uid="{00000000-0005-0000-0000-0000B34E0000}"/>
    <cellStyle name="40 % - Akzent3 6 2 2 2" xfId="13493" xr:uid="{00000000-0005-0000-0000-0000B44E0000}"/>
    <cellStyle name="40 % - Akzent3 6 2 2 2 2" xfId="13494" xr:uid="{00000000-0005-0000-0000-0000B54E0000}"/>
    <cellStyle name="40 % - Akzent3 6 2 2 2 2 2" xfId="13495" xr:uid="{00000000-0005-0000-0000-0000B64E0000}"/>
    <cellStyle name="40 % - Akzent3 6 2 2 2 2 2 2" xfId="13496" xr:uid="{00000000-0005-0000-0000-0000B74E0000}"/>
    <cellStyle name="40 % - Akzent3 6 2 2 2 2 2_ECU Container Release Honda GDI" xfId="31942" xr:uid="{00000000-0005-0000-0000-0000B84E0000}"/>
    <cellStyle name="40 % - Akzent3 6 2 2 2 2 3" xfId="13497" xr:uid="{00000000-0005-0000-0000-0000B94E0000}"/>
    <cellStyle name="40 % - Akzent3 6 2 2 2 2_ECU Container Release Honda GDI" xfId="31941" xr:uid="{00000000-0005-0000-0000-0000BA4E0000}"/>
    <cellStyle name="40 % - Akzent3 6 2 2 2 3" xfId="13498" xr:uid="{00000000-0005-0000-0000-0000BB4E0000}"/>
    <cellStyle name="40 % - Akzent3 6 2 2 2 3 2" xfId="13499" xr:uid="{00000000-0005-0000-0000-0000BC4E0000}"/>
    <cellStyle name="40 % - Akzent3 6 2 2 2 3 2 2" xfId="13500" xr:uid="{00000000-0005-0000-0000-0000BD4E0000}"/>
    <cellStyle name="40 % - Akzent3 6 2 2 2 3 2_ECU Container Release Honda GDI" xfId="31944" xr:uid="{00000000-0005-0000-0000-0000BE4E0000}"/>
    <cellStyle name="40 % - Akzent3 6 2 2 2 3 3" xfId="13501" xr:uid="{00000000-0005-0000-0000-0000BF4E0000}"/>
    <cellStyle name="40 % - Akzent3 6 2 2 2 3_ECU Container Release Honda GDI" xfId="31943" xr:uid="{00000000-0005-0000-0000-0000C04E0000}"/>
    <cellStyle name="40 % - Akzent3 6 2 2 2 4" xfId="13502" xr:uid="{00000000-0005-0000-0000-0000C14E0000}"/>
    <cellStyle name="40 % - Akzent3 6 2 2 2 4 2" xfId="13503" xr:uid="{00000000-0005-0000-0000-0000C24E0000}"/>
    <cellStyle name="40 % - Akzent3 6 2 2 2 4_ECU Container Release Honda GDI" xfId="31945" xr:uid="{00000000-0005-0000-0000-0000C34E0000}"/>
    <cellStyle name="40 % - Akzent3 6 2 2 2 5" xfId="13504" xr:uid="{00000000-0005-0000-0000-0000C44E0000}"/>
    <cellStyle name="40 % - Akzent3 6 2 2 2_ECU Container Release Honda GDI" xfId="31940" xr:uid="{00000000-0005-0000-0000-0000C54E0000}"/>
    <cellStyle name="40 % - Akzent3 6 2 2 3" xfId="13505" xr:uid="{00000000-0005-0000-0000-0000C64E0000}"/>
    <cellStyle name="40 % - Akzent3 6 2 2 3 2" xfId="13506" xr:uid="{00000000-0005-0000-0000-0000C74E0000}"/>
    <cellStyle name="40 % - Akzent3 6 2 2 3 2 2" xfId="13507" xr:uid="{00000000-0005-0000-0000-0000C84E0000}"/>
    <cellStyle name="40 % - Akzent3 6 2 2 3 2_ECU Container Release Honda GDI" xfId="31947" xr:uid="{00000000-0005-0000-0000-0000C94E0000}"/>
    <cellStyle name="40 % - Akzent3 6 2 2 3 3" xfId="13508" xr:uid="{00000000-0005-0000-0000-0000CA4E0000}"/>
    <cellStyle name="40 % - Akzent3 6 2 2 3_ECU Container Release Honda GDI" xfId="31946" xr:uid="{00000000-0005-0000-0000-0000CB4E0000}"/>
    <cellStyle name="40 % - Akzent3 6 2 2 4" xfId="13509" xr:uid="{00000000-0005-0000-0000-0000CC4E0000}"/>
    <cellStyle name="40 % - Akzent3 6 2 2 4 2" xfId="13510" xr:uid="{00000000-0005-0000-0000-0000CD4E0000}"/>
    <cellStyle name="40 % - Akzent3 6 2 2 4 2 2" xfId="13511" xr:uid="{00000000-0005-0000-0000-0000CE4E0000}"/>
    <cellStyle name="40 % - Akzent3 6 2 2 4 2_ECU Container Release Honda GDI" xfId="31949" xr:uid="{00000000-0005-0000-0000-0000CF4E0000}"/>
    <cellStyle name="40 % - Akzent3 6 2 2 4 3" xfId="13512" xr:uid="{00000000-0005-0000-0000-0000D04E0000}"/>
    <cellStyle name="40 % - Akzent3 6 2 2 4_ECU Container Release Honda GDI" xfId="31948" xr:uid="{00000000-0005-0000-0000-0000D14E0000}"/>
    <cellStyle name="40 % - Akzent3 6 2 2 5" xfId="13513" xr:uid="{00000000-0005-0000-0000-0000D24E0000}"/>
    <cellStyle name="40 % - Akzent3 6 2 2 5 2" xfId="13514" xr:uid="{00000000-0005-0000-0000-0000D34E0000}"/>
    <cellStyle name="40 % - Akzent3 6 2 2 5_ECU Container Release Honda GDI" xfId="31950" xr:uid="{00000000-0005-0000-0000-0000D44E0000}"/>
    <cellStyle name="40 % - Akzent3 6 2 2 6" xfId="13515" xr:uid="{00000000-0005-0000-0000-0000D54E0000}"/>
    <cellStyle name="40 % - Akzent3 6 2 2_ECU Container Release Honda GDI" xfId="31939" xr:uid="{00000000-0005-0000-0000-0000D64E0000}"/>
    <cellStyle name="40 % - Akzent3 6 2 3" xfId="13516" xr:uid="{00000000-0005-0000-0000-0000D74E0000}"/>
    <cellStyle name="40 % - Akzent3 6 2 3 2" xfId="13517" xr:uid="{00000000-0005-0000-0000-0000D84E0000}"/>
    <cellStyle name="40 % - Akzent3 6 2 3 2 2" xfId="13518" xr:uid="{00000000-0005-0000-0000-0000D94E0000}"/>
    <cellStyle name="40 % - Akzent3 6 2 3 2 2 2" xfId="13519" xr:uid="{00000000-0005-0000-0000-0000DA4E0000}"/>
    <cellStyle name="40 % - Akzent3 6 2 3 2 2_ECU Container Release Honda GDI" xfId="31953" xr:uid="{00000000-0005-0000-0000-0000DB4E0000}"/>
    <cellStyle name="40 % - Akzent3 6 2 3 2 3" xfId="13520" xr:uid="{00000000-0005-0000-0000-0000DC4E0000}"/>
    <cellStyle name="40 % - Akzent3 6 2 3 2_ECU Container Release Honda GDI" xfId="31952" xr:uid="{00000000-0005-0000-0000-0000DD4E0000}"/>
    <cellStyle name="40 % - Akzent3 6 2 3 3" xfId="13521" xr:uid="{00000000-0005-0000-0000-0000DE4E0000}"/>
    <cellStyle name="40 % - Akzent3 6 2 3 3 2" xfId="13522" xr:uid="{00000000-0005-0000-0000-0000DF4E0000}"/>
    <cellStyle name="40 % - Akzent3 6 2 3 3 2 2" xfId="13523" xr:uid="{00000000-0005-0000-0000-0000E04E0000}"/>
    <cellStyle name="40 % - Akzent3 6 2 3 3 2_ECU Container Release Honda GDI" xfId="31955" xr:uid="{00000000-0005-0000-0000-0000E14E0000}"/>
    <cellStyle name="40 % - Akzent3 6 2 3 3 3" xfId="13524" xr:uid="{00000000-0005-0000-0000-0000E24E0000}"/>
    <cellStyle name="40 % - Akzent3 6 2 3 3_ECU Container Release Honda GDI" xfId="31954" xr:uid="{00000000-0005-0000-0000-0000E34E0000}"/>
    <cellStyle name="40 % - Akzent3 6 2 3 4" xfId="13525" xr:uid="{00000000-0005-0000-0000-0000E44E0000}"/>
    <cellStyle name="40 % - Akzent3 6 2 3 4 2" xfId="13526" xr:uid="{00000000-0005-0000-0000-0000E54E0000}"/>
    <cellStyle name="40 % - Akzent3 6 2 3 4_ECU Container Release Honda GDI" xfId="31956" xr:uid="{00000000-0005-0000-0000-0000E64E0000}"/>
    <cellStyle name="40 % - Akzent3 6 2 3 5" xfId="13527" xr:uid="{00000000-0005-0000-0000-0000E74E0000}"/>
    <cellStyle name="40 % - Akzent3 6 2 3_ECU Container Release Honda GDI" xfId="31951" xr:uid="{00000000-0005-0000-0000-0000E84E0000}"/>
    <cellStyle name="40 % - Akzent3 6 2 4" xfId="13528" xr:uid="{00000000-0005-0000-0000-0000E94E0000}"/>
    <cellStyle name="40 % - Akzent3 6 2 4 2" xfId="13529" xr:uid="{00000000-0005-0000-0000-0000EA4E0000}"/>
    <cellStyle name="40 % - Akzent3 6 2 4 2 2" xfId="13530" xr:uid="{00000000-0005-0000-0000-0000EB4E0000}"/>
    <cellStyle name="40 % - Akzent3 6 2 4 2_ECU Container Release Honda GDI" xfId="31958" xr:uid="{00000000-0005-0000-0000-0000EC4E0000}"/>
    <cellStyle name="40 % - Akzent3 6 2 4 3" xfId="13531" xr:uid="{00000000-0005-0000-0000-0000ED4E0000}"/>
    <cellStyle name="40 % - Akzent3 6 2 4_ECU Container Release Honda GDI" xfId="31957" xr:uid="{00000000-0005-0000-0000-0000EE4E0000}"/>
    <cellStyle name="40 % - Akzent3 6 2 5" xfId="13532" xr:uid="{00000000-0005-0000-0000-0000EF4E0000}"/>
    <cellStyle name="40 % - Akzent3 6 2 5 2" xfId="13533" xr:uid="{00000000-0005-0000-0000-0000F04E0000}"/>
    <cellStyle name="40 % - Akzent3 6 2 5 2 2" xfId="13534" xr:uid="{00000000-0005-0000-0000-0000F14E0000}"/>
    <cellStyle name="40 % - Akzent3 6 2 5 2_ECU Container Release Honda GDI" xfId="31960" xr:uid="{00000000-0005-0000-0000-0000F24E0000}"/>
    <cellStyle name="40 % - Akzent3 6 2 5 3" xfId="13535" xr:uid="{00000000-0005-0000-0000-0000F34E0000}"/>
    <cellStyle name="40 % - Akzent3 6 2 5_ECU Container Release Honda GDI" xfId="31959" xr:uid="{00000000-0005-0000-0000-0000F44E0000}"/>
    <cellStyle name="40 % - Akzent3 6 2 6" xfId="13536" xr:uid="{00000000-0005-0000-0000-0000F54E0000}"/>
    <cellStyle name="40 % - Akzent3 6 2 6 2" xfId="13537" xr:uid="{00000000-0005-0000-0000-0000F64E0000}"/>
    <cellStyle name="40 % - Akzent3 6 2 6_ECU Container Release Honda GDI" xfId="31961" xr:uid="{00000000-0005-0000-0000-0000F74E0000}"/>
    <cellStyle name="40 % - Akzent3 6 2 7" xfId="13538" xr:uid="{00000000-0005-0000-0000-0000F84E0000}"/>
    <cellStyle name="40 % - Akzent3 6 2_ECU Container Release Honda GDI" xfId="31938" xr:uid="{00000000-0005-0000-0000-0000F94E0000}"/>
    <cellStyle name="40 % - Akzent3 6 3" xfId="13539" xr:uid="{00000000-0005-0000-0000-0000FA4E0000}"/>
    <cellStyle name="40 % - Akzent3 6 3 2" xfId="13540" xr:uid="{00000000-0005-0000-0000-0000FB4E0000}"/>
    <cellStyle name="40 % - Akzent3 6 3 2 2" xfId="13541" xr:uid="{00000000-0005-0000-0000-0000FC4E0000}"/>
    <cellStyle name="40 % - Akzent3 6 3 2 2 2" xfId="13542" xr:uid="{00000000-0005-0000-0000-0000FD4E0000}"/>
    <cellStyle name="40 % - Akzent3 6 3 2 2 2 2" xfId="13543" xr:uid="{00000000-0005-0000-0000-0000FE4E0000}"/>
    <cellStyle name="40 % - Akzent3 6 3 2 2 2_ECU Container Release Honda GDI" xfId="31965" xr:uid="{00000000-0005-0000-0000-0000FF4E0000}"/>
    <cellStyle name="40 % - Akzent3 6 3 2 2 3" xfId="13544" xr:uid="{00000000-0005-0000-0000-0000004F0000}"/>
    <cellStyle name="40 % - Akzent3 6 3 2 2_ECU Container Release Honda GDI" xfId="31964" xr:uid="{00000000-0005-0000-0000-0000014F0000}"/>
    <cellStyle name="40 % - Akzent3 6 3 2 3" xfId="13545" xr:uid="{00000000-0005-0000-0000-0000024F0000}"/>
    <cellStyle name="40 % - Akzent3 6 3 2 3 2" xfId="13546" xr:uid="{00000000-0005-0000-0000-0000034F0000}"/>
    <cellStyle name="40 % - Akzent3 6 3 2 3 2 2" xfId="13547" xr:uid="{00000000-0005-0000-0000-0000044F0000}"/>
    <cellStyle name="40 % - Akzent3 6 3 2 3 2_ECU Container Release Honda GDI" xfId="31967" xr:uid="{00000000-0005-0000-0000-0000054F0000}"/>
    <cellStyle name="40 % - Akzent3 6 3 2 3 3" xfId="13548" xr:uid="{00000000-0005-0000-0000-0000064F0000}"/>
    <cellStyle name="40 % - Akzent3 6 3 2 3_ECU Container Release Honda GDI" xfId="31966" xr:uid="{00000000-0005-0000-0000-0000074F0000}"/>
    <cellStyle name="40 % - Akzent3 6 3 2 4" xfId="13549" xr:uid="{00000000-0005-0000-0000-0000084F0000}"/>
    <cellStyle name="40 % - Akzent3 6 3 2 4 2" xfId="13550" xr:uid="{00000000-0005-0000-0000-0000094F0000}"/>
    <cellStyle name="40 % - Akzent3 6 3 2 4_ECU Container Release Honda GDI" xfId="31968" xr:uid="{00000000-0005-0000-0000-00000A4F0000}"/>
    <cellStyle name="40 % - Akzent3 6 3 2 5" xfId="13551" xr:uid="{00000000-0005-0000-0000-00000B4F0000}"/>
    <cellStyle name="40 % - Akzent3 6 3 2_ECU Container Release Honda GDI" xfId="31963" xr:uid="{00000000-0005-0000-0000-00000C4F0000}"/>
    <cellStyle name="40 % - Akzent3 6 3 3" xfId="13552" xr:uid="{00000000-0005-0000-0000-00000D4F0000}"/>
    <cellStyle name="40 % - Akzent3 6 3 3 2" xfId="13553" xr:uid="{00000000-0005-0000-0000-00000E4F0000}"/>
    <cellStyle name="40 % - Akzent3 6 3 3 2 2" xfId="13554" xr:uid="{00000000-0005-0000-0000-00000F4F0000}"/>
    <cellStyle name="40 % - Akzent3 6 3 3 2_ECU Container Release Honda GDI" xfId="31970" xr:uid="{00000000-0005-0000-0000-0000104F0000}"/>
    <cellStyle name="40 % - Akzent3 6 3 3 3" xfId="13555" xr:uid="{00000000-0005-0000-0000-0000114F0000}"/>
    <cellStyle name="40 % - Akzent3 6 3 3_ECU Container Release Honda GDI" xfId="31969" xr:uid="{00000000-0005-0000-0000-0000124F0000}"/>
    <cellStyle name="40 % - Akzent3 6 3 4" xfId="13556" xr:uid="{00000000-0005-0000-0000-0000134F0000}"/>
    <cellStyle name="40 % - Akzent3 6 3 4 2" xfId="13557" xr:uid="{00000000-0005-0000-0000-0000144F0000}"/>
    <cellStyle name="40 % - Akzent3 6 3 4 2 2" xfId="13558" xr:uid="{00000000-0005-0000-0000-0000154F0000}"/>
    <cellStyle name="40 % - Akzent3 6 3 4 2_ECU Container Release Honda GDI" xfId="31972" xr:uid="{00000000-0005-0000-0000-0000164F0000}"/>
    <cellStyle name="40 % - Akzent3 6 3 4 3" xfId="13559" xr:uid="{00000000-0005-0000-0000-0000174F0000}"/>
    <cellStyle name="40 % - Akzent3 6 3 4_ECU Container Release Honda GDI" xfId="31971" xr:uid="{00000000-0005-0000-0000-0000184F0000}"/>
    <cellStyle name="40 % - Akzent3 6 3 5" xfId="13560" xr:uid="{00000000-0005-0000-0000-0000194F0000}"/>
    <cellStyle name="40 % - Akzent3 6 3 5 2" xfId="13561" xr:uid="{00000000-0005-0000-0000-00001A4F0000}"/>
    <cellStyle name="40 % - Akzent3 6 3 5_ECU Container Release Honda GDI" xfId="31973" xr:uid="{00000000-0005-0000-0000-00001B4F0000}"/>
    <cellStyle name="40 % - Akzent3 6 3 6" xfId="13562" xr:uid="{00000000-0005-0000-0000-00001C4F0000}"/>
    <cellStyle name="40 % - Akzent3 6 3_ECU Container Release Honda GDI" xfId="31962" xr:uid="{00000000-0005-0000-0000-00001D4F0000}"/>
    <cellStyle name="40 % - Akzent3 6 4" xfId="13563" xr:uid="{00000000-0005-0000-0000-00001E4F0000}"/>
    <cellStyle name="40 % - Akzent3 6 4 2" xfId="13564" xr:uid="{00000000-0005-0000-0000-00001F4F0000}"/>
    <cellStyle name="40 % - Akzent3 6 4 2 2" xfId="13565" xr:uid="{00000000-0005-0000-0000-0000204F0000}"/>
    <cellStyle name="40 % - Akzent3 6 4 2 2 2" xfId="13566" xr:uid="{00000000-0005-0000-0000-0000214F0000}"/>
    <cellStyle name="40 % - Akzent3 6 4 2 2_ECU Container Release Honda GDI" xfId="31976" xr:uid="{00000000-0005-0000-0000-0000224F0000}"/>
    <cellStyle name="40 % - Akzent3 6 4 2 3" xfId="13567" xr:uid="{00000000-0005-0000-0000-0000234F0000}"/>
    <cellStyle name="40 % - Akzent3 6 4 2_ECU Container Release Honda GDI" xfId="31975" xr:uid="{00000000-0005-0000-0000-0000244F0000}"/>
    <cellStyle name="40 % - Akzent3 6 4 3" xfId="13568" xr:uid="{00000000-0005-0000-0000-0000254F0000}"/>
    <cellStyle name="40 % - Akzent3 6 4 3 2" xfId="13569" xr:uid="{00000000-0005-0000-0000-0000264F0000}"/>
    <cellStyle name="40 % - Akzent3 6 4 3 2 2" xfId="13570" xr:uid="{00000000-0005-0000-0000-0000274F0000}"/>
    <cellStyle name="40 % - Akzent3 6 4 3 2_ECU Container Release Honda GDI" xfId="31978" xr:uid="{00000000-0005-0000-0000-0000284F0000}"/>
    <cellStyle name="40 % - Akzent3 6 4 3 3" xfId="13571" xr:uid="{00000000-0005-0000-0000-0000294F0000}"/>
    <cellStyle name="40 % - Akzent3 6 4 3_ECU Container Release Honda GDI" xfId="31977" xr:uid="{00000000-0005-0000-0000-00002A4F0000}"/>
    <cellStyle name="40 % - Akzent3 6 4 4" xfId="13572" xr:uid="{00000000-0005-0000-0000-00002B4F0000}"/>
    <cellStyle name="40 % - Akzent3 6 4 4 2" xfId="13573" xr:uid="{00000000-0005-0000-0000-00002C4F0000}"/>
    <cellStyle name="40 % - Akzent3 6 4 4_ECU Container Release Honda GDI" xfId="31979" xr:uid="{00000000-0005-0000-0000-00002D4F0000}"/>
    <cellStyle name="40 % - Akzent3 6 4 5" xfId="13574" xr:uid="{00000000-0005-0000-0000-00002E4F0000}"/>
    <cellStyle name="40 % - Akzent3 6 4_ECU Container Release Honda GDI" xfId="31974" xr:uid="{00000000-0005-0000-0000-00002F4F0000}"/>
    <cellStyle name="40 % - Akzent3 6 5" xfId="13575" xr:uid="{00000000-0005-0000-0000-0000304F0000}"/>
    <cellStyle name="40 % - Akzent3 6 5 2" xfId="13576" xr:uid="{00000000-0005-0000-0000-0000314F0000}"/>
    <cellStyle name="40 % - Akzent3 6 5 2 2" xfId="13577" xr:uid="{00000000-0005-0000-0000-0000324F0000}"/>
    <cellStyle name="40 % - Akzent3 6 5 2_ECU Container Release Honda GDI" xfId="31981" xr:uid="{00000000-0005-0000-0000-0000334F0000}"/>
    <cellStyle name="40 % - Akzent3 6 5 3" xfId="13578" xr:uid="{00000000-0005-0000-0000-0000344F0000}"/>
    <cellStyle name="40 % - Akzent3 6 5_ECU Container Release Honda GDI" xfId="31980" xr:uid="{00000000-0005-0000-0000-0000354F0000}"/>
    <cellStyle name="40 % - Akzent3 6 6" xfId="13579" xr:uid="{00000000-0005-0000-0000-0000364F0000}"/>
    <cellStyle name="40 % - Akzent3 6 6 2" xfId="13580" xr:uid="{00000000-0005-0000-0000-0000374F0000}"/>
    <cellStyle name="40 % - Akzent3 6 6 2 2" xfId="13581" xr:uid="{00000000-0005-0000-0000-0000384F0000}"/>
    <cellStyle name="40 % - Akzent3 6 6 2_ECU Container Release Honda GDI" xfId="31983" xr:uid="{00000000-0005-0000-0000-0000394F0000}"/>
    <cellStyle name="40 % - Akzent3 6 6 3" xfId="13582" xr:uid="{00000000-0005-0000-0000-00003A4F0000}"/>
    <cellStyle name="40 % - Akzent3 6 6_ECU Container Release Honda GDI" xfId="31982" xr:uid="{00000000-0005-0000-0000-00003B4F0000}"/>
    <cellStyle name="40 % - Akzent3 6 7" xfId="13583" xr:uid="{00000000-0005-0000-0000-00003C4F0000}"/>
    <cellStyle name="40 % - Akzent3 6 7 2" xfId="13584" xr:uid="{00000000-0005-0000-0000-00003D4F0000}"/>
    <cellStyle name="40 % - Akzent3 6 7_ECU Container Release Honda GDI" xfId="31984" xr:uid="{00000000-0005-0000-0000-00003E4F0000}"/>
    <cellStyle name="40 % - Akzent3 6 8" xfId="13585" xr:uid="{00000000-0005-0000-0000-00003F4F0000}"/>
    <cellStyle name="40 % - Akzent3 6_ECU Container Release Honda GDI" xfId="31937" xr:uid="{00000000-0005-0000-0000-0000404F0000}"/>
    <cellStyle name="40 % - Akzent3 7" xfId="13586" xr:uid="{00000000-0005-0000-0000-0000414F0000}"/>
    <cellStyle name="40 % - Akzent3 7 2" xfId="13587" xr:uid="{00000000-0005-0000-0000-0000424F0000}"/>
    <cellStyle name="40 % - Akzent3 7 2 2" xfId="13588" xr:uid="{00000000-0005-0000-0000-0000434F0000}"/>
    <cellStyle name="40 % - Akzent3 7 2 2 2" xfId="13589" xr:uid="{00000000-0005-0000-0000-0000444F0000}"/>
    <cellStyle name="40 % - Akzent3 7 2 2 2 2" xfId="13590" xr:uid="{00000000-0005-0000-0000-0000454F0000}"/>
    <cellStyle name="40 % - Akzent3 7 2 2 2 2 2" xfId="13591" xr:uid="{00000000-0005-0000-0000-0000464F0000}"/>
    <cellStyle name="40 % - Akzent3 7 2 2 2 2 2 2" xfId="13592" xr:uid="{00000000-0005-0000-0000-0000474F0000}"/>
    <cellStyle name="40 % - Akzent3 7 2 2 2 2 2_ECU Container Release Honda GDI" xfId="31990" xr:uid="{00000000-0005-0000-0000-0000484F0000}"/>
    <cellStyle name="40 % - Akzent3 7 2 2 2 2 3" xfId="13593" xr:uid="{00000000-0005-0000-0000-0000494F0000}"/>
    <cellStyle name="40 % - Akzent3 7 2 2 2 2_ECU Container Release Honda GDI" xfId="31989" xr:uid="{00000000-0005-0000-0000-00004A4F0000}"/>
    <cellStyle name="40 % - Akzent3 7 2 2 2 3" xfId="13594" xr:uid="{00000000-0005-0000-0000-00004B4F0000}"/>
    <cellStyle name="40 % - Akzent3 7 2 2 2 3 2" xfId="13595" xr:uid="{00000000-0005-0000-0000-00004C4F0000}"/>
    <cellStyle name="40 % - Akzent3 7 2 2 2 3 2 2" xfId="13596" xr:uid="{00000000-0005-0000-0000-00004D4F0000}"/>
    <cellStyle name="40 % - Akzent3 7 2 2 2 3 2_ECU Container Release Honda GDI" xfId="31992" xr:uid="{00000000-0005-0000-0000-00004E4F0000}"/>
    <cellStyle name="40 % - Akzent3 7 2 2 2 3 3" xfId="13597" xr:uid="{00000000-0005-0000-0000-00004F4F0000}"/>
    <cellStyle name="40 % - Akzent3 7 2 2 2 3_ECU Container Release Honda GDI" xfId="31991" xr:uid="{00000000-0005-0000-0000-0000504F0000}"/>
    <cellStyle name="40 % - Akzent3 7 2 2 2 4" xfId="13598" xr:uid="{00000000-0005-0000-0000-0000514F0000}"/>
    <cellStyle name="40 % - Akzent3 7 2 2 2 4 2" xfId="13599" xr:uid="{00000000-0005-0000-0000-0000524F0000}"/>
    <cellStyle name="40 % - Akzent3 7 2 2 2 4_ECU Container Release Honda GDI" xfId="31993" xr:uid="{00000000-0005-0000-0000-0000534F0000}"/>
    <cellStyle name="40 % - Akzent3 7 2 2 2 5" xfId="13600" xr:uid="{00000000-0005-0000-0000-0000544F0000}"/>
    <cellStyle name="40 % - Akzent3 7 2 2 2_ECU Container Release Honda GDI" xfId="31988" xr:uid="{00000000-0005-0000-0000-0000554F0000}"/>
    <cellStyle name="40 % - Akzent3 7 2 2 3" xfId="13601" xr:uid="{00000000-0005-0000-0000-0000564F0000}"/>
    <cellStyle name="40 % - Akzent3 7 2 2 3 2" xfId="13602" xr:uid="{00000000-0005-0000-0000-0000574F0000}"/>
    <cellStyle name="40 % - Akzent3 7 2 2 3 2 2" xfId="13603" xr:uid="{00000000-0005-0000-0000-0000584F0000}"/>
    <cellStyle name="40 % - Akzent3 7 2 2 3 2_ECU Container Release Honda GDI" xfId="31995" xr:uid="{00000000-0005-0000-0000-0000594F0000}"/>
    <cellStyle name="40 % - Akzent3 7 2 2 3 3" xfId="13604" xr:uid="{00000000-0005-0000-0000-00005A4F0000}"/>
    <cellStyle name="40 % - Akzent3 7 2 2 3_ECU Container Release Honda GDI" xfId="31994" xr:uid="{00000000-0005-0000-0000-00005B4F0000}"/>
    <cellStyle name="40 % - Akzent3 7 2 2 4" xfId="13605" xr:uid="{00000000-0005-0000-0000-00005C4F0000}"/>
    <cellStyle name="40 % - Akzent3 7 2 2 4 2" xfId="13606" xr:uid="{00000000-0005-0000-0000-00005D4F0000}"/>
    <cellStyle name="40 % - Akzent3 7 2 2 4 2 2" xfId="13607" xr:uid="{00000000-0005-0000-0000-00005E4F0000}"/>
    <cellStyle name="40 % - Akzent3 7 2 2 4 2_ECU Container Release Honda GDI" xfId="31997" xr:uid="{00000000-0005-0000-0000-00005F4F0000}"/>
    <cellStyle name="40 % - Akzent3 7 2 2 4 3" xfId="13608" xr:uid="{00000000-0005-0000-0000-0000604F0000}"/>
    <cellStyle name="40 % - Akzent3 7 2 2 4_ECU Container Release Honda GDI" xfId="31996" xr:uid="{00000000-0005-0000-0000-0000614F0000}"/>
    <cellStyle name="40 % - Akzent3 7 2 2 5" xfId="13609" xr:uid="{00000000-0005-0000-0000-0000624F0000}"/>
    <cellStyle name="40 % - Akzent3 7 2 2 5 2" xfId="13610" xr:uid="{00000000-0005-0000-0000-0000634F0000}"/>
    <cellStyle name="40 % - Akzent3 7 2 2 5_ECU Container Release Honda GDI" xfId="31998" xr:uid="{00000000-0005-0000-0000-0000644F0000}"/>
    <cellStyle name="40 % - Akzent3 7 2 2 6" xfId="13611" xr:uid="{00000000-0005-0000-0000-0000654F0000}"/>
    <cellStyle name="40 % - Akzent3 7 2 2_ECU Container Release Honda GDI" xfId="31987" xr:uid="{00000000-0005-0000-0000-0000664F0000}"/>
    <cellStyle name="40 % - Akzent3 7 2 3" xfId="13612" xr:uid="{00000000-0005-0000-0000-0000674F0000}"/>
    <cellStyle name="40 % - Akzent3 7 2 3 2" xfId="13613" xr:uid="{00000000-0005-0000-0000-0000684F0000}"/>
    <cellStyle name="40 % - Akzent3 7 2 3 2 2" xfId="13614" xr:uid="{00000000-0005-0000-0000-0000694F0000}"/>
    <cellStyle name="40 % - Akzent3 7 2 3 2 2 2" xfId="13615" xr:uid="{00000000-0005-0000-0000-00006A4F0000}"/>
    <cellStyle name="40 % - Akzent3 7 2 3 2 2_ECU Container Release Honda GDI" xfId="32001" xr:uid="{00000000-0005-0000-0000-00006B4F0000}"/>
    <cellStyle name="40 % - Akzent3 7 2 3 2 3" xfId="13616" xr:uid="{00000000-0005-0000-0000-00006C4F0000}"/>
    <cellStyle name="40 % - Akzent3 7 2 3 2_ECU Container Release Honda GDI" xfId="32000" xr:uid="{00000000-0005-0000-0000-00006D4F0000}"/>
    <cellStyle name="40 % - Akzent3 7 2 3 3" xfId="13617" xr:uid="{00000000-0005-0000-0000-00006E4F0000}"/>
    <cellStyle name="40 % - Akzent3 7 2 3 3 2" xfId="13618" xr:uid="{00000000-0005-0000-0000-00006F4F0000}"/>
    <cellStyle name="40 % - Akzent3 7 2 3 3 2 2" xfId="13619" xr:uid="{00000000-0005-0000-0000-0000704F0000}"/>
    <cellStyle name="40 % - Akzent3 7 2 3 3 2_ECU Container Release Honda GDI" xfId="32003" xr:uid="{00000000-0005-0000-0000-0000714F0000}"/>
    <cellStyle name="40 % - Akzent3 7 2 3 3 3" xfId="13620" xr:uid="{00000000-0005-0000-0000-0000724F0000}"/>
    <cellStyle name="40 % - Akzent3 7 2 3 3_ECU Container Release Honda GDI" xfId="32002" xr:uid="{00000000-0005-0000-0000-0000734F0000}"/>
    <cellStyle name="40 % - Akzent3 7 2 3 4" xfId="13621" xr:uid="{00000000-0005-0000-0000-0000744F0000}"/>
    <cellStyle name="40 % - Akzent3 7 2 3 4 2" xfId="13622" xr:uid="{00000000-0005-0000-0000-0000754F0000}"/>
    <cellStyle name="40 % - Akzent3 7 2 3 4_ECU Container Release Honda GDI" xfId="32004" xr:uid="{00000000-0005-0000-0000-0000764F0000}"/>
    <cellStyle name="40 % - Akzent3 7 2 3 5" xfId="13623" xr:uid="{00000000-0005-0000-0000-0000774F0000}"/>
    <cellStyle name="40 % - Akzent3 7 2 3_ECU Container Release Honda GDI" xfId="31999" xr:uid="{00000000-0005-0000-0000-0000784F0000}"/>
    <cellStyle name="40 % - Akzent3 7 2 4" xfId="13624" xr:uid="{00000000-0005-0000-0000-0000794F0000}"/>
    <cellStyle name="40 % - Akzent3 7 2 4 2" xfId="13625" xr:uid="{00000000-0005-0000-0000-00007A4F0000}"/>
    <cellStyle name="40 % - Akzent3 7 2 4 2 2" xfId="13626" xr:uid="{00000000-0005-0000-0000-00007B4F0000}"/>
    <cellStyle name="40 % - Akzent3 7 2 4 2_ECU Container Release Honda GDI" xfId="32006" xr:uid="{00000000-0005-0000-0000-00007C4F0000}"/>
    <cellStyle name="40 % - Akzent3 7 2 4 3" xfId="13627" xr:uid="{00000000-0005-0000-0000-00007D4F0000}"/>
    <cellStyle name="40 % - Akzent3 7 2 4_ECU Container Release Honda GDI" xfId="32005" xr:uid="{00000000-0005-0000-0000-00007E4F0000}"/>
    <cellStyle name="40 % - Akzent3 7 2 5" xfId="13628" xr:uid="{00000000-0005-0000-0000-00007F4F0000}"/>
    <cellStyle name="40 % - Akzent3 7 2 5 2" xfId="13629" xr:uid="{00000000-0005-0000-0000-0000804F0000}"/>
    <cellStyle name="40 % - Akzent3 7 2 5 2 2" xfId="13630" xr:uid="{00000000-0005-0000-0000-0000814F0000}"/>
    <cellStyle name="40 % - Akzent3 7 2 5 2_ECU Container Release Honda GDI" xfId="32008" xr:uid="{00000000-0005-0000-0000-0000824F0000}"/>
    <cellStyle name="40 % - Akzent3 7 2 5 3" xfId="13631" xr:uid="{00000000-0005-0000-0000-0000834F0000}"/>
    <cellStyle name="40 % - Akzent3 7 2 5_ECU Container Release Honda GDI" xfId="32007" xr:uid="{00000000-0005-0000-0000-0000844F0000}"/>
    <cellStyle name="40 % - Akzent3 7 2 6" xfId="13632" xr:uid="{00000000-0005-0000-0000-0000854F0000}"/>
    <cellStyle name="40 % - Akzent3 7 2 6 2" xfId="13633" xr:uid="{00000000-0005-0000-0000-0000864F0000}"/>
    <cellStyle name="40 % - Akzent3 7 2 6_ECU Container Release Honda GDI" xfId="32009" xr:uid="{00000000-0005-0000-0000-0000874F0000}"/>
    <cellStyle name="40 % - Akzent3 7 2 7" xfId="13634" xr:uid="{00000000-0005-0000-0000-0000884F0000}"/>
    <cellStyle name="40 % - Akzent3 7 2_ECU Container Release Honda GDI" xfId="31986" xr:uid="{00000000-0005-0000-0000-0000894F0000}"/>
    <cellStyle name="40 % - Akzent3 7 3" xfId="13635" xr:uid="{00000000-0005-0000-0000-00008A4F0000}"/>
    <cellStyle name="40 % - Akzent3 7 3 2" xfId="13636" xr:uid="{00000000-0005-0000-0000-00008B4F0000}"/>
    <cellStyle name="40 % - Akzent3 7 3 2 2" xfId="13637" xr:uid="{00000000-0005-0000-0000-00008C4F0000}"/>
    <cellStyle name="40 % - Akzent3 7 3 2 2 2" xfId="13638" xr:uid="{00000000-0005-0000-0000-00008D4F0000}"/>
    <cellStyle name="40 % - Akzent3 7 3 2 2 2 2" xfId="13639" xr:uid="{00000000-0005-0000-0000-00008E4F0000}"/>
    <cellStyle name="40 % - Akzent3 7 3 2 2 2_ECU Container Release Honda GDI" xfId="32013" xr:uid="{00000000-0005-0000-0000-00008F4F0000}"/>
    <cellStyle name="40 % - Akzent3 7 3 2 2 3" xfId="13640" xr:uid="{00000000-0005-0000-0000-0000904F0000}"/>
    <cellStyle name="40 % - Akzent3 7 3 2 2_ECU Container Release Honda GDI" xfId="32012" xr:uid="{00000000-0005-0000-0000-0000914F0000}"/>
    <cellStyle name="40 % - Akzent3 7 3 2 3" xfId="13641" xr:uid="{00000000-0005-0000-0000-0000924F0000}"/>
    <cellStyle name="40 % - Akzent3 7 3 2 3 2" xfId="13642" xr:uid="{00000000-0005-0000-0000-0000934F0000}"/>
    <cellStyle name="40 % - Akzent3 7 3 2 3 2 2" xfId="13643" xr:uid="{00000000-0005-0000-0000-0000944F0000}"/>
    <cellStyle name="40 % - Akzent3 7 3 2 3 2_ECU Container Release Honda GDI" xfId="32015" xr:uid="{00000000-0005-0000-0000-0000954F0000}"/>
    <cellStyle name="40 % - Akzent3 7 3 2 3 3" xfId="13644" xr:uid="{00000000-0005-0000-0000-0000964F0000}"/>
    <cellStyle name="40 % - Akzent3 7 3 2 3_ECU Container Release Honda GDI" xfId="32014" xr:uid="{00000000-0005-0000-0000-0000974F0000}"/>
    <cellStyle name="40 % - Akzent3 7 3 2 4" xfId="13645" xr:uid="{00000000-0005-0000-0000-0000984F0000}"/>
    <cellStyle name="40 % - Akzent3 7 3 2 4 2" xfId="13646" xr:uid="{00000000-0005-0000-0000-0000994F0000}"/>
    <cellStyle name="40 % - Akzent3 7 3 2 4_ECU Container Release Honda GDI" xfId="32016" xr:uid="{00000000-0005-0000-0000-00009A4F0000}"/>
    <cellStyle name="40 % - Akzent3 7 3 2 5" xfId="13647" xr:uid="{00000000-0005-0000-0000-00009B4F0000}"/>
    <cellStyle name="40 % - Akzent3 7 3 2_ECU Container Release Honda GDI" xfId="32011" xr:uid="{00000000-0005-0000-0000-00009C4F0000}"/>
    <cellStyle name="40 % - Akzent3 7 3 3" xfId="13648" xr:uid="{00000000-0005-0000-0000-00009D4F0000}"/>
    <cellStyle name="40 % - Akzent3 7 3 3 2" xfId="13649" xr:uid="{00000000-0005-0000-0000-00009E4F0000}"/>
    <cellStyle name="40 % - Akzent3 7 3 3 2 2" xfId="13650" xr:uid="{00000000-0005-0000-0000-00009F4F0000}"/>
    <cellStyle name="40 % - Akzent3 7 3 3 2_ECU Container Release Honda GDI" xfId="32018" xr:uid="{00000000-0005-0000-0000-0000A04F0000}"/>
    <cellStyle name="40 % - Akzent3 7 3 3 3" xfId="13651" xr:uid="{00000000-0005-0000-0000-0000A14F0000}"/>
    <cellStyle name="40 % - Akzent3 7 3 3_ECU Container Release Honda GDI" xfId="32017" xr:uid="{00000000-0005-0000-0000-0000A24F0000}"/>
    <cellStyle name="40 % - Akzent3 7 3 4" xfId="13652" xr:uid="{00000000-0005-0000-0000-0000A34F0000}"/>
    <cellStyle name="40 % - Akzent3 7 3 4 2" xfId="13653" xr:uid="{00000000-0005-0000-0000-0000A44F0000}"/>
    <cellStyle name="40 % - Akzent3 7 3 4 2 2" xfId="13654" xr:uid="{00000000-0005-0000-0000-0000A54F0000}"/>
    <cellStyle name="40 % - Akzent3 7 3 4 2_ECU Container Release Honda GDI" xfId="32020" xr:uid="{00000000-0005-0000-0000-0000A64F0000}"/>
    <cellStyle name="40 % - Akzent3 7 3 4 3" xfId="13655" xr:uid="{00000000-0005-0000-0000-0000A74F0000}"/>
    <cellStyle name="40 % - Akzent3 7 3 4_ECU Container Release Honda GDI" xfId="32019" xr:uid="{00000000-0005-0000-0000-0000A84F0000}"/>
    <cellStyle name="40 % - Akzent3 7 3 5" xfId="13656" xr:uid="{00000000-0005-0000-0000-0000A94F0000}"/>
    <cellStyle name="40 % - Akzent3 7 3 5 2" xfId="13657" xr:uid="{00000000-0005-0000-0000-0000AA4F0000}"/>
    <cellStyle name="40 % - Akzent3 7 3 5_ECU Container Release Honda GDI" xfId="32021" xr:uid="{00000000-0005-0000-0000-0000AB4F0000}"/>
    <cellStyle name="40 % - Akzent3 7 3 6" xfId="13658" xr:uid="{00000000-0005-0000-0000-0000AC4F0000}"/>
    <cellStyle name="40 % - Akzent3 7 3_ECU Container Release Honda GDI" xfId="32010" xr:uid="{00000000-0005-0000-0000-0000AD4F0000}"/>
    <cellStyle name="40 % - Akzent3 7 4" xfId="13659" xr:uid="{00000000-0005-0000-0000-0000AE4F0000}"/>
    <cellStyle name="40 % - Akzent3 7 4 2" xfId="13660" xr:uid="{00000000-0005-0000-0000-0000AF4F0000}"/>
    <cellStyle name="40 % - Akzent3 7 4 2 2" xfId="13661" xr:uid="{00000000-0005-0000-0000-0000B04F0000}"/>
    <cellStyle name="40 % - Akzent3 7 4 2 2 2" xfId="13662" xr:uid="{00000000-0005-0000-0000-0000B14F0000}"/>
    <cellStyle name="40 % - Akzent3 7 4 2 2_ECU Container Release Honda GDI" xfId="32024" xr:uid="{00000000-0005-0000-0000-0000B24F0000}"/>
    <cellStyle name="40 % - Akzent3 7 4 2 3" xfId="13663" xr:uid="{00000000-0005-0000-0000-0000B34F0000}"/>
    <cellStyle name="40 % - Akzent3 7 4 2_ECU Container Release Honda GDI" xfId="32023" xr:uid="{00000000-0005-0000-0000-0000B44F0000}"/>
    <cellStyle name="40 % - Akzent3 7 4 3" xfId="13664" xr:uid="{00000000-0005-0000-0000-0000B54F0000}"/>
    <cellStyle name="40 % - Akzent3 7 4 3 2" xfId="13665" xr:uid="{00000000-0005-0000-0000-0000B64F0000}"/>
    <cellStyle name="40 % - Akzent3 7 4 3 2 2" xfId="13666" xr:uid="{00000000-0005-0000-0000-0000B74F0000}"/>
    <cellStyle name="40 % - Akzent3 7 4 3 2_ECU Container Release Honda GDI" xfId="32026" xr:uid="{00000000-0005-0000-0000-0000B84F0000}"/>
    <cellStyle name="40 % - Akzent3 7 4 3 3" xfId="13667" xr:uid="{00000000-0005-0000-0000-0000B94F0000}"/>
    <cellStyle name="40 % - Akzent3 7 4 3_ECU Container Release Honda GDI" xfId="32025" xr:uid="{00000000-0005-0000-0000-0000BA4F0000}"/>
    <cellStyle name="40 % - Akzent3 7 4 4" xfId="13668" xr:uid="{00000000-0005-0000-0000-0000BB4F0000}"/>
    <cellStyle name="40 % - Akzent3 7 4 4 2" xfId="13669" xr:uid="{00000000-0005-0000-0000-0000BC4F0000}"/>
    <cellStyle name="40 % - Akzent3 7 4 4_ECU Container Release Honda GDI" xfId="32027" xr:uid="{00000000-0005-0000-0000-0000BD4F0000}"/>
    <cellStyle name="40 % - Akzent3 7 4 5" xfId="13670" xr:uid="{00000000-0005-0000-0000-0000BE4F0000}"/>
    <cellStyle name="40 % - Akzent3 7 4_ECU Container Release Honda GDI" xfId="32022" xr:uid="{00000000-0005-0000-0000-0000BF4F0000}"/>
    <cellStyle name="40 % - Akzent3 7 5" xfId="13671" xr:uid="{00000000-0005-0000-0000-0000C04F0000}"/>
    <cellStyle name="40 % - Akzent3 7 5 2" xfId="13672" xr:uid="{00000000-0005-0000-0000-0000C14F0000}"/>
    <cellStyle name="40 % - Akzent3 7 5 2 2" xfId="13673" xr:uid="{00000000-0005-0000-0000-0000C24F0000}"/>
    <cellStyle name="40 % - Akzent3 7 5 2_ECU Container Release Honda GDI" xfId="32029" xr:uid="{00000000-0005-0000-0000-0000C34F0000}"/>
    <cellStyle name="40 % - Akzent3 7 5 3" xfId="13674" xr:uid="{00000000-0005-0000-0000-0000C44F0000}"/>
    <cellStyle name="40 % - Akzent3 7 5_ECU Container Release Honda GDI" xfId="32028" xr:uid="{00000000-0005-0000-0000-0000C54F0000}"/>
    <cellStyle name="40 % - Akzent3 7 6" xfId="13675" xr:uid="{00000000-0005-0000-0000-0000C64F0000}"/>
    <cellStyle name="40 % - Akzent3 7 6 2" xfId="13676" xr:uid="{00000000-0005-0000-0000-0000C74F0000}"/>
    <cellStyle name="40 % - Akzent3 7 6 2 2" xfId="13677" xr:uid="{00000000-0005-0000-0000-0000C84F0000}"/>
    <cellStyle name="40 % - Akzent3 7 6 2_ECU Container Release Honda GDI" xfId="32031" xr:uid="{00000000-0005-0000-0000-0000C94F0000}"/>
    <cellStyle name="40 % - Akzent3 7 6 3" xfId="13678" xr:uid="{00000000-0005-0000-0000-0000CA4F0000}"/>
    <cellStyle name="40 % - Akzent3 7 6_ECU Container Release Honda GDI" xfId="32030" xr:uid="{00000000-0005-0000-0000-0000CB4F0000}"/>
    <cellStyle name="40 % - Akzent3 7 7" xfId="13679" xr:uid="{00000000-0005-0000-0000-0000CC4F0000}"/>
    <cellStyle name="40 % - Akzent3 7 7 2" xfId="13680" xr:uid="{00000000-0005-0000-0000-0000CD4F0000}"/>
    <cellStyle name="40 % - Akzent3 7 7_ECU Container Release Honda GDI" xfId="32032" xr:uid="{00000000-0005-0000-0000-0000CE4F0000}"/>
    <cellStyle name="40 % - Akzent3 7 8" xfId="13681" xr:uid="{00000000-0005-0000-0000-0000CF4F0000}"/>
    <cellStyle name="40 % - Akzent3 7_ECU Container Release Honda GDI" xfId="31985" xr:uid="{00000000-0005-0000-0000-0000D04F0000}"/>
    <cellStyle name="40 % - Akzent3 8" xfId="13682" xr:uid="{00000000-0005-0000-0000-0000D14F0000}"/>
    <cellStyle name="40 % - Akzent3 8 2" xfId="13683" xr:uid="{00000000-0005-0000-0000-0000D24F0000}"/>
    <cellStyle name="40 % - Akzent3 8 2 2" xfId="13684" xr:uid="{00000000-0005-0000-0000-0000D34F0000}"/>
    <cellStyle name="40 % - Akzent3 8 2 2 2" xfId="13685" xr:uid="{00000000-0005-0000-0000-0000D44F0000}"/>
    <cellStyle name="40 % - Akzent3 8 2 2 2 2" xfId="13686" xr:uid="{00000000-0005-0000-0000-0000D54F0000}"/>
    <cellStyle name="40 % - Akzent3 8 2 2 2 2 2" xfId="13687" xr:uid="{00000000-0005-0000-0000-0000D64F0000}"/>
    <cellStyle name="40 % - Akzent3 8 2 2 2 2_ECU Container Release Honda GDI" xfId="32037" xr:uid="{00000000-0005-0000-0000-0000D74F0000}"/>
    <cellStyle name="40 % - Akzent3 8 2 2 2 3" xfId="13688" xr:uid="{00000000-0005-0000-0000-0000D84F0000}"/>
    <cellStyle name="40 % - Akzent3 8 2 2 2_ECU Container Release Honda GDI" xfId="32036" xr:uid="{00000000-0005-0000-0000-0000D94F0000}"/>
    <cellStyle name="40 % - Akzent3 8 2 2 3" xfId="13689" xr:uid="{00000000-0005-0000-0000-0000DA4F0000}"/>
    <cellStyle name="40 % - Akzent3 8 2 2 3 2" xfId="13690" xr:uid="{00000000-0005-0000-0000-0000DB4F0000}"/>
    <cellStyle name="40 % - Akzent3 8 2 2 3 2 2" xfId="13691" xr:uid="{00000000-0005-0000-0000-0000DC4F0000}"/>
    <cellStyle name="40 % - Akzent3 8 2 2 3 2_ECU Container Release Honda GDI" xfId="32039" xr:uid="{00000000-0005-0000-0000-0000DD4F0000}"/>
    <cellStyle name="40 % - Akzent3 8 2 2 3 3" xfId="13692" xr:uid="{00000000-0005-0000-0000-0000DE4F0000}"/>
    <cellStyle name="40 % - Akzent3 8 2 2 3_ECU Container Release Honda GDI" xfId="32038" xr:uid="{00000000-0005-0000-0000-0000DF4F0000}"/>
    <cellStyle name="40 % - Akzent3 8 2 2 4" xfId="13693" xr:uid="{00000000-0005-0000-0000-0000E04F0000}"/>
    <cellStyle name="40 % - Akzent3 8 2 2 4 2" xfId="13694" xr:uid="{00000000-0005-0000-0000-0000E14F0000}"/>
    <cellStyle name="40 % - Akzent3 8 2 2 4_ECU Container Release Honda GDI" xfId="32040" xr:uid="{00000000-0005-0000-0000-0000E24F0000}"/>
    <cellStyle name="40 % - Akzent3 8 2 2 5" xfId="13695" xr:uid="{00000000-0005-0000-0000-0000E34F0000}"/>
    <cellStyle name="40 % - Akzent3 8 2 2_ECU Container Release Honda GDI" xfId="32035" xr:uid="{00000000-0005-0000-0000-0000E44F0000}"/>
    <cellStyle name="40 % - Akzent3 8 2 3" xfId="13696" xr:uid="{00000000-0005-0000-0000-0000E54F0000}"/>
    <cellStyle name="40 % - Akzent3 8 2 3 2" xfId="13697" xr:uid="{00000000-0005-0000-0000-0000E64F0000}"/>
    <cellStyle name="40 % - Akzent3 8 2 3 2 2" xfId="13698" xr:uid="{00000000-0005-0000-0000-0000E74F0000}"/>
    <cellStyle name="40 % - Akzent3 8 2 3 2_ECU Container Release Honda GDI" xfId="32042" xr:uid="{00000000-0005-0000-0000-0000E84F0000}"/>
    <cellStyle name="40 % - Akzent3 8 2 3 3" xfId="13699" xr:uid="{00000000-0005-0000-0000-0000E94F0000}"/>
    <cellStyle name="40 % - Akzent3 8 2 3_ECU Container Release Honda GDI" xfId="32041" xr:uid="{00000000-0005-0000-0000-0000EA4F0000}"/>
    <cellStyle name="40 % - Akzent3 8 2 4" xfId="13700" xr:uid="{00000000-0005-0000-0000-0000EB4F0000}"/>
    <cellStyle name="40 % - Akzent3 8 2 4 2" xfId="13701" xr:uid="{00000000-0005-0000-0000-0000EC4F0000}"/>
    <cellStyle name="40 % - Akzent3 8 2 4 2 2" xfId="13702" xr:uid="{00000000-0005-0000-0000-0000ED4F0000}"/>
    <cellStyle name="40 % - Akzent3 8 2 4 2_ECU Container Release Honda GDI" xfId="32044" xr:uid="{00000000-0005-0000-0000-0000EE4F0000}"/>
    <cellStyle name="40 % - Akzent3 8 2 4 3" xfId="13703" xr:uid="{00000000-0005-0000-0000-0000EF4F0000}"/>
    <cellStyle name="40 % - Akzent3 8 2 4_ECU Container Release Honda GDI" xfId="32043" xr:uid="{00000000-0005-0000-0000-0000F04F0000}"/>
    <cellStyle name="40 % - Akzent3 8 2 5" xfId="13704" xr:uid="{00000000-0005-0000-0000-0000F14F0000}"/>
    <cellStyle name="40 % - Akzent3 8 2 5 2" xfId="13705" xr:uid="{00000000-0005-0000-0000-0000F24F0000}"/>
    <cellStyle name="40 % - Akzent3 8 2 5_ECU Container Release Honda GDI" xfId="32045" xr:uid="{00000000-0005-0000-0000-0000F34F0000}"/>
    <cellStyle name="40 % - Akzent3 8 2 6" xfId="13706" xr:uid="{00000000-0005-0000-0000-0000F44F0000}"/>
    <cellStyle name="40 % - Akzent3 8 2_ECU Container Release Honda GDI" xfId="32034" xr:uid="{00000000-0005-0000-0000-0000F54F0000}"/>
    <cellStyle name="40 % - Akzent3 8 3" xfId="13707" xr:uid="{00000000-0005-0000-0000-0000F64F0000}"/>
    <cellStyle name="40 % - Akzent3 8 3 2" xfId="13708" xr:uid="{00000000-0005-0000-0000-0000F74F0000}"/>
    <cellStyle name="40 % - Akzent3 8 3 2 2" xfId="13709" xr:uid="{00000000-0005-0000-0000-0000F84F0000}"/>
    <cellStyle name="40 % - Akzent3 8 3 2 2 2" xfId="13710" xr:uid="{00000000-0005-0000-0000-0000F94F0000}"/>
    <cellStyle name="40 % - Akzent3 8 3 2 2_ECU Container Release Honda GDI" xfId="32048" xr:uid="{00000000-0005-0000-0000-0000FA4F0000}"/>
    <cellStyle name="40 % - Akzent3 8 3 2 3" xfId="13711" xr:uid="{00000000-0005-0000-0000-0000FB4F0000}"/>
    <cellStyle name="40 % - Akzent3 8 3 2_ECU Container Release Honda GDI" xfId="32047" xr:uid="{00000000-0005-0000-0000-0000FC4F0000}"/>
    <cellStyle name="40 % - Akzent3 8 3 3" xfId="13712" xr:uid="{00000000-0005-0000-0000-0000FD4F0000}"/>
    <cellStyle name="40 % - Akzent3 8 3 3 2" xfId="13713" xr:uid="{00000000-0005-0000-0000-0000FE4F0000}"/>
    <cellStyle name="40 % - Akzent3 8 3 3 2 2" xfId="13714" xr:uid="{00000000-0005-0000-0000-0000FF4F0000}"/>
    <cellStyle name="40 % - Akzent3 8 3 3 2_ECU Container Release Honda GDI" xfId="32050" xr:uid="{00000000-0005-0000-0000-000000500000}"/>
    <cellStyle name="40 % - Akzent3 8 3 3 3" xfId="13715" xr:uid="{00000000-0005-0000-0000-000001500000}"/>
    <cellStyle name="40 % - Akzent3 8 3 3_ECU Container Release Honda GDI" xfId="32049" xr:uid="{00000000-0005-0000-0000-000002500000}"/>
    <cellStyle name="40 % - Akzent3 8 3 4" xfId="13716" xr:uid="{00000000-0005-0000-0000-000003500000}"/>
    <cellStyle name="40 % - Akzent3 8 3 4 2" xfId="13717" xr:uid="{00000000-0005-0000-0000-000004500000}"/>
    <cellStyle name="40 % - Akzent3 8 3 4_ECU Container Release Honda GDI" xfId="32051" xr:uid="{00000000-0005-0000-0000-000005500000}"/>
    <cellStyle name="40 % - Akzent3 8 3 5" xfId="13718" xr:uid="{00000000-0005-0000-0000-000006500000}"/>
    <cellStyle name="40 % - Akzent3 8 3_ECU Container Release Honda GDI" xfId="32046" xr:uid="{00000000-0005-0000-0000-000007500000}"/>
    <cellStyle name="40 % - Akzent3 8 4" xfId="13719" xr:uid="{00000000-0005-0000-0000-000008500000}"/>
    <cellStyle name="40 % - Akzent3 8 4 2" xfId="13720" xr:uid="{00000000-0005-0000-0000-000009500000}"/>
    <cellStyle name="40 % - Akzent3 8 4 2 2" xfId="13721" xr:uid="{00000000-0005-0000-0000-00000A500000}"/>
    <cellStyle name="40 % - Akzent3 8 4 2_ECU Container Release Honda GDI" xfId="32053" xr:uid="{00000000-0005-0000-0000-00000B500000}"/>
    <cellStyle name="40 % - Akzent3 8 4 3" xfId="13722" xr:uid="{00000000-0005-0000-0000-00000C500000}"/>
    <cellStyle name="40 % - Akzent3 8 4_ECU Container Release Honda GDI" xfId="32052" xr:uid="{00000000-0005-0000-0000-00000D500000}"/>
    <cellStyle name="40 % - Akzent3 8 5" xfId="13723" xr:uid="{00000000-0005-0000-0000-00000E500000}"/>
    <cellStyle name="40 % - Akzent3 8 5 2" xfId="13724" xr:uid="{00000000-0005-0000-0000-00000F500000}"/>
    <cellStyle name="40 % - Akzent3 8 5 2 2" xfId="13725" xr:uid="{00000000-0005-0000-0000-000010500000}"/>
    <cellStyle name="40 % - Akzent3 8 5 2_ECU Container Release Honda GDI" xfId="32055" xr:uid="{00000000-0005-0000-0000-000011500000}"/>
    <cellStyle name="40 % - Akzent3 8 5 3" xfId="13726" xr:uid="{00000000-0005-0000-0000-000012500000}"/>
    <cellStyle name="40 % - Akzent3 8 5_ECU Container Release Honda GDI" xfId="32054" xr:uid="{00000000-0005-0000-0000-000013500000}"/>
    <cellStyle name="40 % - Akzent3 8 6" xfId="13727" xr:uid="{00000000-0005-0000-0000-000014500000}"/>
    <cellStyle name="40 % - Akzent3 8 6 2" xfId="13728" xr:uid="{00000000-0005-0000-0000-000015500000}"/>
    <cellStyle name="40 % - Akzent3 8 6_ECU Container Release Honda GDI" xfId="32056" xr:uid="{00000000-0005-0000-0000-000016500000}"/>
    <cellStyle name="40 % - Akzent3 8 7" xfId="13729" xr:uid="{00000000-0005-0000-0000-000017500000}"/>
    <cellStyle name="40 % - Akzent3 8_ECU Container Release Honda GDI" xfId="32033" xr:uid="{00000000-0005-0000-0000-000018500000}"/>
    <cellStyle name="40 % - Akzent3 9" xfId="13730" xr:uid="{00000000-0005-0000-0000-000019500000}"/>
    <cellStyle name="40 % - Akzent3 9 2" xfId="13731" xr:uid="{00000000-0005-0000-0000-00001A500000}"/>
    <cellStyle name="40 % - Akzent3 9 2 2" xfId="13732" xr:uid="{00000000-0005-0000-0000-00001B500000}"/>
    <cellStyle name="40 % - Akzent3 9 2 2 2" xfId="13733" xr:uid="{00000000-0005-0000-0000-00001C500000}"/>
    <cellStyle name="40 % - Akzent3 9 2 2_ECU Container Release Honda GDI" xfId="32059" xr:uid="{00000000-0005-0000-0000-00001D500000}"/>
    <cellStyle name="40 % - Akzent3 9 2 3" xfId="13734" xr:uid="{00000000-0005-0000-0000-00001E500000}"/>
    <cellStyle name="40 % - Akzent3 9 2_ECU Container Release Honda GDI" xfId="32058" xr:uid="{00000000-0005-0000-0000-00001F500000}"/>
    <cellStyle name="40 % - Akzent3 9 3" xfId="13735" xr:uid="{00000000-0005-0000-0000-000020500000}"/>
    <cellStyle name="40 % - Akzent3 9 3 2" xfId="13736" xr:uid="{00000000-0005-0000-0000-000021500000}"/>
    <cellStyle name="40 % - Akzent3 9 3 2 2" xfId="13737" xr:uid="{00000000-0005-0000-0000-000022500000}"/>
    <cellStyle name="40 % - Akzent3 9 3 2_ECU Container Release Honda GDI" xfId="32061" xr:uid="{00000000-0005-0000-0000-000023500000}"/>
    <cellStyle name="40 % - Akzent3 9 3 3" xfId="13738" xr:uid="{00000000-0005-0000-0000-000024500000}"/>
    <cellStyle name="40 % - Akzent3 9 3_ECU Container Release Honda GDI" xfId="32060" xr:uid="{00000000-0005-0000-0000-000025500000}"/>
    <cellStyle name="40 % - Akzent3 9 4" xfId="13739" xr:uid="{00000000-0005-0000-0000-000026500000}"/>
    <cellStyle name="40 % - Akzent3 9 4 2" xfId="13740" xr:uid="{00000000-0005-0000-0000-000027500000}"/>
    <cellStyle name="40 % - Akzent3 9 4_ECU Container Release Honda GDI" xfId="32062" xr:uid="{00000000-0005-0000-0000-000028500000}"/>
    <cellStyle name="40 % - Akzent3 9 5" xfId="13741" xr:uid="{00000000-0005-0000-0000-000029500000}"/>
    <cellStyle name="40 % - Akzent3 9_ECU Container Release Honda GDI" xfId="32057" xr:uid="{00000000-0005-0000-0000-00002A500000}"/>
    <cellStyle name="40 % - Akzent4 10" xfId="13742" xr:uid="{00000000-0005-0000-0000-00002B500000}"/>
    <cellStyle name="40 % - Akzent4 11" xfId="13743" xr:uid="{00000000-0005-0000-0000-00002C500000}"/>
    <cellStyle name="40 % - Akzent4 2" xfId="13744" xr:uid="{00000000-0005-0000-0000-00002D500000}"/>
    <cellStyle name="40 % - Akzent4 2 10" xfId="13745" xr:uid="{00000000-0005-0000-0000-00002E500000}"/>
    <cellStyle name="40 % - Akzent4 2 10 2" xfId="13746" xr:uid="{00000000-0005-0000-0000-00002F500000}"/>
    <cellStyle name="40 % - Akzent4 2 10_ECU Container Release Honda GDI" xfId="32064" xr:uid="{00000000-0005-0000-0000-000030500000}"/>
    <cellStyle name="40 % - Akzent4 2 11" xfId="13747" xr:uid="{00000000-0005-0000-0000-000031500000}"/>
    <cellStyle name="40 % - Akzent4 2 2" xfId="13748" xr:uid="{00000000-0005-0000-0000-000032500000}"/>
    <cellStyle name="40 % - Akzent4 2 2 10" xfId="13749" xr:uid="{00000000-0005-0000-0000-000033500000}"/>
    <cellStyle name="40 % - Akzent4 2 2 2" xfId="13750" xr:uid="{00000000-0005-0000-0000-000034500000}"/>
    <cellStyle name="40 % - Akzent4 2 2 2 2" xfId="13751" xr:uid="{00000000-0005-0000-0000-000035500000}"/>
    <cellStyle name="40 % - Akzent4 2 2 2 2 2" xfId="13752" xr:uid="{00000000-0005-0000-0000-000036500000}"/>
    <cellStyle name="40 % - Akzent4 2 2 2 2 2 2" xfId="13753" xr:uid="{00000000-0005-0000-0000-000037500000}"/>
    <cellStyle name="40 % - Akzent4 2 2 2 2 2 2 2" xfId="13754" xr:uid="{00000000-0005-0000-0000-000038500000}"/>
    <cellStyle name="40 % - Akzent4 2 2 2 2 2 2 2 2" xfId="13755" xr:uid="{00000000-0005-0000-0000-000039500000}"/>
    <cellStyle name="40 % - Akzent4 2 2 2 2 2 2 2 2 2" xfId="13756" xr:uid="{00000000-0005-0000-0000-00003A500000}"/>
    <cellStyle name="40 % - Akzent4 2 2 2 2 2 2 2 2_ECU Container Release Honda GDI" xfId="32071" xr:uid="{00000000-0005-0000-0000-00003B500000}"/>
    <cellStyle name="40 % - Akzent4 2 2 2 2 2 2 2 3" xfId="13757" xr:uid="{00000000-0005-0000-0000-00003C500000}"/>
    <cellStyle name="40 % - Akzent4 2 2 2 2 2 2 2_ECU Container Release Honda GDI" xfId="32070" xr:uid="{00000000-0005-0000-0000-00003D500000}"/>
    <cellStyle name="40 % - Akzent4 2 2 2 2 2 2 3" xfId="13758" xr:uid="{00000000-0005-0000-0000-00003E500000}"/>
    <cellStyle name="40 % - Akzent4 2 2 2 2 2 2 3 2" xfId="13759" xr:uid="{00000000-0005-0000-0000-00003F500000}"/>
    <cellStyle name="40 % - Akzent4 2 2 2 2 2 2 3 2 2" xfId="13760" xr:uid="{00000000-0005-0000-0000-000040500000}"/>
    <cellStyle name="40 % - Akzent4 2 2 2 2 2 2 3 2_ECU Container Release Honda GDI" xfId="32073" xr:uid="{00000000-0005-0000-0000-000041500000}"/>
    <cellStyle name="40 % - Akzent4 2 2 2 2 2 2 3 3" xfId="13761" xr:uid="{00000000-0005-0000-0000-000042500000}"/>
    <cellStyle name="40 % - Akzent4 2 2 2 2 2 2 3_ECU Container Release Honda GDI" xfId="32072" xr:uid="{00000000-0005-0000-0000-000043500000}"/>
    <cellStyle name="40 % - Akzent4 2 2 2 2 2 2 4" xfId="13762" xr:uid="{00000000-0005-0000-0000-000044500000}"/>
    <cellStyle name="40 % - Akzent4 2 2 2 2 2 2 4 2" xfId="13763" xr:uid="{00000000-0005-0000-0000-000045500000}"/>
    <cellStyle name="40 % - Akzent4 2 2 2 2 2 2 4_ECU Container Release Honda GDI" xfId="32074" xr:uid="{00000000-0005-0000-0000-000046500000}"/>
    <cellStyle name="40 % - Akzent4 2 2 2 2 2 2 5" xfId="13764" xr:uid="{00000000-0005-0000-0000-000047500000}"/>
    <cellStyle name="40 % - Akzent4 2 2 2 2 2 2_ECU Container Release Honda GDI" xfId="32069" xr:uid="{00000000-0005-0000-0000-000048500000}"/>
    <cellStyle name="40 % - Akzent4 2 2 2 2 2 3" xfId="13765" xr:uid="{00000000-0005-0000-0000-000049500000}"/>
    <cellStyle name="40 % - Akzent4 2 2 2 2 2 3 2" xfId="13766" xr:uid="{00000000-0005-0000-0000-00004A500000}"/>
    <cellStyle name="40 % - Akzent4 2 2 2 2 2 3 2 2" xfId="13767" xr:uid="{00000000-0005-0000-0000-00004B500000}"/>
    <cellStyle name="40 % - Akzent4 2 2 2 2 2 3 2_ECU Container Release Honda GDI" xfId="32076" xr:uid="{00000000-0005-0000-0000-00004C500000}"/>
    <cellStyle name="40 % - Akzent4 2 2 2 2 2 3 3" xfId="13768" xr:uid="{00000000-0005-0000-0000-00004D500000}"/>
    <cellStyle name="40 % - Akzent4 2 2 2 2 2 3_ECU Container Release Honda GDI" xfId="32075" xr:uid="{00000000-0005-0000-0000-00004E500000}"/>
    <cellStyle name="40 % - Akzent4 2 2 2 2 2 4" xfId="13769" xr:uid="{00000000-0005-0000-0000-00004F500000}"/>
    <cellStyle name="40 % - Akzent4 2 2 2 2 2 4 2" xfId="13770" xr:uid="{00000000-0005-0000-0000-000050500000}"/>
    <cellStyle name="40 % - Akzent4 2 2 2 2 2 4 2 2" xfId="13771" xr:uid="{00000000-0005-0000-0000-000051500000}"/>
    <cellStyle name="40 % - Akzent4 2 2 2 2 2 4 2_ECU Container Release Honda GDI" xfId="32078" xr:uid="{00000000-0005-0000-0000-000052500000}"/>
    <cellStyle name="40 % - Akzent4 2 2 2 2 2 4 3" xfId="13772" xr:uid="{00000000-0005-0000-0000-000053500000}"/>
    <cellStyle name="40 % - Akzent4 2 2 2 2 2 4_ECU Container Release Honda GDI" xfId="32077" xr:uid="{00000000-0005-0000-0000-000054500000}"/>
    <cellStyle name="40 % - Akzent4 2 2 2 2 2 5" xfId="13773" xr:uid="{00000000-0005-0000-0000-000055500000}"/>
    <cellStyle name="40 % - Akzent4 2 2 2 2 2 5 2" xfId="13774" xr:uid="{00000000-0005-0000-0000-000056500000}"/>
    <cellStyle name="40 % - Akzent4 2 2 2 2 2 5_ECU Container Release Honda GDI" xfId="32079" xr:uid="{00000000-0005-0000-0000-000057500000}"/>
    <cellStyle name="40 % - Akzent4 2 2 2 2 2 6" xfId="13775" xr:uid="{00000000-0005-0000-0000-000058500000}"/>
    <cellStyle name="40 % - Akzent4 2 2 2 2 2_ECU Container Release Honda GDI" xfId="32068" xr:uid="{00000000-0005-0000-0000-000059500000}"/>
    <cellStyle name="40 % - Akzent4 2 2 2 2 3" xfId="13776" xr:uid="{00000000-0005-0000-0000-00005A500000}"/>
    <cellStyle name="40 % - Akzent4 2 2 2 2 3 2" xfId="13777" xr:uid="{00000000-0005-0000-0000-00005B500000}"/>
    <cellStyle name="40 % - Akzent4 2 2 2 2 3 2 2" xfId="13778" xr:uid="{00000000-0005-0000-0000-00005C500000}"/>
    <cellStyle name="40 % - Akzent4 2 2 2 2 3 2 2 2" xfId="13779" xr:uid="{00000000-0005-0000-0000-00005D500000}"/>
    <cellStyle name="40 % - Akzent4 2 2 2 2 3 2 2_ECU Container Release Honda GDI" xfId="32082" xr:uid="{00000000-0005-0000-0000-00005E500000}"/>
    <cellStyle name="40 % - Akzent4 2 2 2 2 3 2 3" xfId="13780" xr:uid="{00000000-0005-0000-0000-00005F500000}"/>
    <cellStyle name="40 % - Akzent4 2 2 2 2 3 2_ECU Container Release Honda GDI" xfId="32081" xr:uid="{00000000-0005-0000-0000-000060500000}"/>
    <cellStyle name="40 % - Akzent4 2 2 2 2 3 3" xfId="13781" xr:uid="{00000000-0005-0000-0000-000061500000}"/>
    <cellStyle name="40 % - Akzent4 2 2 2 2 3 3 2" xfId="13782" xr:uid="{00000000-0005-0000-0000-000062500000}"/>
    <cellStyle name="40 % - Akzent4 2 2 2 2 3 3 2 2" xfId="13783" xr:uid="{00000000-0005-0000-0000-000063500000}"/>
    <cellStyle name="40 % - Akzent4 2 2 2 2 3 3 2_ECU Container Release Honda GDI" xfId="32084" xr:uid="{00000000-0005-0000-0000-000064500000}"/>
    <cellStyle name="40 % - Akzent4 2 2 2 2 3 3 3" xfId="13784" xr:uid="{00000000-0005-0000-0000-000065500000}"/>
    <cellStyle name="40 % - Akzent4 2 2 2 2 3 3_ECU Container Release Honda GDI" xfId="32083" xr:uid="{00000000-0005-0000-0000-000066500000}"/>
    <cellStyle name="40 % - Akzent4 2 2 2 2 3 4" xfId="13785" xr:uid="{00000000-0005-0000-0000-000067500000}"/>
    <cellStyle name="40 % - Akzent4 2 2 2 2 3 4 2" xfId="13786" xr:uid="{00000000-0005-0000-0000-000068500000}"/>
    <cellStyle name="40 % - Akzent4 2 2 2 2 3 4_ECU Container Release Honda GDI" xfId="32085" xr:uid="{00000000-0005-0000-0000-000069500000}"/>
    <cellStyle name="40 % - Akzent4 2 2 2 2 3 5" xfId="13787" xr:uid="{00000000-0005-0000-0000-00006A500000}"/>
    <cellStyle name="40 % - Akzent4 2 2 2 2 3_ECU Container Release Honda GDI" xfId="32080" xr:uid="{00000000-0005-0000-0000-00006B500000}"/>
    <cellStyle name="40 % - Akzent4 2 2 2 2 4" xfId="13788" xr:uid="{00000000-0005-0000-0000-00006C500000}"/>
    <cellStyle name="40 % - Akzent4 2 2 2 2 4 2" xfId="13789" xr:uid="{00000000-0005-0000-0000-00006D500000}"/>
    <cellStyle name="40 % - Akzent4 2 2 2 2 4 2 2" xfId="13790" xr:uid="{00000000-0005-0000-0000-00006E500000}"/>
    <cellStyle name="40 % - Akzent4 2 2 2 2 4 2_ECU Container Release Honda GDI" xfId="32087" xr:uid="{00000000-0005-0000-0000-00006F500000}"/>
    <cellStyle name="40 % - Akzent4 2 2 2 2 4 3" xfId="13791" xr:uid="{00000000-0005-0000-0000-000070500000}"/>
    <cellStyle name="40 % - Akzent4 2 2 2 2 4_ECU Container Release Honda GDI" xfId="32086" xr:uid="{00000000-0005-0000-0000-000071500000}"/>
    <cellStyle name="40 % - Akzent4 2 2 2 2 5" xfId="13792" xr:uid="{00000000-0005-0000-0000-000072500000}"/>
    <cellStyle name="40 % - Akzent4 2 2 2 2 5 2" xfId="13793" xr:uid="{00000000-0005-0000-0000-000073500000}"/>
    <cellStyle name="40 % - Akzent4 2 2 2 2 5 2 2" xfId="13794" xr:uid="{00000000-0005-0000-0000-000074500000}"/>
    <cellStyle name="40 % - Akzent4 2 2 2 2 5 2_ECU Container Release Honda GDI" xfId="32089" xr:uid="{00000000-0005-0000-0000-000075500000}"/>
    <cellStyle name="40 % - Akzent4 2 2 2 2 5 3" xfId="13795" xr:uid="{00000000-0005-0000-0000-000076500000}"/>
    <cellStyle name="40 % - Akzent4 2 2 2 2 5_ECU Container Release Honda GDI" xfId="32088" xr:uid="{00000000-0005-0000-0000-000077500000}"/>
    <cellStyle name="40 % - Akzent4 2 2 2 2 6" xfId="13796" xr:uid="{00000000-0005-0000-0000-000078500000}"/>
    <cellStyle name="40 % - Akzent4 2 2 2 2 6 2" xfId="13797" xr:uid="{00000000-0005-0000-0000-000079500000}"/>
    <cellStyle name="40 % - Akzent4 2 2 2 2 6_ECU Container Release Honda GDI" xfId="32090" xr:uid="{00000000-0005-0000-0000-00007A500000}"/>
    <cellStyle name="40 % - Akzent4 2 2 2 2 7" xfId="13798" xr:uid="{00000000-0005-0000-0000-00007B500000}"/>
    <cellStyle name="40 % - Akzent4 2 2 2 2_ECU Container Release Honda GDI" xfId="32067" xr:uid="{00000000-0005-0000-0000-00007C500000}"/>
    <cellStyle name="40 % - Akzent4 2 2 2 3" xfId="13799" xr:uid="{00000000-0005-0000-0000-00007D500000}"/>
    <cellStyle name="40 % - Akzent4 2 2 2 3 2" xfId="13800" xr:uid="{00000000-0005-0000-0000-00007E500000}"/>
    <cellStyle name="40 % - Akzent4 2 2 2 3 2 2" xfId="13801" xr:uid="{00000000-0005-0000-0000-00007F500000}"/>
    <cellStyle name="40 % - Akzent4 2 2 2 3 2 2 2" xfId="13802" xr:uid="{00000000-0005-0000-0000-000080500000}"/>
    <cellStyle name="40 % - Akzent4 2 2 2 3 2 2 2 2" xfId="13803" xr:uid="{00000000-0005-0000-0000-000081500000}"/>
    <cellStyle name="40 % - Akzent4 2 2 2 3 2 2 2_ECU Container Release Honda GDI" xfId="32094" xr:uid="{00000000-0005-0000-0000-000082500000}"/>
    <cellStyle name="40 % - Akzent4 2 2 2 3 2 2 3" xfId="13804" xr:uid="{00000000-0005-0000-0000-000083500000}"/>
    <cellStyle name="40 % - Akzent4 2 2 2 3 2 2_ECU Container Release Honda GDI" xfId="32093" xr:uid="{00000000-0005-0000-0000-000084500000}"/>
    <cellStyle name="40 % - Akzent4 2 2 2 3 2 3" xfId="13805" xr:uid="{00000000-0005-0000-0000-000085500000}"/>
    <cellStyle name="40 % - Akzent4 2 2 2 3 2 3 2" xfId="13806" xr:uid="{00000000-0005-0000-0000-000086500000}"/>
    <cellStyle name="40 % - Akzent4 2 2 2 3 2 3 2 2" xfId="13807" xr:uid="{00000000-0005-0000-0000-000087500000}"/>
    <cellStyle name="40 % - Akzent4 2 2 2 3 2 3 2_ECU Container Release Honda GDI" xfId="32096" xr:uid="{00000000-0005-0000-0000-000088500000}"/>
    <cellStyle name="40 % - Akzent4 2 2 2 3 2 3 3" xfId="13808" xr:uid="{00000000-0005-0000-0000-000089500000}"/>
    <cellStyle name="40 % - Akzent4 2 2 2 3 2 3_ECU Container Release Honda GDI" xfId="32095" xr:uid="{00000000-0005-0000-0000-00008A500000}"/>
    <cellStyle name="40 % - Akzent4 2 2 2 3 2 4" xfId="13809" xr:uid="{00000000-0005-0000-0000-00008B500000}"/>
    <cellStyle name="40 % - Akzent4 2 2 2 3 2 4 2" xfId="13810" xr:uid="{00000000-0005-0000-0000-00008C500000}"/>
    <cellStyle name="40 % - Akzent4 2 2 2 3 2 4_ECU Container Release Honda GDI" xfId="32097" xr:uid="{00000000-0005-0000-0000-00008D500000}"/>
    <cellStyle name="40 % - Akzent4 2 2 2 3 2 5" xfId="13811" xr:uid="{00000000-0005-0000-0000-00008E500000}"/>
    <cellStyle name="40 % - Akzent4 2 2 2 3 2_ECU Container Release Honda GDI" xfId="32092" xr:uid="{00000000-0005-0000-0000-00008F500000}"/>
    <cellStyle name="40 % - Akzent4 2 2 2 3 3" xfId="13812" xr:uid="{00000000-0005-0000-0000-000090500000}"/>
    <cellStyle name="40 % - Akzent4 2 2 2 3 3 2" xfId="13813" xr:uid="{00000000-0005-0000-0000-000091500000}"/>
    <cellStyle name="40 % - Akzent4 2 2 2 3 3 2 2" xfId="13814" xr:uid="{00000000-0005-0000-0000-000092500000}"/>
    <cellStyle name="40 % - Akzent4 2 2 2 3 3 2_ECU Container Release Honda GDI" xfId="32099" xr:uid="{00000000-0005-0000-0000-000093500000}"/>
    <cellStyle name="40 % - Akzent4 2 2 2 3 3 3" xfId="13815" xr:uid="{00000000-0005-0000-0000-000094500000}"/>
    <cellStyle name="40 % - Akzent4 2 2 2 3 3_ECU Container Release Honda GDI" xfId="32098" xr:uid="{00000000-0005-0000-0000-000095500000}"/>
    <cellStyle name="40 % - Akzent4 2 2 2 3 4" xfId="13816" xr:uid="{00000000-0005-0000-0000-000096500000}"/>
    <cellStyle name="40 % - Akzent4 2 2 2 3 4 2" xfId="13817" xr:uid="{00000000-0005-0000-0000-000097500000}"/>
    <cellStyle name="40 % - Akzent4 2 2 2 3 4 2 2" xfId="13818" xr:uid="{00000000-0005-0000-0000-000098500000}"/>
    <cellStyle name="40 % - Akzent4 2 2 2 3 4 2_ECU Container Release Honda GDI" xfId="32101" xr:uid="{00000000-0005-0000-0000-000099500000}"/>
    <cellStyle name="40 % - Akzent4 2 2 2 3 4 3" xfId="13819" xr:uid="{00000000-0005-0000-0000-00009A500000}"/>
    <cellStyle name="40 % - Akzent4 2 2 2 3 4_ECU Container Release Honda GDI" xfId="32100" xr:uid="{00000000-0005-0000-0000-00009B500000}"/>
    <cellStyle name="40 % - Akzent4 2 2 2 3 5" xfId="13820" xr:uid="{00000000-0005-0000-0000-00009C500000}"/>
    <cellStyle name="40 % - Akzent4 2 2 2 3 5 2" xfId="13821" xr:uid="{00000000-0005-0000-0000-00009D500000}"/>
    <cellStyle name="40 % - Akzent4 2 2 2 3 5_ECU Container Release Honda GDI" xfId="32102" xr:uid="{00000000-0005-0000-0000-00009E500000}"/>
    <cellStyle name="40 % - Akzent4 2 2 2 3 6" xfId="13822" xr:uid="{00000000-0005-0000-0000-00009F500000}"/>
    <cellStyle name="40 % - Akzent4 2 2 2 3_ECU Container Release Honda GDI" xfId="32091" xr:uid="{00000000-0005-0000-0000-0000A0500000}"/>
    <cellStyle name="40 % - Akzent4 2 2 2 4" xfId="13823" xr:uid="{00000000-0005-0000-0000-0000A1500000}"/>
    <cellStyle name="40 % - Akzent4 2 2 2 4 2" xfId="13824" xr:uid="{00000000-0005-0000-0000-0000A2500000}"/>
    <cellStyle name="40 % - Akzent4 2 2 2 4 2 2" xfId="13825" xr:uid="{00000000-0005-0000-0000-0000A3500000}"/>
    <cellStyle name="40 % - Akzent4 2 2 2 4 2 2 2" xfId="13826" xr:uid="{00000000-0005-0000-0000-0000A4500000}"/>
    <cellStyle name="40 % - Akzent4 2 2 2 4 2 2_ECU Container Release Honda GDI" xfId="32105" xr:uid="{00000000-0005-0000-0000-0000A5500000}"/>
    <cellStyle name="40 % - Akzent4 2 2 2 4 2 3" xfId="13827" xr:uid="{00000000-0005-0000-0000-0000A6500000}"/>
    <cellStyle name="40 % - Akzent4 2 2 2 4 2_ECU Container Release Honda GDI" xfId="32104" xr:uid="{00000000-0005-0000-0000-0000A7500000}"/>
    <cellStyle name="40 % - Akzent4 2 2 2 4 3" xfId="13828" xr:uid="{00000000-0005-0000-0000-0000A8500000}"/>
    <cellStyle name="40 % - Akzent4 2 2 2 4 3 2" xfId="13829" xr:uid="{00000000-0005-0000-0000-0000A9500000}"/>
    <cellStyle name="40 % - Akzent4 2 2 2 4 3 2 2" xfId="13830" xr:uid="{00000000-0005-0000-0000-0000AA500000}"/>
    <cellStyle name="40 % - Akzent4 2 2 2 4 3 2_ECU Container Release Honda GDI" xfId="32107" xr:uid="{00000000-0005-0000-0000-0000AB500000}"/>
    <cellStyle name="40 % - Akzent4 2 2 2 4 3 3" xfId="13831" xr:uid="{00000000-0005-0000-0000-0000AC500000}"/>
    <cellStyle name="40 % - Akzent4 2 2 2 4 3_ECU Container Release Honda GDI" xfId="32106" xr:uid="{00000000-0005-0000-0000-0000AD500000}"/>
    <cellStyle name="40 % - Akzent4 2 2 2 4 4" xfId="13832" xr:uid="{00000000-0005-0000-0000-0000AE500000}"/>
    <cellStyle name="40 % - Akzent4 2 2 2 4 4 2" xfId="13833" xr:uid="{00000000-0005-0000-0000-0000AF500000}"/>
    <cellStyle name="40 % - Akzent4 2 2 2 4 4_ECU Container Release Honda GDI" xfId="32108" xr:uid="{00000000-0005-0000-0000-0000B0500000}"/>
    <cellStyle name="40 % - Akzent4 2 2 2 4 5" xfId="13834" xr:uid="{00000000-0005-0000-0000-0000B1500000}"/>
    <cellStyle name="40 % - Akzent4 2 2 2 4_ECU Container Release Honda GDI" xfId="32103" xr:uid="{00000000-0005-0000-0000-0000B2500000}"/>
    <cellStyle name="40 % - Akzent4 2 2 2 5" xfId="13835" xr:uid="{00000000-0005-0000-0000-0000B3500000}"/>
    <cellStyle name="40 % - Akzent4 2 2 2 5 2" xfId="13836" xr:uid="{00000000-0005-0000-0000-0000B4500000}"/>
    <cellStyle name="40 % - Akzent4 2 2 2 5 2 2" xfId="13837" xr:uid="{00000000-0005-0000-0000-0000B5500000}"/>
    <cellStyle name="40 % - Akzent4 2 2 2 5 2_ECU Container Release Honda GDI" xfId="32110" xr:uid="{00000000-0005-0000-0000-0000B6500000}"/>
    <cellStyle name="40 % - Akzent4 2 2 2 5 3" xfId="13838" xr:uid="{00000000-0005-0000-0000-0000B7500000}"/>
    <cellStyle name="40 % - Akzent4 2 2 2 5_ECU Container Release Honda GDI" xfId="32109" xr:uid="{00000000-0005-0000-0000-0000B8500000}"/>
    <cellStyle name="40 % - Akzent4 2 2 2 6" xfId="13839" xr:uid="{00000000-0005-0000-0000-0000B9500000}"/>
    <cellStyle name="40 % - Akzent4 2 2 2 6 2" xfId="13840" xr:uid="{00000000-0005-0000-0000-0000BA500000}"/>
    <cellStyle name="40 % - Akzent4 2 2 2 6 2 2" xfId="13841" xr:uid="{00000000-0005-0000-0000-0000BB500000}"/>
    <cellStyle name="40 % - Akzent4 2 2 2 6 2_ECU Container Release Honda GDI" xfId="32112" xr:uid="{00000000-0005-0000-0000-0000BC500000}"/>
    <cellStyle name="40 % - Akzent4 2 2 2 6 3" xfId="13842" xr:uid="{00000000-0005-0000-0000-0000BD500000}"/>
    <cellStyle name="40 % - Akzent4 2 2 2 6_ECU Container Release Honda GDI" xfId="32111" xr:uid="{00000000-0005-0000-0000-0000BE500000}"/>
    <cellStyle name="40 % - Akzent4 2 2 2 7" xfId="13843" xr:uid="{00000000-0005-0000-0000-0000BF500000}"/>
    <cellStyle name="40 % - Akzent4 2 2 2 7 2" xfId="13844" xr:uid="{00000000-0005-0000-0000-0000C0500000}"/>
    <cellStyle name="40 % - Akzent4 2 2 2 7_ECU Container Release Honda GDI" xfId="32113" xr:uid="{00000000-0005-0000-0000-0000C1500000}"/>
    <cellStyle name="40 % - Akzent4 2 2 2 8" xfId="13845" xr:uid="{00000000-0005-0000-0000-0000C2500000}"/>
    <cellStyle name="40 % - Akzent4 2 2 2_ECU Container Release Honda GDI" xfId="32066" xr:uid="{00000000-0005-0000-0000-0000C3500000}"/>
    <cellStyle name="40 % - Akzent4 2 2 3" xfId="13846" xr:uid="{00000000-0005-0000-0000-0000C4500000}"/>
    <cellStyle name="40 % - Akzent4 2 2 3 2" xfId="13847" xr:uid="{00000000-0005-0000-0000-0000C5500000}"/>
    <cellStyle name="40 % - Akzent4 2 2 3 2 2" xfId="13848" xr:uid="{00000000-0005-0000-0000-0000C6500000}"/>
    <cellStyle name="40 % - Akzent4 2 2 3 2 2 2" xfId="13849" xr:uid="{00000000-0005-0000-0000-0000C7500000}"/>
    <cellStyle name="40 % - Akzent4 2 2 3 2 2 2 2" xfId="13850" xr:uid="{00000000-0005-0000-0000-0000C8500000}"/>
    <cellStyle name="40 % - Akzent4 2 2 3 2 2 2 2 2" xfId="13851" xr:uid="{00000000-0005-0000-0000-0000C9500000}"/>
    <cellStyle name="40 % - Akzent4 2 2 3 2 2 2 2 2 2" xfId="13852" xr:uid="{00000000-0005-0000-0000-0000CA500000}"/>
    <cellStyle name="40 % - Akzent4 2 2 3 2 2 2 2 2_ECU Container Release Honda GDI" xfId="32119" xr:uid="{00000000-0005-0000-0000-0000CB500000}"/>
    <cellStyle name="40 % - Akzent4 2 2 3 2 2 2 2 3" xfId="13853" xr:uid="{00000000-0005-0000-0000-0000CC500000}"/>
    <cellStyle name="40 % - Akzent4 2 2 3 2 2 2 2_ECU Container Release Honda GDI" xfId="32118" xr:uid="{00000000-0005-0000-0000-0000CD500000}"/>
    <cellStyle name="40 % - Akzent4 2 2 3 2 2 2 3" xfId="13854" xr:uid="{00000000-0005-0000-0000-0000CE500000}"/>
    <cellStyle name="40 % - Akzent4 2 2 3 2 2 2 3 2" xfId="13855" xr:uid="{00000000-0005-0000-0000-0000CF500000}"/>
    <cellStyle name="40 % - Akzent4 2 2 3 2 2 2 3 2 2" xfId="13856" xr:uid="{00000000-0005-0000-0000-0000D0500000}"/>
    <cellStyle name="40 % - Akzent4 2 2 3 2 2 2 3 2_ECU Container Release Honda GDI" xfId="32121" xr:uid="{00000000-0005-0000-0000-0000D1500000}"/>
    <cellStyle name="40 % - Akzent4 2 2 3 2 2 2 3 3" xfId="13857" xr:uid="{00000000-0005-0000-0000-0000D2500000}"/>
    <cellStyle name="40 % - Akzent4 2 2 3 2 2 2 3_ECU Container Release Honda GDI" xfId="32120" xr:uid="{00000000-0005-0000-0000-0000D3500000}"/>
    <cellStyle name="40 % - Akzent4 2 2 3 2 2 2 4" xfId="13858" xr:uid="{00000000-0005-0000-0000-0000D4500000}"/>
    <cellStyle name="40 % - Akzent4 2 2 3 2 2 2 4 2" xfId="13859" xr:uid="{00000000-0005-0000-0000-0000D5500000}"/>
    <cellStyle name="40 % - Akzent4 2 2 3 2 2 2 4_ECU Container Release Honda GDI" xfId="32122" xr:uid="{00000000-0005-0000-0000-0000D6500000}"/>
    <cellStyle name="40 % - Akzent4 2 2 3 2 2 2 5" xfId="13860" xr:uid="{00000000-0005-0000-0000-0000D7500000}"/>
    <cellStyle name="40 % - Akzent4 2 2 3 2 2 2_ECU Container Release Honda GDI" xfId="32117" xr:uid="{00000000-0005-0000-0000-0000D8500000}"/>
    <cellStyle name="40 % - Akzent4 2 2 3 2 2 3" xfId="13861" xr:uid="{00000000-0005-0000-0000-0000D9500000}"/>
    <cellStyle name="40 % - Akzent4 2 2 3 2 2 3 2" xfId="13862" xr:uid="{00000000-0005-0000-0000-0000DA500000}"/>
    <cellStyle name="40 % - Akzent4 2 2 3 2 2 3 2 2" xfId="13863" xr:uid="{00000000-0005-0000-0000-0000DB500000}"/>
    <cellStyle name="40 % - Akzent4 2 2 3 2 2 3 2_ECU Container Release Honda GDI" xfId="32124" xr:uid="{00000000-0005-0000-0000-0000DC500000}"/>
    <cellStyle name="40 % - Akzent4 2 2 3 2 2 3 3" xfId="13864" xr:uid="{00000000-0005-0000-0000-0000DD500000}"/>
    <cellStyle name="40 % - Akzent4 2 2 3 2 2 3_ECU Container Release Honda GDI" xfId="32123" xr:uid="{00000000-0005-0000-0000-0000DE500000}"/>
    <cellStyle name="40 % - Akzent4 2 2 3 2 2 4" xfId="13865" xr:uid="{00000000-0005-0000-0000-0000DF500000}"/>
    <cellStyle name="40 % - Akzent4 2 2 3 2 2 4 2" xfId="13866" xr:uid="{00000000-0005-0000-0000-0000E0500000}"/>
    <cellStyle name="40 % - Akzent4 2 2 3 2 2 4 2 2" xfId="13867" xr:uid="{00000000-0005-0000-0000-0000E1500000}"/>
    <cellStyle name="40 % - Akzent4 2 2 3 2 2 4 2_ECU Container Release Honda GDI" xfId="32126" xr:uid="{00000000-0005-0000-0000-0000E2500000}"/>
    <cellStyle name="40 % - Akzent4 2 2 3 2 2 4 3" xfId="13868" xr:uid="{00000000-0005-0000-0000-0000E3500000}"/>
    <cellStyle name="40 % - Akzent4 2 2 3 2 2 4_ECU Container Release Honda GDI" xfId="32125" xr:uid="{00000000-0005-0000-0000-0000E4500000}"/>
    <cellStyle name="40 % - Akzent4 2 2 3 2 2 5" xfId="13869" xr:uid="{00000000-0005-0000-0000-0000E5500000}"/>
    <cellStyle name="40 % - Akzent4 2 2 3 2 2 5 2" xfId="13870" xr:uid="{00000000-0005-0000-0000-0000E6500000}"/>
    <cellStyle name="40 % - Akzent4 2 2 3 2 2 5_ECU Container Release Honda GDI" xfId="32127" xr:uid="{00000000-0005-0000-0000-0000E7500000}"/>
    <cellStyle name="40 % - Akzent4 2 2 3 2 2 6" xfId="13871" xr:uid="{00000000-0005-0000-0000-0000E8500000}"/>
    <cellStyle name="40 % - Akzent4 2 2 3 2 2_ECU Container Release Honda GDI" xfId="32116" xr:uid="{00000000-0005-0000-0000-0000E9500000}"/>
    <cellStyle name="40 % - Akzent4 2 2 3 2 3" xfId="13872" xr:uid="{00000000-0005-0000-0000-0000EA500000}"/>
    <cellStyle name="40 % - Akzent4 2 2 3 2 3 2" xfId="13873" xr:uid="{00000000-0005-0000-0000-0000EB500000}"/>
    <cellStyle name="40 % - Akzent4 2 2 3 2 3 2 2" xfId="13874" xr:uid="{00000000-0005-0000-0000-0000EC500000}"/>
    <cellStyle name="40 % - Akzent4 2 2 3 2 3 2 2 2" xfId="13875" xr:uid="{00000000-0005-0000-0000-0000ED500000}"/>
    <cellStyle name="40 % - Akzent4 2 2 3 2 3 2 2_ECU Container Release Honda GDI" xfId="32130" xr:uid="{00000000-0005-0000-0000-0000EE500000}"/>
    <cellStyle name="40 % - Akzent4 2 2 3 2 3 2 3" xfId="13876" xr:uid="{00000000-0005-0000-0000-0000EF500000}"/>
    <cellStyle name="40 % - Akzent4 2 2 3 2 3 2_ECU Container Release Honda GDI" xfId="32129" xr:uid="{00000000-0005-0000-0000-0000F0500000}"/>
    <cellStyle name="40 % - Akzent4 2 2 3 2 3 3" xfId="13877" xr:uid="{00000000-0005-0000-0000-0000F1500000}"/>
    <cellStyle name="40 % - Akzent4 2 2 3 2 3 3 2" xfId="13878" xr:uid="{00000000-0005-0000-0000-0000F2500000}"/>
    <cellStyle name="40 % - Akzent4 2 2 3 2 3 3 2 2" xfId="13879" xr:uid="{00000000-0005-0000-0000-0000F3500000}"/>
    <cellStyle name="40 % - Akzent4 2 2 3 2 3 3 2_ECU Container Release Honda GDI" xfId="32132" xr:uid="{00000000-0005-0000-0000-0000F4500000}"/>
    <cellStyle name="40 % - Akzent4 2 2 3 2 3 3 3" xfId="13880" xr:uid="{00000000-0005-0000-0000-0000F5500000}"/>
    <cellStyle name="40 % - Akzent4 2 2 3 2 3 3_ECU Container Release Honda GDI" xfId="32131" xr:uid="{00000000-0005-0000-0000-0000F6500000}"/>
    <cellStyle name="40 % - Akzent4 2 2 3 2 3 4" xfId="13881" xr:uid="{00000000-0005-0000-0000-0000F7500000}"/>
    <cellStyle name="40 % - Akzent4 2 2 3 2 3 4 2" xfId="13882" xr:uid="{00000000-0005-0000-0000-0000F8500000}"/>
    <cellStyle name="40 % - Akzent4 2 2 3 2 3 4_ECU Container Release Honda GDI" xfId="32133" xr:uid="{00000000-0005-0000-0000-0000F9500000}"/>
    <cellStyle name="40 % - Akzent4 2 2 3 2 3 5" xfId="13883" xr:uid="{00000000-0005-0000-0000-0000FA500000}"/>
    <cellStyle name="40 % - Akzent4 2 2 3 2 3_ECU Container Release Honda GDI" xfId="32128" xr:uid="{00000000-0005-0000-0000-0000FB500000}"/>
    <cellStyle name="40 % - Akzent4 2 2 3 2 4" xfId="13884" xr:uid="{00000000-0005-0000-0000-0000FC500000}"/>
    <cellStyle name="40 % - Akzent4 2 2 3 2 4 2" xfId="13885" xr:uid="{00000000-0005-0000-0000-0000FD500000}"/>
    <cellStyle name="40 % - Akzent4 2 2 3 2 4 2 2" xfId="13886" xr:uid="{00000000-0005-0000-0000-0000FE500000}"/>
    <cellStyle name="40 % - Akzent4 2 2 3 2 4 2_ECU Container Release Honda GDI" xfId="32135" xr:uid="{00000000-0005-0000-0000-0000FF500000}"/>
    <cellStyle name="40 % - Akzent4 2 2 3 2 4 3" xfId="13887" xr:uid="{00000000-0005-0000-0000-000000510000}"/>
    <cellStyle name="40 % - Akzent4 2 2 3 2 4_ECU Container Release Honda GDI" xfId="32134" xr:uid="{00000000-0005-0000-0000-000001510000}"/>
    <cellStyle name="40 % - Akzent4 2 2 3 2 5" xfId="13888" xr:uid="{00000000-0005-0000-0000-000002510000}"/>
    <cellStyle name="40 % - Akzent4 2 2 3 2 5 2" xfId="13889" xr:uid="{00000000-0005-0000-0000-000003510000}"/>
    <cellStyle name="40 % - Akzent4 2 2 3 2 5 2 2" xfId="13890" xr:uid="{00000000-0005-0000-0000-000004510000}"/>
    <cellStyle name="40 % - Akzent4 2 2 3 2 5 2_ECU Container Release Honda GDI" xfId="32137" xr:uid="{00000000-0005-0000-0000-000005510000}"/>
    <cellStyle name="40 % - Akzent4 2 2 3 2 5 3" xfId="13891" xr:uid="{00000000-0005-0000-0000-000006510000}"/>
    <cellStyle name="40 % - Akzent4 2 2 3 2 5_ECU Container Release Honda GDI" xfId="32136" xr:uid="{00000000-0005-0000-0000-000007510000}"/>
    <cellStyle name="40 % - Akzent4 2 2 3 2 6" xfId="13892" xr:uid="{00000000-0005-0000-0000-000008510000}"/>
    <cellStyle name="40 % - Akzent4 2 2 3 2 6 2" xfId="13893" xr:uid="{00000000-0005-0000-0000-000009510000}"/>
    <cellStyle name="40 % - Akzent4 2 2 3 2 6_ECU Container Release Honda GDI" xfId="32138" xr:uid="{00000000-0005-0000-0000-00000A510000}"/>
    <cellStyle name="40 % - Akzent4 2 2 3 2 7" xfId="13894" xr:uid="{00000000-0005-0000-0000-00000B510000}"/>
    <cellStyle name="40 % - Akzent4 2 2 3 2_ECU Container Release Honda GDI" xfId="32115" xr:uid="{00000000-0005-0000-0000-00000C510000}"/>
    <cellStyle name="40 % - Akzent4 2 2 3 3" xfId="13895" xr:uid="{00000000-0005-0000-0000-00000D510000}"/>
    <cellStyle name="40 % - Akzent4 2 2 3 3 2" xfId="13896" xr:uid="{00000000-0005-0000-0000-00000E510000}"/>
    <cellStyle name="40 % - Akzent4 2 2 3 3 2 2" xfId="13897" xr:uid="{00000000-0005-0000-0000-00000F510000}"/>
    <cellStyle name="40 % - Akzent4 2 2 3 3 2 2 2" xfId="13898" xr:uid="{00000000-0005-0000-0000-000010510000}"/>
    <cellStyle name="40 % - Akzent4 2 2 3 3 2 2 2 2" xfId="13899" xr:uid="{00000000-0005-0000-0000-000011510000}"/>
    <cellStyle name="40 % - Akzent4 2 2 3 3 2 2 2_ECU Container Release Honda GDI" xfId="32142" xr:uid="{00000000-0005-0000-0000-000012510000}"/>
    <cellStyle name="40 % - Akzent4 2 2 3 3 2 2 3" xfId="13900" xr:uid="{00000000-0005-0000-0000-000013510000}"/>
    <cellStyle name="40 % - Akzent4 2 2 3 3 2 2_ECU Container Release Honda GDI" xfId="32141" xr:uid="{00000000-0005-0000-0000-000014510000}"/>
    <cellStyle name="40 % - Akzent4 2 2 3 3 2 3" xfId="13901" xr:uid="{00000000-0005-0000-0000-000015510000}"/>
    <cellStyle name="40 % - Akzent4 2 2 3 3 2 3 2" xfId="13902" xr:uid="{00000000-0005-0000-0000-000016510000}"/>
    <cellStyle name="40 % - Akzent4 2 2 3 3 2 3 2 2" xfId="13903" xr:uid="{00000000-0005-0000-0000-000017510000}"/>
    <cellStyle name="40 % - Akzent4 2 2 3 3 2 3 2_ECU Container Release Honda GDI" xfId="32144" xr:uid="{00000000-0005-0000-0000-000018510000}"/>
    <cellStyle name="40 % - Akzent4 2 2 3 3 2 3 3" xfId="13904" xr:uid="{00000000-0005-0000-0000-000019510000}"/>
    <cellStyle name="40 % - Akzent4 2 2 3 3 2 3_ECU Container Release Honda GDI" xfId="32143" xr:uid="{00000000-0005-0000-0000-00001A510000}"/>
    <cellStyle name="40 % - Akzent4 2 2 3 3 2 4" xfId="13905" xr:uid="{00000000-0005-0000-0000-00001B510000}"/>
    <cellStyle name="40 % - Akzent4 2 2 3 3 2 4 2" xfId="13906" xr:uid="{00000000-0005-0000-0000-00001C510000}"/>
    <cellStyle name="40 % - Akzent4 2 2 3 3 2 4_ECU Container Release Honda GDI" xfId="32145" xr:uid="{00000000-0005-0000-0000-00001D510000}"/>
    <cellStyle name="40 % - Akzent4 2 2 3 3 2 5" xfId="13907" xr:uid="{00000000-0005-0000-0000-00001E510000}"/>
    <cellStyle name="40 % - Akzent4 2 2 3 3 2_ECU Container Release Honda GDI" xfId="32140" xr:uid="{00000000-0005-0000-0000-00001F510000}"/>
    <cellStyle name="40 % - Akzent4 2 2 3 3 3" xfId="13908" xr:uid="{00000000-0005-0000-0000-000020510000}"/>
    <cellStyle name="40 % - Akzent4 2 2 3 3 3 2" xfId="13909" xr:uid="{00000000-0005-0000-0000-000021510000}"/>
    <cellStyle name="40 % - Akzent4 2 2 3 3 3 2 2" xfId="13910" xr:uid="{00000000-0005-0000-0000-000022510000}"/>
    <cellStyle name="40 % - Akzent4 2 2 3 3 3 2_ECU Container Release Honda GDI" xfId="32147" xr:uid="{00000000-0005-0000-0000-000023510000}"/>
    <cellStyle name="40 % - Akzent4 2 2 3 3 3 3" xfId="13911" xr:uid="{00000000-0005-0000-0000-000024510000}"/>
    <cellStyle name="40 % - Akzent4 2 2 3 3 3_ECU Container Release Honda GDI" xfId="32146" xr:uid="{00000000-0005-0000-0000-000025510000}"/>
    <cellStyle name="40 % - Akzent4 2 2 3 3 4" xfId="13912" xr:uid="{00000000-0005-0000-0000-000026510000}"/>
    <cellStyle name="40 % - Akzent4 2 2 3 3 4 2" xfId="13913" xr:uid="{00000000-0005-0000-0000-000027510000}"/>
    <cellStyle name="40 % - Akzent4 2 2 3 3 4 2 2" xfId="13914" xr:uid="{00000000-0005-0000-0000-000028510000}"/>
    <cellStyle name="40 % - Akzent4 2 2 3 3 4 2_ECU Container Release Honda GDI" xfId="32149" xr:uid="{00000000-0005-0000-0000-000029510000}"/>
    <cellStyle name="40 % - Akzent4 2 2 3 3 4 3" xfId="13915" xr:uid="{00000000-0005-0000-0000-00002A510000}"/>
    <cellStyle name="40 % - Akzent4 2 2 3 3 4_ECU Container Release Honda GDI" xfId="32148" xr:uid="{00000000-0005-0000-0000-00002B510000}"/>
    <cellStyle name="40 % - Akzent4 2 2 3 3 5" xfId="13916" xr:uid="{00000000-0005-0000-0000-00002C510000}"/>
    <cellStyle name="40 % - Akzent4 2 2 3 3 5 2" xfId="13917" xr:uid="{00000000-0005-0000-0000-00002D510000}"/>
    <cellStyle name="40 % - Akzent4 2 2 3 3 5_ECU Container Release Honda GDI" xfId="32150" xr:uid="{00000000-0005-0000-0000-00002E510000}"/>
    <cellStyle name="40 % - Akzent4 2 2 3 3 6" xfId="13918" xr:uid="{00000000-0005-0000-0000-00002F510000}"/>
    <cellStyle name="40 % - Akzent4 2 2 3 3_ECU Container Release Honda GDI" xfId="32139" xr:uid="{00000000-0005-0000-0000-000030510000}"/>
    <cellStyle name="40 % - Akzent4 2 2 3 4" xfId="13919" xr:uid="{00000000-0005-0000-0000-000031510000}"/>
    <cellStyle name="40 % - Akzent4 2 2 3 4 2" xfId="13920" xr:uid="{00000000-0005-0000-0000-000032510000}"/>
    <cellStyle name="40 % - Akzent4 2 2 3 4 2 2" xfId="13921" xr:uid="{00000000-0005-0000-0000-000033510000}"/>
    <cellStyle name="40 % - Akzent4 2 2 3 4 2 2 2" xfId="13922" xr:uid="{00000000-0005-0000-0000-000034510000}"/>
    <cellStyle name="40 % - Akzent4 2 2 3 4 2 2_ECU Container Release Honda GDI" xfId="32153" xr:uid="{00000000-0005-0000-0000-000035510000}"/>
    <cellStyle name="40 % - Akzent4 2 2 3 4 2 3" xfId="13923" xr:uid="{00000000-0005-0000-0000-000036510000}"/>
    <cellStyle name="40 % - Akzent4 2 2 3 4 2_ECU Container Release Honda GDI" xfId="32152" xr:uid="{00000000-0005-0000-0000-000037510000}"/>
    <cellStyle name="40 % - Akzent4 2 2 3 4 3" xfId="13924" xr:uid="{00000000-0005-0000-0000-000038510000}"/>
    <cellStyle name="40 % - Akzent4 2 2 3 4 3 2" xfId="13925" xr:uid="{00000000-0005-0000-0000-000039510000}"/>
    <cellStyle name="40 % - Akzent4 2 2 3 4 3 2 2" xfId="13926" xr:uid="{00000000-0005-0000-0000-00003A510000}"/>
    <cellStyle name="40 % - Akzent4 2 2 3 4 3 2_ECU Container Release Honda GDI" xfId="32155" xr:uid="{00000000-0005-0000-0000-00003B510000}"/>
    <cellStyle name="40 % - Akzent4 2 2 3 4 3 3" xfId="13927" xr:uid="{00000000-0005-0000-0000-00003C510000}"/>
    <cellStyle name="40 % - Akzent4 2 2 3 4 3_ECU Container Release Honda GDI" xfId="32154" xr:uid="{00000000-0005-0000-0000-00003D510000}"/>
    <cellStyle name="40 % - Akzent4 2 2 3 4 4" xfId="13928" xr:uid="{00000000-0005-0000-0000-00003E510000}"/>
    <cellStyle name="40 % - Akzent4 2 2 3 4 4 2" xfId="13929" xr:uid="{00000000-0005-0000-0000-00003F510000}"/>
    <cellStyle name="40 % - Akzent4 2 2 3 4 4_ECU Container Release Honda GDI" xfId="32156" xr:uid="{00000000-0005-0000-0000-000040510000}"/>
    <cellStyle name="40 % - Akzent4 2 2 3 4 5" xfId="13930" xr:uid="{00000000-0005-0000-0000-000041510000}"/>
    <cellStyle name="40 % - Akzent4 2 2 3 4_ECU Container Release Honda GDI" xfId="32151" xr:uid="{00000000-0005-0000-0000-000042510000}"/>
    <cellStyle name="40 % - Akzent4 2 2 3 5" xfId="13931" xr:uid="{00000000-0005-0000-0000-000043510000}"/>
    <cellStyle name="40 % - Akzent4 2 2 3 5 2" xfId="13932" xr:uid="{00000000-0005-0000-0000-000044510000}"/>
    <cellStyle name="40 % - Akzent4 2 2 3 5 2 2" xfId="13933" xr:uid="{00000000-0005-0000-0000-000045510000}"/>
    <cellStyle name="40 % - Akzent4 2 2 3 5 2_ECU Container Release Honda GDI" xfId="32158" xr:uid="{00000000-0005-0000-0000-000046510000}"/>
    <cellStyle name="40 % - Akzent4 2 2 3 5 3" xfId="13934" xr:uid="{00000000-0005-0000-0000-000047510000}"/>
    <cellStyle name="40 % - Akzent4 2 2 3 5_ECU Container Release Honda GDI" xfId="32157" xr:uid="{00000000-0005-0000-0000-000048510000}"/>
    <cellStyle name="40 % - Akzent4 2 2 3 6" xfId="13935" xr:uid="{00000000-0005-0000-0000-000049510000}"/>
    <cellStyle name="40 % - Akzent4 2 2 3 6 2" xfId="13936" xr:uid="{00000000-0005-0000-0000-00004A510000}"/>
    <cellStyle name="40 % - Akzent4 2 2 3 6 2 2" xfId="13937" xr:uid="{00000000-0005-0000-0000-00004B510000}"/>
    <cellStyle name="40 % - Akzent4 2 2 3 6 2_ECU Container Release Honda GDI" xfId="32160" xr:uid="{00000000-0005-0000-0000-00004C510000}"/>
    <cellStyle name="40 % - Akzent4 2 2 3 6 3" xfId="13938" xr:uid="{00000000-0005-0000-0000-00004D510000}"/>
    <cellStyle name="40 % - Akzent4 2 2 3 6_ECU Container Release Honda GDI" xfId="32159" xr:uid="{00000000-0005-0000-0000-00004E510000}"/>
    <cellStyle name="40 % - Akzent4 2 2 3 7" xfId="13939" xr:uid="{00000000-0005-0000-0000-00004F510000}"/>
    <cellStyle name="40 % - Akzent4 2 2 3 7 2" xfId="13940" xr:uid="{00000000-0005-0000-0000-000050510000}"/>
    <cellStyle name="40 % - Akzent4 2 2 3 7_ECU Container Release Honda GDI" xfId="32161" xr:uid="{00000000-0005-0000-0000-000051510000}"/>
    <cellStyle name="40 % - Akzent4 2 2 3 8" xfId="13941" xr:uid="{00000000-0005-0000-0000-000052510000}"/>
    <cellStyle name="40 % - Akzent4 2 2 3_ECU Container Release Honda GDI" xfId="32114" xr:uid="{00000000-0005-0000-0000-000053510000}"/>
    <cellStyle name="40 % - Akzent4 2 2 4" xfId="13942" xr:uid="{00000000-0005-0000-0000-000054510000}"/>
    <cellStyle name="40 % - Akzent4 2 2 4 2" xfId="13943" xr:uid="{00000000-0005-0000-0000-000055510000}"/>
    <cellStyle name="40 % - Akzent4 2 2 4 2 2" xfId="13944" xr:uid="{00000000-0005-0000-0000-000056510000}"/>
    <cellStyle name="40 % - Akzent4 2 2 4 2 2 2" xfId="13945" xr:uid="{00000000-0005-0000-0000-000057510000}"/>
    <cellStyle name="40 % - Akzent4 2 2 4 2 2 2 2" xfId="13946" xr:uid="{00000000-0005-0000-0000-000058510000}"/>
    <cellStyle name="40 % - Akzent4 2 2 4 2 2 2 2 2" xfId="13947" xr:uid="{00000000-0005-0000-0000-000059510000}"/>
    <cellStyle name="40 % - Akzent4 2 2 4 2 2 2 2_ECU Container Release Honda GDI" xfId="32166" xr:uid="{00000000-0005-0000-0000-00005A510000}"/>
    <cellStyle name="40 % - Akzent4 2 2 4 2 2 2 3" xfId="13948" xr:uid="{00000000-0005-0000-0000-00005B510000}"/>
    <cellStyle name="40 % - Akzent4 2 2 4 2 2 2_ECU Container Release Honda GDI" xfId="32165" xr:uid="{00000000-0005-0000-0000-00005C510000}"/>
    <cellStyle name="40 % - Akzent4 2 2 4 2 2 3" xfId="13949" xr:uid="{00000000-0005-0000-0000-00005D510000}"/>
    <cellStyle name="40 % - Akzent4 2 2 4 2 2 3 2" xfId="13950" xr:uid="{00000000-0005-0000-0000-00005E510000}"/>
    <cellStyle name="40 % - Akzent4 2 2 4 2 2 3 2 2" xfId="13951" xr:uid="{00000000-0005-0000-0000-00005F510000}"/>
    <cellStyle name="40 % - Akzent4 2 2 4 2 2 3 2_ECU Container Release Honda GDI" xfId="32168" xr:uid="{00000000-0005-0000-0000-000060510000}"/>
    <cellStyle name="40 % - Akzent4 2 2 4 2 2 3 3" xfId="13952" xr:uid="{00000000-0005-0000-0000-000061510000}"/>
    <cellStyle name="40 % - Akzent4 2 2 4 2 2 3_ECU Container Release Honda GDI" xfId="32167" xr:uid="{00000000-0005-0000-0000-000062510000}"/>
    <cellStyle name="40 % - Akzent4 2 2 4 2 2 4" xfId="13953" xr:uid="{00000000-0005-0000-0000-000063510000}"/>
    <cellStyle name="40 % - Akzent4 2 2 4 2 2 4 2" xfId="13954" xr:uid="{00000000-0005-0000-0000-000064510000}"/>
    <cellStyle name="40 % - Akzent4 2 2 4 2 2 4_ECU Container Release Honda GDI" xfId="32169" xr:uid="{00000000-0005-0000-0000-000065510000}"/>
    <cellStyle name="40 % - Akzent4 2 2 4 2 2 5" xfId="13955" xr:uid="{00000000-0005-0000-0000-000066510000}"/>
    <cellStyle name="40 % - Akzent4 2 2 4 2 2_ECU Container Release Honda GDI" xfId="32164" xr:uid="{00000000-0005-0000-0000-000067510000}"/>
    <cellStyle name="40 % - Akzent4 2 2 4 2 3" xfId="13956" xr:uid="{00000000-0005-0000-0000-000068510000}"/>
    <cellStyle name="40 % - Akzent4 2 2 4 2 3 2" xfId="13957" xr:uid="{00000000-0005-0000-0000-000069510000}"/>
    <cellStyle name="40 % - Akzent4 2 2 4 2 3 2 2" xfId="13958" xr:uid="{00000000-0005-0000-0000-00006A510000}"/>
    <cellStyle name="40 % - Akzent4 2 2 4 2 3 2_ECU Container Release Honda GDI" xfId="32171" xr:uid="{00000000-0005-0000-0000-00006B510000}"/>
    <cellStyle name="40 % - Akzent4 2 2 4 2 3 3" xfId="13959" xr:uid="{00000000-0005-0000-0000-00006C510000}"/>
    <cellStyle name="40 % - Akzent4 2 2 4 2 3_ECU Container Release Honda GDI" xfId="32170" xr:uid="{00000000-0005-0000-0000-00006D510000}"/>
    <cellStyle name="40 % - Akzent4 2 2 4 2 4" xfId="13960" xr:uid="{00000000-0005-0000-0000-00006E510000}"/>
    <cellStyle name="40 % - Akzent4 2 2 4 2 4 2" xfId="13961" xr:uid="{00000000-0005-0000-0000-00006F510000}"/>
    <cellStyle name="40 % - Akzent4 2 2 4 2 4 2 2" xfId="13962" xr:uid="{00000000-0005-0000-0000-000070510000}"/>
    <cellStyle name="40 % - Akzent4 2 2 4 2 4 2_ECU Container Release Honda GDI" xfId="32173" xr:uid="{00000000-0005-0000-0000-000071510000}"/>
    <cellStyle name="40 % - Akzent4 2 2 4 2 4 3" xfId="13963" xr:uid="{00000000-0005-0000-0000-000072510000}"/>
    <cellStyle name="40 % - Akzent4 2 2 4 2 4_ECU Container Release Honda GDI" xfId="32172" xr:uid="{00000000-0005-0000-0000-000073510000}"/>
    <cellStyle name="40 % - Akzent4 2 2 4 2 5" xfId="13964" xr:uid="{00000000-0005-0000-0000-000074510000}"/>
    <cellStyle name="40 % - Akzent4 2 2 4 2 5 2" xfId="13965" xr:uid="{00000000-0005-0000-0000-000075510000}"/>
    <cellStyle name="40 % - Akzent4 2 2 4 2 5_ECU Container Release Honda GDI" xfId="32174" xr:uid="{00000000-0005-0000-0000-000076510000}"/>
    <cellStyle name="40 % - Akzent4 2 2 4 2 6" xfId="13966" xr:uid="{00000000-0005-0000-0000-000077510000}"/>
    <cellStyle name="40 % - Akzent4 2 2 4 2_ECU Container Release Honda GDI" xfId="32163" xr:uid="{00000000-0005-0000-0000-000078510000}"/>
    <cellStyle name="40 % - Akzent4 2 2 4 3" xfId="13967" xr:uid="{00000000-0005-0000-0000-000079510000}"/>
    <cellStyle name="40 % - Akzent4 2 2 4 3 2" xfId="13968" xr:uid="{00000000-0005-0000-0000-00007A510000}"/>
    <cellStyle name="40 % - Akzent4 2 2 4 3 2 2" xfId="13969" xr:uid="{00000000-0005-0000-0000-00007B510000}"/>
    <cellStyle name="40 % - Akzent4 2 2 4 3 2 2 2" xfId="13970" xr:uid="{00000000-0005-0000-0000-00007C510000}"/>
    <cellStyle name="40 % - Akzent4 2 2 4 3 2 2_ECU Container Release Honda GDI" xfId="32177" xr:uid="{00000000-0005-0000-0000-00007D510000}"/>
    <cellStyle name="40 % - Akzent4 2 2 4 3 2 3" xfId="13971" xr:uid="{00000000-0005-0000-0000-00007E510000}"/>
    <cellStyle name="40 % - Akzent4 2 2 4 3 2_ECU Container Release Honda GDI" xfId="32176" xr:uid="{00000000-0005-0000-0000-00007F510000}"/>
    <cellStyle name="40 % - Akzent4 2 2 4 3 3" xfId="13972" xr:uid="{00000000-0005-0000-0000-000080510000}"/>
    <cellStyle name="40 % - Akzent4 2 2 4 3 3 2" xfId="13973" xr:uid="{00000000-0005-0000-0000-000081510000}"/>
    <cellStyle name="40 % - Akzent4 2 2 4 3 3 2 2" xfId="13974" xr:uid="{00000000-0005-0000-0000-000082510000}"/>
    <cellStyle name="40 % - Akzent4 2 2 4 3 3 2_ECU Container Release Honda GDI" xfId="32179" xr:uid="{00000000-0005-0000-0000-000083510000}"/>
    <cellStyle name="40 % - Akzent4 2 2 4 3 3 3" xfId="13975" xr:uid="{00000000-0005-0000-0000-000084510000}"/>
    <cellStyle name="40 % - Akzent4 2 2 4 3 3_ECU Container Release Honda GDI" xfId="32178" xr:uid="{00000000-0005-0000-0000-000085510000}"/>
    <cellStyle name="40 % - Akzent4 2 2 4 3 4" xfId="13976" xr:uid="{00000000-0005-0000-0000-000086510000}"/>
    <cellStyle name="40 % - Akzent4 2 2 4 3 4 2" xfId="13977" xr:uid="{00000000-0005-0000-0000-000087510000}"/>
    <cellStyle name="40 % - Akzent4 2 2 4 3 4_ECU Container Release Honda GDI" xfId="32180" xr:uid="{00000000-0005-0000-0000-000088510000}"/>
    <cellStyle name="40 % - Akzent4 2 2 4 3 5" xfId="13978" xr:uid="{00000000-0005-0000-0000-000089510000}"/>
    <cellStyle name="40 % - Akzent4 2 2 4 3_ECU Container Release Honda GDI" xfId="32175" xr:uid="{00000000-0005-0000-0000-00008A510000}"/>
    <cellStyle name="40 % - Akzent4 2 2 4 4" xfId="13979" xr:uid="{00000000-0005-0000-0000-00008B510000}"/>
    <cellStyle name="40 % - Akzent4 2 2 4 4 2" xfId="13980" xr:uid="{00000000-0005-0000-0000-00008C510000}"/>
    <cellStyle name="40 % - Akzent4 2 2 4 4 2 2" xfId="13981" xr:uid="{00000000-0005-0000-0000-00008D510000}"/>
    <cellStyle name="40 % - Akzent4 2 2 4 4 2_ECU Container Release Honda GDI" xfId="32182" xr:uid="{00000000-0005-0000-0000-00008E510000}"/>
    <cellStyle name="40 % - Akzent4 2 2 4 4 3" xfId="13982" xr:uid="{00000000-0005-0000-0000-00008F510000}"/>
    <cellStyle name="40 % - Akzent4 2 2 4 4_ECU Container Release Honda GDI" xfId="32181" xr:uid="{00000000-0005-0000-0000-000090510000}"/>
    <cellStyle name="40 % - Akzent4 2 2 4 5" xfId="13983" xr:uid="{00000000-0005-0000-0000-000091510000}"/>
    <cellStyle name="40 % - Akzent4 2 2 4 5 2" xfId="13984" xr:uid="{00000000-0005-0000-0000-000092510000}"/>
    <cellStyle name="40 % - Akzent4 2 2 4 5 2 2" xfId="13985" xr:uid="{00000000-0005-0000-0000-000093510000}"/>
    <cellStyle name="40 % - Akzent4 2 2 4 5 2_ECU Container Release Honda GDI" xfId="32184" xr:uid="{00000000-0005-0000-0000-000094510000}"/>
    <cellStyle name="40 % - Akzent4 2 2 4 5 3" xfId="13986" xr:uid="{00000000-0005-0000-0000-000095510000}"/>
    <cellStyle name="40 % - Akzent4 2 2 4 5_ECU Container Release Honda GDI" xfId="32183" xr:uid="{00000000-0005-0000-0000-000096510000}"/>
    <cellStyle name="40 % - Akzent4 2 2 4 6" xfId="13987" xr:uid="{00000000-0005-0000-0000-000097510000}"/>
    <cellStyle name="40 % - Akzent4 2 2 4 6 2" xfId="13988" xr:uid="{00000000-0005-0000-0000-000098510000}"/>
    <cellStyle name="40 % - Akzent4 2 2 4 6_ECU Container Release Honda GDI" xfId="32185" xr:uid="{00000000-0005-0000-0000-000099510000}"/>
    <cellStyle name="40 % - Akzent4 2 2 4 7" xfId="13989" xr:uid="{00000000-0005-0000-0000-00009A510000}"/>
    <cellStyle name="40 % - Akzent4 2 2 4_ECU Container Release Honda GDI" xfId="32162" xr:uid="{00000000-0005-0000-0000-00009B510000}"/>
    <cellStyle name="40 % - Akzent4 2 2 5" xfId="13990" xr:uid="{00000000-0005-0000-0000-00009C510000}"/>
    <cellStyle name="40 % - Akzent4 2 2 5 2" xfId="13991" xr:uid="{00000000-0005-0000-0000-00009D510000}"/>
    <cellStyle name="40 % - Akzent4 2 2 5 2 2" xfId="13992" xr:uid="{00000000-0005-0000-0000-00009E510000}"/>
    <cellStyle name="40 % - Akzent4 2 2 5 2 2 2" xfId="13993" xr:uid="{00000000-0005-0000-0000-00009F510000}"/>
    <cellStyle name="40 % - Akzent4 2 2 5 2 2 2 2" xfId="13994" xr:uid="{00000000-0005-0000-0000-0000A0510000}"/>
    <cellStyle name="40 % - Akzent4 2 2 5 2 2 2_ECU Container Release Honda GDI" xfId="32189" xr:uid="{00000000-0005-0000-0000-0000A1510000}"/>
    <cellStyle name="40 % - Akzent4 2 2 5 2 2 3" xfId="13995" xr:uid="{00000000-0005-0000-0000-0000A2510000}"/>
    <cellStyle name="40 % - Akzent4 2 2 5 2 2_ECU Container Release Honda GDI" xfId="32188" xr:uid="{00000000-0005-0000-0000-0000A3510000}"/>
    <cellStyle name="40 % - Akzent4 2 2 5 2 3" xfId="13996" xr:uid="{00000000-0005-0000-0000-0000A4510000}"/>
    <cellStyle name="40 % - Akzent4 2 2 5 2 3 2" xfId="13997" xr:uid="{00000000-0005-0000-0000-0000A5510000}"/>
    <cellStyle name="40 % - Akzent4 2 2 5 2 3 2 2" xfId="13998" xr:uid="{00000000-0005-0000-0000-0000A6510000}"/>
    <cellStyle name="40 % - Akzent4 2 2 5 2 3 2_ECU Container Release Honda GDI" xfId="32191" xr:uid="{00000000-0005-0000-0000-0000A7510000}"/>
    <cellStyle name="40 % - Akzent4 2 2 5 2 3 3" xfId="13999" xr:uid="{00000000-0005-0000-0000-0000A8510000}"/>
    <cellStyle name="40 % - Akzent4 2 2 5 2 3_ECU Container Release Honda GDI" xfId="32190" xr:uid="{00000000-0005-0000-0000-0000A9510000}"/>
    <cellStyle name="40 % - Akzent4 2 2 5 2 4" xfId="14000" xr:uid="{00000000-0005-0000-0000-0000AA510000}"/>
    <cellStyle name="40 % - Akzent4 2 2 5 2 4 2" xfId="14001" xr:uid="{00000000-0005-0000-0000-0000AB510000}"/>
    <cellStyle name="40 % - Akzent4 2 2 5 2 4_ECU Container Release Honda GDI" xfId="32192" xr:uid="{00000000-0005-0000-0000-0000AC510000}"/>
    <cellStyle name="40 % - Akzent4 2 2 5 2 5" xfId="14002" xr:uid="{00000000-0005-0000-0000-0000AD510000}"/>
    <cellStyle name="40 % - Akzent4 2 2 5 2_ECU Container Release Honda GDI" xfId="32187" xr:uid="{00000000-0005-0000-0000-0000AE510000}"/>
    <cellStyle name="40 % - Akzent4 2 2 5 3" xfId="14003" xr:uid="{00000000-0005-0000-0000-0000AF510000}"/>
    <cellStyle name="40 % - Akzent4 2 2 5 3 2" xfId="14004" xr:uid="{00000000-0005-0000-0000-0000B0510000}"/>
    <cellStyle name="40 % - Akzent4 2 2 5 3 2 2" xfId="14005" xr:uid="{00000000-0005-0000-0000-0000B1510000}"/>
    <cellStyle name="40 % - Akzent4 2 2 5 3 2_ECU Container Release Honda GDI" xfId="32194" xr:uid="{00000000-0005-0000-0000-0000B2510000}"/>
    <cellStyle name="40 % - Akzent4 2 2 5 3 3" xfId="14006" xr:uid="{00000000-0005-0000-0000-0000B3510000}"/>
    <cellStyle name="40 % - Akzent4 2 2 5 3_ECU Container Release Honda GDI" xfId="32193" xr:uid="{00000000-0005-0000-0000-0000B4510000}"/>
    <cellStyle name="40 % - Akzent4 2 2 5 4" xfId="14007" xr:uid="{00000000-0005-0000-0000-0000B5510000}"/>
    <cellStyle name="40 % - Akzent4 2 2 5 4 2" xfId="14008" xr:uid="{00000000-0005-0000-0000-0000B6510000}"/>
    <cellStyle name="40 % - Akzent4 2 2 5 4 2 2" xfId="14009" xr:uid="{00000000-0005-0000-0000-0000B7510000}"/>
    <cellStyle name="40 % - Akzent4 2 2 5 4 2_ECU Container Release Honda GDI" xfId="32196" xr:uid="{00000000-0005-0000-0000-0000B8510000}"/>
    <cellStyle name="40 % - Akzent4 2 2 5 4 3" xfId="14010" xr:uid="{00000000-0005-0000-0000-0000B9510000}"/>
    <cellStyle name="40 % - Akzent4 2 2 5 4_ECU Container Release Honda GDI" xfId="32195" xr:uid="{00000000-0005-0000-0000-0000BA510000}"/>
    <cellStyle name="40 % - Akzent4 2 2 5 5" xfId="14011" xr:uid="{00000000-0005-0000-0000-0000BB510000}"/>
    <cellStyle name="40 % - Akzent4 2 2 5 5 2" xfId="14012" xr:uid="{00000000-0005-0000-0000-0000BC510000}"/>
    <cellStyle name="40 % - Akzent4 2 2 5 5_ECU Container Release Honda GDI" xfId="32197" xr:uid="{00000000-0005-0000-0000-0000BD510000}"/>
    <cellStyle name="40 % - Akzent4 2 2 5 6" xfId="14013" xr:uid="{00000000-0005-0000-0000-0000BE510000}"/>
    <cellStyle name="40 % - Akzent4 2 2 5_ECU Container Release Honda GDI" xfId="32186" xr:uid="{00000000-0005-0000-0000-0000BF510000}"/>
    <cellStyle name="40 % - Akzent4 2 2 6" xfId="14014" xr:uid="{00000000-0005-0000-0000-0000C0510000}"/>
    <cellStyle name="40 % - Akzent4 2 2 6 2" xfId="14015" xr:uid="{00000000-0005-0000-0000-0000C1510000}"/>
    <cellStyle name="40 % - Akzent4 2 2 6 2 2" xfId="14016" xr:uid="{00000000-0005-0000-0000-0000C2510000}"/>
    <cellStyle name="40 % - Akzent4 2 2 6 2 2 2" xfId="14017" xr:uid="{00000000-0005-0000-0000-0000C3510000}"/>
    <cellStyle name="40 % - Akzent4 2 2 6 2 2_ECU Container Release Honda GDI" xfId="32200" xr:uid="{00000000-0005-0000-0000-0000C4510000}"/>
    <cellStyle name="40 % - Akzent4 2 2 6 2 3" xfId="14018" xr:uid="{00000000-0005-0000-0000-0000C5510000}"/>
    <cellStyle name="40 % - Akzent4 2 2 6 2_ECU Container Release Honda GDI" xfId="32199" xr:uid="{00000000-0005-0000-0000-0000C6510000}"/>
    <cellStyle name="40 % - Akzent4 2 2 6 3" xfId="14019" xr:uid="{00000000-0005-0000-0000-0000C7510000}"/>
    <cellStyle name="40 % - Akzent4 2 2 6 3 2" xfId="14020" xr:uid="{00000000-0005-0000-0000-0000C8510000}"/>
    <cellStyle name="40 % - Akzent4 2 2 6 3 2 2" xfId="14021" xr:uid="{00000000-0005-0000-0000-0000C9510000}"/>
    <cellStyle name="40 % - Akzent4 2 2 6 3 2_ECU Container Release Honda GDI" xfId="32202" xr:uid="{00000000-0005-0000-0000-0000CA510000}"/>
    <cellStyle name="40 % - Akzent4 2 2 6 3 3" xfId="14022" xr:uid="{00000000-0005-0000-0000-0000CB510000}"/>
    <cellStyle name="40 % - Akzent4 2 2 6 3_ECU Container Release Honda GDI" xfId="32201" xr:uid="{00000000-0005-0000-0000-0000CC510000}"/>
    <cellStyle name="40 % - Akzent4 2 2 6 4" xfId="14023" xr:uid="{00000000-0005-0000-0000-0000CD510000}"/>
    <cellStyle name="40 % - Akzent4 2 2 6 4 2" xfId="14024" xr:uid="{00000000-0005-0000-0000-0000CE510000}"/>
    <cellStyle name="40 % - Akzent4 2 2 6 4_ECU Container Release Honda GDI" xfId="32203" xr:uid="{00000000-0005-0000-0000-0000CF510000}"/>
    <cellStyle name="40 % - Akzent4 2 2 6 5" xfId="14025" xr:uid="{00000000-0005-0000-0000-0000D0510000}"/>
    <cellStyle name="40 % - Akzent4 2 2 6_ECU Container Release Honda GDI" xfId="32198" xr:uid="{00000000-0005-0000-0000-0000D1510000}"/>
    <cellStyle name="40 % - Akzent4 2 2 7" xfId="14026" xr:uid="{00000000-0005-0000-0000-0000D2510000}"/>
    <cellStyle name="40 % - Akzent4 2 2 7 2" xfId="14027" xr:uid="{00000000-0005-0000-0000-0000D3510000}"/>
    <cellStyle name="40 % - Akzent4 2 2 7 2 2" xfId="14028" xr:uid="{00000000-0005-0000-0000-0000D4510000}"/>
    <cellStyle name="40 % - Akzent4 2 2 7 2_ECU Container Release Honda GDI" xfId="32205" xr:uid="{00000000-0005-0000-0000-0000D5510000}"/>
    <cellStyle name="40 % - Akzent4 2 2 7 3" xfId="14029" xr:uid="{00000000-0005-0000-0000-0000D6510000}"/>
    <cellStyle name="40 % - Akzent4 2 2 7_ECU Container Release Honda GDI" xfId="32204" xr:uid="{00000000-0005-0000-0000-0000D7510000}"/>
    <cellStyle name="40 % - Akzent4 2 2 8" xfId="14030" xr:uid="{00000000-0005-0000-0000-0000D8510000}"/>
    <cellStyle name="40 % - Akzent4 2 2 8 2" xfId="14031" xr:uid="{00000000-0005-0000-0000-0000D9510000}"/>
    <cellStyle name="40 % - Akzent4 2 2 8 2 2" xfId="14032" xr:uid="{00000000-0005-0000-0000-0000DA510000}"/>
    <cellStyle name="40 % - Akzent4 2 2 8 2_ECU Container Release Honda GDI" xfId="32207" xr:uid="{00000000-0005-0000-0000-0000DB510000}"/>
    <cellStyle name="40 % - Akzent4 2 2 8 3" xfId="14033" xr:uid="{00000000-0005-0000-0000-0000DC510000}"/>
    <cellStyle name="40 % - Akzent4 2 2 8_ECU Container Release Honda GDI" xfId="32206" xr:uid="{00000000-0005-0000-0000-0000DD510000}"/>
    <cellStyle name="40 % - Akzent4 2 2 9" xfId="14034" xr:uid="{00000000-0005-0000-0000-0000DE510000}"/>
    <cellStyle name="40 % - Akzent4 2 2 9 2" xfId="14035" xr:uid="{00000000-0005-0000-0000-0000DF510000}"/>
    <cellStyle name="40 % - Akzent4 2 2 9_ECU Container Release Honda GDI" xfId="32208" xr:uid="{00000000-0005-0000-0000-0000E0510000}"/>
    <cellStyle name="40 % - Akzent4 2 2_ECU Container Release Honda GDI" xfId="32065" xr:uid="{00000000-0005-0000-0000-0000E1510000}"/>
    <cellStyle name="40 % - Akzent4 2 3" xfId="14036" xr:uid="{00000000-0005-0000-0000-0000E2510000}"/>
    <cellStyle name="40 % - Akzent4 2 3 2" xfId="14037" xr:uid="{00000000-0005-0000-0000-0000E3510000}"/>
    <cellStyle name="40 % - Akzent4 2 3 2 2" xfId="14038" xr:uid="{00000000-0005-0000-0000-0000E4510000}"/>
    <cellStyle name="40 % - Akzent4 2 3 2 2 2" xfId="14039" xr:uid="{00000000-0005-0000-0000-0000E5510000}"/>
    <cellStyle name="40 % - Akzent4 2 3 2 2 2 2" xfId="14040" xr:uid="{00000000-0005-0000-0000-0000E6510000}"/>
    <cellStyle name="40 % - Akzent4 2 3 2 2 2 2 2" xfId="14041" xr:uid="{00000000-0005-0000-0000-0000E7510000}"/>
    <cellStyle name="40 % - Akzent4 2 3 2 2 2 2 2 2" xfId="14042" xr:uid="{00000000-0005-0000-0000-0000E8510000}"/>
    <cellStyle name="40 % - Akzent4 2 3 2 2 2 2 2_ECU Container Release Honda GDI" xfId="32214" xr:uid="{00000000-0005-0000-0000-0000E9510000}"/>
    <cellStyle name="40 % - Akzent4 2 3 2 2 2 2 3" xfId="14043" xr:uid="{00000000-0005-0000-0000-0000EA510000}"/>
    <cellStyle name="40 % - Akzent4 2 3 2 2 2 2_ECU Container Release Honda GDI" xfId="32213" xr:uid="{00000000-0005-0000-0000-0000EB510000}"/>
    <cellStyle name="40 % - Akzent4 2 3 2 2 2 3" xfId="14044" xr:uid="{00000000-0005-0000-0000-0000EC510000}"/>
    <cellStyle name="40 % - Akzent4 2 3 2 2 2 3 2" xfId="14045" xr:uid="{00000000-0005-0000-0000-0000ED510000}"/>
    <cellStyle name="40 % - Akzent4 2 3 2 2 2 3 2 2" xfId="14046" xr:uid="{00000000-0005-0000-0000-0000EE510000}"/>
    <cellStyle name="40 % - Akzent4 2 3 2 2 2 3 2_ECU Container Release Honda GDI" xfId="32216" xr:uid="{00000000-0005-0000-0000-0000EF510000}"/>
    <cellStyle name="40 % - Akzent4 2 3 2 2 2 3 3" xfId="14047" xr:uid="{00000000-0005-0000-0000-0000F0510000}"/>
    <cellStyle name="40 % - Akzent4 2 3 2 2 2 3_ECU Container Release Honda GDI" xfId="32215" xr:uid="{00000000-0005-0000-0000-0000F1510000}"/>
    <cellStyle name="40 % - Akzent4 2 3 2 2 2 4" xfId="14048" xr:uid="{00000000-0005-0000-0000-0000F2510000}"/>
    <cellStyle name="40 % - Akzent4 2 3 2 2 2 4 2" xfId="14049" xr:uid="{00000000-0005-0000-0000-0000F3510000}"/>
    <cellStyle name="40 % - Akzent4 2 3 2 2 2 4_ECU Container Release Honda GDI" xfId="32217" xr:uid="{00000000-0005-0000-0000-0000F4510000}"/>
    <cellStyle name="40 % - Akzent4 2 3 2 2 2 5" xfId="14050" xr:uid="{00000000-0005-0000-0000-0000F5510000}"/>
    <cellStyle name="40 % - Akzent4 2 3 2 2 2_ECU Container Release Honda GDI" xfId="32212" xr:uid="{00000000-0005-0000-0000-0000F6510000}"/>
    <cellStyle name="40 % - Akzent4 2 3 2 2 3" xfId="14051" xr:uid="{00000000-0005-0000-0000-0000F7510000}"/>
    <cellStyle name="40 % - Akzent4 2 3 2 2 3 2" xfId="14052" xr:uid="{00000000-0005-0000-0000-0000F8510000}"/>
    <cellStyle name="40 % - Akzent4 2 3 2 2 3 2 2" xfId="14053" xr:uid="{00000000-0005-0000-0000-0000F9510000}"/>
    <cellStyle name="40 % - Akzent4 2 3 2 2 3 2_ECU Container Release Honda GDI" xfId="32219" xr:uid="{00000000-0005-0000-0000-0000FA510000}"/>
    <cellStyle name="40 % - Akzent4 2 3 2 2 3 3" xfId="14054" xr:uid="{00000000-0005-0000-0000-0000FB510000}"/>
    <cellStyle name="40 % - Akzent4 2 3 2 2 3_ECU Container Release Honda GDI" xfId="32218" xr:uid="{00000000-0005-0000-0000-0000FC510000}"/>
    <cellStyle name="40 % - Akzent4 2 3 2 2 4" xfId="14055" xr:uid="{00000000-0005-0000-0000-0000FD510000}"/>
    <cellStyle name="40 % - Akzent4 2 3 2 2 4 2" xfId="14056" xr:uid="{00000000-0005-0000-0000-0000FE510000}"/>
    <cellStyle name="40 % - Akzent4 2 3 2 2 4 2 2" xfId="14057" xr:uid="{00000000-0005-0000-0000-0000FF510000}"/>
    <cellStyle name="40 % - Akzent4 2 3 2 2 4 2_ECU Container Release Honda GDI" xfId="32221" xr:uid="{00000000-0005-0000-0000-000000520000}"/>
    <cellStyle name="40 % - Akzent4 2 3 2 2 4 3" xfId="14058" xr:uid="{00000000-0005-0000-0000-000001520000}"/>
    <cellStyle name="40 % - Akzent4 2 3 2 2 4_ECU Container Release Honda GDI" xfId="32220" xr:uid="{00000000-0005-0000-0000-000002520000}"/>
    <cellStyle name="40 % - Akzent4 2 3 2 2 5" xfId="14059" xr:uid="{00000000-0005-0000-0000-000003520000}"/>
    <cellStyle name="40 % - Akzent4 2 3 2 2 5 2" xfId="14060" xr:uid="{00000000-0005-0000-0000-000004520000}"/>
    <cellStyle name="40 % - Akzent4 2 3 2 2 5_ECU Container Release Honda GDI" xfId="32222" xr:uid="{00000000-0005-0000-0000-000005520000}"/>
    <cellStyle name="40 % - Akzent4 2 3 2 2 6" xfId="14061" xr:uid="{00000000-0005-0000-0000-000006520000}"/>
    <cellStyle name="40 % - Akzent4 2 3 2 2_ECU Container Release Honda GDI" xfId="32211" xr:uid="{00000000-0005-0000-0000-000007520000}"/>
    <cellStyle name="40 % - Akzent4 2 3 2 3" xfId="14062" xr:uid="{00000000-0005-0000-0000-000008520000}"/>
    <cellStyle name="40 % - Akzent4 2 3 2 3 2" xfId="14063" xr:uid="{00000000-0005-0000-0000-000009520000}"/>
    <cellStyle name="40 % - Akzent4 2 3 2 3 2 2" xfId="14064" xr:uid="{00000000-0005-0000-0000-00000A520000}"/>
    <cellStyle name="40 % - Akzent4 2 3 2 3 2 2 2" xfId="14065" xr:uid="{00000000-0005-0000-0000-00000B520000}"/>
    <cellStyle name="40 % - Akzent4 2 3 2 3 2 2_ECU Container Release Honda GDI" xfId="32225" xr:uid="{00000000-0005-0000-0000-00000C520000}"/>
    <cellStyle name="40 % - Akzent4 2 3 2 3 2 3" xfId="14066" xr:uid="{00000000-0005-0000-0000-00000D520000}"/>
    <cellStyle name="40 % - Akzent4 2 3 2 3 2_ECU Container Release Honda GDI" xfId="32224" xr:uid="{00000000-0005-0000-0000-00000E520000}"/>
    <cellStyle name="40 % - Akzent4 2 3 2 3 3" xfId="14067" xr:uid="{00000000-0005-0000-0000-00000F520000}"/>
    <cellStyle name="40 % - Akzent4 2 3 2 3 3 2" xfId="14068" xr:uid="{00000000-0005-0000-0000-000010520000}"/>
    <cellStyle name="40 % - Akzent4 2 3 2 3 3 2 2" xfId="14069" xr:uid="{00000000-0005-0000-0000-000011520000}"/>
    <cellStyle name="40 % - Akzent4 2 3 2 3 3 2_ECU Container Release Honda GDI" xfId="32227" xr:uid="{00000000-0005-0000-0000-000012520000}"/>
    <cellStyle name="40 % - Akzent4 2 3 2 3 3 3" xfId="14070" xr:uid="{00000000-0005-0000-0000-000013520000}"/>
    <cellStyle name="40 % - Akzent4 2 3 2 3 3_ECU Container Release Honda GDI" xfId="32226" xr:uid="{00000000-0005-0000-0000-000014520000}"/>
    <cellStyle name="40 % - Akzent4 2 3 2 3 4" xfId="14071" xr:uid="{00000000-0005-0000-0000-000015520000}"/>
    <cellStyle name="40 % - Akzent4 2 3 2 3 4 2" xfId="14072" xr:uid="{00000000-0005-0000-0000-000016520000}"/>
    <cellStyle name="40 % - Akzent4 2 3 2 3 4_ECU Container Release Honda GDI" xfId="32228" xr:uid="{00000000-0005-0000-0000-000017520000}"/>
    <cellStyle name="40 % - Akzent4 2 3 2 3 5" xfId="14073" xr:uid="{00000000-0005-0000-0000-000018520000}"/>
    <cellStyle name="40 % - Akzent4 2 3 2 3_ECU Container Release Honda GDI" xfId="32223" xr:uid="{00000000-0005-0000-0000-000019520000}"/>
    <cellStyle name="40 % - Akzent4 2 3 2 4" xfId="14074" xr:uid="{00000000-0005-0000-0000-00001A520000}"/>
    <cellStyle name="40 % - Akzent4 2 3 2 4 2" xfId="14075" xr:uid="{00000000-0005-0000-0000-00001B520000}"/>
    <cellStyle name="40 % - Akzent4 2 3 2 4 2 2" xfId="14076" xr:uid="{00000000-0005-0000-0000-00001C520000}"/>
    <cellStyle name="40 % - Akzent4 2 3 2 4 2_ECU Container Release Honda GDI" xfId="32230" xr:uid="{00000000-0005-0000-0000-00001D520000}"/>
    <cellStyle name="40 % - Akzent4 2 3 2 4 3" xfId="14077" xr:uid="{00000000-0005-0000-0000-00001E520000}"/>
    <cellStyle name="40 % - Akzent4 2 3 2 4_ECU Container Release Honda GDI" xfId="32229" xr:uid="{00000000-0005-0000-0000-00001F520000}"/>
    <cellStyle name="40 % - Akzent4 2 3 2 5" xfId="14078" xr:uid="{00000000-0005-0000-0000-000020520000}"/>
    <cellStyle name="40 % - Akzent4 2 3 2 5 2" xfId="14079" xr:uid="{00000000-0005-0000-0000-000021520000}"/>
    <cellStyle name="40 % - Akzent4 2 3 2 5 2 2" xfId="14080" xr:uid="{00000000-0005-0000-0000-000022520000}"/>
    <cellStyle name="40 % - Akzent4 2 3 2 5 2_ECU Container Release Honda GDI" xfId="32232" xr:uid="{00000000-0005-0000-0000-000023520000}"/>
    <cellStyle name="40 % - Akzent4 2 3 2 5 3" xfId="14081" xr:uid="{00000000-0005-0000-0000-000024520000}"/>
    <cellStyle name="40 % - Akzent4 2 3 2 5_ECU Container Release Honda GDI" xfId="32231" xr:uid="{00000000-0005-0000-0000-000025520000}"/>
    <cellStyle name="40 % - Akzent4 2 3 2 6" xfId="14082" xr:uid="{00000000-0005-0000-0000-000026520000}"/>
    <cellStyle name="40 % - Akzent4 2 3 2 6 2" xfId="14083" xr:uid="{00000000-0005-0000-0000-000027520000}"/>
    <cellStyle name="40 % - Akzent4 2 3 2 6_ECU Container Release Honda GDI" xfId="32233" xr:uid="{00000000-0005-0000-0000-000028520000}"/>
    <cellStyle name="40 % - Akzent4 2 3 2 7" xfId="14084" xr:uid="{00000000-0005-0000-0000-000029520000}"/>
    <cellStyle name="40 % - Akzent4 2 3 2_ECU Container Release Honda GDI" xfId="32210" xr:uid="{00000000-0005-0000-0000-00002A520000}"/>
    <cellStyle name="40 % - Akzent4 2 3 3" xfId="14085" xr:uid="{00000000-0005-0000-0000-00002B520000}"/>
    <cellStyle name="40 % - Akzent4 2 3 3 2" xfId="14086" xr:uid="{00000000-0005-0000-0000-00002C520000}"/>
    <cellStyle name="40 % - Akzent4 2 3 3 2 2" xfId="14087" xr:uid="{00000000-0005-0000-0000-00002D520000}"/>
    <cellStyle name="40 % - Akzent4 2 3 3 2 2 2" xfId="14088" xr:uid="{00000000-0005-0000-0000-00002E520000}"/>
    <cellStyle name="40 % - Akzent4 2 3 3 2 2 2 2" xfId="14089" xr:uid="{00000000-0005-0000-0000-00002F520000}"/>
    <cellStyle name="40 % - Akzent4 2 3 3 2 2 2_ECU Container Release Honda GDI" xfId="32237" xr:uid="{00000000-0005-0000-0000-000030520000}"/>
    <cellStyle name="40 % - Akzent4 2 3 3 2 2 3" xfId="14090" xr:uid="{00000000-0005-0000-0000-000031520000}"/>
    <cellStyle name="40 % - Akzent4 2 3 3 2 2_ECU Container Release Honda GDI" xfId="32236" xr:uid="{00000000-0005-0000-0000-000032520000}"/>
    <cellStyle name="40 % - Akzent4 2 3 3 2 3" xfId="14091" xr:uid="{00000000-0005-0000-0000-000033520000}"/>
    <cellStyle name="40 % - Akzent4 2 3 3 2 3 2" xfId="14092" xr:uid="{00000000-0005-0000-0000-000034520000}"/>
    <cellStyle name="40 % - Akzent4 2 3 3 2 3 2 2" xfId="14093" xr:uid="{00000000-0005-0000-0000-000035520000}"/>
    <cellStyle name="40 % - Akzent4 2 3 3 2 3 2_ECU Container Release Honda GDI" xfId="32239" xr:uid="{00000000-0005-0000-0000-000036520000}"/>
    <cellStyle name="40 % - Akzent4 2 3 3 2 3 3" xfId="14094" xr:uid="{00000000-0005-0000-0000-000037520000}"/>
    <cellStyle name="40 % - Akzent4 2 3 3 2 3_ECU Container Release Honda GDI" xfId="32238" xr:uid="{00000000-0005-0000-0000-000038520000}"/>
    <cellStyle name="40 % - Akzent4 2 3 3 2 4" xfId="14095" xr:uid="{00000000-0005-0000-0000-000039520000}"/>
    <cellStyle name="40 % - Akzent4 2 3 3 2 4 2" xfId="14096" xr:uid="{00000000-0005-0000-0000-00003A520000}"/>
    <cellStyle name="40 % - Akzent4 2 3 3 2 4_ECU Container Release Honda GDI" xfId="32240" xr:uid="{00000000-0005-0000-0000-00003B520000}"/>
    <cellStyle name="40 % - Akzent4 2 3 3 2 5" xfId="14097" xr:uid="{00000000-0005-0000-0000-00003C520000}"/>
    <cellStyle name="40 % - Akzent4 2 3 3 2_ECU Container Release Honda GDI" xfId="32235" xr:uid="{00000000-0005-0000-0000-00003D520000}"/>
    <cellStyle name="40 % - Akzent4 2 3 3 3" xfId="14098" xr:uid="{00000000-0005-0000-0000-00003E520000}"/>
    <cellStyle name="40 % - Akzent4 2 3 3 3 2" xfId="14099" xr:uid="{00000000-0005-0000-0000-00003F520000}"/>
    <cellStyle name="40 % - Akzent4 2 3 3 3 2 2" xfId="14100" xr:uid="{00000000-0005-0000-0000-000040520000}"/>
    <cellStyle name="40 % - Akzent4 2 3 3 3 2_ECU Container Release Honda GDI" xfId="32242" xr:uid="{00000000-0005-0000-0000-000041520000}"/>
    <cellStyle name="40 % - Akzent4 2 3 3 3 3" xfId="14101" xr:uid="{00000000-0005-0000-0000-000042520000}"/>
    <cellStyle name="40 % - Akzent4 2 3 3 3_ECU Container Release Honda GDI" xfId="32241" xr:uid="{00000000-0005-0000-0000-000043520000}"/>
    <cellStyle name="40 % - Akzent4 2 3 3 4" xfId="14102" xr:uid="{00000000-0005-0000-0000-000044520000}"/>
    <cellStyle name="40 % - Akzent4 2 3 3 4 2" xfId="14103" xr:uid="{00000000-0005-0000-0000-000045520000}"/>
    <cellStyle name="40 % - Akzent4 2 3 3 4 2 2" xfId="14104" xr:uid="{00000000-0005-0000-0000-000046520000}"/>
    <cellStyle name="40 % - Akzent4 2 3 3 4 2_ECU Container Release Honda GDI" xfId="32244" xr:uid="{00000000-0005-0000-0000-000047520000}"/>
    <cellStyle name="40 % - Akzent4 2 3 3 4 3" xfId="14105" xr:uid="{00000000-0005-0000-0000-000048520000}"/>
    <cellStyle name="40 % - Akzent4 2 3 3 4_ECU Container Release Honda GDI" xfId="32243" xr:uid="{00000000-0005-0000-0000-000049520000}"/>
    <cellStyle name="40 % - Akzent4 2 3 3 5" xfId="14106" xr:uid="{00000000-0005-0000-0000-00004A520000}"/>
    <cellStyle name="40 % - Akzent4 2 3 3 5 2" xfId="14107" xr:uid="{00000000-0005-0000-0000-00004B520000}"/>
    <cellStyle name="40 % - Akzent4 2 3 3 5_ECU Container Release Honda GDI" xfId="32245" xr:uid="{00000000-0005-0000-0000-00004C520000}"/>
    <cellStyle name="40 % - Akzent4 2 3 3 6" xfId="14108" xr:uid="{00000000-0005-0000-0000-00004D520000}"/>
    <cellStyle name="40 % - Akzent4 2 3 3_ECU Container Release Honda GDI" xfId="32234" xr:uid="{00000000-0005-0000-0000-00004E520000}"/>
    <cellStyle name="40 % - Akzent4 2 3 4" xfId="14109" xr:uid="{00000000-0005-0000-0000-00004F520000}"/>
    <cellStyle name="40 % - Akzent4 2 3 4 2" xfId="14110" xr:uid="{00000000-0005-0000-0000-000050520000}"/>
    <cellStyle name="40 % - Akzent4 2 3 4 2 2" xfId="14111" xr:uid="{00000000-0005-0000-0000-000051520000}"/>
    <cellStyle name="40 % - Akzent4 2 3 4 2 2 2" xfId="14112" xr:uid="{00000000-0005-0000-0000-000052520000}"/>
    <cellStyle name="40 % - Akzent4 2 3 4 2 2_ECU Container Release Honda GDI" xfId="32248" xr:uid="{00000000-0005-0000-0000-000053520000}"/>
    <cellStyle name="40 % - Akzent4 2 3 4 2 3" xfId="14113" xr:uid="{00000000-0005-0000-0000-000054520000}"/>
    <cellStyle name="40 % - Akzent4 2 3 4 2_ECU Container Release Honda GDI" xfId="32247" xr:uid="{00000000-0005-0000-0000-000055520000}"/>
    <cellStyle name="40 % - Akzent4 2 3 4 3" xfId="14114" xr:uid="{00000000-0005-0000-0000-000056520000}"/>
    <cellStyle name="40 % - Akzent4 2 3 4 3 2" xfId="14115" xr:uid="{00000000-0005-0000-0000-000057520000}"/>
    <cellStyle name="40 % - Akzent4 2 3 4 3 2 2" xfId="14116" xr:uid="{00000000-0005-0000-0000-000058520000}"/>
    <cellStyle name="40 % - Akzent4 2 3 4 3 2_ECU Container Release Honda GDI" xfId="32250" xr:uid="{00000000-0005-0000-0000-000059520000}"/>
    <cellStyle name="40 % - Akzent4 2 3 4 3 3" xfId="14117" xr:uid="{00000000-0005-0000-0000-00005A520000}"/>
    <cellStyle name="40 % - Akzent4 2 3 4 3_ECU Container Release Honda GDI" xfId="32249" xr:uid="{00000000-0005-0000-0000-00005B520000}"/>
    <cellStyle name="40 % - Akzent4 2 3 4 4" xfId="14118" xr:uid="{00000000-0005-0000-0000-00005C520000}"/>
    <cellStyle name="40 % - Akzent4 2 3 4 4 2" xfId="14119" xr:uid="{00000000-0005-0000-0000-00005D520000}"/>
    <cellStyle name="40 % - Akzent4 2 3 4 4_ECU Container Release Honda GDI" xfId="32251" xr:uid="{00000000-0005-0000-0000-00005E520000}"/>
    <cellStyle name="40 % - Akzent4 2 3 4 5" xfId="14120" xr:uid="{00000000-0005-0000-0000-00005F520000}"/>
    <cellStyle name="40 % - Akzent4 2 3 4_ECU Container Release Honda GDI" xfId="32246" xr:uid="{00000000-0005-0000-0000-000060520000}"/>
    <cellStyle name="40 % - Akzent4 2 3 5" xfId="14121" xr:uid="{00000000-0005-0000-0000-000061520000}"/>
    <cellStyle name="40 % - Akzent4 2 3 5 2" xfId="14122" xr:uid="{00000000-0005-0000-0000-000062520000}"/>
    <cellStyle name="40 % - Akzent4 2 3 5 2 2" xfId="14123" xr:uid="{00000000-0005-0000-0000-000063520000}"/>
    <cellStyle name="40 % - Akzent4 2 3 5 2_ECU Container Release Honda GDI" xfId="32253" xr:uid="{00000000-0005-0000-0000-000064520000}"/>
    <cellStyle name="40 % - Akzent4 2 3 5 3" xfId="14124" xr:uid="{00000000-0005-0000-0000-000065520000}"/>
    <cellStyle name="40 % - Akzent4 2 3 5_ECU Container Release Honda GDI" xfId="32252" xr:uid="{00000000-0005-0000-0000-000066520000}"/>
    <cellStyle name="40 % - Akzent4 2 3 6" xfId="14125" xr:uid="{00000000-0005-0000-0000-000067520000}"/>
    <cellStyle name="40 % - Akzent4 2 3 6 2" xfId="14126" xr:uid="{00000000-0005-0000-0000-000068520000}"/>
    <cellStyle name="40 % - Akzent4 2 3 6 2 2" xfId="14127" xr:uid="{00000000-0005-0000-0000-000069520000}"/>
    <cellStyle name="40 % - Akzent4 2 3 6 2_ECU Container Release Honda GDI" xfId="32255" xr:uid="{00000000-0005-0000-0000-00006A520000}"/>
    <cellStyle name="40 % - Akzent4 2 3 6 3" xfId="14128" xr:uid="{00000000-0005-0000-0000-00006B520000}"/>
    <cellStyle name="40 % - Akzent4 2 3 6_ECU Container Release Honda GDI" xfId="32254" xr:uid="{00000000-0005-0000-0000-00006C520000}"/>
    <cellStyle name="40 % - Akzent4 2 3 7" xfId="14129" xr:uid="{00000000-0005-0000-0000-00006D520000}"/>
    <cellStyle name="40 % - Akzent4 2 3 7 2" xfId="14130" xr:uid="{00000000-0005-0000-0000-00006E520000}"/>
    <cellStyle name="40 % - Akzent4 2 3 7_ECU Container Release Honda GDI" xfId="32256" xr:uid="{00000000-0005-0000-0000-00006F520000}"/>
    <cellStyle name="40 % - Akzent4 2 3 8" xfId="14131" xr:uid="{00000000-0005-0000-0000-000070520000}"/>
    <cellStyle name="40 % - Akzent4 2 3_ECU Container Release Honda GDI" xfId="32209" xr:uid="{00000000-0005-0000-0000-000071520000}"/>
    <cellStyle name="40 % - Akzent4 2 4" xfId="14132" xr:uid="{00000000-0005-0000-0000-000072520000}"/>
    <cellStyle name="40 % - Akzent4 2 4 2" xfId="14133" xr:uid="{00000000-0005-0000-0000-000073520000}"/>
    <cellStyle name="40 % - Akzent4 2 4 2 2" xfId="14134" xr:uid="{00000000-0005-0000-0000-000074520000}"/>
    <cellStyle name="40 % - Akzent4 2 4 2 2 2" xfId="14135" xr:uid="{00000000-0005-0000-0000-000075520000}"/>
    <cellStyle name="40 % - Akzent4 2 4 2 2 2 2" xfId="14136" xr:uid="{00000000-0005-0000-0000-000076520000}"/>
    <cellStyle name="40 % - Akzent4 2 4 2 2 2 2 2" xfId="14137" xr:uid="{00000000-0005-0000-0000-000077520000}"/>
    <cellStyle name="40 % - Akzent4 2 4 2 2 2 2 2 2" xfId="14138" xr:uid="{00000000-0005-0000-0000-000078520000}"/>
    <cellStyle name="40 % - Akzent4 2 4 2 2 2 2 2_ECU Container Release Honda GDI" xfId="32262" xr:uid="{00000000-0005-0000-0000-000079520000}"/>
    <cellStyle name="40 % - Akzent4 2 4 2 2 2 2 3" xfId="14139" xr:uid="{00000000-0005-0000-0000-00007A520000}"/>
    <cellStyle name="40 % - Akzent4 2 4 2 2 2 2_ECU Container Release Honda GDI" xfId="32261" xr:uid="{00000000-0005-0000-0000-00007B520000}"/>
    <cellStyle name="40 % - Akzent4 2 4 2 2 2 3" xfId="14140" xr:uid="{00000000-0005-0000-0000-00007C520000}"/>
    <cellStyle name="40 % - Akzent4 2 4 2 2 2 3 2" xfId="14141" xr:uid="{00000000-0005-0000-0000-00007D520000}"/>
    <cellStyle name="40 % - Akzent4 2 4 2 2 2 3 2 2" xfId="14142" xr:uid="{00000000-0005-0000-0000-00007E520000}"/>
    <cellStyle name="40 % - Akzent4 2 4 2 2 2 3 2_ECU Container Release Honda GDI" xfId="32264" xr:uid="{00000000-0005-0000-0000-00007F520000}"/>
    <cellStyle name="40 % - Akzent4 2 4 2 2 2 3 3" xfId="14143" xr:uid="{00000000-0005-0000-0000-000080520000}"/>
    <cellStyle name="40 % - Akzent4 2 4 2 2 2 3_ECU Container Release Honda GDI" xfId="32263" xr:uid="{00000000-0005-0000-0000-000081520000}"/>
    <cellStyle name="40 % - Akzent4 2 4 2 2 2 4" xfId="14144" xr:uid="{00000000-0005-0000-0000-000082520000}"/>
    <cellStyle name="40 % - Akzent4 2 4 2 2 2 4 2" xfId="14145" xr:uid="{00000000-0005-0000-0000-000083520000}"/>
    <cellStyle name="40 % - Akzent4 2 4 2 2 2 4_ECU Container Release Honda GDI" xfId="32265" xr:uid="{00000000-0005-0000-0000-000084520000}"/>
    <cellStyle name="40 % - Akzent4 2 4 2 2 2 5" xfId="14146" xr:uid="{00000000-0005-0000-0000-000085520000}"/>
    <cellStyle name="40 % - Akzent4 2 4 2 2 2_ECU Container Release Honda GDI" xfId="32260" xr:uid="{00000000-0005-0000-0000-000086520000}"/>
    <cellStyle name="40 % - Akzent4 2 4 2 2 3" xfId="14147" xr:uid="{00000000-0005-0000-0000-000087520000}"/>
    <cellStyle name="40 % - Akzent4 2 4 2 2 3 2" xfId="14148" xr:uid="{00000000-0005-0000-0000-000088520000}"/>
    <cellStyle name="40 % - Akzent4 2 4 2 2 3 2 2" xfId="14149" xr:uid="{00000000-0005-0000-0000-000089520000}"/>
    <cellStyle name="40 % - Akzent4 2 4 2 2 3 2_ECU Container Release Honda GDI" xfId="32267" xr:uid="{00000000-0005-0000-0000-00008A520000}"/>
    <cellStyle name="40 % - Akzent4 2 4 2 2 3 3" xfId="14150" xr:uid="{00000000-0005-0000-0000-00008B520000}"/>
    <cellStyle name="40 % - Akzent4 2 4 2 2 3_ECU Container Release Honda GDI" xfId="32266" xr:uid="{00000000-0005-0000-0000-00008C520000}"/>
    <cellStyle name="40 % - Akzent4 2 4 2 2 4" xfId="14151" xr:uid="{00000000-0005-0000-0000-00008D520000}"/>
    <cellStyle name="40 % - Akzent4 2 4 2 2 4 2" xfId="14152" xr:uid="{00000000-0005-0000-0000-00008E520000}"/>
    <cellStyle name="40 % - Akzent4 2 4 2 2 4 2 2" xfId="14153" xr:uid="{00000000-0005-0000-0000-00008F520000}"/>
    <cellStyle name="40 % - Akzent4 2 4 2 2 4 2_ECU Container Release Honda GDI" xfId="32269" xr:uid="{00000000-0005-0000-0000-000090520000}"/>
    <cellStyle name="40 % - Akzent4 2 4 2 2 4 3" xfId="14154" xr:uid="{00000000-0005-0000-0000-000091520000}"/>
    <cellStyle name="40 % - Akzent4 2 4 2 2 4_ECU Container Release Honda GDI" xfId="32268" xr:uid="{00000000-0005-0000-0000-000092520000}"/>
    <cellStyle name="40 % - Akzent4 2 4 2 2 5" xfId="14155" xr:uid="{00000000-0005-0000-0000-000093520000}"/>
    <cellStyle name="40 % - Akzent4 2 4 2 2 5 2" xfId="14156" xr:uid="{00000000-0005-0000-0000-000094520000}"/>
    <cellStyle name="40 % - Akzent4 2 4 2 2 5_ECU Container Release Honda GDI" xfId="32270" xr:uid="{00000000-0005-0000-0000-000095520000}"/>
    <cellStyle name="40 % - Akzent4 2 4 2 2 6" xfId="14157" xr:uid="{00000000-0005-0000-0000-000096520000}"/>
    <cellStyle name="40 % - Akzent4 2 4 2 2_ECU Container Release Honda GDI" xfId="32259" xr:uid="{00000000-0005-0000-0000-000097520000}"/>
    <cellStyle name="40 % - Akzent4 2 4 2 3" xfId="14158" xr:uid="{00000000-0005-0000-0000-000098520000}"/>
    <cellStyle name="40 % - Akzent4 2 4 2 3 2" xfId="14159" xr:uid="{00000000-0005-0000-0000-000099520000}"/>
    <cellStyle name="40 % - Akzent4 2 4 2 3 2 2" xfId="14160" xr:uid="{00000000-0005-0000-0000-00009A520000}"/>
    <cellStyle name="40 % - Akzent4 2 4 2 3 2 2 2" xfId="14161" xr:uid="{00000000-0005-0000-0000-00009B520000}"/>
    <cellStyle name="40 % - Akzent4 2 4 2 3 2 2_ECU Container Release Honda GDI" xfId="32273" xr:uid="{00000000-0005-0000-0000-00009C520000}"/>
    <cellStyle name="40 % - Akzent4 2 4 2 3 2 3" xfId="14162" xr:uid="{00000000-0005-0000-0000-00009D520000}"/>
    <cellStyle name="40 % - Akzent4 2 4 2 3 2_ECU Container Release Honda GDI" xfId="32272" xr:uid="{00000000-0005-0000-0000-00009E520000}"/>
    <cellStyle name="40 % - Akzent4 2 4 2 3 3" xfId="14163" xr:uid="{00000000-0005-0000-0000-00009F520000}"/>
    <cellStyle name="40 % - Akzent4 2 4 2 3 3 2" xfId="14164" xr:uid="{00000000-0005-0000-0000-0000A0520000}"/>
    <cellStyle name="40 % - Akzent4 2 4 2 3 3 2 2" xfId="14165" xr:uid="{00000000-0005-0000-0000-0000A1520000}"/>
    <cellStyle name="40 % - Akzent4 2 4 2 3 3 2_ECU Container Release Honda GDI" xfId="32275" xr:uid="{00000000-0005-0000-0000-0000A2520000}"/>
    <cellStyle name="40 % - Akzent4 2 4 2 3 3 3" xfId="14166" xr:uid="{00000000-0005-0000-0000-0000A3520000}"/>
    <cellStyle name="40 % - Akzent4 2 4 2 3 3_ECU Container Release Honda GDI" xfId="32274" xr:uid="{00000000-0005-0000-0000-0000A4520000}"/>
    <cellStyle name="40 % - Akzent4 2 4 2 3 4" xfId="14167" xr:uid="{00000000-0005-0000-0000-0000A5520000}"/>
    <cellStyle name="40 % - Akzent4 2 4 2 3 4 2" xfId="14168" xr:uid="{00000000-0005-0000-0000-0000A6520000}"/>
    <cellStyle name="40 % - Akzent4 2 4 2 3 4_ECU Container Release Honda GDI" xfId="32276" xr:uid="{00000000-0005-0000-0000-0000A7520000}"/>
    <cellStyle name="40 % - Akzent4 2 4 2 3 5" xfId="14169" xr:uid="{00000000-0005-0000-0000-0000A8520000}"/>
    <cellStyle name="40 % - Akzent4 2 4 2 3_ECU Container Release Honda GDI" xfId="32271" xr:uid="{00000000-0005-0000-0000-0000A9520000}"/>
    <cellStyle name="40 % - Akzent4 2 4 2 4" xfId="14170" xr:uid="{00000000-0005-0000-0000-0000AA520000}"/>
    <cellStyle name="40 % - Akzent4 2 4 2 4 2" xfId="14171" xr:uid="{00000000-0005-0000-0000-0000AB520000}"/>
    <cellStyle name="40 % - Akzent4 2 4 2 4 2 2" xfId="14172" xr:uid="{00000000-0005-0000-0000-0000AC520000}"/>
    <cellStyle name="40 % - Akzent4 2 4 2 4 2_ECU Container Release Honda GDI" xfId="32278" xr:uid="{00000000-0005-0000-0000-0000AD520000}"/>
    <cellStyle name="40 % - Akzent4 2 4 2 4 3" xfId="14173" xr:uid="{00000000-0005-0000-0000-0000AE520000}"/>
    <cellStyle name="40 % - Akzent4 2 4 2 4_ECU Container Release Honda GDI" xfId="32277" xr:uid="{00000000-0005-0000-0000-0000AF520000}"/>
    <cellStyle name="40 % - Akzent4 2 4 2 5" xfId="14174" xr:uid="{00000000-0005-0000-0000-0000B0520000}"/>
    <cellStyle name="40 % - Akzent4 2 4 2 5 2" xfId="14175" xr:uid="{00000000-0005-0000-0000-0000B1520000}"/>
    <cellStyle name="40 % - Akzent4 2 4 2 5 2 2" xfId="14176" xr:uid="{00000000-0005-0000-0000-0000B2520000}"/>
    <cellStyle name="40 % - Akzent4 2 4 2 5 2_ECU Container Release Honda GDI" xfId="32280" xr:uid="{00000000-0005-0000-0000-0000B3520000}"/>
    <cellStyle name="40 % - Akzent4 2 4 2 5 3" xfId="14177" xr:uid="{00000000-0005-0000-0000-0000B4520000}"/>
    <cellStyle name="40 % - Akzent4 2 4 2 5_ECU Container Release Honda GDI" xfId="32279" xr:uid="{00000000-0005-0000-0000-0000B5520000}"/>
    <cellStyle name="40 % - Akzent4 2 4 2 6" xfId="14178" xr:uid="{00000000-0005-0000-0000-0000B6520000}"/>
    <cellStyle name="40 % - Akzent4 2 4 2 6 2" xfId="14179" xr:uid="{00000000-0005-0000-0000-0000B7520000}"/>
    <cellStyle name="40 % - Akzent4 2 4 2 6_ECU Container Release Honda GDI" xfId="32281" xr:uid="{00000000-0005-0000-0000-0000B8520000}"/>
    <cellStyle name="40 % - Akzent4 2 4 2 7" xfId="14180" xr:uid="{00000000-0005-0000-0000-0000B9520000}"/>
    <cellStyle name="40 % - Akzent4 2 4 2_ECU Container Release Honda GDI" xfId="32258" xr:uid="{00000000-0005-0000-0000-0000BA520000}"/>
    <cellStyle name="40 % - Akzent4 2 4 3" xfId="14181" xr:uid="{00000000-0005-0000-0000-0000BB520000}"/>
    <cellStyle name="40 % - Akzent4 2 4 3 2" xfId="14182" xr:uid="{00000000-0005-0000-0000-0000BC520000}"/>
    <cellStyle name="40 % - Akzent4 2 4 3 2 2" xfId="14183" xr:uid="{00000000-0005-0000-0000-0000BD520000}"/>
    <cellStyle name="40 % - Akzent4 2 4 3 2 2 2" xfId="14184" xr:uid="{00000000-0005-0000-0000-0000BE520000}"/>
    <cellStyle name="40 % - Akzent4 2 4 3 2 2 2 2" xfId="14185" xr:uid="{00000000-0005-0000-0000-0000BF520000}"/>
    <cellStyle name="40 % - Akzent4 2 4 3 2 2 2_ECU Container Release Honda GDI" xfId="32285" xr:uid="{00000000-0005-0000-0000-0000C0520000}"/>
    <cellStyle name="40 % - Akzent4 2 4 3 2 2 3" xfId="14186" xr:uid="{00000000-0005-0000-0000-0000C1520000}"/>
    <cellStyle name="40 % - Akzent4 2 4 3 2 2_ECU Container Release Honda GDI" xfId="32284" xr:uid="{00000000-0005-0000-0000-0000C2520000}"/>
    <cellStyle name="40 % - Akzent4 2 4 3 2 3" xfId="14187" xr:uid="{00000000-0005-0000-0000-0000C3520000}"/>
    <cellStyle name="40 % - Akzent4 2 4 3 2 3 2" xfId="14188" xr:uid="{00000000-0005-0000-0000-0000C4520000}"/>
    <cellStyle name="40 % - Akzent4 2 4 3 2 3 2 2" xfId="14189" xr:uid="{00000000-0005-0000-0000-0000C5520000}"/>
    <cellStyle name="40 % - Akzent4 2 4 3 2 3 2_ECU Container Release Honda GDI" xfId="32287" xr:uid="{00000000-0005-0000-0000-0000C6520000}"/>
    <cellStyle name="40 % - Akzent4 2 4 3 2 3 3" xfId="14190" xr:uid="{00000000-0005-0000-0000-0000C7520000}"/>
    <cellStyle name="40 % - Akzent4 2 4 3 2 3_ECU Container Release Honda GDI" xfId="32286" xr:uid="{00000000-0005-0000-0000-0000C8520000}"/>
    <cellStyle name="40 % - Akzent4 2 4 3 2 4" xfId="14191" xr:uid="{00000000-0005-0000-0000-0000C9520000}"/>
    <cellStyle name="40 % - Akzent4 2 4 3 2 4 2" xfId="14192" xr:uid="{00000000-0005-0000-0000-0000CA520000}"/>
    <cellStyle name="40 % - Akzent4 2 4 3 2 4_ECU Container Release Honda GDI" xfId="32288" xr:uid="{00000000-0005-0000-0000-0000CB520000}"/>
    <cellStyle name="40 % - Akzent4 2 4 3 2 5" xfId="14193" xr:uid="{00000000-0005-0000-0000-0000CC520000}"/>
    <cellStyle name="40 % - Akzent4 2 4 3 2_ECU Container Release Honda GDI" xfId="32283" xr:uid="{00000000-0005-0000-0000-0000CD520000}"/>
    <cellStyle name="40 % - Akzent4 2 4 3 3" xfId="14194" xr:uid="{00000000-0005-0000-0000-0000CE520000}"/>
    <cellStyle name="40 % - Akzent4 2 4 3 3 2" xfId="14195" xr:uid="{00000000-0005-0000-0000-0000CF520000}"/>
    <cellStyle name="40 % - Akzent4 2 4 3 3 2 2" xfId="14196" xr:uid="{00000000-0005-0000-0000-0000D0520000}"/>
    <cellStyle name="40 % - Akzent4 2 4 3 3 2_ECU Container Release Honda GDI" xfId="32290" xr:uid="{00000000-0005-0000-0000-0000D1520000}"/>
    <cellStyle name="40 % - Akzent4 2 4 3 3 3" xfId="14197" xr:uid="{00000000-0005-0000-0000-0000D2520000}"/>
    <cellStyle name="40 % - Akzent4 2 4 3 3_ECU Container Release Honda GDI" xfId="32289" xr:uid="{00000000-0005-0000-0000-0000D3520000}"/>
    <cellStyle name="40 % - Akzent4 2 4 3 4" xfId="14198" xr:uid="{00000000-0005-0000-0000-0000D4520000}"/>
    <cellStyle name="40 % - Akzent4 2 4 3 4 2" xfId="14199" xr:uid="{00000000-0005-0000-0000-0000D5520000}"/>
    <cellStyle name="40 % - Akzent4 2 4 3 4 2 2" xfId="14200" xr:uid="{00000000-0005-0000-0000-0000D6520000}"/>
    <cellStyle name="40 % - Akzent4 2 4 3 4 2_ECU Container Release Honda GDI" xfId="32292" xr:uid="{00000000-0005-0000-0000-0000D7520000}"/>
    <cellStyle name="40 % - Akzent4 2 4 3 4 3" xfId="14201" xr:uid="{00000000-0005-0000-0000-0000D8520000}"/>
    <cellStyle name="40 % - Akzent4 2 4 3 4_ECU Container Release Honda GDI" xfId="32291" xr:uid="{00000000-0005-0000-0000-0000D9520000}"/>
    <cellStyle name="40 % - Akzent4 2 4 3 5" xfId="14202" xr:uid="{00000000-0005-0000-0000-0000DA520000}"/>
    <cellStyle name="40 % - Akzent4 2 4 3 5 2" xfId="14203" xr:uid="{00000000-0005-0000-0000-0000DB520000}"/>
    <cellStyle name="40 % - Akzent4 2 4 3 5_ECU Container Release Honda GDI" xfId="32293" xr:uid="{00000000-0005-0000-0000-0000DC520000}"/>
    <cellStyle name="40 % - Akzent4 2 4 3 6" xfId="14204" xr:uid="{00000000-0005-0000-0000-0000DD520000}"/>
    <cellStyle name="40 % - Akzent4 2 4 3_ECU Container Release Honda GDI" xfId="32282" xr:uid="{00000000-0005-0000-0000-0000DE520000}"/>
    <cellStyle name="40 % - Akzent4 2 4 4" xfId="14205" xr:uid="{00000000-0005-0000-0000-0000DF520000}"/>
    <cellStyle name="40 % - Akzent4 2 4 4 2" xfId="14206" xr:uid="{00000000-0005-0000-0000-0000E0520000}"/>
    <cellStyle name="40 % - Akzent4 2 4 4 2 2" xfId="14207" xr:uid="{00000000-0005-0000-0000-0000E1520000}"/>
    <cellStyle name="40 % - Akzent4 2 4 4 2 2 2" xfId="14208" xr:uid="{00000000-0005-0000-0000-0000E2520000}"/>
    <cellStyle name="40 % - Akzent4 2 4 4 2 2_ECU Container Release Honda GDI" xfId="32296" xr:uid="{00000000-0005-0000-0000-0000E3520000}"/>
    <cellStyle name="40 % - Akzent4 2 4 4 2 3" xfId="14209" xr:uid="{00000000-0005-0000-0000-0000E4520000}"/>
    <cellStyle name="40 % - Akzent4 2 4 4 2_ECU Container Release Honda GDI" xfId="32295" xr:uid="{00000000-0005-0000-0000-0000E5520000}"/>
    <cellStyle name="40 % - Akzent4 2 4 4 3" xfId="14210" xr:uid="{00000000-0005-0000-0000-0000E6520000}"/>
    <cellStyle name="40 % - Akzent4 2 4 4 3 2" xfId="14211" xr:uid="{00000000-0005-0000-0000-0000E7520000}"/>
    <cellStyle name="40 % - Akzent4 2 4 4 3 2 2" xfId="14212" xr:uid="{00000000-0005-0000-0000-0000E8520000}"/>
    <cellStyle name="40 % - Akzent4 2 4 4 3 2_ECU Container Release Honda GDI" xfId="32298" xr:uid="{00000000-0005-0000-0000-0000E9520000}"/>
    <cellStyle name="40 % - Akzent4 2 4 4 3 3" xfId="14213" xr:uid="{00000000-0005-0000-0000-0000EA520000}"/>
    <cellStyle name="40 % - Akzent4 2 4 4 3_ECU Container Release Honda GDI" xfId="32297" xr:uid="{00000000-0005-0000-0000-0000EB520000}"/>
    <cellStyle name="40 % - Akzent4 2 4 4 4" xfId="14214" xr:uid="{00000000-0005-0000-0000-0000EC520000}"/>
    <cellStyle name="40 % - Akzent4 2 4 4 4 2" xfId="14215" xr:uid="{00000000-0005-0000-0000-0000ED520000}"/>
    <cellStyle name="40 % - Akzent4 2 4 4 4_ECU Container Release Honda GDI" xfId="32299" xr:uid="{00000000-0005-0000-0000-0000EE520000}"/>
    <cellStyle name="40 % - Akzent4 2 4 4 5" xfId="14216" xr:uid="{00000000-0005-0000-0000-0000EF520000}"/>
    <cellStyle name="40 % - Akzent4 2 4 4_ECU Container Release Honda GDI" xfId="32294" xr:uid="{00000000-0005-0000-0000-0000F0520000}"/>
    <cellStyle name="40 % - Akzent4 2 4 5" xfId="14217" xr:uid="{00000000-0005-0000-0000-0000F1520000}"/>
    <cellStyle name="40 % - Akzent4 2 4 5 2" xfId="14218" xr:uid="{00000000-0005-0000-0000-0000F2520000}"/>
    <cellStyle name="40 % - Akzent4 2 4 5 2 2" xfId="14219" xr:uid="{00000000-0005-0000-0000-0000F3520000}"/>
    <cellStyle name="40 % - Akzent4 2 4 5 2_ECU Container Release Honda GDI" xfId="32301" xr:uid="{00000000-0005-0000-0000-0000F4520000}"/>
    <cellStyle name="40 % - Akzent4 2 4 5 3" xfId="14220" xr:uid="{00000000-0005-0000-0000-0000F5520000}"/>
    <cellStyle name="40 % - Akzent4 2 4 5_ECU Container Release Honda GDI" xfId="32300" xr:uid="{00000000-0005-0000-0000-0000F6520000}"/>
    <cellStyle name="40 % - Akzent4 2 4 6" xfId="14221" xr:uid="{00000000-0005-0000-0000-0000F7520000}"/>
    <cellStyle name="40 % - Akzent4 2 4 6 2" xfId="14222" xr:uid="{00000000-0005-0000-0000-0000F8520000}"/>
    <cellStyle name="40 % - Akzent4 2 4 6 2 2" xfId="14223" xr:uid="{00000000-0005-0000-0000-0000F9520000}"/>
    <cellStyle name="40 % - Akzent4 2 4 6 2_ECU Container Release Honda GDI" xfId="32303" xr:uid="{00000000-0005-0000-0000-0000FA520000}"/>
    <cellStyle name="40 % - Akzent4 2 4 6 3" xfId="14224" xr:uid="{00000000-0005-0000-0000-0000FB520000}"/>
    <cellStyle name="40 % - Akzent4 2 4 6_ECU Container Release Honda GDI" xfId="32302" xr:uid="{00000000-0005-0000-0000-0000FC520000}"/>
    <cellStyle name="40 % - Akzent4 2 4 7" xfId="14225" xr:uid="{00000000-0005-0000-0000-0000FD520000}"/>
    <cellStyle name="40 % - Akzent4 2 4 7 2" xfId="14226" xr:uid="{00000000-0005-0000-0000-0000FE520000}"/>
    <cellStyle name="40 % - Akzent4 2 4 7_ECU Container Release Honda GDI" xfId="32304" xr:uid="{00000000-0005-0000-0000-0000FF520000}"/>
    <cellStyle name="40 % - Akzent4 2 4 8" xfId="14227" xr:uid="{00000000-0005-0000-0000-000000530000}"/>
    <cellStyle name="40 % - Akzent4 2 4_ECU Container Release Honda GDI" xfId="32257" xr:uid="{00000000-0005-0000-0000-000001530000}"/>
    <cellStyle name="40 % - Akzent4 2 5" xfId="14228" xr:uid="{00000000-0005-0000-0000-000002530000}"/>
    <cellStyle name="40 % - Akzent4 2 5 2" xfId="14229" xr:uid="{00000000-0005-0000-0000-000003530000}"/>
    <cellStyle name="40 % - Akzent4 2 5 2 2" xfId="14230" xr:uid="{00000000-0005-0000-0000-000004530000}"/>
    <cellStyle name="40 % - Akzent4 2 5 2 2 2" xfId="14231" xr:uid="{00000000-0005-0000-0000-000005530000}"/>
    <cellStyle name="40 % - Akzent4 2 5 2 2 2 2" xfId="14232" xr:uid="{00000000-0005-0000-0000-000006530000}"/>
    <cellStyle name="40 % - Akzent4 2 5 2 2 2 2 2" xfId="14233" xr:uid="{00000000-0005-0000-0000-000007530000}"/>
    <cellStyle name="40 % - Akzent4 2 5 2 2 2 2_ECU Container Release Honda GDI" xfId="32309" xr:uid="{00000000-0005-0000-0000-000008530000}"/>
    <cellStyle name="40 % - Akzent4 2 5 2 2 2 3" xfId="14234" xr:uid="{00000000-0005-0000-0000-000009530000}"/>
    <cellStyle name="40 % - Akzent4 2 5 2 2 2_ECU Container Release Honda GDI" xfId="32308" xr:uid="{00000000-0005-0000-0000-00000A530000}"/>
    <cellStyle name="40 % - Akzent4 2 5 2 2 3" xfId="14235" xr:uid="{00000000-0005-0000-0000-00000B530000}"/>
    <cellStyle name="40 % - Akzent4 2 5 2 2 3 2" xfId="14236" xr:uid="{00000000-0005-0000-0000-00000C530000}"/>
    <cellStyle name="40 % - Akzent4 2 5 2 2 3 2 2" xfId="14237" xr:uid="{00000000-0005-0000-0000-00000D530000}"/>
    <cellStyle name="40 % - Akzent4 2 5 2 2 3 2_ECU Container Release Honda GDI" xfId="32311" xr:uid="{00000000-0005-0000-0000-00000E530000}"/>
    <cellStyle name="40 % - Akzent4 2 5 2 2 3 3" xfId="14238" xr:uid="{00000000-0005-0000-0000-00000F530000}"/>
    <cellStyle name="40 % - Akzent4 2 5 2 2 3_ECU Container Release Honda GDI" xfId="32310" xr:uid="{00000000-0005-0000-0000-000010530000}"/>
    <cellStyle name="40 % - Akzent4 2 5 2 2 4" xfId="14239" xr:uid="{00000000-0005-0000-0000-000011530000}"/>
    <cellStyle name="40 % - Akzent4 2 5 2 2 4 2" xfId="14240" xr:uid="{00000000-0005-0000-0000-000012530000}"/>
    <cellStyle name="40 % - Akzent4 2 5 2 2 4_ECU Container Release Honda GDI" xfId="32312" xr:uid="{00000000-0005-0000-0000-000013530000}"/>
    <cellStyle name="40 % - Akzent4 2 5 2 2 5" xfId="14241" xr:uid="{00000000-0005-0000-0000-000014530000}"/>
    <cellStyle name="40 % - Akzent4 2 5 2 2_ECU Container Release Honda GDI" xfId="32307" xr:uid="{00000000-0005-0000-0000-000015530000}"/>
    <cellStyle name="40 % - Akzent4 2 5 2 3" xfId="14242" xr:uid="{00000000-0005-0000-0000-000016530000}"/>
    <cellStyle name="40 % - Akzent4 2 5 2 3 2" xfId="14243" xr:uid="{00000000-0005-0000-0000-000017530000}"/>
    <cellStyle name="40 % - Akzent4 2 5 2 3 2 2" xfId="14244" xr:uid="{00000000-0005-0000-0000-000018530000}"/>
    <cellStyle name="40 % - Akzent4 2 5 2 3 2_ECU Container Release Honda GDI" xfId="32314" xr:uid="{00000000-0005-0000-0000-000019530000}"/>
    <cellStyle name="40 % - Akzent4 2 5 2 3 3" xfId="14245" xr:uid="{00000000-0005-0000-0000-00001A530000}"/>
    <cellStyle name="40 % - Akzent4 2 5 2 3_ECU Container Release Honda GDI" xfId="32313" xr:uid="{00000000-0005-0000-0000-00001B530000}"/>
    <cellStyle name="40 % - Akzent4 2 5 2 4" xfId="14246" xr:uid="{00000000-0005-0000-0000-00001C530000}"/>
    <cellStyle name="40 % - Akzent4 2 5 2 4 2" xfId="14247" xr:uid="{00000000-0005-0000-0000-00001D530000}"/>
    <cellStyle name="40 % - Akzent4 2 5 2 4 2 2" xfId="14248" xr:uid="{00000000-0005-0000-0000-00001E530000}"/>
    <cellStyle name="40 % - Akzent4 2 5 2 4 2_ECU Container Release Honda GDI" xfId="32316" xr:uid="{00000000-0005-0000-0000-00001F530000}"/>
    <cellStyle name="40 % - Akzent4 2 5 2 4 3" xfId="14249" xr:uid="{00000000-0005-0000-0000-000020530000}"/>
    <cellStyle name="40 % - Akzent4 2 5 2 4_ECU Container Release Honda GDI" xfId="32315" xr:uid="{00000000-0005-0000-0000-000021530000}"/>
    <cellStyle name="40 % - Akzent4 2 5 2 5" xfId="14250" xr:uid="{00000000-0005-0000-0000-000022530000}"/>
    <cellStyle name="40 % - Akzent4 2 5 2 5 2" xfId="14251" xr:uid="{00000000-0005-0000-0000-000023530000}"/>
    <cellStyle name="40 % - Akzent4 2 5 2 5_ECU Container Release Honda GDI" xfId="32317" xr:uid="{00000000-0005-0000-0000-000024530000}"/>
    <cellStyle name="40 % - Akzent4 2 5 2 6" xfId="14252" xr:uid="{00000000-0005-0000-0000-000025530000}"/>
    <cellStyle name="40 % - Akzent4 2 5 2_ECU Container Release Honda GDI" xfId="32306" xr:uid="{00000000-0005-0000-0000-000026530000}"/>
    <cellStyle name="40 % - Akzent4 2 5 3" xfId="14253" xr:uid="{00000000-0005-0000-0000-000027530000}"/>
    <cellStyle name="40 % - Akzent4 2 5 3 2" xfId="14254" xr:uid="{00000000-0005-0000-0000-000028530000}"/>
    <cellStyle name="40 % - Akzent4 2 5 3 2 2" xfId="14255" xr:uid="{00000000-0005-0000-0000-000029530000}"/>
    <cellStyle name="40 % - Akzent4 2 5 3 2 2 2" xfId="14256" xr:uid="{00000000-0005-0000-0000-00002A530000}"/>
    <cellStyle name="40 % - Akzent4 2 5 3 2 2_ECU Container Release Honda GDI" xfId="32320" xr:uid="{00000000-0005-0000-0000-00002B530000}"/>
    <cellStyle name="40 % - Akzent4 2 5 3 2 3" xfId="14257" xr:uid="{00000000-0005-0000-0000-00002C530000}"/>
    <cellStyle name="40 % - Akzent4 2 5 3 2_ECU Container Release Honda GDI" xfId="32319" xr:uid="{00000000-0005-0000-0000-00002D530000}"/>
    <cellStyle name="40 % - Akzent4 2 5 3 3" xfId="14258" xr:uid="{00000000-0005-0000-0000-00002E530000}"/>
    <cellStyle name="40 % - Akzent4 2 5 3 3 2" xfId="14259" xr:uid="{00000000-0005-0000-0000-00002F530000}"/>
    <cellStyle name="40 % - Akzent4 2 5 3 3 2 2" xfId="14260" xr:uid="{00000000-0005-0000-0000-000030530000}"/>
    <cellStyle name="40 % - Akzent4 2 5 3 3 2_ECU Container Release Honda GDI" xfId="32322" xr:uid="{00000000-0005-0000-0000-000031530000}"/>
    <cellStyle name="40 % - Akzent4 2 5 3 3 3" xfId="14261" xr:uid="{00000000-0005-0000-0000-000032530000}"/>
    <cellStyle name="40 % - Akzent4 2 5 3 3_ECU Container Release Honda GDI" xfId="32321" xr:uid="{00000000-0005-0000-0000-000033530000}"/>
    <cellStyle name="40 % - Akzent4 2 5 3 4" xfId="14262" xr:uid="{00000000-0005-0000-0000-000034530000}"/>
    <cellStyle name="40 % - Akzent4 2 5 3 4 2" xfId="14263" xr:uid="{00000000-0005-0000-0000-000035530000}"/>
    <cellStyle name="40 % - Akzent4 2 5 3 4_ECU Container Release Honda GDI" xfId="32323" xr:uid="{00000000-0005-0000-0000-000036530000}"/>
    <cellStyle name="40 % - Akzent4 2 5 3 5" xfId="14264" xr:uid="{00000000-0005-0000-0000-000037530000}"/>
    <cellStyle name="40 % - Akzent4 2 5 3_ECU Container Release Honda GDI" xfId="32318" xr:uid="{00000000-0005-0000-0000-000038530000}"/>
    <cellStyle name="40 % - Akzent4 2 5 4" xfId="14265" xr:uid="{00000000-0005-0000-0000-000039530000}"/>
    <cellStyle name="40 % - Akzent4 2 5 4 2" xfId="14266" xr:uid="{00000000-0005-0000-0000-00003A530000}"/>
    <cellStyle name="40 % - Akzent4 2 5 4 2 2" xfId="14267" xr:uid="{00000000-0005-0000-0000-00003B530000}"/>
    <cellStyle name="40 % - Akzent4 2 5 4 2_ECU Container Release Honda GDI" xfId="32325" xr:uid="{00000000-0005-0000-0000-00003C530000}"/>
    <cellStyle name="40 % - Akzent4 2 5 4 3" xfId="14268" xr:uid="{00000000-0005-0000-0000-00003D530000}"/>
    <cellStyle name="40 % - Akzent4 2 5 4_ECU Container Release Honda GDI" xfId="32324" xr:uid="{00000000-0005-0000-0000-00003E530000}"/>
    <cellStyle name="40 % - Akzent4 2 5 5" xfId="14269" xr:uid="{00000000-0005-0000-0000-00003F530000}"/>
    <cellStyle name="40 % - Akzent4 2 5 5 2" xfId="14270" xr:uid="{00000000-0005-0000-0000-000040530000}"/>
    <cellStyle name="40 % - Akzent4 2 5 5 2 2" xfId="14271" xr:uid="{00000000-0005-0000-0000-000041530000}"/>
    <cellStyle name="40 % - Akzent4 2 5 5 2_ECU Container Release Honda GDI" xfId="32327" xr:uid="{00000000-0005-0000-0000-000042530000}"/>
    <cellStyle name="40 % - Akzent4 2 5 5 3" xfId="14272" xr:uid="{00000000-0005-0000-0000-000043530000}"/>
    <cellStyle name="40 % - Akzent4 2 5 5_ECU Container Release Honda GDI" xfId="32326" xr:uid="{00000000-0005-0000-0000-000044530000}"/>
    <cellStyle name="40 % - Akzent4 2 5 6" xfId="14273" xr:uid="{00000000-0005-0000-0000-000045530000}"/>
    <cellStyle name="40 % - Akzent4 2 5 6 2" xfId="14274" xr:uid="{00000000-0005-0000-0000-000046530000}"/>
    <cellStyle name="40 % - Akzent4 2 5 6_ECU Container Release Honda GDI" xfId="32328" xr:uid="{00000000-0005-0000-0000-000047530000}"/>
    <cellStyle name="40 % - Akzent4 2 5 7" xfId="14275" xr:uid="{00000000-0005-0000-0000-000048530000}"/>
    <cellStyle name="40 % - Akzent4 2 5_ECU Container Release Honda GDI" xfId="32305" xr:uid="{00000000-0005-0000-0000-000049530000}"/>
    <cellStyle name="40 % - Akzent4 2 6" xfId="14276" xr:uid="{00000000-0005-0000-0000-00004A530000}"/>
    <cellStyle name="40 % - Akzent4 2 6 2" xfId="14277" xr:uid="{00000000-0005-0000-0000-00004B530000}"/>
    <cellStyle name="40 % - Akzent4 2 6 2 2" xfId="14278" xr:uid="{00000000-0005-0000-0000-00004C530000}"/>
    <cellStyle name="40 % - Akzent4 2 6 2 2 2" xfId="14279" xr:uid="{00000000-0005-0000-0000-00004D530000}"/>
    <cellStyle name="40 % - Akzent4 2 6 2 2 2 2" xfId="14280" xr:uid="{00000000-0005-0000-0000-00004E530000}"/>
    <cellStyle name="40 % - Akzent4 2 6 2 2 2_ECU Container Release Honda GDI" xfId="32332" xr:uid="{00000000-0005-0000-0000-00004F530000}"/>
    <cellStyle name="40 % - Akzent4 2 6 2 2 3" xfId="14281" xr:uid="{00000000-0005-0000-0000-000050530000}"/>
    <cellStyle name="40 % - Akzent4 2 6 2 2_ECU Container Release Honda GDI" xfId="32331" xr:uid="{00000000-0005-0000-0000-000051530000}"/>
    <cellStyle name="40 % - Akzent4 2 6 2 3" xfId="14282" xr:uid="{00000000-0005-0000-0000-000052530000}"/>
    <cellStyle name="40 % - Akzent4 2 6 2 3 2" xfId="14283" xr:uid="{00000000-0005-0000-0000-000053530000}"/>
    <cellStyle name="40 % - Akzent4 2 6 2 3 2 2" xfId="14284" xr:uid="{00000000-0005-0000-0000-000054530000}"/>
    <cellStyle name="40 % - Akzent4 2 6 2 3 2_ECU Container Release Honda GDI" xfId="32334" xr:uid="{00000000-0005-0000-0000-000055530000}"/>
    <cellStyle name="40 % - Akzent4 2 6 2 3 3" xfId="14285" xr:uid="{00000000-0005-0000-0000-000056530000}"/>
    <cellStyle name="40 % - Akzent4 2 6 2 3_ECU Container Release Honda GDI" xfId="32333" xr:uid="{00000000-0005-0000-0000-000057530000}"/>
    <cellStyle name="40 % - Akzent4 2 6 2 4" xfId="14286" xr:uid="{00000000-0005-0000-0000-000058530000}"/>
    <cellStyle name="40 % - Akzent4 2 6 2 4 2" xfId="14287" xr:uid="{00000000-0005-0000-0000-000059530000}"/>
    <cellStyle name="40 % - Akzent4 2 6 2 4_ECU Container Release Honda GDI" xfId="32335" xr:uid="{00000000-0005-0000-0000-00005A530000}"/>
    <cellStyle name="40 % - Akzent4 2 6 2 5" xfId="14288" xr:uid="{00000000-0005-0000-0000-00005B530000}"/>
    <cellStyle name="40 % - Akzent4 2 6 2_ECU Container Release Honda GDI" xfId="32330" xr:uid="{00000000-0005-0000-0000-00005C530000}"/>
    <cellStyle name="40 % - Akzent4 2 6 3" xfId="14289" xr:uid="{00000000-0005-0000-0000-00005D530000}"/>
    <cellStyle name="40 % - Akzent4 2 6 3 2" xfId="14290" xr:uid="{00000000-0005-0000-0000-00005E530000}"/>
    <cellStyle name="40 % - Akzent4 2 6 3 2 2" xfId="14291" xr:uid="{00000000-0005-0000-0000-00005F530000}"/>
    <cellStyle name="40 % - Akzent4 2 6 3 2_ECU Container Release Honda GDI" xfId="32337" xr:uid="{00000000-0005-0000-0000-000060530000}"/>
    <cellStyle name="40 % - Akzent4 2 6 3 3" xfId="14292" xr:uid="{00000000-0005-0000-0000-000061530000}"/>
    <cellStyle name="40 % - Akzent4 2 6 3_ECU Container Release Honda GDI" xfId="32336" xr:uid="{00000000-0005-0000-0000-000062530000}"/>
    <cellStyle name="40 % - Akzent4 2 6 4" xfId="14293" xr:uid="{00000000-0005-0000-0000-000063530000}"/>
    <cellStyle name="40 % - Akzent4 2 6 4 2" xfId="14294" xr:uid="{00000000-0005-0000-0000-000064530000}"/>
    <cellStyle name="40 % - Akzent4 2 6 4 2 2" xfId="14295" xr:uid="{00000000-0005-0000-0000-000065530000}"/>
    <cellStyle name="40 % - Akzent4 2 6 4 2_ECU Container Release Honda GDI" xfId="32339" xr:uid="{00000000-0005-0000-0000-000066530000}"/>
    <cellStyle name="40 % - Akzent4 2 6 4 3" xfId="14296" xr:uid="{00000000-0005-0000-0000-000067530000}"/>
    <cellStyle name="40 % - Akzent4 2 6 4_ECU Container Release Honda GDI" xfId="32338" xr:uid="{00000000-0005-0000-0000-000068530000}"/>
    <cellStyle name="40 % - Akzent4 2 6 5" xfId="14297" xr:uid="{00000000-0005-0000-0000-000069530000}"/>
    <cellStyle name="40 % - Akzent4 2 6 5 2" xfId="14298" xr:uid="{00000000-0005-0000-0000-00006A530000}"/>
    <cellStyle name="40 % - Akzent4 2 6 5_ECU Container Release Honda GDI" xfId="32340" xr:uid="{00000000-0005-0000-0000-00006B530000}"/>
    <cellStyle name="40 % - Akzent4 2 6 6" xfId="14299" xr:uid="{00000000-0005-0000-0000-00006C530000}"/>
    <cellStyle name="40 % - Akzent4 2 6_ECU Container Release Honda GDI" xfId="32329" xr:uid="{00000000-0005-0000-0000-00006D530000}"/>
    <cellStyle name="40 % - Akzent4 2 7" xfId="14300" xr:uid="{00000000-0005-0000-0000-00006E530000}"/>
    <cellStyle name="40 % - Akzent4 2 7 2" xfId="14301" xr:uid="{00000000-0005-0000-0000-00006F530000}"/>
    <cellStyle name="40 % - Akzent4 2 7 2 2" xfId="14302" xr:uid="{00000000-0005-0000-0000-000070530000}"/>
    <cellStyle name="40 % - Akzent4 2 7 2 2 2" xfId="14303" xr:uid="{00000000-0005-0000-0000-000071530000}"/>
    <cellStyle name="40 % - Akzent4 2 7 2 2_ECU Container Release Honda GDI" xfId="32343" xr:uid="{00000000-0005-0000-0000-000072530000}"/>
    <cellStyle name="40 % - Akzent4 2 7 2 3" xfId="14304" xr:uid="{00000000-0005-0000-0000-000073530000}"/>
    <cellStyle name="40 % - Akzent4 2 7 2_ECU Container Release Honda GDI" xfId="32342" xr:uid="{00000000-0005-0000-0000-000074530000}"/>
    <cellStyle name="40 % - Akzent4 2 7 3" xfId="14305" xr:uid="{00000000-0005-0000-0000-000075530000}"/>
    <cellStyle name="40 % - Akzent4 2 7 3 2" xfId="14306" xr:uid="{00000000-0005-0000-0000-000076530000}"/>
    <cellStyle name="40 % - Akzent4 2 7 3 2 2" xfId="14307" xr:uid="{00000000-0005-0000-0000-000077530000}"/>
    <cellStyle name="40 % - Akzent4 2 7 3 2_ECU Container Release Honda GDI" xfId="32345" xr:uid="{00000000-0005-0000-0000-000078530000}"/>
    <cellStyle name="40 % - Akzent4 2 7 3 3" xfId="14308" xr:uid="{00000000-0005-0000-0000-000079530000}"/>
    <cellStyle name="40 % - Akzent4 2 7 3_ECU Container Release Honda GDI" xfId="32344" xr:uid="{00000000-0005-0000-0000-00007A530000}"/>
    <cellStyle name="40 % - Akzent4 2 7 4" xfId="14309" xr:uid="{00000000-0005-0000-0000-00007B530000}"/>
    <cellStyle name="40 % - Akzent4 2 7 4 2" xfId="14310" xr:uid="{00000000-0005-0000-0000-00007C530000}"/>
    <cellStyle name="40 % - Akzent4 2 7 4_ECU Container Release Honda GDI" xfId="32346" xr:uid="{00000000-0005-0000-0000-00007D530000}"/>
    <cellStyle name="40 % - Akzent4 2 7 5" xfId="14311" xr:uid="{00000000-0005-0000-0000-00007E530000}"/>
    <cellStyle name="40 % - Akzent4 2 7_ECU Container Release Honda GDI" xfId="32341" xr:uid="{00000000-0005-0000-0000-00007F530000}"/>
    <cellStyle name="40 % - Akzent4 2 8" xfId="14312" xr:uid="{00000000-0005-0000-0000-000080530000}"/>
    <cellStyle name="40 % - Akzent4 2 8 2" xfId="14313" xr:uid="{00000000-0005-0000-0000-000081530000}"/>
    <cellStyle name="40 % - Akzent4 2 8 2 2" xfId="14314" xr:uid="{00000000-0005-0000-0000-000082530000}"/>
    <cellStyle name="40 % - Akzent4 2 8 2_ECU Container Release Honda GDI" xfId="32348" xr:uid="{00000000-0005-0000-0000-000083530000}"/>
    <cellStyle name="40 % - Akzent4 2 8 3" xfId="14315" xr:uid="{00000000-0005-0000-0000-000084530000}"/>
    <cellStyle name="40 % - Akzent4 2 8_ECU Container Release Honda GDI" xfId="32347" xr:uid="{00000000-0005-0000-0000-000085530000}"/>
    <cellStyle name="40 % - Akzent4 2 9" xfId="14316" xr:uid="{00000000-0005-0000-0000-000086530000}"/>
    <cellStyle name="40 % - Akzent4 2 9 2" xfId="14317" xr:uid="{00000000-0005-0000-0000-000087530000}"/>
    <cellStyle name="40 % - Akzent4 2 9 2 2" xfId="14318" xr:uid="{00000000-0005-0000-0000-000088530000}"/>
    <cellStyle name="40 % - Akzent4 2 9 2_ECU Container Release Honda GDI" xfId="32350" xr:uid="{00000000-0005-0000-0000-000089530000}"/>
    <cellStyle name="40 % - Akzent4 2 9 3" xfId="14319" xr:uid="{00000000-0005-0000-0000-00008A530000}"/>
    <cellStyle name="40 % - Akzent4 2 9_ECU Container Release Honda GDI" xfId="32349" xr:uid="{00000000-0005-0000-0000-00008B530000}"/>
    <cellStyle name="40 % - Akzent4 2_ECU Container Release Honda GDI" xfId="32063" xr:uid="{00000000-0005-0000-0000-00008C530000}"/>
    <cellStyle name="40 % - Akzent4 3" xfId="14320" xr:uid="{00000000-0005-0000-0000-00008D530000}"/>
    <cellStyle name="40 % - Akzent4 3 10" xfId="14321" xr:uid="{00000000-0005-0000-0000-00008E530000}"/>
    <cellStyle name="40 % - Akzent4 3 2" xfId="14322" xr:uid="{00000000-0005-0000-0000-00008F530000}"/>
    <cellStyle name="40 % - Akzent4 3 2 2" xfId="14323" xr:uid="{00000000-0005-0000-0000-000090530000}"/>
    <cellStyle name="40 % - Akzent4 3 2 2 2" xfId="14324" xr:uid="{00000000-0005-0000-0000-000091530000}"/>
    <cellStyle name="40 % - Akzent4 3 2 2 2 2" xfId="14325" xr:uid="{00000000-0005-0000-0000-000092530000}"/>
    <cellStyle name="40 % - Akzent4 3 2 2 2 2 2" xfId="14326" xr:uid="{00000000-0005-0000-0000-000093530000}"/>
    <cellStyle name="40 % - Akzent4 3 2 2 2 2 2 2" xfId="14327" xr:uid="{00000000-0005-0000-0000-000094530000}"/>
    <cellStyle name="40 % - Akzent4 3 2 2 2 2 2 2 2" xfId="14328" xr:uid="{00000000-0005-0000-0000-000095530000}"/>
    <cellStyle name="40 % - Akzent4 3 2 2 2 2 2 2_ECU Container Release Honda GDI" xfId="32357" xr:uid="{00000000-0005-0000-0000-000096530000}"/>
    <cellStyle name="40 % - Akzent4 3 2 2 2 2 2 3" xfId="14329" xr:uid="{00000000-0005-0000-0000-000097530000}"/>
    <cellStyle name="40 % - Akzent4 3 2 2 2 2 2_ECU Container Release Honda GDI" xfId="32356" xr:uid="{00000000-0005-0000-0000-000098530000}"/>
    <cellStyle name="40 % - Akzent4 3 2 2 2 2 3" xfId="14330" xr:uid="{00000000-0005-0000-0000-000099530000}"/>
    <cellStyle name="40 % - Akzent4 3 2 2 2 2 3 2" xfId="14331" xr:uid="{00000000-0005-0000-0000-00009A530000}"/>
    <cellStyle name="40 % - Akzent4 3 2 2 2 2 3 2 2" xfId="14332" xr:uid="{00000000-0005-0000-0000-00009B530000}"/>
    <cellStyle name="40 % - Akzent4 3 2 2 2 2 3 2_ECU Container Release Honda GDI" xfId="32359" xr:uid="{00000000-0005-0000-0000-00009C530000}"/>
    <cellStyle name="40 % - Akzent4 3 2 2 2 2 3 3" xfId="14333" xr:uid="{00000000-0005-0000-0000-00009D530000}"/>
    <cellStyle name="40 % - Akzent4 3 2 2 2 2 3_ECU Container Release Honda GDI" xfId="32358" xr:uid="{00000000-0005-0000-0000-00009E530000}"/>
    <cellStyle name="40 % - Akzent4 3 2 2 2 2 4" xfId="14334" xr:uid="{00000000-0005-0000-0000-00009F530000}"/>
    <cellStyle name="40 % - Akzent4 3 2 2 2 2 4 2" xfId="14335" xr:uid="{00000000-0005-0000-0000-0000A0530000}"/>
    <cellStyle name="40 % - Akzent4 3 2 2 2 2 4_ECU Container Release Honda GDI" xfId="32360" xr:uid="{00000000-0005-0000-0000-0000A1530000}"/>
    <cellStyle name="40 % - Akzent4 3 2 2 2 2 5" xfId="14336" xr:uid="{00000000-0005-0000-0000-0000A2530000}"/>
    <cellStyle name="40 % - Akzent4 3 2 2 2 2_ECU Container Release Honda GDI" xfId="32355" xr:uid="{00000000-0005-0000-0000-0000A3530000}"/>
    <cellStyle name="40 % - Akzent4 3 2 2 2 3" xfId="14337" xr:uid="{00000000-0005-0000-0000-0000A4530000}"/>
    <cellStyle name="40 % - Akzent4 3 2 2 2 3 2" xfId="14338" xr:uid="{00000000-0005-0000-0000-0000A5530000}"/>
    <cellStyle name="40 % - Akzent4 3 2 2 2 3 2 2" xfId="14339" xr:uid="{00000000-0005-0000-0000-0000A6530000}"/>
    <cellStyle name="40 % - Akzent4 3 2 2 2 3 2_ECU Container Release Honda GDI" xfId="32362" xr:uid="{00000000-0005-0000-0000-0000A7530000}"/>
    <cellStyle name="40 % - Akzent4 3 2 2 2 3 3" xfId="14340" xr:uid="{00000000-0005-0000-0000-0000A8530000}"/>
    <cellStyle name="40 % - Akzent4 3 2 2 2 3_ECU Container Release Honda GDI" xfId="32361" xr:uid="{00000000-0005-0000-0000-0000A9530000}"/>
    <cellStyle name="40 % - Akzent4 3 2 2 2 4" xfId="14341" xr:uid="{00000000-0005-0000-0000-0000AA530000}"/>
    <cellStyle name="40 % - Akzent4 3 2 2 2 4 2" xfId="14342" xr:uid="{00000000-0005-0000-0000-0000AB530000}"/>
    <cellStyle name="40 % - Akzent4 3 2 2 2 4 2 2" xfId="14343" xr:uid="{00000000-0005-0000-0000-0000AC530000}"/>
    <cellStyle name="40 % - Akzent4 3 2 2 2 4 2_ECU Container Release Honda GDI" xfId="32364" xr:uid="{00000000-0005-0000-0000-0000AD530000}"/>
    <cellStyle name="40 % - Akzent4 3 2 2 2 4 3" xfId="14344" xr:uid="{00000000-0005-0000-0000-0000AE530000}"/>
    <cellStyle name="40 % - Akzent4 3 2 2 2 4_ECU Container Release Honda GDI" xfId="32363" xr:uid="{00000000-0005-0000-0000-0000AF530000}"/>
    <cellStyle name="40 % - Akzent4 3 2 2 2 5" xfId="14345" xr:uid="{00000000-0005-0000-0000-0000B0530000}"/>
    <cellStyle name="40 % - Akzent4 3 2 2 2 5 2" xfId="14346" xr:uid="{00000000-0005-0000-0000-0000B1530000}"/>
    <cellStyle name="40 % - Akzent4 3 2 2 2 5_ECU Container Release Honda GDI" xfId="32365" xr:uid="{00000000-0005-0000-0000-0000B2530000}"/>
    <cellStyle name="40 % - Akzent4 3 2 2 2 6" xfId="14347" xr:uid="{00000000-0005-0000-0000-0000B3530000}"/>
    <cellStyle name="40 % - Akzent4 3 2 2 2_ECU Container Release Honda GDI" xfId="32354" xr:uid="{00000000-0005-0000-0000-0000B4530000}"/>
    <cellStyle name="40 % - Akzent4 3 2 2 3" xfId="14348" xr:uid="{00000000-0005-0000-0000-0000B5530000}"/>
    <cellStyle name="40 % - Akzent4 3 2 2 3 2" xfId="14349" xr:uid="{00000000-0005-0000-0000-0000B6530000}"/>
    <cellStyle name="40 % - Akzent4 3 2 2 3 2 2" xfId="14350" xr:uid="{00000000-0005-0000-0000-0000B7530000}"/>
    <cellStyle name="40 % - Akzent4 3 2 2 3 2 2 2" xfId="14351" xr:uid="{00000000-0005-0000-0000-0000B8530000}"/>
    <cellStyle name="40 % - Akzent4 3 2 2 3 2 2_ECU Container Release Honda GDI" xfId="32368" xr:uid="{00000000-0005-0000-0000-0000B9530000}"/>
    <cellStyle name="40 % - Akzent4 3 2 2 3 2 3" xfId="14352" xr:uid="{00000000-0005-0000-0000-0000BA530000}"/>
    <cellStyle name="40 % - Akzent4 3 2 2 3 2_ECU Container Release Honda GDI" xfId="32367" xr:uid="{00000000-0005-0000-0000-0000BB530000}"/>
    <cellStyle name="40 % - Akzent4 3 2 2 3 3" xfId="14353" xr:uid="{00000000-0005-0000-0000-0000BC530000}"/>
    <cellStyle name="40 % - Akzent4 3 2 2 3 3 2" xfId="14354" xr:uid="{00000000-0005-0000-0000-0000BD530000}"/>
    <cellStyle name="40 % - Akzent4 3 2 2 3 3 2 2" xfId="14355" xr:uid="{00000000-0005-0000-0000-0000BE530000}"/>
    <cellStyle name="40 % - Akzent4 3 2 2 3 3 2_ECU Container Release Honda GDI" xfId="32370" xr:uid="{00000000-0005-0000-0000-0000BF530000}"/>
    <cellStyle name="40 % - Akzent4 3 2 2 3 3 3" xfId="14356" xr:uid="{00000000-0005-0000-0000-0000C0530000}"/>
    <cellStyle name="40 % - Akzent4 3 2 2 3 3_ECU Container Release Honda GDI" xfId="32369" xr:uid="{00000000-0005-0000-0000-0000C1530000}"/>
    <cellStyle name="40 % - Akzent4 3 2 2 3 4" xfId="14357" xr:uid="{00000000-0005-0000-0000-0000C2530000}"/>
    <cellStyle name="40 % - Akzent4 3 2 2 3 4 2" xfId="14358" xr:uid="{00000000-0005-0000-0000-0000C3530000}"/>
    <cellStyle name="40 % - Akzent4 3 2 2 3 4_ECU Container Release Honda GDI" xfId="32371" xr:uid="{00000000-0005-0000-0000-0000C4530000}"/>
    <cellStyle name="40 % - Akzent4 3 2 2 3 5" xfId="14359" xr:uid="{00000000-0005-0000-0000-0000C5530000}"/>
    <cellStyle name="40 % - Akzent4 3 2 2 3_ECU Container Release Honda GDI" xfId="32366" xr:uid="{00000000-0005-0000-0000-0000C6530000}"/>
    <cellStyle name="40 % - Akzent4 3 2 2 4" xfId="14360" xr:uid="{00000000-0005-0000-0000-0000C7530000}"/>
    <cellStyle name="40 % - Akzent4 3 2 2 4 2" xfId="14361" xr:uid="{00000000-0005-0000-0000-0000C8530000}"/>
    <cellStyle name="40 % - Akzent4 3 2 2 4 2 2" xfId="14362" xr:uid="{00000000-0005-0000-0000-0000C9530000}"/>
    <cellStyle name="40 % - Akzent4 3 2 2 4 2_ECU Container Release Honda GDI" xfId="32373" xr:uid="{00000000-0005-0000-0000-0000CA530000}"/>
    <cellStyle name="40 % - Akzent4 3 2 2 4 3" xfId="14363" xr:uid="{00000000-0005-0000-0000-0000CB530000}"/>
    <cellStyle name="40 % - Akzent4 3 2 2 4_ECU Container Release Honda GDI" xfId="32372" xr:uid="{00000000-0005-0000-0000-0000CC530000}"/>
    <cellStyle name="40 % - Akzent4 3 2 2 5" xfId="14364" xr:uid="{00000000-0005-0000-0000-0000CD530000}"/>
    <cellStyle name="40 % - Akzent4 3 2 2 5 2" xfId="14365" xr:uid="{00000000-0005-0000-0000-0000CE530000}"/>
    <cellStyle name="40 % - Akzent4 3 2 2 5 2 2" xfId="14366" xr:uid="{00000000-0005-0000-0000-0000CF530000}"/>
    <cellStyle name="40 % - Akzent4 3 2 2 5 2_ECU Container Release Honda GDI" xfId="32375" xr:uid="{00000000-0005-0000-0000-0000D0530000}"/>
    <cellStyle name="40 % - Akzent4 3 2 2 5 3" xfId="14367" xr:uid="{00000000-0005-0000-0000-0000D1530000}"/>
    <cellStyle name="40 % - Akzent4 3 2 2 5_ECU Container Release Honda GDI" xfId="32374" xr:uid="{00000000-0005-0000-0000-0000D2530000}"/>
    <cellStyle name="40 % - Akzent4 3 2 2 6" xfId="14368" xr:uid="{00000000-0005-0000-0000-0000D3530000}"/>
    <cellStyle name="40 % - Akzent4 3 2 2 6 2" xfId="14369" xr:uid="{00000000-0005-0000-0000-0000D4530000}"/>
    <cellStyle name="40 % - Akzent4 3 2 2 6_ECU Container Release Honda GDI" xfId="32376" xr:uid="{00000000-0005-0000-0000-0000D5530000}"/>
    <cellStyle name="40 % - Akzent4 3 2 2 7" xfId="14370" xr:uid="{00000000-0005-0000-0000-0000D6530000}"/>
    <cellStyle name="40 % - Akzent4 3 2 2_ECU Container Release Honda GDI" xfId="32353" xr:uid="{00000000-0005-0000-0000-0000D7530000}"/>
    <cellStyle name="40 % - Akzent4 3 2 3" xfId="14371" xr:uid="{00000000-0005-0000-0000-0000D8530000}"/>
    <cellStyle name="40 % - Akzent4 3 2 3 2" xfId="14372" xr:uid="{00000000-0005-0000-0000-0000D9530000}"/>
    <cellStyle name="40 % - Akzent4 3 2 3 2 2" xfId="14373" xr:uid="{00000000-0005-0000-0000-0000DA530000}"/>
    <cellStyle name="40 % - Akzent4 3 2 3 2 2 2" xfId="14374" xr:uid="{00000000-0005-0000-0000-0000DB530000}"/>
    <cellStyle name="40 % - Akzent4 3 2 3 2 2 2 2" xfId="14375" xr:uid="{00000000-0005-0000-0000-0000DC530000}"/>
    <cellStyle name="40 % - Akzent4 3 2 3 2 2 2_ECU Container Release Honda GDI" xfId="32380" xr:uid="{00000000-0005-0000-0000-0000DD530000}"/>
    <cellStyle name="40 % - Akzent4 3 2 3 2 2 3" xfId="14376" xr:uid="{00000000-0005-0000-0000-0000DE530000}"/>
    <cellStyle name="40 % - Akzent4 3 2 3 2 2_ECU Container Release Honda GDI" xfId="32379" xr:uid="{00000000-0005-0000-0000-0000DF530000}"/>
    <cellStyle name="40 % - Akzent4 3 2 3 2 3" xfId="14377" xr:uid="{00000000-0005-0000-0000-0000E0530000}"/>
    <cellStyle name="40 % - Akzent4 3 2 3 2 3 2" xfId="14378" xr:uid="{00000000-0005-0000-0000-0000E1530000}"/>
    <cellStyle name="40 % - Akzent4 3 2 3 2 3 2 2" xfId="14379" xr:uid="{00000000-0005-0000-0000-0000E2530000}"/>
    <cellStyle name="40 % - Akzent4 3 2 3 2 3 2_ECU Container Release Honda GDI" xfId="32382" xr:uid="{00000000-0005-0000-0000-0000E3530000}"/>
    <cellStyle name="40 % - Akzent4 3 2 3 2 3 3" xfId="14380" xr:uid="{00000000-0005-0000-0000-0000E4530000}"/>
    <cellStyle name="40 % - Akzent4 3 2 3 2 3_ECU Container Release Honda GDI" xfId="32381" xr:uid="{00000000-0005-0000-0000-0000E5530000}"/>
    <cellStyle name="40 % - Akzent4 3 2 3 2 4" xfId="14381" xr:uid="{00000000-0005-0000-0000-0000E6530000}"/>
    <cellStyle name="40 % - Akzent4 3 2 3 2 4 2" xfId="14382" xr:uid="{00000000-0005-0000-0000-0000E7530000}"/>
    <cellStyle name="40 % - Akzent4 3 2 3 2 4_ECU Container Release Honda GDI" xfId="32383" xr:uid="{00000000-0005-0000-0000-0000E8530000}"/>
    <cellStyle name="40 % - Akzent4 3 2 3 2 5" xfId="14383" xr:uid="{00000000-0005-0000-0000-0000E9530000}"/>
    <cellStyle name="40 % - Akzent4 3 2 3 2_ECU Container Release Honda GDI" xfId="32378" xr:uid="{00000000-0005-0000-0000-0000EA530000}"/>
    <cellStyle name="40 % - Akzent4 3 2 3 3" xfId="14384" xr:uid="{00000000-0005-0000-0000-0000EB530000}"/>
    <cellStyle name="40 % - Akzent4 3 2 3 3 2" xfId="14385" xr:uid="{00000000-0005-0000-0000-0000EC530000}"/>
    <cellStyle name="40 % - Akzent4 3 2 3 3 2 2" xfId="14386" xr:uid="{00000000-0005-0000-0000-0000ED530000}"/>
    <cellStyle name="40 % - Akzent4 3 2 3 3 2_ECU Container Release Honda GDI" xfId="32385" xr:uid="{00000000-0005-0000-0000-0000EE530000}"/>
    <cellStyle name="40 % - Akzent4 3 2 3 3 3" xfId="14387" xr:uid="{00000000-0005-0000-0000-0000EF530000}"/>
    <cellStyle name="40 % - Akzent4 3 2 3 3_ECU Container Release Honda GDI" xfId="32384" xr:uid="{00000000-0005-0000-0000-0000F0530000}"/>
    <cellStyle name="40 % - Akzent4 3 2 3 4" xfId="14388" xr:uid="{00000000-0005-0000-0000-0000F1530000}"/>
    <cellStyle name="40 % - Akzent4 3 2 3 4 2" xfId="14389" xr:uid="{00000000-0005-0000-0000-0000F2530000}"/>
    <cellStyle name="40 % - Akzent4 3 2 3 4 2 2" xfId="14390" xr:uid="{00000000-0005-0000-0000-0000F3530000}"/>
    <cellStyle name="40 % - Akzent4 3 2 3 4 2_ECU Container Release Honda GDI" xfId="32387" xr:uid="{00000000-0005-0000-0000-0000F4530000}"/>
    <cellStyle name="40 % - Akzent4 3 2 3 4 3" xfId="14391" xr:uid="{00000000-0005-0000-0000-0000F5530000}"/>
    <cellStyle name="40 % - Akzent4 3 2 3 4_ECU Container Release Honda GDI" xfId="32386" xr:uid="{00000000-0005-0000-0000-0000F6530000}"/>
    <cellStyle name="40 % - Akzent4 3 2 3 5" xfId="14392" xr:uid="{00000000-0005-0000-0000-0000F7530000}"/>
    <cellStyle name="40 % - Akzent4 3 2 3 5 2" xfId="14393" xr:uid="{00000000-0005-0000-0000-0000F8530000}"/>
    <cellStyle name="40 % - Akzent4 3 2 3 5_ECU Container Release Honda GDI" xfId="32388" xr:uid="{00000000-0005-0000-0000-0000F9530000}"/>
    <cellStyle name="40 % - Akzent4 3 2 3 6" xfId="14394" xr:uid="{00000000-0005-0000-0000-0000FA530000}"/>
    <cellStyle name="40 % - Akzent4 3 2 3_ECU Container Release Honda GDI" xfId="32377" xr:uid="{00000000-0005-0000-0000-0000FB530000}"/>
    <cellStyle name="40 % - Akzent4 3 2 4" xfId="14395" xr:uid="{00000000-0005-0000-0000-0000FC530000}"/>
    <cellStyle name="40 % - Akzent4 3 2 4 2" xfId="14396" xr:uid="{00000000-0005-0000-0000-0000FD530000}"/>
    <cellStyle name="40 % - Akzent4 3 2 4 2 2" xfId="14397" xr:uid="{00000000-0005-0000-0000-0000FE530000}"/>
    <cellStyle name="40 % - Akzent4 3 2 4 2 2 2" xfId="14398" xr:uid="{00000000-0005-0000-0000-0000FF530000}"/>
    <cellStyle name="40 % - Akzent4 3 2 4 2 2_ECU Container Release Honda GDI" xfId="32391" xr:uid="{00000000-0005-0000-0000-000000540000}"/>
    <cellStyle name="40 % - Akzent4 3 2 4 2 3" xfId="14399" xr:uid="{00000000-0005-0000-0000-000001540000}"/>
    <cellStyle name="40 % - Akzent4 3 2 4 2_ECU Container Release Honda GDI" xfId="32390" xr:uid="{00000000-0005-0000-0000-000002540000}"/>
    <cellStyle name="40 % - Akzent4 3 2 4 3" xfId="14400" xr:uid="{00000000-0005-0000-0000-000003540000}"/>
    <cellStyle name="40 % - Akzent4 3 2 4 3 2" xfId="14401" xr:uid="{00000000-0005-0000-0000-000004540000}"/>
    <cellStyle name="40 % - Akzent4 3 2 4 3 2 2" xfId="14402" xr:uid="{00000000-0005-0000-0000-000005540000}"/>
    <cellStyle name="40 % - Akzent4 3 2 4 3 2_ECU Container Release Honda GDI" xfId="32393" xr:uid="{00000000-0005-0000-0000-000006540000}"/>
    <cellStyle name="40 % - Akzent4 3 2 4 3 3" xfId="14403" xr:uid="{00000000-0005-0000-0000-000007540000}"/>
    <cellStyle name="40 % - Akzent4 3 2 4 3_ECU Container Release Honda GDI" xfId="32392" xr:uid="{00000000-0005-0000-0000-000008540000}"/>
    <cellStyle name="40 % - Akzent4 3 2 4 4" xfId="14404" xr:uid="{00000000-0005-0000-0000-000009540000}"/>
    <cellStyle name="40 % - Akzent4 3 2 4 4 2" xfId="14405" xr:uid="{00000000-0005-0000-0000-00000A540000}"/>
    <cellStyle name="40 % - Akzent4 3 2 4 4_ECU Container Release Honda GDI" xfId="32394" xr:uid="{00000000-0005-0000-0000-00000B540000}"/>
    <cellStyle name="40 % - Akzent4 3 2 4 5" xfId="14406" xr:uid="{00000000-0005-0000-0000-00000C540000}"/>
    <cellStyle name="40 % - Akzent4 3 2 4_ECU Container Release Honda GDI" xfId="32389" xr:uid="{00000000-0005-0000-0000-00000D540000}"/>
    <cellStyle name="40 % - Akzent4 3 2 5" xfId="14407" xr:uid="{00000000-0005-0000-0000-00000E540000}"/>
    <cellStyle name="40 % - Akzent4 3 2 5 2" xfId="14408" xr:uid="{00000000-0005-0000-0000-00000F540000}"/>
    <cellStyle name="40 % - Akzent4 3 2 5 2 2" xfId="14409" xr:uid="{00000000-0005-0000-0000-000010540000}"/>
    <cellStyle name="40 % - Akzent4 3 2 5 2_ECU Container Release Honda GDI" xfId="32396" xr:uid="{00000000-0005-0000-0000-000011540000}"/>
    <cellStyle name="40 % - Akzent4 3 2 5 3" xfId="14410" xr:uid="{00000000-0005-0000-0000-000012540000}"/>
    <cellStyle name="40 % - Akzent4 3 2 5_ECU Container Release Honda GDI" xfId="32395" xr:uid="{00000000-0005-0000-0000-000013540000}"/>
    <cellStyle name="40 % - Akzent4 3 2 6" xfId="14411" xr:uid="{00000000-0005-0000-0000-000014540000}"/>
    <cellStyle name="40 % - Akzent4 3 2 6 2" xfId="14412" xr:uid="{00000000-0005-0000-0000-000015540000}"/>
    <cellStyle name="40 % - Akzent4 3 2 6 2 2" xfId="14413" xr:uid="{00000000-0005-0000-0000-000016540000}"/>
    <cellStyle name="40 % - Akzent4 3 2 6 2_ECU Container Release Honda GDI" xfId="32398" xr:uid="{00000000-0005-0000-0000-000017540000}"/>
    <cellStyle name="40 % - Akzent4 3 2 6 3" xfId="14414" xr:uid="{00000000-0005-0000-0000-000018540000}"/>
    <cellStyle name="40 % - Akzent4 3 2 6_ECU Container Release Honda GDI" xfId="32397" xr:uid="{00000000-0005-0000-0000-000019540000}"/>
    <cellStyle name="40 % - Akzent4 3 2 7" xfId="14415" xr:uid="{00000000-0005-0000-0000-00001A540000}"/>
    <cellStyle name="40 % - Akzent4 3 2 7 2" xfId="14416" xr:uid="{00000000-0005-0000-0000-00001B540000}"/>
    <cellStyle name="40 % - Akzent4 3 2 7_ECU Container Release Honda GDI" xfId="32399" xr:uid="{00000000-0005-0000-0000-00001C540000}"/>
    <cellStyle name="40 % - Akzent4 3 2 8" xfId="14417" xr:uid="{00000000-0005-0000-0000-00001D540000}"/>
    <cellStyle name="40 % - Akzent4 3 2_ECU Container Release Honda GDI" xfId="32352" xr:uid="{00000000-0005-0000-0000-00001E540000}"/>
    <cellStyle name="40 % - Akzent4 3 3" xfId="14418" xr:uid="{00000000-0005-0000-0000-00001F540000}"/>
    <cellStyle name="40 % - Akzent4 3 3 2" xfId="14419" xr:uid="{00000000-0005-0000-0000-000020540000}"/>
    <cellStyle name="40 % - Akzent4 3 3 2 2" xfId="14420" xr:uid="{00000000-0005-0000-0000-000021540000}"/>
    <cellStyle name="40 % - Akzent4 3 3 2 2 2" xfId="14421" xr:uid="{00000000-0005-0000-0000-000022540000}"/>
    <cellStyle name="40 % - Akzent4 3 3 2 2 2 2" xfId="14422" xr:uid="{00000000-0005-0000-0000-000023540000}"/>
    <cellStyle name="40 % - Akzent4 3 3 2 2 2 2 2" xfId="14423" xr:uid="{00000000-0005-0000-0000-000024540000}"/>
    <cellStyle name="40 % - Akzent4 3 3 2 2 2 2 2 2" xfId="14424" xr:uid="{00000000-0005-0000-0000-000025540000}"/>
    <cellStyle name="40 % - Akzent4 3 3 2 2 2 2 2_ECU Container Release Honda GDI" xfId="32405" xr:uid="{00000000-0005-0000-0000-000026540000}"/>
    <cellStyle name="40 % - Akzent4 3 3 2 2 2 2 3" xfId="14425" xr:uid="{00000000-0005-0000-0000-000027540000}"/>
    <cellStyle name="40 % - Akzent4 3 3 2 2 2 2_ECU Container Release Honda GDI" xfId="32404" xr:uid="{00000000-0005-0000-0000-000028540000}"/>
    <cellStyle name="40 % - Akzent4 3 3 2 2 2 3" xfId="14426" xr:uid="{00000000-0005-0000-0000-000029540000}"/>
    <cellStyle name="40 % - Akzent4 3 3 2 2 2 3 2" xfId="14427" xr:uid="{00000000-0005-0000-0000-00002A540000}"/>
    <cellStyle name="40 % - Akzent4 3 3 2 2 2 3 2 2" xfId="14428" xr:uid="{00000000-0005-0000-0000-00002B540000}"/>
    <cellStyle name="40 % - Akzent4 3 3 2 2 2 3 2_ECU Container Release Honda GDI" xfId="32407" xr:uid="{00000000-0005-0000-0000-00002C540000}"/>
    <cellStyle name="40 % - Akzent4 3 3 2 2 2 3 3" xfId="14429" xr:uid="{00000000-0005-0000-0000-00002D540000}"/>
    <cellStyle name="40 % - Akzent4 3 3 2 2 2 3_ECU Container Release Honda GDI" xfId="32406" xr:uid="{00000000-0005-0000-0000-00002E540000}"/>
    <cellStyle name="40 % - Akzent4 3 3 2 2 2 4" xfId="14430" xr:uid="{00000000-0005-0000-0000-00002F540000}"/>
    <cellStyle name="40 % - Akzent4 3 3 2 2 2 4 2" xfId="14431" xr:uid="{00000000-0005-0000-0000-000030540000}"/>
    <cellStyle name="40 % - Akzent4 3 3 2 2 2 4_ECU Container Release Honda GDI" xfId="32408" xr:uid="{00000000-0005-0000-0000-000031540000}"/>
    <cellStyle name="40 % - Akzent4 3 3 2 2 2 5" xfId="14432" xr:uid="{00000000-0005-0000-0000-000032540000}"/>
    <cellStyle name="40 % - Akzent4 3 3 2 2 2_ECU Container Release Honda GDI" xfId="32403" xr:uid="{00000000-0005-0000-0000-000033540000}"/>
    <cellStyle name="40 % - Akzent4 3 3 2 2 3" xfId="14433" xr:uid="{00000000-0005-0000-0000-000034540000}"/>
    <cellStyle name="40 % - Akzent4 3 3 2 2 3 2" xfId="14434" xr:uid="{00000000-0005-0000-0000-000035540000}"/>
    <cellStyle name="40 % - Akzent4 3 3 2 2 3 2 2" xfId="14435" xr:uid="{00000000-0005-0000-0000-000036540000}"/>
    <cellStyle name="40 % - Akzent4 3 3 2 2 3 2_ECU Container Release Honda GDI" xfId="32410" xr:uid="{00000000-0005-0000-0000-000037540000}"/>
    <cellStyle name="40 % - Akzent4 3 3 2 2 3 3" xfId="14436" xr:uid="{00000000-0005-0000-0000-000038540000}"/>
    <cellStyle name="40 % - Akzent4 3 3 2 2 3_ECU Container Release Honda GDI" xfId="32409" xr:uid="{00000000-0005-0000-0000-000039540000}"/>
    <cellStyle name="40 % - Akzent4 3 3 2 2 4" xfId="14437" xr:uid="{00000000-0005-0000-0000-00003A540000}"/>
    <cellStyle name="40 % - Akzent4 3 3 2 2 4 2" xfId="14438" xr:uid="{00000000-0005-0000-0000-00003B540000}"/>
    <cellStyle name="40 % - Akzent4 3 3 2 2 4 2 2" xfId="14439" xr:uid="{00000000-0005-0000-0000-00003C540000}"/>
    <cellStyle name="40 % - Akzent4 3 3 2 2 4 2_ECU Container Release Honda GDI" xfId="32412" xr:uid="{00000000-0005-0000-0000-00003D540000}"/>
    <cellStyle name="40 % - Akzent4 3 3 2 2 4 3" xfId="14440" xr:uid="{00000000-0005-0000-0000-00003E540000}"/>
    <cellStyle name="40 % - Akzent4 3 3 2 2 4_ECU Container Release Honda GDI" xfId="32411" xr:uid="{00000000-0005-0000-0000-00003F540000}"/>
    <cellStyle name="40 % - Akzent4 3 3 2 2 5" xfId="14441" xr:uid="{00000000-0005-0000-0000-000040540000}"/>
    <cellStyle name="40 % - Akzent4 3 3 2 2 5 2" xfId="14442" xr:uid="{00000000-0005-0000-0000-000041540000}"/>
    <cellStyle name="40 % - Akzent4 3 3 2 2 5_ECU Container Release Honda GDI" xfId="32413" xr:uid="{00000000-0005-0000-0000-000042540000}"/>
    <cellStyle name="40 % - Akzent4 3 3 2 2 6" xfId="14443" xr:uid="{00000000-0005-0000-0000-000043540000}"/>
    <cellStyle name="40 % - Akzent4 3 3 2 2_ECU Container Release Honda GDI" xfId="32402" xr:uid="{00000000-0005-0000-0000-000044540000}"/>
    <cellStyle name="40 % - Akzent4 3 3 2 3" xfId="14444" xr:uid="{00000000-0005-0000-0000-000045540000}"/>
    <cellStyle name="40 % - Akzent4 3 3 2 3 2" xfId="14445" xr:uid="{00000000-0005-0000-0000-000046540000}"/>
    <cellStyle name="40 % - Akzent4 3 3 2 3 2 2" xfId="14446" xr:uid="{00000000-0005-0000-0000-000047540000}"/>
    <cellStyle name="40 % - Akzent4 3 3 2 3 2 2 2" xfId="14447" xr:uid="{00000000-0005-0000-0000-000048540000}"/>
    <cellStyle name="40 % - Akzent4 3 3 2 3 2 2_ECU Container Release Honda GDI" xfId="32416" xr:uid="{00000000-0005-0000-0000-000049540000}"/>
    <cellStyle name="40 % - Akzent4 3 3 2 3 2 3" xfId="14448" xr:uid="{00000000-0005-0000-0000-00004A540000}"/>
    <cellStyle name="40 % - Akzent4 3 3 2 3 2_ECU Container Release Honda GDI" xfId="32415" xr:uid="{00000000-0005-0000-0000-00004B540000}"/>
    <cellStyle name="40 % - Akzent4 3 3 2 3 3" xfId="14449" xr:uid="{00000000-0005-0000-0000-00004C540000}"/>
    <cellStyle name="40 % - Akzent4 3 3 2 3 3 2" xfId="14450" xr:uid="{00000000-0005-0000-0000-00004D540000}"/>
    <cellStyle name="40 % - Akzent4 3 3 2 3 3 2 2" xfId="14451" xr:uid="{00000000-0005-0000-0000-00004E540000}"/>
    <cellStyle name="40 % - Akzent4 3 3 2 3 3 2_ECU Container Release Honda GDI" xfId="32418" xr:uid="{00000000-0005-0000-0000-00004F540000}"/>
    <cellStyle name="40 % - Akzent4 3 3 2 3 3 3" xfId="14452" xr:uid="{00000000-0005-0000-0000-000050540000}"/>
    <cellStyle name="40 % - Akzent4 3 3 2 3 3_ECU Container Release Honda GDI" xfId="32417" xr:uid="{00000000-0005-0000-0000-000051540000}"/>
    <cellStyle name="40 % - Akzent4 3 3 2 3 4" xfId="14453" xr:uid="{00000000-0005-0000-0000-000052540000}"/>
    <cellStyle name="40 % - Akzent4 3 3 2 3 4 2" xfId="14454" xr:uid="{00000000-0005-0000-0000-000053540000}"/>
    <cellStyle name="40 % - Akzent4 3 3 2 3 4_ECU Container Release Honda GDI" xfId="32419" xr:uid="{00000000-0005-0000-0000-000054540000}"/>
    <cellStyle name="40 % - Akzent4 3 3 2 3 5" xfId="14455" xr:uid="{00000000-0005-0000-0000-000055540000}"/>
    <cellStyle name="40 % - Akzent4 3 3 2 3_ECU Container Release Honda GDI" xfId="32414" xr:uid="{00000000-0005-0000-0000-000056540000}"/>
    <cellStyle name="40 % - Akzent4 3 3 2 4" xfId="14456" xr:uid="{00000000-0005-0000-0000-000057540000}"/>
    <cellStyle name="40 % - Akzent4 3 3 2 4 2" xfId="14457" xr:uid="{00000000-0005-0000-0000-000058540000}"/>
    <cellStyle name="40 % - Akzent4 3 3 2 4 2 2" xfId="14458" xr:uid="{00000000-0005-0000-0000-000059540000}"/>
    <cellStyle name="40 % - Akzent4 3 3 2 4 2_ECU Container Release Honda GDI" xfId="32421" xr:uid="{00000000-0005-0000-0000-00005A540000}"/>
    <cellStyle name="40 % - Akzent4 3 3 2 4 3" xfId="14459" xr:uid="{00000000-0005-0000-0000-00005B540000}"/>
    <cellStyle name="40 % - Akzent4 3 3 2 4_ECU Container Release Honda GDI" xfId="32420" xr:uid="{00000000-0005-0000-0000-00005C540000}"/>
    <cellStyle name="40 % - Akzent4 3 3 2 5" xfId="14460" xr:uid="{00000000-0005-0000-0000-00005D540000}"/>
    <cellStyle name="40 % - Akzent4 3 3 2 5 2" xfId="14461" xr:uid="{00000000-0005-0000-0000-00005E540000}"/>
    <cellStyle name="40 % - Akzent4 3 3 2 5 2 2" xfId="14462" xr:uid="{00000000-0005-0000-0000-00005F540000}"/>
    <cellStyle name="40 % - Akzent4 3 3 2 5 2_ECU Container Release Honda GDI" xfId="32423" xr:uid="{00000000-0005-0000-0000-000060540000}"/>
    <cellStyle name="40 % - Akzent4 3 3 2 5 3" xfId="14463" xr:uid="{00000000-0005-0000-0000-000061540000}"/>
    <cellStyle name="40 % - Akzent4 3 3 2 5_ECU Container Release Honda GDI" xfId="32422" xr:uid="{00000000-0005-0000-0000-000062540000}"/>
    <cellStyle name="40 % - Akzent4 3 3 2 6" xfId="14464" xr:uid="{00000000-0005-0000-0000-000063540000}"/>
    <cellStyle name="40 % - Akzent4 3 3 2 6 2" xfId="14465" xr:uid="{00000000-0005-0000-0000-000064540000}"/>
    <cellStyle name="40 % - Akzent4 3 3 2 6_ECU Container Release Honda GDI" xfId="32424" xr:uid="{00000000-0005-0000-0000-000065540000}"/>
    <cellStyle name="40 % - Akzent4 3 3 2 7" xfId="14466" xr:uid="{00000000-0005-0000-0000-000066540000}"/>
    <cellStyle name="40 % - Akzent4 3 3 2_ECU Container Release Honda GDI" xfId="32401" xr:uid="{00000000-0005-0000-0000-000067540000}"/>
    <cellStyle name="40 % - Akzent4 3 3 3" xfId="14467" xr:uid="{00000000-0005-0000-0000-000068540000}"/>
    <cellStyle name="40 % - Akzent4 3 3 3 2" xfId="14468" xr:uid="{00000000-0005-0000-0000-000069540000}"/>
    <cellStyle name="40 % - Akzent4 3 3 3 2 2" xfId="14469" xr:uid="{00000000-0005-0000-0000-00006A540000}"/>
    <cellStyle name="40 % - Akzent4 3 3 3 2 2 2" xfId="14470" xr:uid="{00000000-0005-0000-0000-00006B540000}"/>
    <cellStyle name="40 % - Akzent4 3 3 3 2 2 2 2" xfId="14471" xr:uid="{00000000-0005-0000-0000-00006C540000}"/>
    <cellStyle name="40 % - Akzent4 3 3 3 2 2 2_ECU Container Release Honda GDI" xfId="32428" xr:uid="{00000000-0005-0000-0000-00006D540000}"/>
    <cellStyle name="40 % - Akzent4 3 3 3 2 2 3" xfId="14472" xr:uid="{00000000-0005-0000-0000-00006E540000}"/>
    <cellStyle name="40 % - Akzent4 3 3 3 2 2_ECU Container Release Honda GDI" xfId="32427" xr:uid="{00000000-0005-0000-0000-00006F540000}"/>
    <cellStyle name="40 % - Akzent4 3 3 3 2 3" xfId="14473" xr:uid="{00000000-0005-0000-0000-000070540000}"/>
    <cellStyle name="40 % - Akzent4 3 3 3 2 3 2" xfId="14474" xr:uid="{00000000-0005-0000-0000-000071540000}"/>
    <cellStyle name="40 % - Akzent4 3 3 3 2 3 2 2" xfId="14475" xr:uid="{00000000-0005-0000-0000-000072540000}"/>
    <cellStyle name="40 % - Akzent4 3 3 3 2 3 2_ECU Container Release Honda GDI" xfId="32430" xr:uid="{00000000-0005-0000-0000-000073540000}"/>
    <cellStyle name="40 % - Akzent4 3 3 3 2 3 3" xfId="14476" xr:uid="{00000000-0005-0000-0000-000074540000}"/>
    <cellStyle name="40 % - Akzent4 3 3 3 2 3_ECU Container Release Honda GDI" xfId="32429" xr:uid="{00000000-0005-0000-0000-000075540000}"/>
    <cellStyle name="40 % - Akzent4 3 3 3 2 4" xfId="14477" xr:uid="{00000000-0005-0000-0000-000076540000}"/>
    <cellStyle name="40 % - Akzent4 3 3 3 2 4 2" xfId="14478" xr:uid="{00000000-0005-0000-0000-000077540000}"/>
    <cellStyle name="40 % - Akzent4 3 3 3 2 4_ECU Container Release Honda GDI" xfId="32431" xr:uid="{00000000-0005-0000-0000-000078540000}"/>
    <cellStyle name="40 % - Akzent4 3 3 3 2 5" xfId="14479" xr:uid="{00000000-0005-0000-0000-000079540000}"/>
    <cellStyle name="40 % - Akzent4 3 3 3 2_ECU Container Release Honda GDI" xfId="32426" xr:uid="{00000000-0005-0000-0000-00007A540000}"/>
    <cellStyle name="40 % - Akzent4 3 3 3 3" xfId="14480" xr:uid="{00000000-0005-0000-0000-00007B540000}"/>
    <cellStyle name="40 % - Akzent4 3 3 3 3 2" xfId="14481" xr:uid="{00000000-0005-0000-0000-00007C540000}"/>
    <cellStyle name="40 % - Akzent4 3 3 3 3 2 2" xfId="14482" xr:uid="{00000000-0005-0000-0000-00007D540000}"/>
    <cellStyle name="40 % - Akzent4 3 3 3 3 2_ECU Container Release Honda GDI" xfId="32433" xr:uid="{00000000-0005-0000-0000-00007E540000}"/>
    <cellStyle name="40 % - Akzent4 3 3 3 3 3" xfId="14483" xr:uid="{00000000-0005-0000-0000-00007F540000}"/>
    <cellStyle name="40 % - Akzent4 3 3 3 3_ECU Container Release Honda GDI" xfId="32432" xr:uid="{00000000-0005-0000-0000-000080540000}"/>
    <cellStyle name="40 % - Akzent4 3 3 3 4" xfId="14484" xr:uid="{00000000-0005-0000-0000-000081540000}"/>
    <cellStyle name="40 % - Akzent4 3 3 3 4 2" xfId="14485" xr:uid="{00000000-0005-0000-0000-000082540000}"/>
    <cellStyle name="40 % - Akzent4 3 3 3 4 2 2" xfId="14486" xr:uid="{00000000-0005-0000-0000-000083540000}"/>
    <cellStyle name="40 % - Akzent4 3 3 3 4 2_ECU Container Release Honda GDI" xfId="32435" xr:uid="{00000000-0005-0000-0000-000084540000}"/>
    <cellStyle name="40 % - Akzent4 3 3 3 4 3" xfId="14487" xr:uid="{00000000-0005-0000-0000-000085540000}"/>
    <cellStyle name="40 % - Akzent4 3 3 3 4_ECU Container Release Honda GDI" xfId="32434" xr:uid="{00000000-0005-0000-0000-000086540000}"/>
    <cellStyle name="40 % - Akzent4 3 3 3 5" xfId="14488" xr:uid="{00000000-0005-0000-0000-000087540000}"/>
    <cellStyle name="40 % - Akzent4 3 3 3 5 2" xfId="14489" xr:uid="{00000000-0005-0000-0000-000088540000}"/>
    <cellStyle name="40 % - Akzent4 3 3 3 5_ECU Container Release Honda GDI" xfId="32436" xr:uid="{00000000-0005-0000-0000-000089540000}"/>
    <cellStyle name="40 % - Akzent4 3 3 3 6" xfId="14490" xr:uid="{00000000-0005-0000-0000-00008A540000}"/>
    <cellStyle name="40 % - Akzent4 3 3 3_ECU Container Release Honda GDI" xfId="32425" xr:uid="{00000000-0005-0000-0000-00008B540000}"/>
    <cellStyle name="40 % - Akzent4 3 3 4" xfId="14491" xr:uid="{00000000-0005-0000-0000-00008C540000}"/>
    <cellStyle name="40 % - Akzent4 3 3 4 2" xfId="14492" xr:uid="{00000000-0005-0000-0000-00008D540000}"/>
    <cellStyle name="40 % - Akzent4 3 3 4 2 2" xfId="14493" xr:uid="{00000000-0005-0000-0000-00008E540000}"/>
    <cellStyle name="40 % - Akzent4 3 3 4 2 2 2" xfId="14494" xr:uid="{00000000-0005-0000-0000-00008F540000}"/>
    <cellStyle name="40 % - Akzent4 3 3 4 2 2_ECU Container Release Honda GDI" xfId="32439" xr:uid="{00000000-0005-0000-0000-000090540000}"/>
    <cellStyle name="40 % - Akzent4 3 3 4 2 3" xfId="14495" xr:uid="{00000000-0005-0000-0000-000091540000}"/>
    <cellStyle name="40 % - Akzent4 3 3 4 2_ECU Container Release Honda GDI" xfId="32438" xr:uid="{00000000-0005-0000-0000-000092540000}"/>
    <cellStyle name="40 % - Akzent4 3 3 4 3" xfId="14496" xr:uid="{00000000-0005-0000-0000-000093540000}"/>
    <cellStyle name="40 % - Akzent4 3 3 4 3 2" xfId="14497" xr:uid="{00000000-0005-0000-0000-000094540000}"/>
    <cellStyle name="40 % - Akzent4 3 3 4 3 2 2" xfId="14498" xr:uid="{00000000-0005-0000-0000-000095540000}"/>
    <cellStyle name="40 % - Akzent4 3 3 4 3 2_ECU Container Release Honda GDI" xfId="32441" xr:uid="{00000000-0005-0000-0000-000096540000}"/>
    <cellStyle name="40 % - Akzent4 3 3 4 3 3" xfId="14499" xr:uid="{00000000-0005-0000-0000-000097540000}"/>
    <cellStyle name="40 % - Akzent4 3 3 4 3_ECU Container Release Honda GDI" xfId="32440" xr:uid="{00000000-0005-0000-0000-000098540000}"/>
    <cellStyle name="40 % - Akzent4 3 3 4 4" xfId="14500" xr:uid="{00000000-0005-0000-0000-000099540000}"/>
    <cellStyle name="40 % - Akzent4 3 3 4 4 2" xfId="14501" xr:uid="{00000000-0005-0000-0000-00009A540000}"/>
    <cellStyle name="40 % - Akzent4 3 3 4 4_ECU Container Release Honda GDI" xfId="32442" xr:uid="{00000000-0005-0000-0000-00009B540000}"/>
    <cellStyle name="40 % - Akzent4 3 3 4 5" xfId="14502" xr:uid="{00000000-0005-0000-0000-00009C540000}"/>
    <cellStyle name="40 % - Akzent4 3 3 4_ECU Container Release Honda GDI" xfId="32437" xr:uid="{00000000-0005-0000-0000-00009D540000}"/>
    <cellStyle name="40 % - Akzent4 3 3 5" xfId="14503" xr:uid="{00000000-0005-0000-0000-00009E540000}"/>
    <cellStyle name="40 % - Akzent4 3 3 5 2" xfId="14504" xr:uid="{00000000-0005-0000-0000-00009F540000}"/>
    <cellStyle name="40 % - Akzent4 3 3 5 2 2" xfId="14505" xr:uid="{00000000-0005-0000-0000-0000A0540000}"/>
    <cellStyle name="40 % - Akzent4 3 3 5 2_ECU Container Release Honda GDI" xfId="32444" xr:uid="{00000000-0005-0000-0000-0000A1540000}"/>
    <cellStyle name="40 % - Akzent4 3 3 5 3" xfId="14506" xr:uid="{00000000-0005-0000-0000-0000A2540000}"/>
    <cellStyle name="40 % - Akzent4 3 3 5_ECU Container Release Honda GDI" xfId="32443" xr:uid="{00000000-0005-0000-0000-0000A3540000}"/>
    <cellStyle name="40 % - Akzent4 3 3 6" xfId="14507" xr:uid="{00000000-0005-0000-0000-0000A4540000}"/>
    <cellStyle name="40 % - Akzent4 3 3 6 2" xfId="14508" xr:uid="{00000000-0005-0000-0000-0000A5540000}"/>
    <cellStyle name="40 % - Akzent4 3 3 6 2 2" xfId="14509" xr:uid="{00000000-0005-0000-0000-0000A6540000}"/>
    <cellStyle name="40 % - Akzent4 3 3 6 2_ECU Container Release Honda GDI" xfId="32446" xr:uid="{00000000-0005-0000-0000-0000A7540000}"/>
    <cellStyle name="40 % - Akzent4 3 3 6 3" xfId="14510" xr:uid="{00000000-0005-0000-0000-0000A8540000}"/>
    <cellStyle name="40 % - Akzent4 3 3 6_ECU Container Release Honda GDI" xfId="32445" xr:uid="{00000000-0005-0000-0000-0000A9540000}"/>
    <cellStyle name="40 % - Akzent4 3 3 7" xfId="14511" xr:uid="{00000000-0005-0000-0000-0000AA540000}"/>
    <cellStyle name="40 % - Akzent4 3 3 7 2" xfId="14512" xr:uid="{00000000-0005-0000-0000-0000AB540000}"/>
    <cellStyle name="40 % - Akzent4 3 3 7_ECU Container Release Honda GDI" xfId="32447" xr:uid="{00000000-0005-0000-0000-0000AC540000}"/>
    <cellStyle name="40 % - Akzent4 3 3 8" xfId="14513" xr:uid="{00000000-0005-0000-0000-0000AD540000}"/>
    <cellStyle name="40 % - Akzent4 3 3_ECU Container Release Honda GDI" xfId="32400" xr:uid="{00000000-0005-0000-0000-0000AE540000}"/>
    <cellStyle name="40 % - Akzent4 3 4" xfId="14514" xr:uid="{00000000-0005-0000-0000-0000AF540000}"/>
    <cellStyle name="40 % - Akzent4 3 4 2" xfId="14515" xr:uid="{00000000-0005-0000-0000-0000B0540000}"/>
    <cellStyle name="40 % - Akzent4 3 4 2 2" xfId="14516" xr:uid="{00000000-0005-0000-0000-0000B1540000}"/>
    <cellStyle name="40 % - Akzent4 3 4 2 2 2" xfId="14517" xr:uid="{00000000-0005-0000-0000-0000B2540000}"/>
    <cellStyle name="40 % - Akzent4 3 4 2 2 2 2" xfId="14518" xr:uid="{00000000-0005-0000-0000-0000B3540000}"/>
    <cellStyle name="40 % - Akzent4 3 4 2 2 2 2 2" xfId="14519" xr:uid="{00000000-0005-0000-0000-0000B4540000}"/>
    <cellStyle name="40 % - Akzent4 3 4 2 2 2 2_ECU Container Release Honda GDI" xfId="32452" xr:uid="{00000000-0005-0000-0000-0000B5540000}"/>
    <cellStyle name="40 % - Akzent4 3 4 2 2 2 3" xfId="14520" xr:uid="{00000000-0005-0000-0000-0000B6540000}"/>
    <cellStyle name="40 % - Akzent4 3 4 2 2 2_ECU Container Release Honda GDI" xfId="32451" xr:uid="{00000000-0005-0000-0000-0000B7540000}"/>
    <cellStyle name="40 % - Akzent4 3 4 2 2 3" xfId="14521" xr:uid="{00000000-0005-0000-0000-0000B8540000}"/>
    <cellStyle name="40 % - Akzent4 3 4 2 2 3 2" xfId="14522" xr:uid="{00000000-0005-0000-0000-0000B9540000}"/>
    <cellStyle name="40 % - Akzent4 3 4 2 2 3 2 2" xfId="14523" xr:uid="{00000000-0005-0000-0000-0000BA540000}"/>
    <cellStyle name="40 % - Akzent4 3 4 2 2 3 2_ECU Container Release Honda GDI" xfId="32454" xr:uid="{00000000-0005-0000-0000-0000BB540000}"/>
    <cellStyle name="40 % - Akzent4 3 4 2 2 3 3" xfId="14524" xr:uid="{00000000-0005-0000-0000-0000BC540000}"/>
    <cellStyle name="40 % - Akzent4 3 4 2 2 3_ECU Container Release Honda GDI" xfId="32453" xr:uid="{00000000-0005-0000-0000-0000BD540000}"/>
    <cellStyle name="40 % - Akzent4 3 4 2 2 4" xfId="14525" xr:uid="{00000000-0005-0000-0000-0000BE540000}"/>
    <cellStyle name="40 % - Akzent4 3 4 2 2 4 2" xfId="14526" xr:uid="{00000000-0005-0000-0000-0000BF540000}"/>
    <cellStyle name="40 % - Akzent4 3 4 2 2 4_ECU Container Release Honda GDI" xfId="32455" xr:uid="{00000000-0005-0000-0000-0000C0540000}"/>
    <cellStyle name="40 % - Akzent4 3 4 2 2 5" xfId="14527" xr:uid="{00000000-0005-0000-0000-0000C1540000}"/>
    <cellStyle name="40 % - Akzent4 3 4 2 2_ECU Container Release Honda GDI" xfId="32450" xr:uid="{00000000-0005-0000-0000-0000C2540000}"/>
    <cellStyle name="40 % - Akzent4 3 4 2 3" xfId="14528" xr:uid="{00000000-0005-0000-0000-0000C3540000}"/>
    <cellStyle name="40 % - Akzent4 3 4 2 3 2" xfId="14529" xr:uid="{00000000-0005-0000-0000-0000C4540000}"/>
    <cellStyle name="40 % - Akzent4 3 4 2 3 2 2" xfId="14530" xr:uid="{00000000-0005-0000-0000-0000C5540000}"/>
    <cellStyle name="40 % - Akzent4 3 4 2 3 2_ECU Container Release Honda GDI" xfId="32457" xr:uid="{00000000-0005-0000-0000-0000C6540000}"/>
    <cellStyle name="40 % - Akzent4 3 4 2 3 3" xfId="14531" xr:uid="{00000000-0005-0000-0000-0000C7540000}"/>
    <cellStyle name="40 % - Akzent4 3 4 2 3_ECU Container Release Honda GDI" xfId="32456" xr:uid="{00000000-0005-0000-0000-0000C8540000}"/>
    <cellStyle name="40 % - Akzent4 3 4 2 4" xfId="14532" xr:uid="{00000000-0005-0000-0000-0000C9540000}"/>
    <cellStyle name="40 % - Akzent4 3 4 2 4 2" xfId="14533" xr:uid="{00000000-0005-0000-0000-0000CA540000}"/>
    <cellStyle name="40 % - Akzent4 3 4 2 4 2 2" xfId="14534" xr:uid="{00000000-0005-0000-0000-0000CB540000}"/>
    <cellStyle name="40 % - Akzent4 3 4 2 4 2_ECU Container Release Honda GDI" xfId="32459" xr:uid="{00000000-0005-0000-0000-0000CC540000}"/>
    <cellStyle name="40 % - Akzent4 3 4 2 4 3" xfId="14535" xr:uid="{00000000-0005-0000-0000-0000CD540000}"/>
    <cellStyle name="40 % - Akzent4 3 4 2 4_ECU Container Release Honda GDI" xfId="32458" xr:uid="{00000000-0005-0000-0000-0000CE540000}"/>
    <cellStyle name="40 % - Akzent4 3 4 2 5" xfId="14536" xr:uid="{00000000-0005-0000-0000-0000CF540000}"/>
    <cellStyle name="40 % - Akzent4 3 4 2 5 2" xfId="14537" xr:uid="{00000000-0005-0000-0000-0000D0540000}"/>
    <cellStyle name="40 % - Akzent4 3 4 2 5_ECU Container Release Honda GDI" xfId="32460" xr:uid="{00000000-0005-0000-0000-0000D1540000}"/>
    <cellStyle name="40 % - Akzent4 3 4 2 6" xfId="14538" xr:uid="{00000000-0005-0000-0000-0000D2540000}"/>
    <cellStyle name="40 % - Akzent4 3 4 2_ECU Container Release Honda GDI" xfId="32449" xr:uid="{00000000-0005-0000-0000-0000D3540000}"/>
    <cellStyle name="40 % - Akzent4 3 4 3" xfId="14539" xr:uid="{00000000-0005-0000-0000-0000D4540000}"/>
    <cellStyle name="40 % - Akzent4 3 4 3 2" xfId="14540" xr:uid="{00000000-0005-0000-0000-0000D5540000}"/>
    <cellStyle name="40 % - Akzent4 3 4 3 2 2" xfId="14541" xr:uid="{00000000-0005-0000-0000-0000D6540000}"/>
    <cellStyle name="40 % - Akzent4 3 4 3 2 2 2" xfId="14542" xr:uid="{00000000-0005-0000-0000-0000D7540000}"/>
    <cellStyle name="40 % - Akzent4 3 4 3 2 2_ECU Container Release Honda GDI" xfId="32463" xr:uid="{00000000-0005-0000-0000-0000D8540000}"/>
    <cellStyle name="40 % - Akzent4 3 4 3 2 3" xfId="14543" xr:uid="{00000000-0005-0000-0000-0000D9540000}"/>
    <cellStyle name="40 % - Akzent4 3 4 3 2_ECU Container Release Honda GDI" xfId="32462" xr:uid="{00000000-0005-0000-0000-0000DA540000}"/>
    <cellStyle name="40 % - Akzent4 3 4 3 3" xfId="14544" xr:uid="{00000000-0005-0000-0000-0000DB540000}"/>
    <cellStyle name="40 % - Akzent4 3 4 3 3 2" xfId="14545" xr:uid="{00000000-0005-0000-0000-0000DC540000}"/>
    <cellStyle name="40 % - Akzent4 3 4 3 3 2 2" xfId="14546" xr:uid="{00000000-0005-0000-0000-0000DD540000}"/>
    <cellStyle name="40 % - Akzent4 3 4 3 3 2_ECU Container Release Honda GDI" xfId="32465" xr:uid="{00000000-0005-0000-0000-0000DE540000}"/>
    <cellStyle name="40 % - Akzent4 3 4 3 3 3" xfId="14547" xr:uid="{00000000-0005-0000-0000-0000DF540000}"/>
    <cellStyle name="40 % - Akzent4 3 4 3 3_ECU Container Release Honda GDI" xfId="32464" xr:uid="{00000000-0005-0000-0000-0000E0540000}"/>
    <cellStyle name="40 % - Akzent4 3 4 3 4" xfId="14548" xr:uid="{00000000-0005-0000-0000-0000E1540000}"/>
    <cellStyle name="40 % - Akzent4 3 4 3 4 2" xfId="14549" xr:uid="{00000000-0005-0000-0000-0000E2540000}"/>
    <cellStyle name="40 % - Akzent4 3 4 3 4_ECU Container Release Honda GDI" xfId="32466" xr:uid="{00000000-0005-0000-0000-0000E3540000}"/>
    <cellStyle name="40 % - Akzent4 3 4 3 5" xfId="14550" xr:uid="{00000000-0005-0000-0000-0000E4540000}"/>
    <cellStyle name="40 % - Akzent4 3 4 3_ECU Container Release Honda GDI" xfId="32461" xr:uid="{00000000-0005-0000-0000-0000E5540000}"/>
    <cellStyle name="40 % - Akzent4 3 4 4" xfId="14551" xr:uid="{00000000-0005-0000-0000-0000E6540000}"/>
    <cellStyle name="40 % - Akzent4 3 4 4 2" xfId="14552" xr:uid="{00000000-0005-0000-0000-0000E7540000}"/>
    <cellStyle name="40 % - Akzent4 3 4 4 2 2" xfId="14553" xr:uid="{00000000-0005-0000-0000-0000E8540000}"/>
    <cellStyle name="40 % - Akzent4 3 4 4 2_ECU Container Release Honda GDI" xfId="32468" xr:uid="{00000000-0005-0000-0000-0000E9540000}"/>
    <cellStyle name="40 % - Akzent4 3 4 4 3" xfId="14554" xr:uid="{00000000-0005-0000-0000-0000EA540000}"/>
    <cellStyle name="40 % - Akzent4 3 4 4_ECU Container Release Honda GDI" xfId="32467" xr:uid="{00000000-0005-0000-0000-0000EB540000}"/>
    <cellStyle name="40 % - Akzent4 3 4 5" xfId="14555" xr:uid="{00000000-0005-0000-0000-0000EC540000}"/>
    <cellStyle name="40 % - Akzent4 3 4 5 2" xfId="14556" xr:uid="{00000000-0005-0000-0000-0000ED540000}"/>
    <cellStyle name="40 % - Akzent4 3 4 5 2 2" xfId="14557" xr:uid="{00000000-0005-0000-0000-0000EE540000}"/>
    <cellStyle name="40 % - Akzent4 3 4 5 2_ECU Container Release Honda GDI" xfId="32470" xr:uid="{00000000-0005-0000-0000-0000EF540000}"/>
    <cellStyle name="40 % - Akzent4 3 4 5 3" xfId="14558" xr:uid="{00000000-0005-0000-0000-0000F0540000}"/>
    <cellStyle name="40 % - Akzent4 3 4 5_ECU Container Release Honda GDI" xfId="32469" xr:uid="{00000000-0005-0000-0000-0000F1540000}"/>
    <cellStyle name="40 % - Akzent4 3 4 6" xfId="14559" xr:uid="{00000000-0005-0000-0000-0000F2540000}"/>
    <cellStyle name="40 % - Akzent4 3 4 6 2" xfId="14560" xr:uid="{00000000-0005-0000-0000-0000F3540000}"/>
    <cellStyle name="40 % - Akzent4 3 4 6_ECU Container Release Honda GDI" xfId="32471" xr:uid="{00000000-0005-0000-0000-0000F4540000}"/>
    <cellStyle name="40 % - Akzent4 3 4 7" xfId="14561" xr:uid="{00000000-0005-0000-0000-0000F5540000}"/>
    <cellStyle name="40 % - Akzent4 3 4_ECU Container Release Honda GDI" xfId="32448" xr:uid="{00000000-0005-0000-0000-0000F6540000}"/>
    <cellStyle name="40 % - Akzent4 3 5" xfId="14562" xr:uid="{00000000-0005-0000-0000-0000F7540000}"/>
    <cellStyle name="40 % - Akzent4 3 5 2" xfId="14563" xr:uid="{00000000-0005-0000-0000-0000F8540000}"/>
    <cellStyle name="40 % - Akzent4 3 5 2 2" xfId="14564" xr:uid="{00000000-0005-0000-0000-0000F9540000}"/>
    <cellStyle name="40 % - Akzent4 3 5 2 2 2" xfId="14565" xr:uid="{00000000-0005-0000-0000-0000FA540000}"/>
    <cellStyle name="40 % - Akzent4 3 5 2 2 2 2" xfId="14566" xr:uid="{00000000-0005-0000-0000-0000FB540000}"/>
    <cellStyle name="40 % - Akzent4 3 5 2 2 2_ECU Container Release Honda GDI" xfId="32475" xr:uid="{00000000-0005-0000-0000-0000FC540000}"/>
    <cellStyle name="40 % - Akzent4 3 5 2 2 3" xfId="14567" xr:uid="{00000000-0005-0000-0000-0000FD540000}"/>
    <cellStyle name="40 % - Akzent4 3 5 2 2_ECU Container Release Honda GDI" xfId="32474" xr:uid="{00000000-0005-0000-0000-0000FE540000}"/>
    <cellStyle name="40 % - Akzent4 3 5 2 3" xfId="14568" xr:uid="{00000000-0005-0000-0000-0000FF540000}"/>
    <cellStyle name="40 % - Akzent4 3 5 2 3 2" xfId="14569" xr:uid="{00000000-0005-0000-0000-000000550000}"/>
    <cellStyle name="40 % - Akzent4 3 5 2 3 2 2" xfId="14570" xr:uid="{00000000-0005-0000-0000-000001550000}"/>
    <cellStyle name="40 % - Akzent4 3 5 2 3 2_ECU Container Release Honda GDI" xfId="32477" xr:uid="{00000000-0005-0000-0000-000002550000}"/>
    <cellStyle name="40 % - Akzent4 3 5 2 3 3" xfId="14571" xr:uid="{00000000-0005-0000-0000-000003550000}"/>
    <cellStyle name="40 % - Akzent4 3 5 2 3_ECU Container Release Honda GDI" xfId="32476" xr:uid="{00000000-0005-0000-0000-000004550000}"/>
    <cellStyle name="40 % - Akzent4 3 5 2 4" xfId="14572" xr:uid="{00000000-0005-0000-0000-000005550000}"/>
    <cellStyle name="40 % - Akzent4 3 5 2 4 2" xfId="14573" xr:uid="{00000000-0005-0000-0000-000006550000}"/>
    <cellStyle name="40 % - Akzent4 3 5 2 4_ECU Container Release Honda GDI" xfId="32478" xr:uid="{00000000-0005-0000-0000-000007550000}"/>
    <cellStyle name="40 % - Akzent4 3 5 2 5" xfId="14574" xr:uid="{00000000-0005-0000-0000-000008550000}"/>
    <cellStyle name="40 % - Akzent4 3 5 2_ECU Container Release Honda GDI" xfId="32473" xr:uid="{00000000-0005-0000-0000-000009550000}"/>
    <cellStyle name="40 % - Akzent4 3 5 3" xfId="14575" xr:uid="{00000000-0005-0000-0000-00000A550000}"/>
    <cellStyle name="40 % - Akzent4 3 5 3 2" xfId="14576" xr:uid="{00000000-0005-0000-0000-00000B550000}"/>
    <cellStyle name="40 % - Akzent4 3 5 3 2 2" xfId="14577" xr:uid="{00000000-0005-0000-0000-00000C550000}"/>
    <cellStyle name="40 % - Akzent4 3 5 3 2_ECU Container Release Honda GDI" xfId="32480" xr:uid="{00000000-0005-0000-0000-00000D550000}"/>
    <cellStyle name="40 % - Akzent4 3 5 3 3" xfId="14578" xr:uid="{00000000-0005-0000-0000-00000E550000}"/>
    <cellStyle name="40 % - Akzent4 3 5 3_ECU Container Release Honda GDI" xfId="32479" xr:uid="{00000000-0005-0000-0000-00000F550000}"/>
    <cellStyle name="40 % - Akzent4 3 5 4" xfId="14579" xr:uid="{00000000-0005-0000-0000-000010550000}"/>
    <cellStyle name="40 % - Akzent4 3 5 4 2" xfId="14580" xr:uid="{00000000-0005-0000-0000-000011550000}"/>
    <cellStyle name="40 % - Akzent4 3 5 4 2 2" xfId="14581" xr:uid="{00000000-0005-0000-0000-000012550000}"/>
    <cellStyle name="40 % - Akzent4 3 5 4 2_ECU Container Release Honda GDI" xfId="32482" xr:uid="{00000000-0005-0000-0000-000013550000}"/>
    <cellStyle name="40 % - Akzent4 3 5 4 3" xfId="14582" xr:uid="{00000000-0005-0000-0000-000014550000}"/>
    <cellStyle name="40 % - Akzent4 3 5 4_ECU Container Release Honda GDI" xfId="32481" xr:uid="{00000000-0005-0000-0000-000015550000}"/>
    <cellStyle name="40 % - Akzent4 3 5 5" xfId="14583" xr:uid="{00000000-0005-0000-0000-000016550000}"/>
    <cellStyle name="40 % - Akzent4 3 5 5 2" xfId="14584" xr:uid="{00000000-0005-0000-0000-000017550000}"/>
    <cellStyle name="40 % - Akzent4 3 5 5_ECU Container Release Honda GDI" xfId="32483" xr:uid="{00000000-0005-0000-0000-000018550000}"/>
    <cellStyle name="40 % - Akzent4 3 5 6" xfId="14585" xr:uid="{00000000-0005-0000-0000-000019550000}"/>
    <cellStyle name="40 % - Akzent4 3 5_ECU Container Release Honda GDI" xfId="32472" xr:uid="{00000000-0005-0000-0000-00001A550000}"/>
    <cellStyle name="40 % - Akzent4 3 6" xfId="14586" xr:uid="{00000000-0005-0000-0000-00001B550000}"/>
    <cellStyle name="40 % - Akzent4 3 6 2" xfId="14587" xr:uid="{00000000-0005-0000-0000-00001C550000}"/>
    <cellStyle name="40 % - Akzent4 3 6 2 2" xfId="14588" xr:uid="{00000000-0005-0000-0000-00001D550000}"/>
    <cellStyle name="40 % - Akzent4 3 6 2 2 2" xfId="14589" xr:uid="{00000000-0005-0000-0000-00001E550000}"/>
    <cellStyle name="40 % - Akzent4 3 6 2 2_ECU Container Release Honda GDI" xfId="32486" xr:uid="{00000000-0005-0000-0000-00001F550000}"/>
    <cellStyle name="40 % - Akzent4 3 6 2 3" xfId="14590" xr:uid="{00000000-0005-0000-0000-000020550000}"/>
    <cellStyle name="40 % - Akzent4 3 6 2_ECU Container Release Honda GDI" xfId="32485" xr:uid="{00000000-0005-0000-0000-000021550000}"/>
    <cellStyle name="40 % - Akzent4 3 6 3" xfId="14591" xr:uid="{00000000-0005-0000-0000-000022550000}"/>
    <cellStyle name="40 % - Akzent4 3 6 3 2" xfId="14592" xr:uid="{00000000-0005-0000-0000-000023550000}"/>
    <cellStyle name="40 % - Akzent4 3 6 3 2 2" xfId="14593" xr:uid="{00000000-0005-0000-0000-000024550000}"/>
    <cellStyle name="40 % - Akzent4 3 6 3 2_ECU Container Release Honda GDI" xfId="32488" xr:uid="{00000000-0005-0000-0000-000025550000}"/>
    <cellStyle name="40 % - Akzent4 3 6 3 3" xfId="14594" xr:uid="{00000000-0005-0000-0000-000026550000}"/>
    <cellStyle name="40 % - Akzent4 3 6 3_ECU Container Release Honda GDI" xfId="32487" xr:uid="{00000000-0005-0000-0000-000027550000}"/>
    <cellStyle name="40 % - Akzent4 3 6 4" xfId="14595" xr:uid="{00000000-0005-0000-0000-000028550000}"/>
    <cellStyle name="40 % - Akzent4 3 6 4 2" xfId="14596" xr:uid="{00000000-0005-0000-0000-000029550000}"/>
    <cellStyle name="40 % - Akzent4 3 6 4_ECU Container Release Honda GDI" xfId="32489" xr:uid="{00000000-0005-0000-0000-00002A550000}"/>
    <cellStyle name="40 % - Akzent4 3 6 5" xfId="14597" xr:uid="{00000000-0005-0000-0000-00002B550000}"/>
    <cellStyle name="40 % - Akzent4 3 6_ECU Container Release Honda GDI" xfId="32484" xr:uid="{00000000-0005-0000-0000-00002C550000}"/>
    <cellStyle name="40 % - Akzent4 3 7" xfId="14598" xr:uid="{00000000-0005-0000-0000-00002D550000}"/>
    <cellStyle name="40 % - Akzent4 3 7 2" xfId="14599" xr:uid="{00000000-0005-0000-0000-00002E550000}"/>
    <cellStyle name="40 % - Akzent4 3 7 2 2" xfId="14600" xr:uid="{00000000-0005-0000-0000-00002F550000}"/>
    <cellStyle name="40 % - Akzent4 3 7 2_ECU Container Release Honda GDI" xfId="32491" xr:uid="{00000000-0005-0000-0000-000030550000}"/>
    <cellStyle name="40 % - Akzent4 3 7 3" xfId="14601" xr:uid="{00000000-0005-0000-0000-000031550000}"/>
    <cellStyle name="40 % - Akzent4 3 7_ECU Container Release Honda GDI" xfId="32490" xr:uid="{00000000-0005-0000-0000-000032550000}"/>
    <cellStyle name="40 % - Akzent4 3 8" xfId="14602" xr:uid="{00000000-0005-0000-0000-000033550000}"/>
    <cellStyle name="40 % - Akzent4 3 8 2" xfId="14603" xr:uid="{00000000-0005-0000-0000-000034550000}"/>
    <cellStyle name="40 % - Akzent4 3 8 2 2" xfId="14604" xr:uid="{00000000-0005-0000-0000-000035550000}"/>
    <cellStyle name="40 % - Akzent4 3 8 2_ECU Container Release Honda GDI" xfId="32493" xr:uid="{00000000-0005-0000-0000-000036550000}"/>
    <cellStyle name="40 % - Akzent4 3 8 3" xfId="14605" xr:uid="{00000000-0005-0000-0000-000037550000}"/>
    <cellStyle name="40 % - Akzent4 3 8_ECU Container Release Honda GDI" xfId="32492" xr:uid="{00000000-0005-0000-0000-000038550000}"/>
    <cellStyle name="40 % - Akzent4 3 9" xfId="14606" xr:uid="{00000000-0005-0000-0000-000039550000}"/>
    <cellStyle name="40 % - Akzent4 3 9 2" xfId="14607" xr:uid="{00000000-0005-0000-0000-00003A550000}"/>
    <cellStyle name="40 % - Akzent4 3 9_ECU Container Release Honda GDI" xfId="32494" xr:uid="{00000000-0005-0000-0000-00003B550000}"/>
    <cellStyle name="40 % - Akzent4 3_ECU Container Release Honda GDI" xfId="32351" xr:uid="{00000000-0005-0000-0000-00003C550000}"/>
    <cellStyle name="40 % - Akzent4 4" xfId="14608" xr:uid="{00000000-0005-0000-0000-00003D550000}"/>
    <cellStyle name="40 % - Akzent4 4 10" xfId="14609" xr:uid="{00000000-0005-0000-0000-00003E550000}"/>
    <cellStyle name="40 % - Akzent4 4 2" xfId="14610" xr:uid="{00000000-0005-0000-0000-00003F550000}"/>
    <cellStyle name="40 % - Akzent4 4 2 2" xfId="14611" xr:uid="{00000000-0005-0000-0000-000040550000}"/>
    <cellStyle name="40 % - Akzent4 4 2 2 2" xfId="14612" xr:uid="{00000000-0005-0000-0000-000041550000}"/>
    <cellStyle name="40 % - Akzent4 4 2 2 2 2" xfId="14613" xr:uid="{00000000-0005-0000-0000-000042550000}"/>
    <cellStyle name="40 % - Akzent4 4 2 2 2 2 2" xfId="14614" xr:uid="{00000000-0005-0000-0000-000043550000}"/>
    <cellStyle name="40 % - Akzent4 4 2 2 2 2 2 2" xfId="14615" xr:uid="{00000000-0005-0000-0000-000044550000}"/>
    <cellStyle name="40 % - Akzent4 4 2 2 2 2 2 2 2" xfId="14616" xr:uid="{00000000-0005-0000-0000-000045550000}"/>
    <cellStyle name="40 % - Akzent4 4 2 2 2 2 2 2_ECU Container Release Honda GDI" xfId="32501" xr:uid="{00000000-0005-0000-0000-000046550000}"/>
    <cellStyle name="40 % - Akzent4 4 2 2 2 2 2 3" xfId="14617" xr:uid="{00000000-0005-0000-0000-000047550000}"/>
    <cellStyle name="40 % - Akzent4 4 2 2 2 2 2_ECU Container Release Honda GDI" xfId="32500" xr:uid="{00000000-0005-0000-0000-000048550000}"/>
    <cellStyle name="40 % - Akzent4 4 2 2 2 2 3" xfId="14618" xr:uid="{00000000-0005-0000-0000-000049550000}"/>
    <cellStyle name="40 % - Akzent4 4 2 2 2 2 3 2" xfId="14619" xr:uid="{00000000-0005-0000-0000-00004A550000}"/>
    <cellStyle name="40 % - Akzent4 4 2 2 2 2 3 2 2" xfId="14620" xr:uid="{00000000-0005-0000-0000-00004B550000}"/>
    <cellStyle name="40 % - Akzent4 4 2 2 2 2 3 2_ECU Container Release Honda GDI" xfId="32503" xr:uid="{00000000-0005-0000-0000-00004C550000}"/>
    <cellStyle name="40 % - Akzent4 4 2 2 2 2 3 3" xfId="14621" xr:uid="{00000000-0005-0000-0000-00004D550000}"/>
    <cellStyle name="40 % - Akzent4 4 2 2 2 2 3_ECU Container Release Honda GDI" xfId="32502" xr:uid="{00000000-0005-0000-0000-00004E550000}"/>
    <cellStyle name="40 % - Akzent4 4 2 2 2 2 4" xfId="14622" xr:uid="{00000000-0005-0000-0000-00004F550000}"/>
    <cellStyle name="40 % - Akzent4 4 2 2 2 2 4 2" xfId="14623" xr:uid="{00000000-0005-0000-0000-000050550000}"/>
    <cellStyle name="40 % - Akzent4 4 2 2 2 2 4_ECU Container Release Honda GDI" xfId="32504" xr:uid="{00000000-0005-0000-0000-000051550000}"/>
    <cellStyle name="40 % - Akzent4 4 2 2 2 2 5" xfId="14624" xr:uid="{00000000-0005-0000-0000-000052550000}"/>
    <cellStyle name="40 % - Akzent4 4 2 2 2 2_ECU Container Release Honda GDI" xfId="32499" xr:uid="{00000000-0005-0000-0000-000053550000}"/>
    <cellStyle name="40 % - Akzent4 4 2 2 2 3" xfId="14625" xr:uid="{00000000-0005-0000-0000-000054550000}"/>
    <cellStyle name="40 % - Akzent4 4 2 2 2 3 2" xfId="14626" xr:uid="{00000000-0005-0000-0000-000055550000}"/>
    <cellStyle name="40 % - Akzent4 4 2 2 2 3 2 2" xfId="14627" xr:uid="{00000000-0005-0000-0000-000056550000}"/>
    <cellStyle name="40 % - Akzent4 4 2 2 2 3 2_ECU Container Release Honda GDI" xfId="32506" xr:uid="{00000000-0005-0000-0000-000057550000}"/>
    <cellStyle name="40 % - Akzent4 4 2 2 2 3 3" xfId="14628" xr:uid="{00000000-0005-0000-0000-000058550000}"/>
    <cellStyle name="40 % - Akzent4 4 2 2 2 3_ECU Container Release Honda GDI" xfId="32505" xr:uid="{00000000-0005-0000-0000-000059550000}"/>
    <cellStyle name="40 % - Akzent4 4 2 2 2 4" xfId="14629" xr:uid="{00000000-0005-0000-0000-00005A550000}"/>
    <cellStyle name="40 % - Akzent4 4 2 2 2 4 2" xfId="14630" xr:uid="{00000000-0005-0000-0000-00005B550000}"/>
    <cellStyle name="40 % - Akzent4 4 2 2 2 4 2 2" xfId="14631" xr:uid="{00000000-0005-0000-0000-00005C550000}"/>
    <cellStyle name="40 % - Akzent4 4 2 2 2 4 2_ECU Container Release Honda GDI" xfId="32508" xr:uid="{00000000-0005-0000-0000-00005D550000}"/>
    <cellStyle name="40 % - Akzent4 4 2 2 2 4 3" xfId="14632" xr:uid="{00000000-0005-0000-0000-00005E550000}"/>
    <cellStyle name="40 % - Akzent4 4 2 2 2 4_ECU Container Release Honda GDI" xfId="32507" xr:uid="{00000000-0005-0000-0000-00005F550000}"/>
    <cellStyle name="40 % - Akzent4 4 2 2 2 5" xfId="14633" xr:uid="{00000000-0005-0000-0000-000060550000}"/>
    <cellStyle name="40 % - Akzent4 4 2 2 2 5 2" xfId="14634" xr:uid="{00000000-0005-0000-0000-000061550000}"/>
    <cellStyle name="40 % - Akzent4 4 2 2 2 5_ECU Container Release Honda GDI" xfId="32509" xr:uid="{00000000-0005-0000-0000-000062550000}"/>
    <cellStyle name="40 % - Akzent4 4 2 2 2 6" xfId="14635" xr:uid="{00000000-0005-0000-0000-000063550000}"/>
    <cellStyle name="40 % - Akzent4 4 2 2 2_ECU Container Release Honda GDI" xfId="32498" xr:uid="{00000000-0005-0000-0000-000064550000}"/>
    <cellStyle name="40 % - Akzent4 4 2 2 3" xfId="14636" xr:uid="{00000000-0005-0000-0000-000065550000}"/>
    <cellStyle name="40 % - Akzent4 4 2 2 3 2" xfId="14637" xr:uid="{00000000-0005-0000-0000-000066550000}"/>
    <cellStyle name="40 % - Akzent4 4 2 2 3 2 2" xfId="14638" xr:uid="{00000000-0005-0000-0000-000067550000}"/>
    <cellStyle name="40 % - Akzent4 4 2 2 3 2 2 2" xfId="14639" xr:uid="{00000000-0005-0000-0000-000068550000}"/>
    <cellStyle name="40 % - Akzent4 4 2 2 3 2 2_ECU Container Release Honda GDI" xfId="32512" xr:uid="{00000000-0005-0000-0000-000069550000}"/>
    <cellStyle name="40 % - Akzent4 4 2 2 3 2 3" xfId="14640" xr:uid="{00000000-0005-0000-0000-00006A550000}"/>
    <cellStyle name="40 % - Akzent4 4 2 2 3 2_ECU Container Release Honda GDI" xfId="32511" xr:uid="{00000000-0005-0000-0000-00006B550000}"/>
    <cellStyle name="40 % - Akzent4 4 2 2 3 3" xfId="14641" xr:uid="{00000000-0005-0000-0000-00006C550000}"/>
    <cellStyle name="40 % - Akzent4 4 2 2 3 3 2" xfId="14642" xr:uid="{00000000-0005-0000-0000-00006D550000}"/>
    <cellStyle name="40 % - Akzent4 4 2 2 3 3 2 2" xfId="14643" xr:uid="{00000000-0005-0000-0000-00006E550000}"/>
    <cellStyle name="40 % - Akzent4 4 2 2 3 3 2_ECU Container Release Honda GDI" xfId="32514" xr:uid="{00000000-0005-0000-0000-00006F550000}"/>
    <cellStyle name="40 % - Akzent4 4 2 2 3 3 3" xfId="14644" xr:uid="{00000000-0005-0000-0000-000070550000}"/>
    <cellStyle name="40 % - Akzent4 4 2 2 3 3_ECU Container Release Honda GDI" xfId="32513" xr:uid="{00000000-0005-0000-0000-000071550000}"/>
    <cellStyle name="40 % - Akzent4 4 2 2 3 4" xfId="14645" xr:uid="{00000000-0005-0000-0000-000072550000}"/>
    <cellStyle name="40 % - Akzent4 4 2 2 3 4 2" xfId="14646" xr:uid="{00000000-0005-0000-0000-000073550000}"/>
    <cellStyle name="40 % - Akzent4 4 2 2 3 4_ECU Container Release Honda GDI" xfId="32515" xr:uid="{00000000-0005-0000-0000-000074550000}"/>
    <cellStyle name="40 % - Akzent4 4 2 2 3 5" xfId="14647" xr:uid="{00000000-0005-0000-0000-000075550000}"/>
    <cellStyle name="40 % - Akzent4 4 2 2 3_ECU Container Release Honda GDI" xfId="32510" xr:uid="{00000000-0005-0000-0000-000076550000}"/>
    <cellStyle name="40 % - Akzent4 4 2 2 4" xfId="14648" xr:uid="{00000000-0005-0000-0000-000077550000}"/>
    <cellStyle name="40 % - Akzent4 4 2 2 4 2" xfId="14649" xr:uid="{00000000-0005-0000-0000-000078550000}"/>
    <cellStyle name="40 % - Akzent4 4 2 2 4 2 2" xfId="14650" xr:uid="{00000000-0005-0000-0000-000079550000}"/>
    <cellStyle name="40 % - Akzent4 4 2 2 4 2_ECU Container Release Honda GDI" xfId="32517" xr:uid="{00000000-0005-0000-0000-00007A550000}"/>
    <cellStyle name="40 % - Akzent4 4 2 2 4 3" xfId="14651" xr:uid="{00000000-0005-0000-0000-00007B550000}"/>
    <cellStyle name="40 % - Akzent4 4 2 2 4_ECU Container Release Honda GDI" xfId="32516" xr:uid="{00000000-0005-0000-0000-00007C550000}"/>
    <cellStyle name="40 % - Akzent4 4 2 2 5" xfId="14652" xr:uid="{00000000-0005-0000-0000-00007D550000}"/>
    <cellStyle name="40 % - Akzent4 4 2 2 5 2" xfId="14653" xr:uid="{00000000-0005-0000-0000-00007E550000}"/>
    <cellStyle name="40 % - Akzent4 4 2 2 5 2 2" xfId="14654" xr:uid="{00000000-0005-0000-0000-00007F550000}"/>
    <cellStyle name="40 % - Akzent4 4 2 2 5 2_ECU Container Release Honda GDI" xfId="32519" xr:uid="{00000000-0005-0000-0000-000080550000}"/>
    <cellStyle name="40 % - Akzent4 4 2 2 5 3" xfId="14655" xr:uid="{00000000-0005-0000-0000-000081550000}"/>
    <cellStyle name="40 % - Akzent4 4 2 2 5_ECU Container Release Honda GDI" xfId="32518" xr:uid="{00000000-0005-0000-0000-000082550000}"/>
    <cellStyle name="40 % - Akzent4 4 2 2 6" xfId="14656" xr:uid="{00000000-0005-0000-0000-000083550000}"/>
    <cellStyle name="40 % - Akzent4 4 2 2 6 2" xfId="14657" xr:uid="{00000000-0005-0000-0000-000084550000}"/>
    <cellStyle name="40 % - Akzent4 4 2 2 6_ECU Container Release Honda GDI" xfId="32520" xr:uid="{00000000-0005-0000-0000-000085550000}"/>
    <cellStyle name="40 % - Akzent4 4 2 2 7" xfId="14658" xr:uid="{00000000-0005-0000-0000-000086550000}"/>
    <cellStyle name="40 % - Akzent4 4 2 2_ECU Container Release Honda GDI" xfId="32497" xr:uid="{00000000-0005-0000-0000-000087550000}"/>
    <cellStyle name="40 % - Akzent4 4 2 3" xfId="14659" xr:uid="{00000000-0005-0000-0000-000088550000}"/>
    <cellStyle name="40 % - Akzent4 4 2 3 2" xfId="14660" xr:uid="{00000000-0005-0000-0000-000089550000}"/>
    <cellStyle name="40 % - Akzent4 4 2 3 2 2" xfId="14661" xr:uid="{00000000-0005-0000-0000-00008A550000}"/>
    <cellStyle name="40 % - Akzent4 4 2 3 2 2 2" xfId="14662" xr:uid="{00000000-0005-0000-0000-00008B550000}"/>
    <cellStyle name="40 % - Akzent4 4 2 3 2 2 2 2" xfId="14663" xr:uid="{00000000-0005-0000-0000-00008C550000}"/>
    <cellStyle name="40 % - Akzent4 4 2 3 2 2 2_ECU Container Release Honda GDI" xfId="32524" xr:uid="{00000000-0005-0000-0000-00008D550000}"/>
    <cellStyle name="40 % - Akzent4 4 2 3 2 2 3" xfId="14664" xr:uid="{00000000-0005-0000-0000-00008E550000}"/>
    <cellStyle name="40 % - Akzent4 4 2 3 2 2_ECU Container Release Honda GDI" xfId="32523" xr:uid="{00000000-0005-0000-0000-00008F550000}"/>
    <cellStyle name="40 % - Akzent4 4 2 3 2 3" xfId="14665" xr:uid="{00000000-0005-0000-0000-000090550000}"/>
    <cellStyle name="40 % - Akzent4 4 2 3 2 3 2" xfId="14666" xr:uid="{00000000-0005-0000-0000-000091550000}"/>
    <cellStyle name="40 % - Akzent4 4 2 3 2 3 2 2" xfId="14667" xr:uid="{00000000-0005-0000-0000-000092550000}"/>
    <cellStyle name="40 % - Akzent4 4 2 3 2 3 2_ECU Container Release Honda GDI" xfId="32526" xr:uid="{00000000-0005-0000-0000-000093550000}"/>
    <cellStyle name="40 % - Akzent4 4 2 3 2 3 3" xfId="14668" xr:uid="{00000000-0005-0000-0000-000094550000}"/>
    <cellStyle name="40 % - Akzent4 4 2 3 2 3_ECU Container Release Honda GDI" xfId="32525" xr:uid="{00000000-0005-0000-0000-000095550000}"/>
    <cellStyle name="40 % - Akzent4 4 2 3 2 4" xfId="14669" xr:uid="{00000000-0005-0000-0000-000096550000}"/>
    <cellStyle name="40 % - Akzent4 4 2 3 2 4 2" xfId="14670" xr:uid="{00000000-0005-0000-0000-000097550000}"/>
    <cellStyle name="40 % - Akzent4 4 2 3 2 4_ECU Container Release Honda GDI" xfId="32527" xr:uid="{00000000-0005-0000-0000-000098550000}"/>
    <cellStyle name="40 % - Akzent4 4 2 3 2 5" xfId="14671" xr:uid="{00000000-0005-0000-0000-000099550000}"/>
    <cellStyle name="40 % - Akzent4 4 2 3 2_ECU Container Release Honda GDI" xfId="32522" xr:uid="{00000000-0005-0000-0000-00009A550000}"/>
    <cellStyle name="40 % - Akzent4 4 2 3 3" xfId="14672" xr:uid="{00000000-0005-0000-0000-00009B550000}"/>
    <cellStyle name="40 % - Akzent4 4 2 3 3 2" xfId="14673" xr:uid="{00000000-0005-0000-0000-00009C550000}"/>
    <cellStyle name="40 % - Akzent4 4 2 3 3 2 2" xfId="14674" xr:uid="{00000000-0005-0000-0000-00009D550000}"/>
    <cellStyle name="40 % - Akzent4 4 2 3 3 2_ECU Container Release Honda GDI" xfId="32529" xr:uid="{00000000-0005-0000-0000-00009E550000}"/>
    <cellStyle name="40 % - Akzent4 4 2 3 3 3" xfId="14675" xr:uid="{00000000-0005-0000-0000-00009F550000}"/>
    <cellStyle name="40 % - Akzent4 4 2 3 3_ECU Container Release Honda GDI" xfId="32528" xr:uid="{00000000-0005-0000-0000-0000A0550000}"/>
    <cellStyle name="40 % - Akzent4 4 2 3 4" xfId="14676" xr:uid="{00000000-0005-0000-0000-0000A1550000}"/>
    <cellStyle name="40 % - Akzent4 4 2 3 4 2" xfId="14677" xr:uid="{00000000-0005-0000-0000-0000A2550000}"/>
    <cellStyle name="40 % - Akzent4 4 2 3 4 2 2" xfId="14678" xr:uid="{00000000-0005-0000-0000-0000A3550000}"/>
    <cellStyle name="40 % - Akzent4 4 2 3 4 2_ECU Container Release Honda GDI" xfId="32531" xr:uid="{00000000-0005-0000-0000-0000A4550000}"/>
    <cellStyle name="40 % - Akzent4 4 2 3 4 3" xfId="14679" xr:uid="{00000000-0005-0000-0000-0000A5550000}"/>
    <cellStyle name="40 % - Akzent4 4 2 3 4_ECU Container Release Honda GDI" xfId="32530" xr:uid="{00000000-0005-0000-0000-0000A6550000}"/>
    <cellStyle name="40 % - Akzent4 4 2 3 5" xfId="14680" xr:uid="{00000000-0005-0000-0000-0000A7550000}"/>
    <cellStyle name="40 % - Akzent4 4 2 3 5 2" xfId="14681" xr:uid="{00000000-0005-0000-0000-0000A8550000}"/>
    <cellStyle name="40 % - Akzent4 4 2 3 5_ECU Container Release Honda GDI" xfId="32532" xr:uid="{00000000-0005-0000-0000-0000A9550000}"/>
    <cellStyle name="40 % - Akzent4 4 2 3 6" xfId="14682" xr:uid="{00000000-0005-0000-0000-0000AA550000}"/>
    <cellStyle name="40 % - Akzent4 4 2 3_ECU Container Release Honda GDI" xfId="32521" xr:uid="{00000000-0005-0000-0000-0000AB550000}"/>
    <cellStyle name="40 % - Akzent4 4 2 4" xfId="14683" xr:uid="{00000000-0005-0000-0000-0000AC550000}"/>
    <cellStyle name="40 % - Akzent4 4 2 4 2" xfId="14684" xr:uid="{00000000-0005-0000-0000-0000AD550000}"/>
    <cellStyle name="40 % - Akzent4 4 2 4 2 2" xfId="14685" xr:uid="{00000000-0005-0000-0000-0000AE550000}"/>
    <cellStyle name="40 % - Akzent4 4 2 4 2 2 2" xfId="14686" xr:uid="{00000000-0005-0000-0000-0000AF550000}"/>
    <cellStyle name="40 % - Akzent4 4 2 4 2 2_ECU Container Release Honda GDI" xfId="32535" xr:uid="{00000000-0005-0000-0000-0000B0550000}"/>
    <cellStyle name="40 % - Akzent4 4 2 4 2 3" xfId="14687" xr:uid="{00000000-0005-0000-0000-0000B1550000}"/>
    <cellStyle name="40 % - Akzent4 4 2 4 2_ECU Container Release Honda GDI" xfId="32534" xr:uid="{00000000-0005-0000-0000-0000B2550000}"/>
    <cellStyle name="40 % - Akzent4 4 2 4 3" xfId="14688" xr:uid="{00000000-0005-0000-0000-0000B3550000}"/>
    <cellStyle name="40 % - Akzent4 4 2 4 3 2" xfId="14689" xr:uid="{00000000-0005-0000-0000-0000B4550000}"/>
    <cellStyle name="40 % - Akzent4 4 2 4 3 2 2" xfId="14690" xr:uid="{00000000-0005-0000-0000-0000B5550000}"/>
    <cellStyle name="40 % - Akzent4 4 2 4 3 2_ECU Container Release Honda GDI" xfId="32537" xr:uid="{00000000-0005-0000-0000-0000B6550000}"/>
    <cellStyle name="40 % - Akzent4 4 2 4 3 3" xfId="14691" xr:uid="{00000000-0005-0000-0000-0000B7550000}"/>
    <cellStyle name="40 % - Akzent4 4 2 4 3_ECU Container Release Honda GDI" xfId="32536" xr:uid="{00000000-0005-0000-0000-0000B8550000}"/>
    <cellStyle name="40 % - Akzent4 4 2 4 4" xfId="14692" xr:uid="{00000000-0005-0000-0000-0000B9550000}"/>
    <cellStyle name="40 % - Akzent4 4 2 4 4 2" xfId="14693" xr:uid="{00000000-0005-0000-0000-0000BA550000}"/>
    <cellStyle name="40 % - Akzent4 4 2 4 4_ECU Container Release Honda GDI" xfId="32538" xr:uid="{00000000-0005-0000-0000-0000BB550000}"/>
    <cellStyle name="40 % - Akzent4 4 2 4 5" xfId="14694" xr:uid="{00000000-0005-0000-0000-0000BC550000}"/>
    <cellStyle name="40 % - Akzent4 4 2 4_ECU Container Release Honda GDI" xfId="32533" xr:uid="{00000000-0005-0000-0000-0000BD550000}"/>
    <cellStyle name="40 % - Akzent4 4 2 5" xfId="14695" xr:uid="{00000000-0005-0000-0000-0000BE550000}"/>
    <cellStyle name="40 % - Akzent4 4 2 5 2" xfId="14696" xr:uid="{00000000-0005-0000-0000-0000BF550000}"/>
    <cellStyle name="40 % - Akzent4 4 2 5 2 2" xfId="14697" xr:uid="{00000000-0005-0000-0000-0000C0550000}"/>
    <cellStyle name="40 % - Akzent4 4 2 5 2_ECU Container Release Honda GDI" xfId="32540" xr:uid="{00000000-0005-0000-0000-0000C1550000}"/>
    <cellStyle name="40 % - Akzent4 4 2 5 3" xfId="14698" xr:uid="{00000000-0005-0000-0000-0000C2550000}"/>
    <cellStyle name="40 % - Akzent4 4 2 5_ECU Container Release Honda GDI" xfId="32539" xr:uid="{00000000-0005-0000-0000-0000C3550000}"/>
    <cellStyle name="40 % - Akzent4 4 2 6" xfId="14699" xr:uid="{00000000-0005-0000-0000-0000C4550000}"/>
    <cellStyle name="40 % - Akzent4 4 2 6 2" xfId="14700" xr:uid="{00000000-0005-0000-0000-0000C5550000}"/>
    <cellStyle name="40 % - Akzent4 4 2 6 2 2" xfId="14701" xr:uid="{00000000-0005-0000-0000-0000C6550000}"/>
    <cellStyle name="40 % - Akzent4 4 2 6 2_ECU Container Release Honda GDI" xfId="32542" xr:uid="{00000000-0005-0000-0000-0000C7550000}"/>
    <cellStyle name="40 % - Akzent4 4 2 6 3" xfId="14702" xr:uid="{00000000-0005-0000-0000-0000C8550000}"/>
    <cellStyle name="40 % - Akzent4 4 2 6_ECU Container Release Honda GDI" xfId="32541" xr:uid="{00000000-0005-0000-0000-0000C9550000}"/>
    <cellStyle name="40 % - Akzent4 4 2 7" xfId="14703" xr:uid="{00000000-0005-0000-0000-0000CA550000}"/>
    <cellStyle name="40 % - Akzent4 4 2 7 2" xfId="14704" xr:uid="{00000000-0005-0000-0000-0000CB550000}"/>
    <cellStyle name="40 % - Akzent4 4 2 7_ECU Container Release Honda GDI" xfId="32543" xr:uid="{00000000-0005-0000-0000-0000CC550000}"/>
    <cellStyle name="40 % - Akzent4 4 2 8" xfId="14705" xr:uid="{00000000-0005-0000-0000-0000CD550000}"/>
    <cellStyle name="40 % - Akzent4 4 2_ECU Container Release Honda GDI" xfId="32496" xr:uid="{00000000-0005-0000-0000-0000CE550000}"/>
    <cellStyle name="40 % - Akzent4 4 3" xfId="14706" xr:uid="{00000000-0005-0000-0000-0000CF550000}"/>
    <cellStyle name="40 % - Akzent4 4 3 2" xfId="14707" xr:uid="{00000000-0005-0000-0000-0000D0550000}"/>
    <cellStyle name="40 % - Akzent4 4 3 2 2" xfId="14708" xr:uid="{00000000-0005-0000-0000-0000D1550000}"/>
    <cellStyle name="40 % - Akzent4 4 3 2 2 2" xfId="14709" xr:uid="{00000000-0005-0000-0000-0000D2550000}"/>
    <cellStyle name="40 % - Akzent4 4 3 2 2 2 2" xfId="14710" xr:uid="{00000000-0005-0000-0000-0000D3550000}"/>
    <cellStyle name="40 % - Akzent4 4 3 2 2 2 2 2" xfId="14711" xr:uid="{00000000-0005-0000-0000-0000D4550000}"/>
    <cellStyle name="40 % - Akzent4 4 3 2 2 2 2 2 2" xfId="14712" xr:uid="{00000000-0005-0000-0000-0000D5550000}"/>
    <cellStyle name="40 % - Akzent4 4 3 2 2 2 2 2_ECU Container Release Honda GDI" xfId="32549" xr:uid="{00000000-0005-0000-0000-0000D6550000}"/>
    <cellStyle name="40 % - Akzent4 4 3 2 2 2 2 3" xfId="14713" xr:uid="{00000000-0005-0000-0000-0000D7550000}"/>
    <cellStyle name="40 % - Akzent4 4 3 2 2 2 2_ECU Container Release Honda GDI" xfId="32548" xr:uid="{00000000-0005-0000-0000-0000D8550000}"/>
    <cellStyle name="40 % - Akzent4 4 3 2 2 2 3" xfId="14714" xr:uid="{00000000-0005-0000-0000-0000D9550000}"/>
    <cellStyle name="40 % - Akzent4 4 3 2 2 2 3 2" xfId="14715" xr:uid="{00000000-0005-0000-0000-0000DA550000}"/>
    <cellStyle name="40 % - Akzent4 4 3 2 2 2 3 2 2" xfId="14716" xr:uid="{00000000-0005-0000-0000-0000DB550000}"/>
    <cellStyle name="40 % - Akzent4 4 3 2 2 2 3 2_ECU Container Release Honda GDI" xfId="32551" xr:uid="{00000000-0005-0000-0000-0000DC550000}"/>
    <cellStyle name="40 % - Akzent4 4 3 2 2 2 3 3" xfId="14717" xr:uid="{00000000-0005-0000-0000-0000DD550000}"/>
    <cellStyle name="40 % - Akzent4 4 3 2 2 2 3_ECU Container Release Honda GDI" xfId="32550" xr:uid="{00000000-0005-0000-0000-0000DE550000}"/>
    <cellStyle name="40 % - Akzent4 4 3 2 2 2 4" xfId="14718" xr:uid="{00000000-0005-0000-0000-0000DF550000}"/>
    <cellStyle name="40 % - Akzent4 4 3 2 2 2 4 2" xfId="14719" xr:uid="{00000000-0005-0000-0000-0000E0550000}"/>
    <cellStyle name="40 % - Akzent4 4 3 2 2 2 4_ECU Container Release Honda GDI" xfId="32552" xr:uid="{00000000-0005-0000-0000-0000E1550000}"/>
    <cellStyle name="40 % - Akzent4 4 3 2 2 2 5" xfId="14720" xr:uid="{00000000-0005-0000-0000-0000E2550000}"/>
    <cellStyle name="40 % - Akzent4 4 3 2 2 2_ECU Container Release Honda GDI" xfId="32547" xr:uid="{00000000-0005-0000-0000-0000E3550000}"/>
    <cellStyle name="40 % - Akzent4 4 3 2 2 3" xfId="14721" xr:uid="{00000000-0005-0000-0000-0000E4550000}"/>
    <cellStyle name="40 % - Akzent4 4 3 2 2 3 2" xfId="14722" xr:uid="{00000000-0005-0000-0000-0000E5550000}"/>
    <cellStyle name="40 % - Akzent4 4 3 2 2 3 2 2" xfId="14723" xr:uid="{00000000-0005-0000-0000-0000E6550000}"/>
    <cellStyle name="40 % - Akzent4 4 3 2 2 3 2_ECU Container Release Honda GDI" xfId="32554" xr:uid="{00000000-0005-0000-0000-0000E7550000}"/>
    <cellStyle name="40 % - Akzent4 4 3 2 2 3 3" xfId="14724" xr:uid="{00000000-0005-0000-0000-0000E8550000}"/>
    <cellStyle name="40 % - Akzent4 4 3 2 2 3_ECU Container Release Honda GDI" xfId="32553" xr:uid="{00000000-0005-0000-0000-0000E9550000}"/>
    <cellStyle name="40 % - Akzent4 4 3 2 2 4" xfId="14725" xr:uid="{00000000-0005-0000-0000-0000EA550000}"/>
    <cellStyle name="40 % - Akzent4 4 3 2 2 4 2" xfId="14726" xr:uid="{00000000-0005-0000-0000-0000EB550000}"/>
    <cellStyle name="40 % - Akzent4 4 3 2 2 4 2 2" xfId="14727" xr:uid="{00000000-0005-0000-0000-0000EC550000}"/>
    <cellStyle name="40 % - Akzent4 4 3 2 2 4 2_ECU Container Release Honda GDI" xfId="32556" xr:uid="{00000000-0005-0000-0000-0000ED550000}"/>
    <cellStyle name="40 % - Akzent4 4 3 2 2 4 3" xfId="14728" xr:uid="{00000000-0005-0000-0000-0000EE550000}"/>
    <cellStyle name="40 % - Akzent4 4 3 2 2 4_ECU Container Release Honda GDI" xfId="32555" xr:uid="{00000000-0005-0000-0000-0000EF550000}"/>
    <cellStyle name="40 % - Akzent4 4 3 2 2 5" xfId="14729" xr:uid="{00000000-0005-0000-0000-0000F0550000}"/>
    <cellStyle name="40 % - Akzent4 4 3 2 2 5 2" xfId="14730" xr:uid="{00000000-0005-0000-0000-0000F1550000}"/>
    <cellStyle name="40 % - Akzent4 4 3 2 2 5_ECU Container Release Honda GDI" xfId="32557" xr:uid="{00000000-0005-0000-0000-0000F2550000}"/>
    <cellStyle name="40 % - Akzent4 4 3 2 2 6" xfId="14731" xr:uid="{00000000-0005-0000-0000-0000F3550000}"/>
    <cellStyle name="40 % - Akzent4 4 3 2 2_ECU Container Release Honda GDI" xfId="32546" xr:uid="{00000000-0005-0000-0000-0000F4550000}"/>
    <cellStyle name="40 % - Akzent4 4 3 2 3" xfId="14732" xr:uid="{00000000-0005-0000-0000-0000F5550000}"/>
    <cellStyle name="40 % - Akzent4 4 3 2 3 2" xfId="14733" xr:uid="{00000000-0005-0000-0000-0000F6550000}"/>
    <cellStyle name="40 % - Akzent4 4 3 2 3 2 2" xfId="14734" xr:uid="{00000000-0005-0000-0000-0000F7550000}"/>
    <cellStyle name="40 % - Akzent4 4 3 2 3 2 2 2" xfId="14735" xr:uid="{00000000-0005-0000-0000-0000F8550000}"/>
    <cellStyle name="40 % - Akzent4 4 3 2 3 2 2_ECU Container Release Honda GDI" xfId="32560" xr:uid="{00000000-0005-0000-0000-0000F9550000}"/>
    <cellStyle name="40 % - Akzent4 4 3 2 3 2 3" xfId="14736" xr:uid="{00000000-0005-0000-0000-0000FA550000}"/>
    <cellStyle name="40 % - Akzent4 4 3 2 3 2_ECU Container Release Honda GDI" xfId="32559" xr:uid="{00000000-0005-0000-0000-0000FB550000}"/>
    <cellStyle name="40 % - Akzent4 4 3 2 3 3" xfId="14737" xr:uid="{00000000-0005-0000-0000-0000FC550000}"/>
    <cellStyle name="40 % - Akzent4 4 3 2 3 3 2" xfId="14738" xr:uid="{00000000-0005-0000-0000-0000FD550000}"/>
    <cellStyle name="40 % - Akzent4 4 3 2 3 3 2 2" xfId="14739" xr:uid="{00000000-0005-0000-0000-0000FE550000}"/>
    <cellStyle name="40 % - Akzent4 4 3 2 3 3 2_ECU Container Release Honda GDI" xfId="32562" xr:uid="{00000000-0005-0000-0000-0000FF550000}"/>
    <cellStyle name="40 % - Akzent4 4 3 2 3 3 3" xfId="14740" xr:uid="{00000000-0005-0000-0000-000000560000}"/>
    <cellStyle name="40 % - Akzent4 4 3 2 3 3_ECU Container Release Honda GDI" xfId="32561" xr:uid="{00000000-0005-0000-0000-000001560000}"/>
    <cellStyle name="40 % - Akzent4 4 3 2 3 4" xfId="14741" xr:uid="{00000000-0005-0000-0000-000002560000}"/>
    <cellStyle name="40 % - Akzent4 4 3 2 3 4 2" xfId="14742" xr:uid="{00000000-0005-0000-0000-000003560000}"/>
    <cellStyle name="40 % - Akzent4 4 3 2 3 4_ECU Container Release Honda GDI" xfId="32563" xr:uid="{00000000-0005-0000-0000-000004560000}"/>
    <cellStyle name="40 % - Akzent4 4 3 2 3 5" xfId="14743" xr:uid="{00000000-0005-0000-0000-000005560000}"/>
    <cellStyle name="40 % - Akzent4 4 3 2 3_ECU Container Release Honda GDI" xfId="32558" xr:uid="{00000000-0005-0000-0000-000006560000}"/>
    <cellStyle name="40 % - Akzent4 4 3 2 4" xfId="14744" xr:uid="{00000000-0005-0000-0000-000007560000}"/>
    <cellStyle name="40 % - Akzent4 4 3 2 4 2" xfId="14745" xr:uid="{00000000-0005-0000-0000-000008560000}"/>
    <cellStyle name="40 % - Akzent4 4 3 2 4 2 2" xfId="14746" xr:uid="{00000000-0005-0000-0000-000009560000}"/>
    <cellStyle name="40 % - Akzent4 4 3 2 4 2_ECU Container Release Honda GDI" xfId="32565" xr:uid="{00000000-0005-0000-0000-00000A560000}"/>
    <cellStyle name="40 % - Akzent4 4 3 2 4 3" xfId="14747" xr:uid="{00000000-0005-0000-0000-00000B560000}"/>
    <cellStyle name="40 % - Akzent4 4 3 2 4_ECU Container Release Honda GDI" xfId="32564" xr:uid="{00000000-0005-0000-0000-00000C560000}"/>
    <cellStyle name="40 % - Akzent4 4 3 2 5" xfId="14748" xr:uid="{00000000-0005-0000-0000-00000D560000}"/>
    <cellStyle name="40 % - Akzent4 4 3 2 5 2" xfId="14749" xr:uid="{00000000-0005-0000-0000-00000E560000}"/>
    <cellStyle name="40 % - Akzent4 4 3 2 5 2 2" xfId="14750" xr:uid="{00000000-0005-0000-0000-00000F560000}"/>
    <cellStyle name="40 % - Akzent4 4 3 2 5 2_ECU Container Release Honda GDI" xfId="32567" xr:uid="{00000000-0005-0000-0000-000010560000}"/>
    <cellStyle name="40 % - Akzent4 4 3 2 5 3" xfId="14751" xr:uid="{00000000-0005-0000-0000-000011560000}"/>
    <cellStyle name="40 % - Akzent4 4 3 2 5_ECU Container Release Honda GDI" xfId="32566" xr:uid="{00000000-0005-0000-0000-000012560000}"/>
    <cellStyle name="40 % - Akzent4 4 3 2 6" xfId="14752" xr:uid="{00000000-0005-0000-0000-000013560000}"/>
    <cellStyle name="40 % - Akzent4 4 3 2 6 2" xfId="14753" xr:uid="{00000000-0005-0000-0000-000014560000}"/>
    <cellStyle name="40 % - Akzent4 4 3 2 6_ECU Container Release Honda GDI" xfId="32568" xr:uid="{00000000-0005-0000-0000-000015560000}"/>
    <cellStyle name="40 % - Akzent4 4 3 2 7" xfId="14754" xr:uid="{00000000-0005-0000-0000-000016560000}"/>
    <cellStyle name="40 % - Akzent4 4 3 2_ECU Container Release Honda GDI" xfId="32545" xr:uid="{00000000-0005-0000-0000-000017560000}"/>
    <cellStyle name="40 % - Akzent4 4 3 3" xfId="14755" xr:uid="{00000000-0005-0000-0000-000018560000}"/>
    <cellStyle name="40 % - Akzent4 4 3 3 2" xfId="14756" xr:uid="{00000000-0005-0000-0000-000019560000}"/>
    <cellStyle name="40 % - Akzent4 4 3 3 2 2" xfId="14757" xr:uid="{00000000-0005-0000-0000-00001A560000}"/>
    <cellStyle name="40 % - Akzent4 4 3 3 2 2 2" xfId="14758" xr:uid="{00000000-0005-0000-0000-00001B560000}"/>
    <cellStyle name="40 % - Akzent4 4 3 3 2 2 2 2" xfId="14759" xr:uid="{00000000-0005-0000-0000-00001C560000}"/>
    <cellStyle name="40 % - Akzent4 4 3 3 2 2 2_ECU Container Release Honda GDI" xfId="32572" xr:uid="{00000000-0005-0000-0000-00001D560000}"/>
    <cellStyle name="40 % - Akzent4 4 3 3 2 2 3" xfId="14760" xr:uid="{00000000-0005-0000-0000-00001E560000}"/>
    <cellStyle name="40 % - Akzent4 4 3 3 2 2_ECU Container Release Honda GDI" xfId="32571" xr:uid="{00000000-0005-0000-0000-00001F560000}"/>
    <cellStyle name="40 % - Akzent4 4 3 3 2 3" xfId="14761" xr:uid="{00000000-0005-0000-0000-000020560000}"/>
    <cellStyle name="40 % - Akzent4 4 3 3 2 3 2" xfId="14762" xr:uid="{00000000-0005-0000-0000-000021560000}"/>
    <cellStyle name="40 % - Akzent4 4 3 3 2 3 2 2" xfId="14763" xr:uid="{00000000-0005-0000-0000-000022560000}"/>
    <cellStyle name="40 % - Akzent4 4 3 3 2 3 2_ECU Container Release Honda GDI" xfId="32574" xr:uid="{00000000-0005-0000-0000-000023560000}"/>
    <cellStyle name="40 % - Akzent4 4 3 3 2 3 3" xfId="14764" xr:uid="{00000000-0005-0000-0000-000024560000}"/>
    <cellStyle name="40 % - Akzent4 4 3 3 2 3_ECU Container Release Honda GDI" xfId="32573" xr:uid="{00000000-0005-0000-0000-000025560000}"/>
    <cellStyle name="40 % - Akzent4 4 3 3 2 4" xfId="14765" xr:uid="{00000000-0005-0000-0000-000026560000}"/>
    <cellStyle name="40 % - Akzent4 4 3 3 2 4 2" xfId="14766" xr:uid="{00000000-0005-0000-0000-000027560000}"/>
    <cellStyle name="40 % - Akzent4 4 3 3 2 4_ECU Container Release Honda GDI" xfId="32575" xr:uid="{00000000-0005-0000-0000-000028560000}"/>
    <cellStyle name="40 % - Akzent4 4 3 3 2 5" xfId="14767" xr:uid="{00000000-0005-0000-0000-000029560000}"/>
    <cellStyle name="40 % - Akzent4 4 3 3 2_ECU Container Release Honda GDI" xfId="32570" xr:uid="{00000000-0005-0000-0000-00002A560000}"/>
    <cellStyle name="40 % - Akzent4 4 3 3 3" xfId="14768" xr:uid="{00000000-0005-0000-0000-00002B560000}"/>
    <cellStyle name="40 % - Akzent4 4 3 3 3 2" xfId="14769" xr:uid="{00000000-0005-0000-0000-00002C560000}"/>
    <cellStyle name="40 % - Akzent4 4 3 3 3 2 2" xfId="14770" xr:uid="{00000000-0005-0000-0000-00002D560000}"/>
    <cellStyle name="40 % - Akzent4 4 3 3 3 2_ECU Container Release Honda GDI" xfId="32577" xr:uid="{00000000-0005-0000-0000-00002E560000}"/>
    <cellStyle name="40 % - Akzent4 4 3 3 3 3" xfId="14771" xr:uid="{00000000-0005-0000-0000-00002F560000}"/>
    <cellStyle name="40 % - Akzent4 4 3 3 3_ECU Container Release Honda GDI" xfId="32576" xr:uid="{00000000-0005-0000-0000-000030560000}"/>
    <cellStyle name="40 % - Akzent4 4 3 3 4" xfId="14772" xr:uid="{00000000-0005-0000-0000-000031560000}"/>
    <cellStyle name="40 % - Akzent4 4 3 3 4 2" xfId="14773" xr:uid="{00000000-0005-0000-0000-000032560000}"/>
    <cellStyle name="40 % - Akzent4 4 3 3 4 2 2" xfId="14774" xr:uid="{00000000-0005-0000-0000-000033560000}"/>
    <cellStyle name="40 % - Akzent4 4 3 3 4 2_ECU Container Release Honda GDI" xfId="32579" xr:uid="{00000000-0005-0000-0000-000034560000}"/>
    <cellStyle name="40 % - Akzent4 4 3 3 4 3" xfId="14775" xr:uid="{00000000-0005-0000-0000-000035560000}"/>
    <cellStyle name="40 % - Akzent4 4 3 3 4_ECU Container Release Honda GDI" xfId="32578" xr:uid="{00000000-0005-0000-0000-000036560000}"/>
    <cellStyle name="40 % - Akzent4 4 3 3 5" xfId="14776" xr:uid="{00000000-0005-0000-0000-000037560000}"/>
    <cellStyle name="40 % - Akzent4 4 3 3 5 2" xfId="14777" xr:uid="{00000000-0005-0000-0000-000038560000}"/>
    <cellStyle name="40 % - Akzent4 4 3 3 5_ECU Container Release Honda GDI" xfId="32580" xr:uid="{00000000-0005-0000-0000-000039560000}"/>
    <cellStyle name="40 % - Akzent4 4 3 3 6" xfId="14778" xr:uid="{00000000-0005-0000-0000-00003A560000}"/>
    <cellStyle name="40 % - Akzent4 4 3 3_ECU Container Release Honda GDI" xfId="32569" xr:uid="{00000000-0005-0000-0000-00003B560000}"/>
    <cellStyle name="40 % - Akzent4 4 3 4" xfId="14779" xr:uid="{00000000-0005-0000-0000-00003C560000}"/>
    <cellStyle name="40 % - Akzent4 4 3 4 2" xfId="14780" xr:uid="{00000000-0005-0000-0000-00003D560000}"/>
    <cellStyle name="40 % - Akzent4 4 3 4 2 2" xfId="14781" xr:uid="{00000000-0005-0000-0000-00003E560000}"/>
    <cellStyle name="40 % - Akzent4 4 3 4 2 2 2" xfId="14782" xr:uid="{00000000-0005-0000-0000-00003F560000}"/>
    <cellStyle name="40 % - Akzent4 4 3 4 2 2_ECU Container Release Honda GDI" xfId="32583" xr:uid="{00000000-0005-0000-0000-000040560000}"/>
    <cellStyle name="40 % - Akzent4 4 3 4 2 3" xfId="14783" xr:uid="{00000000-0005-0000-0000-000041560000}"/>
    <cellStyle name="40 % - Akzent4 4 3 4 2_ECU Container Release Honda GDI" xfId="32582" xr:uid="{00000000-0005-0000-0000-000042560000}"/>
    <cellStyle name="40 % - Akzent4 4 3 4 3" xfId="14784" xr:uid="{00000000-0005-0000-0000-000043560000}"/>
    <cellStyle name="40 % - Akzent4 4 3 4 3 2" xfId="14785" xr:uid="{00000000-0005-0000-0000-000044560000}"/>
    <cellStyle name="40 % - Akzent4 4 3 4 3 2 2" xfId="14786" xr:uid="{00000000-0005-0000-0000-000045560000}"/>
    <cellStyle name="40 % - Akzent4 4 3 4 3 2_ECU Container Release Honda GDI" xfId="32585" xr:uid="{00000000-0005-0000-0000-000046560000}"/>
    <cellStyle name="40 % - Akzent4 4 3 4 3 3" xfId="14787" xr:uid="{00000000-0005-0000-0000-000047560000}"/>
    <cellStyle name="40 % - Akzent4 4 3 4 3_ECU Container Release Honda GDI" xfId="32584" xr:uid="{00000000-0005-0000-0000-000048560000}"/>
    <cellStyle name="40 % - Akzent4 4 3 4 4" xfId="14788" xr:uid="{00000000-0005-0000-0000-000049560000}"/>
    <cellStyle name="40 % - Akzent4 4 3 4 4 2" xfId="14789" xr:uid="{00000000-0005-0000-0000-00004A560000}"/>
    <cellStyle name="40 % - Akzent4 4 3 4 4_ECU Container Release Honda GDI" xfId="32586" xr:uid="{00000000-0005-0000-0000-00004B560000}"/>
    <cellStyle name="40 % - Akzent4 4 3 4 5" xfId="14790" xr:uid="{00000000-0005-0000-0000-00004C560000}"/>
    <cellStyle name="40 % - Akzent4 4 3 4_ECU Container Release Honda GDI" xfId="32581" xr:uid="{00000000-0005-0000-0000-00004D560000}"/>
    <cellStyle name="40 % - Akzent4 4 3 5" xfId="14791" xr:uid="{00000000-0005-0000-0000-00004E560000}"/>
    <cellStyle name="40 % - Akzent4 4 3 5 2" xfId="14792" xr:uid="{00000000-0005-0000-0000-00004F560000}"/>
    <cellStyle name="40 % - Akzent4 4 3 5 2 2" xfId="14793" xr:uid="{00000000-0005-0000-0000-000050560000}"/>
    <cellStyle name="40 % - Akzent4 4 3 5 2_ECU Container Release Honda GDI" xfId="32588" xr:uid="{00000000-0005-0000-0000-000051560000}"/>
    <cellStyle name="40 % - Akzent4 4 3 5 3" xfId="14794" xr:uid="{00000000-0005-0000-0000-000052560000}"/>
    <cellStyle name="40 % - Akzent4 4 3 5_ECU Container Release Honda GDI" xfId="32587" xr:uid="{00000000-0005-0000-0000-000053560000}"/>
    <cellStyle name="40 % - Akzent4 4 3 6" xfId="14795" xr:uid="{00000000-0005-0000-0000-000054560000}"/>
    <cellStyle name="40 % - Akzent4 4 3 6 2" xfId="14796" xr:uid="{00000000-0005-0000-0000-000055560000}"/>
    <cellStyle name="40 % - Akzent4 4 3 6 2 2" xfId="14797" xr:uid="{00000000-0005-0000-0000-000056560000}"/>
    <cellStyle name="40 % - Akzent4 4 3 6 2_ECU Container Release Honda GDI" xfId="32590" xr:uid="{00000000-0005-0000-0000-000057560000}"/>
    <cellStyle name="40 % - Akzent4 4 3 6 3" xfId="14798" xr:uid="{00000000-0005-0000-0000-000058560000}"/>
    <cellStyle name="40 % - Akzent4 4 3 6_ECU Container Release Honda GDI" xfId="32589" xr:uid="{00000000-0005-0000-0000-000059560000}"/>
    <cellStyle name="40 % - Akzent4 4 3 7" xfId="14799" xr:uid="{00000000-0005-0000-0000-00005A560000}"/>
    <cellStyle name="40 % - Akzent4 4 3 7 2" xfId="14800" xr:uid="{00000000-0005-0000-0000-00005B560000}"/>
    <cellStyle name="40 % - Akzent4 4 3 7_ECU Container Release Honda GDI" xfId="32591" xr:uid="{00000000-0005-0000-0000-00005C560000}"/>
    <cellStyle name="40 % - Akzent4 4 3 8" xfId="14801" xr:uid="{00000000-0005-0000-0000-00005D560000}"/>
    <cellStyle name="40 % - Akzent4 4 3_ECU Container Release Honda GDI" xfId="32544" xr:uid="{00000000-0005-0000-0000-00005E560000}"/>
    <cellStyle name="40 % - Akzent4 4 4" xfId="14802" xr:uid="{00000000-0005-0000-0000-00005F560000}"/>
    <cellStyle name="40 % - Akzent4 4 4 2" xfId="14803" xr:uid="{00000000-0005-0000-0000-000060560000}"/>
    <cellStyle name="40 % - Akzent4 4 4 2 2" xfId="14804" xr:uid="{00000000-0005-0000-0000-000061560000}"/>
    <cellStyle name="40 % - Akzent4 4 4 2 2 2" xfId="14805" xr:uid="{00000000-0005-0000-0000-000062560000}"/>
    <cellStyle name="40 % - Akzent4 4 4 2 2 2 2" xfId="14806" xr:uid="{00000000-0005-0000-0000-000063560000}"/>
    <cellStyle name="40 % - Akzent4 4 4 2 2 2 2 2" xfId="14807" xr:uid="{00000000-0005-0000-0000-000064560000}"/>
    <cellStyle name="40 % - Akzent4 4 4 2 2 2 2_ECU Container Release Honda GDI" xfId="32596" xr:uid="{00000000-0005-0000-0000-000065560000}"/>
    <cellStyle name="40 % - Akzent4 4 4 2 2 2 3" xfId="14808" xr:uid="{00000000-0005-0000-0000-000066560000}"/>
    <cellStyle name="40 % - Akzent4 4 4 2 2 2_ECU Container Release Honda GDI" xfId="32595" xr:uid="{00000000-0005-0000-0000-000067560000}"/>
    <cellStyle name="40 % - Akzent4 4 4 2 2 3" xfId="14809" xr:uid="{00000000-0005-0000-0000-000068560000}"/>
    <cellStyle name="40 % - Akzent4 4 4 2 2 3 2" xfId="14810" xr:uid="{00000000-0005-0000-0000-000069560000}"/>
    <cellStyle name="40 % - Akzent4 4 4 2 2 3 2 2" xfId="14811" xr:uid="{00000000-0005-0000-0000-00006A560000}"/>
    <cellStyle name="40 % - Akzent4 4 4 2 2 3 2_ECU Container Release Honda GDI" xfId="32598" xr:uid="{00000000-0005-0000-0000-00006B560000}"/>
    <cellStyle name="40 % - Akzent4 4 4 2 2 3 3" xfId="14812" xr:uid="{00000000-0005-0000-0000-00006C560000}"/>
    <cellStyle name="40 % - Akzent4 4 4 2 2 3_ECU Container Release Honda GDI" xfId="32597" xr:uid="{00000000-0005-0000-0000-00006D560000}"/>
    <cellStyle name="40 % - Akzent4 4 4 2 2 4" xfId="14813" xr:uid="{00000000-0005-0000-0000-00006E560000}"/>
    <cellStyle name="40 % - Akzent4 4 4 2 2 4 2" xfId="14814" xr:uid="{00000000-0005-0000-0000-00006F560000}"/>
    <cellStyle name="40 % - Akzent4 4 4 2 2 4_ECU Container Release Honda GDI" xfId="32599" xr:uid="{00000000-0005-0000-0000-000070560000}"/>
    <cellStyle name="40 % - Akzent4 4 4 2 2 5" xfId="14815" xr:uid="{00000000-0005-0000-0000-000071560000}"/>
    <cellStyle name="40 % - Akzent4 4 4 2 2_ECU Container Release Honda GDI" xfId="32594" xr:uid="{00000000-0005-0000-0000-000072560000}"/>
    <cellStyle name="40 % - Akzent4 4 4 2 3" xfId="14816" xr:uid="{00000000-0005-0000-0000-000073560000}"/>
    <cellStyle name="40 % - Akzent4 4 4 2 3 2" xfId="14817" xr:uid="{00000000-0005-0000-0000-000074560000}"/>
    <cellStyle name="40 % - Akzent4 4 4 2 3 2 2" xfId="14818" xr:uid="{00000000-0005-0000-0000-000075560000}"/>
    <cellStyle name="40 % - Akzent4 4 4 2 3 2_ECU Container Release Honda GDI" xfId="32601" xr:uid="{00000000-0005-0000-0000-000076560000}"/>
    <cellStyle name="40 % - Akzent4 4 4 2 3 3" xfId="14819" xr:uid="{00000000-0005-0000-0000-000077560000}"/>
    <cellStyle name="40 % - Akzent4 4 4 2 3_ECU Container Release Honda GDI" xfId="32600" xr:uid="{00000000-0005-0000-0000-000078560000}"/>
    <cellStyle name="40 % - Akzent4 4 4 2 4" xfId="14820" xr:uid="{00000000-0005-0000-0000-000079560000}"/>
    <cellStyle name="40 % - Akzent4 4 4 2 4 2" xfId="14821" xr:uid="{00000000-0005-0000-0000-00007A560000}"/>
    <cellStyle name="40 % - Akzent4 4 4 2 4 2 2" xfId="14822" xr:uid="{00000000-0005-0000-0000-00007B560000}"/>
    <cellStyle name="40 % - Akzent4 4 4 2 4 2_ECU Container Release Honda GDI" xfId="32603" xr:uid="{00000000-0005-0000-0000-00007C560000}"/>
    <cellStyle name="40 % - Akzent4 4 4 2 4 3" xfId="14823" xr:uid="{00000000-0005-0000-0000-00007D560000}"/>
    <cellStyle name="40 % - Akzent4 4 4 2 4_ECU Container Release Honda GDI" xfId="32602" xr:uid="{00000000-0005-0000-0000-00007E560000}"/>
    <cellStyle name="40 % - Akzent4 4 4 2 5" xfId="14824" xr:uid="{00000000-0005-0000-0000-00007F560000}"/>
    <cellStyle name="40 % - Akzent4 4 4 2 5 2" xfId="14825" xr:uid="{00000000-0005-0000-0000-000080560000}"/>
    <cellStyle name="40 % - Akzent4 4 4 2 5_ECU Container Release Honda GDI" xfId="32604" xr:uid="{00000000-0005-0000-0000-000081560000}"/>
    <cellStyle name="40 % - Akzent4 4 4 2 6" xfId="14826" xr:uid="{00000000-0005-0000-0000-000082560000}"/>
    <cellStyle name="40 % - Akzent4 4 4 2_ECU Container Release Honda GDI" xfId="32593" xr:uid="{00000000-0005-0000-0000-000083560000}"/>
    <cellStyle name="40 % - Akzent4 4 4 3" xfId="14827" xr:uid="{00000000-0005-0000-0000-000084560000}"/>
    <cellStyle name="40 % - Akzent4 4 4 3 2" xfId="14828" xr:uid="{00000000-0005-0000-0000-000085560000}"/>
    <cellStyle name="40 % - Akzent4 4 4 3 2 2" xfId="14829" xr:uid="{00000000-0005-0000-0000-000086560000}"/>
    <cellStyle name="40 % - Akzent4 4 4 3 2 2 2" xfId="14830" xr:uid="{00000000-0005-0000-0000-000087560000}"/>
    <cellStyle name="40 % - Akzent4 4 4 3 2 2_ECU Container Release Honda GDI" xfId="32607" xr:uid="{00000000-0005-0000-0000-000088560000}"/>
    <cellStyle name="40 % - Akzent4 4 4 3 2 3" xfId="14831" xr:uid="{00000000-0005-0000-0000-000089560000}"/>
    <cellStyle name="40 % - Akzent4 4 4 3 2_ECU Container Release Honda GDI" xfId="32606" xr:uid="{00000000-0005-0000-0000-00008A560000}"/>
    <cellStyle name="40 % - Akzent4 4 4 3 3" xfId="14832" xr:uid="{00000000-0005-0000-0000-00008B560000}"/>
    <cellStyle name="40 % - Akzent4 4 4 3 3 2" xfId="14833" xr:uid="{00000000-0005-0000-0000-00008C560000}"/>
    <cellStyle name="40 % - Akzent4 4 4 3 3 2 2" xfId="14834" xr:uid="{00000000-0005-0000-0000-00008D560000}"/>
    <cellStyle name="40 % - Akzent4 4 4 3 3 2_ECU Container Release Honda GDI" xfId="32609" xr:uid="{00000000-0005-0000-0000-00008E560000}"/>
    <cellStyle name="40 % - Akzent4 4 4 3 3 3" xfId="14835" xr:uid="{00000000-0005-0000-0000-00008F560000}"/>
    <cellStyle name="40 % - Akzent4 4 4 3 3_ECU Container Release Honda GDI" xfId="32608" xr:uid="{00000000-0005-0000-0000-000090560000}"/>
    <cellStyle name="40 % - Akzent4 4 4 3 4" xfId="14836" xr:uid="{00000000-0005-0000-0000-000091560000}"/>
    <cellStyle name="40 % - Akzent4 4 4 3 4 2" xfId="14837" xr:uid="{00000000-0005-0000-0000-000092560000}"/>
    <cellStyle name="40 % - Akzent4 4 4 3 4_ECU Container Release Honda GDI" xfId="32610" xr:uid="{00000000-0005-0000-0000-000093560000}"/>
    <cellStyle name="40 % - Akzent4 4 4 3 5" xfId="14838" xr:uid="{00000000-0005-0000-0000-000094560000}"/>
    <cellStyle name="40 % - Akzent4 4 4 3_ECU Container Release Honda GDI" xfId="32605" xr:uid="{00000000-0005-0000-0000-000095560000}"/>
    <cellStyle name="40 % - Akzent4 4 4 4" xfId="14839" xr:uid="{00000000-0005-0000-0000-000096560000}"/>
    <cellStyle name="40 % - Akzent4 4 4 4 2" xfId="14840" xr:uid="{00000000-0005-0000-0000-000097560000}"/>
    <cellStyle name="40 % - Akzent4 4 4 4 2 2" xfId="14841" xr:uid="{00000000-0005-0000-0000-000098560000}"/>
    <cellStyle name="40 % - Akzent4 4 4 4 2_ECU Container Release Honda GDI" xfId="32612" xr:uid="{00000000-0005-0000-0000-000099560000}"/>
    <cellStyle name="40 % - Akzent4 4 4 4 3" xfId="14842" xr:uid="{00000000-0005-0000-0000-00009A560000}"/>
    <cellStyle name="40 % - Akzent4 4 4 4_ECU Container Release Honda GDI" xfId="32611" xr:uid="{00000000-0005-0000-0000-00009B560000}"/>
    <cellStyle name="40 % - Akzent4 4 4 5" xfId="14843" xr:uid="{00000000-0005-0000-0000-00009C560000}"/>
    <cellStyle name="40 % - Akzent4 4 4 5 2" xfId="14844" xr:uid="{00000000-0005-0000-0000-00009D560000}"/>
    <cellStyle name="40 % - Akzent4 4 4 5 2 2" xfId="14845" xr:uid="{00000000-0005-0000-0000-00009E560000}"/>
    <cellStyle name="40 % - Akzent4 4 4 5 2_ECU Container Release Honda GDI" xfId="32614" xr:uid="{00000000-0005-0000-0000-00009F560000}"/>
    <cellStyle name="40 % - Akzent4 4 4 5 3" xfId="14846" xr:uid="{00000000-0005-0000-0000-0000A0560000}"/>
    <cellStyle name="40 % - Akzent4 4 4 5_ECU Container Release Honda GDI" xfId="32613" xr:uid="{00000000-0005-0000-0000-0000A1560000}"/>
    <cellStyle name="40 % - Akzent4 4 4 6" xfId="14847" xr:uid="{00000000-0005-0000-0000-0000A2560000}"/>
    <cellStyle name="40 % - Akzent4 4 4 6 2" xfId="14848" xr:uid="{00000000-0005-0000-0000-0000A3560000}"/>
    <cellStyle name="40 % - Akzent4 4 4 6_ECU Container Release Honda GDI" xfId="32615" xr:uid="{00000000-0005-0000-0000-0000A4560000}"/>
    <cellStyle name="40 % - Akzent4 4 4 7" xfId="14849" xr:uid="{00000000-0005-0000-0000-0000A5560000}"/>
    <cellStyle name="40 % - Akzent4 4 4_ECU Container Release Honda GDI" xfId="32592" xr:uid="{00000000-0005-0000-0000-0000A6560000}"/>
    <cellStyle name="40 % - Akzent4 4 5" xfId="14850" xr:uid="{00000000-0005-0000-0000-0000A7560000}"/>
    <cellStyle name="40 % - Akzent4 4 5 2" xfId="14851" xr:uid="{00000000-0005-0000-0000-0000A8560000}"/>
    <cellStyle name="40 % - Akzent4 4 5 2 2" xfId="14852" xr:uid="{00000000-0005-0000-0000-0000A9560000}"/>
    <cellStyle name="40 % - Akzent4 4 5 2 2 2" xfId="14853" xr:uid="{00000000-0005-0000-0000-0000AA560000}"/>
    <cellStyle name="40 % - Akzent4 4 5 2 2 2 2" xfId="14854" xr:uid="{00000000-0005-0000-0000-0000AB560000}"/>
    <cellStyle name="40 % - Akzent4 4 5 2 2 2_ECU Container Release Honda GDI" xfId="32619" xr:uid="{00000000-0005-0000-0000-0000AC560000}"/>
    <cellStyle name="40 % - Akzent4 4 5 2 2 3" xfId="14855" xr:uid="{00000000-0005-0000-0000-0000AD560000}"/>
    <cellStyle name="40 % - Akzent4 4 5 2 2_ECU Container Release Honda GDI" xfId="32618" xr:uid="{00000000-0005-0000-0000-0000AE560000}"/>
    <cellStyle name="40 % - Akzent4 4 5 2 3" xfId="14856" xr:uid="{00000000-0005-0000-0000-0000AF560000}"/>
    <cellStyle name="40 % - Akzent4 4 5 2 3 2" xfId="14857" xr:uid="{00000000-0005-0000-0000-0000B0560000}"/>
    <cellStyle name="40 % - Akzent4 4 5 2 3 2 2" xfId="14858" xr:uid="{00000000-0005-0000-0000-0000B1560000}"/>
    <cellStyle name="40 % - Akzent4 4 5 2 3 2_ECU Container Release Honda GDI" xfId="32621" xr:uid="{00000000-0005-0000-0000-0000B2560000}"/>
    <cellStyle name="40 % - Akzent4 4 5 2 3 3" xfId="14859" xr:uid="{00000000-0005-0000-0000-0000B3560000}"/>
    <cellStyle name="40 % - Akzent4 4 5 2 3_ECU Container Release Honda GDI" xfId="32620" xr:uid="{00000000-0005-0000-0000-0000B4560000}"/>
    <cellStyle name="40 % - Akzent4 4 5 2 4" xfId="14860" xr:uid="{00000000-0005-0000-0000-0000B5560000}"/>
    <cellStyle name="40 % - Akzent4 4 5 2 4 2" xfId="14861" xr:uid="{00000000-0005-0000-0000-0000B6560000}"/>
    <cellStyle name="40 % - Akzent4 4 5 2 4_ECU Container Release Honda GDI" xfId="32622" xr:uid="{00000000-0005-0000-0000-0000B7560000}"/>
    <cellStyle name="40 % - Akzent4 4 5 2 5" xfId="14862" xr:uid="{00000000-0005-0000-0000-0000B8560000}"/>
    <cellStyle name="40 % - Akzent4 4 5 2_ECU Container Release Honda GDI" xfId="32617" xr:uid="{00000000-0005-0000-0000-0000B9560000}"/>
    <cellStyle name="40 % - Akzent4 4 5 3" xfId="14863" xr:uid="{00000000-0005-0000-0000-0000BA560000}"/>
    <cellStyle name="40 % - Akzent4 4 5 3 2" xfId="14864" xr:uid="{00000000-0005-0000-0000-0000BB560000}"/>
    <cellStyle name="40 % - Akzent4 4 5 3 2 2" xfId="14865" xr:uid="{00000000-0005-0000-0000-0000BC560000}"/>
    <cellStyle name="40 % - Akzent4 4 5 3 2_ECU Container Release Honda GDI" xfId="32624" xr:uid="{00000000-0005-0000-0000-0000BD560000}"/>
    <cellStyle name="40 % - Akzent4 4 5 3 3" xfId="14866" xr:uid="{00000000-0005-0000-0000-0000BE560000}"/>
    <cellStyle name="40 % - Akzent4 4 5 3_ECU Container Release Honda GDI" xfId="32623" xr:uid="{00000000-0005-0000-0000-0000BF560000}"/>
    <cellStyle name="40 % - Akzent4 4 5 4" xfId="14867" xr:uid="{00000000-0005-0000-0000-0000C0560000}"/>
    <cellStyle name="40 % - Akzent4 4 5 4 2" xfId="14868" xr:uid="{00000000-0005-0000-0000-0000C1560000}"/>
    <cellStyle name="40 % - Akzent4 4 5 4 2 2" xfId="14869" xr:uid="{00000000-0005-0000-0000-0000C2560000}"/>
    <cellStyle name="40 % - Akzent4 4 5 4 2_ECU Container Release Honda GDI" xfId="32626" xr:uid="{00000000-0005-0000-0000-0000C3560000}"/>
    <cellStyle name="40 % - Akzent4 4 5 4 3" xfId="14870" xr:uid="{00000000-0005-0000-0000-0000C4560000}"/>
    <cellStyle name="40 % - Akzent4 4 5 4_ECU Container Release Honda GDI" xfId="32625" xr:uid="{00000000-0005-0000-0000-0000C5560000}"/>
    <cellStyle name="40 % - Akzent4 4 5 5" xfId="14871" xr:uid="{00000000-0005-0000-0000-0000C6560000}"/>
    <cellStyle name="40 % - Akzent4 4 5 5 2" xfId="14872" xr:uid="{00000000-0005-0000-0000-0000C7560000}"/>
    <cellStyle name="40 % - Akzent4 4 5 5_ECU Container Release Honda GDI" xfId="32627" xr:uid="{00000000-0005-0000-0000-0000C8560000}"/>
    <cellStyle name="40 % - Akzent4 4 5 6" xfId="14873" xr:uid="{00000000-0005-0000-0000-0000C9560000}"/>
    <cellStyle name="40 % - Akzent4 4 5_ECU Container Release Honda GDI" xfId="32616" xr:uid="{00000000-0005-0000-0000-0000CA560000}"/>
    <cellStyle name="40 % - Akzent4 4 6" xfId="14874" xr:uid="{00000000-0005-0000-0000-0000CB560000}"/>
    <cellStyle name="40 % - Akzent4 4 6 2" xfId="14875" xr:uid="{00000000-0005-0000-0000-0000CC560000}"/>
    <cellStyle name="40 % - Akzent4 4 6 2 2" xfId="14876" xr:uid="{00000000-0005-0000-0000-0000CD560000}"/>
    <cellStyle name="40 % - Akzent4 4 6 2 2 2" xfId="14877" xr:uid="{00000000-0005-0000-0000-0000CE560000}"/>
    <cellStyle name="40 % - Akzent4 4 6 2 2_ECU Container Release Honda GDI" xfId="32630" xr:uid="{00000000-0005-0000-0000-0000CF560000}"/>
    <cellStyle name="40 % - Akzent4 4 6 2 3" xfId="14878" xr:uid="{00000000-0005-0000-0000-0000D0560000}"/>
    <cellStyle name="40 % - Akzent4 4 6 2_ECU Container Release Honda GDI" xfId="32629" xr:uid="{00000000-0005-0000-0000-0000D1560000}"/>
    <cellStyle name="40 % - Akzent4 4 6 3" xfId="14879" xr:uid="{00000000-0005-0000-0000-0000D2560000}"/>
    <cellStyle name="40 % - Akzent4 4 6 3 2" xfId="14880" xr:uid="{00000000-0005-0000-0000-0000D3560000}"/>
    <cellStyle name="40 % - Akzent4 4 6 3 2 2" xfId="14881" xr:uid="{00000000-0005-0000-0000-0000D4560000}"/>
    <cellStyle name="40 % - Akzent4 4 6 3 2_ECU Container Release Honda GDI" xfId="32632" xr:uid="{00000000-0005-0000-0000-0000D5560000}"/>
    <cellStyle name="40 % - Akzent4 4 6 3 3" xfId="14882" xr:uid="{00000000-0005-0000-0000-0000D6560000}"/>
    <cellStyle name="40 % - Akzent4 4 6 3_ECU Container Release Honda GDI" xfId="32631" xr:uid="{00000000-0005-0000-0000-0000D7560000}"/>
    <cellStyle name="40 % - Akzent4 4 6 4" xfId="14883" xr:uid="{00000000-0005-0000-0000-0000D8560000}"/>
    <cellStyle name="40 % - Akzent4 4 6 4 2" xfId="14884" xr:uid="{00000000-0005-0000-0000-0000D9560000}"/>
    <cellStyle name="40 % - Akzent4 4 6 4_ECU Container Release Honda GDI" xfId="32633" xr:uid="{00000000-0005-0000-0000-0000DA560000}"/>
    <cellStyle name="40 % - Akzent4 4 6 5" xfId="14885" xr:uid="{00000000-0005-0000-0000-0000DB560000}"/>
    <cellStyle name="40 % - Akzent4 4 6_ECU Container Release Honda GDI" xfId="32628" xr:uid="{00000000-0005-0000-0000-0000DC560000}"/>
    <cellStyle name="40 % - Akzent4 4 7" xfId="14886" xr:uid="{00000000-0005-0000-0000-0000DD560000}"/>
    <cellStyle name="40 % - Akzent4 4 7 2" xfId="14887" xr:uid="{00000000-0005-0000-0000-0000DE560000}"/>
    <cellStyle name="40 % - Akzent4 4 7 2 2" xfId="14888" xr:uid="{00000000-0005-0000-0000-0000DF560000}"/>
    <cellStyle name="40 % - Akzent4 4 7 2_ECU Container Release Honda GDI" xfId="32635" xr:uid="{00000000-0005-0000-0000-0000E0560000}"/>
    <cellStyle name="40 % - Akzent4 4 7 3" xfId="14889" xr:uid="{00000000-0005-0000-0000-0000E1560000}"/>
    <cellStyle name="40 % - Akzent4 4 7_ECU Container Release Honda GDI" xfId="32634" xr:uid="{00000000-0005-0000-0000-0000E2560000}"/>
    <cellStyle name="40 % - Akzent4 4 8" xfId="14890" xr:uid="{00000000-0005-0000-0000-0000E3560000}"/>
    <cellStyle name="40 % - Akzent4 4 8 2" xfId="14891" xr:uid="{00000000-0005-0000-0000-0000E4560000}"/>
    <cellStyle name="40 % - Akzent4 4 8 2 2" xfId="14892" xr:uid="{00000000-0005-0000-0000-0000E5560000}"/>
    <cellStyle name="40 % - Akzent4 4 8 2_ECU Container Release Honda GDI" xfId="32637" xr:uid="{00000000-0005-0000-0000-0000E6560000}"/>
    <cellStyle name="40 % - Akzent4 4 8 3" xfId="14893" xr:uid="{00000000-0005-0000-0000-0000E7560000}"/>
    <cellStyle name="40 % - Akzent4 4 8_ECU Container Release Honda GDI" xfId="32636" xr:uid="{00000000-0005-0000-0000-0000E8560000}"/>
    <cellStyle name="40 % - Akzent4 4 9" xfId="14894" xr:uid="{00000000-0005-0000-0000-0000E9560000}"/>
    <cellStyle name="40 % - Akzent4 4 9 2" xfId="14895" xr:uid="{00000000-0005-0000-0000-0000EA560000}"/>
    <cellStyle name="40 % - Akzent4 4 9_ECU Container Release Honda GDI" xfId="32638" xr:uid="{00000000-0005-0000-0000-0000EB560000}"/>
    <cellStyle name="40 % - Akzent4 4_ECU Container Release Honda GDI" xfId="32495" xr:uid="{00000000-0005-0000-0000-0000EC560000}"/>
    <cellStyle name="40 % - Akzent4 5" xfId="14896" xr:uid="{00000000-0005-0000-0000-0000ED560000}"/>
    <cellStyle name="40 % - Akzent4 5 2" xfId="14897" xr:uid="{00000000-0005-0000-0000-0000EE560000}"/>
    <cellStyle name="40 % - Akzent4 5 2 2" xfId="14898" xr:uid="{00000000-0005-0000-0000-0000EF560000}"/>
    <cellStyle name="40 % - Akzent4 5 2 2 2" xfId="14899" xr:uid="{00000000-0005-0000-0000-0000F0560000}"/>
    <cellStyle name="40 % - Akzent4 5 2 2 2 2" xfId="14900" xr:uid="{00000000-0005-0000-0000-0000F1560000}"/>
    <cellStyle name="40 % - Akzent4 5 2 2 2 2 2" xfId="14901" xr:uid="{00000000-0005-0000-0000-0000F2560000}"/>
    <cellStyle name="40 % - Akzent4 5 2 2 2 2 2 2" xfId="14902" xr:uid="{00000000-0005-0000-0000-0000F3560000}"/>
    <cellStyle name="40 % - Akzent4 5 2 2 2 2 2_ECU Container Release Honda GDI" xfId="32644" xr:uid="{00000000-0005-0000-0000-0000F4560000}"/>
    <cellStyle name="40 % - Akzent4 5 2 2 2 2 3" xfId="14903" xr:uid="{00000000-0005-0000-0000-0000F5560000}"/>
    <cellStyle name="40 % - Akzent4 5 2 2 2 2_ECU Container Release Honda GDI" xfId="32643" xr:uid="{00000000-0005-0000-0000-0000F6560000}"/>
    <cellStyle name="40 % - Akzent4 5 2 2 2 3" xfId="14904" xr:uid="{00000000-0005-0000-0000-0000F7560000}"/>
    <cellStyle name="40 % - Akzent4 5 2 2 2 3 2" xfId="14905" xr:uid="{00000000-0005-0000-0000-0000F8560000}"/>
    <cellStyle name="40 % - Akzent4 5 2 2 2 3 2 2" xfId="14906" xr:uid="{00000000-0005-0000-0000-0000F9560000}"/>
    <cellStyle name="40 % - Akzent4 5 2 2 2 3 2_ECU Container Release Honda GDI" xfId="32646" xr:uid="{00000000-0005-0000-0000-0000FA560000}"/>
    <cellStyle name="40 % - Akzent4 5 2 2 2 3 3" xfId="14907" xr:uid="{00000000-0005-0000-0000-0000FB560000}"/>
    <cellStyle name="40 % - Akzent4 5 2 2 2 3_ECU Container Release Honda GDI" xfId="32645" xr:uid="{00000000-0005-0000-0000-0000FC560000}"/>
    <cellStyle name="40 % - Akzent4 5 2 2 2 4" xfId="14908" xr:uid="{00000000-0005-0000-0000-0000FD560000}"/>
    <cellStyle name="40 % - Akzent4 5 2 2 2 4 2" xfId="14909" xr:uid="{00000000-0005-0000-0000-0000FE560000}"/>
    <cellStyle name="40 % - Akzent4 5 2 2 2 4_ECU Container Release Honda GDI" xfId="32647" xr:uid="{00000000-0005-0000-0000-0000FF560000}"/>
    <cellStyle name="40 % - Akzent4 5 2 2 2 5" xfId="14910" xr:uid="{00000000-0005-0000-0000-000000570000}"/>
    <cellStyle name="40 % - Akzent4 5 2 2 2_ECU Container Release Honda GDI" xfId="32642" xr:uid="{00000000-0005-0000-0000-000001570000}"/>
    <cellStyle name="40 % - Akzent4 5 2 2 3" xfId="14911" xr:uid="{00000000-0005-0000-0000-000002570000}"/>
    <cellStyle name="40 % - Akzent4 5 2 2 3 2" xfId="14912" xr:uid="{00000000-0005-0000-0000-000003570000}"/>
    <cellStyle name="40 % - Akzent4 5 2 2 3 2 2" xfId="14913" xr:uid="{00000000-0005-0000-0000-000004570000}"/>
    <cellStyle name="40 % - Akzent4 5 2 2 3 2_ECU Container Release Honda GDI" xfId="32649" xr:uid="{00000000-0005-0000-0000-000005570000}"/>
    <cellStyle name="40 % - Akzent4 5 2 2 3 3" xfId="14914" xr:uid="{00000000-0005-0000-0000-000006570000}"/>
    <cellStyle name="40 % - Akzent4 5 2 2 3_ECU Container Release Honda GDI" xfId="32648" xr:uid="{00000000-0005-0000-0000-000007570000}"/>
    <cellStyle name="40 % - Akzent4 5 2 2 4" xfId="14915" xr:uid="{00000000-0005-0000-0000-000008570000}"/>
    <cellStyle name="40 % - Akzent4 5 2 2 4 2" xfId="14916" xr:uid="{00000000-0005-0000-0000-000009570000}"/>
    <cellStyle name="40 % - Akzent4 5 2 2 4 2 2" xfId="14917" xr:uid="{00000000-0005-0000-0000-00000A570000}"/>
    <cellStyle name="40 % - Akzent4 5 2 2 4 2_ECU Container Release Honda GDI" xfId="32651" xr:uid="{00000000-0005-0000-0000-00000B570000}"/>
    <cellStyle name="40 % - Akzent4 5 2 2 4 3" xfId="14918" xr:uid="{00000000-0005-0000-0000-00000C570000}"/>
    <cellStyle name="40 % - Akzent4 5 2 2 4_ECU Container Release Honda GDI" xfId="32650" xr:uid="{00000000-0005-0000-0000-00000D570000}"/>
    <cellStyle name="40 % - Akzent4 5 2 2 5" xfId="14919" xr:uid="{00000000-0005-0000-0000-00000E570000}"/>
    <cellStyle name="40 % - Akzent4 5 2 2 5 2" xfId="14920" xr:uid="{00000000-0005-0000-0000-00000F570000}"/>
    <cellStyle name="40 % - Akzent4 5 2 2 5_ECU Container Release Honda GDI" xfId="32652" xr:uid="{00000000-0005-0000-0000-000010570000}"/>
    <cellStyle name="40 % - Akzent4 5 2 2 6" xfId="14921" xr:uid="{00000000-0005-0000-0000-000011570000}"/>
    <cellStyle name="40 % - Akzent4 5 2 2_ECU Container Release Honda GDI" xfId="32641" xr:uid="{00000000-0005-0000-0000-000012570000}"/>
    <cellStyle name="40 % - Akzent4 5 2 3" xfId="14922" xr:uid="{00000000-0005-0000-0000-000013570000}"/>
    <cellStyle name="40 % - Akzent4 5 2 3 2" xfId="14923" xr:uid="{00000000-0005-0000-0000-000014570000}"/>
    <cellStyle name="40 % - Akzent4 5 2 3 2 2" xfId="14924" xr:uid="{00000000-0005-0000-0000-000015570000}"/>
    <cellStyle name="40 % - Akzent4 5 2 3 2 2 2" xfId="14925" xr:uid="{00000000-0005-0000-0000-000016570000}"/>
    <cellStyle name="40 % - Akzent4 5 2 3 2 2_ECU Container Release Honda GDI" xfId="32655" xr:uid="{00000000-0005-0000-0000-000017570000}"/>
    <cellStyle name="40 % - Akzent4 5 2 3 2 3" xfId="14926" xr:uid="{00000000-0005-0000-0000-000018570000}"/>
    <cellStyle name="40 % - Akzent4 5 2 3 2_ECU Container Release Honda GDI" xfId="32654" xr:uid="{00000000-0005-0000-0000-000019570000}"/>
    <cellStyle name="40 % - Akzent4 5 2 3 3" xfId="14927" xr:uid="{00000000-0005-0000-0000-00001A570000}"/>
    <cellStyle name="40 % - Akzent4 5 2 3 3 2" xfId="14928" xr:uid="{00000000-0005-0000-0000-00001B570000}"/>
    <cellStyle name="40 % - Akzent4 5 2 3 3 2 2" xfId="14929" xr:uid="{00000000-0005-0000-0000-00001C570000}"/>
    <cellStyle name="40 % - Akzent4 5 2 3 3 2_ECU Container Release Honda GDI" xfId="32657" xr:uid="{00000000-0005-0000-0000-00001D570000}"/>
    <cellStyle name="40 % - Akzent4 5 2 3 3 3" xfId="14930" xr:uid="{00000000-0005-0000-0000-00001E570000}"/>
    <cellStyle name="40 % - Akzent4 5 2 3 3_ECU Container Release Honda GDI" xfId="32656" xr:uid="{00000000-0005-0000-0000-00001F570000}"/>
    <cellStyle name="40 % - Akzent4 5 2 3 4" xfId="14931" xr:uid="{00000000-0005-0000-0000-000020570000}"/>
    <cellStyle name="40 % - Akzent4 5 2 3 4 2" xfId="14932" xr:uid="{00000000-0005-0000-0000-000021570000}"/>
    <cellStyle name="40 % - Akzent4 5 2 3 4_ECU Container Release Honda GDI" xfId="32658" xr:uid="{00000000-0005-0000-0000-000022570000}"/>
    <cellStyle name="40 % - Akzent4 5 2 3 5" xfId="14933" xr:uid="{00000000-0005-0000-0000-000023570000}"/>
    <cellStyle name="40 % - Akzent4 5 2 3_ECU Container Release Honda GDI" xfId="32653" xr:uid="{00000000-0005-0000-0000-000024570000}"/>
    <cellStyle name="40 % - Akzent4 5 2 4" xfId="14934" xr:uid="{00000000-0005-0000-0000-000025570000}"/>
    <cellStyle name="40 % - Akzent4 5 2 4 2" xfId="14935" xr:uid="{00000000-0005-0000-0000-000026570000}"/>
    <cellStyle name="40 % - Akzent4 5 2 4 2 2" xfId="14936" xr:uid="{00000000-0005-0000-0000-000027570000}"/>
    <cellStyle name="40 % - Akzent4 5 2 4 2_ECU Container Release Honda GDI" xfId="32660" xr:uid="{00000000-0005-0000-0000-000028570000}"/>
    <cellStyle name="40 % - Akzent4 5 2 4 3" xfId="14937" xr:uid="{00000000-0005-0000-0000-000029570000}"/>
    <cellStyle name="40 % - Akzent4 5 2 4_ECU Container Release Honda GDI" xfId="32659" xr:uid="{00000000-0005-0000-0000-00002A570000}"/>
    <cellStyle name="40 % - Akzent4 5 2 5" xfId="14938" xr:uid="{00000000-0005-0000-0000-00002B570000}"/>
    <cellStyle name="40 % - Akzent4 5 2 5 2" xfId="14939" xr:uid="{00000000-0005-0000-0000-00002C570000}"/>
    <cellStyle name="40 % - Akzent4 5 2 5 2 2" xfId="14940" xr:uid="{00000000-0005-0000-0000-00002D570000}"/>
    <cellStyle name="40 % - Akzent4 5 2 5 2_ECU Container Release Honda GDI" xfId="32662" xr:uid="{00000000-0005-0000-0000-00002E570000}"/>
    <cellStyle name="40 % - Akzent4 5 2 5 3" xfId="14941" xr:uid="{00000000-0005-0000-0000-00002F570000}"/>
    <cellStyle name="40 % - Akzent4 5 2 5_ECU Container Release Honda GDI" xfId="32661" xr:uid="{00000000-0005-0000-0000-000030570000}"/>
    <cellStyle name="40 % - Akzent4 5 2 6" xfId="14942" xr:uid="{00000000-0005-0000-0000-000031570000}"/>
    <cellStyle name="40 % - Akzent4 5 2 6 2" xfId="14943" xr:uid="{00000000-0005-0000-0000-000032570000}"/>
    <cellStyle name="40 % - Akzent4 5 2 6_ECU Container Release Honda GDI" xfId="32663" xr:uid="{00000000-0005-0000-0000-000033570000}"/>
    <cellStyle name="40 % - Akzent4 5 2 7" xfId="14944" xr:uid="{00000000-0005-0000-0000-000034570000}"/>
    <cellStyle name="40 % - Akzent4 5 2_ECU Container Release Honda GDI" xfId="32640" xr:uid="{00000000-0005-0000-0000-000035570000}"/>
    <cellStyle name="40 % - Akzent4 5 3" xfId="14945" xr:uid="{00000000-0005-0000-0000-000036570000}"/>
    <cellStyle name="40 % - Akzent4 5 3 2" xfId="14946" xr:uid="{00000000-0005-0000-0000-000037570000}"/>
    <cellStyle name="40 % - Akzent4 5 3 2 2" xfId="14947" xr:uid="{00000000-0005-0000-0000-000038570000}"/>
    <cellStyle name="40 % - Akzent4 5 3 2 2 2" xfId="14948" xr:uid="{00000000-0005-0000-0000-000039570000}"/>
    <cellStyle name="40 % - Akzent4 5 3 2 2 2 2" xfId="14949" xr:uid="{00000000-0005-0000-0000-00003A570000}"/>
    <cellStyle name="40 % - Akzent4 5 3 2 2 2_ECU Container Release Honda GDI" xfId="32667" xr:uid="{00000000-0005-0000-0000-00003B570000}"/>
    <cellStyle name="40 % - Akzent4 5 3 2 2 3" xfId="14950" xr:uid="{00000000-0005-0000-0000-00003C570000}"/>
    <cellStyle name="40 % - Akzent4 5 3 2 2_ECU Container Release Honda GDI" xfId="32666" xr:uid="{00000000-0005-0000-0000-00003D570000}"/>
    <cellStyle name="40 % - Akzent4 5 3 2 3" xfId="14951" xr:uid="{00000000-0005-0000-0000-00003E570000}"/>
    <cellStyle name="40 % - Akzent4 5 3 2 3 2" xfId="14952" xr:uid="{00000000-0005-0000-0000-00003F570000}"/>
    <cellStyle name="40 % - Akzent4 5 3 2 3 2 2" xfId="14953" xr:uid="{00000000-0005-0000-0000-000040570000}"/>
    <cellStyle name="40 % - Akzent4 5 3 2 3 2_ECU Container Release Honda GDI" xfId="32669" xr:uid="{00000000-0005-0000-0000-000041570000}"/>
    <cellStyle name="40 % - Akzent4 5 3 2 3 3" xfId="14954" xr:uid="{00000000-0005-0000-0000-000042570000}"/>
    <cellStyle name="40 % - Akzent4 5 3 2 3_ECU Container Release Honda GDI" xfId="32668" xr:uid="{00000000-0005-0000-0000-000043570000}"/>
    <cellStyle name="40 % - Akzent4 5 3 2 4" xfId="14955" xr:uid="{00000000-0005-0000-0000-000044570000}"/>
    <cellStyle name="40 % - Akzent4 5 3 2 4 2" xfId="14956" xr:uid="{00000000-0005-0000-0000-000045570000}"/>
    <cellStyle name="40 % - Akzent4 5 3 2 4_ECU Container Release Honda GDI" xfId="32670" xr:uid="{00000000-0005-0000-0000-000046570000}"/>
    <cellStyle name="40 % - Akzent4 5 3 2 5" xfId="14957" xr:uid="{00000000-0005-0000-0000-000047570000}"/>
    <cellStyle name="40 % - Akzent4 5 3 2_ECU Container Release Honda GDI" xfId="32665" xr:uid="{00000000-0005-0000-0000-000048570000}"/>
    <cellStyle name="40 % - Akzent4 5 3 3" xfId="14958" xr:uid="{00000000-0005-0000-0000-000049570000}"/>
    <cellStyle name="40 % - Akzent4 5 3 3 2" xfId="14959" xr:uid="{00000000-0005-0000-0000-00004A570000}"/>
    <cellStyle name="40 % - Akzent4 5 3 3 2 2" xfId="14960" xr:uid="{00000000-0005-0000-0000-00004B570000}"/>
    <cellStyle name="40 % - Akzent4 5 3 3 2_ECU Container Release Honda GDI" xfId="32672" xr:uid="{00000000-0005-0000-0000-00004C570000}"/>
    <cellStyle name="40 % - Akzent4 5 3 3 3" xfId="14961" xr:uid="{00000000-0005-0000-0000-00004D570000}"/>
    <cellStyle name="40 % - Akzent4 5 3 3_ECU Container Release Honda GDI" xfId="32671" xr:uid="{00000000-0005-0000-0000-00004E570000}"/>
    <cellStyle name="40 % - Akzent4 5 3 4" xfId="14962" xr:uid="{00000000-0005-0000-0000-00004F570000}"/>
    <cellStyle name="40 % - Akzent4 5 3 4 2" xfId="14963" xr:uid="{00000000-0005-0000-0000-000050570000}"/>
    <cellStyle name="40 % - Akzent4 5 3 4 2 2" xfId="14964" xr:uid="{00000000-0005-0000-0000-000051570000}"/>
    <cellStyle name="40 % - Akzent4 5 3 4 2_ECU Container Release Honda GDI" xfId="32674" xr:uid="{00000000-0005-0000-0000-000052570000}"/>
    <cellStyle name="40 % - Akzent4 5 3 4 3" xfId="14965" xr:uid="{00000000-0005-0000-0000-000053570000}"/>
    <cellStyle name="40 % - Akzent4 5 3 4_ECU Container Release Honda GDI" xfId="32673" xr:uid="{00000000-0005-0000-0000-000054570000}"/>
    <cellStyle name="40 % - Akzent4 5 3 5" xfId="14966" xr:uid="{00000000-0005-0000-0000-000055570000}"/>
    <cellStyle name="40 % - Akzent4 5 3 5 2" xfId="14967" xr:uid="{00000000-0005-0000-0000-000056570000}"/>
    <cellStyle name="40 % - Akzent4 5 3 5_ECU Container Release Honda GDI" xfId="32675" xr:uid="{00000000-0005-0000-0000-000057570000}"/>
    <cellStyle name="40 % - Akzent4 5 3 6" xfId="14968" xr:uid="{00000000-0005-0000-0000-000058570000}"/>
    <cellStyle name="40 % - Akzent4 5 3_ECU Container Release Honda GDI" xfId="32664" xr:uid="{00000000-0005-0000-0000-000059570000}"/>
    <cellStyle name="40 % - Akzent4 5 4" xfId="14969" xr:uid="{00000000-0005-0000-0000-00005A570000}"/>
    <cellStyle name="40 % - Akzent4 5 4 2" xfId="14970" xr:uid="{00000000-0005-0000-0000-00005B570000}"/>
    <cellStyle name="40 % - Akzent4 5 4 2 2" xfId="14971" xr:uid="{00000000-0005-0000-0000-00005C570000}"/>
    <cellStyle name="40 % - Akzent4 5 4 2 2 2" xfId="14972" xr:uid="{00000000-0005-0000-0000-00005D570000}"/>
    <cellStyle name="40 % - Akzent4 5 4 2 2_ECU Container Release Honda GDI" xfId="32678" xr:uid="{00000000-0005-0000-0000-00005E570000}"/>
    <cellStyle name="40 % - Akzent4 5 4 2 3" xfId="14973" xr:uid="{00000000-0005-0000-0000-00005F570000}"/>
    <cellStyle name="40 % - Akzent4 5 4 2_ECU Container Release Honda GDI" xfId="32677" xr:uid="{00000000-0005-0000-0000-000060570000}"/>
    <cellStyle name="40 % - Akzent4 5 4 3" xfId="14974" xr:uid="{00000000-0005-0000-0000-000061570000}"/>
    <cellStyle name="40 % - Akzent4 5 4 3 2" xfId="14975" xr:uid="{00000000-0005-0000-0000-000062570000}"/>
    <cellStyle name="40 % - Akzent4 5 4 3 2 2" xfId="14976" xr:uid="{00000000-0005-0000-0000-000063570000}"/>
    <cellStyle name="40 % - Akzent4 5 4 3 2_ECU Container Release Honda GDI" xfId="32680" xr:uid="{00000000-0005-0000-0000-000064570000}"/>
    <cellStyle name="40 % - Akzent4 5 4 3 3" xfId="14977" xr:uid="{00000000-0005-0000-0000-000065570000}"/>
    <cellStyle name="40 % - Akzent4 5 4 3_ECU Container Release Honda GDI" xfId="32679" xr:uid="{00000000-0005-0000-0000-000066570000}"/>
    <cellStyle name="40 % - Akzent4 5 4 4" xfId="14978" xr:uid="{00000000-0005-0000-0000-000067570000}"/>
    <cellStyle name="40 % - Akzent4 5 4 4 2" xfId="14979" xr:uid="{00000000-0005-0000-0000-000068570000}"/>
    <cellStyle name="40 % - Akzent4 5 4 4_ECU Container Release Honda GDI" xfId="32681" xr:uid="{00000000-0005-0000-0000-000069570000}"/>
    <cellStyle name="40 % - Akzent4 5 4 5" xfId="14980" xr:uid="{00000000-0005-0000-0000-00006A570000}"/>
    <cellStyle name="40 % - Akzent4 5 4_ECU Container Release Honda GDI" xfId="32676" xr:uid="{00000000-0005-0000-0000-00006B570000}"/>
    <cellStyle name="40 % - Akzent4 5 5" xfId="14981" xr:uid="{00000000-0005-0000-0000-00006C570000}"/>
    <cellStyle name="40 % - Akzent4 5 5 2" xfId="14982" xr:uid="{00000000-0005-0000-0000-00006D570000}"/>
    <cellStyle name="40 % - Akzent4 5 5 2 2" xfId="14983" xr:uid="{00000000-0005-0000-0000-00006E570000}"/>
    <cellStyle name="40 % - Akzent4 5 5 2_ECU Container Release Honda GDI" xfId="32683" xr:uid="{00000000-0005-0000-0000-00006F570000}"/>
    <cellStyle name="40 % - Akzent4 5 5 3" xfId="14984" xr:uid="{00000000-0005-0000-0000-000070570000}"/>
    <cellStyle name="40 % - Akzent4 5 5_ECU Container Release Honda GDI" xfId="32682" xr:uid="{00000000-0005-0000-0000-000071570000}"/>
    <cellStyle name="40 % - Akzent4 5 6" xfId="14985" xr:uid="{00000000-0005-0000-0000-000072570000}"/>
    <cellStyle name="40 % - Akzent4 5 6 2" xfId="14986" xr:uid="{00000000-0005-0000-0000-000073570000}"/>
    <cellStyle name="40 % - Akzent4 5 6 2 2" xfId="14987" xr:uid="{00000000-0005-0000-0000-000074570000}"/>
    <cellStyle name="40 % - Akzent4 5 6 2_ECU Container Release Honda GDI" xfId="32685" xr:uid="{00000000-0005-0000-0000-000075570000}"/>
    <cellStyle name="40 % - Akzent4 5 6 3" xfId="14988" xr:uid="{00000000-0005-0000-0000-000076570000}"/>
    <cellStyle name="40 % - Akzent4 5 6_ECU Container Release Honda GDI" xfId="32684" xr:uid="{00000000-0005-0000-0000-000077570000}"/>
    <cellStyle name="40 % - Akzent4 5 7" xfId="14989" xr:uid="{00000000-0005-0000-0000-000078570000}"/>
    <cellStyle name="40 % - Akzent4 5 7 2" xfId="14990" xr:uid="{00000000-0005-0000-0000-000079570000}"/>
    <cellStyle name="40 % - Akzent4 5 7_ECU Container Release Honda GDI" xfId="32686" xr:uid="{00000000-0005-0000-0000-00007A570000}"/>
    <cellStyle name="40 % - Akzent4 5 8" xfId="14991" xr:uid="{00000000-0005-0000-0000-00007B570000}"/>
    <cellStyle name="40 % - Akzent4 5_ECU Container Release Honda GDI" xfId="32639" xr:uid="{00000000-0005-0000-0000-00007C570000}"/>
    <cellStyle name="40 % - Akzent4 6" xfId="14992" xr:uid="{00000000-0005-0000-0000-00007D570000}"/>
    <cellStyle name="40 % - Akzent4 6 2" xfId="14993" xr:uid="{00000000-0005-0000-0000-00007E570000}"/>
    <cellStyle name="40 % - Akzent4 6 2 2" xfId="14994" xr:uid="{00000000-0005-0000-0000-00007F570000}"/>
    <cellStyle name="40 % - Akzent4 6 2 2 2" xfId="14995" xr:uid="{00000000-0005-0000-0000-000080570000}"/>
    <cellStyle name="40 % - Akzent4 6 2 2 2 2" xfId="14996" xr:uid="{00000000-0005-0000-0000-000081570000}"/>
    <cellStyle name="40 % - Akzent4 6 2 2 2 2 2" xfId="14997" xr:uid="{00000000-0005-0000-0000-000082570000}"/>
    <cellStyle name="40 % - Akzent4 6 2 2 2 2 2 2" xfId="14998" xr:uid="{00000000-0005-0000-0000-000083570000}"/>
    <cellStyle name="40 % - Akzent4 6 2 2 2 2 2_ECU Container Release Honda GDI" xfId="32692" xr:uid="{00000000-0005-0000-0000-000084570000}"/>
    <cellStyle name="40 % - Akzent4 6 2 2 2 2 3" xfId="14999" xr:uid="{00000000-0005-0000-0000-000085570000}"/>
    <cellStyle name="40 % - Akzent4 6 2 2 2 2_ECU Container Release Honda GDI" xfId="32691" xr:uid="{00000000-0005-0000-0000-000086570000}"/>
    <cellStyle name="40 % - Akzent4 6 2 2 2 3" xfId="15000" xr:uid="{00000000-0005-0000-0000-000087570000}"/>
    <cellStyle name="40 % - Akzent4 6 2 2 2 3 2" xfId="15001" xr:uid="{00000000-0005-0000-0000-000088570000}"/>
    <cellStyle name="40 % - Akzent4 6 2 2 2 3 2 2" xfId="15002" xr:uid="{00000000-0005-0000-0000-000089570000}"/>
    <cellStyle name="40 % - Akzent4 6 2 2 2 3 2_ECU Container Release Honda GDI" xfId="32694" xr:uid="{00000000-0005-0000-0000-00008A570000}"/>
    <cellStyle name="40 % - Akzent4 6 2 2 2 3 3" xfId="15003" xr:uid="{00000000-0005-0000-0000-00008B570000}"/>
    <cellStyle name="40 % - Akzent4 6 2 2 2 3_ECU Container Release Honda GDI" xfId="32693" xr:uid="{00000000-0005-0000-0000-00008C570000}"/>
    <cellStyle name="40 % - Akzent4 6 2 2 2 4" xfId="15004" xr:uid="{00000000-0005-0000-0000-00008D570000}"/>
    <cellStyle name="40 % - Akzent4 6 2 2 2 4 2" xfId="15005" xr:uid="{00000000-0005-0000-0000-00008E570000}"/>
    <cellStyle name="40 % - Akzent4 6 2 2 2 4_ECU Container Release Honda GDI" xfId="32695" xr:uid="{00000000-0005-0000-0000-00008F570000}"/>
    <cellStyle name="40 % - Akzent4 6 2 2 2 5" xfId="15006" xr:uid="{00000000-0005-0000-0000-000090570000}"/>
    <cellStyle name="40 % - Akzent4 6 2 2 2_ECU Container Release Honda GDI" xfId="32690" xr:uid="{00000000-0005-0000-0000-000091570000}"/>
    <cellStyle name="40 % - Akzent4 6 2 2 3" xfId="15007" xr:uid="{00000000-0005-0000-0000-000092570000}"/>
    <cellStyle name="40 % - Akzent4 6 2 2 3 2" xfId="15008" xr:uid="{00000000-0005-0000-0000-000093570000}"/>
    <cellStyle name="40 % - Akzent4 6 2 2 3 2 2" xfId="15009" xr:uid="{00000000-0005-0000-0000-000094570000}"/>
    <cellStyle name="40 % - Akzent4 6 2 2 3 2_ECU Container Release Honda GDI" xfId="32697" xr:uid="{00000000-0005-0000-0000-000095570000}"/>
    <cellStyle name="40 % - Akzent4 6 2 2 3 3" xfId="15010" xr:uid="{00000000-0005-0000-0000-000096570000}"/>
    <cellStyle name="40 % - Akzent4 6 2 2 3_ECU Container Release Honda GDI" xfId="32696" xr:uid="{00000000-0005-0000-0000-000097570000}"/>
    <cellStyle name="40 % - Akzent4 6 2 2 4" xfId="15011" xr:uid="{00000000-0005-0000-0000-000098570000}"/>
    <cellStyle name="40 % - Akzent4 6 2 2 4 2" xfId="15012" xr:uid="{00000000-0005-0000-0000-000099570000}"/>
    <cellStyle name="40 % - Akzent4 6 2 2 4 2 2" xfId="15013" xr:uid="{00000000-0005-0000-0000-00009A570000}"/>
    <cellStyle name="40 % - Akzent4 6 2 2 4 2_ECU Container Release Honda GDI" xfId="32699" xr:uid="{00000000-0005-0000-0000-00009B570000}"/>
    <cellStyle name="40 % - Akzent4 6 2 2 4 3" xfId="15014" xr:uid="{00000000-0005-0000-0000-00009C570000}"/>
    <cellStyle name="40 % - Akzent4 6 2 2 4_ECU Container Release Honda GDI" xfId="32698" xr:uid="{00000000-0005-0000-0000-00009D570000}"/>
    <cellStyle name="40 % - Akzent4 6 2 2 5" xfId="15015" xr:uid="{00000000-0005-0000-0000-00009E570000}"/>
    <cellStyle name="40 % - Akzent4 6 2 2 5 2" xfId="15016" xr:uid="{00000000-0005-0000-0000-00009F570000}"/>
    <cellStyle name="40 % - Akzent4 6 2 2 5_ECU Container Release Honda GDI" xfId="32700" xr:uid="{00000000-0005-0000-0000-0000A0570000}"/>
    <cellStyle name="40 % - Akzent4 6 2 2 6" xfId="15017" xr:uid="{00000000-0005-0000-0000-0000A1570000}"/>
    <cellStyle name="40 % - Akzent4 6 2 2_ECU Container Release Honda GDI" xfId="32689" xr:uid="{00000000-0005-0000-0000-0000A2570000}"/>
    <cellStyle name="40 % - Akzent4 6 2 3" xfId="15018" xr:uid="{00000000-0005-0000-0000-0000A3570000}"/>
    <cellStyle name="40 % - Akzent4 6 2 3 2" xfId="15019" xr:uid="{00000000-0005-0000-0000-0000A4570000}"/>
    <cellStyle name="40 % - Akzent4 6 2 3 2 2" xfId="15020" xr:uid="{00000000-0005-0000-0000-0000A5570000}"/>
    <cellStyle name="40 % - Akzent4 6 2 3 2 2 2" xfId="15021" xr:uid="{00000000-0005-0000-0000-0000A6570000}"/>
    <cellStyle name="40 % - Akzent4 6 2 3 2 2_ECU Container Release Honda GDI" xfId="32703" xr:uid="{00000000-0005-0000-0000-0000A7570000}"/>
    <cellStyle name="40 % - Akzent4 6 2 3 2 3" xfId="15022" xr:uid="{00000000-0005-0000-0000-0000A8570000}"/>
    <cellStyle name="40 % - Akzent4 6 2 3 2_ECU Container Release Honda GDI" xfId="32702" xr:uid="{00000000-0005-0000-0000-0000A9570000}"/>
    <cellStyle name="40 % - Akzent4 6 2 3 3" xfId="15023" xr:uid="{00000000-0005-0000-0000-0000AA570000}"/>
    <cellStyle name="40 % - Akzent4 6 2 3 3 2" xfId="15024" xr:uid="{00000000-0005-0000-0000-0000AB570000}"/>
    <cellStyle name="40 % - Akzent4 6 2 3 3 2 2" xfId="15025" xr:uid="{00000000-0005-0000-0000-0000AC570000}"/>
    <cellStyle name="40 % - Akzent4 6 2 3 3 2_ECU Container Release Honda GDI" xfId="32705" xr:uid="{00000000-0005-0000-0000-0000AD570000}"/>
    <cellStyle name="40 % - Akzent4 6 2 3 3 3" xfId="15026" xr:uid="{00000000-0005-0000-0000-0000AE570000}"/>
    <cellStyle name="40 % - Akzent4 6 2 3 3_ECU Container Release Honda GDI" xfId="32704" xr:uid="{00000000-0005-0000-0000-0000AF570000}"/>
    <cellStyle name="40 % - Akzent4 6 2 3 4" xfId="15027" xr:uid="{00000000-0005-0000-0000-0000B0570000}"/>
    <cellStyle name="40 % - Akzent4 6 2 3 4 2" xfId="15028" xr:uid="{00000000-0005-0000-0000-0000B1570000}"/>
    <cellStyle name="40 % - Akzent4 6 2 3 4_ECU Container Release Honda GDI" xfId="32706" xr:uid="{00000000-0005-0000-0000-0000B2570000}"/>
    <cellStyle name="40 % - Akzent4 6 2 3 5" xfId="15029" xr:uid="{00000000-0005-0000-0000-0000B3570000}"/>
    <cellStyle name="40 % - Akzent4 6 2 3_ECU Container Release Honda GDI" xfId="32701" xr:uid="{00000000-0005-0000-0000-0000B4570000}"/>
    <cellStyle name="40 % - Akzent4 6 2 4" xfId="15030" xr:uid="{00000000-0005-0000-0000-0000B5570000}"/>
    <cellStyle name="40 % - Akzent4 6 2 4 2" xfId="15031" xr:uid="{00000000-0005-0000-0000-0000B6570000}"/>
    <cellStyle name="40 % - Akzent4 6 2 4 2 2" xfId="15032" xr:uid="{00000000-0005-0000-0000-0000B7570000}"/>
    <cellStyle name="40 % - Akzent4 6 2 4 2_ECU Container Release Honda GDI" xfId="32708" xr:uid="{00000000-0005-0000-0000-0000B8570000}"/>
    <cellStyle name="40 % - Akzent4 6 2 4 3" xfId="15033" xr:uid="{00000000-0005-0000-0000-0000B9570000}"/>
    <cellStyle name="40 % - Akzent4 6 2 4_ECU Container Release Honda GDI" xfId="32707" xr:uid="{00000000-0005-0000-0000-0000BA570000}"/>
    <cellStyle name="40 % - Akzent4 6 2 5" xfId="15034" xr:uid="{00000000-0005-0000-0000-0000BB570000}"/>
    <cellStyle name="40 % - Akzent4 6 2 5 2" xfId="15035" xr:uid="{00000000-0005-0000-0000-0000BC570000}"/>
    <cellStyle name="40 % - Akzent4 6 2 5 2 2" xfId="15036" xr:uid="{00000000-0005-0000-0000-0000BD570000}"/>
    <cellStyle name="40 % - Akzent4 6 2 5 2_ECU Container Release Honda GDI" xfId="32710" xr:uid="{00000000-0005-0000-0000-0000BE570000}"/>
    <cellStyle name="40 % - Akzent4 6 2 5 3" xfId="15037" xr:uid="{00000000-0005-0000-0000-0000BF570000}"/>
    <cellStyle name="40 % - Akzent4 6 2 5_ECU Container Release Honda GDI" xfId="32709" xr:uid="{00000000-0005-0000-0000-0000C0570000}"/>
    <cellStyle name="40 % - Akzent4 6 2 6" xfId="15038" xr:uid="{00000000-0005-0000-0000-0000C1570000}"/>
    <cellStyle name="40 % - Akzent4 6 2 6 2" xfId="15039" xr:uid="{00000000-0005-0000-0000-0000C2570000}"/>
    <cellStyle name="40 % - Akzent4 6 2 6_ECU Container Release Honda GDI" xfId="32711" xr:uid="{00000000-0005-0000-0000-0000C3570000}"/>
    <cellStyle name="40 % - Akzent4 6 2 7" xfId="15040" xr:uid="{00000000-0005-0000-0000-0000C4570000}"/>
    <cellStyle name="40 % - Akzent4 6 2_ECU Container Release Honda GDI" xfId="32688" xr:uid="{00000000-0005-0000-0000-0000C5570000}"/>
    <cellStyle name="40 % - Akzent4 6 3" xfId="15041" xr:uid="{00000000-0005-0000-0000-0000C6570000}"/>
    <cellStyle name="40 % - Akzent4 6 3 2" xfId="15042" xr:uid="{00000000-0005-0000-0000-0000C7570000}"/>
    <cellStyle name="40 % - Akzent4 6 3 2 2" xfId="15043" xr:uid="{00000000-0005-0000-0000-0000C8570000}"/>
    <cellStyle name="40 % - Akzent4 6 3 2 2 2" xfId="15044" xr:uid="{00000000-0005-0000-0000-0000C9570000}"/>
    <cellStyle name="40 % - Akzent4 6 3 2 2 2 2" xfId="15045" xr:uid="{00000000-0005-0000-0000-0000CA570000}"/>
    <cellStyle name="40 % - Akzent4 6 3 2 2 2_ECU Container Release Honda GDI" xfId="32715" xr:uid="{00000000-0005-0000-0000-0000CB570000}"/>
    <cellStyle name="40 % - Akzent4 6 3 2 2 3" xfId="15046" xr:uid="{00000000-0005-0000-0000-0000CC570000}"/>
    <cellStyle name="40 % - Akzent4 6 3 2 2_ECU Container Release Honda GDI" xfId="32714" xr:uid="{00000000-0005-0000-0000-0000CD570000}"/>
    <cellStyle name="40 % - Akzent4 6 3 2 3" xfId="15047" xr:uid="{00000000-0005-0000-0000-0000CE570000}"/>
    <cellStyle name="40 % - Akzent4 6 3 2 3 2" xfId="15048" xr:uid="{00000000-0005-0000-0000-0000CF570000}"/>
    <cellStyle name="40 % - Akzent4 6 3 2 3 2 2" xfId="15049" xr:uid="{00000000-0005-0000-0000-0000D0570000}"/>
    <cellStyle name="40 % - Akzent4 6 3 2 3 2_ECU Container Release Honda GDI" xfId="32717" xr:uid="{00000000-0005-0000-0000-0000D1570000}"/>
    <cellStyle name="40 % - Akzent4 6 3 2 3 3" xfId="15050" xr:uid="{00000000-0005-0000-0000-0000D2570000}"/>
    <cellStyle name="40 % - Akzent4 6 3 2 3_ECU Container Release Honda GDI" xfId="32716" xr:uid="{00000000-0005-0000-0000-0000D3570000}"/>
    <cellStyle name="40 % - Akzent4 6 3 2 4" xfId="15051" xr:uid="{00000000-0005-0000-0000-0000D4570000}"/>
    <cellStyle name="40 % - Akzent4 6 3 2 4 2" xfId="15052" xr:uid="{00000000-0005-0000-0000-0000D5570000}"/>
    <cellStyle name="40 % - Akzent4 6 3 2 4_ECU Container Release Honda GDI" xfId="32718" xr:uid="{00000000-0005-0000-0000-0000D6570000}"/>
    <cellStyle name="40 % - Akzent4 6 3 2 5" xfId="15053" xr:uid="{00000000-0005-0000-0000-0000D7570000}"/>
    <cellStyle name="40 % - Akzent4 6 3 2_ECU Container Release Honda GDI" xfId="32713" xr:uid="{00000000-0005-0000-0000-0000D8570000}"/>
    <cellStyle name="40 % - Akzent4 6 3 3" xfId="15054" xr:uid="{00000000-0005-0000-0000-0000D9570000}"/>
    <cellStyle name="40 % - Akzent4 6 3 3 2" xfId="15055" xr:uid="{00000000-0005-0000-0000-0000DA570000}"/>
    <cellStyle name="40 % - Akzent4 6 3 3 2 2" xfId="15056" xr:uid="{00000000-0005-0000-0000-0000DB570000}"/>
    <cellStyle name="40 % - Akzent4 6 3 3 2_ECU Container Release Honda GDI" xfId="32720" xr:uid="{00000000-0005-0000-0000-0000DC570000}"/>
    <cellStyle name="40 % - Akzent4 6 3 3 3" xfId="15057" xr:uid="{00000000-0005-0000-0000-0000DD570000}"/>
    <cellStyle name="40 % - Akzent4 6 3 3_ECU Container Release Honda GDI" xfId="32719" xr:uid="{00000000-0005-0000-0000-0000DE570000}"/>
    <cellStyle name="40 % - Akzent4 6 3 4" xfId="15058" xr:uid="{00000000-0005-0000-0000-0000DF570000}"/>
    <cellStyle name="40 % - Akzent4 6 3 4 2" xfId="15059" xr:uid="{00000000-0005-0000-0000-0000E0570000}"/>
    <cellStyle name="40 % - Akzent4 6 3 4 2 2" xfId="15060" xr:uid="{00000000-0005-0000-0000-0000E1570000}"/>
    <cellStyle name="40 % - Akzent4 6 3 4 2_ECU Container Release Honda GDI" xfId="32722" xr:uid="{00000000-0005-0000-0000-0000E2570000}"/>
    <cellStyle name="40 % - Akzent4 6 3 4 3" xfId="15061" xr:uid="{00000000-0005-0000-0000-0000E3570000}"/>
    <cellStyle name="40 % - Akzent4 6 3 4_ECU Container Release Honda GDI" xfId="32721" xr:uid="{00000000-0005-0000-0000-0000E4570000}"/>
    <cellStyle name="40 % - Akzent4 6 3 5" xfId="15062" xr:uid="{00000000-0005-0000-0000-0000E5570000}"/>
    <cellStyle name="40 % - Akzent4 6 3 5 2" xfId="15063" xr:uid="{00000000-0005-0000-0000-0000E6570000}"/>
    <cellStyle name="40 % - Akzent4 6 3 5_ECU Container Release Honda GDI" xfId="32723" xr:uid="{00000000-0005-0000-0000-0000E7570000}"/>
    <cellStyle name="40 % - Akzent4 6 3 6" xfId="15064" xr:uid="{00000000-0005-0000-0000-0000E8570000}"/>
    <cellStyle name="40 % - Akzent4 6 3_ECU Container Release Honda GDI" xfId="32712" xr:uid="{00000000-0005-0000-0000-0000E9570000}"/>
    <cellStyle name="40 % - Akzent4 6 4" xfId="15065" xr:uid="{00000000-0005-0000-0000-0000EA570000}"/>
    <cellStyle name="40 % - Akzent4 6 4 2" xfId="15066" xr:uid="{00000000-0005-0000-0000-0000EB570000}"/>
    <cellStyle name="40 % - Akzent4 6 4 2 2" xfId="15067" xr:uid="{00000000-0005-0000-0000-0000EC570000}"/>
    <cellStyle name="40 % - Akzent4 6 4 2 2 2" xfId="15068" xr:uid="{00000000-0005-0000-0000-0000ED570000}"/>
    <cellStyle name="40 % - Akzent4 6 4 2 2_ECU Container Release Honda GDI" xfId="32726" xr:uid="{00000000-0005-0000-0000-0000EE570000}"/>
    <cellStyle name="40 % - Akzent4 6 4 2 3" xfId="15069" xr:uid="{00000000-0005-0000-0000-0000EF570000}"/>
    <cellStyle name="40 % - Akzent4 6 4 2_ECU Container Release Honda GDI" xfId="32725" xr:uid="{00000000-0005-0000-0000-0000F0570000}"/>
    <cellStyle name="40 % - Akzent4 6 4 3" xfId="15070" xr:uid="{00000000-0005-0000-0000-0000F1570000}"/>
    <cellStyle name="40 % - Akzent4 6 4 3 2" xfId="15071" xr:uid="{00000000-0005-0000-0000-0000F2570000}"/>
    <cellStyle name="40 % - Akzent4 6 4 3 2 2" xfId="15072" xr:uid="{00000000-0005-0000-0000-0000F3570000}"/>
    <cellStyle name="40 % - Akzent4 6 4 3 2_ECU Container Release Honda GDI" xfId="32728" xr:uid="{00000000-0005-0000-0000-0000F4570000}"/>
    <cellStyle name="40 % - Akzent4 6 4 3 3" xfId="15073" xr:uid="{00000000-0005-0000-0000-0000F5570000}"/>
    <cellStyle name="40 % - Akzent4 6 4 3_ECU Container Release Honda GDI" xfId="32727" xr:uid="{00000000-0005-0000-0000-0000F6570000}"/>
    <cellStyle name="40 % - Akzent4 6 4 4" xfId="15074" xr:uid="{00000000-0005-0000-0000-0000F7570000}"/>
    <cellStyle name="40 % - Akzent4 6 4 4 2" xfId="15075" xr:uid="{00000000-0005-0000-0000-0000F8570000}"/>
    <cellStyle name="40 % - Akzent4 6 4 4_ECU Container Release Honda GDI" xfId="32729" xr:uid="{00000000-0005-0000-0000-0000F9570000}"/>
    <cellStyle name="40 % - Akzent4 6 4 5" xfId="15076" xr:uid="{00000000-0005-0000-0000-0000FA570000}"/>
    <cellStyle name="40 % - Akzent4 6 4_ECU Container Release Honda GDI" xfId="32724" xr:uid="{00000000-0005-0000-0000-0000FB570000}"/>
    <cellStyle name="40 % - Akzent4 6 5" xfId="15077" xr:uid="{00000000-0005-0000-0000-0000FC570000}"/>
    <cellStyle name="40 % - Akzent4 6 5 2" xfId="15078" xr:uid="{00000000-0005-0000-0000-0000FD570000}"/>
    <cellStyle name="40 % - Akzent4 6 5 2 2" xfId="15079" xr:uid="{00000000-0005-0000-0000-0000FE570000}"/>
    <cellStyle name="40 % - Akzent4 6 5 2_ECU Container Release Honda GDI" xfId="32731" xr:uid="{00000000-0005-0000-0000-0000FF570000}"/>
    <cellStyle name="40 % - Akzent4 6 5 3" xfId="15080" xr:uid="{00000000-0005-0000-0000-000000580000}"/>
    <cellStyle name="40 % - Akzent4 6 5_ECU Container Release Honda GDI" xfId="32730" xr:uid="{00000000-0005-0000-0000-000001580000}"/>
    <cellStyle name="40 % - Akzent4 6 6" xfId="15081" xr:uid="{00000000-0005-0000-0000-000002580000}"/>
    <cellStyle name="40 % - Akzent4 6 6 2" xfId="15082" xr:uid="{00000000-0005-0000-0000-000003580000}"/>
    <cellStyle name="40 % - Akzent4 6 6 2 2" xfId="15083" xr:uid="{00000000-0005-0000-0000-000004580000}"/>
    <cellStyle name="40 % - Akzent4 6 6 2_ECU Container Release Honda GDI" xfId="32733" xr:uid="{00000000-0005-0000-0000-000005580000}"/>
    <cellStyle name="40 % - Akzent4 6 6 3" xfId="15084" xr:uid="{00000000-0005-0000-0000-000006580000}"/>
    <cellStyle name="40 % - Akzent4 6 6_ECU Container Release Honda GDI" xfId="32732" xr:uid="{00000000-0005-0000-0000-000007580000}"/>
    <cellStyle name="40 % - Akzent4 6 7" xfId="15085" xr:uid="{00000000-0005-0000-0000-000008580000}"/>
    <cellStyle name="40 % - Akzent4 6 7 2" xfId="15086" xr:uid="{00000000-0005-0000-0000-000009580000}"/>
    <cellStyle name="40 % - Akzent4 6 7_ECU Container Release Honda GDI" xfId="32734" xr:uid="{00000000-0005-0000-0000-00000A580000}"/>
    <cellStyle name="40 % - Akzent4 6 8" xfId="15087" xr:uid="{00000000-0005-0000-0000-00000B580000}"/>
    <cellStyle name="40 % - Akzent4 6_ECU Container Release Honda GDI" xfId="32687" xr:uid="{00000000-0005-0000-0000-00000C580000}"/>
    <cellStyle name="40 % - Akzent4 7" xfId="15088" xr:uid="{00000000-0005-0000-0000-00000D580000}"/>
    <cellStyle name="40 % - Akzent4 7 2" xfId="15089" xr:uid="{00000000-0005-0000-0000-00000E580000}"/>
    <cellStyle name="40 % - Akzent4 7 2 2" xfId="15090" xr:uid="{00000000-0005-0000-0000-00000F580000}"/>
    <cellStyle name="40 % - Akzent4 7 2 2 2" xfId="15091" xr:uid="{00000000-0005-0000-0000-000010580000}"/>
    <cellStyle name="40 % - Akzent4 7 2 2 2 2" xfId="15092" xr:uid="{00000000-0005-0000-0000-000011580000}"/>
    <cellStyle name="40 % - Akzent4 7 2 2 2 2 2" xfId="15093" xr:uid="{00000000-0005-0000-0000-000012580000}"/>
    <cellStyle name="40 % - Akzent4 7 2 2 2 2 2 2" xfId="15094" xr:uid="{00000000-0005-0000-0000-000013580000}"/>
    <cellStyle name="40 % - Akzent4 7 2 2 2 2 2_ECU Container Release Honda GDI" xfId="32740" xr:uid="{00000000-0005-0000-0000-000014580000}"/>
    <cellStyle name="40 % - Akzent4 7 2 2 2 2 3" xfId="15095" xr:uid="{00000000-0005-0000-0000-000015580000}"/>
    <cellStyle name="40 % - Akzent4 7 2 2 2 2_ECU Container Release Honda GDI" xfId="32739" xr:uid="{00000000-0005-0000-0000-000016580000}"/>
    <cellStyle name="40 % - Akzent4 7 2 2 2 3" xfId="15096" xr:uid="{00000000-0005-0000-0000-000017580000}"/>
    <cellStyle name="40 % - Akzent4 7 2 2 2 3 2" xfId="15097" xr:uid="{00000000-0005-0000-0000-000018580000}"/>
    <cellStyle name="40 % - Akzent4 7 2 2 2 3 2 2" xfId="15098" xr:uid="{00000000-0005-0000-0000-000019580000}"/>
    <cellStyle name="40 % - Akzent4 7 2 2 2 3 2_ECU Container Release Honda GDI" xfId="32742" xr:uid="{00000000-0005-0000-0000-00001A580000}"/>
    <cellStyle name="40 % - Akzent4 7 2 2 2 3 3" xfId="15099" xr:uid="{00000000-0005-0000-0000-00001B580000}"/>
    <cellStyle name="40 % - Akzent4 7 2 2 2 3_ECU Container Release Honda GDI" xfId="32741" xr:uid="{00000000-0005-0000-0000-00001C580000}"/>
    <cellStyle name="40 % - Akzent4 7 2 2 2 4" xfId="15100" xr:uid="{00000000-0005-0000-0000-00001D580000}"/>
    <cellStyle name="40 % - Akzent4 7 2 2 2 4 2" xfId="15101" xr:uid="{00000000-0005-0000-0000-00001E580000}"/>
    <cellStyle name="40 % - Akzent4 7 2 2 2 4_ECU Container Release Honda GDI" xfId="32743" xr:uid="{00000000-0005-0000-0000-00001F580000}"/>
    <cellStyle name="40 % - Akzent4 7 2 2 2 5" xfId="15102" xr:uid="{00000000-0005-0000-0000-000020580000}"/>
    <cellStyle name="40 % - Akzent4 7 2 2 2_ECU Container Release Honda GDI" xfId="32738" xr:uid="{00000000-0005-0000-0000-000021580000}"/>
    <cellStyle name="40 % - Akzent4 7 2 2 3" xfId="15103" xr:uid="{00000000-0005-0000-0000-000022580000}"/>
    <cellStyle name="40 % - Akzent4 7 2 2 3 2" xfId="15104" xr:uid="{00000000-0005-0000-0000-000023580000}"/>
    <cellStyle name="40 % - Akzent4 7 2 2 3 2 2" xfId="15105" xr:uid="{00000000-0005-0000-0000-000024580000}"/>
    <cellStyle name="40 % - Akzent4 7 2 2 3 2_ECU Container Release Honda GDI" xfId="32745" xr:uid="{00000000-0005-0000-0000-000025580000}"/>
    <cellStyle name="40 % - Akzent4 7 2 2 3 3" xfId="15106" xr:uid="{00000000-0005-0000-0000-000026580000}"/>
    <cellStyle name="40 % - Akzent4 7 2 2 3_ECU Container Release Honda GDI" xfId="32744" xr:uid="{00000000-0005-0000-0000-000027580000}"/>
    <cellStyle name="40 % - Akzent4 7 2 2 4" xfId="15107" xr:uid="{00000000-0005-0000-0000-000028580000}"/>
    <cellStyle name="40 % - Akzent4 7 2 2 4 2" xfId="15108" xr:uid="{00000000-0005-0000-0000-000029580000}"/>
    <cellStyle name="40 % - Akzent4 7 2 2 4 2 2" xfId="15109" xr:uid="{00000000-0005-0000-0000-00002A580000}"/>
    <cellStyle name="40 % - Akzent4 7 2 2 4 2_ECU Container Release Honda GDI" xfId="32747" xr:uid="{00000000-0005-0000-0000-00002B580000}"/>
    <cellStyle name="40 % - Akzent4 7 2 2 4 3" xfId="15110" xr:uid="{00000000-0005-0000-0000-00002C580000}"/>
    <cellStyle name="40 % - Akzent4 7 2 2 4_ECU Container Release Honda GDI" xfId="32746" xr:uid="{00000000-0005-0000-0000-00002D580000}"/>
    <cellStyle name="40 % - Akzent4 7 2 2 5" xfId="15111" xr:uid="{00000000-0005-0000-0000-00002E580000}"/>
    <cellStyle name="40 % - Akzent4 7 2 2 5 2" xfId="15112" xr:uid="{00000000-0005-0000-0000-00002F580000}"/>
    <cellStyle name="40 % - Akzent4 7 2 2 5_ECU Container Release Honda GDI" xfId="32748" xr:uid="{00000000-0005-0000-0000-000030580000}"/>
    <cellStyle name="40 % - Akzent4 7 2 2 6" xfId="15113" xr:uid="{00000000-0005-0000-0000-000031580000}"/>
    <cellStyle name="40 % - Akzent4 7 2 2_ECU Container Release Honda GDI" xfId="32737" xr:uid="{00000000-0005-0000-0000-000032580000}"/>
    <cellStyle name="40 % - Akzent4 7 2 3" xfId="15114" xr:uid="{00000000-0005-0000-0000-000033580000}"/>
    <cellStyle name="40 % - Akzent4 7 2 3 2" xfId="15115" xr:uid="{00000000-0005-0000-0000-000034580000}"/>
    <cellStyle name="40 % - Akzent4 7 2 3 2 2" xfId="15116" xr:uid="{00000000-0005-0000-0000-000035580000}"/>
    <cellStyle name="40 % - Akzent4 7 2 3 2 2 2" xfId="15117" xr:uid="{00000000-0005-0000-0000-000036580000}"/>
    <cellStyle name="40 % - Akzent4 7 2 3 2 2_ECU Container Release Honda GDI" xfId="32751" xr:uid="{00000000-0005-0000-0000-000037580000}"/>
    <cellStyle name="40 % - Akzent4 7 2 3 2 3" xfId="15118" xr:uid="{00000000-0005-0000-0000-000038580000}"/>
    <cellStyle name="40 % - Akzent4 7 2 3 2_ECU Container Release Honda GDI" xfId="32750" xr:uid="{00000000-0005-0000-0000-000039580000}"/>
    <cellStyle name="40 % - Akzent4 7 2 3 3" xfId="15119" xr:uid="{00000000-0005-0000-0000-00003A580000}"/>
    <cellStyle name="40 % - Akzent4 7 2 3 3 2" xfId="15120" xr:uid="{00000000-0005-0000-0000-00003B580000}"/>
    <cellStyle name="40 % - Akzent4 7 2 3 3 2 2" xfId="15121" xr:uid="{00000000-0005-0000-0000-00003C580000}"/>
    <cellStyle name="40 % - Akzent4 7 2 3 3 2_ECU Container Release Honda GDI" xfId="32753" xr:uid="{00000000-0005-0000-0000-00003D580000}"/>
    <cellStyle name="40 % - Akzent4 7 2 3 3 3" xfId="15122" xr:uid="{00000000-0005-0000-0000-00003E580000}"/>
    <cellStyle name="40 % - Akzent4 7 2 3 3_ECU Container Release Honda GDI" xfId="32752" xr:uid="{00000000-0005-0000-0000-00003F580000}"/>
    <cellStyle name="40 % - Akzent4 7 2 3 4" xfId="15123" xr:uid="{00000000-0005-0000-0000-000040580000}"/>
    <cellStyle name="40 % - Akzent4 7 2 3 4 2" xfId="15124" xr:uid="{00000000-0005-0000-0000-000041580000}"/>
    <cellStyle name="40 % - Akzent4 7 2 3 4_ECU Container Release Honda GDI" xfId="32754" xr:uid="{00000000-0005-0000-0000-000042580000}"/>
    <cellStyle name="40 % - Akzent4 7 2 3 5" xfId="15125" xr:uid="{00000000-0005-0000-0000-000043580000}"/>
    <cellStyle name="40 % - Akzent4 7 2 3_ECU Container Release Honda GDI" xfId="32749" xr:uid="{00000000-0005-0000-0000-000044580000}"/>
    <cellStyle name="40 % - Akzent4 7 2 4" xfId="15126" xr:uid="{00000000-0005-0000-0000-000045580000}"/>
    <cellStyle name="40 % - Akzent4 7 2 4 2" xfId="15127" xr:uid="{00000000-0005-0000-0000-000046580000}"/>
    <cellStyle name="40 % - Akzent4 7 2 4 2 2" xfId="15128" xr:uid="{00000000-0005-0000-0000-000047580000}"/>
    <cellStyle name="40 % - Akzent4 7 2 4 2_ECU Container Release Honda GDI" xfId="32756" xr:uid="{00000000-0005-0000-0000-000048580000}"/>
    <cellStyle name="40 % - Akzent4 7 2 4 3" xfId="15129" xr:uid="{00000000-0005-0000-0000-000049580000}"/>
    <cellStyle name="40 % - Akzent4 7 2 4_ECU Container Release Honda GDI" xfId="32755" xr:uid="{00000000-0005-0000-0000-00004A580000}"/>
    <cellStyle name="40 % - Akzent4 7 2 5" xfId="15130" xr:uid="{00000000-0005-0000-0000-00004B580000}"/>
    <cellStyle name="40 % - Akzent4 7 2 5 2" xfId="15131" xr:uid="{00000000-0005-0000-0000-00004C580000}"/>
    <cellStyle name="40 % - Akzent4 7 2 5 2 2" xfId="15132" xr:uid="{00000000-0005-0000-0000-00004D580000}"/>
    <cellStyle name="40 % - Akzent4 7 2 5 2_ECU Container Release Honda GDI" xfId="32758" xr:uid="{00000000-0005-0000-0000-00004E580000}"/>
    <cellStyle name="40 % - Akzent4 7 2 5 3" xfId="15133" xr:uid="{00000000-0005-0000-0000-00004F580000}"/>
    <cellStyle name="40 % - Akzent4 7 2 5_ECU Container Release Honda GDI" xfId="32757" xr:uid="{00000000-0005-0000-0000-000050580000}"/>
    <cellStyle name="40 % - Akzent4 7 2 6" xfId="15134" xr:uid="{00000000-0005-0000-0000-000051580000}"/>
    <cellStyle name="40 % - Akzent4 7 2 6 2" xfId="15135" xr:uid="{00000000-0005-0000-0000-000052580000}"/>
    <cellStyle name="40 % - Akzent4 7 2 6_ECU Container Release Honda GDI" xfId="32759" xr:uid="{00000000-0005-0000-0000-000053580000}"/>
    <cellStyle name="40 % - Akzent4 7 2 7" xfId="15136" xr:uid="{00000000-0005-0000-0000-000054580000}"/>
    <cellStyle name="40 % - Akzent4 7 2_ECU Container Release Honda GDI" xfId="32736" xr:uid="{00000000-0005-0000-0000-000055580000}"/>
    <cellStyle name="40 % - Akzent4 7 3" xfId="15137" xr:uid="{00000000-0005-0000-0000-000056580000}"/>
    <cellStyle name="40 % - Akzent4 7 3 2" xfId="15138" xr:uid="{00000000-0005-0000-0000-000057580000}"/>
    <cellStyle name="40 % - Akzent4 7 3 2 2" xfId="15139" xr:uid="{00000000-0005-0000-0000-000058580000}"/>
    <cellStyle name="40 % - Akzent4 7 3 2 2 2" xfId="15140" xr:uid="{00000000-0005-0000-0000-000059580000}"/>
    <cellStyle name="40 % - Akzent4 7 3 2 2 2 2" xfId="15141" xr:uid="{00000000-0005-0000-0000-00005A580000}"/>
    <cellStyle name="40 % - Akzent4 7 3 2 2 2_ECU Container Release Honda GDI" xfId="32763" xr:uid="{00000000-0005-0000-0000-00005B580000}"/>
    <cellStyle name="40 % - Akzent4 7 3 2 2 3" xfId="15142" xr:uid="{00000000-0005-0000-0000-00005C580000}"/>
    <cellStyle name="40 % - Akzent4 7 3 2 2_ECU Container Release Honda GDI" xfId="32762" xr:uid="{00000000-0005-0000-0000-00005D580000}"/>
    <cellStyle name="40 % - Akzent4 7 3 2 3" xfId="15143" xr:uid="{00000000-0005-0000-0000-00005E580000}"/>
    <cellStyle name="40 % - Akzent4 7 3 2 3 2" xfId="15144" xr:uid="{00000000-0005-0000-0000-00005F580000}"/>
    <cellStyle name="40 % - Akzent4 7 3 2 3 2 2" xfId="15145" xr:uid="{00000000-0005-0000-0000-000060580000}"/>
    <cellStyle name="40 % - Akzent4 7 3 2 3 2_ECU Container Release Honda GDI" xfId="32765" xr:uid="{00000000-0005-0000-0000-000061580000}"/>
    <cellStyle name="40 % - Akzent4 7 3 2 3 3" xfId="15146" xr:uid="{00000000-0005-0000-0000-000062580000}"/>
    <cellStyle name="40 % - Akzent4 7 3 2 3_ECU Container Release Honda GDI" xfId="32764" xr:uid="{00000000-0005-0000-0000-000063580000}"/>
    <cellStyle name="40 % - Akzent4 7 3 2 4" xfId="15147" xr:uid="{00000000-0005-0000-0000-000064580000}"/>
    <cellStyle name="40 % - Akzent4 7 3 2 4 2" xfId="15148" xr:uid="{00000000-0005-0000-0000-000065580000}"/>
    <cellStyle name="40 % - Akzent4 7 3 2 4_ECU Container Release Honda GDI" xfId="32766" xr:uid="{00000000-0005-0000-0000-000066580000}"/>
    <cellStyle name="40 % - Akzent4 7 3 2 5" xfId="15149" xr:uid="{00000000-0005-0000-0000-000067580000}"/>
    <cellStyle name="40 % - Akzent4 7 3 2_ECU Container Release Honda GDI" xfId="32761" xr:uid="{00000000-0005-0000-0000-000068580000}"/>
    <cellStyle name="40 % - Akzent4 7 3 3" xfId="15150" xr:uid="{00000000-0005-0000-0000-000069580000}"/>
    <cellStyle name="40 % - Akzent4 7 3 3 2" xfId="15151" xr:uid="{00000000-0005-0000-0000-00006A580000}"/>
    <cellStyle name="40 % - Akzent4 7 3 3 2 2" xfId="15152" xr:uid="{00000000-0005-0000-0000-00006B580000}"/>
    <cellStyle name="40 % - Akzent4 7 3 3 2_ECU Container Release Honda GDI" xfId="32768" xr:uid="{00000000-0005-0000-0000-00006C580000}"/>
    <cellStyle name="40 % - Akzent4 7 3 3 3" xfId="15153" xr:uid="{00000000-0005-0000-0000-00006D580000}"/>
    <cellStyle name="40 % - Akzent4 7 3 3_ECU Container Release Honda GDI" xfId="32767" xr:uid="{00000000-0005-0000-0000-00006E580000}"/>
    <cellStyle name="40 % - Akzent4 7 3 4" xfId="15154" xr:uid="{00000000-0005-0000-0000-00006F580000}"/>
    <cellStyle name="40 % - Akzent4 7 3 4 2" xfId="15155" xr:uid="{00000000-0005-0000-0000-000070580000}"/>
    <cellStyle name="40 % - Akzent4 7 3 4 2 2" xfId="15156" xr:uid="{00000000-0005-0000-0000-000071580000}"/>
    <cellStyle name="40 % - Akzent4 7 3 4 2_ECU Container Release Honda GDI" xfId="32770" xr:uid="{00000000-0005-0000-0000-000072580000}"/>
    <cellStyle name="40 % - Akzent4 7 3 4 3" xfId="15157" xr:uid="{00000000-0005-0000-0000-000073580000}"/>
    <cellStyle name="40 % - Akzent4 7 3 4_ECU Container Release Honda GDI" xfId="32769" xr:uid="{00000000-0005-0000-0000-000074580000}"/>
    <cellStyle name="40 % - Akzent4 7 3 5" xfId="15158" xr:uid="{00000000-0005-0000-0000-000075580000}"/>
    <cellStyle name="40 % - Akzent4 7 3 5 2" xfId="15159" xr:uid="{00000000-0005-0000-0000-000076580000}"/>
    <cellStyle name="40 % - Akzent4 7 3 5_ECU Container Release Honda GDI" xfId="32771" xr:uid="{00000000-0005-0000-0000-000077580000}"/>
    <cellStyle name="40 % - Akzent4 7 3 6" xfId="15160" xr:uid="{00000000-0005-0000-0000-000078580000}"/>
    <cellStyle name="40 % - Akzent4 7 3_ECU Container Release Honda GDI" xfId="32760" xr:uid="{00000000-0005-0000-0000-000079580000}"/>
    <cellStyle name="40 % - Akzent4 7 4" xfId="15161" xr:uid="{00000000-0005-0000-0000-00007A580000}"/>
    <cellStyle name="40 % - Akzent4 7 4 2" xfId="15162" xr:uid="{00000000-0005-0000-0000-00007B580000}"/>
    <cellStyle name="40 % - Akzent4 7 4 2 2" xfId="15163" xr:uid="{00000000-0005-0000-0000-00007C580000}"/>
    <cellStyle name="40 % - Akzent4 7 4 2 2 2" xfId="15164" xr:uid="{00000000-0005-0000-0000-00007D580000}"/>
    <cellStyle name="40 % - Akzent4 7 4 2 2_ECU Container Release Honda GDI" xfId="32774" xr:uid="{00000000-0005-0000-0000-00007E580000}"/>
    <cellStyle name="40 % - Akzent4 7 4 2 3" xfId="15165" xr:uid="{00000000-0005-0000-0000-00007F580000}"/>
    <cellStyle name="40 % - Akzent4 7 4 2_ECU Container Release Honda GDI" xfId="32773" xr:uid="{00000000-0005-0000-0000-000080580000}"/>
    <cellStyle name="40 % - Akzent4 7 4 3" xfId="15166" xr:uid="{00000000-0005-0000-0000-000081580000}"/>
    <cellStyle name="40 % - Akzent4 7 4 3 2" xfId="15167" xr:uid="{00000000-0005-0000-0000-000082580000}"/>
    <cellStyle name="40 % - Akzent4 7 4 3 2 2" xfId="15168" xr:uid="{00000000-0005-0000-0000-000083580000}"/>
    <cellStyle name="40 % - Akzent4 7 4 3 2_ECU Container Release Honda GDI" xfId="32776" xr:uid="{00000000-0005-0000-0000-000084580000}"/>
    <cellStyle name="40 % - Akzent4 7 4 3 3" xfId="15169" xr:uid="{00000000-0005-0000-0000-000085580000}"/>
    <cellStyle name="40 % - Akzent4 7 4 3_ECU Container Release Honda GDI" xfId="32775" xr:uid="{00000000-0005-0000-0000-000086580000}"/>
    <cellStyle name="40 % - Akzent4 7 4 4" xfId="15170" xr:uid="{00000000-0005-0000-0000-000087580000}"/>
    <cellStyle name="40 % - Akzent4 7 4 4 2" xfId="15171" xr:uid="{00000000-0005-0000-0000-000088580000}"/>
    <cellStyle name="40 % - Akzent4 7 4 4_ECU Container Release Honda GDI" xfId="32777" xr:uid="{00000000-0005-0000-0000-000089580000}"/>
    <cellStyle name="40 % - Akzent4 7 4 5" xfId="15172" xr:uid="{00000000-0005-0000-0000-00008A580000}"/>
    <cellStyle name="40 % - Akzent4 7 4_ECU Container Release Honda GDI" xfId="32772" xr:uid="{00000000-0005-0000-0000-00008B580000}"/>
    <cellStyle name="40 % - Akzent4 7 5" xfId="15173" xr:uid="{00000000-0005-0000-0000-00008C580000}"/>
    <cellStyle name="40 % - Akzent4 7 5 2" xfId="15174" xr:uid="{00000000-0005-0000-0000-00008D580000}"/>
    <cellStyle name="40 % - Akzent4 7 5 2 2" xfId="15175" xr:uid="{00000000-0005-0000-0000-00008E580000}"/>
    <cellStyle name="40 % - Akzent4 7 5 2_ECU Container Release Honda GDI" xfId="32779" xr:uid="{00000000-0005-0000-0000-00008F580000}"/>
    <cellStyle name="40 % - Akzent4 7 5 3" xfId="15176" xr:uid="{00000000-0005-0000-0000-000090580000}"/>
    <cellStyle name="40 % - Akzent4 7 5_ECU Container Release Honda GDI" xfId="32778" xr:uid="{00000000-0005-0000-0000-000091580000}"/>
    <cellStyle name="40 % - Akzent4 7 6" xfId="15177" xr:uid="{00000000-0005-0000-0000-000092580000}"/>
    <cellStyle name="40 % - Akzent4 7 6 2" xfId="15178" xr:uid="{00000000-0005-0000-0000-000093580000}"/>
    <cellStyle name="40 % - Akzent4 7 6 2 2" xfId="15179" xr:uid="{00000000-0005-0000-0000-000094580000}"/>
    <cellStyle name="40 % - Akzent4 7 6 2_ECU Container Release Honda GDI" xfId="32781" xr:uid="{00000000-0005-0000-0000-000095580000}"/>
    <cellStyle name="40 % - Akzent4 7 6 3" xfId="15180" xr:uid="{00000000-0005-0000-0000-000096580000}"/>
    <cellStyle name="40 % - Akzent4 7 6_ECU Container Release Honda GDI" xfId="32780" xr:uid="{00000000-0005-0000-0000-000097580000}"/>
    <cellStyle name="40 % - Akzent4 7 7" xfId="15181" xr:uid="{00000000-0005-0000-0000-000098580000}"/>
    <cellStyle name="40 % - Akzent4 7 7 2" xfId="15182" xr:uid="{00000000-0005-0000-0000-000099580000}"/>
    <cellStyle name="40 % - Akzent4 7 7_ECU Container Release Honda GDI" xfId="32782" xr:uid="{00000000-0005-0000-0000-00009A580000}"/>
    <cellStyle name="40 % - Akzent4 7 8" xfId="15183" xr:uid="{00000000-0005-0000-0000-00009B580000}"/>
    <cellStyle name="40 % - Akzent4 7_ECU Container Release Honda GDI" xfId="32735" xr:uid="{00000000-0005-0000-0000-00009C580000}"/>
    <cellStyle name="40 % - Akzent4 8" xfId="15184" xr:uid="{00000000-0005-0000-0000-00009D580000}"/>
    <cellStyle name="40 % - Akzent4 8 2" xfId="15185" xr:uid="{00000000-0005-0000-0000-00009E580000}"/>
    <cellStyle name="40 % - Akzent4 8 2 2" xfId="15186" xr:uid="{00000000-0005-0000-0000-00009F580000}"/>
    <cellStyle name="40 % - Akzent4 8 2 2 2" xfId="15187" xr:uid="{00000000-0005-0000-0000-0000A0580000}"/>
    <cellStyle name="40 % - Akzent4 8 2 2 2 2" xfId="15188" xr:uid="{00000000-0005-0000-0000-0000A1580000}"/>
    <cellStyle name="40 % - Akzent4 8 2 2 2 2 2" xfId="15189" xr:uid="{00000000-0005-0000-0000-0000A2580000}"/>
    <cellStyle name="40 % - Akzent4 8 2 2 2 2_ECU Container Release Honda GDI" xfId="32787" xr:uid="{00000000-0005-0000-0000-0000A3580000}"/>
    <cellStyle name="40 % - Akzent4 8 2 2 2 3" xfId="15190" xr:uid="{00000000-0005-0000-0000-0000A4580000}"/>
    <cellStyle name="40 % - Akzent4 8 2 2 2_ECU Container Release Honda GDI" xfId="32786" xr:uid="{00000000-0005-0000-0000-0000A5580000}"/>
    <cellStyle name="40 % - Akzent4 8 2 2 3" xfId="15191" xr:uid="{00000000-0005-0000-0000-0000A6580000}"/>
    <cellStyle name="40 % - Akzent4 8 2 2 3 2" xfId="15192" xr:uid="{00000000-0005-0000-0000-0000A7580000}"/>
    <cellStyle name="40 % - Akzent4 8 2 2 3 2 2" xfId="15193" xr:uid="{00000000-0005-0000-0000-0000A8580000}"/>
    <cellStyle name="40 % - Akzent4 8 2 2 3 2_ECU Container Release Honda GDI" xfId="32789" xr:uid="{00000000-0005-0000-0000-0000A9580000}"/>
    <cellStyle name="40 % - Akzent4 8 2 2 3 3" xfId="15194" xr:uid="{00000000-0005-0000-0000-0000AA580000}"/>
    <cellStyle name="40 % - Akzent4 8 2 2 3_ECU Container Release Honda GDI" xfId="32788" xr:uid="{00000000-0005-0000-0000-0000AB580000}"/>
    <cellStyle name="40 % - Akzent4 8 2 2 4" xfId="15195" xr:uid="{00000000-0005-0000-0000-0000AC580000}"/>
    <cellStyle name="40 % - Akzent4 8 2 2 4 2" xfId="15196" xr:uid="{00000000-0005-0000-0000-0000AD580000}"/>
    <cellStyle name="40 % - Akzent4 8 2 2 4_ECU Container Release Honda GDI" xfId="32790" xr:uid="{00000000-0005-0000-0000-0000AE580000}"/>
    <cellStyle name="40 % - Akzent4 8 2 2 5" xfId="15197" xr:uid="{00000000-0005-0000-0000-0000AF580000}"/>
    <cellStyle name="40 % - Akzent4 8 2 2_ECU Container Release Honda GDI" xfId="32785" xr:uid="{00000000-0005-0000-0000-0000B0580000}"/>
    <cellStyle name="40 % - Akzent4 8 2 3" xfId="15198" xr:uid="{00000000-0005-0000-0000-0000B1580000}"/>
    <cellStyle name="40 % - Akzent4 8 2 3 2" xfId="15199" xr:uid="{00000000-0005-0000-0000-0000B2580000}"/>
    <cellStyle name="40 % - Akzent4 8 2 3 2 2" xfId="15200" xr:uid="{00000000-0005-0000-0000-0000B3580000}"/>
    <cellStyle name="40 % - Akzent4 8 2 3 2_ECU Container Release Honda GDI" xfId="32792" xr:uid="{00000000-0005-0000-0000-0000B4580000}"/>
    <cellStyle name="40 % - Akzent4 8 2 3 3" xfId="15201" xr:uid="{00000000-0005-0000-0000-0000B5580000}"/>
    <cellStyle name="40 % - Akzent4 8 2 3_ECU Container Release Honda GDI" xfId="32791" xr:uid="{00000000-0005-0000-0000-0000B6580000}"/>
    <cellStyle name="40 % - Akzent4 8 2 4" xfId="15202" xr:uid="{00000000-0005-0000-0000-0000B7580000}"/>
    <cellStyle name="40 % - Akzent4 8 2 4 2" xfId="15203" xr:uid="{00000000-0005-0000-0000-0000B8580000}"/>
    <cellStyle name="40 % - Akzent4 8 2 4 2 2" xfId="15204" xr:uid="{00000000-0005-0000-0000-0000B9580000}"/>
    <cellStyle name="40 % - Akzent4 8 2 4 2_ECU Container Release Honda GDI" xfId="32794" xr:uid="{00000000-0005-0000-0000-0000BA580000}"/>
    <cellStyle name="40 % - Akzent4 8 2 4 3" xfId="15205" xr:uid="{00000000-0005-0000-0000-0000BB580000}"/>
    <cellStyle name="40 % - Akzent4 8 2 4_ECU Container Release Honda GDI" xfId="32793" xr:uid="{00000000-0005-0000-0000-0000BC580000}"/>
    <cellStyle name="40 % - Akzent4 8 2 5" xfId="15206" xr:uid="{00000000-0005-0000-0000-0000BD580000}"/>
    <cellStyle name="40 % - Akzent4 8 2 5 2" xfId="15207" xr:uid="{00000000-0005-0000-0000-0000BE580000}"/>
    <cellStyle name="40 % - Akzent4 8 2 5_ECU Container Release Honda GDI" xfId="32795" xr:uid="{00000000-0005-0000-0000-0000BF580000}"/>
    <cellStyle name="40 % - Akzent4 8 2 6" xfId="15208" xr:uid="{00000000-0005-0000-0000-0000C0580000}"/>
    <cellStyle name="40 % - Akzent4 8 2_ECU Container Release Honda GDI" xfId="32784" xr:uid="{00000000-0005-0000-0000-0000C1580000}"/>
    <cellStyle name="40 % - Akzent4 8 3" xfId="15209" xr:uid="{00000000-0005-0000-0000-0000C2580000}"/>
    <cellStyle name="40 % - Akzent4 8 3 2" xfId="15210" xr:uid="{00000000-0005-0000-0000-0000C3580000}"/>
    <cellStyle name="40 % - Akzent4 8 3 2 2" xfId="15211" xr:uid="{00000000-0005-0000-0000-0000C4580000}"/>
    <cellStyle name="40 % - Akzent4 8 3 2 2 2" xfId="15212" xr:uid="{00000000-0005-0000-0000-0000C5580000}"/>
    <cellStyle name="40 % - Akzent4 8 3 2 2_ECU Container Release Honda GDI" xfId="32798" xr:uid="{00000000-0005-0000-0000-0000C6580000}"/>
    <cellStyle name="40 % - Akzent4 8 3 2 3" xfId="15213" xr:uid="{00000000-0005-0000-0000-0000C7580000}"/>
    <cellStyle name="40 % - Akzent4 8 3 2_ECU Container Release Honda GDI" xfId="32797" xr:uid="{00000000-0005-0000-0000-0000C8580000}"/>
    <cellStyle name="40 % - Akzent4 8 3 3" xfId="15214" xr:uid="{00000000-0005-0000-0000-0000C9580000}"/>
    <cellStyle name="40 % - Akzent4 8 3 3 2" xfId="15215" xr:uid="{00000000-0005-0000-0000-0000CA580000}"/>
    <cellStyle name="40 % - Akzent4 8 3 3 2 2" xfId="15216" xr:uid="{00000000-0005-0000-0000-0000CB580000}"/>
    <cellStyle name="40 % - Akzent4 8 3 3 2_ECU Container Release Honda GDI" xfId="32800" xr:uid="{00000000-0005-0000-0000-0000CC580000}"/>
    <cellStyle name="40 % - Akzent4 8 3 3 3" xfId="15217" xr:uid="{00000000-0005-0000-0000-0000CD580000}"/>
    <cellStyle name="40 % - Akzent4 8 3 3_ECU Container Release Honda GDI" xfId="32799" xr:uid="{00000000-0005-0000-0000-0000CE580000}"/>
    <cellStyle name="40 % - Akzent4 8 3 4" xfId="15218" xr:uid="{00000000-0005-0000-0000-0000CF580000}"/>
    <cellStyle name="40 % - Akzent4 8 3 4 2" xfId="15219" xr:uid="{00000000-0005-0000-0000-0000D0580000}"/>
    <cellStyle name="40 % - Akzent4 8 3 4_ECU Container Release Honda GDI" xfId="32801" xr:uid="{00000000-0005-0000-0000-0000D1580000}"/>
    <cellStyle name="40 % - Akzent4 8 3 5" xfId="15220" xr:uid="{00000000-0005-0000-0000-0000D2580000}"/>
    <cellStyle name="40 % - Akzent4 8 3_ECU Container Release Honda GDI" xfId="32796" xr:uid="{00000000-0005-0000-0000-0000D3580000}"/>
    <cellStyle name="40 % - Akzent4 8 4" xfId="15221" xr:uid="{00000000-0005-0000-0000-0000D4580000}"/>
    <cellStyle name="40 % - Akzent4 8 4 2" xfId="15222" xr:uid="{00000000-0005-0000-0000-0000D5580000}"/>
    <cellStyle name="40 % - Akzent4 8 4 2 2" xfId="15223" xr:uid="{00000000-0005-0000-0000-0000D6580000}"/>
    <cellStyle name="40 % - Akzent4 8 4 2_ECU Container Release Honda GDI" xfId="32803" xr:uid="{00000000-0005-0000-0000-0000D7580000}"/>
    <cellStyle name="40 % - Akzent4 8 4 3" xfId="15224" xr:uid="{00000000-0005-0000-0000-0000D8580000}"/>
    <cellStyle name="40 % - Akzent4 8 4_ECU Container Release Honda GDI" xfId="32802" xr:uid="{00000000-0005-0000-0000-0000D9580000}"/>
    <cellStyle name="40 % - Akzent4 8 5" xfId="15225" xr:uid="{00000000-0005-0000-0000-0000DA580000}"/>
    <cellStyle name="40 % - Akzent4 8 5 2" xfId="15226" xr:uid="{00000000-0005-0000-0000-0000DB580000}"/>
    <cellStyle name="40 % - Akzent4 8 5 2 2" xfId="15227" xr:uid="{00000000-0005-0000-0000-0000DC580000}"/>
    <cellStyle name="40 % - Akzent4 8 5 2_ECU Container Release Honda GDI" xfId="32805" xr:uid="{00000000-0005-0000-0000-0000DD580000}"/>
    <cellStyle name="40 % - Akzent4 8 5 3" xfId="15228" xr:uid="{00000000-0005-0000-0000-0000DE580000}"/>
    <cellStyle name="40 % - Akzent4 8 5_ECU Container Release Honda GDI" xfId="32804" xr:uid="{00000000-0005-0000-0000-0000DF580000}"/>
    <cellStyle name="40 % - Akzent4 8 6" xfId="15229" xr:uid="{00000000-0005-0000-0000-0000E0580000}"/>
    <cellStyle name="40 % - Akzent4 8 6 2" xfId="15230" xr:uid="{00000000-0005-0000-0000-0000E1580000}"/>
    <cellStyle name="40 % - Akzent4 8 6_ECU Container Release Honda GDI" xfId="32806" xr:uid="{00000000-0005-0000-0000-0000E2580000}"/>
    <cellStyle name="40 % - Akzent4 8 7" xfId="15231" xr:uid="{00000000-0005-0000-0000-0000E3580000}"/>
    <cellStyle name="40 % - Akzent4 8_ECU Container Release Honda GDI" xfId="32783" xr:uid="{00000000-0005-0000-0000-0000E4580000}"/>
    <cellStyle name="40 % - Akzent4 9" xfId="15232" xr:uid="{00000000-0005-0000-0000-0000E5580000}"/>
    <cellStyle name="40 % - Akzent4 9 2" xfId="15233" xr:uid="{00000000-0005-0000-0000-0000E6580000}"/>
    <cellStyle name="40 % - Akzent4 9 2 2" xfId="15234" xr:uid="{00000000-0005-0000-0000-0000E7580000}"/>
    <cellStyle name="40 % - Akzent4 9 2 2 2" xfId="15235" xr:uid="{00000000-0005-0000-0000-0000E8580000}"/>
    <cellStyle name="40 % - Akzent4 9 2 2_ECU Container Release Honda GDI" xfId="32809" xr:uid="{00000000-0005-0000-0000-0000E9580000}"/>
    <cellStyle name="40 % - Akzent4 9 2 3" xfId="15236" xr:uid="{00000000-0005-0000-0000-0000EA580000}"/>
    <cellStyle name="40 % - Akzent4 9 2_ECU Container Release Honda GDI" xfId="32808" xr:uid="{00000000-0005-0000-0000-0000EB580000}"/>
    <cellStyle name="40 % - Akzent4 9 3" xfId="15237" xr:uid="{00000000-0005-0000-0000-0000EC580000}"/>
    <cellStyle name="40 % - Akzent4 9 3 2" xfId="15238" xr:uid="{00000000-0005-0000-0000-0000ED580000}"/>
    <cellStyle name="40 % - Akzent4 9 3 2 2" xfId="15239" xr:uid="{00000000-0005-0000-0000-0000EE580000}"/>
    <cellStyle name="40 % - Akzent4 9 3 2_ECU Container Release Honda GDI" xfId="32811" xr:uid="{00000000-0005-0000-0000-0000EF580000}"/>
    <cellStyle name="40 % - Akzent4 9 3 3" xfId="15240" xr:uid="{00000000-0005-0000-0000-0000F0580000}"/>
    <cellStyle name="40 % - Akzent4 9 3_ECU Container Release Honda GDI" xfId="32810" xr:uid="{00000000-0005-0000-0000-0000F1580000}"/>
    <cellStyle name="40 % - Akzent4 9 4" xfId="15241" xr:uid="{00000000-0005-0000-0000-0000F2580000}"/>
    <cellStyle name="40 % - Akzent4 9 4 2" xfId="15242" xr:uid="{00000000-0005-0000-0000-0000F3580000}"/>
    <cellStyle name="40 % - Akzent4 9 4_ECU Container Release Honda GDI" xfId="32812" xr:uid="{00000000-0005-0000-0000-0000F4580000}"/>
    <cellStyle name="40 % - Akzent4 9 5" xfId="15243" xr:uid="{00000000-0005-0000-0000-0000F5580000}"/>
    <cellStyle name="40 % - Akzent4 9_ECU Container Release Honda GDI" xfId="32807" xr:uid="{00000000-0005-0000-0000-0000F6580000}"/>
    <cellStyle name="40 % - Akzent5 10" xfId="15244" xr:uid="{00000000-0005-0000-0000-0000F7580000}"/>
    <cellStyle name="40 % - Akzent5 11" xfId="15245" xr:uid="{00000000-0005-0000-0000-0000F8580000}"/>
    <cellStyle name="40 % - Akzent5 2" xfId="15246" xr:uid="{00000000-0005-0000-0000-0000F9580000}"/>
    <cellStyle name="40 % - Akzent5 2 10" xfId="15247" xr:uid="{00000000-0005-0000-0000-0000FA580000}"/>
    <cellStyle name="40 % - Akzent5 2 10 2" xfId="15248" xr:uid="{00000000-0005-0000-0000-0000FB580000}"/>
    <cellStyle name="40 % - Akzent5 2 10_ECU Container Release Honda GDI" xfId="32814" xr:uid="{00000000-0005-0000-0000-0000FC580000}"/>
    <cellStyle name="40 % - Akzent5 2 11" xfId="15249" xr:uid="{00000000-0005-0000-0000-0000FD580000}"/>
    <cellStyle name="40 % - Akzent5 2 2" xfId="15250" xr:uid="{00000000-0005-0000-0000-0000FE580000}"/>
    <cellStyle name="40 % - Akzent5 2 2 10" xfId="15251" xr:uid="{00000000-0005-0000-0000-0000FF580000}"/>
    <cellStyle name="40 % - Akzent5 2 2 2" xfId="15252" xr:uid="{00000000-0005-0000-0000-000000590000}"/>
    <cellStyle name="40 % - Akzent5 2 2 2 2" xfId="15253" xr:uid="{00000000-0005-0000-0000-000001590000}"/>
    <cellStyle name="40 % - Akzent5 2 2 2 2 2" xfId="15254" xr:uid="{00000000-0005-0000-0000-000002590000}"/>
    <cellStyle name="40 % - Akzent5 2 2 2 2 2 2" xfId="15255" xr:uid="{00000000-0005-0000-0000-000003590000}"/>
    <cellStyle name="40 % - Akzent5 2 2 2 2 2 2 2" xfId="15256" xr:uid="{00000000-0005-0000-0000-000004590000}"/>
    <cellStyle name="40 % - Akzent5 2 2 2 2 2 2 2 2" xfId="15257" xr:uid="{00000000-0005-0000-0000-000005590000}"/>
    <cellStyle name="40 % - Akzent5 2 2 2 2 2 2 2 2 2" xfId="15258" xr:uid="{00000000-0005-0000-0000-000006590000}"/>
    <cellStyle name="40 % - Akzent5 2 2 2 2 2 2 2 2_ECU Container Release Honda GDI" xfId="32821" xr:uid="{00000000-0005-0000-0000-000007590000}"/>
    <cellStyle name="40 % - Akzent5 2 2 2 2 2 2 2 3" xfId="15259" xr:uid="{00000000-0005-0000-0000-000008590000}"/>
    <cellStyle name="40 % - Akzent5 2 2 2 2 2 2 2_ECU Container Release Honda GDI" xfId="32820" xr:uid="{00000000-0005-0000-0000-000009590000}"/>
    <cellStyle name="40 % - Akzent5 2 2 2 2 2 2 3" xfId="15260" xr:uid="{00000000-0005-0000-0000-00000A590000}"/>
    <cellStyle name="40 % - Akzent5 2 2 2 2 2 2 3 2" xfId="15261" xr:uid="{00000000-0005-0000-0000-00000B590000}"/>
    <cellStyle name="40 % - Akzent5 2 2 2 2 2 2 3 2 2" xfId="15262" xr:uid="{00000000-0005-0000-0000-00000C590000}"/>
    <cellStyle name="40 % - Akzent5 2 2 2 2 2 2 3 2_ECU Container Release Honda GDI" xfId="32823" xr:uid="{00000000-0005-0000-0000-00000D590000}"/>
    <cellStyle name="40 % - Akzent5 2 2 2 2 2 2 3 3" xfId="15263" xr:uid="{00000000-0005-0000-0000-00000E590000}"/>
    <cellStyle name="40 % - Akzent5 2 2 2 2 2 2 3_ECU Container Release Honda GDI" xfId="32822" xr:uid="{00000000-0005-0000-0000-00000F590000}"/>
    <cellStyle name="40 % - Akzent5 2 2 2 2 2 2 4" xfId="15264" xr:uid="{00000000-0005-0000-0000-000010590000}"/>
    <cellStyle name="40 % - Akzent5 2 2 2 2 2 2 4 2" xfId="15265" xr:uid="{00000000-0005-0000-0000-000011590000}"/>
    <cellStyle name="40 % - Akzent5 2 2 2 2 2 2 4_ECU Container Release Honda GDI" xfId="32824" xr:uid="{00000000-0005-0000-0000-000012590000}"/>
    <cellStyle name="40 % - Akzent5 2 2 2 2 2 2 5" xfId="15266" xr:uid="{00000000-0005-0000-0000-000013590000}"/>
    <cellStyle name="40 % - Akzent5 2 2 2 2 2 2_ECU Container Release Honda GDI" xfId="32819" xr:uid="{00000000-0005-0000-0000-000014590000}"/>
    <cellStyle name="40 % - Akzent5 2 2 2 2 2 3" xfId="15267" xr:uid="{00000000-0005-0000-0000-000015590000}"/>
    <cellStyle name="40 % - Akzent5 2 2 2 2 2 3 2" xfId="15268" xr:uid="{00000000-0005-0000-0000-000016590000}"/>
    <cellStyle name="40 % - Akzent5 2 2 2 2 2 3 2 2" xfId="15269" xr:uid="{00000000-0005-0000-0000-000017590000}"/>
    <cellStyle name="40 % - Akzent5 2 2 2 2 2 3 2_ECU Container Release Honda GDI" xfId="32826" xr:uid="{00000000-0005-0000-0000-000018590000}"/>
    <cellStyle name="40 % - Akzent5 2 2 2 2 2 3 3" xfId="15270" xr:uid="{00000000-0005-0000-0000-000019590000}"/>
    <cellStyle name="40 % - Akzent5 2 2 2 2 2 3_ECU Container Release Honda GDI" xfId="32825" xr:uid="{00000000-0005-0000-0000-00001A590000}"/>
    <cellStyle name="40 % - Akzent5 2 2 2 2 2 4" xfId="15271" xr:uid="{00000000-0005-0000-0000-00001B590000}"/>
    <cellStyle name="40 % - Akzent5 2 2 2 2 2 4 2" xfId="15272" xr:uid="{00000000-0005-0000-0000-00001C590000}"/>
    <cellStyle name="40 % - Akzent5 2 2 2 2 2 4 2 2" xfId="15273" xr:uid="{00000000-0005-0000-0000-00001D590000}"/>
    <cellStyle name="40 % - Akzent5 2 2 2 2 2 4 2_ECU Container Release Honda GDI" xfId="32828" xr:uid="{00000000-0005-0000-0000-00001E590000}"/>
    <cellStyle name="40 % - Akzent5 2 2 2 2 2 4 3" xfId="15274" xr:uid="{00000000-0005-0000-0000-00001F590000}"/>
    <cellStyle name="40 % - Akzent5 2 2 2 2 2 4_ECU Container Release Honda GDI" xfId="32827" xr:uid="{00000000-0005-0000-0000-000020590000}"/>
    <cellStyle name="40 % - Akzent5 2 2 2 2 2 5" xfId="15275" xr:uid="{00000000-0005-0000-0000-000021590000}"/>
    <cellStyle name="40 % - Akzent5 2 2 2 2 2 5 2" xfId="15276" xr:uid="{00000000-0005-0000-0000-000022590000}"/>
    <cellStyle name="40 % - Akzent5 2 2 2 2 2 5_ECU Container Release Honda GDI" xfId="32829" xr:uid="{00000000-0005-0000-0000-000023590000}"/>
    <cellStyle name="40 % - Akzent5 2 2 2 2 2 6" xfId="15277" xr:uid="{00000000-0005-0000-0000-000024590000}"/>
    <cellStyle name="40 % - Akzent5 2 2 2 2 2_ECU Container Release Honda GDI" xfId="32818" xr:uid="{00000000-0005-0000-0000-000025590000}"/>
    <cellStyle name="40 % - Akzent5 2 2 2 2 3" xfId="15278" xr:uid="{00000000-0005-0000-0000-000026590000}"/>
    <cellStyle name="40 % - Akzent5 2 2 2 2 3 2" xfId="15279" xr:uid="{00000000-0005-0000-0000-000027590000}"/>
    <cellStyle name="40 % - Akzent5 2 2 2 2 3 2 2" xfId="15280" xr:uid="{00000000-0005-0000-0000-000028590000}"/>
    <cellStyle name="40 % - Akzent5 2 2 2 2 3 2 2 2" xfId="15281" xr:uid="{00000000-0005-0000-0000-000029590000}"/>
    <cellStyle name="40 % - Akzent5 2 2 2 2 3 2 2_ECU Container Release Honda GDI" xfId="32832" xr:uid="{00000000-0005-0000-0000-00002A590000}"/>
    <cellStyle name="40 % - Akzent5 2 2 2 2 3 2 3" xfId="15282" xr:uid="{00000000-0005-0000-0000-00002B590000}"/>
    <cellStyle name="40 % - Akzent5 2 2 2 2 3 2_ECU Container Release Honda GDI" xfId="32831" xr:uid="{00000000-0005-0000-0000-00002C590000}"/>
    <cellStyle name="40 % - Akzent5 2 2 2 2 3 3" xfId="15283" xr:uid="{00000000-0005-0000-0000-00002D590000}"/>
    <cellStyle name="40 % - Akzent5 2 2 2 2 3 3 2" xfId="15284" xr:uid="{00000000-0005-0000-0000-00002E590000}"/>
    <cellStyle name="40 % - Akzent5 2 2 2 2 3 3 2 2" xfId="15285" xr:uid="{00000000-0005-0000-0000-00002F590000}"/>
    <cellStyle name="40 % - Akzent5 2 2 2 2 3 3 2_ECU Container Release Honda GDI" xfId="32834" xr:uid="{00000000-0005-0000-0000-000030590000}"/>
    <cellStyle name="40 % - Akzent5 2 2 2 2 3 3 3" xfId="15286" xr:uid="{00000000-0005-0000-0000-000031590000}"/>
    <cellStyle name="40 % - Akzent5 2 2 2 2 3 3_ECU Container Release Honda GDI" xfId="32833" xr:uid="{00000000-0005-0000-0000-000032590000}"/>
    <cellStyle name="40 % - Akzent5 2 2 2 2 3 4" xfId="15287" xr:uid="{00000000-0005-0000-0000-000033590000}"/>
    <cellStyle name="40 % - Akzent5 2 2 2 2 3 4 2" xfId="15288" xr:uid="{00000000-0005-0000-0000-000034590000}"/>
    <cellStyle name="40 % - Akzent5 2 2 2 2 3 4_ECU Container Release Honda GDI" xfId="32835" xr:uid="{00000000-0005-0000-0000-000035590000}"/>
    <cellStyle name="40 % - Akzent5 2 2 2 2 3 5" xfId="15289" xr:uid="{00000000-0005-0000-0000-000036590000}"/>
    <cellStyle name="40 % - Akzent5 2 2 2 2 3_ECU Container Release Honda GDI" xfId="32830" xr:uid="{00000000-0005-0000-0000-000037590000}"/>
    <cellStyle name="40 % - Akzent5 2 2 2 2 4" xfId="15290" xr:uid="{00000000-0005-0000-0000-000038590000}"/>
    <cellStyle name="40 % - Akzent5 2 2 2 2 4 2" xfId="15291" xr:uid="{00000000-0005-0000-0000-000039590000}"/>
    <cellStyle name="40 % - Akzent5 2 2 2 2 4 2 2" xfId="15292" xr:uid="{00000000-0005-0000-0000-00003A590000}"/>
    <cellStyle name="40 % - Akzent5 2 2 2 2 4 2_ECU Container Release Honda GDI" xfId="32837" xr:uid="{00000000-0005-0000-0000-00003B590000}"/>
    <cellStyle name="40 % - Akzent5 2 2 2 2 4 3" xfId="15293" xr:uid="{00000000-0005-0000-0000-00003C590000}"/>
    <cellStyle name="40 % - Akzent5 2 2 2 2 4_ECU Container Release Honda GDI" xfId="32836" xr:uid="{00000000-0005-0000-0000-00003D590000}"/>
    <cellStyle name="40 % - Akzent5 2 2 2 2 5" xfId="15294" xr:uid="{00000000-0005-0000-0000-00003E590000}"/>
    <cellStyle name="40 % - Akzent5 2 2 2 2 5 2" xfId="15295" xr:uid="{00000000-0005-0000-0000-00003F590000}"/>
    <cellStyle name="40 % - Akzent5 2 2 2 2 5 2 2" xfId="15296" xr:uid="{00000000-0005-0000-0000-000040590000}"/>
    <cellStyle name="40 % - Akzent5 2 2 2 2 5 2_ECU Container Release Honda GDI" xfId="32839" xr:uid="{00000000-0005-0000-0000-000041590000}"/>
    <cellStyle name="40 % - Akzent5 2 2 2 2 5 3" xfId="15297" xr:uid="{00000000-0005-0000-0000-000042590000}"/>
    <cellStyle name="40 % - Akzent5 2 2 2 2 5_ECU Container Release Honda GDI" xfId="32838" xr:uid="{00000000-0005-0000-0000-000043590000}"/>
    <cellStyle name="40 % - Akzent5 2 2 2 2 6" xfId="15298" xr:uid="{00000000-0005-0000-0000-000044590000}"/>
    <cellStyle name="40 % - Akzent5 2 2 2 2 6 2" xfId="15299" xr:uid="{00000000-0005-0000-0000-000045590000}"/>
    <cellStyle name="40 % - Akzent5 2 2 2 2 6_ECU Container Release Honda GDI" xfId="32840" xr:uid="{00000000-0005-0000-0000-000046590000}"/>
    <cellStyle name="40 % - Akzent5 2 2 2 2 7" xfId="15300" xr:uid="{00000000-0005-0000-0000-000047590000}"/>
    <cellStyle name="40 % - Akzent5 2 2 2 2_ECU Container Release Honda GDI" xfId="32817" xr:uid="{00000000-0005-0000-0000-000048590000}"/>
    <cellStyle name="40 % - Akzent5 2 2 2 3" xfId="15301" xr:uid="{00000000-0005-0000-0000-000049590000}"/>
    <cellStyle name="40 % - Akzent5 2 2 2 3 2" xfId="15302" xr:uid="{00000000-0005-0000-0000-00004A590000}"/>
    <cellStyle name="40 % - Akzent5 2 2 2 3 2 2" xfId="15303" xr:uid="{00000000-0005-0000-0000-00004B590000}"/>
    <cellStyle name="40 % - Akzent5 2 2 2 3 2 2 2" xfId="15304" xr:uid="{00000000-0005-0000-0000-00004C590000}"/>
    <cellStyle name="40 % - Akzent5 2 2 2 3 2 2 2 2" xfId="15305" xr:uid="{00000000-0005-0000-0000-00004D590000}"/>
    <cellStyle name="40 % - Akzent5 2 2 2 3 2 2 2_ECU Container Release Honda GDI" xfId="32844" xr:uid="{00000000-0005-0000-0000-00004E590000}"/>
    <cellStyle name="40 % - Akzent5 2 2 2 3 2 2 3" xfId="15306" xr:uid="{00000000-0005-0000-0000-00004F590000}"/>
    <cellStyle name="40 % - Akzent5 2 2 2 3 2 2_ECU Container Release Honda GDI" xfId="32843" xr:uid="{00000000-0005-0000-0000-000050590000}"/>
    <cellStyle name="40 % - Akzent5 2 2 2 3 2 3" xfId="15307" xr:uid="{00000000-0005-0000-0000-000051590000}"/>
    <cellStyle name="40 % - Akzent5 2 2 2 3 2 3 2" xfId="15308" xr:uid="{00000000-0005-0000-0000-000052590000}"/>
    <cellStyle name="40 % - Akzent5 2 2 2 3 2 3 2 2" xfId="15309" xr:uid="{00000000-0005-0000-0000-000053590000}"/>
    <cellStyle name="40 % - Akzent5 2 2 2 3 2 3 2_ECU Container Release Honda GDI" xfId="32846" xr:uid="{00000000-0005-0000-0000-000054590000}"/>
    <cellStyle name="40 % - Akzent5 2 2 2 3 2 3 3" xfId="15310" xr:uid="{00000000-0005-0000-0000-000055590000}"/>
    <cellStyle name="40 % - Akzent5 2 2 2 3 2 3_ECU Container Release Honda GDI" xfId="32845" xr:uid="{00000000-0005-0000-0000-000056590000}"/>
    <cellStyle name="40 % - Akzent5 2 2 2 3 2 4" xfId="15311" xr:uid="{00000000-0005-0000-0000-000057590000}"/>
    <cellStyle name="40 % - Akzent5 2 2 2 3 2 4 2" xfId="15312" xr:uid="{00000000-0005-0000-0000-000058590000}"/>
    <cellStyle name="40 % - Akzent5 2 2 2 3 2 4_ECU Container Release Honda GDI" xfId="32847" xr:uid="{00000000-0005-0000-0000-000059590000}"/>
    <cellStyle name="40 % - Akzent5 2 2 2 3 2 5" xfId="15313" xr:uid="{00000000-0005-0000-0000-00005A590000}"/>
    <cellStyle name="40 % - Akzent5 2 2 2 3 2_ECU Container Release Honda GDI" xfId="32842" xr:uid="{00000000-0005-0000-0000-00005B590000}"/>
    <cellStyle name="40 % - Akzent5 2 2 2 3 3" xfId="15314" xr:uid="{00000000-0005-0000-0000-00005C590000}"/>
    <cellStyle name="40 % - Akzent5 2 2 2 3 3 2" xfId="15315" xr:uid="{00000000-0005-0000-0000-00005D590000}"/>
    <cellStyle name="40 % - Akzent5 2 2 2 3 3 2 2" xfId="15316" xr:uid="{00000000-0005-0000-0000-00005E590000}"/>
    <cellStyle name="40 % - Akzent5 2 2 2 3 3 2_ECU Container Release Honda GDI" xfId="32849" xr:uid="{00000000-0005-0000-0000-00005F590000}"/>
    <cellStyle name="40 % - Akzent5 2 2 2 3 3 3" xfId="15317" xr:uid="{00000000-0005-0000-0000-000060590000}"/>
    <cellStyle name="40 % - Akzent5 2 2 2 3 3_ECU Container Release Honda GDI" xfId="32848" xr:uid="{00000000-0005-0000-0000-000061590000}"/>
    <cellStyle name="40 % - Akzent5 2 2 2 3 4" xfId="15318" xr:uid="{00000000-0005-0000-0000-000062590000}"/>
    <cellStyle name="40 % - Akzent5 2 2 2 3 4 2" xfId="15319" xr:uid="{00000000-0005-0000-0000-000063590000}"/>
    <cellStyle name="40 % - Akzent5 2 2 2 3 4 2 2" xfId="15320" xr:uid="{00000000-0005-0000-0000-000064590000}"/>
    <cellStyle name="40 % - Akzent5 2 2 2 3 4 2_ECU Container Release Honda GDI" xfId="32851" xr:uid="{00000000-0005-0000-0000-000065590000}"/>
    <cellStyle name="40 % - Akzent5 2 2 2 3 4 3" xfId="15321" xr:uid="{00000000-0005-0000-0000-000066590000}"/>
    <cellStyle name="40 % - Akzent5 2 2 2 3 4_ECU Container Release Honda GDI" xfId="32850" xr:uid="{00000000-0005-0000-0000-000067590000}"/>
    <cellStyle name="40 % - Akzent5 2 2 2 3 5" xfId="15322" xr:uid="{00000000-0005-0000-0000-000068590000}"/>
    <cellStyle name="40 % - Akzent5 2 2 2 3 5 2" xfId="15323" xr:uid="{00000000-0005-0000-0000-000069590000}"/>
    <cellStyle name="40 % - Akzent5 2 2 2 3 5_ECU Container Release Honda GDI" xfId="32852" xr:uid="{00000000-0005-0000-0000-00006A590000}"/>
    <cellStyle name="40 % - Akzent5 2 2 2 3 6" xfId="15324" xr:uid="{00000000-0005-0000-0000-00006B590000}"/>
    <cellStyle name="40 % - Akzent5 2 2 2 3_ECU Container Release Honda GDI" xfId="32841" xr:uid="{00000000-0005-0000-0000-00006C590000}"/>
    <cellStyle name="40 % - Akzent5 2 2 2 4" xfId="15325" xr:uid="{00000000-0005-0000-0000-00006D590000}"/>
    <cellStyle name="40 % - Akzent5 2 2 2 4 2" xfId="15326" xr:uid="{00000000-0005-0000-0000-00006E590000}"/>
    <cellStyle name="40 % - Akzent5 2 2 2 4 2 2" xfId="15327" xr:uid="{00000000-0005-0000-0000-00006F590000}"/>
    <cellStyle name="40 % - Akzent5 2 2 2 4 2 2 2" xfId="15328" xr:uid="{00000000-0005-0000-0000-000070590000}"/>
    <cellStyle name="40 % - Akzent5 2 2 2 4 2 2_ECU Container Release Honda GDI" xfId="32855" xr:uid="{00000000-0005-0000-0000-000071590000}"/>
    <cellStyle name="40 % - Akzent5 2 2 2 4 2 3" xfId="15329" xr:uid="{00000000-0005-0000-0000-000072590000}"/>
    <cellStyle name="40 % - Akzent5 2 2 2 4 2_ECU Container Release Honda GDI" xfId="32854" xr:uid="{00000000-0005-0000-0000-000073590000}"/>
    <cellStyle name="40 % - Akzent5 2 2 2 4 3" xfId="15330" xr:uid="{00000000-0005-0000-0000-000074590000}"/>
    <cellStyle name="40 % - Akzent5 2 2 2 4 3 2" xfId="15331" xr:uid="{00000000-0005-0000-0000-000075590000}"/>
    <cellStyle name="40 % - Akzent5 2 2 2 4 3 2 2" xfId="15332" xr:uid="{00000000-0005-0000-0000-000076590000}"/>
    <cellStyle name="40 % - Akzent5 2 2 2 4 3 2_ECU Container Release Honda GDI" xfId="32857" xr:uid="{00000000-0005-0000-0000-000077590000}"/>
    <cellStyle name="40 % - Akzent5 2 2 2 4 3 3" xfId="15333" xr:uid="{00000000-0005-0000-0000-000078590000}"/>
    <cellStyle name="40 % - Akzent5 2 2 2 4 3_ECU Container Release Honda GDI" xfId="32856" xr:uid="{00000000-0005-0000-0000-000079590000}"/>
    <cellStyle name="40 % - Akzent5 2 2 2 4 4" xfId="15334" xr:uid="{00000000-0005-0000-0000-00007A590000}"/>
    <cellStyle name="40 % - Akzent5 2 2 2 4 4 2" xfId="15335" xr:uid="{00000000-0005-0000-0000-00007B590000}"/>
    <cellStyle name="40 % - Akzent5 2 2 2 4 4_ECU Container Release Honda GDI" xfId="32858" xr:uid="{00000000-0005-0000-0000-00007C590000}"/>
    <cellStyle name="40 % - Akzent5 2 2 2 4 5" xfId="15336" xr:uid="{00000000-0005-0000-0000-00007D590000}"/>
    <cellStyle name="40 % - Akzent5 2 2 2 4_ECU Container Release Honda GDI" xfId="32853" xr:uid="{00000000-0005-0000-0000-00007E590000}"/>
    <cellStyle name="40 % - Akzent5 2 2 2 5" xfId="15337" xr:uid="{00000000-0005-0000-0000-00007F590000}"/>
    <cellStyle name="40 % - Akzent5 2 2 2 5 2" xfId="15338" xr:uid="{00000000-0005-0000-0000-000080590000}"/>
    <cellStyle name="40 % - Akzent5 2 2 2 5 2 2" xfId="15339" xr:uid="{00000000-0005-0000-0000-000081590000}"/>
    <cellStyle name="40 % - Akzent5 2 2 2 5 2_ECU Container Release Honda GDI" xfId="32860" xr:uid="{00000000-0005-0000-0000-000082590000}"/>
    <cellStyle name="40 % - Akzent5 2 2 2 5 3" xfId="15340" xr:uid="{00000000-0005-0000-0000-000083590000}"/>
    <cellStyle name="40 % - Akzent5 2 2 2 5_ECU Container Release Honda GDI" xfId="32859" xr:uid="{00000000-0005-0000-0000-000084590000}"/>
    <cellStyle name="40 % - Akzent5 2 2 2 6" xfId="15341" xr:uid="{00000000-0005-0000-0000-000085590000}"/>
    <cellStyle name="40 % - Akzent5 2 2 2 6 2" xfId="15342" xr:uid="{00000000-0005-0000-0000-000086590000}"/>
    <cellStyle name="40 % - Akzent5 2 2 2 6 2 2" xfId="15343" xr:uid="{00000000-0005-0000-0000-000087590000}"/>
    <cellStyle name="40 % - Akzent5 2 2 2 6 2_ECU Container Release Honda GDI" xfId="32862" xr:uid="{00000000-0005-0000-0000-000088590000}"/>
    <cellStyle name="40 % - Akzent5 2 2 2 6 3" xfId="15344" xr:uid="{00000000-0005-0000-0000-000089590000}"/>
    <cellStyle name="40 % - Akzent5 2 2 2 6_ECU Container Release Honda GDI" xfId="32861" xr:uid="{00000000-0005-0000-0000-00008A590000}"/>
    <cellStyle name="40 % - Akzent5 2 2 2 7" xfId="15345" xr:uid="{00000000-0005-0000-0000-00008B590000}"/>
    <cellStyle name="40 % - Akzent5 2 2 2 7 2" xfId="15346" xr:uid="{00000000-0005-0000-0000-00008C590000}"/>
    <cellStyle name="40 % - Akzent5 2 2 2 7_ECU Container Release Honda GDI" xfId="32863" xr:uid="{00000000-0005-0000-0000-00008D590000}"/>
    <cellStyle name="40 % - Akzent5 2 2 2 8" xfId="15347" xr:uid="{00000000-0005-0000-0000-00008E590000}"/>
    <cellStyle name="40 % - Akzent5 2 2 2_ECU Container Release Honda GDI" xfId="32816" xr:uid="{00000000-0005-0000-0000-00008F590000}"/>
    <cellStyle name="40 % - Akzent5 2 2 3" xfId="15348" xr:uid="{00000000-0005-0000-0000-000090590000}"/>
    <cellStyle name="40 % - Akzent5 2 2 3 2" xfId="15349" xr:uid="{00000000-0005-0000-0000-000091590000}"/>
    <cellStyle name="40 % - Akzent5 2 2 3 2 2" xfId="15350" xr:uid="{00000000-0005-0000-0000-000092590000}"/>
    <cellStyle name="40 % - Akzent5 2 2 3 2 2 2" xfId="15351" xr:uid="{00000000-0005-0000-0000-000093590000}"/>
    <cellStyle name="40 % - Akzent5 2 2 3 2 2 2 2" xfId="15352" xr:uid="{00000000-0005-0000-0000-000094590000}"/>
    <cellStyle name="40 % - Akzent5 2 2 3 2 2 2 2 2" xfId="15353" xr:uid="{00000000-0005-0000-0000-000095590000}"/>
    <cellStyle name="40 % - Akzent5 2 2 3 2 2 2 2 2 2" xfId="15354" xr:uid="{00000000-0005-0000-0000-000096590000}"/>
    <cellStyle name="40 % - Akzent5 2 2 3 2 2 2 2 2_ECU Container Release Honda GDI" xfId="32869" xr:uid="{00000000-0005-0000-0000-000097590000}"/>
    <cellStyle name="40 % - Akzent5 2 2 3 2 2 2 2 3" xfId="15355" xr:uid="{00000000-0005-0000-0000-000098590000}"/>
    <cellStyle name="40 % - Akzent5 2 2 3 2 2 2 2_ECU Container Release Honda GDI" xfId="32868" xr:uid="{00000000-0005-0000-0000-000099590000}"/>
    <cellStyle name="40 % - Akzent5 2 2 3 2 2 2 3" xfId="15356" xr:uid="{00000000-0005-0000-0000-00009A590000}"/>
    <cellStyle name="40 % - Akzent5 2 2 3 2 2 2 3 2" xfId="15357" xr:uid="{00000000-0005-0000-0000-00009B590000}"/>
    <cellStyle name="40 % - Akzent5 2 2 3 2 2 2 3 2 2" xfId="15358" xr:uid="{00000000-0005-0000-0000-00009C590000}"/>
    <cellStyle name="40 % - Akzent5 2 2 3 2 2 2 3 2_ECU Container Release Honda GDI" xfId="32871" xr:uid="{00000000-0005-0000-0000-00009D590000}"/>
    <cellStyle name="40 % - Akzent5 2 2 3 2 2 2 3 3" xfId="15359" xr:uid="{00000000-0005-0000-0000-00009E590000}"/>
    <cellStyle name="40 % - Akzent5 2 2 3 2 2 2 3_ECU Container Release Honda GDI" xfId="32870" xr:uid="{00000000-0005-0000-0000-00009F590000}"/>
    <cellStyle name="40 % - Akzent5 2 2 3 2 2 2 4" xfId="15360" xr:uid="{00000000-0005-0000-0000-0000A0590000}"/>
    <cellStyle name="40 % - Akzent5 2 2 3 2 2 2 4 2" xfId="15361" xr:uid="{00000000-0005-0000-0000-0000A1590000}"/>
    <cellStyle name="40 % - Akzent5 2 2 3 2 2 2 4_ECU Container Release Honda GDI" xfId="32872" xr:uid="{00000000-0005-0000-0000-0000A2590000}"/>
    <cellStyle name="40 % - Akzent5 2 2 3 2 2 2 5" xfId="15362" xr:uid="{00000000-0005-0000-0000-0000A3590000}"/>
    <cellStyle name="40 % - Akzent5 2 2 3 2 2 2_ECU Container Release Honda GDI" xfId="32867" xr:uid="{00000000-0005-0000-0000-0000A4590000}"/>
    <cellStyle name="40 % - Akzent5 2 2 3 2 2 3" xfId="15363" xr:uid="{00000000-0005-0000-0000-0000A5590000}"/>
    <cellStyle name="40 % - Akzent5 2 2 3 2 2 3 2" xfId="15364" xr:uid="{00000000-0005-0000-0000-0000A6590000}"/>
    <cellStyle name="40 % - Akzent5 2 2 3 2 2 3 2 2" xfId="15365" xr:uid="{00000000-0005-0000-0000-0000A7590000}"/>
    <cellStyle name="40 % - Akzent5 2 2 3 2 2 3 2_ECU Container Release Honda GDI" xfId="32874" xr:uid="{00000000-0005-0000-0000-0000A8590000}"/>
    <cellStyle name="40 % - Akzent5 2 2 3 2 2 3 3" xfId="15366" xr:uid="{00000000-0005-0000-0000-0000A9590000}"/>
    <cellStyle name="40 % - Akzent5 2 2 3 2 2 3_ECU Container Release Honda GDI" xfId="32873" xr:uid="{00000000-0005-0000-0000-0000AA590000}"/>
    <cellStyle name="40 % - Akzent5 2 2 3 2 2 4" xfId="15367" xr:uid="{00000000-0005-0000-0000-0000AB590000}"/>
    <cellStyle name="40 % - Akzent5 2 2 3 2 2 4 2" xfId="15368" xr:uid="{00000000-0005-0000-0000-0000AC590000}"/>
    <cellStyle name="40 % - Akzent5 2 2 3 2 2 4 2 2" xfId="15369" xr:uid="{00000000-0005-0000-0000-0000AD590000}"/>
    <cellStyle name="40 % - Akzent5 2 2 3 2 2 4 2_ECU Container Release Honda GDI" xfId="32876" xr:uid="{00000000-0005-0000-0000-0000AE590000}"/>
    <cellStyle name="40 % - Akzent5 2 2 3 2 2 4 3" xfId="15370" xr:uid="{00000000-0005-0000-0000-0000AF590000}"/>
    <cellStyle name="40 % - Akzent5 2 2 3 2 2 4_ECU Container Release Honda GDI" xfId="32875" xr:uid="{00000000-0005-0000-0000-0000B0590000}"/>
    <cellStyle name="40 % - Akzent5 2 2 3 2 2 5" xfId="15371" xr:uid="{00000000-0005-0000-0000-0000B1590000}"/>
    <cellStyle name="40 % - Akzent5 2 2 3 2 2 5 2" xfId="15372" xr:uid="{00000000-0005-0000-0000-0000B2590000}"/>
    <cellStyle name="40 % - Akzent5 2 2 3 2 2 5_ECU Container Release Honda GDI" xfId="32877" xr:uid="{00000000-0005-0000-0000-0000B3590000}"/>
    <cellStyle name="40 % - Akzent5 2 2 3 2 2 6" xfId="15373" xr:uid="{00000000-0005-0000-0000-0000B4590000}"/>
    <cellStyle name="40 % - Akzent5 2 2 3 2 2_ECU Container Release Honda GDI" xfId="32866" xr:uid="{00000000-0005-0000-0000-0000B5590000}"/>
    <cellStyle name="40 % - Akzent5 2 2 3 2 3" xfId="15374" xr:uid="{00000000-0005-0000-0000-0000B6590000}"/>
    <cellStyle name="40 % - Akzent5 2 2 3 2 3 2" xfId="15375" xr:uid="{00000000-0005-0000-0000-0000B7590000}"/>
    <cellStyle name="40 % - Akzent5 2 2 3 2 3 2 2" xfId="15376" xr:uid="{00000000-0005-0000-0000-0000B8590000}"/>
    <cellStyle name="40 % - Akzent5 2 2 3 2 3 2 2 2" xfId="15377" xr:uid="{00000000-0005-0000-0000-0000B9590000}"/>
    <cellStyle name="40 % - Akzent5 2 2 3 2 3 2 2_ECU Container Release Honda GDI" xfId="32880" xr:uid="{00000000-0005-0000-0000-0000BA590000}"/>
    <cellStyle name="40 % - Akzent5 2 2 3 2 3 2 3" xfId="15378" xr:uid="{00000000-0005-0000-0000-0000BB590000}"/>
    <cellStyle name="40 % - Akzent5 2 2 3 2 3 2_ECU Container Release Honda GDI" xfId="32879" xr:uid="{00000000-0005-0000-0000-0000BC590000}"/>
    <cellStyle name="40 % - Akzent5 2 2 3 2 3 3" xfId="15379" xr:uid="{00000000-0005-0000-0000-0000BD590000}"/>
    <cellStyle name="40 % - Akzent5 2 2 3 2 3 3 2" xfId="15380" xr:uid="{00000000-0005-0000-0000-0000BE590000}"/>
    <cellStyle name="40 % - Akzent5 2 2 3 2 3 3 2 2" xfId="15381" xr:uid="{00000000-0005-0000-0000-0000BF590000}"/>
    <cellStyle name="40 % - Akzent5 2 2 3 2 3 3 2_ECU Container Release Honda GDI" xfId="32882" xr:uid="{00000000-0005-0000-0000-0000C0590000}"/>
    <cellStyle name="40 % - Akzent5 2 2 3 2 3 3 3" xfId="15382" xr:uid="{00000000-0005-0000-0000-0000C1590000}"/>
    <cellStyle name="40 % - Akzent5 2 2 3 2 3 3_ECU Container Release Honda GDI" xfId="32881" xr:uid="{00000000-0005-0000-0000-0000C2590000}"/>
    <cellStyle name="40 % - Akzent5 2 2 3 2 3 4" xfId="15383" xr:uid="{00000000-0005-0000-0000-0000C3590000}"/>
    <cellStyle name="40 % - Akzent5 2 2 3 2 3 4 2" xfId="15384" xr:uid="{00000000-0005-0000-0000-0000C4590000}"/>
    <cellStyle name="40 % - Akzent5 2 2 3 2 3 4_ECU Container Release Honda GDI" xfId="32883" xr:uid="{00000000-0005-0000-0000-0000C5590000}"/>
    <cellStyle name="40 % - Akzent5 2 2 3 2 3 5" xfId="15385" xr:uid="{00000000-0005-0000-0000-0000C6590000}"/>
    <cellStyle name="40 % - Akzent5 2 2 3 2 3_ECU Container Release Honda GDI" xfId="32878" xr:uid="{00000000-0005-0000-0000-0000C7590000}"/>
    <cellStyle name="40 % - Akzent5 2 2 3 2 4" xfId="15386" xr:uid="{00000000-0005-0000-0000-0000C8590000}"/>
    <cellStyle name="40 % - Akzent5 2 2 3 2 4 2" xfId="15387" xr:uid="{00000000-0005-0000-0000-0000C9590000}"/>
    <cellStyle name="40 % - Akzent5 2 2 3 2 4 2 2" xfId="15388" xr:uid="{00000000-0005-0000-0000-0000CA590000}"/>
    <cellStyle name="40 % - Akzent5 2 2 3 2 4 2_ECU Container Release Honda GDI" xfId="32885" xr:uid="{00000000-0005-0000-0000-0000CB590000}"/>
    <cellStyle name="40 % - Akzent5 2 2 3 2 4 3" xfId="15389" xr:uid="{00000000-0005-0000-0000-0000CC590000}"/>
    <cellStyle name="40 % - Akzent5 2 2 3 2 4_ECU Container Release Honda GDI" xfId="32884" xr:uid="{00000000-0005-0000-0000-0000CD590000}"/>
    <cellStyle name="40 % - Akzent5 2 2 3 2 5" xfId="15390" xr:uid="{00000000-0005-0000-0000-0000CE590000}"/>
    <cellStyle name="40 % - Akzent5 2 2 3 2 5 2" xfId="15391" xr:uid="{00000000-0005-0000-0000-0000CF590000}"/>
    <cellStyle name="40 % - Akzent5 2 2 3 2 5 2 2" xfId="15392" xr:uid="{00000000-0005-0000-0000-0000D0590000}"/>
    <cellStyle name="40 % - Akzent5 2 2 3 2 5 2_ECU Container Release Honda GDI" xfId="32887" xr:uid="{00000000-0005-0000-0000-0000D1590000}"/>
    <cellStyle name="40 % - Akzent5 2 2 3 2 5 3" xfId="15393" xr:uid="{00000000-0005-0000-0000-0000D2590000}"/>
    <cellStyle name="40 % - Akzent5 2 2 3 2 5_ECU Container Release Honda GDI" xfId="32886" xr:uid="{00000000-0005-0000-0000-0000D3590000}"/>
    <cellStyle name="40 % - Akzent5 2 2 3 2 6" xfId="15394" xr:uid="{00000000-0005-0000-0000-0000D4590000}"/>
    <cellStyle name="40 % - Akzent5 2 2 3 2 6 2" xfId="15395" xr:uid="{00000000-0005-0000-0000-0000D5590000}"/>
    <cellStyle name="40 % - Akzent5 2 2 3 2 6_ECU Container Release Honda GDI" xfId="32888" xr:uid="{00000000-0005-0000-0000-0000D6590000}"/>
    <cellStyle name="40 % - Akzent5 2 2 3 2 7" xfId="15396" xr:uid="{00000000-0005-0000-0000-0000D7590000}"/>
    <cellStyle name="40 % - Akzent5 2 2 3 2_ECU Container Release Honda GDI" xfId="32865" xr:uid="{00000000-0005-0000-0000-0000D8590000}"/>
    <cellStyle name="40 % - Akzent5 2 2 3 3" xfId="15397" xr:uid="{00000000-0005-0000-0000-0000D9590000}"/>
    <cellStyle name="40 % - Akzent5 2 2 3 3 2" xfId="15398" xr:uid="{00000000-0005-0000-0000-0000DA590000}"/>
    <cellStyle name="40 % - Akzent5 2 2 3 3 2 2" xfId="15399" xr:uid="{00000000-0005-0000-0000-0000DB590000}"/>
    <cellStyle name="40 % - Akzent5 2 2 3 3 2 2 2" xfId="15400" xr:uid="{00000000-0005-0000-0000-0000DC590000}"/>
    <cellStyle name="40 % - Akzent5 2 2 3 3 2 2 2 2" xfId="15401" xr:uid="{00000000-0005-0000-0000-0000DD590000}"/>
    <cellStyle name="40 % - Akzent5 2 2 3 3 2 2 2_ECU Container Release Honda GDI" xfId="32892" xr:uid="{00000000-0005-0000-0000-0000DE590000}"/>
    <cellStyle name="40 % - Akzent5 2 2 3 3 2 2 3" xfId="15402" xr:uid="{00000000-0005-0000-0000-0000DF590000}"/>
    <cellStyle name="40 % - Akzent5 2 2 3 3 2 2_ECU Container Release Honda GDI" xfId="32891" xr:uid="{00000000-0005-0000-0000-0000E0590000}"/>
    <cellStyle name="40 % - Akzent5 2 2 3 3 2 3" xfId="15403" xr:uid="{00000000-0005-0000-0000-0000E1590000}"/>
    <cellStyle name="40 % - Akzent5 2 2 3 3 2 3 2" xfId="15404" xr:uid="{00000000-0005-0000-0000-0000E2590000}"/>
    <cellStyle name="40 % - Akzent5 2 2 3 3 2 3 2 2" xfId="15405" xr:uid="{00000000-0005-0000-0000-0000E3590000}"/>
    <cellStyle name="40 % - Akzent5 2 2 3 3 2 3 2_ECU Container Release Honda GDI" xfId="32894" xr:uid="{00000000-0005-0000-0000-0000E4590000}"/>
    <cellStyle name="40 % - Akzent5 2 2 3 3 2 3 3" xfId="15406" xr:uid="{00000000-0005-0000-0000-0000E5590000}"/>
    <cellStyle name="40 % - Akzent5 2 2 3 3 2 3_ECU Container Release Honda GDI" xfId="32893" xr:uid="{00000000-0005-0000-0000-0000E6590000}"/>
    <cellStyle name="40 % - Akzent5 2 2 3 3 2 4" xfId="15407" xr:uid="{00000000-0005-0000-0000-0000E7590000}"/>
    <cellStyle name="40 % - Akzent5 2 2 3 3 2 4 2" xfId="15408" xr:uid="{00000000-0005-0000-0000-0000E8590000}"/>
    <cellStyle name="40 % - Akzent5 2 2 3 3 2 4_ECU Container Release Honda GDI" xfId="32895" xr:uid="{00000000-0005-0000-0000-0000E9590000}"/>
    <cellStyle name="40 % - Akzent5 2 2 3 3 2 5" xfId="15409" xr:uid="{00000000-0005-0000-0000-0000EA590000}"/>
    <cellStyle name="40 % - Akzent5 2 2 3 3 2_ECU Container Release Honda GDI" xfId="32890" xr:uid="{00000000-0005-0000-0000-0000EB590000}"/>
    <cellStyle name="40 % - Akzent5 2 2 3 3 3" xfId="15410" xr:uid="{00000000-0005-0000-0000-0000EC590000}"/>
    <cellStyle name="40 % - Akzent5 2 2 3 3 3 2" xfId="15411" xr:uid="{00000000-0005-0000-0000-0000ED590000}"/>
    <cellStyle name="40 % - Akzent5 2 2 3 3 3 2 2" xfId="15412" xr:uid="{00000000-0005-0000-0000-0000EE590000}"/>
    <cellStyle name="40 % - Akzent5 2 2 3 3 3 2_ECU Container Release Honda GDI" xfId="32897" xr:uid="{00000000-0005-0000-0000-0000EF590000}"/>
    <cellStyle name="40 % - Akzent5 2 2 3 3 3 3" xfId="15413" xr:uid="{00000000-0005-0000-0000-0000F0590000}"/>
    <cellStyle name="40 % - Akzent5 2 2 3 3 3_ECU Container Release Honda GDI" xfId="32896" xr:uid="{00000000-0005-0000-0000-0000F1590000}"/>
    <cellStyle name="40 % - Akzent5 2 2 3 3 4" xfId="15414" xr:uid="{00000000-0005-0000-0000-0000F2590000}"/>
    <cellStyle name="40 % - Akzent5 2 2 3 3 4 2" xfId="15415" xr:uid="{00000000-0005-0000-0000-0000F3590000}"/>
    <cellStyle name="40 % - Akzent5 2 2 3 3 4 2 2" xfId="15416" xr:uid="{00000000-0005-0000-0000-0000F4590000}"/>
    <cellStyle name="40 % - Akzent5 2 2 3 3 4 2_ECU Container Release Honda GDI" xfId="32899" xr:uid="{00000000-0005-0000-0000-0000F5590000}"/>
    <cellStyle name="40 % - Akzent5 2 2 3 3 4 3" xfId="15417" xr:uid="{00000000-0005-0000-0000-0000F6590000}"/>
    <cellStyle name="40 % - Akzent5 2 2 3 3 4_ECU Container Release Honda GDI" xfId="32898" xr:uid="{00000000-0005-0000-0000-0000F7590000}"/>
    <cellStyle name="40 % - Akzent5 2 2 3 3 5" xfId="15418" xr:uid="{00000000-0005-0000-0000-0000F8590000}"/>
    <cellStyle name="40 % - Akzent5 2 2 3 3 5 2" xfId="15419" xr:uid="{00000000-0005-0000-0000-0000F9590000}"/>
    <cellStyle name="40 % - Akzent5 2 2 3 3 5_ECU Container Release Honda GDI" xfId="32900" xr:uid="{00000000-0005-0000-0000-0000FA590000}"/>
    <cellStyle name="40 % - Akzent5 2 2 3 3 6" xfId="15420" xr:uid="{00000000-0005-0000-0000-0000FB590000}"/>
    <cellStyle name="40 % - Akzent5 2 2 3 3_ECU Container Release Honda GDI" xfId="32889" xr:uid="{00000000-0005-0000-0000-0000FC590000}"/>
    <cellStyle name="40 % - Akzent5 2 2 3 4" xfId="15421" xr:uid="{00000000-0005-0000-0000-0000FD590000}"/>
    <cellStyle name="40 % - Akzent5 2 2 3 4 2" xfId="15422" xr:uid="{00000000-0005-0000-0000-0000FE590000}"/>
    <cellStyle name="40 % - Akzent5 2 2 3 4 2 2" xfId="15423" xr:uid="{00000000-0005-0000-0000-0000FF590000}"/>
    <cellStyle name="40 % - Akzent5 2 2 3 4 2 2 2" xfId="15424" xr:uid="{00000000-0005-0000-0000-0000005A0000}"/>
    <cellStyle name="40 % - Akzent5 2 2 3 4 2 2_ECU Container Release Honda GDI" xfId="32903" xr:uid="{00000000-0005-0000-0000-0000015A0000}"/>
    <cellStyle name="40 % - Akzent5 2 2 3 4 2 3" xfId="15425" xr:uid="{00000000-0005-0000-0000-0000025A0000}"/>
    <cellStyle name="40 % - Akzent5 2 2 3 4 2_ECU Container Release Honda GDI" xfId="32902" xr:uid="{00000000-0005-0000-0000-0000035A0000}"/>
    <cellStyle name="40 % - Akzent5 2 2 3 4 3" xfId="15426" xr:uid="{00000000-0005-0000-0000-0000045A0000}"/>
    <cellStyle name="40 % - Akzent5 2 2 3 4 3 2" xfId="15427" xr:uid="{00000000-0005-0000-0000-0000055A0000}"/>
    <cellStyle name="40 % - Akzent5 2 2 3 4 3 2 2" xfId="15428" xr:uid="{00000000-0005-0000-0000-0000065A0000}"/>
    <cellStyle name="40 % - Akzent5 2 2 3 4 3 2_ECU Container Release Honda GDI" xfId="32905" xr:uid="{00000000-0005-0000-0000-0000075A0000}"/>
    <cellStyle name="40 % - Akzent5 2 2 3 4 3 3" xfId="15429" xr:uid="{00000000-0005-0000-0000-0000085A0000}"/>
    <cellStyle name="40 % - Akzent5 2 2 3 4 3_ECU Container Release Honda GDI" xfId="32904" xr:uid="{00000000-0005-0000-0000-0000095A0000}"/>
    <cellStyle name="40 % - Akzent5 2 2 3 4 4" xfId="15430" xr:uid="{00000000-0005-0000-0000-00000A5A0000}"/>
    <cellStyle name="40 % - Akzent5 2 2 3 4 4 2" xfId="15431" xr:uid="{00000000-0005-0000-0000-00000B5A0000}"/>
    <cellStyle name="40 % - Akzent5 2 2 3 4 4_ECU Container Release Honda GDI" xfId="32906" xr:uid="{00000000-0005-0000-0000-00000C5A0000}"/>
    <cellStyle name="40 % - Akzent5 2 2 3 4 5" xfId="15432" xr:uid="{00000000-0005-0000-0000-00000D5A0000}"/>
    <cellStyle name="40 % - Akzent5 2 2 3 4_ECU Container Release Honda GDI" xfId="32901" xr:uid="{00000000-0005-0000-0000-00000E5A0000}"/>
    <cellStyle name="40 % - Akzent5 2 2 3 5" xfId="15433" xr:uid="{00000000-0005-0000-0000-00000F5A0000}"/>
    <cellStyle name="40 % - Akzent5 2 2 3 5 2" xfId="15434" xr:uid="{00000000-0005-0000-0000-0000105A0000}"/>
    <cellStyle name="40 % - Akzent5 2 2 3 5 2 2" xfId="15435" xr:uid="{00000000-0005-0000-0000-0000115A0000}"/>
    <cellStyle name="40 % - Akzent5 2 2 3 5 2_ECU Container Release Honda GDI" xfId="32908" xr:uid="{00000000-0005-0000-0000-0000125A0000}"/>
    <cellStyle name="40 % - Akzent5 2 2 3 5 3" xfId="15436" xr:uid="{00000000-0005-0000-0000-0000135A0000}"/>
    <cellStyle name="40 % - Akzent5 2 2 3 5_ECU Container Release Honda GDI" xfId="32907" xr:uid="{00000000-0005-0000-0000-0000145A0000}"/>
    <cellStyle name="40 % - Akzent5 2 2 3 6" xfId="15437" xr:uid="{00000000-0005-0000-0000-0000155A0000}"/>
    <cellStyle name="40 % - Akzent5 2 2 3 6 2" xfId="15438" xr:uid="{00000000-0005-0000-0000-0000165A0000}"/>
    <cellStyle name="40 % - Akzent5 2 2 3 6 2 2" xfId="15439" xr:uid="{00000000-0005-0000-0000-0000175A0000}"/>
    <cellStyle name="40 % - Akzent5 2 2 3 6 2_ECU Container Release Honda GDI" xfId="32910" xr:uid="{00000000-0005-0000-0000-0000185A0000}"/>
    <cellStyle name="40 % - Akzent5 2 2 3 6 3" xfId="15440" xr:uid="{00000000-0005-0000-0000-0000195A0000}"/>
    <cellStyle name="40 % - Akzent5 2 2 3 6_ECU Container Release Honda GDI" xfId="32909" xr:uid="{00000000-0005-0000-0000-00001A5A0000}"/>
    <cellStyle name="40 % - Akzent5 2 2 3 7" xfId="15441" xr:uid="{00000000-0005-0000-0000-00001B5A0000}"/>
    <cellStyle name="40 % - Akzent5 2 2 3 7 2" xfId="15442" xr:uid="{00000000-0005-0000-0000-00001C5A0000}"/>
    <cellStyle name="40 % - Akzent5 2 2 3 7_ECU Container Release Honda GDI" xfId="32911" xr:uid="{00000000-0005-0000-0000-00001D5A0000}"/>
    <cellStyle name="40 % - Akzent5 2 2 3 8" xfId="15443" xr:uid="{00000000-0005-0000-0000-00001E5A0000}"/>
    <cellStyle name="40 % - Akzent5 2 2 3_ECU Container Release Honda GDI" xfId="32864" xr:uid="{00000000-0005-0000-0000-00001F5A0000}"/>
    <cellStyle name="40 % - Akzent5 2 2 4" xfId="15444" xr:uid="{00000000-0005-0000-0000-0000205A0000}"/>
    <cellStyle name="40 % - Akzent5 2 2 4 2" xfId="15445" xr:uid="{00000000-0005-0000-0000-0000215A0000}"/>
    <cellStyle name="40 % - Akzent5 2 2 4 2 2" xfId="15446" xr:uid="{00000000-0005-0000-0000-0000225A0000}"/>
    <cellStyle name="40 % - Akzent5 2 2 4 2 2 2" xfId="15447" xr:uid="{00000000-0005-0000-0000-0000235A0000}"/>
    <cellStyle name="40 % - Akzent5 2 2 4 2 2 2 2" xfId="15448" xr:uid="{00000000-0005-0000-0000-0000245A0000}"/>
    <cellStyle name="40 % - Akzent5 2 2 4 2 2 2 2 2" xfId="15449" xr:uid="{00000000-0005-0000-0000-0000255A0000}"/>
    <cellStyle name="40 % - Akzent5 2 2 4 2 2 2 2_ECU Container Release Honda GDI" xfId="32916" xr:uid="{00000000-0005-0000-0000-0000265A0000}"/>
    <cellStyle name="40 % - Akzent5 2 2 4 2 2 2 3" xfId="15450" xr:uid="{00000000-0005-0000-0000-0000275A0000}"/>
    <cellStyle name="40 % - Akzent5 2 2 4 2 2 2_ECU Container Release Honda GDI" xfId="32915" xr:uid="{00000000-0005-0000-0000-0000285A0000}"/>
    <cellStyle name="40 % - Akzent5 2 2 4 2 2 3" xfId="15451" xr:uid="{00000000-0005-0000-0000-0000295A0000}"/>
    <cellStyle name="40 % - Akzent5 2 2 4 2 2 3 2" xfId="15452" xr:uid="{00000000-0005-0000-0000-00002A5A0000}"/>
    <cellStyle name="40 % - Akzent5 2 2 4 2 2 3 2 2" xfId="15453" xr:uid="{00000000-0005-0000-0000-00002B5A0000}"/>
    <cellStyle name="40 % - Akzent5 2 2 4 2 2 3 2_ECU Container Release Honda GDI" xfId="32918" xr:uid="{00000000-0005-0000-0000-00002C5A0000}"/>
    <cellStyle name="40 % - Akzent5 2 2 4 2 2 3 3" xfId="15454" xr:uid="{00000000-0005-0000-0000-00002D5A0000}"/>
    <cellStyle name="40 % - Akzent5 2 2 4 2 2 3_ECU Container Release Honda GDI" xfId="32917" xr:uid="{00000000-0005-0000-0000-00002E5A0000}"/>
    <cellStyle name="40 % - Akzent5 2 2 4 2 2 4" xfId="15455" xr:uid="{00000000-0005-0000-0000-00002F5A0000}"/>
    <cellStyle name="40 % - Akzent5 2 2 4 2 2 4 2" xfId="15456" xr:uid="{00000000-0005-0000-0000-0000305A0000}"/>
    <cellStyle name="40 % - Akzent5 2 2 4 2 2 4_ECU Container Release Honda GDI" xfId="32919" xr:uid="{00000000-0005-0000-0000-0000315A0000}"/>
    <cellStyle name="40 % - Akzent5 2 2 4 2 2 5" xfId="15457" xr:uid="{00000000-0005-0000-0000-0000325A0000}"/>
    <cellStyle name="40 % - Akzent5 2 2 4 2 2_ECU Container Release Honda GDI" xfId="32914" xr:uid="{00000000-0005-0000-0000-0000335A0000}"/>
    <cellStyle name="40 % - Akzent5 2 2 4 2 3" xfId="15458" xr:uid="{00000000-0005-0000-0000-0000345A0000}"/>
    <cellStyle name="40 % - Akzent5 2 2 4 2 3 2" xfId="15459" xr:uid="{00000000-0005-0000-0000-0000355A0000}"/>
    <cellStyle name="40 % - Akzent5 2 2 4 2 3 2 2" xfId="15460" xr:uid="{00000000-0005-0000-0000-0000365A0000}"/>
    <cellStyle name="40 % - Akzent5 2 2 4 2 3 2_ECU Container Release Honda GDI" xfId="32921" xr:uid="{00000000-0005-0000-0000-0000375A0000}"/>
    <cellStyle name="40 % - Akzent5 2 2 4 2 3 3" xfId="15461" xr:uid="{00000000-0005-0000-0000-0000385A0000}"/>
    <cellStyle name="40 % - Akzent5 2 2 4 2 3_ECU Container Release Honda GDI" xfId="32920" xr:uid="{00000000-0005-0000-0000-0000395A0000}"/>
    <cellStyle name="40 % - Akzent5 2 2 4 2 4" xfId="15462" xr:uid="{00000000-0005-0000-0000-00003A5A0000}"/>
    <cellStyle name="40 % - Akzent5 2 2 4 2 4 2" xfId="15463" xr:uid="{00000000-0005-0000-0000-00003B5A0000}"/>
    <cellStyle name="40 % - Akzent5 2 2 4 2 4 2 2" xfId="15464" xr:uid="{00000000-0005-0000-0000-00003C5A0000}"/>
    <cellStyle name="40 % - Akzent5 2 2 4 2 4 2_ECU Container Release Honda GDI" xfId="32923" xr:uid="{00000000-0005-0000-0000-00003D5A0000}"/>
    <cellStyle name="40 % - Akzent5 2 2 4 2 4 3" xfId="15465" xr:uid="{00000000-0005-0000-0000-00003E5A0000}"/>
    <cellStyle name="40 % - Akzent5 2 2 4 2 4_ECU Container Release Honda GDI" xfId="32922" xr:uid="{00000000-0005-0000-0000-00003F5A0000}"/>
    <cellStyle name="40 % - Akzent5 2 2 4 2 5" xfId="15466" xr:uid="{00000000-0005-0000-0000-0000405A0000}"/>
    <cellStyle name="40 % - Akzent5 2 2 4 2 5 2" xfId="15467" xr:uid="{00000000-0005-0000-0000-0000415A0000}"/>
    <cellStyle name="40 % - Akzent5 2 2 4 2 5_ECU Container Release Honda GDI" xfId="32924" xr:uid="{00000000-0005-0000-0000-0000425A0000}"/>
    <cellStyle name="40 % - Akzent5 2 2 4 2 6" xfId="15468" xr:uid="{00000000-0005-0000-0000-0000435A0000}"/>
    <cellStyle name="40 % - Akzent5 2 2 4 2_ECU Container Release Honda GDI" xfId="32913" xr:uid="{00000000-0005-0000-0000-0000445A0000}"/>
    <cellStyle name="40 % - Akzent5 2 2 4 3" xfId="15469" xr:uid="{00000000-0005-0000-0000-0000455A0000}"/>
    <cellStyle name="40 % - Akzent5 2 2 4 3 2" xfId="15470" xr:uid="{00000000-0005-0000-0000-0000465A0000}"/>
    <cellStyle name="40 % - Akzent5 2 2 4 3 2 2" xfId="15471" xr:uid="{00000000-0005-0000-0000-0000475A0000}"/>
    <cellStyle name="40 % - Akzent5 2 2 4 3 2 2 2" xfId="15472" xr:uid="{00000000-0005-0000-0000-0000485A0000}"/>
    <cellStyle name="40 % - Akzent5 2 2 4 3 2 2_ECU Container Release Honda GDI" xfId="32927" xr:uid="{00000000-0005-0000-0000-0000495A0000}"/>
    <cellStyle name="40 % - Akzent5 2 2 4 3 2 3" xfId="15473" xr:uid="{00000000-0005-0000-0000-00004A5A0000}"/>
    <cellStyle name="40 % - Akzent5 2 2 4 3 2_ECU Container Release Honda GDI" xfId="32926" xr:uid="{00000000-0005-0000-0000-00004B5A0000}"/>
    <cellStyle name="40 % - Akzent5 2 2 4 3 3" xfId="15474" xr:uid="{00000000-0005-0000-0000-00004C5A0000}"/>
    <cellStyle name="40 % - Akzent5 2 2 4 3 3 2" xfId="15475" xr:uid="{00000000-0005-0000-0000-00004D5A0000}"/>
    <cellStyle name="40 % - Akzent5 2 2 4 3 3 2 2" xfId="15476" xr:uid="{00000000-0005-0000-0000-00004E5A0000}"/>
    <cellStyle name="40 % - Akzent5 2 2 4 3 3 2_ECU Container Release Honda GDI" xfId="32929" xr:uid="{00000000-0005-0000-0000-00004F5A0000}"/>
    <cellStyle name="40 % - Akzent5 2 2 4 3 3 3" xfId="15477" xr:uid="{00000000-0005-0000-0000-0000505A0000}"/>
    <cellStyle name="40 % - Akzent5 2 2 4 3 3_ECU Container Release Honda GDI" xfId="32928" xr:uid="{00000000-0005-0000-0000-0000515A0000}"/>
    <cellStyle name="40 % - Akzent5 2 2 4 3 4" xfId="15478" xr:uid="{00000000-0005-0000-0000-0000525A0000}"/>
    <cellStyle name="40 % - Akzent5 2 2 4 3 4 2" xfId="15479" xr:uid="{00000000-0005-0000-0000-0000535A0000}"/>
    <cellStyle name="40 % - Akzent5 2 2 4 3 4_ECU Container Release Honda GDI" xfId="32930" xr:uid="{00000000-0005-0000-0000-0000545A0000}"/>
    <cellStyle name="40 % - Akzent5 2 2 4 3 5" xfId="15480" xr:uid="{00000000-0005-0000-0000-0000555A0000}"/>
    <cellStyle name="40 % - Akzent5 2 2 4 3_ECU Container Release Honda GDI" xfId="32925" xr:uid="{00000000-0005-0000-0000-0000565A0000}"/>
    <cellStyle name="40 % - Akzent5 2 2 4 4" xfId="15481" xr:uid="{00000000-0005-0000-0000-0000575A0000}"/>
    <cellStyle name="40 % - Akzent5 2 2 4 4 2" xfId="15482" xr:uid="{00000000-0005-0000-0000-0000585A0000}"/>
    <cellStyle name="40 % - Akzent5 2 2 4 4 2 2" xfId="15483" xr:uid="{00000000-0005-0000-0000-0000595A0000}"/>
    <cellStyle name="40 % - Akzent5 2 2 4 4 2_ECU Container Release Honda GDI" xfId="32932" xr:uid="{00000000-0005-0000-0000-00005A5A0000}"/>
    <cellStyle name="40 % - Akzent5 2 2 4 4 3" xfId="15484" xr:uid="{00000000-0005-0000-0000-00005B5A0000}"/>
    <cellStyle name="40 % - Akzent5 2 2 4 4_ECU Container Release Honda GDI" xfId="32931" xr:uid="{00000000-0005-0000-0000-00005C5A0000}"/>
    <cellStyle name="40 % - Akzent5 2 2 4 5" xfId="15485" xr:uid="{00000000-0005-0000-0000-00005D5A0000}"/>
    <cellStyle name="40 % - Akzent5 2 2 4 5 2" xfId="15486" xr:uid="{00000000-0005-0000-0000-00005E5A0000}"/>
    <cellStyle name="40 % - Akzent5 2 2 4 5 2 2" xfId="15487" xr:uid="{00000000-0005-0000-0000-00005F5A0000}"/>
    <cellStyle name="40 % - Akzent5 2 2 4 5 2_ECU Container Release Honda GDI" xfId="32934" xr:uid="{00000000-0005-0000-0000-0000605A0000}"/>
    <cellStyle name="40 % - Akzent5 2 2 4 5 3" xfId="15488" xr:uid="{00000000-0005-0000-0000-0000615A0000}"/>
    <cellStyle name="40 % - Akzent5 2 2 4 5_ECU Container Release Honda GDI" xfId="32933" xr:uid="{00000000-0005-0000-0000-0000625A0000}"/>
    <cellStyle name="40 % - Akzent5 2 2 4 6" xfId="15489" xr:uid="{00000000-0005-0000-0000-0000635A0000}"/>
    <cellStyle name="40 % - Akzent5 2 2 4 6 2" xfId="15490" xr:uid="{00000000-0005-0000-0000-0000645A0000}"/>
    <cellStyle name="40 % - Akzent5 2 2 4 6_ECU Container Release Honda GDI" xfId="32935" xr:uid="{00000000-0005-0000-0000-0000655A0000}"/>
    <cellStyle name="40 % - Akzent5 2 2 4 7" xfId="15491" xr:uid="{00000000-0005-0000-0000-0000665A0000}"/>
    <cellStyle name="40 % - Akzent5 2 2 4_ECU Container Release Honda GDI" xfId="32912" xr:uid="{00000000-0005-0000-0000-0000675A0000}"/>
    <cellStyle name="40 % - Akzent5 2 2 5" xfId="15492" xr:uid="{00000000-0005-0000-0000-0000685A0000}"/>
    <cellStyle name="40 % - Akzent5 2 2 5 2" xfId="15493" xr:uid="{00000000-0005-0000-0000-0000695A0000}"/>
    <cellStyle name="40 % - Akzent5 2 2 5 2 2" xfId="15494" xr:uid="{00000000-0005-0000-0000-00006A5A0000}"/>
    <cellStyle name="40 % - Akzent5 2 2 5 2 2 2" xfId="15495" xr:uid="{00000000-0005-0000-0000-00006B5A0000}"/>
    <cellStyle name="40 % - Akzent5 2 2 5 2 2 2 2" xfId="15496" xr:uid="{00000000-0005-0000-0000-00006C5A0000}"/>
    <cellStyle name="40 % - Akzent5 2 2 5 2 2 2_ECU Container Release Honda GDI" xfId="32939" xr:uid="{00000000-0005-0000-0000-00006D5A0000}"/>
    <cellStyle name="40 % - Akzent5 2 2 5 2 2 3" xfId="15497" xr:uid="{00000000-0005-0000-0000-00006E5A0000}"/>
    <cellStyle name="40 % - Akzent5 2 2 5 2 2_ECU Container Release Honda GDI" xfId="32938" xr:uid="{00000000-0005-0000-0000-00006F5A0000}"/>
    <cellStyle name="40 % - Akzent5 2 2 5 2 3" xfId="15498" xr:uid="{00000000-0005-0000-0000-0000705A0000}"/>
    <cellStyle name="40 % - Akzent5 2 2 5 2 3 2" xfId="15499" xr:uid="{00000000-0005-0000-0000-0000715A0000}"/>
    <cellStyle name="40 % - Akzent5 2 2 5 2 3 2 2" xfId="15500" xr:uid="{00000000-0005-0000-0000-0000725A0000}"/>
    <cellStyle name="40 % - Akzent5 2 2 5 2 3 2_ECU Container Release Honda GDI" xfId="32941" xr:uid="{00000000-0005-0000-0000-0000735A0000}"/>
    <cellStyle name="40 % - Akzent5 2 2 5 2 3 3" xfId="15501" xr:uid="{00000000-0005-0000-0000-0000745A0000}"/>
    <cellStyle name="40 % - Akzent5 2 2 5 2 3_ECU Container Release Honda GDI" xfId="32940" xr:uid="{00000000-0005-0000-0000-0000755A0000}"/>
    <cellStyle name="40 % - Akzent5 2 2 5 2 4" xfId="15502" xr:uid="{00000000-0005-0000-0000-0000765A0000}"/>
    <cellStyle name="40 % - Akzent5 2 2 5 2 4 2" xfId="15503" xr:uid="{00000000-0005-0000-0000-0000775A0000}"/>
    <cellStyle name="40 % - Akzent5 2 2 5 2 4_ECU Container Release Honda GDI" xfId="32942" xr:uid="{00000000-0005-0000-0000-0000785A0000}"/>
    <cellStyle name="40 % - Akzent5 2 2 5 2 5" xfId="15504" xr:uid="{00000000-0005-0000-0000-0000795A0000}"/>
    <cellStyle name="40 % - Akzent5 2 2 5 2_ECU Container Release Honda GDI" xfId="32937" xr:uid="{00000000-0005-0000-0000-00007A5A0000}"/>
    <cellStyle name="40 % - Akzent5 2 2 5 3" xfId="15505" xr:uid="{00000000-0005-0000-0000-00007B5A0000}"/>
    <cellStyle name="40 % - Akzent5 2 2 5 3 2" xfId="15506" xr:uid="{00000000-0005-0000-0000-00007C5A0000}"/>
    <cellStyle name="40 % - Akzent5 2 2 5 3 2 2" xfId="15507" xr:uid="{00000000-0005-0000-0000-00007D5A0000}"/>
    <cellStyle name="40 % - Akzent5 2 2 5 3 2_ECU Container Release Honda GDI" xfId="32944" xr:uid="{00000000-0005-0000-0000-00007E5A0000}"/>
    <cellStyle name="40 % - Akzent5 2 2 5 3 3" xfId="15508" xr:uid="{00000000-0005-0000-0000-00007F5A0000}"/>
    <cellStyle name="40 % - Akzent5 2 2 5 3_ECU Container Release Honda GDI" xfId="32943" xr:uid="{00000000-0005-0000-0000-0000805A0000}"/>
    <cellStyle name="40 % - Akzent5 2 2 5 4" xfId="15509" xr:uid="{00000000-0005-0000-0000-0000815A0000}"/>
    <cellStyle name="40 % - Akzent5 2 2 5 4 2" xfId="15510" xr:uid="{00000000-0005-0000-0000-0000825A0000}"/>
    <cellStyle name="40 % - Akzent5 2 2 5 4 2 2" xfId="15511" xr:uid="{00000000-0005-0000-0000-0000835A0000}"/>
    <cellStyle name="40 % - Akzent5 2 2 5 4 2_ECU Container Release Honda GDI" xfId="32946" xr:uid="{00000000-0005-0000-0000-0000845A0000}"/>
    <cellStyle name="40 % - Akzent5 2 2 5 4 3" xfId="15512" xr:uid="{00000000-0005-0000-0000-0000855A0000}"/>
    <cellStyle name="40 % - Akzent5 2 2 5 4_ECU Container Release Honda GDI" xfId="32945" xr:uid="{00000000-0005-0000-0000-0000865A0000}"/>
    <cellStyle name="40 % - Akzent5 2 2 5 5" xfId="15513" xr:uid="{00000000-0005-0000-0000-0000875A0000}"/>
    <cellStyle name="40 % - Akzent5 2 2 5 5 2" xfId="15514" xr:uid="{00000000-0005-0000-0000-0000885A0000}"/>
    <cellStyle name="40 % - Akzent5 2 2 5 5_ECU Container Release Honda GDI" xfId="32947" xr:uid="{00000000-0005-0000-0000-0000895A0000}"/>
    <cellStyle name="40 % - Akzent5 2 2 5 6" xfId="15515" xr:uid="{00000000-0005-0000-0000-00008A5A0000}"/>
    <cellStyle name="40 % - Akzent5 2 2 5_ECU Container Release Honda GDI" xfId="32936" xr:uid="{00000000-0005-0000-0000-00008B5A0000}"/>
    <cellStyle name="40 % - Akzent5 2 2 6" xfId="15516" xr:uid="{00000000-0005-0000-0000-00008C5A0000}"/>
    <cellStyle name="40 % - Akzent5 2 2 6 2" xfId="15517" xr:uid="{00000000-0005-0000-0000-00008D5A0000}"/>
    <cellStyle name="40 % - Akzent5 2 2 6 2 2" xfId="15518" xr:uid="{00000000-0005-0000-0000-00008E5A0000}"/>
    <cellStyle name="40 % - Akzent5 2 2 6 2 2 2" xfId="15519" xr:uid="{00000000-0005-0000-0000-00008F5A0000}"/>
    <cellStyle name="40 % - Akzent5 2 2 6 2 2_ECU Container Release Honda GDI" xfId="32950" xr:uid="{00000000-0005-0000-0000-0000905A0000}"/>
    <cellStyle name="40 % - Akzent5 2 2 6 2 3" xfId="15520" xr:uid="{00000000-0005-0000-0000-0000915A0000}"/>
    <cellStyle name="40 % - Akzent5 2 2 6 2_ECU Container Release Honda GDI" xfId="32949" xr:uid="{00000000-0005-0000-0000-0000925A0000}"/>
    <cellStyle name="40 % - Akzent5 2 2 6 3" xfId="15521" xr:uid="{00000000-0005-0000-0000-0000935A0000}"/>
    <cellStyle name="40 % - Akzent5 2 2 6 3 2" xfId="15522" xr:uid="{00000000-0005-0000-0000-0000945A0000}"/>
    <cellStyle name="40 % - Akzent5 2 2 6 3 2 2" xfId="15523" xr:uid="{00000000-0005-0000-0000-0000955A0000}"/>
    <cellStyle name="40 % - Akzent5 2 2 6 3 2_ECU Container Release Honda GDI" xfId="32952" xr:uid="{00000000-0005-0000-0000-0000965A0000}"/>
    <cellStyle name="40 % - Akzent5 2 2 6 3 3" xfId="15524" xr:uid="{00000000-0005-0000-0000-0000975A0000}"/>
    <cellStyle name="40 % - Akzent5 2 2 6 3_ECU Container Release Honda GDI" xfId="32951" xr:uid="{00000000-0005-0000-0000-0000985A0000}"/>
    <cellStyle name="40 % - Akzent5 2 2 6 4" xfId="15525" xr:uid="{00000000-0005-0000-0000-0000995A0000}"/>
    <cellStyle name="40 % - Akzent5 2 2 6 4 2" xfId="15526" xr:uid="{00000000-0005-0000-0000-00009A5A0000}"/>
    <cellStyle name="40 % - Akzent5 2 2 6 4_ECU Container Release Honda GDI" xfId="32953" xr:uid="{00000000-0005-0000-0000-00009B5A0000}"/>
    <cellStyle name="40 % - Akzent5 2 2 6 5" xfId="15527" xr:uid="{00000000-0005-0000-0000-00009C5A0000}"/>
    <cellStyle name="40 % - Akzent5 2 2 6_ECU Container Release Honda GDI" xfId="32948" xr:uid="{00000000-0005-0000-0000-00009D5A0000}"/>
    <cellStyle name="40 % - Akzent5 2 2 7" xfId="15528" xr:uid="{00000000-0005-0000-0000-00009E5A0000}"/>
    <cellStyle name="40 % - Akzent5 2 2 7 2" xfId="15529" xr:uid="{00000000-0005-0000-0000-00009F5A0000}"/>
    <cellStyle name="40 % - Akzent5 2 2 7 2 2" xfId="15530" xr:uid="{00000000-0005-0000-0000-0000A05A0000}"/>
    <cellStyle name="40 % - Akzent5 2 2 7 2_ECU Container Release Honda GDI" xfId="32955" xr:uid="{00000000-0005-0000-0000-0000A15A0000}"/>
    <cellStyle name="40 % - Akzent5 2 2 7 3" xfId="15531" xr:uid="{00000000-0005-0000-0000-0000A25A0000}"/>
    <cellStyle name="40 % - Akzent5 2 2 7_ECU Container Release Honda GDI" xfId="32954" xr:uid="{00000000-0005-0000-0000-0000A35A0000}"/>
    <cellStyle name="40 % - Akzent5 2 2 8" xfId="15532" xr:uid="{00000000-0005-0000-0000-0000A45A0000}"/>
    <cellStyle name="40 % - Akzent5 2 2 8 2" xfId="15533" xr:uid="{00000000-0005-0000-0000-0000A55A0000}"/>
    <cellStyle name="40 % - Akzent5 2 2 8 2 2" xfId="15534" xr:uid="{00000000-0005-0000-0000-0000A65A0000}"/>
    <cellStyle name="40 % - Akzent5 2 2 8 2_ECU Container Release Honda GDI" xfId="32957" xr:uid="{00000000-0005-0000-0000-0000A75A0000}"/>
    <cellStyle name="40 % - Akzent5 2 2 8 3" xfId="15535" xr:uid="{00000000-0005-0000-0000-0000A85A0000}"/>
    <cellStyle name="40 % - Akzent5 2 2 8_ECU Container Release Honda GDI" xfId="32956" xr:uid="{00000000-0005-0000-0000-0000A95A0000}"/>
    <cellStyle name="40 % - Akzent5 2 2 9" xfId="15536" xr:uid="{00000000-0005-0000-0000-0000AA5A0000}"/>
    <cellStyle name="40 % - Akzent5 2 2 9 2" xfId="15537" xr:uid="{00000000-0005-0000-0000-0000AB5A0000}"/>
    <cellStyle name="40 % - Akzent5 2 2 9_ECU Container Release Honda GDI" xfId="32958" xr:uid="{00000000-0005-0000-0000-0000AC5A0000}"/>
    <cellStyle name="40 % - Akzent5 2 2_ECU Container Release Honda GDI" xfId="32815" xr:uid="{00000000-0005-0000-0000-0000AD5A0000}"/>
    <cellStyle name="40 % - Akzent5 2 3" xfId="15538" xr:uid="{00000000-0005-0000-0000-0000AE5A0000}"/>
    <cellStyle name="40 % - Akzent5 2 3 2" xfId="15539" xr:uid="{00000000-0005-0000-0000-0000AF5A0000}"/>
    <cellStyle name="40 % - Akzent5 2 3 2 2" xfId="15540" xr:uid="{00000000-0005-0000-0000-0000B05A0000}"/>
    <cellStyle name="40 % - Akzent5 2 3 2 2 2" xfId="15541" xr:uid="{00000000-0005-0000-0000-0000B15A0000}"/>
    <cellStyle name="40 % - Akzent5 2 3 2 2 2 2" xfId="15542" xr:uid="{00000000-0005-0000-0000-0000B25A0000}"/>
    <cellStyle name="40 % - Akzent5 2 3 2 2 2 2 2" xfId="15543" xr:uid="{00000000-0005-0000-0000-0000B35A0000}"/>
    <cellStyle name="40 % - Akzent5 2 3 2 2 2 2 2 2" xfId="15544" xr:uid="{00000000-0005-0000-0000-0000B45A0000}"/>
    <cellStyle name="40 % - Akzent5 2 3 2 2 2 2 2_ECU Container Release Honda GDI" xfId="32964" xr:uid="{00000000-0005-0000-0000-0000B55A0000}"/>
    <cellStyle name="40 % - Akzent5 2 3 2 2 2 2 3" xfId="15545" xr:uid="{00000000-0005-0000-0000-0000B65A0000}"/>
    <cellStyle name="40 % - Akzent5 2 3 2 2 2 2_ECU Container Release Honda GDI" xfId="32963" xr:uid="{00000000-0005-0000-0000-0000B75A0000}"/>
    <cellStyle name="40 % - Akzent5 2 3 2 2 2 3" xfId="15546" xr:uid="{00000000-0005-0000-0000-0000B85A0000}"/>
    <cellStyle name="40 % - Akzent5 2 3 2 2 2 3 2" xfId="15547" xr:uid="{00000000-0005-0000-0000-0000B95A0000}"/>
    <cellStyle name="40 % - Akzent5 2 3 2 2 2 3 2 2" xfId="15548" xr:uid="{00000000-0005-0000-0000-0000BA5A0000}"/>
    <cellStyle name="40 % - Akzent5 2 3 2 2 2 3 2_ECU Container Release Honda GDI" xfId="32966" xr:uid="{00000000-0005-0000-0000-0000BB5A0000}"/>
    <cellStyle name="40 % - Akzent5 2 3 2 2 2 3 3" xfId="15549" xr:uid="{00000000-0005-0000-0000-0000BC5A0000}"/>
    <cellStyle name="40 % - Akzent5 2 3 2 2 2 3_ECU Container Release Honda GDI" xfId="32965" xr:uid="{00000000-0005-0000-0000-0000BD5A0000}"/>
    <cellStyle name="40 % - Akzent5 2 3 2 2 2 4" xfId="15550" xr:uid="{00000000-0005-0000-0000-0000BE5A0000}"/>
    <cellStyle name="40 % - Akzent5 2 3 2 2 2 4 2" xfId="15551" xr:uid="{00000000-0005-0000-0000-0000BF5A0000}"/>
    <cellStyle name="40 % - Akzent5 2 3 2 2 2 4_ECU Container Release Honda GDI" xfId="32967" xr:uid="{00000000-0005-0000-0000-0000C05A0000}"/>
    <cellStyle name="40 % - Akzent5 2 3 2 2 2 5" xfId="15552" xr:uid="{00000000-0005-0000-0000-0000C15A0000}"/>
    <cellStyle name="40 % - Akzent5 2 3 2 2 2_ECU Container Release Honda GDI" xfId="32962" xr:uid="{00000000-0005-0000-0000-0000C25A0000}"/>
    <cellStyle name="40 % - Akzent5 2 3 2 2 3" xfId="15553" xr:uid="{00000000-0005-0000-0000-0000C35A0000}"/>
    <cellStyle name="40 % - Akzent5 2 3 2 2 3 2" xfId="15554" xr:uid="{00000000-0005-0000-0000-0000C45A0000}"/>
    <cellStyle name="40 % - Akzent5 2 3 2 2 3 2 2" xfId="15555" xr:uid="{00000000-0005-0000-0000-0000C55A0000}"/>
    <cellStyle name="40 % - Akzent5 2 3 2 2 3 2_ECU Container Release Honda GDI" xfId="32969" xr:uid="{00000000-0005-0000-0000-0000C65A0000}"/>
    <cellStyle name="40 % - Akzent5 2 3 2 2 3 3" xfId="15556" xr:uid="{00000000-0005-0000-0000-0000C75A0000}"/>
    <cellStyle name="40 % - Akzent5 2 3 2 2 3_ECU Container Release Honda GDI" xfId="32968" xr:uid="{00000000-0005-0000-0000-0000C85A0000}"/>
    <cellStyle name="40 % - Akzent5 2 3 2 2 4" xfId="15557" xr:uid="{00000000-0005-0000-0000-0000C95A0000}"/>
    <cellStyle name="40 % - Akzent5 2 3 2 2 4 2" xfId="15558" xr:uid="{00000000-0005-0000-0000-0000CA5A0000}"/>
    <cellStyle name="40 % - Akzent5 2 3 2 2 4 2 2" xfId="15559" xr:uid="{00000000-0005-0000-0000-0000CB5A0000}"/>
    <cellStyle name="40 % - Akzent5 2 3 2 2 4 2_ECU Container Release Honda GDI" xfId="32971" xr:uid="{00000000-0005-0000-0000-0000CC5A0000}"/>
    <cellStyle name="40 % - Akzent5 2 3 2 2 4 3" xfId="15560" xr:uid="{00000000-0005-0000-0000-0000CD5A0000}"/>
    <cellStyle name="40 % - Akzent5 2 3 2 2 4_ECU Container Release Honda GDI" xfId="32970" xr:uid="{00000000-0005-0000-0000-0000CE5A0000}"/>
    <cellStyle name="40 % - Akzent5 2 3 2 2 5" xfId="15561" xr:uid="{00000000-0005-0000-0000-0000CF5A0000}"/>
    <cellStyle name="40 % - Akzent5 2 3 2 2 5 2" xfId="15562" xr:uid="{00000000-0005-0000-0000-0000D05A0000}"/>
    <cellStyle name="40 % - Akzent5 2 3 2 2 5_ECU Container Release Honda GDI" xfId="32972" xr:uid="{00000000-0005-0000-0000-0000D15A0000}"/>
    <cellStyle name="40 % - Akzent5 2 3 2 2 6" xfId="15563" xr:uid="{00000000-0005-0000-0000-0000D25A0000}"/>
    <cellStyle name="40 % - Akzent5 2 3 2 2_ECU Container Release Honda GDI" xfId="32961" xr:uid="{00000000-0005-0000-0000-0000D35A0000}"/>
    <cellStyle name="40 % - Akzent5 2 3 2 3" xfId="15564" xr:uid="{00000000-0005-0000-0000-0000D45A0000}"/>
    <cellStyle name="40 % - Akzent5 2 3 2 3 2" xfId="15565" xr:uid="{00000000-0005-0000-0000-0000D55A0000}"/>
    <cellStyle name="40 % - Akzent5 2 3 2 3 2 2" xfId="15566" xr:uid="{00000000-0005-0000-0000-0000D65A0000}"/>
    <cellStyle name="40 % - Akzent5 2 3 2 3 2 2 2" xfId="15567" xr:uid="{00000000-0005-0000-0000-0000D75A0000}"/>
    <cellStyle name="40 % - Akzent5 2 3 2 3 2 2_ECU Container Release Honda GDI" xfId="32975" xr:uid="{00000000-0005-0000-0000-0000D85A0000}"/>
    <cellStyle name="40 % - Akzent5 2 3 2 3 2 3" xfId="15568" xr:uid="{00000000-0005-0000-0000-0000D95A0000}"/>
    <cellStyle name="40 % - Akzent5 2 3 2 3 2_ECU Container Release Honda GDI" xfId="32974" xr:uid="{00000000-0005-0000-0000-0000DA5A0000}"/>
    <cellStyle name="40 % - Akzent5 2 3 2 3 3" xfId="15569" xr:uid="{00000000-0005-0000-0000-0000DB5A0000}"/>
    <cellStyle name="40 % - Akzent5 2 3 2 3 3 2" xfId="15570" xr:uid="{00000000-0005-0000-0000-0000DC5A0000}"/>
    <cellStyle name="40 % - Akzent5 2 3 2 3 3 2 2" xfId="15571" xr:uid="{00000000-0005-0000-0000-0000DD5A0000}"/>
    <cellStyle name="40 % - Akzent5 2 3 2 3 3 2_ECU Container Release Honda GDI" xfId="32977" xr:uid="{00000000-0005-0000-0000-0000DE5A0000}"/>
    <cellStyle name="40 % - Akzent5 2 3 2 3 3 3" xfId="15572" xr:uid="{00000000-0005-0000-0000-0000DF5A0000}"/>
    <cellStyle name="40 % - Akzent5 2 3 2 3 3_ECU Container Release Honda GDI" xfId="32976" xr:uid="{00000000-0005-0000-0000-0000E05A0000}"/>
    <cellStyle name="40 % - Akzent5 2 3 2 3 4" xfId="15573" xr:uid="{00000000-0005-0000-0000-0000E15A0000}"/>
    <cellStyle name="40 % - Akzent5 2 3 2 3 4 2" xfId="15574" xr:uid="{00000000-0005-0000-0000-0000E25A0000}"/>
    <cellStyle name="40 % - Akzent5 2 3 2 3 4_ECU Container Release Honda GDI" xfId="32978" xr:uid="{00000000-0005-0000-0000-0000E35A0000}"/>
    <cellStyle name="40 % - Akzent5 2 3 2 3 5" xfId="15575" xr:uid="{00000000-0005-0000-0000-0000E45A0000}"/>
    <cellStyle name="40 % - Akzent5 2 3 2 3_ECU Container Release Honda GDI" xfId="32973" xr:uid="{00000000-0005-0000-0000-0000E55A0000}"/>
    <cellStyle name="40 % - Akzent5 2 3 2 4" xfId="15576" xr:uid="{00000000-0005-0000-0000-0000E65A0000}"/>
    <cellStyle name="40 % - Akzent5 2 3 2 4 2" xfId="15577" xr:uid="{00000000-0005-0000-0000-0000E75A0000}"/>
    <cellStyle name="40 % - Akzent5 2 3 2 4 2 2" xfId="15578" xr:uid="{00000000-0005-0000-0000-0000E85A0000}"/>
    <cellStyle name="40 % - Akzent5 2 3 2 4 2_ECU Container Release Honda GDI" xfId="32980" xr:uid="{00000000-0005-0000-0000-0000E95A0000}"/>
    <cellStyle name="40 % - Akzent5 2 3 2 4 3" xfId="15579" xr:uid="{00000000-0005-0000-0000-0000EA5A0000}"/>
    <cellStyle name="40 % - Akzent5 2 3 2 4_ECU Container Release Honda GDI" xfId="32979" xr:uid="{00000000-0005-0000-0000-0000EB5A0000}"/>
    <cellStyle name="40 % - Akzent5 2 3 2 5" xfId="15580" xr:uid="{00000000-0005-0000-0000-0000EC5A0000}"/>
    <cellStyle name="40 % - Akzent5 2 3 2 5 2" xfId="15581" xr:uid="{00000000-0005-0000-0000-0000ED5A0000}"/>
    <cellStyle name="40 % - Akzent5 2 3 2 5 2 2" xfId="15582" xr:uid="{00000000-0005-0000-0000-0000EE5A0000}"/>
    <cellStyle name="40 % - Akzent5 2 3 2 5 2_ECU Container Release Honda GDI" xfId="32982" xr:uid="{00000000-0005-0000-0000-0000EF5A0000}"/>
    <cellStyle name="40 % - Akzent5 2 3 2 5 3" xfId="15583" xr:uid="{00000000-0005-0000-0000-0000F05A0000}"/>
    <cellStyle name="40 % - Akzent5 2 3 2 5_ECU Container Release Honda GDI" xfId="32981" xr:uid="{00000000-0005-0000-0000-0000F15A0000}"/>
    <cellStyle name="40 % - Akzent5 2 3 2 6" xfId="15584" xr:uid="{00000000-0005-0000-0000-0000F25A0000}"/>
    <cellStyle name="40 % - Akzent5 2 3 2 6 2" xfId="15585" xr:uid="{00000000-0005-0000-0000-0000F35A0000}"/>
    <cellStyle name="40 % - Akzent5 2 3 2 6_ECU Container Release Honda GDI" xfId="32983" xr:uid="{00000000-0005-0000-0000-0000F45A0000}"/>
    <cellStyle name="40 % - Akzent5 2 3 2 7" xfId="15586" xr:uid="{00000000-0005-0000-0000-0000F55A0000}"/>
    <cellStyle name="40 % - Akzent5 2 3 2_ECU Container Release Honda GDI" xfId="32960" xr:uid="{00000000-0005-0000-0000-0000F65A0000}"/>
    <cellStyle name="40 % - Akzent5 2 3 3" xfId="15587" xr:uid="{00000000-0005-0000-0000-0000F75A0000}"/>
    <cellStyle name="40 % - Akzent5 2 3 3 2" xfId="15588" xr:uid="{00000000-0005-0000-0000-0000F85A0000}"/>
    <cellStyle name="40 % - Akzent5 2 3 3 2 2" xfId="15589" xr:uid="{00000000-0005-0000-0000-0000F95A0000}"/>
    <cellStyle name="40 % - Akzent5 2 3 3 2 2 2" xfId="15590" xr:uid="{00000000-0005-0000-0000-0000FA5A0000}"/>
    <cellStyle name="40 % - Akzent5 2 3 3 2 2 2 2" xfId="15591" xr:uid="{00000000-0005-0000-0000-0000FB5A0000}"/>
    <cellStyle name="40 % - Akzent5 2 3 3 2 2 2_ECU Container Release Honda GDI" xfId="32987" xr:uid="{00000000-0005-0000-0000-0000FC5A0000}"/>
    <cellStyle name="40 % - Akzent5 2 3 3 2 2 3" xfId="15592" xr:uid="{00000000-0005-0000-0000-0000FD5A0000}"/>
    <cellStyle name="40 % - Akzent5 2 3 3 2 2_ECU Container Release Honda GDI" xfId="32986" xr:uid="{00000000-0005-0000-0000-0000FE5A0000}"/>
    <cellStyle name="40 % - Akzent5 2 3 3 2 3" xfId="15593" xr:uid="{00000000-0005-0000-0000-0000FF5A0000}"/>
    <cellStyle name="40 % - Akzent5 2 3 3 2 3 2" xfId="15594" xr:uid="{00000000-0005-0000-0000-0000005B0000}"/>
    <cellStyle name="40 % - Akzent5 2 3 3 2 3 2 2" xfId="15595" xr:uid="{00000000-0005-0000-0000-0000015B0000}"/>
    <cellStyle name="40 % - Akzent5 2 3 3 2 3 2_ECU Container Release Honda GDI" xfId="32989" xr:uid="{00000000-0005-0000-0000-0000025B0000}"/>
    <cellStyle name="40 % - Akzent5 2 3 3 2 3 3" xfId="15596" xr:uid="{00000000-0005-0000-0000-0000035B0000}"/>
    <cellStyle name="40 % - Akzent5 2 3 3 2 3_ECU Container Release Honda GDI" xfId="32988" xr:uid="{00000000-0005-0000-0000-0000045B0000}"/>
    <cellStyle name="40 % - Akzent5 2 3 3 2 4" xfId="15597" xr:uid="{00000000-0005-0000-0000-0000055B0000}"/>
    <cellStyle name="40 % - Akzent5 2 3 3 2 4 2" xfId="15598" xr:uid="{00000000-0005-0000-0000-0000065B0000}"/>
    <cellStyle name="40 % - Akzent5 2 3 3 2 4_ECU Container Release Honda GDI" xfId="32990" xr:uid="{00000000-0005-0000-0000-0000075B0000}"/>
    <cellStyle name="40 % - Akzent5 2 3 3 2 5" xfId="15599" xr:uid="{00000000-0005-0000-0000-0000085B0000}"/>
    <cellStyle name="40 % - Akzent5 2 3 3 2_ECU Container Release Honda GDI" xfId="32985" xr:uid="{00000000-0005-0000-0000-0000095B0000}"/>
    <cellStyle name="40 % - Akzent5 2 3 3 3" xfId="15600" xr:uid="{00000000-0005-0000-0000-00000A5B0000}"/>
    <cellStyle name="40 % - Akzent5 2 3 3 3 2" xfId="15601" xr:uid="{00000000-0005-0000-0000-00000B5B0000}"/>
    <cellStyle name="40 % - Akzent5 2 3 3 3 2 2" xfId="15602" xr:uid="{00000000-0005-0000-0000-00000C5B0000}"/>
    <cellStyle name="40 % - Akzent5 2 3 3 3 2_ECU Container Release Honda GDI" xfId="32992" xr:uid="{00000000-0005-0000-0000-00000D5B0000}"/>
    <cellStyle name="40 % - Akzent5 2 3 3 3 3" xfId="15603" xr:uid="{00000000-0005-0000-0000-00000E5B0000}"/>
    <cellStyle name="40 % - Akzent5 2 3 3 3_ECU Container Release Honda GDI" xfId="32991" xr:uid="{00000000-0005-0000-0000-00000F5B0000}"/>
    <cellStyle name="40 % - Akzent5 2 3 3 4" xfId="15604" xr:uid="{00000000-0005-0000-0000-0000105B0000}"/>
    <cellStyle name="40 % - Akzent5 2 3 3 4 2" xfId="15605" xr:uid="{00000000-0005-0000-0000-0000115B0000}"/>
    <cellStyle name="40 % - Akzent5 2 3 3 4 2 2" xfId="15606" xr:uid="{00000000-0005-0000-0000-0000125B0000}"/>
    <cellStyle name="40 % - Akzent5 2 3 3 4 2_ECU Container Release Honda GDI" xfId="32994" xr:uid="{00000000-0005-0000-0000-0000135B0000}"/>
    <cellStyle name="40 % - Akzent5 2 3 3 4 3" xfId="15607" xr:uid="{00000000-0005-0000-0000-0000145B0000}"/>
    <cellStyle name="40 % - Akzent5 2 3 3 4_ECU Container Release Honda GDI" xfId="32993" xr:uid="{00000000-0005-0000-0000-0000155B0000}"/>
    <cellStyle name="40 % - Akzent5 2 3 3 5" xfId="15608" xr:uid="{00000000-0005-0000-0000-0000165B0000}"/>
    <cellStyle name="40 % - Akzent5 2 3 3 5 2" xfId="15609" xr:uid="{00000000-0005-0000-0000-0000175B0000}"/>
    <cellStyle name="40 % - Akzent5 2 3 3 5_ECU Container Release Honda GDI" xfId="32995" xr:uid="{00000000-0005-0000-0000-0000185B0000}"/>
    <cellStyle name="40 % - Akzent5 2 3 3 6" xfId="15610" xr:uid="{00000000-0005-0000-0000-0000195B0000}"/>
    <cellStyle name="40 % - Akzent5 2 3 3_ECU Container Release Honda GDI" xfId="32984" xr:uid="{00000000-0005-0000-0000-00001A5B0000}"/>
    <cellStyle name="40 % - Akzent5 2 3 4" xfId="15611" xr:uid="{00000000-0005-0000-0000-00001B5B0000}"/>
    <cellStyle name="40 % - Akzent5 2 3 4 2" xfId="15612" xr:uid="{00000000-0005-0000-0000-00001C5B0000}"/>
    <cellStyle name="40 % - Akzent5 2 3 4 2 2" xfId="15613" xr:uid="{00000000-0005-0000-0000-00001D5B0000}"/>
    <cellStyle name="40 % - Akzent5 2 3 4 2 2 2" xfId="15614" xr:uid="{00000000-0005-0000-0000-00001E5B0000}"/>
    <cellStyle name="40 % - Akzent5 2 3 4 2 2_ECU Container Release Honda GDI" xfId="32998" xr:uid="{00000000-0005-0000-0000-00001F5B0000}"/>
    <cellStyle name="40 % - Akzent5 2 3 4 2 3" xfId="15615" xr:uid="{00000000-0005-0000-0000-0000205B0000}"/>
    <cellStyle name="40 % - Akzent5 2 3 4 2_ECU Container Release Honda GDI" xfId="32997" xr:uid="{00000000-0005-0000-0000-0000215B0000}"/>
    <cellStyle name="40 % - Akzent5 2 3 4 3" xfId="15616" xr:uid="{00000000-0005-0000-0000-0000225B0000}"/>
    <cellStyle name="40 % - Akzent5 2 3 4 3 2" xfId="15617" xr:uid="{00000000-0005-0000-0000-0000235B0000}"/>
    <cellStyle name="40 % - Akzent5 2 3 4 3 2 2" xfId="15618" xr:uid="{00000000-0005-0000-0000-0000245B0000}"/>
    <cellStyle name="40 % - Akzent5 2 3 4 3 2_ECU Container Release Honda GDI" xfId="33000" xr:uid="{00000000-0005-0000-0000-0000255B0000}"/>
    <cellStyle name="40 % - Akzent5 2 3 4 3 3" xfId="15619" xr:uid="{00000000-0005-0000-0000-0000265B0000}"/>
    <cellStyle name="40 % - Akzent5 2 3 4 3_ECU Container Release Honda GDI" xfId="32999" xr:uid="{00000000-0005-0000-0000-0000275B0000}"/>
    <cellStyle name="40 % - Akzent5 2 3 4 4" xfId="15620" xr:uid="{00000000-0005-0000-0000-0000285B0000}"/>
    <cellStyle name="40 % - Akzent5 2 3 4 4 2" xfId="15621" xr:uid="{00000000-0005-0000-0000-0000295B0000}"/>
    <cellStyle name="40 % - Akzent5 2 3 4 4_ECU Container Release Honda GDI" xfId="33001" xr:uid="{00000000-0005-0000-0000-00002A5B0000}"/>
    <cellStyle name="40 % - Akzent5 2 3 4 5" xfId="15622" xr:uid="{00000000-0005-0000-0000-00002B5B0000}"/>
    <cellStyle name="40 % - Akzent5 2 3 4_ECU Container Release Honda GDI" xfId="32996" xr:uid="{00000000-0005-0000-0000-00002C5B0000}"/>
    <cellStyle name="40 % - Akzent5 2 3 5" xfId="15623" xr:uid="{00000000-0005-0000-0000-00002D5B0000}"/>
    <cellStyle name="40 % - Akzent5 2 3 5 2" xfId="15624" xr:uid="{00000000-0005-0000-0000-00002E5B0000}"/>
    <cellStyle name="40 % - Akzent5 2 3 5 2 2" xfId="15625" xr:uid="{00000000-0005-0000-0000-00002F5B0000}"/>
    <cellStyle name="40 % - Akzent5 2 3 5 2_ECU Container Release Honda GDI" xfId="33003" xr:uid="{00000000-0005-0000-0000-0000305B0000}"/>
    <cellStyle name="40 % - Akzent5 2 3 5 3" xfId="15626" xr:uid="{00000000-0005-0000-0000-0000315B0000}"/>
    <cellStyle name="40 % - Akzent5 2 3 5_ECU Container Release Honda GDI" xfId="33002" xr:uid="{00000000-0005-0000-0000-0000325B0000}"/>
    <cellStyle name="40 % - Akzent5 2 3 6" xfId="15627" xr:uid="{00000000-0005-0000-0000-0000335B0000}"/>
    <cellStyle name="40 % - Akzent5 2 3 6 2" xfId="15628" xr:uid="{00000000-0005-0000-0000-0000345B0000}"/>
    <cellStyle name="40 % - Akzent5 2 3 6 2 2" xfId="15629" xr:uid="{00000000-0005-0000-0000-0000355B0000}"/>
    <cellStyle name="40 % - Akzent5 2 3 6 2_ECU Container Release Honda GDI" xfId="33005" xr:uid="{00000000-0005-0000-0000-0000365B0000}"/>
    <cellStyle name="40 % - Akzent5 2 3 6 3" xfId="15630" xr:uid="{00000000-0005-0000-0000-0000375B0000}"/>
    <cellStyle name="40 % - Akzent5 2 3 6_ECU Container Release Honda GDI" xfId="33004" xr:uid="{00000000-0005-0000-0000-0000385B0000}"/>
    <cellStyle name="40 % - Akzent5 2 3 7" xfId="15631" xr:uid="{00000000-0005-0000-0000-0000395B0000}"/>
    <cellStyle name="40 % - Akzent5 2 3 7 2" xfId="15632" xr:uid="{00000000-0005-0000-0000-00003A5B0000}"/>
    <cellStyle name="40 % - Akzent5 2 3 7_ECU Container Release Honda GDI" xfId="33006" xr:uid="{00000000-0005-0000-0000-00003B5B0000}"/>
    <cellStyle name="40 % - Akzent5 2 3 8" xfId="15633" xr:uid="{00000000-0005-0000-0000-00003C5B0000}"/>
    <cellStyle name="40 % - Akzent5 2 3_ECU Container Release Honda GDI" xfId="32959" xr:uid="{00000000-0005-0000-0000-00003D5B0000}"/>
    <cellStyle name="40 % - Akzent5 2 4" xfId="15634" xr:uid="{00000000-0005-0000-0000-00003E5B0000}"/>
    <cellStyle name="40 % - Akzent5 2 4 2" xfId="15635" xr:uid="{00000000-0005-0000-0000-00003F5B0000}"/>
    <cellStyle name="40 % - Akzent5 2 4 2 2" xfId="15636" xr:uid="{00000000-0005-0000-0000-0000405B0000}"/>
    <cellStyle name="40 % - Akzent5 2 4 2 2 2" xfId="15637" xr:uid="{00000000-0005-0000-0000-0000415B0000}"/>
    <cellStyle name="40 % - Akzent5 2 4 2 2 2 2" xfId="15638" xr:uid="{00000000-0005-0000-0000-0000425B0000}"/>
    <cellStyle name="40 % - Akzent5 2 4 2 2 2 2 2" xfId="15639" xr:uid="{00000000-0005-0000-0000-0000435B0000}"/>
    <cellStyle name="40 % - Akzent5 2 4 2 2 2 2 2 2" xfId="15640" xr:uid="{00000000-0005-0000-0000-0000445B0000}"/>
    <cellStyle name="40 % - Akzent5 2 4 2 2 2 2 2_ECU Container Release Honda GDI" xfId="33012" xr:uid="{00000000-0005-0000-0000-0000455B0000}"/>
    <cellStyle name="40 % - Akzent5 2 4 2 2 2 2 3" xfId="15641" xr:uid="{00000000-0005-0000-0000-0000465B0000}"/>
    <cellStyle name="40 % - Akzent5 2 4 2 2 2 2_ECU Container Release Honda GDI" xfId="33011" xr:uid="{00000000-0005-0000-0000-0000475B0000}"/>
    <cellStyle name="40 % - Akzent5 2 4 2 2 2 3" xfId="15642" xr:uid="{00000000-0005-0000-0000-0000485B0000}"/>
    <cellStyle name="40 % - Akzent5 2 4 2 2 2 3 2" xfId="15643" xr:uid="{00000000-0005-0000-0000-0000495B0000}"/>
    <cellStyle name="40 % - Akzent5 2 4 2 2 2 3 2 2" xfId="15644" xr:uid="{00000000-0005-0000-0000-00004A5B0000}"/>
    <cellStyle name="40 % - Akzent5 2 4 2 2 2 3 2_ECU Container Release Honda GDI" xfId="33014" xr:uid="{00000000-0005-0000-0000-00004B5B0000}"/>
    <cellStyle name="40 % - Akzent5 2 4 2 2 2 3 3" xfId="15645" xr:uid="{00000000-0005-0000-0000-00004C5B0000}"/>
    <cellStyle name="40 % - Akzent5 2 4 2 2 2 3_ECU Container Release Honda GDI" xfId="33013" xr:uid="{00000000-0005-0000-0000-00004D5B0000}"/>
    <cellStyle name="40 % - Akzent5 2 4 2 2 2 4" xfId="15646" xr:uid="{00000000-0005-0000-0000-00004E5B0000}"/>
    <cellStyle name="40 % - Akzent5 2 4 2 2 2 4 2" xfId="15647" xr:uid="{00000000-0005-0000-0000-00004F5B0000}"/>
    <cellStyle name="40 % - Akzent5 2 4 2 2 2 4_ECU Container Release Honda GDI" xfId="33015" xr:uid="{00000000-0005-0000-0000-0000505B0000}"/>
    <cellStyle name="40 % - Akzent5 2 4 2 2 2 5" xfId="15648" xr:uid="{00000000-0005-0000-0000-0000515B0000}"/>
    <cellStyle name="40 % - Akzent5 2 4 2 2 2_ECU Container Release Honda GDI" xfId="33010" xr:uid="{00000000-0005-0000-0000-0000525B0000}"/>
    <cellStyle name="40 % - Akzent5 2 4 2 2 3" xfId="15649" xr:uid="{00000000-0005-0000-0000-0000535B0000}"/>
    <cellStyle name="40 % - Akzent5 2 4 2 2 3 2" xfId="15650" xr:uid="{00000000-0005-0000-0000-0000545B0000}"/>
    <cellStyle name="40 % - Akzent5 2 4 2 2 3 2 2" xfId="15651" xr:uid="{00000000-0005-0000-0000-0000555B0000}"/>
    <cellStyle name="40 % - Akzent5 2 4 2 2 3 2_ECU Container Release Honda GDI" xfId="33017" xr:uid="{00000000-0005-0000-0000-0000565B0000}"/>
    <cellStyle name="40 % - Akzent5 2 4 2 2 3 3" xfId="15652" xr:uid="{00000000-0005-0000-0000-0000575B0000}"/>
    <cellStyle name="40 % - Akzent5 2 4 2 2 3_ECU Container Release Honda GDI" xfId="33016" xr:uid="{00000000-0005-0000-0000-0000585B0000}"/>
    <cellStyle name="40 % - Akzent5 2 4 2 2 4" xfId="15653" xr:uid="{00000000-0005-0000-0000-0000595B0000}"/>
    <cellStyle name="40 % - Akzent5 2 4 2 2 4 2" xfId="15654" xr:uid="{00000000-0005-0000-0000-00005A5B0000}"/>
    <cellStyle name="40 % - Akzent5 2 4 2 2 4 2 2" xfId="15655" xr:uid="{00000000-0005-0000-0000-00005B5B0000}"/>
    <cellStyle name="40 % - Akzent5 2 4 2 2 4 2_ECU Container Release Honda GDI" xfId="33019" xr:uid="{00000000-0005-0000-0000-00005C5B0000}"/>
    <cellStyle name="40 % - Akzent5 2 4 2 2 4 3" xfId="15656" xr:uid="{00000000-0005-0000-0000-00005D5B0000}"/>
    <cellStyle name="40 % - Akzent5 2 4 2 2 4_ECU Container Release Honda GDI" xfId="33018" xr:uid="{00000000-0005-0000-0000-00005E5B0000}"/>
    <cellStyle name="40 % - Akzent5 2 4 2 2 5" xfId="15657" xr:uid="{00000000-0005-0000-0000-00005F5B0000}"/>
    <cellStyle name="40 % - Akzent5 2 4 2 2 5 2" xfId="15658" xr:uid="{00000000-0005-0000-0000-0000605B0000}"/>
    <cellStyle name="40 % - Akzent5 2 4 2 2 5_ECU Container Release Honda GDI" xfId="33020" xr:uid="{00000000-0005-0000-0000-0000615B0000}"/>
    <cellStyle name="40 % - Akzent5 2 4 2 2 6" xfId="15659" xr:uid="{00000000-0005-0000-0000-0000625B0000}"/>
    <cellStyle name="40 % - Akzent5 2 4 2 2_ECU Container Release Honda GDI" xfId="33009" xr:uid="{00000000-0005-0000-0000-0000635B0000}"/>
    <cellStyle name="40 % - Akzent5 2 4 2 3" xfId="15660" xr:uid="{00000000-0005-0000-0000-0000645B0000}"/>
    <cellStyle name="40 % - Akzent5 2 4 2 3 2" xfId="15661" xr:uid="{00000000-0005-0000-0000-0000655B0000}"/>
    <cellStyle name="40 % - Akzent5 2 4 2 3 2 2" xfId="15662" xr:uid="{00000000-0005-0000-0000-0000665B0000}"/>
    <cellStyle name="40 % - Akzent5 2 4 2 3 2 2 2" xfId="15663" xr:uid="{00000000-0005-0000-0000-0000675B0000}"/>
    <cellStyle name="40 % - Akzent5 2 4 2 3 2 2_ECU Container Release Honda GDI" xfId="33023" xr:uid="{00000000-0005-0000-0000-0000685B0000}"/>
    <cellStyle name="40 % - Akzent5 2 4 2 3 2 3" xfId="15664" xr:uid="{00000000-0005-0000-0000-0000695B0000}"/>
    <cellStyle name="40 % - Akzent5 2 4 2 3 2_ECU Container Release Honda GDI" xfId="33022" xr:uid="{00000000-0005-0000-0000-00006A5B0000}"/>
    <cellStyle name="40 % - Akzent5 2 4 2 3 3" xfId="15665" xr:uid="{00000000-0005-0000-0000-00006B5B0000}"/>
    <cellStyle name="40 % - Akzent5 2 4 2 3 3 2" xfId="15666" xr:uid="{00000000-0005-0000-0000-00006C5B0000}"/>
    <cellStyle name="40 % - Akzent5 2 4 2 3 3 2 2" xfId="15667" xr:uid="{00000000-0005-0000-0000-00006D5B0000}"/>
    <cellStyle name="40 % - Akzent5 2 4 2 3 3 2_ECU Container Release Honda GDI" xfId="33025" xr:uid="{00000000-0005-0000-0000-00006E5B0000}"/>
    <cellStyle name="40 % - Akzent5 2 4 2 3 3 3" xfId="15668" xr:uid="{00000000-0005-0000-0000-00006F5B0000}"/>
    <cellStyle name="40 % - Akzent5 2 4 2 3 3_ECU Container Release Honda GDI" xfId="33024" xr:uid="{00000000-0005-0000-0000-0000705B0000}"/>
    <cellStyle name="40 % - Akzent5 2 4 2 3 4" xfId="15669" xr:uid="{00000000-0005-0000-0000-0000715B0000}"/>
    <cellStyle name="40 % - Akzent5 2 4 2 3 4 2" xfId="15670" xr:uid="{00000000-0005-0000-0000-0000725B0000}"/>
    <cellStyle name="40 % - Akzent5 2 4 2 3 4_ECU Container Release Honda GDI" xfId="33026" xr:uid="{00000000-0005-0000-0000-0000735B0000}"/>
    <cellStyle name="40 % - Akzent5 2 4 2 3 5" xfId="15671" xr:uid="{00000000-0005-0000-0000-0000745B0000}"/>
    <cellStyle name="40 % - Akzent5 2 4 2 3_ECU Container Release Honda GDI" xfId="33021" xr:uid="{00000000-0005-0000-0000-0000755B0000}"/>
    <cellStyle name="40 % - Akzent5 2 4 2 4" xfId="15672" xr:uid="{00000000-0005-0000-0000-0000765B0000}"/>
    <cellStyle name="40 % - Akzent5 2 4 2 4 2" xfId="15673" xr:uid="{00000000-0005-0000-0000-0000775B0000}"/>
    <cellStyle name="40 % - Akzent5 2 4 2 4 2 2" xfId="15674" xr:uid="{00000000-0005-0000-0000-0000785B0000}"/>
    <cellStyle name="40 % - Akzent5 2 4 2 4 2_ECU Container Release Honda GDI" xfId="33028" xr:uid="{00000000-0005-0000-0000-0000795B0000}"/>
    <cellStyle name="40 % - Akzent5 2 4 2 4 3" xfId="15675" xr:uid="{00000000-0005-0000-0000-00007A5B0000}"/>
    <cellStyle name="40 % - Akzent5 2 4 2 4_ECU Container Release Honda GDI" xfId="33027" xr:uid="{00000000-0005-0000-0000-00007B5B0000}"/>
    <cellStyle name="40 % - Akzent5 2 4 2 5" xfId="15676" xr:uid="{00000000-0005-0000-0000-00007C5B0000}"/>
    <cellStyle name="40 % - Akzent5 2 4 2 5 2" xfId="15677" xr:uid="{00000000-0005-0000-0000-00007D5B0000}"/>
    <cellStyle name="40 % - Akzent5 2 4 2 5 2 2" xfId="15678" xr:uid="{00000000-0005-0000-0000-00007E5B0000}"/>
    <cellStyle name="40 % - Akzent5 2 4 2 5 2_ECU Container Release Honda GDI" xfId="33030" xr:uid="{00000000-0005-0000-0000-00007F5B0000}"/>
    <cellStyle name="40 % - Akzent5 2 4 2 5 3" xfId="15679" xr:uid="{00000000-0005-0000-0000-0000805B0000}"/>
    <cellStyle name="40 % - Akzent5 2 4 2 5_ECU Container Release Honda GDI" xfId="33029" xr:uid="{00000000-0005-0000-0000-0000815B0000}"/>
    <cellStyle name="40 % - Akzent5 2 4 2 6" xfId="15680" xr:uid="{00000000-0005-0000-0000-0000825B0000}"/>
    <cellStyle name="40 % - Akzent5 2 4 2 6 2" xfId="15681" xr:uid="{00000000-0005-0000-0000-0000835B0000}"/>
    <cellStyle name="40 % - Akzent5 2 4 2 6_ECU Container Release Honda GDI" xfId="33031" xr:uid="{00000000-0005-0000-0000-0000845B0000}"/>
    <cellStyle name="40 % - Akzent5 2 4 2 7" xfId="15682" xr:uid="{00000000-0005-0000-0000-0000855B0000}"/>
    <cellStyle name="40 % - Akzent5 2 4 2_ECU Container Release Honda GDI" xfId="33008" xr:uid="{00000000-0005-0000-0000-0000865B0000}"/>
    <cellStyle name="40 % - Akzent5 2 4 3" xfId="15683" xr:uid="{00000000-0005-0000-0000-0000875B0000}"/>
    <cellStyle name="40 % - Akzent5 2 4 3 2" xfId="15684" xr:uid="{00000000-0005-0000-0000-0000885B0000}"/>
    <cellStyle name="40 % - Akzent5 2 4 3 2 2" xfId="15685" xr:uid="{00000000-0005-0000-0000-0000895B0000}"/>
    <cellStyle name="40 % - Akzent5 2 4 3 2 2 2" xfId="15686" xr:uid="{00000000-0005-0000-0000-00008A5B0000}"/>
    <cellStyle name="40 % - Akzent5 2 4 3 2 2 2 2" xfId="15687" xr:uid="{00000000-0005-0000-0000-00008B5B0000}"/>
    <cellStyle name="40 % - Akzent5 2 4 3 2 2 2_ECU Container Release Honda GDI" xfId="33035" xr:uid="{00000000-0005-0000-0000-00008C5B0000}"/>
    <cellStyle name="40 % - Akzent5 2 4 3 2 2 3" xfId="15688" xr:uid="{00000000-0005-0000-0000-00008D5B0000}"/>
    <cellStyle name="40 % - Akzent5 2 4 3 2 2_ECU Container Release Honda GDI" xfId="33034" xr:uid="{00000000-0005-0000-0000-00008E5B0000}"/>
    <cellStyle name="40 % - Akzent5 2 4 3 2 3" xfId="15689" xr:uid="{00000000-0005-0000-0000-00008F5B0000}"/>
    <cellStyle name="40 % - Akzent5 2 4 3 2 3 2" xfId="15690" xr:uid="{00000000-0005-0000-0000-0000905B0000}"/>
    <cellStyle name="40 % - Akzent5 2 4 3 2 3 2 2" xfId="15691" xr:uid="{00000000-0005-0000-0000-0000915B0000}"/>
    <cellStyle name="40 % - Akzent5 2 4 3 2 3 2_ECU Container Release Honda GDI" xfId="33037" xr:uid="{00000000-0005-0000-0000-0000925B0000}"/>
    <cellStyle name="40 % - Akzent5 2 4 3 2 3 3" xfId="15692" xr:uid="{00000000-0005-0000-0000-0000935B0000}"/>
    <cellStyle name="40 % - Akzent5 2 4 3 2 3_ECU Container Release Honda GDI" xfId="33036" xr:uid="{00000000-0005-0000-0000-0000945B0000}"/>
    <cellStyle name="40 % - Akzent5 2 4 3 2 4" xfId="15693" xr:uid="{00000000-0005-0000-0000-0000955B0000}"/>
    <cellStyle name="40 % - Akzent5 2 4 3 2 4 2" xfId="15694" xr:uid="{00000000-0005-0000-0000-0000965B0000}"/>
    <cellStyle name="40 % - Akzent5 2 4 3 2 4_ECU Container Release Honda GDI" xfId="33038" xr:uid="{00000000-0005-0000-0000-0000975B0000}"/>
    <cellStyle name="40 % - Akzent5 2 4 3 2 5" xfId="15695" xr:uid="{00000000-0005-0000-0000-0000985B0000}"/>
    <cellStyle name="40 % - Akzent5 2 4 3 2_ECU Container Release Honda GDI" xfId="33033" xr:uid="{00000000-0005-0000-0000-0000995B0000}"/>
    <cellStyle name="40 % - Akzent5 2 4 3 3" xfId="15696" xr:uid="{00000000-0005-0000-0000-00009A5B0000}"/>
    <cellStyle name="40 % - Akzent5 2 4 3 3 2" xfId="15697" xr:uid="{00000000-0005-0000-0000-00009B5B0000}"/>
    <cellStyle name="40 % - Akzent5 2 4 3 3 2 2" xfId="15698" xr:uid="{00000000-0005-0000-0000-00009C5B0000}"/>
    <cellStyle name="40 % - Akzent5 2 4 3 3 2_ECU Container Release Honda GDI" xfId="33040" xr:uid="{00000000-0005-0000-0000-00009D5B0000}"/>
    <cellStyle name="40 % - Akzent5 2 4 3 3 3" xfId="15699" xr:uid="{00000000-0005-0000-0000-00009E5B0000}"/>
    <cellStyle name="40 % - Akzent5 2 4 3 3_ECU Container Release Honda GDI" xfId="33039" xr:uid="{00000000-0005-0000-0000-00009F5B0000}"/>
    <cellStyle name="40 % - Akzent5 2 4 3 4" xfId="15700" xr:uid="{00000000-0005-0000-0000-0000A05B0000}"/>
    <cellStyle name="40 % - Akzent5 2 4 3 4 2" xfId="15701" xr:uid="{00000000-0005-0000-0000-0000A15B0000}"/>
    <cellStyle name="40 % - Akzent5 2 4 3 4 2 2" xfId="15702" xr:uid="{00000000-0005-0000-0000-0000A25B0000}"/>
    <cellStyle name="40 % - Akzent5 2 4 3 4 2_ECU Container Release Honda GDI" xfId="33042" xr:uid="{00000000-0005-0000-0000-0000A35B0000}"/>
    <cellStyle name="40 % - Akzent5 2 4 3 4 3" xfId="15703" xr:uid="{00000000-0005-0000-0000-0000A45B0000}"/>
    <cellStyle name="40 % - Akzent5 2 4 3 4_ECU Container Release Honda GDI" xfId="33041" xr:uid="{00000000-0005-0000-0000-0000A55B0000}"/>
    <cellStyle name="40 % - Akzent5 2 4 3 5" xfId="15704" xr:uid="{00000000-0005-0000-0000-0000A65B0000}"/>
    <cellStyle name="40 % - Akzent5 2 4 3 5 2" xfId="15705" xr:uid="{00000000-0005-0000-0000-0000A75B0000}"/>
    <cellStyle name="40 % - Akzent5 2 4 3 5_ECU Container Release Honda GDI" xfId="33043" xr:uid="{00000000-0005-0000-0000-0000A85B0000}"/>
    <cellStyle name="40 % - Akzent5 2 4 3 6" xfId="15706" xr:uid="{00000000-0005-0000-0000-0000A95B0000}"/>
    <cellStyle name="40 % - Akzent5 2 4 3_ECU Container Release Honda GDI" xfId="33032" xr:uid="{00000000-0005-0000-0000-0000AA5B0000}"/>
    <cellStyle name="40 % - Akzent5 2 4 4" xfId="15707" xr:uid="{00000000-0005-0000-0000-0000AB5B0000}"/>
    <cellStyle name="40 % - Akzent5 2 4 4 2" xfId="15708" xr:uid="{00000000-0005-0000-0000-0000AC5B0000}"/>
    <cellStyle name="40 % - Akzent5 2 4 4 2 2" xfId="15709" xr:uid="{00000000-0005-0000-0000-0000AD5B0000}"/>
    <cellStyle name="40 % - Akzent5 2 4 4 2 2 2" xfId="15710" xr:uid="{00000000-0005-0000-0000-0000AE5B0000}"/>
    <cellStyle name="40 % - Akzent5 2 4 4 2 2_ECU Container Release Honda GDI" xfId="33046" xr:uid="{00000000-0005-0000-0000-0000AF5B0000}"/>
    <cellStyle name="40 % - Akzent5 2 4 4 2 3" xfId="15711" xr:uid="{00000000-0005-0000-0000-0000B05B0000}"/>
    <cellStyle name="40 % - Akzent5 2 4 4 2_ECU Container Release Honda GDI" xfId="33045" xr:uid="{00000000-0005-0000-0000-0000B15B0000}"/>
    <cellStyle name="40 % - Akzent5 2 4 4 3" xfId="15712" xr:uid="{00000000-0005-0000-0000-0000B25B0000}"/>
    <cellStyle name="40 % - Akzent5 2 4 4 3 2" xfId="15713" xr:uid="{00000000-0005-0000-0000-0000B35B0000}"/>
    <cellStyle name="40 % - Akzent5 2 4 4 3 2 2" xfId="15714" xr:uid="{00000000-0005-0000-0000-0000B45B0000}"/>
    <cellStyle name="40 % - Akzent5 2 4 4 3 2_ECU Container Release Honda GDI" xfId="33048" xr:uid="{00000000-0005-0000-0000-0000B55B0000}"/>
    <cellStyle name="40 % - Akzent5 2 4 4 3 3" xfId="15715" xr:uid="{00000000-0005-0000-0000-0000B65B0000}"/>
    <cellStyle name="40 % - Akzent5 2 4 4 3_ECU Container Release Honda GDI" xfId="33047" xr:uid="{00000000-0005-0000-0000-0000B75B0000}"/>
    <cellStyle name="40 % - Akzent5 2 4 4 4" xfId="15716" xr:uid="{00000000-0005-0000-0000-0000B85B0000}"/>
    <cellStyle name="40 % - Akzent5 2 4 4 4 2" xfId="15717" xr:uid="{00000000-0005-0000-0000-0000B95B0000}"/>
    <cellStyle name="40 % - Akzent5 2 4 4 4_ECU Container Release Honda GDI" xfId="33049" xr:uid="{00000000-0005-0000-0000-0000BA5B0000}"/>
    <cellStyle name="40 % - Akzent5 2 4 4 5" xfId="15718" xr:uid="{00000000-0005-0000-0000-0000BB5B0000}"/>
    <cellStyle name="40 % - Akzent5 2 4 4_ECU Container Release Honda GDI" xfId="33044" xr:uid="{00000000-0005-0000-0000-0000BC5B0000}"/>
    <cellStyle name="40 % - Akzent5 2 4 5" xfId="15719" xr:uid="{00000000-0005-0000-0000-0000BD5B0000}"/>
    <cellStyle name="40 % - Akzent5 2 4 5 2" xfId="15720" xr:uid="{00000000-0005-0000-0000-0000BE5B0000}"/>
    <cellStyle name="40 % - Akzent5 2 4 5 2 2" xfId="15721" xr:uid="{00000000-0005-0000-0000-0000BF5B0000}"/>
    <cellStyle name="40 % - Akzent5 2 4 5 2_ECU Container Release Honda GDI" xfId="33051" xr:uid="{00000000-0005-0000-0000-0000C05B0000}"/>
    <cellStyle name="40 % - Akzent5 2 4 5 3" xfId="15722" xr:uid="{00000000-0005-0000-0000-0000C15B0000}"/>
    <cellStyle name="40 % - Akzent5 2 4 5_ECU Container Release Honda GDI" xfId="33050" xr:uid="{00000000-0005-0000-0000-0000C25B0000}"/>
    <cellStyle name="40 % - Akzent5 2 4 6" xfId="15723" xr:uid="{00000000-0005-0000-0000-0000C35B0000}"/>
    <cellStyle name="40 % - Akzent5 2 4 6 2" xfId="15724" xr:uid="{00000000-0005-0000-0000-0000C45B0000}"/>
    <cellStyle name="40 % - Akzent5 2 4 6 2 2" xfId="15725" xr:uid="{00000000-0005-0000-0000-0000C55B0000}"/>
    <cellStyle name="40 % - Akzent5 2 4 6 2_ECU Container Release Honda GDI" xfId="33053" xr:uid="{00000000-0005-0000-0000-0000C65B0000}"/>
    <cellStyle name="40 % - Akzent5 2 4 6 3" xfId="15726" xr:uid="{00000000-0005-0000-0000-0000C75B0000}"/>
    <cellStyle name="40 % - Akzent5 2 4 6_ECU Container Release Honda GDI" xfId="33052" xr:uid="{00000000-0005-0000-0000-0000C85B0000}"/>
    <cellStyle name="40 % - Akzent5 2 4 7" xfId="15727" xr:uid="{00000000-0005-0000-0000-0000C95B0000}"/>
    <cellStyle name="40 % - Akzent5 2 4 7 2" xfId="15728" xr:uid="{00000000-0005-0000-0000-0000CA5B0000}"/>
    <cellStyle name="40 % - Akzent5 2 4 7_ECU Container Release Honda GDI" xfId="33054" xr:uid="{00000000-0005-0000-0000-0000CB5B0000}"/>
    <cellStyle name="40 % - Akzent5 2 4 8" xfId="15729" xr:uid="{00000000-0005-0000-0000-0000CC5B0000}"/>
    <cellStyle name="40 % - Akzent5 2 4_ECU Container Release Honda GDI" xfId="33007" xr:uid="{00000000-0005-0000-0000-0000CD5B0000}"/>
    <cellStyle name="40 % - Akzent5 2 5" xfId="15730" xr:uid="{00000000-0005-0000-0000-0000CE5B0000}"/>
    <cellStyle name="40 % - Akzent5 2 5 2" xfId="15731" xr:uid="{00000000-0005-0000-0000-0000CF5B0000}"/>
    <cellStyle name="40 % - Akzent5 2 5 2 2" xfId="15732" xr:uid="{00000000-0005-0000-0000-0000D05B0000}"/>
    <cellStyle name="40 % - Akzent5 2 5 2 2 2" xfId="15733" xr:uid="{00000000-0005-0000-0000-0000D15B0000}"/>
    <cellStyle name="40 % - Akzent5 2 5 2 2 2 2" xfId="15734" xr:uid="{00000000-0005-0000-0000-0000D25B0000}"/>
    <cellStyle name="40 % - Akzent5 2 5 2 2 2 2 2" xfId="15735" xr:uid="{00000000-0005-0000-0000-0000D35B0000}"/>
    <cellStyle name="40 % - Akzent5 2 5 2 2 2 2_ECU Container Release Honda GDI" xfId="33059" xr:uid="{00000000-0005-0000-0000-0000D45B0000}"/>
    <cellStyle name="40 % - Akzent5 2 5 2 2 2 3" xfId="15736" xr:uid="{00000000-0005-0000-0000-0000D55B0000}"/>
    <cellStyle name="40 % - Akzent5 2 5 2 2 2_ECU Container Release Honda GDI" xfId="33058" xr:uid="{00000000-0005-0000-0000-0000D65B0000}"/>
    <cellStyle name="40 % - Akzent5 2 5 2 2 3" xfId="15737" xr:uid="{00000000-0005-0000-0000-0000D75B0000}"/>
    <cellStyle name="40 % - Akzent5 2 5 2 2 3 2" xfId="15738" xr:uid="{00000000-0005-0000-0000-0000D85B0000}"/>
    <cellStyle name="40 % - Akzent5 2 5 2 2 3 2 2" xfId="15739" xr:uid="{00000000-0005-0000-0000-0000D95B0000}"/>
    <cellStyle name="40 % - Akzent5 2 5 2 2 3 2_ECU Container Release Honda GDI" xfId="33061" xr:uid="{00000000-0005-0000-0000-0000DA5B0000}"/>
    <cellStyle name="40 % - Akzent5 2 5 2 2 3 3" xfId="15740" xr:uid="{00000000-0005-0000-0000-0000DB5B0000}"/>
    <cellStyle name="40 % - Akzent5 2 5 2 2 3_ECU Container Release Honda GDI" xfId="33060" xr:uid="{00000000-0005-0000-0000-0000DC5B0000}"/>
    <cellStyle name="40 % - Akzent5 2 5 2 2 4" xfId="15741" xr:uid="{00000000-0005-0000-0000-0000DD5B0000}"/>
    <cellStyle name="40 % - Akzent5 2 5 2 2 4 2" xfId="15742" xr:uid="{00000000-0005-0000-0000-0000DE5B0000}"/>
    <cellStyle name="40 % - Akzent5 2 5 2 2 4_ECU Container Release Honda GDI" xfId="33062" xr:uid="{00000000-0005-0000-0000-0000DF5B0000}"/>
    <cellStyle name="40 % - Akzent5 2 5 2 2 5" xfId="15743" xr:uid="{00000000-0005-0000-0000-0000E05B0000}"/>
    <cellStyle name="40 % - Akzent5 2 5 2 2_ECU Container Release Honda GDI" xfId="33057" xr:uid="{00000000-0005-0000-0000-0000E15B0000}"/>
    <cellStyle name="40 % - Akzent5 2 5 2 3" xfId="15744" xr:uid="{00000000-0005-0000-0000-0000E25B0000}"/>
    <cellStyle name="40 % - Akzent5 2 5 2 3 2" xfId="15745" xr:uid="{00000000-0005-0000-0000-0000E35B0000}"/>
    <cellStyle name="40 % - Akzent5 2 5 2 3 2 2" xfId="15746" xr:uid="{00000000-0005-0000-0000-0000E45B0000}"/>
    <cellStyle name="40 % - Akzent5 2 5 2 3 2_ECU Container Release Honda GDI" xfId="33064" xr:uid="{00000000-0005-0000-0000-0000E55B0000}"/>
    <cellStyle name="40 % - Akzent5 2 5 2 3 3" xfId="15747" xr:uid="{00000000-0005-0000-0000-0000E65B0000}"/>
    <cellStyle name="40 % - Akzent5 2 5 2 3_ECU Container Release Honda GDI" xfId="33063" xr:uid="{00000000-0005-0000-0000-0000E75B0000}"/>
    <cellStyle name="40 % - Akzent5 2 5 2 4" xfId="15748" xr:uid="{00000000-0005-0000-0000-0000E85B0000}"/>
    <cellStyle name="40 % - Akzent5 2 5 2 4 2" xfId="15749" xr:uid="{00000000-0005-0000-0000-0000E95B0000}"/>
    <cellStyle name="40 % - Akzent5 2 5 2 4 2 2" xfId="15750" xr:uid="{00000000-0005-0000-0000-0000EA5B0000}"/>
    <cellStyle name="40 % - Akzent5 2 5 2 4 2_ECU Container Release Honda GDI" xfId="33066" xr:uid="{00000000-0005-0000-0000-0000EB5B0000}"/>
    <cellStyle name="40 % - Akzent5 2 5 2 4 3" xfId="15751" xr:uid="{00000000-0005-0000-0000-0000EC5B0000}"/>
    <cellStyle name="40 % - Akzent5 2 5 2 4_ECU Container Release Honda GDI" xfId="33065" xr:uid="{00000000-0005-0000-0000-0000ED5B0000}"/>
    <cellStyle name="40 % - Akzent5 2 5 2 5" xfId="15752" xr:uid="{00000000-0005-0000-0000-0000EE5B0000}"/>
    <cellStyle name="40 % - Akzent5 2 5 2 5 2" xfId="15753" xr:uid="{00000000-0005-0000-0000-0000EF5B0000}"/>
    <cellStyle name="40 % - Akzent5 2 5 2 5_ECU Container Release Honda GDI" xfId="33067" xr:uid="{00000000-0005-0000-0000-0000F05B0000}"/>
    <cellStyle name="40 % - Akzent5 2 5 2 6" xfId="15754" xr:uid="{00000000-0005-0000-0000-0000F15B0000}"/>
    <cellStyle name="40 % - Akzent5 2 5 2_ECU Container Release Honda GDI" xfId="33056" xr:uid="{00000000-0005-0000-0000-0000F25B0000}"/>
    <cellStyle name="40 % - Akzent5 2 5 3" xfId="15755" xr:uid="{00000000-0005-0000-0000-0000F35B0000}"/>
    <cellStyle name="40 % - Akzent5 2 5 3 2" xfId="15756" xr:uid="{00000000-0005-0000-0000-0000F45B0000}"/>
    <cellStyle name="40 % - Akzent5 2 5 3 2 2" xfId="15757" xr:uid="{00000000-0005-0000-0000-0000F55B0000}"/>
    <cellStyle name="40 % - Akzent5 2 5 3 2 2 2" xfId="15758" xr:uid="{00000000-0005-0000-0000-0000F65B0000}"/>
    <cellStyle name="40 % - Akzent5 2 5 3 2 2_ECU Container Release Honda GDI" xfId="33070" xr:uid="{00000000-0005-0000-0000-0000F75B0000}"/>
    <cellStyle name="40 % - Akzent5 2 5 3 2 3" xfId="15759" xr:uid="{00000000-0005-0000-0000-0000F85B0000}"/>
    <cellStyle name="40 % - Akzent5 2 5 3 2_ECU Container Release Honda GDI" xfId="33069" xr:uid="{00000000-0005-0000-0000-0000F95B0000}"/>
    <cellStyle name="40 % - Akzent5 2 5 3 3" xfId="15760" xr:uid="{00000000-0005-0000-0000-0000FA5B0000}"/>
    <cellStyle name="40 % - Akzent5 2 5 3 3 2" xfId="15761" xr:uid="{00000000-0005-0000-0000-0000FB5B0000}"/>
    <cellStyle name="40 % - Akzent5 2 5 3 3 2 2" xfId="15762" xr:uid="{00000000-0005-0000-0000-0000FC5B0000}"/>
    <cellStyle name="40 % - Akzent5 2 5 3 3 2_ECU Container Release Honda GDI" xfId="33072" xr:uid="{00000000-0005-0000-0000-0000FD5B0000}"/>
    <cellStyle name="40 % - Akzent5 2 5 3 3 3" xfId="15763" xr:uid="{00000000-0005-0000-0000-0000FE5B0000}"/>
    <cellStyle name="40 % - Akzent5 2 5 3 3_ECU Container Release Honda GDI" xfId="33071" xr:uid="{00000000-0005-0000-0000-0000FF5B0000}"/>
    <cellStyle name="40 % - Akzent5 2 5 3 4" xfId="15764" xr:uid="{00000000-0005-0000-0000-0000005C0000}"/>
    <cellStyle name="40 % - Akzent5 2 5 3 4 2" xfId="15765" xr:uid="{00000000-0005-0000-0000-0000015C0000}"/>
    <cellStyle name="40 % - Akzent5 2 5 3 4_ECU Container Release Honda GDI" xfId="33073" xr:uid="{00000000-0005-0000-0000-0000025C0000}"/>
    <cellStyle name="40 % - Akzent5 2 5 3 5" xfId="15766" xr:uid="{00000000-0005-0000-0000-0000035C0000}"/>
    <cellStyle name="40 % - Akzent5 2 5 3_ECU Container Release Honda GDI" xfId="33068" xr:uid="{00000000-0005-0000-0000-0000045C0000}"/>
    <cellStyle name="40 % - Akzent5 2 5 4" xfId="15767" xr:uid="{00000000-0005-0000-0000-0000055C0000}"/>
    <cellStyle name="40 % - Akzent5 2 5 4 2" xfId="15768" xr:uid="{00000000-0005-0000-0000-0000065C0000}"/>
    <cellStyle name="40 % - Akzent5 2 5 4 2 2" xfId="15769" xr:uid="{00000000-0005-0000-0000-0000075C0000}"/>
    <cellStyle name="40 % - Akzent5 2 5 4 2_ECU Container Release Honda GDI" xfId="33075" xr:uid="{00000000-0005-0000-0000-0000085C0000}"/>
    <cellStyle name="40 % - Akzent5 2 5 4 3" xfId="15770" xr:uid="{00000000-0005-0000-0000-0000095C0000}"/>
    <cellStyle name="40 % - Akzent5 2 5 4_ECU Container Release Honda GDI" xfId="33074" xr:uid="{00000000-0005-0000-0000-00000A5C0000}"/>
    <cellStyle name="40 % - Akzent5 2 5 5" xfId="15771" xr:uid="{00000000-0005-0000-0000-00000B5C0000}"/>
    <cellStyle name="40 % - Akzent5 2 5 5 2" xfId="15772" xr:uid="{00000000-0005-0000-0000-00000C5C0000}"/>
    <cellStyle name="40 % - Akzent5 2 5 5 2 2" xfId="15773" xr:uid="{00000000-0005-0000-0000-00000D5C0000}"/>
    <cellStyle name="40 % - Akzent5 2 5 5 2_ECU Container Release Honda GDI" xfId="33077" xr:uid="{00000000-0005-0000-0000-00000E5C0000}"/>
    <cellStyle name="40 % - Akzent5 2 5 5 3" xfId="15774" xr:uid="{00000000-0005-0000-0000-00000F5C0000}"/>
    <cellStyle name="40 % - Akzent5 2 5 5_ECU Container Release Honda GDI" xfId="33076" xr:uid="{00000000-0005-0000-0000-0000105C0000}"/>
    <cellStyle name="40 % - Akzent5 2 5 6" xfId="15775" xr:uid="{00000000-0005-0000-0000-0000115C0000}"/>
    <cellStyle name="40 % - Akzent5 2 5 6 2" xfId="15776" xr:uid="{00000000-0005-0000-0000-0000125C0000}"/>
    <cellStyle name="40 % - Akzent5 2 5 6_ECU Container Release Honda GDI" xfId="33078" xr:uid="{00000000-0005-0000-0000-0000135C0000}"/>
    <cellStyle name="40 % - Akzent5 2 5 7" xfId="15777" xr:uid="{00000000-0005-0000-0000-0000145C0000}"/>
    <cellStyle name="40 % - Akzent5 2 5_ECU Container Release Honda GDI" xfId="33055" xr:uid="{00000000-0005-0000-0000-0000155C0000}"/>
    <cellStyle name="40 % - Akzent5 2 6" xfId="15778" xr:uid="{00000000-0005-0000-0000-0000165C0000}"/>
    <cellStyle name="40 % - Akzent5 2 6 2" xfId="15779" xr:uid="{00000000-0005-0000-0000-0000175C0000}"/>
    <cellStyle name="40 % - Akzent5 2 6 2 2" xfId="15780" xr:uid="{00000000-0005-0000-0000-0000185C0000}"/>
    <cellStyle name="40 % - Akzent5 2 6 2 2 2" xfId="15781" xr:uid="{00000000-0005-0000-0000-0000195C0000}"/>
    <cellStyle name="40 % - Akzent5 2 6 2 2 2 2" xfId="15782" xr:uid="{00000000-0005-0000-0000-00001A5C0000}"/>
    <cellStyle name="40 % - Akzent5 2 6 2 2 2_ECU Container Release Honda GDI" xfId="33082" xr:uid="{00000000-0005-0000-0000-00001B5C0000}"/>
    <cellStyle name="40 % - Akzent5 2 6 2 2 3" xfId="15783" xr:uid="{00000000-0005-0000-0000-00001C5C0000}"/>
    <cellStyle name="40 % - Akzent5 2 6 2 2_ECU Container Release Honda GDI" xfId="33081" xr:uid="{00000000-0005-0000-0000-00001D5C0000}"/>
    <cellStyle name="40 % - Akzent5 2 6 2 3" xfId="15784" xr:uid="{00000000-0005-0000-0000-00001E5C0000}"/>
    <cellStyle name="40 % - Akzent5 2 6 2 3 2" xfId="15785" xr:uid="{00000000-0005-0000-0000-00001F5C0000}"/>
    <cellStyle name="40 % - Akzent5 2 6 2 3 2 2" xfId="15786" xr:uid="{00000000-0005-0000-0000-0000205C0000}"/>
    <cellStyle name="40 % - Akzent5 2 6 2 3 2_ECU Container Release Honda GDI" xfId="33084" xr:uid="{00000000-0005-0000-0000-0000215C0000}"/>
    <cellStyle name="40 % - Akzent5 2 6 2 3 3" xfId="15787" xr:uid="{00000000-0005-0000-0000-0000225C0000}"/>
    <cellStyle name="40 % - Akzent5 2 6 2 3_ECU Container Release Honda GDI" xfId="33083" xr:uid="{00000000-0005-0000-0000-0000235C0000}"/>
    <cellStyle name="40 % - Akzent5 2 6 2 4" xfId="15788" xr:uid="{00000000-0005-0000-0000-0000245C0000}"/>
    <cellStyle name="40 % - Akzent5 2 6 2 4 2" xfId="15789" xr:uid="{00000000-0005-0000-0000-0000255C0000}"/>
    <cellStyle name="40 % - Akzent5 2 6 2 4_ECU Container Release Honda GDI" xfId="33085" xr:uid="{00000000-0005-0000-0000-0000265C0000}"/>
    <cellStyle name="40 % - Akzent5 2 6 2 5" xfId="15790" xr:uid="{00000000-0005-0000-0000-0000275C0000}"/>
    <cellStyle name="40 % - Akzent5 2 6 2_ECU Container Release Honda GDI" xfId="33080" xr:uid="{00000000-0005-0000-0000-0000285C0000}"/>
    <cellStyle name="40 % - Akzent5 2 6 3" xfId="15791" xr:uid="{00000000-0005-0000-0000-0000295C0000}"/>
    <cellStyle name="40 % - Akzent5 2 6 3 2" xfId="15792" xr:uid="{00000000-0005-0000-0000-00002A5C0000}"/>
    <cellStyle name="40 % - Akzent5 2 6 3 2 2" xfId="15793" xr:uid="{00000000-0005-0000-0000-00002B5C0000}"/>
    <cellStyle name="40 % - Akzent5 2 6 3 2_ECU Container Release Honda GDI" xfId="33087" xr:uid="{00000000-0005-0000-0000-00002C5C0000}"/>
    <cellStyle name="40 % - Akzent5 2 6 3 3" xfId="15794" xr:uid="{00000000-0005-0000-0000-00002D5C0000}"/>
    <cellStyle name="40 % - Akzent5 2 6 3_ECU Container Release Honda GDI" xfId="33086" xr:uid="{00000000-0005-0000-0000-00002E5C0000}"/>
    <cellStyle name="40 % - Akzent5 2 6 4" xfId="15795" xr:uid="{00000000-0005-0000-0000-00002F5C0000}"/>
    <cellStyle name="40 % - Akzent5 2 6 4 2" xfId="15796" xr:uid="{00000000-0005-0000-0000-0000305C0000}"/>
    <cellStyle name="40 % - Akzent5 2 6 4 2 2" xfId="15797" xr:uid="{00000000-0005-0000-0000-0000315C0000}"/>
    <cellStyle name="40 % - Akzent5 2 6 4 2_ECU Container Release Honda GDI" xfId="33089" xr:uid="{00000000-0005-0000-0000-0000325C0000}"/>
    <cellStyle name="40 % - Akzent5 2 6 4 3" xfId="15798" xr:uid="{00000000-0005-0000-0000-0000335C0000}"/>
    <cellStyle name="40 % - Akzent5 2 6 4_ECU Container Release Honda GDI" xfId="33088" xr:uid="{00000000-0005-0000-0000-0000345C0000}"/>
    <cellStyle name="40 % - Akzent5 2 6 5" xfId="15799" xr:uid="{00000000-0005-0000-0000-0000355C0000}"/>
    <cellStyle name="40 % - Akzent5 2 6 5 2" xfId="15800" xr:uid="{00000000-0005-0000-0000-0000365C0000}"/>
    <cellStyle name="40 % - Akzent5 2 6 5_ECU Container Release Honda GDI" xfId="33090" xr:uid="{00000000-0005-0000-0000-0000375C0000}"/>
    <cellStyle name="40 % - Akzent5 2 6 6" xfId="15801" xr:uid="{00000000-0005-0000-0000-0000385C0000}"/>
    <cellStyle name="40 % - Akzent5 2 6_ECU Container Release Honda GDI" xfId="33079" xr:uid="{00000000-0005-0000-0000-0000395C0000}"/>
    <cellStyle name="40 % - Akzent5 2 7" xfId="15802" xr:uid="{00000000-0005-0000-0000-00003A5C0000}"/>
    <cellStyle name="40 % - Akzent5 2 7 2" xfId="15803" xr:uid="{00000000-0005-0000-0000-00003B5C0000}"/>
    <cellStyle name="40 % - Akzent5 2 7 2 2" xfId="15804" xr:uid="{00000000-0005-0000-0000-00003C5C0000}"/>
    <cellStyle name="40 % - Akzent5 2 7 2 2 2" xfId="15805" xr:uid="{00000000-0005-0000-0000-00003D5C0000}"/>
    <cellStyle name="40 % - Akzent5 2 7 2 2_ECU Container Release Honda GDI" xfId="33093" xr:uid="{00000000-0005-0000-0000-00003E5C0000}"/>
    <cellStyle name="40 % - Akzent5 2 7 2 3" xfId="15806" xr:uid="{00000000-0005-0000-0000-00003F5C0000}"/>
    <cellStyle name="40 % - Akzent5 2 7 2_ECU Container Release Honda GDI" xfId="33092" xr:uid="{00000000-0005-0000-0000-0000405C0000}"/>
    <cellStyle name="40 % - Akzent5 2 7 3" xfId="15807" xr:uid="{00000000-0005-0000-0000-0000415C0000}"/>
    <cellStyle name="40 % - Akzent5 2 7 3 2" xfId="15808" xr:uid="{00000000-0005-0000-0000-0000425C0000}"/>
    <cellStyle name="40 % - Akzent5 2 7 3 2 2" xfId="15809" xr:uid="{00000000-0005-0000-0000-0000435C0000}"/>
    <cellStyle name="40 % - Akzent5 2 7 3 2_ECU Container Release Honda GDI" xfId="33095" xr:uid="{00000000-0005-0000-0000-0000445C0000}"/>
    <cellStyle name="40 % - Akzent5 2 7 3 3" xfId="15810" xr:uid="{00000000-0005-0000-0000-0000455C0000}"/>
    <cellStyle name="40 % - Akzent5 2 7 3_ECU Container Release Honda GDI" xfId="33094" xr:uid="{00000000-0005-0000-0000-0000465C0000}"/>
    <cellStyle name="40 % - Akzent5 2 7 4" xfId="15811" xr:uid="{00000000-0005-0000-0000-0000475C0000}"/>
    <cellStyle name="40 % - Akzent5 2 7 4 2" xfId="15812" xr:uid="{00000000-0005-0000-0000-0000485C0000}"/>
    <cellStyle name="40 % - Akzent5 2 7 4_ECU Container Release Honda GDI" xfId="33096" xr:uid="{00000000-0005-0000-0000-0000495C0000}"/>
    <cellStyle name="40 % - Akzent5 2 7 5" xfId="15813" xr:uid="{00000000-0005-0000-0000-00004A5C0000}"/>
    <cellStyle name="40 % - Akzent5 2 7_ECU Container Release Honda GDI" xfId="33091" xr:uid="{00000000-0005-0000-0000-00004B5C0000}"/>
    <cellStyle name="40 % - Akzent5 2 8" xfId="15814" xr:uid="{00000000-0005-0000-0000-00004C5C0000}"/>
    <cellStyle name="40 % - Akzent5 2 8 2" xfId="15815" xr:uid="{00000000-0005-0000-0000-00004D5C0000}"/>
    <cellStyle name="40 % - Akzent5 2 8 2 2" xfId="15816" xr:uid="{00000000-0005-0000-0000-00004E5C0000}"/>
    <cellStyle name="40 % - Akzent5 2 8 2_ECU Container Release Honda GDI" xfId="33098" xr:uid="{00000000-0005-0000-0000-00004F5C0000}"/>
    <cellStyle name="40 % - Akzent5 2 8 3" xfId="15817" xr:uid="{00000000-0005-0000-0000-0000505C0000}"/>
    <cellStyle name="40 % - Akzent5 2 8_ECU Container Release Honda GDI" xfId="33097" xr:uid="{00000000-0005-0000-0000-0000515C0000}"/>
    <cellStyle name="40 % - Akzent5 2 9" xfId="15818" xr:uid="{00000000-0005-0000-0000-0000525C0000}"/>
    <cellStyle name="40 % - Akzent5 2 9 2" xfId="15819" xr:uid="{00000000-0005-0000-0000-0000535C0000}"/>
    <cellStyle name="40 % - Akzent5 2 9 2 2" xfId="15820" xr:uid="{00000000-0005-0000-0000-0000545C0000}"/>
    <cellStyle name="40 % - Akzent5 2 9 2_ECU Container Release Honda GDI" xfId="33100" xr:uid="{00000000-0005-0000-0000-0000555C0000}"/>
    <cellStyle name="40 % - Akzent5 2 9 3" xfId="15821" xr:uid="{00000000-0005-0000-0000-0000565C0000}"/>
    <cellStyle name="40 % - Akzent5 2 9_ECU Container Release Honda GDI" xfId="33099" xr:uid="{00000000-0005-0000-0000-0000575C0000}"/>
    <cellStyle name="40 % - Akzent5 2_ECU Container Release Honda GDI" xfId="32813" xr:uid="{00000000-0005-0000-0000-0000585C0000}"/>
    <cellStyle name="40 % - Akzent5 3" xfId="15822" xr:uid="{00000000-0005-0000-0000-0000595C0000}"/>
    <cellStyle name="40 % - Akzent5 3 10" xfId="15823" xr:uid="{00000000-0005-0000-0000-00005A5C0000}"/>
    <cellStyle name="40 % - Akzent5 3 2" xfId="15824" xr:uid="{00000000-0005-0000-0000-00005B5C0000}"/>
    <cellStyle name="40 % - Akzent5 3 2 2" xfId="15825" xr:uid="{00000000-0005-0000-0000-00005C5C0000}"/>
    <cellStyle name="40 % - Akzent5 3 2 2 2" xfId="15826" xr:uid="{00000000-0005-0000-0000-00005D5C0000}"/>
    <cellStyle name="40 % - Akzent5 3 2 2 2 2" xfId="15827" xr:uid="{00000000-0005-0000-0000-00005E5C0000}"/>
    <cellStyle name="40 % - Akzent5 3 2 2 2 2 2" xfId="15828" xr:uid="{00000000-0005-0000-0000-00005F5C0000}"/>
    <cellStyle name="40 % - Akzent5 3 2 2 2 2 2 2" xfId="15829" xr:uid="{00000000-0005-0000-0000-0000605C0000}"/>
    <cellStyle name="40 % - Akzent5 3 2 2 2 2 2 2 2" xfId="15830" xr:uid="{00000000-0005-0000-0000-0000615C0000}"/>
    <cellStyle name="40 % - Akzent5 3 2 2 2 2 2 2_ECU Container Release Honda GDI" xfId="33107" xr:uid="{00000000-0005-0000-0000-0000625C0000}"/>
    <cellStyle name="40 % - Akzent5 3 2 2 2 2 2 3" xfId="15831" xr:uid="{00000000-0005-0000-0000-0000635C0000}"/>
    <cellStyle name="40 % - Akzent5 3 2 2 2 2 2_ECU Container Release Honda GDI" xfId="33106" xr:uid="{00000000-0005-0000-0000-0000645C0000}"/>
    <cellStyle name="40 % - Akzent5 3 2 2 2 2 3" xfId="15832" xr:uid="{00000000-0005-0000-0000-0000655C0000}"/>
    <cellStyle name="40 % - Akzent5 3 2 2 2 2 3 2" xfId="15833" xr:uid="{00000000-0005-0000-0000-0000665C0000}"/>
    <cellStyle name="40 % - Akzent5 3 2 2 2 2 3 2 2" xfId="15834" xr:uid="{00000000-0005-0000-0000-0000675C0000}"/>
    <cellStyle name="40 % - Akzent5 3 2 2 2 2 3 2_ECU Container Release Honda GDI" xfId="33109" xr:uid="{00000000-0005-0000-0000-0000685C0000}"/>
    <cellStyle name="40 % - Akzent5 3 2 2 2 2 3 3" xfId="15835" xr:uid="{00000000-0005-0000-0000-0000695C0000}"/>
    <cellStyle name="40 % - Akzent5 3 2 2 2 2 3_ECU Container Release Honda GDI" xfId="33108" xr:uid="{00000000-0005-0000-0000-00006A5C0000}"/>
    <cellStyle name="40 % - Akzent5 3 2 2 2 2 4" xfId="15836" xr:uid="{00000000-0005-0000-0000-00006B5C0000}"/>
    <cellStyle name="40 % - Akzent5 3 2 2 2 2 4 2" xfId="15837" xr:uid="{00000000-0005-0000-0000-00006C5C0000}"/>
    <cellStyle name="40 % - Akzent5 3 2 2 2 2 4_ECU Container Release Honda GDI" xfId="33110" xr:uid="{00000000-0005-0000-0000-00006D5C0000}"/>
    <cellStyle name="40 % - Akzent5 3 2 2 2 2 5" xfId="15838" xr:uid="{00000000-0005-0000-0000-00006E5C0000}"/>
    <cellStyle name="40 % - Akzent5 3 2 2 2 2_ECU Container Release Honda GDI" xfId="33105" xr:uid="{00000000-0005-0000-0000-00006F5C0000}"/>
    <cellStyle name="40 % - Akzent5 3 2 2 2 3" xfId="15839" xr:uid="{00000000-0005-0000-0000-0000705C0000}"/>
    <cellStyle name="40 % - Akzent5 3 2 2 2 3 2" xfId="15840" xr:uid="{00000000-0005-0000-0000-0000715C0000}"/>
    <cellStyle name="40 % - Akzent5 3 2 2 2 3 2 2" xfId="15841" xr:uid="{00000000-0005-0000-0000-0000725C0000}"/>
    <cellStyle name="40 % - Akzent5 3 2 2 2 3 2_ECU Container Release Honda GDI" xfId="33112" xr:uid="{00000000-0005-0000-0000-0000735C0000}"/>
    <cellStyle name="40 % - Akzent5 3 2 2 2 3 3" xfId="15842" xr:uid="{00000000-0005-0000-0000-0000745C0000}"/>
    <cellStyle name="40 % - Akzent5 3 2 2 2 3_ECU Container Release Honda GDI" xfId="33111" xr:uid="{00000000-0005-0000-0000-0000755C0000}"/>
    <cellStyle name="40 % - Akzent5 3 2 2 2 4" xfId="15843" xr:uid="{00000000-0005-0000-0000-0000765C0000}"/>
    <cellStyle name="40 % - Akzent5 3 2 2 2 4 2" xfId="15844" xr:uid="{00000000-0005-0000-0000-0000775C0000}"/>
    <cellStyle name="40 % - Akzent5 3 2 2 2 4 2 2" xfId="15845" xr:uid="{00000000-0005-0000-0000-0000785C0000}"/>
    <cellStyle name="40 % - Akzent5 3 2 2 2 4 2_ECU Container Release Honda GDI" xfId="33114" xr:uid="{00000000-0005-0000-0000-0000795C0000}"/>
    <cellStyle name="40 % - Akzent5 3 2 2 2 4 3" xfId="15846" xr:uid="{00000000-0005-0000-0000-00007A5C0000}"/>
    <cellStyle name="40 % - Akzent5 3 2 2 2 4_ECU Container Release Honda GDI" xfId="33113" xr:uid="{00000000-0005-0000-0000-00007B5C0000}"/>
    <cellStyle name="40 % - Akzent5 3 2 2 2 5" xfId="15847" xr:uid="{00000000-0005-0000-0000-00007C5C0000}"/>
    <cellStyle name="40 % - Akzent5 3 2 2 2 5 2" xfId="15848" xr:uid="{00000000-0005-0000-0000-00007D5C0000}"/>
    <cellStyle name="40 % - Akzent5 3 2 2 2 5_ECU Container Release Honda GDI" xfId="33115" xr:uid="{00000000-0005-0000-0000-00007E5C0000}"/>
    <cellStyle name="40 % - Akzent5 3 2 2 2 6" xfId="15849" xr:uid="{00000000-0005-0000-0000-00007F5C0000}"/>
    <cellStyle name="40 % - Akzent5 3 2 2 2_ECU Container Release Honda GDI" xfId="33104" xr:uid="{00000000-0005-0000-0000-0000805C0000}"/>
    <cellStyle name="40 % - Akzent5 3 2 2 3" xfId="15850" xr:uid="{00000000-0005-0000-0000-0000815C0000}"/>
    <cellStyle name="40 % - Akzent5 3 2 2 3 2" xfId="15851" xr:uid="{00000000-0005-0000-0000-0000825C0000}"/>
    <cellStyle name="40 % - Akzent5 3 2 2 3 2 2" xfId="15852" xr:uid="{00000000-0005-0000-0000-0000835C0000}"/>
    <cellStyle name="40 % - Akzent5 3 2 2 3 2 2 2" xfId="15853" xr:uid="{00000000-0005-0000-0000-0000845C0000}"/>
    <cellStyle name="40 % - Akzent5 3 2 2 3 2 2_ECU Container Release Honda GDI" xfId="33118" xr:uid="{00000000-0005-0000-0000-0000855C0000}"/>
    <cellStyle name="40 % - Akzent5 3 2 2 3 2 3" xfId="15854" xr:uid="{00000000-0005-0000-0000-0000865C0000}"/>
    <cellStyle name="40 % - Akzent5 3 2 2 3 2_ECU Container Release Honda GDI" xfId="33117" xr:uid="{00000000-0005-0000-0000-0000875C0000}"/>
    <cellStyle name="40 % - Akzent5 3 2 2 3 3" xfId="15855" xr:uid="{00000000-0005-0000-0000-0000885C0000}"/>
    <cellStyle name="40 % - Akzent5 3 2 2 3 3 2" xfId="15856" xr:uid="{00000000-0005-0000-0000-0000895C0000}"/>
    <cellStyle name="40 % - Akzent5 3 2 2 3 3 2 2" xfId="15857" xr:uid="{00000000-0005-0000-0000-00008A5C0000}"/>
    <cellStyle name="40 % - Akzent5 3 2 2 3 3 2_ECU Container Release Honda GDI" xfId="33120" xr:uid="{00000000-0005-0000-0000-00008B5C0000}"/>
    <cellStyle name="40 % - Akzent5 3 2 2 3 3 3" xfId="15858" xr:uid="{00000000-0005-0000-0000-00008C5C0000}"/>
    <cellStyle name="40 % - Akzent5 3 2 2 3 3_ECU Container Release Honda GDI" xfId="33119" xr:uid="{00000000-0005-0000-0000-00008D5C0000}"/>
    <cellStyle name="40 % - Akzent5 3 2 2 3 4" xfId="15859" xr:uid="{00000000-0005-0000-0000-00008E5C0000}"/>
    <cellStyle name="40 % - Akzent5 3 2 2 3 4 2" xfId="15860" xr:uid="{00000000-0005-0000-0000-00008F5C0000}"/>
    <cellStyle name="40 % - Akzent5 3 2 2 3 4_ECU Container Release Honda GDI" xfId="33121" xr:uid="{00000000-0005-0000-0000-0000905C0000}"/>
    <cellStyle name="40 % - Akzent5 3 2 2 3 5" xfId="15861" xr:uid="{00000000-0005-0000-0000-0000915C0000}"/>
    <cellStyle name="40 % - Akzent5 3 2 2 3_ECU Container Release Honda GDI" xfId="33116" xr:uid="{00000000-0005-0000-0000-0000925C0000}"/>
    <cellStyle name="40 % - Akzent5 3 2 2 4" xfId="15862" xr:uid="{00000000-0005-0000-0000-0000935C0000}"/>
    <cellStyle name="40 % - Akzent5 3 2 2 4 2" xfId="15863" xr:uid="{00000000-0005-0000-0000-0000945C0000}"/>
    <cellStyle name="40 % - Akzent5 3 2 2 4 2 2" xfId="15864" xr:uid="{00000000-0005-0000-0000-0000955C0000}"/>
    <cellStyle name="40 % - Akzent5 3 2 2 4 2_ECU Container Release Honda GDI" xfId="33123" xr:uid="{00000000-0005-0000-0000-0000965C0000}"/>
    <cellStyle name="40 % - Akzent5 3 2 2 4 3" xfId="15865" xr:uid="{00000000-0005-0000-0000-0000975C0000}"/>
    <cellStyle name="40 % - Akzent5 3 2 2 4_ECU Container Release Honda GDI" xfId="33122" xr:uid="{00000000-0005-0000-0000-0000985C0000}"/>
    <cellStyle name="40 % - Akzent5 3 2 2 5" xfId="15866" xr:uid="{00000000-0005-0000-0000-0000995C0000}"/>
    <cellStyle name="40 % - Akzent5 3 2 2 5 2" xfId="15867" xr:uid="{00000000-0005-0000-0000-00009A5C0000}"/>
    <cellStyle name="40 % - Akzent5 3 2 2 5 2 2" xfId="15868" xr:uid="{00000000-0005-0000-0000-00009B5C0000}"/>
    <cellStyle name="40 % - Akzent5 3 2 2 5 2_ECU Container Release Honda GDI" xfId="33125" xr:uid="{00000000-0005-0000-0000-00009C5C0000}"/>
    <cellStyle name="40 % - Akzent5 3 2 2 5 3" xfId="15869" xr:uid="{00000000-0005-0000-0000-00009D5C0000}"/>
    <cellStyle name="40 % - Akzent5 3 2 2 5_ECU Container Release Honda GDI" xfId="33124" xr:uid="{00000000-0005-0000-0000-00009E5C0000}"/>
    <cellStyle name="40 % - Akzent5 3 2 2 6" xfId="15870" xr:uid="{00000000-0005-0000-0000-00009F5C0000}"/>
    <cellStyle name="40 % - Akzent5 3 2 2 6 2" xfId="15871" xr:uid="{00000000-0005-0000-0000-0000A05C0000}"/>
    <cellStyle name="40 % - Akzent5 3 2 2 6_ECU Container Release Honda GDI" xfId="33126" xr:uid="{00000000-0005-0000-0000-0000A15C0000}"/>
    <cellStyle name="40 % - Akzent5 3 2 2 7" xfId="15872" xr:uid="{00000000-0005-0000-0000-0000A25C0000}"/>
    <cellStyle name="40 % - Akzent5 3 2 2_ECU Container Release Honda GDI" xfId="33103" xr:uid="{00000000-0005-0000-0000-0000A35C0000}"/>
    <cellStyle name="40 % - Akzent5 3 2 3" xfId="15873" xr:uid="{00000000-0005-0000-0000-0000A45C0000}"/>
    <cellStyle name="40 % - Akzent5 3 2 3 2" xfId="15874" xr:uid="{00000000-0005-0000-0000-0000A55C0000}"/>
    <cellStyle name="40 % - Akzent5 3 2 3 2 2" xfId="15875" xr:uid="{00000000-0005-0000-0000-0000A65C0000}"/>
    <cellStyle name="40 % - Akzent5 3 2 3 2 2 2" xfId="15876" xr:uid="{00000000-0005-0000-0000-0000A75C0000}"/>
    <cellStyle name="40 % - Akzent5 3 2 3 2 2 2 2" xfId="15877" xr:uid="{00000000-0005-0000-0000-0000A85C0000}"/>
    <cellStyle name="40 % - Akzent5 3 2 3 2 2 2_ECU Container Release Honda GDI" xfId="33130" xr:uid="{00000000-0005-0000-0000-0000A95C0000}"/>
    <cellStyle name="40 % - Akzent5 3 2 3 2 2 3" xfId="15878" xr:uid="{00000000-0005-0000-0000-0000AA5C0000}"/>
    <cellStyle name="40 % - Akzent5 3 2 3 2 2_ECU Container Release Honda GDI" xfId="33129" xr:uid="{00000000-0005-0000-0000-0000AB5C0000}"/>
    <cellStyle name="40 % - Akzent5 3 2 3 2 3" xfId="15879" xr:uid="{00000000-0005-0000-0000-0000AC5C0000}"/>
    <cellStyle name="40 % - Akzent5 3 2 3 2 3 2" xfId="15880" xr:uid="{00000000-0005-0000-0000-0000AD5C0000}"/>
    <cellStyle name="40 % - Akzent5 3 2 3 2 3 2 2" xfId="15881" xr:uid="{00000000-0005-0000-0000-0000AE5C0000}"/>
    <cellStyle name="40 % - Akzent5 3 2 3 2 3 2_ECU Container Release Honda GDI" xfId="33132" xr:uid="{00000000-0005-0000-0000-0000AF5C0000}"/>
    <cellStyle name="40 % - Akzent5 3 2 3 2 3 3" xfId="15882" xr:uid="{00000000-0005-0000-0000-0000B05C0000}"/>
    <cellStyle name="40 % - Akzent5 3 2 3 2 3_ECU Container Release Honda GDI" xfId="33131" xr:uid="{00000000-0005-0000-0000-0000B15C0000}"/>
    <cellStyle name="40 % - Akzent5 3 2 3 2 4" xfId="15883" xr:uid="{00000000-0005-0000-0000-0000B25C0000}"/>
    <cellStyle name="40 % - Akzent5 3 2 3 2 4 2" xfId="15884" xr:uid="{00000000-0005-0000-0000-0000B35C0000}"/>
    <cellStyle name="40 % - Akzent5 3 2 3 2 4_ECU Container Release Honda GDI" xfId="33133" xr:uid="{00000000-0005-0000-0000-0000B45C0000}"/>
    <cellStyle name="40 % - Akzent5 3 2 3 2 5" xfId="15885" xr:uid="{00000000-0005-0000-0000-0000B55C0000}"/>
    <cellStyle name="40 % - Akzent5 3 2 3 2_ECU Container Release Honda GDI" xfId="33128" xr:uid="{00000000-0005-0000-0000-0000B65C0000}"/>
    <cellStyle name="40 % - Akzent5 3 2 3 3" xfId="15886" xr:uid="{00000000-0005-0000-0000-0000B75C0000}"/>
    <cellStyle name="40 % - Akzent5 3 2 3 3 2" xfId="15887" xr:uid="{00000000-0005-0000-0000-0000B85C0000}"/>
    <cellStyle name="40 % - Akzent5 3 2 3 3 2 2" xfId="15888" xr:uid="{00000000-0005-0000-0000-0000B95C0000}"/>
    <cellStyle name="40 % - Akzent5 3 2 3 3 2_ECU Container Release Honda GDI" xfId="33135" xr:uid="{00000000-0005-0000-0000-0000BA5C0000}"/>
    <cellStyle name="40 % - Akzent5 3 2 3 3 3" xfId="15889" xr:uid="{00000000-0005-0000-0000-0000BB5C0000}"/>
    <cellStyle name="40 % - Akzent5 3 2 3 3_ECU Container Release Honda GDI" xfId="33134" xr:uid="{00000000-0005-0000-0000-0000BC5C0000}"/>
    <cellStyle name="40 % - Akzent5 3 2 3 4" xfId="15890" xr:uid="{00000000-0005-0000-0000-0000BD5C0000}"/>
    <cellStyle name="40 % - Akzent5 3 2 3 4 2" xfId="15891" xr:uid="{00000000-0005-0000-0000-0000BE5C0000}"/>
    <cellStyle name="40 % - Akzent5 3 2 3 4 2 2" xfId="15892" xr:uid="{00000000-0005-0000-0000-0000BF5C0000}"/>
    <cellStyle name="40 % - Akzent5 3 2 3 4 2_ECU Container Release Honda GDI" xfId="33137" xr:uid="{00000000-0005-0000-0000-0000C05C0000}"/>
    <cellStyle name="40 % - Akzent5 3 2 3 4 3" xfId="15893" xr:uid="{00000000-0005-0000-0000-0000C15C0000}"/>
    <cellStyle name="40 % - Akzent5 3 2 3 4_ECU Container Release Honda GDI" xfId="33136" xr:uid="{00000000-0005-0000-0000-0000C25C0000}"/>
    <cellStyle name="40 % - Akzent5 3 2 3 5" xfId="15894" xr:uid="{00000000-0005-0000-0000-0000C35C0000}"/>
    <cellStyle name="40 % - Akzent5 3 2 3 5 2" xfId="15895" xr:uid="{00000000-0005-0000-0000-0000C45C0000}"/>
    <cellStyle name="40 % - Akzent5 3 2 3 5_ECU Container Release Honda GDI" xfId="33138" xr:uid="{00000000-0005-0000-0000-0000C55C0000}"/>
    <cellStyle name="40 % - Akzent5 3 2 3 6" xfId="15896" xr:uid="{00000000-0005-0000-0000-0000C65C0000}"/>
    <cellStyle name="40 % - Akzent5 3 2 3_ECU Container Release Honda GDI" xfId="33127" xr:uid="{00000000-0005-0000-0000-0000C75C0000}"/>
    <cellStyle name="40 % - Akzent5 3 2 4" xfId="15897" xr:uid="{00000000-0005-0000-0000-0000C85C0000}"/>
    <cellStyle name="40 % - Akzent5 3 2 4 2" xfId="15898" xr:uid="{00000000-0005-0000-0000-0000C95C0000}"/>
    <cellStyle name="40 % - Akzent5 3 2 4 2 2" xfId="15899" xr:uid="{00000000-0005-0000-0000-0000CA5C0000}"/>
    <cellStyle name="40 % - Akzent5 3 2 4 2 2 2" xfId="15900" xr:uid="{00000000-0005-0000-0000-0000CB5C0000}"/>
    <cellStyle name="40 % - Akzent5 3 2 4 2 2_ECU Container Release Honda GDI" xfId="33141" xr:uid="{00000000-0005-0000-0000-0000CC5C0000}"/>
    <cellStyle name="40 % - Akzent5 3 2 4 2 3" xfId="15901" xr:uid="{00000000-0005-0000-0000-0000CD5C0000}"/>
    <cellStyle name="40 % - Akzent5 3 2 4 2_ECU Container Release Honda GDI" xfId="33140" xr:uid="{00000000-0005-0000-0000-0000CE5C0000}"/>
    <cellStyle name="40 % - Akzent5 3 2 4 3" xfId="15902" xr:uid="{00000000-0005-0000-0000-0000CF5C0000}"/>
    <cellStyle name="40 % - Akzent5 3 2 4 3 2" xfId="15903" xr:uid="{00000000-0005-0000-0000-0000D05C0000}"/>
    <cellStyle name="40 % - Akzent5 3 2 4 3 2 2" xfId="15904" xr:uid="{00000000-0005-0000-0000-0000D15C0000}"/>
    <cellStyle name="40 % - Akzent5 3 2 4 3 2_ECU Container Release Honda GDI" xfId="33143" xr:uid="{00000000-0005-0000-0000-0000D25C0000}"/>
    <cellStyle name="40 % - Akzent5 3 2 4 3 3" xfId="15905" xr:uid="{00000000-0005-0000-0000-0000D35C0000}"/>
    <cellStyle name="40 % - Akzent5 3 2 4 3_ECU Container Release Honda GDI" xfId="33142" xr:uid="{00000000-0005-0000-0000-0000D45C0000}"/>
    <cellStyle name="40 % - Akzent5 3 2 4 4" xfId="15906" xr:uid="{00000000-0005-0000-0000-0000D55C0000}"/>
    <cellStyle name="40 % - Akzent5 3 2 4 4 2" xfId="15907" xr:uid="{00000000-0005-0000-0000-0000D65C0000}"/>
    <cellStyle name="40 % - Akzent5 3 2 4 4_ECU Container Release Honda GDI" xfId="33144" xr:uid="{00000000-0005-0000-0000-0000D75C0000}"/>
    <cellStyle name="40 % - Akzent5 3 2 4 5" xfId="15908" xr:uid="{00000000-0005-0000-0000-0000D85C0000}"/>
    <cellStyle name="40 % - Akzent5 3 2 4_ECU Container Release Honda GDI" xfId="33139" xr:uid="{00000000-0005-0000-0000-0000D95C0000}"/>
    <cellStyle name="40 % - Akzent5 3 2 5" xfId="15909" xr:uid="{00000000-0005-0000-0000-0000DA5C0000}"/>
    <cellStyle name="40 % - Akzent5 3 2 5 2" xfId="15910" xr:uid="{00000000-0005-0000-0000-0000DB5C0000}"/>
    <cellStyle name="40 % - Akzent5 3 2 5 2 2" xfId="15911" xr:uid="{00000000-0005-0000-0000-0000DC5C0000}"/>
    <cellStyle name="40 % - Akzent5 3 2 5 2_ECU Container Release Honda GDI" xfId="33146" xr:uid="{00000000-0005-0000-0000-0000DD5C0000}"/>
    <cellStyle name="40 % - Akzent5 3 2 5 3" xfId="15912" xr:uid="{00000000-0005-0000-0000-0000DE5C0000}"/>
    <cellStyle name="40 % - Akzent5 3 2 5_ECU Container Release Honda GDI" xfId="33145" xr:uid="{00000000-0005-0000-0000-0000DF5C0000}"/>
    <cellStyle name="40 % - Akzent5 3 2 6" xfId="15913" xr:uid="{00000000-0005-0000-0000-0000E05C0000}"/>
    <cellStyle name="40 % - Akzent5 3 2 6 2" xfId="15914" xr:uid="{00000000-0005-0000-0000-0000E15C0000}"/>
    <cellStyle name="40 % - Akzent5 3 2 6 2 2" xfId="15915" xr:uid="{00000000-0005-0000-0000-0000E25C0000}"/>
    <cellStyle name="40 % - Akzent5 3 2 6 2_ECU Container Release Honda GDI" xfId="33148" xr:uid="{00000000-0005-0000-0000-0000E35C0000}"/>
    <cellStyle name="40 % - Akzent5 3 2 6 3" xfId="15916" xr:uid="{00000000-0005-0000-0000-0000E45C0000}"/>
    <cellStyle name="40 % - Akzent5 3 2 6_ECU Container Release Honda GDI" xfId="33147" xr:uid="{00000000-0005-0000-0000-0000E55C0000}"/>
    <cellStyle name="40 % - Akzent5 3 2 7" xfId="15917" xr:uid="{00000000-0005-0000-0000-0000E65C0000}"/>
    <cellStyle name="40 % - Akzent5 3 2 7 2" xfId="15918" xr:uid="{00000000-0005-0000-0000-0000E75C0000}"/>
    <cellStyle name="40 % - Akzent5 3 2 7_ECU Container Release Honda GDI" xfId="33149" xr:uid="{00000000-0005-0000-0000-0000E85C0000}"/>
    <cellStyle name="40 % - Akzent5 3 2 8" xfId="15919" xr:uid="{00000000-0005-0000-0000-0000E95C0000}"/>
    <cellStyle name="40 % - Akzent5 3 2_ECU Container Release Honda GDI" xfId="33102" xr:uid="{00000000-0005-0000-0000-0000EA5C0000}"/>
    <cellStyle name="40 % - Akzent5 3 3" xfId="15920" xr:uid="{00000000-0005-0000-0000-0000EB5C0000}"/>
    <cellStyle name="40 % - Akzent5 3 3 2" xfId="15921" xr:uid="{00000000-0005-0000-0000-0000EC5C0000}"/>
    <cellStyle name="40 % - Akzent5 3 3 2 2" xfId="15922" xr:uid="{00000000-0005-0000-0000-0000ED5C0000}"/>
    <cellStyle name="40 % - Akzent5 3 3 2 2 2" xfId="15923" xr:uid="{00000000-0005-0000-0000-0000EE5C0000}"/>
    <cellStyle name="40 % - Akzent5 3 3 2 2 2 2" xfId="15924" xr:uid="{00000000-0005-0000-0000-0000EF5C0000}"/>
    <cellStyle name="40 % - Akzent5 3 3 2 2 2 2 2" xfId="15925" xr:uid="{00000000-0005-0000-0000-0000F05C0000}"/>
    <cellStyle name="40 % - Akzent5 3 3 2 2 2 2 2 2" xfId="15926" xr:uid="{00000000-0005-0000-0000-0000F15C0000}"/>
    <cellStyle name="40 % - Akzent5 3 3 2 2 2 2 2_ECU Container Release Honda GDI" xfId="33155" xr:uid="{00000000-0005-0000-0000-0000F25C0000}"/>
    <cellStyle name="40 % - Akzent5 3 3 2 2 2 2 3" xfId="15927" xr:uid="{00000000-0005-0000-0000-0000F35C0000}"/>
    <cellStyle name="40 % - Akzent5 3 3 2 2 2 2_ECU Container Release Honda GDI" xfId="33154" xr:uid="{00000000-0005-0000-0000-0000F45C0000}"/>
    <cellStyle name="40 % - Akzent5 3 3 2 2 2 3" xfId="15928" xr:uid="{00000000-0005-0000-0000-0000F55C0000}"/>
    <cellStyle name="40 % - Akzent5 3 3 2 2 2 3 2" xfId="15929" xr:uid="{00000000-0005-0000-0000-0000F65C0000}"/>
    <cellStyle name="40 % - Akzent5 3 3 2 2 2 3 2 2" xfId="15930" xr:uid="{00000000-0005-0000-0000-0000F75C0000}"/>
    <cellStyle name="40 % - Akzent5 3 3 2 2 2 3 2_ECU Container Release Honda GDI" xfId="33157" xr:uid="{00000000-0005-0000-0000-0000F85C0000}"/>
    <cellStyle name="40 % - Akzent5 3 3 2 2 2 3 3" xfId="15931" xr:uid="{00000000-0005-0000-0000-0000F95C0000}"/>
    <cellStyle name="40 % - Akzent5 3 3 2 2 2 3_ECU Container Release Honda GDI" xfId="33156" xr:uid="{00000000-0005-0000-0000-0000FA5C0000}"/>
    <cellStyle name="40 % - Akzent5 3 3 2 2 2 4" xfId="15932" xr:uid="{00000000-0005-0000-0000-0000FB5C0000}"/>
    <cellStyle name="40 % - Akzent5 3 3 2 2 2 4 2" xfId="15933" xr:uid="{00000000-0005-0000-0000-0000FC5C0000}"/>
    <cellStyle name="40 % - Akzent5 3 3 2 2 2 4_ECU Container Release Honda GDI" xfId="33158" xr:uid="{00000000-0005-0000-0000-0000FD5C0000}"/>
    <cellStyle name="40 % - Akzent5 3 3 2 2 2 5" xfId="15934" xr:uid="{00000000-0005-0000-0000-0000FE5C0000}"/>
    <cellStyle name="40 % - Akzent5 3 3 2 2 2_ECU Container Release Honda GDI" xfId="33153" xr:uid="{00000000-0005-0000-0000-0000FF5C0000}"/>
    <cellStyle name="40 % - Akzent5 3 3 2 2 3" xfId="15935" xr:uid="{00000000-0005-0000-0000-0000005D0000}"/>
    <cellStyle name="40 % - Akzent5 3 3 2 2 3 2" xfId="15936" xr:uid="{00000000-0005-0000-0000-0000015D0000}"/>
    <cellStyle name="40 % - Akzent5 3 3 2 2 3 2 2" xfId="15937" xr:uid="{00000000-0005-0000-0000-0000025D0000}"/>
    <cellStyle name="40 % - Akzent5 3 3 2 2 3 2_ECU Container Release Honda GDI" xfId="33160" xr:uid="{00000000-0005-0000-0000-0000035D0000}"/>
    <cellStyle name="40 % - Akzent5 3 3 2 2 3 3" xfId="15938" xr:uid="{00000000-0005-0000-0000-0000045D0000}"/>
    <cellStyle name="40 % - Akzent5 3 3 2 2 3_ECU Container Release Honda GDI" xfId="33159" xr:uid="{00000000-0005-0000-0000-0000055D0000}"/>
    <cellStyle name="40 % - Akzent5 3 3 2 2 4" xfId="15939" xr:uid="{00000000-0005-0000-0000-0000065D0000}"/>
    <cellStyle name="40 % - Akzent5 3 3 2 2 4 2" xfId="15940" xr:uid="{00000000-0005-0000-0000-0000075D0000}"/>
    <cellStyle name="40 % - Akzent5 3 3 2 2 4 2 2" xfId="15941" xr:uid="{00000000-0005-0000-0000-0000085D0000}"/>
    <cellStyle name="40 % - Akzent5 3 3 2 2 4 2_ECU Container Release Honda GDI" xfId="33162" xr:uid="{00000000-0005-0000-0000-0000095D0000}"/>
    <cellStyle name="40 % - Akzent5 3 3 2 2 4 3" xfId="15942" xr:uid="{00000000-0005-0000-0000-00000A5D0000}"/>
    <cellStyle name="40 % - Akzent5 3 3 2 2 4_ECU Container Release Honda GDI" xfId="33161" xr:uid="{00000000-0005-0000-0000-00000B5D0000}"/>
    <cellStyle name="40 % - Akzent5 3 3 2 2 5" xfId="15943" xr:uid="{00000000-0005-0000-0000-00000C5D0000}"/>
    <cellStyle name="40 % - Akzent5 3 3 2 2 5 2" xfId="15944" xr:uid="{00000000-0005-0000-0000-00000D5D0000}"/>
    <cellStyle name="40 % - Akzent5 3 3 2 2 5_ECU Container Release Honda GDI" xfId="33163" xr:uid="{00000000-0005-0000-0000-00000E5D0000}"/>
    <cellStyle name="40 % - Akzent5 3 3 2 2 6" xfId="15945" xr:uid="{00000000-0005-0000-0000-00000F5D0000}"/>
    <cellStyle name="40 % - Akzent5 3 3 2 2_ECU Container Release Honda GDI" xfId="33152" xr:uid="{00000000-0005-0000-0000-0000105D0000}"/>
    <cellStyle name="40 % - Akzent5 3 3 2 3" xfId="15946" xr:uid="{00000000-0005-0000-0000-0000115D0000}"/>
    <cellStyle name="40 % - Akzent5 3 3 2 3 2" xfId="15947" xr:uid="{00000000-0005-0000-0000-0000125D0000}"/>
    <cellStyle name="40 % - Akzent5 3 3 2 3 2 2" xfId="15948" xr:uid="{00000000-0005-0000-0000-0000135D0000}"/>
    <cellStyle name="40 % - Akzent5 3 3 2 3 2 2 2" xfId="15949" xr:uid="{00000000-0005-0000-0000-0000145D0000}"/>
    <cellStyle name="40 % - Akzent5 3 3 2 3 2 2_ECU Container Release Honda GDI" xfId="33166" xr:uid="{00000000-0005-0000-0000-0000155D0000}"/>
    <cellStyle name="40 % - Akzent5 3 3 2 3 2 3" xfId="15950" xr:uid="{00000000-0005-0000-0000-0000165D0000}"/>
    <cellStyle name="40 % - Akzent5 3 3 2 3 2_ECU Container Release Honda GDI" xfId="33165" xr:uid="{00000000-0005-0000-0000-0000175D0000}"/>
    <cellStyle name="40 % - Akzent5 3 3 2 3 3" xfId="15951" xr:uid="{00000000-0005-0000-0000-0000185D0000}"/>
    <cellStyle name="40 % - Akzent5 3 3 2 3 3 2" xfId="15952" xr:uid="{00000000-0005-0000-0000-0000195D0000}"/>
    <cellStyle name="40 % - Akzent5 3 3 2 3 3 2 2" xfId="15953" xr:uid="{00000000-0005-0000-0000-00001A5D0000}"/>
    <cellStyle name="40 % - Akzent5 3 3 2 3 3 2_ECU Container Release Honda GDI" xfId="33168" xr:uid="{00000000-0005-0000-0000-00001B5D0000}"/>
    <cellStyle name="40 % - Akzent5 3 3 2 3 3 3" xfId="15954" xr:uid="{00000000-0005-0000-0000-00001C5D0000}"/>
    <cellStyle name="40 % - Akzent5 3 3 2 3 3_ECU Container Release Honda GDI" xfId="33167" xr:uid="{00000000-0005-0000-0000-00001D5D0000}"/>
    <cellStyle name="40 % - Akzent5 3 3 2 3 4" xfId="15955" xr:uid="{00000000-0005-0000-0000-00001E5D0000}"/>
    <cellStyle name="40 % - Akzent5 3 3 2 3 4 2" xfId="15956" xr:uid="{00000000-0005-0000-0000-00001F5D0000}"/>
    <cellStyle name="40 % - Akzent5 3 3 2 3 4_ECU Container Release Honda GDI" xfId="33169" xr:uid="{00000000-0005-0000-0000-0000205D0000}"/>
    <cellStyle name="40 % - Akzent5 3 3 2 3 5" xfId="15957" xr:uid="{00000000-0005-0000-0000-0000215D0000}"/>
    <cellStyle name="40 % - Akzent5 3 3 2 3_ECU Container Release Honda GDI" xfId="33164" xr:uid="{00000000-0005-0000-0000-0000225D0000}"/>
    <cellStyle name="40 % - Akzent5 3 3 2 4" xfId="15958" xr:uid="{00000000-0005-0000-0000-0000235D0000}"/>
    <cellStyle name="40 % - Akzent5 3 3 2 4 2" xfId="15959" xr:uid="{00000000-0005-0000-0000-0000245D0000}"/>
    <cellStyle name="40 % - Akzent5 3 3 2 4 2 2" xfId="15960" xr:uid="{00000000-0005-0000-0000-0000255D0000}"/>
    <cellStyle name="40 % - Akzent5 3 3 2 4 2_ECU Container Release Honda GDI" xfId="33171" xr:uid="{00000000-0005-0000-0000-0000265D0000}"/>
    <cellStyle name="40 % - Akzent5 3 3 2 4 3" xfId="15961" xr:uid="{00000000-0005-0000-0000-0000275D0000}"/>
    <cellStyle name="40 % - Akzent5 3 3 2 4_ECU Container Release Honda GDI" xfId="33170" xr:uid="{00000000-0005-0000-0000-0000285D0000}"/>
    <cellStyle name="40 % - Akzent5 3 3 2 5" xfId="15962" xr:uid="{00000000-0005-0000-0000-0000295D0000}"/>
    <cellStyle name="40 % - Akzent5 3 3 2 5 2" xfId="15963" xr:uid="{00000000-0005-0000-0000-00002A5D0000}"/>
    <cellStyle name="40 % - Akzent5 3 3 2 5 2 2" xfId="15964" xr:uid="{00000000-0005-0000-0000-00002B5D0000}"/>
    <cellStyle name="40 % - Akzent5 3 3 2 5 2_ECU Container Release Honda GDI" xfId="33173" xr:uid="{00000000-0005-0000-0000-00002C5D0000}"/>
    <cellStyle name="40 % - Akzent5 3 3 2 5 3" xfId="15965" xr:uid="{00000000-0005-0000-0000-00002D5D0000}"/>
    <cellStyle name="40 % - Akzent5 3 3 2 5_ECU Container Release Honda GDI" xfId="33172" xr:uid="{00000000-0005-0000-0000-00002E5D0000}"/>
    <cellStyle name="40 % - Akzent5 3 3 2 6" xfId="15966" xr:uid="{00000000-0005-0000-0000-00002F5D0000}"/>
    <cellStyle name="40 % - Akzent5 3 3 2 6 2" xfId="15967" xr:uid="{00000000-0005-0000-0000-0000305D0000}"/>
    <cellStyle name="40 % - Akzent5 3 3 2 6_ECU Container Release Honda GDI" xfId="33174" xr:uid="{00000000-0005-0000-0000-0000315D0000}"/>
    <cellStyle name="40 % - Akzent5 3 3 2 7" xfId="15968" xr:uid="{00000000-0005-0000-0000-0000325D0000}"/>
    <cellStyle name="40 % - Akzent5 3 3 2_ECU Container Release Honda GDI" xfId="33151" xr:uid="{00000000-0005-0000-0000-0000335D0000}"/>
    <cellStyle name="40 % - Akzent5 3 3 3" xfId="15969" xr:uid="{00000000-0005-0000-0000-0000345D0000}"/>
    <cellStyle name="40 % - Akzent5 3 3 3 2" xfId="15970" xr:uid="{00000000-0005-0000-0000-0000355D0000}"/>
    <cellStyle name="40 % - Akzent5 3 3 3 2 2" xfId="15971" xr:uid="{00000000-0005-0000-0000-0000365D0000}"/>
    <cellStyle name="40 % - Akzent5 3 3 3 2 2 2" xfId="15972" xr:uid="{00000000-0005-0000-0000-0000375D0000}"/>
    <cellStyle name="40 % - Akzent5 3 3 3 2 2 2 2" xfId="15973" xr:uid="{00000000-0005-0000-0000-0000385D0000}"/>
    <cellStyle name="40 % - Akzent5 3 3 3 2 2 2_ECU Container Release Honda GDI" xfId="33178" xr:uid="{00000000-0005-0000-0000-0000395D0000}"/>
    <cellStyle name="40 % - Akzent5 3 3 3 2 2 3" xfId="15974" xr:uid="{00000000-0005-0000-0000-00003A5D0000}"/>
    <cellStyle name="40 % - Akzent5 3 3 3 2 2_ECU Container Release Honda GDI" xfId="33177" xr:uid="{00000000-0005-0000-0000-00003B5D0000}"/>
    <cellStyle name="40 % - Akzent5 3 3 3 2 3" xfId="15975" xr:uid="{00000000-0005-0000-0000-00003C5D0000}"/>
    <cellStyle name="40 % - Akzent5 3 3 3 2 3 2" xfId="15976" xr:uid="{00000000-0005-0000-0000-00003D5D0000}"/>
    <cellStyle name="40 % - Akzent5 3 3 3 2 3 2 2" xfId="15977" xr:uid="{00000000-0005-0000-0000-00003E5D0000}"/>
    <cellStyle name="40 % - Akzent5 3 3 3 2 3 2_ECU Container Release Honda GDI" xfId="33180" xr:uid="{00000000-0005-0000-0000-00003F5D0000}"/>
    <cellStyle name="40 % - Akzent5 3 3 3 2 3 3" xfId="15978" xr:uid="{00000000-0005-0000-0000-0000405D0000}"/>
    <cellStyle name="40 % - Akzent5 3 3 3 2 3_ECU Container Release Honda GDI" xfId="33179" xr:uid="{00000000-0005-0000-0000-0000415D0000}"/>
    <cellStyle name="40 % - Akzent5 3 3 3 2 4" xfId="15979" xr:uid="{00000000-0005-0000-0000-0000425D0000}"/>
    <cellStyle name="40 % - Akzent5 3 3 3 2 4 2" xfId="15980" xr:uid="{00000000-0005-0000-0000-0000435D0000}"/>
    <cellStyle name="40 % - Akzent5 3 3 3 2 4_ECU Container Release Honda GDI" xfId="33181" xr:uid="{00000000-0005-0000-0000-0000445D0000}"/>
    <cellStyle name="40 % - Akzent5 3 3 3 2 5" xfId="15981" xr:uid="{00000000-0005-0000-0000-0000455D0000}"/>
    <cellStyle name="40 % - Akzent5 3 3 3 2_ECU Container Release Honda GDI" xfId="33176" xr:uid="{00000000-0005-0000-0000-0000465D0000}"/>
    <cellStyle name="40 % - Akzent5 3 3 3 3" xfId="15982" xr:uid="{00000000-0005-0000-0000-0000475D0000}"/>
    <cellStyle name="40 % - Akzent5 3 3 3 3 2" xfId="15983" xr:uid="{00000000-0005-0000-0000-0000485D0000}"/>
    <cellStyle name="40 % - Akzent5 3 3 3 3 2 2" xfId="15984" xr:uid="{00000000-0005-0000-0000-0000495D0000}"/>
    <cellStyle name="40 % - Akzent5 3 3 3 3 2_ECU Container Release Honda GDI" xfId="33183" xr:uid="{00000000-0005-0000-0000-00004A5D0000}"/>
    <cellStyle name="40 % - Akzent5 3 3 3 3 3" xfId="15985" xr:uid="{00000000-0005-0000-0000-00004B5D0000}"/>
    <cellStyle name="40 % - Akzent5 3 3 3 3_ECU Container Release Honda GDI" xfId="33182" xr:uid="{00000000-0005-0000-0000-00004C5D0000}"/>
    <cellStyle name="40 % - Akzent5 3 3 3 4" xfId="15986" xr:uid="{00000000-0005-0000-0000-00004D5D0000}"/>
    <cellStyle name="40 % - Akzent5 3 3 3 4 2" xfId="15987" xr:uid="{00000000-0005-0000-0000-00004E5D0000}"/>
    <cellStyle name="40 % - Akzent5 3 3 3 4 2 2" xfId="15988" xr:uid="{00000000-0005-0000-0000-00004F5D0000}"/>
    <cellStyle name="40 % - Akzent5 3 3 3 4 2_ECU Container Release Honda GDI" xfId="33185" xr:uid="{00000000-0005-0000-0000-0000505D0000}"/>
    <cellStyle name="40 % - Akzent5 3 3 3 4 3" xfId="15989" xr:uid="{00000000-0005-0000-0000-0000515D0000}"/>
    <cellStyle name="40 % - Akzent5 3 3 3 4_ECU Container Release Honda GDI" xfId="33184" xr:uid="{00000000-0005-0000-0000-0000525D0000}"/>
    <cellStyle name="40 % - Akzent5 3 3 3 5" xfId="15990" xr:uid="{00000000-0005-0000-0000-0000535D0000}"/>
    <cellStyle name="40 % - Akzent5 3 3 3 5 2" xfId="15991" xr:uid="{00000000-0005-0000-0000-0000545D0000}"/>
    <cellStyle name="40 % - Akzent5 3 3 3 5_ECU Container Release Honda GDI" xfId="33186" xr:uid="{00000000-0005-0000-0000-0000555D0000}"/>
    <cellStyle name="40 % - Akzent5 3 3 3 6" xfId="15992" xr:uid="{00000000-0005-0000-0000-0000565D0000}"/>
    <cellStyle name="40 % - Akzent5 3 3 3_ECU Container Release Honda GDI" xfId="33175" xr:uid="{00000000-0005-0000-0000-0000575D0000}"/>
    <cellStyle name="40 % - Akzent5 3 3 4" xfId="15993" xr:uid="{00000000-0005-0000-0000-0000585D0000}"/>
    <cellStyle name="40 % - Akzent5 3 3 4 2" xfId="15994" xr:uid="{00000000-0005-0000-0000-0000595D0000}"/>
    <cellStyle name="40 % - Akzent5 3 3 4 2 2" xfId="15995" xr:uid="{00000000-0005-0000-0000-00005A5D0000}"/>
    <cellStyle name="40 % - Akzent5 3 3 4 2 2 2" xfId="15996" xr:uid="{00000000-0005-0000-0000-00005B5D0000}"/>
    <cellStyle name="40 % - Akzent5 3 3 4 2 2_ECU Container Release Honda GDI" xfId="33189" xr:uid="{00000000-0005-0000-0000-00005C5D0000}"/>
    <cellStyle name="40 % - Akzent5 3 3 4 2 3" xfId="15997" xr:uid="{00000000-0005-0000-0000-00005D5D0000}"/>
    <cellStyle name="40 % - Akzent5 3 3 4 2_ECU Container Release Honda GDI" xfId="33188" xr:uid="{00000000-0005-0000-0000-00005E5D0000}"/>
    <cellStyle name="40 % - Akzent5 3 3 4 3" xfId="15998" xr:uid="{00000000-0005-0000-0000-00005F5D0000}"/>
    <cellStyle name="40 % - Akzent5 3 3 4 3 2" xfId="15999" xr:uid="{00000000-0005-0000-0000-0000605D0000}"/>
    <cellStyle name="40 % - Akzent5 3 3 4 3 2 2" xfId="16000" xr:uid="{00000000-0005-0000-0000-0000615D0000}"/>
    <cellStyle name="40 % - Akzent5 3 3 4 3 2_ECU Container Release Honda GDI" xfId="33191" xr:uid="{00000000-0005-0000-0000-0000625D0000}"/>
    <cellStyle name="40 % - Akzent5 3 3 4 3 3" xfId="16001" xr:uid="{00000000-0005-0000-0000-0000635D0000}"/>
    <cellStyle name="40 % - Akzent5 3 3 4 3_ECU Container Release Honda GDI" xfId="33190" xr:uid="{00000000-0005-0000-0000-0000645D0000}"/>
    <cellStyle name="40 % - Akzent5 3 3 4 4" xfId="16002" xr:uid="{00000000-0005-0000-0000-0000655D0000}"/>
    <cellStyle name="40 % - Akzent5 3 3 4 4 2" xfId="16003" xr:uid="{00000000-0005-0000-0000-0000665D0000}"/>
    <cellStyle name="40 % - Akzent5 3 3 4 4_ECU Container Release Honda GDI" xfId="33192" xr:uid="{00000000-0005-0000-0000-0000675D0000}"/>
    <cellStyle name="40 % - Akzent5 3 3 4 5" xfId="16004" xr:uid="{00000000-0005-0000-0000-0000685D0000}"/>
    <cellStyle name="40 % - Akzent5 3 3 4_ECU Container Release Honda GDI" xfId="33187" xr:uid="{00000000-0005-0000-0000-0000695D0000}"/>
    <cellStyle name="40 % - Akzent5 3 3 5" xfId="16005" xr:uid="{00000000-0005-0000-0000-00006A5D0000}"/>
    <cellStyle name="40 % - Akzent5 3 3 5 2" xfId="16006" xr:uid="{00000000-0005-0000-0000-00006B5D0000}"/>
    <cellStyle name="40 % - Akzent5 3 3 5 2 2" xfId="16007" xr:uid="{00000000-0005-0000-0000-00006C5D0000}"/>
    <cellStyle name="40 % - Akzent5 3 3 5 2_ECU Container Release Honda GDI" xfId="33194" xr:uid="{00000000-0005-0000-0000-00006D5D0000}"/>
    <cellStyle name="40 % - Akzent5 3 3 5 3" xfId="16008" xr:uid="{00000000-0005-0000-0000-00006E5D0000}"/>
    <cellStyle name="40 % - Akzent5 3 3 5_ECU Container Release Honda GDI" xfId="33193" xr:uid="{00000000-0005-0000-0000-00006F5D0000}"/>
    <cellStyle name="40 % - Akzent5 3 3 6" xfId="16009" xr:uid="{00000000-0005-0000-0000-0000705D0000}"/>
    <cellStyle name="40 % - Akzent5 3 3 6 2" xfId="16010" xr:uid="{00000000-0005-0000-0000-0000715D0000}"/>
    <cellStyle name="40 % - Akzent5 3 3 6 2 2" xfId="16011" xr:uid="{00000000-0005-0000-0000-0000725D0000}"/>
    <cellStyle name="40 % - Akzent5 3 3 6 2_ECU Container Release Honda GDI" xfId="33196" xr:uid="{00000000-0005-0000-0000-0000735D0000}"/>
    <cellStyle name="40 % - Akzent5 3 3 6 3" xfId="16012" xr:uid="{00000000-0005-0000-0000-0000745D0000}"/>
    <cellStyle name="40 % - Akzent5 3 3 6_ECU Container Release Honda GDI" xfId="33195" xr:uid="{00000000-0005-0000-0000-0000755D0000}"/>
    <cellStyle name="40 % - Akzent5 3 3 7" xfId="16013" xr:uid="{00000000-0005-0000-0000-0000765D0000}"/>
    <cellStyle name="40 % - Akzent5 3 3 7 2" xfId="16014" xr:uid="{00000000-0005-0000-0000-0000775D0000}"/>
    <cellStyle name="40 % - Akzent5 3 3 7_ECU Container Release Honda GDI" xfId="33197" xr:uid="{00000000-0005-0000-0000-0000785D0000}"/>
    <cellStyle name="40 % - Akzent5 3 3 8" xfId="16015" xr:uid="{00000000-0005-0000-0000-0000795D0000}"/>
    <cellStyle name="40 % - Akzent5 3 3_ECU Container Release Honda GDI" xfId="33150" xr:uid="{00000000-0005-0000-0000-00007A5D0000}"/>
    <cellStyle name="40 % - Akzent5 3 4" xfId="16016" xr:uid="{00000000-0005-0000-0000-00007B5D0000}"/>
    <cellStyle name="40 % - Akzent5 3 4 2" xfId="16017" xr:uid="{00000000-0005-0000-0000-00007C5D0000}"/>
    <cellStyle name="40 % - Akzent5 3 4 2 2" xfId="16018" xr:uid="{00000000-0005-0000-0000-00007D5D0000}"/>
    <cellStyle name="40 % - Akzent5 3 4 2 2 2" xfId="16019" xr:uid="{00000000-0005-0000-0000-00007E5D0000}"/>
    <cellStyle name="40 % - Akzent5 3 4 2 2 2 2" xfId="16020" xr:uid="{00000000-0005-0000-0000-00007F5D0000}"/>
    <cellStyle name="40 % - Akzent5 3 4 2 2 2 2 2" xfId="16021" xr:uid="{00000000-0005-0000-0000-0000805D0000}"/>
    <cellStyle name="40 % - Akzent5 3 4 2 2 2 2_ECU Container Release Honda GDI" xfId="33202" xr:uid="{00000000-0005-0000-0000-0000815D0000}"/>
    <cellStyle name="40 % - Akzent5 3 4 2 2 2 3" xfId="16022" xr:uid="{00000000-0005-0000-0000-0000825D0000}"/>
    <cellStyle name="40 % - Akzent5 3 4 2 2 2_ECU Container Release Honda GDI" xfId="33201" xr:uid="{00000000-0005-0000-0000-0000835D0000}"/>
    <cellStyle name="40 % - Akzent5 3 4 2 2 3" xfId="16023" xr:uid="{00000000-0005-0000-0000-0000845D0000}"/>
    <cellStyle name="40 % - Akzent5 3 4 2 2 3 2" xfId="16024" xr:uid="{00000000-0005-0000-0000-0000855D0000}"/>
    <cellStyle name="40 % - Akzent5 3 4 2 2 3 2 2" xfId="16025" xr:uid="{00000000-0005-0000-0000-0000865D0000}"/>
    <cellStyle name="40 % - Akzent5 3 4 2 2 3 2_ECU Container Release Honda GDI" xfId="33204" xr:uid="{00000000-0005-0000-0000-0000875D0000}"/>
    <cellStyle name="40 % - Akzent5 3 4 2 2 3 3" xfId="16026" xr:uid="{00000000-0005-0000-0000-0000885D0000}"/>
    <cellStyle name="40 % - Akzent5 3 4 2 2 3_ECU Container Release Honda GDI" xfId="33203" xr:uid="{00000000-0005-0000-0000-0000895D0000}"/>
    <cellStyle name="40 % - Akzent5 3 4 2 2 4" xfId="16027" xr:uid="{00000000-0005-0000-0000-00008A5D0000}"/>
    <cellStyle name="40 % - Akzent5 3 4 2 2 4 2" xfId="16028" xr:uid="{00000000-0005-0000-0000-00008B5D0000}"/>
    <cellStyle name="40 % - Akzent5 3 4 2 2 4_ECU Container Release Honda GDI" xfId="33205" xr:uid="{00000000-0005-0000-0000-00008C5D0000}"/>
    <cellStyle name="40 % - Akzent5 3 4 2 2 5" xfId="16029" xr:uid="{00000000-0005-0000-0000-00008D5D0000}"/>
    <cellStyle name="40 % - Akzent5 3 4 2 2_ECU Container Release Honda GDI" xfId="33200" xr:uid="{00000000-0005-0000-0000-00008E5D0000}"/>
    <cellStyle name="40 % - Akzent5 3 4 2 3" xfId="16030" xr:uid="{00000000-0005-0000-0000-00008F5D0000}"/>
    <cellStyle name="40 % - Akzent5 3 4 2 3 2" xfId="16031" xr:uid="{00000000-0005-0000-0000-0000905D0000}"/>
    <cellStyle name="40 % - Akzent5 3 4 2 3 2 2" xfId="16032" xr:uid="{00000000-0005-0000-0000-0000915D0000}"/>
    <cellStyle name="40 % - Akzent5 3 4 2 3 2_ECU Container Release Honda GDI" xfId="33207" xr:uid="{00000000-0005-0000-0000-0000925D0000}"/>
    <cellStyle name="40 % - Akzent5 3 4 2 3 3" xfId="16033" xr:uid="{00000000-0005-0000-0000-0000935D0000}"/>
    <cellStyle name="40 % - Akzent5 3 4 2 3_ECU Container Release Honda GDI" xfId="33206" xr:uid="{00000000-0005-0000-0000-0000945D0000}"/>
    <cellStyle name="40 % - Akzent5 3 4 2 4" xfId="16034" xr:uid="{00000000-0005-0000-0000-0000955D0000}"/>
    <cellStyle name="40 % - Akzent5 3 4 2 4 2" xfId="16035" xr:uid="{00000000-0005-0000-0000-0000965D0000}"/>
    <cellStyle name="40 % - Akzent5 3 4 2 4 2 2" xfId="16036" xr:uid="{00000000-0005-0000-0000-0000975D0000}"/>
    <cellStyle name="40 % - Akzent5 3 4 2 4 2_ECU Container Release Honda GDI" xfId="33209" xr:uid="{00000000-0005-0000-0000-0000985D0000}"/>
    <cellStyle name="40 % - Akzent5 3 4 2 4 3" xfId="16037" xr:uid="{00000000-0005-0000-0000-0000995D0000}"/>
    <cellStyle name="40 % - Akzent5 3 4 2 4_ECU Container Release Honda GDI" xfId="33208" xr:uid="{00000000-0005-0000-0000-00009A5D0000}"/>
    <cellStyle name="40 % - Akzent5 3 4 2 5" xfId="16038" xr:uid="{00000000-0005-0000-0000-00009B5D0000}"/>
    <cellStyle name="40 % - Akzent5 3 4 2 5 2" xfId="16039" xr:uid="{00000000-0005-0000-0000-00009C5D0000}"/>
    <cellStyle name="40 % - Akzent5 3 4 2 5_ECU Container Release Honda GDI" xfId="33210" xr:uid="{00000000-0005-0000-0000-00009D5D0000}"/>
    <cellStyle name="40 % - Akzent5 3 4 2 6" xfId="16040" xr:uid="{00000000-0005-0000-0000-00009E5D0000}"/>
    <cellStyle name="40 % - Akzent5 3 4 2_ECU Container Release Honda GDI" xfId="33199" xr:uid="{00000000-0005-0000-0000-00009F5D0000}"/>
    <cellStyle name="40 % - Akzent5 3 4 3" xfId="16041" xr:uid="{00000000-0005-0000-0000-0000A05D0000}"/>
    <cellStyle name="40 % - Akzent5 3 4 3 2" xfId="16042" xr:uid="{00000000-0005-0000-0000-0000A15D0000}"/>
    <cellStyle name="40 % - Akzent5 3 4 3 2 2" xfId="16043" xr:uid="{00000000-0005-0000-0000-0000A25D0000}"/>
    <cellStyle name="40 % - Akzent5 3 4 3 2 2 2" xfId="16044" xr:uid="{00000000-0005-0000-0000-0000A35D0000}"/>
    <cellStyle name="40 % - Akzent5 3 4 3 2 2_ECU Container Release Honda GDI" xfId="33213" xr:uid="{00000000-0005-0000-0000-0000A45D0000}"/>
    <cellStyle name="40 % - Akzent5 3 4 3 2 3" xfId="16045" xr:uid="{00000000-0005-0000-0000-0000A55D0000}"/>
    <cellStyle name="40 % - Akzent5 3 4 3 2_ECU Container Release Honda GDI" xfId="33212" xr:uid="{00000000-0005-0000-0000-0000A65D0000}"/>
    <cellStyle name="40 % - Akzent5 3 4 3 3" xfId="16046" xr:uid="{00000000-0005-0000-0000-0000A75D0000}"/>
    <cellStyle name="40 % - Akzent5 3 4 3 3 2" xfId="16047" xr:uid="{00000000-0005-0000-0000-0000A85D0000}"/>
    <cellStyle name="40 % - Akzent5 3 4 3 3 2 2" xfId="16048" xr:uid="{00000000-0005-0000-0000-0000A95D0000}"/>
    <cellStyle name="40 % - Akzent5 3 4 3 3 2_ECU Container Release Honda GDI" xfId="33215" xr:uid="{00000000-0005-0000-0000-0000AA5D0000}"/>
    <cellStyle name="40 % - Akzent5 3 4 3 3 3" xfId="16049" xr:uid="{00000000-0005-0000-0000-0000AB5D0000}"/>
    <cellStyle name="40 % - Akzent5 3 4 3 3_ECU Container Release Honda GDI" xfId="33214" xr:uid="{00000000-0005-0000-0000-0000AC5D0000}"/>
    <cellStyle name="40 % - Akzent5 3 4 3 4" xfId="16050" xr:uid="{00000000-0005-0000-0000-0000AD5D0000}"/>
    <cellStyle name="40 % - Akzent5 3 4 3 4 2" xfId="16051" xr:uid="{00000000-0005-0000-0000-0000AE5D0000}"/>
    <cellStyle name="40 % - Akzent5 3 4 3 4_ECU Container Release Honda GDI" xfId="33216" xr:uid="{00000000-0005-0000-0000-0000AF5D0000}"/>
    <cellStyle name="40 % - Akzent5 3 4 3 5" xfId="16052" xr:uid="{00000000-0005-0000-0000-0000B05D0000}"/>
    <cellStyle name="40 % - Akzent5 3 4 3_ECU Container Release Honda GDI" xfId="33211" xr:uid="{00000000-0005-0000-0000-0000B15D0000}"/>
    <cellStyle name="40 % - Akzent5 3 4 4" xfId="16053" xr:uid="{00000000-0005-0000-0000-0000B25D0000}"/>
    <cellStyle name="40 % - Akzent5 3 4 4 2" xfId="16054" xr:uid="{00000000-0005-0000-0000-0000B35D0000}"/>
    <cellStyle name="40 % - Akzent5 3 4 4 2 2" xfId="16055" xr:uid="{00000000-0005-0000-0000-0000B45D0000}"/>
    <cellStyle name="40 % - Akzent5 3 4 4 2_ECU Container Release Honda GDI" xfId="33218" xr:uid="{00000000-0005-0000-0000-0000B55D0000}"/>
    <cellStyle name="40 % - Akzent5 3 4 4 3" xfId="16056" xr:uid="{00000000-0005-0000-0000-0000B65D0000}"/>
    <cellStyle name="40 % - Akzent5 3 4 4_ECU Container Release Honda GDI" xfId="33217" xr:uid="{00000000-0005-0000-0000-0000B75D0000}"/>
    <cellStyle name="40 % - Akzent5 3 4 5" xfId="16057" xr:uid="{00000000-0005-0000-0000-0000B85D0000}"/>
    <cellStyle name="40 % - Akzent5 3 4 5 2" xfId="16058" xr:uid="{00000000-0005-0000-0000-0000B95D0000}"/>
    <cellStyle name="40 % - Akzent5 3 4 5 2 2" xfId="16059" xr:uid="{00000000-0005-0000-0000-0000BA5D0000}"/>
    <cellStyle name="40 % - Akzent5 3 4 5 2_ECU Container Release Honda GDI" xfId="33220" xr:uid="{00000000-0005-0000-0000-0000BB5D0000}"/>
    <cellStyle name="40 % - Akzent5 3 4 5 3" xfId="16060" xr:uid="{00000000-0005-0000-0000-0000BC5D0000}"/>
    <cellStyle name="40 % - Akzent5 3 4 5_ECU Container Release Honda GDI" xfId="33219" xr:uid="{00000000-0005-0000-0000-0000BD5D0000}"/>
    <cellStyle name="40 % - Akzent5 3 4 6" xfId="16061" xr:uid="{00000000-0005-0000-0000-0000BE5D0000}"/>
    <cellStyle name="40 % - Akzent5 3 4 6 2" xfId="16062" xr:uid="{00000000-0005-0000-0000-0000BF5D0000}"/>
    <cellStyle name="40 % - Akzent5 3 4 6_ECU Container Release Honda GDI" xfId="33221" xr:uid="{00000000-0005-0000-0000-0000C05D0000}"/>
    <cellStyle name="40 % - Akzent5 3 4 7" xfId="16063" xr:uid="{00000000-0005-0000-0000-0000C15D0000}"/>
    <cellStyle name="40 % - Akzent5 3 4_ECU Container Release Honda GDI" xfId="33198" xr:uid="{00000000-0005-0000-0000-0000C25D0000}"/>
    <cellStyle name="40 % - Akzent5 3 5" xfId="16064" xr:uid="{00000000-0005-0000-0000-0000C35D0000}"/>
    <cellStyle name="40 % - Akzent5 3 5 2" xfId="16065" xr:uid="{00000000-0005-0000-0000-0000C45D0000}"/>
    <cellStyle name="40 % - Akzent5 3 5 2 2" xfId="16066" xr:uid="{00000000-0005-0000-0000-0000C55D0000}"/>
    <cellStyle name="40 % - Akzent5 3 5 2 2 2" xfId="16067" xr:uid="{00000000-0005-0000-0000-0000C65D0000}"/>
    <cellStyle name="40 % - Akzent5 3 5 2 2 2 2" xfId="16068" xr:uid="{00000000-0005-0000-0000-0000C75D0000}"/>
    <cellStyle name="40 % - Akzent5 3 5 2 2 2_ECU Container Release Honda GDI" xfId="33225" xr:uid="{00000000-0005-0000-0000-0000C85D0000}"/>
    <cellStyle name="40 % - Akzent5 3 5 2 2 3" xfId="16069" xr:uid="{00000000-0005-0000-0000-0000C95D0000}"/>
    <cellStyle name="40 % - Akzent5 3 5 2 2_ECU Container Release Honda GDI" xfId="33224" xr:uid="{00000000-0005-0000-0000-0000CA5D0000}"/>
    <cellStyle name="40 % - Akzent5 3 5 2 3" xfId="16070" xr:uid="{00000000-0005-0000-0000-0000CB5D0000}"/>
    <cellStyle name="40 % - Akzent5 3 5 2 3 2" xfId="16071" xr:uid="{00000000-0005-0000-0000-0000CC5D0000}"/>
    <cellStyle name="40 % - Akzent5 3 5 2 3 2 2" xfId="16072" xr:uid="{00000000-0005-0000-0000-0000CD5D0000}"/>
    <cellStyle name="40 % - Akzent5 3 5 2 3 2_ECU Container Release Honda GDI" xfId="33227" xr:uid="{00000000-0005-0000-0000-0000CE5D0000}"/>
    <cellStyle name="40 % - Akzent5 3 5 2 3 3" xfId="16073" xr:uid="{00000000-0005-0000-0000-0000CF5D0000}"/>
    <cellStyle name="40 % - Akzent5 3 5 2 3_ECU Container Release Honda GDI" xfId="33226" xr:uid="{00000000-0005-0000-0000-0000D05D0000}"/>
    <cellStyle name="40 % - Akzent5 3 5 2 4" xfId="16074" xr:uid="{00000000-0005-0000-0000-0000D15D0000}"/>
    <cellStyle name="40 % - Akzent5 3 5 2 4 2" xfId="16075" xr:uid="{00000000-0005-0000-0000-0000D25D0000}"/>
    <cellStyle name="40 % - Akzent5 3 5 2 4_ECU Container Release Honda GDI" xfId="33228" xr:uid="{00000000-0005-0000-0000-0000D35D0000}"/>
    <cellStyle name="40 % - Akzent5 3 5 2 5" xfId="16076" xr:uid="{00000000-0005-0000-0000-0000D45D0000}"/>
    <cellStyle name="40 % - Akzent5 3 5 2_ECU Container Release Honda GDI" xfId="33223" xr:uid="{00000000-0005-0000-0000-0000D55D0000}"/>
    <cellStyle name="40 % - Akzent5 3 5 3" xfId="16077" xr:uid="{00000000-0005-0000-0000-0000D65D0000}"/>
    <cellStyle name="40 % - Akzent5 3 5 3 2" xfId="16078" xr:uid="{00000000-0005-0000-0000-0000D75D0000}"/>
    <cellStyle name="40 % - Akzent5 3 5 3 2 2" xfId="16079" xr:uid="{00000000-0005-0000-0000-0000D85D0000}"/>
    <cellStyle name="40 % - Akzent5 3 5 3 2_ECU Container Release Honda GDI" xfId="33230" xr:uid="{00000000-0005-0000-0000-0000D95D0000}"/>
    <cellStyle name="40 % - Akzent5 3 5 3 3" xfId="16080" xr:uid="{00000000-0005-0000-0000-0000DA5D0000}"/>
    <cellStyle name="40 % - Akzent5 3 5 3_ECU Container Release Honda GDI" xfId="33229" xr:uid="{00000000-0005-0000-0000-0000DB5D0000}"/>
    <cellStyle name="40 % - Akzent5 3 5 4" xfId="16081" xr:uid="{00000000-0005-0000-0000-0000DC5D0000}"/>
    <cellStyle name="40 % - Akzent5 3 5 4 2" xfId="16082" xr:uid="{00000000-0005-0000-0000-0000DD5D0000}"/>
    <cellStyle name="40 % - Akzent5 3 5 4 2 2" xfId="16083" xr:uid="{00000000-0005-0000-0000-0000DE5D0000}"/>
    <cellStyle name="40 % - Akzent5 3 5 4 2_ECU Container Release Honda GDI" xfId="33232" xr:uid="{00000000-0005-0000-0000-0000DF5D0000}"/>
    <cellStyle name="40 % - Akzent5 3 5 4 3" xfId="16084" xr:uid="{00000000-0005-0000-0000-0000E05D0000}"/>
    <cellStyle name="40 % - Akzent5 3 5 4_ECU Container Release Honda GDI" xfId="33231" xr:uid="{00000000-0005-0000-0000-0000E15D0000}"/>
    <cellStyle name="40 % - Akzent5 3 5 5" xfId="16085" xr:uid="{00000000-0005-0000-0000-0000E25D0000}"/>
    <cellStyle name="40 % - Akzent5 3 5 5 2" xfId="16086" xr:uid="{00000000-0005-0000-0000-0000E35D0000}"/>
    <cellStyle name="40 % - Akzent5 3 5 5_ECU Container Release Honda GDI" xfId="33233" xr:uid="{00000000-0005-0000-0000-0000E45D0000}"/>
    <cellStyle name="40 % - Akzent5 3 5 6" xfId="16087" xr:uid="{00000000-0005-0000-0000-0000E55D0000}"/>
    <cellStyle name="40 % - Akzent5 3 5_ECU Container Release Honda GDI" xfId="33222" xr:uid="{00000000-0005-0000-0000-0000E65D0000}"/>
    <cellStyle name="40 % - Akzent5 3 6" xfId="16088" xr:uid="{00000000-0005-0000-0000-0000E75D0000}"/>
    <cellStyle name="40 % - Akzent5 3 6 2" xfId="16089" xr:uid="{00000000-0005-0000-0000-0000E85D0000}"/>
    <cellStyle name="40 % - Akzent5 3 6 2 2" xfId="16090" xr:uid="{00000000-0005-0000-0000-0000E95D0000}"/>
    <cellStyle name="40 % - Akzent5 3 6 2 2 2" xfId="16091" xr:uid="{00000000-0005-0000-0000-0000EA5D0000}"/>
    <cellStyle name="40 % - Akzent5 3 6 2 2_ECU Container Release Honda GDI" xfId="33236" xr:uid="{00000000-0005-0000-0000-0000EB5D0000}"/>
    <cellStyle name="40 % - Akzent5 3 6 2 3" xfId="16092" xr:uid="{00000000-0005-0000-0000-0000EC5D0000}"/>
    <cellStyle name="40 % - Akzent5 3 6 2_ECU Container Release Honda GDI" xfId="33235" xr:uid="{00000000-0005-0000-0000-0000ED5D0000}"/>
    <cellStyle name="40 % - Akzent5 3 6 3" xfId="16093" xr:uid="{00000000-0005-0000-0000-0000EE5D0000}"/>
    <cellStyle name="40 % - Akzent5 3 6 3 2" xfId="16094" xr:uid="{00000000-0005-0000-0000-0000EF5D0000}"/>
    <cellStyle name="40 % - Akzent5 3 6 3 2 2" xfId="16095" xr:uid="{00000000-0005-0000-0000-0000F05D0000}"/>
    <cellStyle name="40 % - Akzent5 3 6 3 2_ECU Container Release Honda GDI" xfId="33238" xr:uid="{00000000-0005-0000-0000-0000F15D0000}"/>
    <cellStyle name="40 % - Akzent5 3 6 3 3" xfId="16096" xr:uid="{00000000-0005-0000-0000-0000F25D0000}"/>
    <cellStyle name="40 % - Akzent5 3 6 3_ECU Container Release Honda GDI" xfId="33237" xr:uid="{00000000-0005-0000-0000-0000F35D0000}"/>
    <cellStyle name="40 % - Akzent5 3 6 4" xfId="16097" xr:uid="{00000000-0005-0000-0000-0000F45D0000}"/>
    <cellStyle name="40 % - Akzent5 3 6 4 2" xfId="16098" xr:uid="{00000000-0005-0000-0000-0000F55D0000}"/>
    <cellStyle name="40 % - Akzent5 3 6 4_ECU Container Release Honda GDI" xfId="33239" xr:uid="{00000000-0005-0000-0000-0000F65D0000}"/>
    <cellStyle name="40 % - Akzent5 3 6 5" xfId="16099" xr:uid="{00000000-0005-0000-0000-0000F75D0000}"/>
    <cellStyle name="40 % - Akzent5 3 6_ECU Container Release Honda GDI" xfId="33234" xr:uid="{00000000-0005-0000-0000-0000F85D0000}"/>
    <cellStyle name="40 % - Akzent5 3 7" xfId="16100" xr:uid="{00000000-0005-0000-0000-0000F95D0000}"/>
    <cellStyle name="40 % - Akzent5 3 7 2" xfId="16101" xr:uid="{00000000-0005-0000-0000-0000FA5D0000}"/>
    <cellStyle name="40 % - Akzent5 3 7 2 2" xfId="16102" xr:uid="{00000000-0005-0000-0000-0000FB5D0000}"/>
    <cellStyle name="40 % - Akzent5 3 7 2_ECU Container Release Honda GDI" xfId="33241" xr:uid="{00000000-0005-0000-0000-0000FC5D0000}"/>
    <cellStyle name="40 % - Akzent5 3 7 3" xfId="16103" xr:uid="{00000000-0005-0000-0000-0000FD5D0000}"/>
    <cellStyle name="40 % - Akzent5 3 7_ECU Container Release Honda GDI" xfId="33240" xr:uid="{00000000-0005-0000-0000-0000FE5D0000}"/>
    <cellStyle name="40 % - Akzent5 3 8" xfId="16104" xr:uid="{00000000-0005-0000-0000-0000FF5D0000}"/>
    <cellStyle name="40 % - Akzent5 3 8 2" xfId="16105" xr:uid="{00000000-0005-0000-0000-0000005E0000}"/>
    <cellStyle name="40 % - Akzent5 3 8 2 2" xfId="16106" xr:uid="{00000000-0005-0000-0000-0000015E0000}"/>
    <cellStyle name="40 % - Akzent5 3 8 2_ECU Container Release Honda GDI" xfId="33243" xr:uid="{00000000-0005-0000-0000-0000025E0000}"/>
    <cellStyle name="40 % - Akzent5 3 8 3" xfId="16107" xr:uid="{00000000-0005-0000-0000-0000035E0000}"/>
    <cellStyle name="40 % - Akzent5 3 8_ECU Container Release Honda GDI" xfId="33242" xr:uid="{00000000-0005-0000-0000-0000045E0000}"/>
    <cellStyle name="40 % - Akzent5 3 9" xfId="16108" xr:uid="{00000000-0005-0000-0000-0000055E0000}"/>
    <cellStyle name="40 % - Akzent5 3 9 2" xfId="16109" xr:uid="{00000000-0005-0000-0000-0000065E0000}"/>
    <cellStyle name="40 % - Akzent5 3 9_ECU Container Release Honda GDI" xfId="33244" xr:uid="{00000000-0005-0000-0000-0000075E0000}"/>
    <cellStyle name="40 % - Akzent5 3_ECU Container Release Honda GDI" xfId="33101" xr:uid="{00000000-0005-0000-0000-0000085E0000}"/>
    <cellStyle name="40 % - Akzent5 4" xfId="16110" xr:uid="{00000000-0005-0000-0000-0000095E0000}"/>
    <cellStyle name="40 % - Akzent5 4 10" xfId="16111" xr:uid="{00000000-0005-0000-0000-00000A5E0000}"/>
    <cellStyle name="40 % - Akzent5 4 2" xfId="16112" xr:uid="{00000000-0005-0000-0000-00000B5E0000}"/>
    <cellStyle name="40 % - Akzent5 4 2 2" xfId="16113" xr:uid="{00000000-0005-0000-0000-00000C5E0000}"/>
    <cellStyle name="40 % - Akzent5 4 2 2 2" xfId="16114" xr:uid="{00000000-0005-0000-0000-00000D5E0000}"/>
    <cellStyle name="40 % - Akzent5 4 2 2 2 2" xfId="16115" xr:uid="{00000000-0005-0000-0000-00000E5E0000}"/>
    <cellStyle name="40 % - Akzent5 4 2 2 2 2 2" xfId="16116" xr:uid="{00000000-0005-0000-0000-00000F5E0000}"/>
    <cellStyle name="40 % - Akzent5 4 2 2 2 2 2 2" xfId="16117" xr:uid="{00000000-0005-0000-0000-0000105E0000}"/>
    <cellStyle name="40 % - Akzent5 4 2 2 2 2 2 2 2" xfId="16118" xr:uid="{00000000-0005-0000-0000-0000115E0000}"/>
    <cellStyle name="40 % - Akzent5 4 2 2 2 2 2 2_ECU Container Release Honda GDI" xfId="33251" xr:uid="{00000000-0005-0000-0000-0000125E0000}"/>
    <cellStyle name="40 % - Akzent5 4 2 2 2 2 2 3" xfId="16119" xr:uid="{00000000-0005-0000-0000-0000135E0000}"/>
    <cellStyle name="40 % - Akzent5 4 2 2 2 2 2_ECU Container Release Honda GDI" xfId="33250" xr:uid="{00000000-0005-0000-0000-0000145E0000}"/>
    <cellStyle name="40 % - Akzent5 4 2 2 2 2 3" xfId="16120" xr:uid="{00000000-0005-0000-0000-0000155E0000}"/>
    <cellStyle name="40 % - Akzent5 4 2 2 2 2 3 2" xfId="16121" xr:uid="{00000000-0005-0000-0000-0000165E0000}"/>
    <cellStyle name="40 % - Akzent5 4 2 2 2 2 3 2 2" xfId="16122" xr:uid="{00000000-0005-0000-0000-0000175E0000}"/>
    <cellStyle name="40 % - Akzent5 4 2 2 2 2 3 2_ECU Container Release Honda GDI" xfId="33253" xr:uid="{00000000-0005-0000-0000-0000185E0000}"/>
    <cellStyle name="40 % - Akzent5 4 2 2 2 2 3 3" xfId="16123" xr:uid="{00000000-0005-0000-0000-0000195E0000}"/>
    <cellStyle name="40 % - Akzent5 4 2 2 2 2 3_ECU Container Release Honda GDI" xfId="33252" xr:uid="{00000000-0005-0000-0000-00001A5E0000}"/>
    <cellStyle name="40 % - Akzent5 4 2 2 2 2 4" xfId="16124" xr:uid="{00000000-0005-0000-0000-00001B5E0000}"/>
    <cellStyle name="40 % - Akzent5 4 2 2 2 2 4 2" xfId="16125" xr:uid="{00000000-0005-0000-0000-00001C5E0000}"/>
    <cellStyle name="40 % - Akzent5 4 2 2 2 2 4_ECU Container Release Honda GDI" xfId="33254" xr:uid="{00000000-0005-0000-0000-00001D5E0000}"/>
    <cellStyle name="40 % - Akzent5 4 2 2 2 2 5" xfId="16126" xr:uid="{00000000-0005-0000-0000-00001E5E0000}"/>
    <cellStyle name="40 % - Akzent5 4 2 2 2 2_ECU Container Release Honda GDI" xfId="33249" xr:uid="{00000000-0005-0000-0000-00001F5E0000}"/>
    <cellStyle name="40 % - Akzent5 4 2 2 2 3" xfId="16127" xr:uid="{00000000-0005-0000-0000-0000205E0000}"/>
    <cellStyle name="40 % - Akzent5 4 2 2 2 3 2" xfId="16128" xr:uid="{00000000-0005-0000-0000-0000215E0000}"/>
    <cellStyle name="40 % - Akzent5 4 2 2 2 3 2 2" xfId="16129" xr:uid="{00000000-0005-0000-0000-0000225E0000}"/>
    <cellStyle name="40 % - Akzent5 4 2 2 2 3 2_ECU Container Release Honda GDI" xfId="33256" xr:uid="{00000000-0005-0000-0000-0000235E0000}"/>
    <cellStyle name="40 % - Akzent5 4 2 2 2 3 3" xfId="16130" xr:uid="{00000000-0005-0000-0000-0000245E0000}"/>
    <cellStyle name="40 % - Akzent5 4 2 2 2 3_ECU Container Release Honda GDI" xfId="33255" xr:uid="{00000000-0005-0000-0000-0000255E0000}"/>
    <cellStyle name="40 % - Akzent5 4 2 2 2 4" xfId="16131" xr:uid="{00000000-0005-0000-0000-0000265E0000}"/>
    <cellStyle name="40 % - Akzent5 4 2 2 2 4 2" xfId="16132" xr:uid="{00000000-0005-0000-0000-0000275E0000}"/>
    <cellStyle name="40 % - Akzent5 4 2 2 2 4 2 2" xfId="16133" xr:uid="{00000000-0005-0000-0000-0000285E0000}"/>
    <cellStyle name="40 % - Akzent5 4 2 2 2 4 2_ECU Container Release Honda GDI" xfId="33258" xr:uid="{00000000-0005-0000-0000-0000295E0000}"/>
    <cellStyle name="40 % - Akzent5 4 2 2 2 4 3" xfId="16134" xr:uid="{00000000-0005-0000-0000-00002A5E0000}"/>
    <cellStyle name="40 % - Akzent5 4 2 2 2 4_ECU Container Release Honda GDI" xfId="33257" xr:uid="{00000000-0005-0000-0000-00002B5E0000}"/>
    <cellStyle name="40 % - Akzent5 4 2 2 2 5" xfId="16135" xr:uid="{00000000-0005-0000-0000-00002C5E0000}"/>
    <cellStyle name="40 % - Akzent5 4 2 2 2 5 2" xfId="16136" xr:uid="{00000000-0005-0000-0000-00002D5E0000}"/>
    <cellStyle name="40 % - Akzent5 4 2 2 2 5_ECU Container Release Honda GDI" xfId="33259" xr:uid="{00000000-0005-0000-0000-00002E5E0000}"/>
    <cellStyle name="40 % - Akzent5 4 2 2 2 6" xfId="16137" xr:uid="{00000000-0005-0000-0000-00002F5E0000}"/>
    <cellStyle name="40 % - Akzent5 4 2 2 2_ECU Container Release Honda GDI" xfId="33248" xr:uid="{00000000-0005-0000-0000-0000305E0000}"/>
    <cellStyle name="40 % - Akzent5 4 2 2 3" xfId="16138" xr:uid="{00000000-0005-0000-0000-0000315E0000}"/>
    <cellStyle name="40 % - Akzent5 4 2 2 3 2" xfId="16139" xr:uid="{00000000-0005-0000-0000-0000325E0000}"/>
    <cellStyle name="40 % - Akzent5 4 2 2 3 2 2" xfId="16140" xr:uid="{00000000-0005-0000-0000-0000335E0000}"/>
    <cellStyle name="40 % - Akzent5 4 2 2 3 2 2 2" xfId="16141" xr:uid="{00000000-0005-0000-0000-0000345E0000}"/>
    <cellStyle name="40 % - Akzent5 4 2 2 3 2 2_ECU Container Release Honda GDI" xfId="33262" xr:uid="{00000000-0005-0000-0000-0000355E0000}"/>
    <cellStyle name="40 % - Akzent5 4 2 2 3 2 3" xfId="16142" xr:uid="{00000000-0005-0000-0000-0000365E0000}"/>
    <cellStyle name="40 % - Akzent5 4 2 2 3 2_ECU Container Release Honda GDI" xfId="33261" xr:uid="{00000000-0005-0000-0000-0000375E0000}"/>
    <cellStyle name="40 % - Akzent5 4 2 2 3 3" xfId="16143" xr:uid="{00000000-0005-0000-0000-0000385E0000}"/>
    <cellStyle name="40 % - Akzent5 4 2 2 3 3 2" xfId="16144" xr:uid="{00000000-0005-0000-0000-0000395E0000}"/>
    <cellStyle name="40 % - Akzent5 4 2 2 3 3 2 2" xfId="16145" xr:uid="{00000000-0005-0000-0000-00003A5E0000}"/>
    <cellStyle name="40 % - Akzent5 4 2 2 3 3 2_ECU Container Release Honda GDI" xfId="33264" xr:uid="{00000000-0005-0000-0000-00003B5E0000}"/>
    <cellStyle name="40 % - Akzent5 4 2 2 3 3 3" xfId="16146" xr:uid="{00000000-0005-0000-0000-00003C5E0000}"/>
    <cellStyle name="40 % - Akzent5 4 2 2 3 3_ECU Container Release Honda GDI" xfId="33263" xr:uid="{00000000-0005-0000-0000-00003D5E0000}"/>
    <cellStyle name="40 % - Akzent5 4 2 2 3 4" xfId="16147" xr:uid="{00000000-0005-0000-0000-00003E5E0000}"/>
    <cellStyle name="40 % - Akzent5 4 2 2 3 4 2" xfId="16148" xr:uid="{00000000-0005-0000-0000-00003F5E0000}"/>
    <cellStyle name="40 % - Akzent5 4 2 2 3 4_ECU Container Release Honda GDI" xfId="33265" xr:uid="{00000000-0005-0000-0000-0000405E0000}"/>
    <cellStyle name="40 % - Akzent5 4 2 2 3 5" xfId="16149" xr:uid="{00000000-0005-0000-0000-0000415E0000}"/>
    <cellStyle name="40 % - Akzent5 4 2 2 3_ECU Container Release Honda GDI" xfId="33260" xr:uid="{00000000-0005-0000-0000-0000425E0000}"/>
    <cellStyle name="40 % - Akzent5 4 2 2 4" xfId="16150" xr:uid="{00000000-0005-0000-0000-0000435E0000}"/>
    <cellStyle name="40 % - Akzent5 4 2 2 4 2" xfId="16151" xr:uid="{00000000-0005-0000-0000-0000445E0000}"/>
    <cellStyle name="40 % - Akzent5 4 2 2 4 2 2" xfId="16152" xr:uid="{00000000-0005-0000-0000-0000455E0000}"/>
    <cellStyle name="40 % - Akzent5 4 2 2 4 2_ECU Container Release Honda GDI" xfId="33267" xr:uid="{00000000-0005-0000-0000-0000465E0000}"/>
    <cellStyle name="40 % - Akzent5 4 2 2 4 3" xfId="16153" xr:uid="{00000000-0005-0000-0000-0000475E0000}"/>
    <cellStyle name="40 % - Akzent5 4 2 2 4_ECU Container Release Honda GDI" xfId="33266" xr:uid="{00000000-0005-0000-0000-0000485E0000}"/>
    <cellStyle name="40 % - Akzent5 4 2 2 5" xfId="16154" xr:uid="{00000000-0005-0000-0000-0000495E0000}"/>
    <cellStyle name="40 % - Akzent5 4 2 2 5 2" xfId="16155" xr:uid="{00000000-0005-0000-0000-00004A5E0000}"/>
    <cellStyle name="40 % - Akzent5 4 2 2 5 2 2" xfId="16156" xr:uid="{00000000-0005-0000-0000-00004B5E0000}"/>
    <cellStyle name="40 % - Akzent5 4 2 2 5 2_ECU Container Release Honda GDI" xfId="33269" xr:uid="{00000000-0005-0000-0000-00004C5E0000}"/>
    <cellStyle name="40 % - Akzent5 4 2 2 5 3" xfId="16157" xr:uid="{00000000-0005-0000-0000-00004D5E0000}"/>
    <cellStyle name="40 % - Akzent5 4 2 2 5_ECU Container Release Honda GDI" xfId="33268" xr:uid="{00000000-0005-0000-0000-00004E5E0000}"/>
    <cellStyle name="40 % - Akzent5 4 2 2 6" xfId="16158" xr:uid="{00000000-0005-0000-0000-00004F5E0000}"/>
    <cellStyle name="40 % - Akzent5 4 2 2 6 2" xfId="16159" xr:uid="{00000000-0005-0000-0000-0000505E0000}"/>
    <cellStyle name="40 % - Akzent5 4 2 2 6_ECU Container Release Honda GDI" xfId="33270" xr:uid="{00000000-0005-0000-0000-0000515E0000}"/>
    <cellStyle name="40 % - Akzent5 4 2 2 7" xfId="16160" xr:uid="{00000000-0005-0000-0000-0000525E0000}"/>
    <cellStyle name="40 % - Akzent5 4 2 2_ECU Container Release Honda GDI" xfId="33247" xr:uid="{00000000-0005-0000-0000-0000535E0000}"/>
    <cellStyle name="40 % - Akzent5 4 2 3" xfId="16161" xr:uid="{00000000-0005-0000-0000-0000545E0000}"/>
    <cellStyle name="40 % - Akzent5 4 2 3 2" xfId="16162" xr:uid="{00000000-0005-0000-0000-0000555E0000}"/>
    <cellStyle name="40 % - Akzent5 4 2 3 2 2" xfId="16163" xr:uid="{00000000-0005-0000-0000-0000565E0000}"/>
    <cellStyle name="40 % - Akzent5 4 2 3 2 2 2" xfId="16164" xr:uid="{00000000-0005-0000-0000-0000575E0000}"/>
    <cellStyle name="40 % - Akzent5 4 2 3 2 2 2 2" xfId="16165" xr:uid="{00000000-0005-0000-0000-0000585E0000}"/>
    <cellStyle name="40 % - Akzent5 4 2 3 2 2 2_ECU Container Release Honda GDI" xfId="33274" xr:uid="{00000000-0005-0000-0000-0000595E0000}"/>
    <cellStyle name="40 % - Akzent5 4 2 3 2 2 3" xfId="16166" xr:uid="{00000000-0005-0000-0000-00005A5E0000}"/>
    <cellStyle name="40 % - Akzent5 4 2 3 2 2_ECU Container Release Honda GDI" xfId="33273" xr:uid="{00000000-0005-0000-0000-00005B5E0000}"/>
    <cellStyle name="40 % - Akzent5 4 2 3 2 3" xfId="16167" xr:uid="{00000000-0005-0000-0000-00005C5E0000}"/>
    <cellStyle name="40 % - Akzent5 4 2 3 2 3 2" xfId="16168" xr:uid="{00000000-0005-0000-0000-00005D5E0000}"/>
    <cellStyle name="40 % - Akzent5 4 2 3 2 3 2 2" xfId="16169" xr:uid="{00000000-0005-0000-0000-00005E5E0000}"/>
    <cellStyle name="40 % - Akzent5 4 2 3 2 3 2_ECU Container Release Honda GDI" xfId="33276" xr:uid="{00000000-0005-0000-0000-00005F5E0000}"/>
    <cellStyle name="40 % - Akzent5 4 2 3 2 3 3" xfId="16170" xr:uid="{00000000-0005-0000-0000-0000605E0000}"/>
    <cellStyle name="40 % - Akzent5 4 2 3 2 3_ECU Container Release Honda GDI" xfId="33275" xr:uid="{00000000-0005-0000-0000-0000615E0000}"/>
    <cellStyle name="40 % - Akzent5 4 2 3 2 4" xfId="16171" xr:uid="{00000000-0005-0000-0000-0000625E0000}"/>
    <cellStyle name="40 % - Akzent5 4 2 3 2 4 2" xfId="16172" xr:uid="{00000000-0005-0000-0000-0000635E0000}"/>
    <cellStyle name="40 % - Akzent5 4 2 3 2 4_ECU Container Release Honda GDI" xfId="33277" xr:uid="{00000000-0005-0000-0000-0000645E0000}"/>
    <cellStyle name="40 % - Akzent5 4 2 3 2 5" xfId="16173" xr:uid="{00000000-0005-0000-0000-0000655E0000}"/>
    <cellStyle name="40 % - Akzent5 4 2 3 2_ECU Container Release Honda GDI" xfId="33272" xr:uid="{00000000-0005-0000-0000-0000665E0000}"/>
    <cellStyle name="40 % - Akzent5 4 2 3 3" xfId="16174" xr:uid="{00000000-0005-0000-0000-0000675E0000}"/>
    <cellStyle name="40 % - Akzent5 4 2 3 3 2" xfId="16175" xr:uid="{00000000-0005-0000-0000-0000685E0000}"/>
    <cellStyle name="40 % - Akzent5 4 2 3 3 2 2" xfId="16176" xr:uid="{00000000-0005-0000-0000-0000695E0000}"/>
    <cellStyle name="40 % - Akzent5 4 2 3 3 2_ECU Container Release Honda GDI" xfId="33279" xr:uid="{00000000-0005-0000-0000-00006A5E0000}"/>
    <cellStyle name="40 % - Akzent5 4 2 3 3 3" xfId="16177" xr:uid="{00000000-0005-0000-0000-00006B5E0000}"/>
    <cellStyle name="40 % - Akzent5 4 2 3 3_ECU Container Release Honda GDI" xfId="33278" xr:uid="{00000000-0005-0000-0000-00006C5E0000}"/>
    <cellStyle name="40 % - Akzent5 4 2 3 4" xfId="16178" xr:uid="{00000000-0005-0000-0000-00006D5E0000}"/>
    <cellStyle name="40 % - Akzent5 4 2 3 4 2" xfId="16179" xr:uid="{00000000-0005-0000-0000-00006E5E0000}"/>
    <cellStyle name="40 % - Akzent5 4 2 3 4 2 2" xfId="16180" xr:uid="{00000000-0005-0000-0000-00006F5E0000}"/>
    <cellStyle name="40 % - Akzent5 4 2 3 4 2_ECU Container Release Honda GDI" xfId="33281" xr:uid="{00000000-0005-0000-0000-0000705E0000}"/>
    <cellStyle name="40 % - Akzent5 4 2 3 4 3" xfId="16181" xr:uid="{00000000-0005-0000-0000-0000715E0000}"/>
    <cellStyle name="40 % - Akzent5 4 2 3 4_ECU Container Release Honda GDI" xfId="33280" xr:uid="{00000000-0005-0000-0000-0000725E0000}"/>
    <cellStyle name="40 % - Akzent5 4 2 3 5" xfId="16182" xr:uid="{00000000-0005-0000-0000-0000735E0000}"/>
    <cellStyle name="40 % - Akzent5 4 2 3 5 2" xfId="16183" xr:uid="{00000000-0005-0000-0000-0000745E0000}"/>
    <cellStyle name="40 % - Akzent5 4 2 3 5_ECU Container Release Honda GDI" xfId="33282" xr:uid="{00000000-0005-0000-0000-0000755E0000}"/>
    <cellStyle name="40 % - Akzent5 4 2 3 6" xfId="16184" xr:uid="{00000000-0005-0000-0000-0000765E0000}"/>
    <cellStyle name="40 % - Akzent5 4 2 3_ECU Container Release Honda GDI" xfId="33271" xr:uid="{00000000-0005-0000-0000-0000775E0000}"/>
    <cellStyle name="40 % - Akzent5 4 2 4" xfId="16185" xr:uid="{00000000-0005-0000-0000-0000785E0000}"/>
    <cellStyle name="40 % - Akzent5 4 2 4 2" xfId="16186" xr:uid="{00000000-0005-0000-0000-0000795E0000}"/>
    <cellStyle name="40 % - Akzent5 4 2 4 2 2" xfId="16187" xr:uid="{00000000-0005-0000-0000-00007A5E0000}"/>
    <cellStyle name="40 % - Akzent5 4 2 4 2 2 2" xfId="16188" xr:uid="{00000000-0005-0000-0000-00007B5E0000}"/>
    <cellStyle name="40 % - Akzent5 4 2 4 2 2_ECU Container Release Honda GDI" xfId="33285" xr:uid="{00000000-0005-0000-0000-00007C5E0000}"/>
    <cellStyle name="40 % - Akzent5 4 2 4 2 3" xfId="16189" xr:uid="{00000000-0005-0000-0000-00007D5E0000}"/>
    <cellStyle name="40 % - Akzent5 4 2 4 2_ECU Container Release Honda GDI" xfId="33284" xr:uid="{00000000-0005-0000-0000-00007E5E0000}"/>
    <cellStyle name="40 % - Akzent5 4 2 4 3" xfId="16190" xr:uid="{00000000-0005-0000-0000-00007F5E0000}"/>
    <cellStyle name="40 % - Akzent5 4 2 4 3 2" xfId="16191" xr:uid="{00000000-0005-0000-0000-0000805E0000}"/>
    <cellStyle name="40 % - Akzent5 4 2 4 3 2 2" xfId="16192" xr:uid="{00000000-0005-0000-0000-0000815E0000}"/>
    <cellStyle name="40 % - Akzent5 4 2 4 3 2_ECU Container Release Honda GDI" xfId="33287" xr:uid="{00000000-0005-0000-0000-0000825E0000}"/>
    <cellStyle name="40 % - Akzent5 4 2 4 3 3" xfId="16193" xr:uid="{00000000-0005-0000-0000-0000835E0000}"/>
    <cellStyle name="40 % - Akzent5 4 2 4 3_ECU Container Release Honda GDI" xfId="33286" xr:uid="{00000000-0005-0000-0000-0000845E0000}"/>
    <cellStyle name="40 % - Akzent5 4 2 4 4" xfId="16194" xr:uid="{00000000-0005-0000-0000-0000855E0000}"/>
    <cellStyle name="40 % - Akzent5 4 2 4 4 2" xfId="16195" xr:uid="{00000000-0005-0000-0000-0000865E0000}"/>
    <cellStyle name="40 % - Akzent5 4 2 4 4_ECU Container Release Honda GDI" xfId="33288" xr:uid="{00000000-0005-0000-0000-0000875E0000}"/>
    <cellStyle name="40 % - Akzent5 4 2 4 5" xfId="16196" xr:uid="{00000000-0005-0000-0000-0000885E0000}"/>
    <cellStyle name="40 % - Akzent5 4 2 4_ECU Container Release Honda GDI" xfId="33283" xr:uid="{00000000-0005-0000-0000-0000895E0000}"/>
    <cellStyle name="40 % - Akzent5 4 2 5" xfId="16197" xr:uid="{00000000-0005-0000-0000-00008A5E0000}"/>
    <cellStyle name="40 % - Akzent5 4 2 5 2" xfId="16198" xr:uid="{00000000-0005-0000-0000-00008B5E0000}"/>
    <cellStyle name="40 % - Akzent5 4 2 5 2 2" xfId="16199" xr:uid="{00000000-0005-0000-0000-00008C5E0000}"/>
    <cellStyle name="40 % - Akzent5 4 2 5 2_ECU Container Release Honda GDI" xfId="33290" xr:uid="{00000000-0005-0000-0000-00008D5E0000}"/>
    <cellStyle name="40 % - Akzent5 4 2 5 3" xfId="16200" xr:uid="{00000000-0005-0000-0000-00008E5E0000}"/>
    <cellStyle name="40 % - Akzent5 4 2 5_ECU Container Release Honda GDI" xfId="33289" xr:uid="{00000000-0005-0000-0000-00008F5E0000}"/>
    <cellStyle name="40 % - Akzent5 4 2 6" xfId="16201" xr:uid="{00000000-0005-0000-0000-0000905E0000}"/>
    <cellStyle name="40 % - Akzent5 4 2 6 2" xfId="16202" xr:uid="{00000000-0005-0000-0000-0000915E0000}"/>
    <cellStyle name="40 % - Akzent5 4 2 6 2 2" xfId="16203" xr:uid="{00000000-0005-0000-0000-0000925E0000}"/>
    <cellStyle name="40 % - Akzent5 4 2 6 2_ECU Container Release Honda GDI" xfId="33292" xr:uid="{00000000-0005-0000-0000-0000935E0000}"/>
    <cellStyle name="40 % - Akzent5 4 2 6 3" xfId="16204" xr:uid="{00000000-0005-0000-0000-0000945E0000}"/>
    <cellStyle name="40 % - Akzent5 4 2 6_ECU Container Release Honda GDI" xfId="33291" xr:uid="{00000000-0005-0000-0000-0000955E0000}"/>
    <cellStyle name="40 % - Akzent5 4 2 7" xfId="16205" xr:uid="{00000000-0005-0000-0000-0000965E0000}"/>
    <cellStyle name="40 % - Akzent5 4 2 7 2" xfId="16206" xr:uid="{00000000-0005-0000-0000-0000975E0000}"/>
    <cellStyle name="40 % - Akzent5 4 2 7_ECU Container Release Honda GDI" xfId="33293" xr:uid="{00000000-0005-0000-0000-0000985E0000}"/>
    <cellStyle name="40 % - Akzent5 4 2 8" xfId="16207" xr:uid="{00000000-0005-0000-0000-0000995E0000}"/>
    <cellStyle name="40 % - Akzent5 4 2_ECU Container Release Honda GDI" xfId="33246" xr:uid="{00000000-0005-0000-0000-00009A5E0000}"/>
    <cellStyle name="40 % - Akzent5 4 3" xfId="16208" xr:uid="{00000000-0005-0000-0000-00009B5E0000}"/>
    <cellStyle name="40 % - Akzent5 4 3 2" xfId="16209" xr:uid="{00000000-0005-0000-0000-00009C5E0000}"/>
    <cellStyle name="40 % - Akzent5 4 3 2 2" xfId="16210" xr:uid="{00000000-0005-0000-0000-00009D5E0000}"/>
    <cellStyle name="40 % - Akzent5 4 3 2 2 2" xfId="16211" xr:uid="{00000000-0005-0000-0000-00009E5E0000}"/>
    <cellStyle name="40 % - Akzent5 4 3 2 2 2 2" xfId="16212" xr:uid="{00000000-0005-0000-0000-00009F5E0000}"/>
    <cellStyle name="40 % - Akzent5 4 3 2 2 2 2 2" xfId="16213" xr:uid="{00000000-0005-0000-0000-0000A05E0000}"/>
    <cellStyle name="40 % - Akzent5 4 3 2 2 2 2 2 2" xfId="16214" xr:uid="{00000000-0005-0000-0000-0000A15E0000}"/>
    <cellStyle name="40 % - Akzent5 4 3 2 2 2 2 2_ECU Container Release Honda GDI" xfId="33299" xr:uid="{00000000-0005-0000-0000-0000A25E0000}"/>
    <cellStyle name="40 % - Akzent5 4 3 2 2 2 2 3" xfId="16215" xr:uid="{00000000-0005-0000-0000-0000A35E0000}"/>
    <cellStyle name="40 % - Akzent5 4 3 2 2 2 2_ECU Container Release Honda GDI" xfId="33298" xr:uid="{00000000-0005-0000-0000-0000A45E0000}"/>
    <cellStyle name="40 % - Akzent5 4 3 2 2 2 3" xfId="16216" xr:uid="{00000000-0005-0000-0000-0000A55E0000}"/>
    <cellStyle name="40 % - Akzent5 4 3 2 2 2 3 2" xfId="16217" xr:uid="{00000000-0005-0000-0000-0000A65E0000}"/>
    <cellStyle name="40 % - Akzent5 4 3 2 2 2 3 2 2" xfId="16218" xr:uid="{00000000-0005-0000-0000-0000A75E0000}"/>
    <cellStyle name="40 % - Akzent5 4 3 2 2 2 3 2_ECU Container Release Honda GDI" xfId="33301" xr:uid="{00000000-0005-0000-0000-0000A85E0000}"/>
    <cellStyle name="40 % - Akzent5 4 3 2 2 2 3 3" xfId="16219" xr:uid="{00000000-0005-0000-0000-0000A95E0000}"/>
    <cellStyle name="40 % - Akzent5 4 3 2 2 2 3_ECU Container Release Honda GDI" xfId="33300" xr:uid="{00000000-0005-0000-0000-0000AA5E0000}"/>
    <cellStyle name="40 % - Akzent5 4 3 2 2 2 4" xfId="16220" xr:uid="{00000000-0005-0000-0000-0000AB5E0000}"/>
    <cellStyle name="40 % - Akzent5 4 3 2 2 2 4 2" xfId="16221" xr:uid="{00000000-0005-0000-0000-0000AC5E0000}"/>
    <cellStyle name="40 % - Akzent5 4 3 2 2 2 4_ECU Container Release Honda GDI" xfId="33302" xr:uid="{00000000-0005-0000-0000-0000AD5E0000}"/>
    <cellStyle name="40 % - Akzent5 4 3 2 2 2 5" xfId="16222" xr:uid="{00000000-0005-0000-0000-0000AE5E0000}"/>
    <cellStyle name="40 % - Akzent5 4 3 2 2 2_ECU Container Release Honda GDI" xfId="33297" xr:uid="{00000000-0005-0000-0000-0000AF5E0000}"/>
    <cellStyle name="40 % - Akzent5 4 3 2 2 3" xfId="16223" xr:uid="{00000000-0005-0000-0000-0000B05E0000}"/>
    <cellStyle name="40 % - Akzent5 4 3 2 2 3 2" xfId="16224" xr:uid="{00000000-0005-0000-0000-0000B15E0000}"/>
    <cellStyle name="40 % - Akzent5 4 3 2 2 3 2 2" xfId="16225" xr:uid="{00000000-0005-0000-0000-0000B25E0000}"/>
    <cellStyle name="40 % - Akzent5 4 3 2 2 3 2_ECU Container Release Honda GDI" xfId="33304" xr:uid="{00000000-0005-0000-0000-0000B35E0000}"/>
    <cellStyle name="40 % - Akzent5 4 3 2 2 3 3" xfId="16226" xr:uid="{00000000-0005-0000-0000-0000B45E0000}"/>
    <cellStyle name="40 % - Akzent5 4 3 2 2 3_ECU Container Release Honda GDI" xfId="33303" xr:uid="{00000000-0005-0000-0000-0000B55E0000}"/>
    <cellStyle name="40 % - Akzent5 4 3 2 2 4" xfId="16227" xr:uid="{00000000-0005-0000-0000-0000B65E0000}"/>
    <cellStyle name="40 % - Akzent5 4 3 2 2 4 2" xfId="16228" xr:uid="{00000000-0005-0000-0000-0000B75E0000}"/>
    <cellStyle name="40 % - Akzent5 4 3 2 2 4 2 2" xfId="16229" xr:uid="{00000000-0005-0000-0000-0000B85E0000}"/>
    <cellStyle name="40 % - Akzent5 4 3 2 2 4 2_ECU Container Release Honda GDI" xfId="33306" xr:uid="{00000000-0005-0000-0000-0000B95E0000}"/>
    <cellStyle name="40 % - Akzent5 4 3 2 2 4 3" xfId="16230" xr:uid="{00000000-0005-0000-0000-0000BA5E0000}"/>
    <cellStyle name="40 % - Akzent5 4 3 2 2 4_ECU Container Release Honda GDI" xfId="33305" xr:uid="{00000000-0005-0000-0000-0000BB5E0000}"/>
    <cellStyle name="40 % - Akzent5 4 3 2 2 5" xfId="16231" xr:uid="{00000000-0005-0000-0000-0000BC5E0000}"/>
    <cellStyle name="40 % - Akzent5 4 3 2 2 5 2" xfId="16232" xr:uid="{00000000-0005-0000-0000-0000BD5E0000}"/>
    <cellStyle name="40 % - Akzent5 4 3 2 2 5_ECU Container Release Honda GDI" xfId="33307" xr:uid="{00000000-0005-0000-0000-0000BE5E0000}"/>
    <cellStyle name="40 % - Akzent5 4 3 2 2 6" xfId="16233" xr:uid="{00000000-0005-0000-0000-0000BF5E0000}"/>
    <cellStyle name="40 % - Akzent5 4 3 2 2_ECU Container Release Honda GDI" xfId="33296" xr:uid="{00000000-0005-0000-0000-0000C05E0000}"/>
    <cellStyle name="40 % - Akzent5 4 3 2 3" xfId="16234" xr:uid="{00000000-0005-0000-0000-0000C15E0000}"/>
    <cellStyle name="40 % - Akzent5 4 3 2 3 2" xfId="16235" xr:uid="{00000000-0005-0000-0000-0000C25E0000}"/>
    <cellStyle name="40 % - Akzent5 4 3 2 3 2 2" xfId="16236" xr:uid="{00000000-0005-0000-0000-0000C35E0000}"/>
    <cellStyle name="40 % - Akzent5 4 3 2 3 2 2 2" xfId="16237" xr:uid="{00000000-0005-0000-0000-0000C45E0000}"/>
    <cellStyle name="40 % - Akzent5 4 3 2 3 2 2_ECU Container Release Honda GDI" xfId="33310" xr:uid="{00000000-0005-0000-0000-0000C55E0000}"/>
    <cellStyle name="40 % - Akzent5 4 3 2 3 2 3" xfId="16238" xr:uid="{00000000-0005-0000-0000-0000C65E0000}"/>
    <cellStyle name="40 % - Akzent5 4 3 2 3 2_ECU Container Release Honda GDI" xfId="33309" xr:uid="{00000000-0005-0000-0000-0000C75E0000}"/>
    <cellStyle name="40 % - Akzent5 4 3 2 3 3" xfId="16239" xr:uid="{00000000-0005-0000-0000-0000C85E0000}"/>
    <cellStyle name="40 % - Akzent5 4 3 2 3 3 2" xfId="16240" xr:uid="{00000000-0005-0000-0000-0000C95E0000}"/>
    <cellStyle name="40 % - Akzent5 4 3 2 3 3 2 2" xfId="16241" xr:uid="{00000000-0005-0000-0000-0000CA5E0000}"/>
    <cellStyle name="40 % - Akzent5 4 3 2 3 3 2_ECU Container Release Honda GDI" xfId="33312" xr:uid="{00000000-0005-0000-0000-0000CB5E0000}"/>
    <cellStyle name="40 % - Akzent5 4 3 2 3 3 3" xfId="16242" xr:uid="{00000000-0005-0000-0000-0000CC5E0000}"/>
    <cellStyle name="40 % - Akzent5 4 3 2 3 3_ECU Container Release Honda GDI" xfId="33311" xr:uid="{00000000-0005-0000-0000-0000CD5E0000}"/>
    <cellStyle name="40 % - Akzent5 4 3 2 3 4" xfId="16243" xr:uid="{00000000-0005-0000-0000-0000CE5E0000}"/>
    <cellStyle name="40 % - Akzent5 4 3 2 3 4 2" xfId="16244" xr:uid="{00000000-0005-0000-0000-0000CF5E0000}"/>
    <cellStyle name="40 % - Akzent5 4 3 2 3 4_ECU Container Release Honda GDI" xfId="33313" xr:uid="{00000000-0005-0000-0000-0000D05E0000}"/>
    <cellStyle name="40 % - Akzent5 4 3 2 3 5" xfId="16245" xr:uid="{00000000-0005-0000-0000-0000D15E0000}"/>
    <cellStyle name="40 % - Akzent5 4 3 2 3_ECU Container Release Honda GDI" xfId="33308" xr:uid="{00000000-0005-0000-0000-0000D25E0000}"/>
    <cellStyle name="40 % - Akzent5 4 3 2 4" xfId="16246" xr:uid="{00000000-0005-0000-0000-0000D35E0000}"/>
    <cellStyle name="40 % - Akzent5 4 3 2 4 2" xfId="16247" xr:uid="{00000000-0005-0000-0000-0000D45E0000}"/>
    <cellStyle name="40 % - Akzent5 4 3 2 4 2 2" xfId="16248" xr:uid="{00000000-0005-0000-0000-0000D55E0000}"/>
    <cellStyle name="40 % - Akzent5 4 3 2 4 2_ECU Container Release Honda GDI" xfId="33315" xr:uid="{00000000-0005-0000-0000-0000D65E0000}"/>
    <cellStyle name="40 % - Akzent5 4 3 2 4 3" xfId="16249" xr:uid="{00000000-0005-0000-0000-0000D75E0000}"/>
    <cellStyle name="40 % - Akzent5 4 3 2 4_ECU Container Release Honda GDI" xfId="33314" xr:uid="{00000000-0005-0000-0000-0000D85E0000}"/>
    <cellStyle name="40 % - Akzent5 4 3 2 5" xfId="16250" xr:uid="{00000000-0005-0000-0000-0000D95E0000}"/>
    <cellStyle name="40 % - Akzent5 4 3 2 5 2" xfId="16251" xr:uid="{00000000-0005-0000-0000-0000DA5E0000}"/>
    <cellStyle name="40 % - Akzent5 4 3 2 5 2 2" xfId="16252" xr:uid="{00000000-0005-0000-0000-0000DB5E0000}"/>
    <cellStyle name="40 % - Akzent5 4 3 2 5 2_ECU Container Release Honda GDI" xfId="33317" xr:uid="{00000000-0005-0000-0000-0000DC5E0000}"/>
    <cellStyle name="40 % - Akzent5 4 3 2 5 3" xfId="16253" xr:uid="{00000000-0005-0000-0000-0000DD5E0000}"/>
    <cellStyle name="40 % - Akzent5 4 3 2 5_ECU Container Release Honda GDI" xfId="33316" xr:uid="{00000000-0005-0000-0000-0000DE5E0000}"/>
    <cellStyle name="40 % - Akzent5 4 3 2 6" xfId="16254" xr:uid="{00000000-0005-0000-0000-0000DF5E0000}"/>
    <cellStyle name="40 % - Akzent5 4 3 2 6 2" xfId="16255" xr:uid="{00000000-0005-0000-0000-0000E05E0000}"/>
    <cellStyle name="40 % - Akzent5 4 3 2 6_ECU Container Release Honda GDI" xfId="33318" xr:uid="{00000000-0005-0000-0000-0000E15E0000}"/>
    <cellStyle name="40 % - Akzent5 4 3 2 7" xfId="16256" xr:uid="{00000000-0005-0000-0000-0000E25E0000}"/>
    <cellStyle name="40 % - Akzent5 4 3 2_ECU Container Release Honda GDI" xfId="33295" xr:uid="{00000000-0005-0000-0000-0000E35E0000}"/>
    <cellStyle name="40 % - Akzent5 4 3 3" xfId="16257" xr:uid="{00000000-0005-0000-0000-0000E45E0000}"/>
    <cellStyle name="40 % - Akzent5 4 3 3 2" xfId="16258" xr:uid="{00000000-0005-0000-0000-0000E55E0000}"/>
    <cellStyle name="40 % - Akzent5 4 3 3 2 2" xfId="16259" xr:uid="{00000000-0005-0000-0000-0000E65E0000}"/>
    <cellStyle name="40 % - Akzent5 4 3 3 2 2 2" xfId="16260" xr:uid="{00000000-0005-0000-0000-0000E75E0000}"/>
    <cellStyle name="40 % - Akzent5 4 3 3 2 2 2 2" xfId="16261" xr:uid="{00000000-0005-0000-0000-0000E85E0000}"/>
    <cellStyle name="40 % - Akzent5 4 3 3 2 2 2_ECU Container Release Honda GDI" xfId="33322" xr:uid="{00000000-0005-0000-0000-0000E95E0000}"/>
    <cellStyle name="40 % - Akzent5 4 3 3 2 2 3" xfId="16262" xr:uid="{00000000-0005-0000-0000-0000EA5E0000}"/>
    <cellStyle name="40 % - Akzent5 4 3 3 2 2_ECU Container Release Honda GDI" xfId="33321" xr:uid="{00000000-0005-0000-0000-0000EB5E0000}"/>
    <cellStyle name="40 % - Akzent5 4 3 3 2 3" xfId="16263" xr:uid="{00000000-0005-0000-0000-0000EC5E0000}"/>
    <cellStyle name="40 % - Akzent5 4 3 3 2 3 2" xfId="16264" xr:uid="{00000000-0005-0000-0000-0000ED5E0000}"/>
    <cellStyle name="40 % - Akzent5 4 3 3 2 3 2 2" xfId="16265" xr:uid="{00000000-0005-0000-0000-0000EE5E0000}"/>
    <cellStyle name="40 % - Akzent5 4 3 3 2 3 2_ECU Container Release Honda GDI" xfId="33324" xr:uid="{00000000-0005-0000-0000-0000EF5E0000}"/>
    <cellStyle name="40 % - Akzent5 4 3 3 2 3 3" xfId="16266" xr:uid="{00000000-0005-0000-0000-0000F05E0000}"/>
    <cellStyle name="40 % - Akzent5 4 3 3 2 3_ECU Container Release Honda GDI" xfId="33323" xr:uid="{00000000-0005-0000-0000-0000F15E0000}"/>
    <cellStyle name="40 % - Akzent5 4 3 3 2 4" xfId="16267" xr:uid="{00000000-0005-0000-0000-0000F25E0000}"/>
    <cellStyle name="40 % - Akzent5 4 3 3 2 4 2" xfId="16268" xr:uid="{00000000-0005-0000-0000-0000F35E0000}"/>
    <cellStyle name="40 % - Akzent5 4 3 3 2 4_ECU Container Release Honda GDI" xfId="33325" xr:uid="{00000000-0005-0000-0000-0000F45E0000}"/>
    <cellStyle name="40 % - Akzent5 4 3 3 2 5" xfId="16269" xr:uid="{00000000-0005-0000-0000-0000F55E0000}"/>
    <cellStyle name="40 % - Akzent5 4 3 3 2_ECU Container Release Honda GDI" xfId="33320" xr:uid="{00000000-0005-0000-0000-0000F65E0000}"/>
    <cellStyle name="40 % - Akzent5 4 3 3 3" xfId="16270" xr:uid="{00000000-0005-0000-0000-0000F75E0000}"/>
    <cellStyle name="40 % - Akzent5 4 3 3 3 2" xfId="16271" xr:uid="{00000000-0005-0000-0000-0000F85E0000}"/>
    <cellStyle name="40 % - Akzent5 4 3 3 3 2 2" xfId="16272" xr:uid="{00000000-0005-0000-0000-0000F95E0000}"/>
    <cellStyle name="40 % - Akzent5 4 3 3 3 2_ECU Container Release Honda GDI" xfId="33327" xr:uid="{00000000-0005-0000-0000-0000FA5E0000}"/>
    <cellStyle name="40 % - Akzent5 4 3 3 3 3" xfId="16273" xr:uid="{00000000-0005-0000-0000-0000FB5E0000}"/>
    <cellStyle name="40 % - Akzent5 4 3 3 3_ECU Container Release Honda GDI" xfId="33326" xr:uid="{00000000-0005-0000-0000-0000FC5E0000}"/>
    <cellStyle name="40 % - Akzent5 4 3 3 4" xfId="16274" xr:uid="{00000000-0005-0000-0000-0000FD5E0000}"/>
    <cellStyle name="40 % - Akzent5 4 3 3 4 2" xfId="16275" xr:uid="{00000000-0005-0000-0000-0000FE5E0000}"/>
    <cellStyle name="40 % - Akzent5 4 3 3 4 2 2" xfId="16276" xr:uid="{00000000-0005-0000-0000-0000FF5E0000}"/>
    <cellStyle name="40 % - Akzent5 4 3 3 4 2_ECU Container Release Honda GDI" xfId="33329" xr:uid="{00000000-0005-0000-0000-0000005F0000}"/>
    <cellStyle name="40 % - Akzent5 4 3 3 4 3" xfId="16277" xr:uid="{00000000-0005-0000-0000-0000015F0000}"/>
    <cellStyle name="40 % - Akzent5 4 3 3 4_ECU Container Release Honda GDI" xfId="33328" xr:uid="{00000000-0005-0000-0000-0000025F0000}"/>
    <cellStyle name="40 % - Akzent5 4 3 3 5" xfId="16278" xr:uid="{00000000-0005-0000-0000-0000035F0000}"/>
    <cellStyle name="40 % - Akzent5 4 3 3 5 2" xfId="16279" xr:uid="{00000000-0005-0000-0000-0000045F0000}"/>
    <cellStyle name="40 % - Akzent5 4 3 3 5_ECU Container Release Honda GDI" xfId="33330" xr:uid="{00000000-0005-0000-0000-0000055F0000}"/>
    <cellStyle name="40 % - Akzent5 4 3 3 6" xfId="16280" xr:uid="{00000000-0005-0000-0000-0000065F0000}"/>
    <cellStyle name="40 % - Akzent5 4 3 3_ECU Container Release Honda GDI" xfId="33319" xr:uid="{00000000-0005-0000-0000-0000075F0000}"/>
    <cellStyle name="40 % - Akzent5 4 3 4" xfId="16281" xr:uid="{00000000-0005-0000-0000-0000085F0000}"/>
    <cellStyle name="40 % - Akzent5 4 3 4 2" xfId="16282" xr:uid="{00000000-0005-0000-0000-0000095F0000}"/>
    <cellStyle name="40 % - Akzent5 4 3 4 2 2" xfId="16283" xr:uid="{00000000-0005-0000-0000-00000A5F0000}"/>
    <cellStyle name="40 % - Akzent5 4 3 4 2 2 2" xfId="16284" xr:uid="{00000000-0005-0000-0000-00000B5F0000}"/>
    <cellStyle name="40 % - Akzent5 4 3 4 2 2_ECU Container Release Honda GDI" xfId="33333" xr:uid="{00000000-0005-0000-0000-00000C5F0000}"/>
    <cellStyle name="40 % - Akzent5 4 3 4 2 3" xfId="16285" xr:uid="{00000000-0005-0000-0000-00000D5F0000}"/>
    <cellStyle name="40 % - Akzent5 4 3 4 2_ECU Container Release Honda GDI" xfId="33332" xr:uid="{00000000-0005-0000-0000-00000E5F0000}"/>
    <cellStyle name="40 % - Akzent5 4 3 4 3" xfId="16286" xr:uid="{00000000-0005-0000-0000-00000F5F0000}"/>
    <cellStyle name="40 % - Akzent5 4 3 4 3 2" xfId="16287" xr:uid="{00000000-0005-0000-0000-0000105F0000}"/>
    <cellStyle name="40 % - Akzent5 4 3 4 3 2 2" xfId="16288" xr:uid="{00000000-0005-0000-0000-0000115F0000}"/>
    <cellStyle name="40 % - Akzent5 4 3 4 3 2_ECU Container Release Honda GDI" xfId="33335" xr:uid="{00000000-0005-0000-0000-0000125F0000}"/>
    <cellStyle name="40 % - Akzent5 4 3 4 3 3" xfId="16289" xr:uid="{00000000-0005-0000-0000-0000135F0000}"/>
    <cellStyle name="40 % - Akzent5 4 3 4 3_ECU Container Release Honda GDI" xfId="33334" xr:uid="{00000000-0005-0000-0000-0000145F0000}"/>
    <cellStyle name="40 % - Akzent5 4 3 4 4" xfId="16290" xr:uid="{00000000-0005-0000-0000-0000155F0000}"/>
    <cellStyle name="40 % - Akzent5 4 3 4 4 2" xfId="16291" xr:uid="{00000000-0005-0000-0000-0000165F0000}"/>
    <cellStyle name="40 % - Akzent5 4 3 4 4_ECU Container Release Honda GDI" xfId="33336" xr:uid="{00000000-0005-0000-0000-0000175F0000}"/>
    <cellStyle name="40 % - Akzent5 4 3 4 5" xfId="16292" xr:uid="{00000000-0005-0000-0000-0000185F0000}"/>
    <cellStyle name="40 % - Akzent5 4 3 4_ECU Container Release Honda GDI" xfId="33331" xr:uid="{00000000-0005-0000-0000-0000195F0000}"/>
    <cellStyle name="40 % - Akzent5 4 3 5" xfId="16293" xr:uid="{00000000-0005-0000-0000-00001A5F0000}"/>
    <cellStyle name="40 % - Akzent5 4 3 5 2" xfId="16294" xr:uid="{00000000-0005-0000-0000-00001B5F0000}"/>
    <cellStyle name="40 % - Akzent5 4 3 5 2 2" xfId="16295" xr:uid="{00000000-0005-0000-0000-00001C5F0000}"/>
    <cellStyle name="40 % - Akzent5 4 3 5 2_ECU Container Release Honda GDI" xfId="33338" xr:uid="{00000000-0005-0000-0000-00001D5F0000}"/>
    <cellStyle name="40 % - Akzent5 4 3 5 3" xfId="16296" xr:uid="{00000000-0005-0000-0000-00001E5F0000}"/>
    <cellStyle name="40 % - Akzent5 4 3 5_ECU Container Release Honda GDI" xfId="33337" xr:uid="{00000000-0005-0000-0000-00001F5F0000}"/>
    <cellStyle name="40 % - Akzent5 4 3 6" xfId="16297" xr:uid="{00000000-0005-0000-0000-0000205F0000}"/>
    <cellStyle name="40 % - Akzent5 4 3 6 2" xfId="16298" xr:uid="{00000000-0005-0000-0000-0000215F0000}"/>
    <cellStyle name="40 % - Akzent5 4 3 6 2 2" xfId="16299" xr:uid="{00000000-0005-0000-0000-0000225F0000}"/>
    <cellStyle name="40 % - Akzent5 4 3 6 2_ECU Container Release Honda GDI" xfId="33340" xr:uid="{00000000-0005-0000-0000-0000235F0000}"/>
    <cellStyle name="40 % - Akzent5 4 3 6 3" xfId="16300" xr:uid="{00000000-0005-0000-0000-0000245F0000}"/>
    <cellStyle name="40 % - Akzent5 4 3 6_ECU Container Release Honda GDI" xfId="33339" xr:uid="{00000000-0005-0000-0000-0000255F0000}"/>
    <cellStyle name="40 % - Akzent5 4 3 7" xfId="16301" xr:uid="{00000000-0005-0000-0000-0000265F0000}"/>
    <cellStyle name="40 % - Akzent5 4 3 7 2" xfId="16302" xr:uid="{00000000-0005-0000-0000-0000275F0000}"/>
    <cellStyle name="40 % - Akzent5 4 3 7_ECU Container Release Honda GDI" xfId="33341" xr:uid="{00000000-0005-0000-0000-0000285F0000}"/>
    <cellStyle name="40 % - Akzent5 4 3 8" xfId="16303" xr:uid="{00000000-0005-0000-0000-0000295F0000}"/>
    <cellStyle name="40 % - Akzent5 4 3_ECU Container Release Honda GDI" xfId="33294" xr:uid="{00000000-0005-0000-0000-00002A5F0000}"/>
    <cellStyle name="40 % - Akzent5 4 4" xfId="16304" xr:uid="{00000000-0005-0000-0000-00002B5F0000}"/>
    <cellStyle name="40 % - Akzent5 4 4 2" xfId="16305" xr:uid="{00000000-0005-0000-0000-00002C5F0000}"/>
    <cellStyle name="40 % - Akzent5 4 4 2 2" xfId="16306" xr:uid="{00000000-0005-0000-0000-00002D5F0000}"/>
    <cellStyle name="40 % - Akzent5 4 4 2 2 2" xfId="16307" xr:uid="{00000000-0005-0000-0000-00002E5F0000}"/>
    <cellStyle name="40 % - Akzent5 4 4 2 2 2 2" xfId="16308" xr:uid="{00000000-0005-0000-0000-00002F5F0000}"/>
    <cellStyle name="40 % - Akzent5 4 4 2 2 2 2 2" xfId="16309" xr:uid="{00000000-0005-0000-0000-0000305F0000}"/>
    <cellStyle name="40 % - Akzent5 4 4 2 2 2 2_ECU Container Release Honda GDI" xfId="33346" xr:uid="{00000000-0005-0000-0000-0000315F0000}"/>
    <cellStyle name="40 % - Akzent5 4 4 2 2 2 3" xfId="16310" xr:uid="{00000000-0005-0000-0000-0000325F0000}"/>
    <cellStyle name="40 % - Akzent5 4 4 2 2 2_ECU Container Release Honda GDI" xfId="33345" xr:uid="{00000000-0005-0000-0000-0000335F0000}"/>
    <cellStyle name="40 % - Akzent5 4 4 2 2 3" xfId="16311" xr:uid="{00000000-0005-0000-0000-0000345F0000}"/>
    <cellStyle name="40 % - Akzent5 4 4 2 2 3 2" xfId="16312" xr:uid="{00000000-0005-0000-0000-0000355F0000}"/>
    <cellStyle name="40 % - Akzent5 4 4 2 2 3 2 2" xfId="16313" xr:uid="{00000000-0005-0000-0000-0000365F0000}"/>
    <cellStyle name="40 % - Akzent5 4 4 2 2 3 2_ECU Container Release Honda GDI" xfId="33348" xr:uid="{00000000-0005-0000-0000-0000375F0000}"/>
    <cellStyle name="40 % - Akzent5 4 4 2 2 3 3" xfId="16314" xr:uid="{00000000-0005-0000-0000-0000385F0000}"/>
    <cellStyle name="40 % - Akzent5 4 4 2 2 3_ECU Container Release Honda GDI" xfId="33347" xr:uid="{00000000-0005-0000-0000-0000395F0000}"/>
    <cellStyle name="40 % - Akzent5 4 4 2 2 4" xfId="16315" xr:uid="{00000000-0005-0000-0000-00003A5F0000}"/>
    <cellStyle name="40 % - Akzent5 4 4 2 2 4 2" xfId="16316" xr:uid="{00000000-0005-0000-0000-00003B5F0000}"/>
    <cellStyle name="40 % - Akzent5 4 4 2 2 4_ECU Container Release Honda GDI" xfId="33349" xr:uid="{00000000-0005-0000-0000-00003C5F0000}"/>
    <cellStyle name="40 % - Akzent5 4 4 2 2 5" xfId="16317" xr:uid="{00000000-0005-0000-0000-00003D5F0000}"/>
    <cellStyle name="40 % - Akzent5 4 4 2 2_ECU Container Release Honda GDI" xfId="33344" xr:uid="{00000000-0005-0000-0000-00003E5F0000}"/>
    <cellStyle name="40 % - Akzent5 4 4 2 3" xfId="16318" xr:uid="{00000000-0005-0000-0000-00003F5F0000}"/>
    <cellStyle name="40 % - Akzent5 4 4 2 3 2" xfId="16319" xr:uid="{00000000-0005-0000-0000-0000405F0000}"/>
    <cellStyle name="40 % - Akzent5 4 4 2 3 2 2" xfId="16320" xr:uid="{00000000-0005-0000-0000-0000415F0000}"/>
    <cellStyle name="40 % - Akzent5 4 4 2 3 2_ECU Container Release Honda GDI" xfId="33351" xr:uid="{00000000-0005-0000-0000-0000425F0000}"/>
    <cellStyle name="40 % - Akzent5 4 4 2 3 3" xfId="16321" xr:uid="{00000000-0005-0000-0000-0000435F0000}"/>
    <cellStyle name="40 % - Akzent5 4 4 2 3_ECU Container Release Honda GDI" xfId="33350" xr:uid="{00000000-0005-0000-0000-0000445F0000}"/>
    <cellStyle name="40 % - Akzent5 4 4 2 4" xfId="16322" xr:uid="{00000000-0005-0000-0000-0000455F0000}"/>
    <cellStyle name="40 % - Akzent5 4 4 2 4 2" xfId="16323" xr:uid="{00000000-0005-0000-0000-0000465F0000}"/>
    <cellStyle name="40 % - Akzent5 4 4 2 4 2 2" xfId="16324" xr:uid="{00000000-0005-0000-0000-0000475F0000}"/>
    <cellStyle name="40 % - Akzent5 4 4 2 4 2_ECU Container Release Honda GDI" xfId="33353" xr:uid="{00000000-0005-0000-0000-0000485F0000}"/>
    <cellStyle name="40 % - Akzent5 4 4 2 4 3" xfId="16325" xr:uid="{00000000-0005-0000-0000-0000495F0000}"/>
    <cellStyle name="40 % - Akzent5 4 4 2 4_ECU Container Release Honda GDI" xfId="33352" xr:uid="{00000000-0005-0000-0000-00004A5F0000}"/>
    <cellStyle name="40 % - Akzent5 4 4 2 5" xfId="16326" xr:uid="{00000000-0005-0000-0000-00004B5F0000}"/>
    <cellStyle name="40 % - Akzent5 4 4 2 5 2" xfId="16327" xr:uid="{00000000-0005-0000-0000-00004C5F0000}"/>
    <cellStyle name="40 % - Akzent5 4 4 2 5_ECU Container Release Honda GDI" xfId="33354" xr:uid="{00000000-0005-0000-0000-00004D5F0000}"/>
    <cellStyle name="40 % - Akzent5 4 4 2 6" xfId="16328" xr:uid="{00000000-0005-0000-0000-00004E5F0000}"/>
    <cellStyle name="40 % - Akzent5 4 4 2_ECU Container Release Honda GDI" xfId="33343" xr:uid="{00000000-0005-0000-0000-00004F5F0000}"/>
    <cellStyle name="40 % - Akzent5 4 4 3" xfId="16329" xr:uid="{00000000-0005-0000-0000-0000505F0000}"/>
    <cellStyle name="40 % - Akzent5 4 4 3 2" xfId="16330" xr:uid="{00000000-0005-0000-0000-0000515F0000}"/>
    <cellStyle name="40 % - Akzent5 4 4 3 2 2" xfId="16331" xr:uid="{00000000-0005-0000-0000-0000525F0000}"/>
    <cellStyle name="40 % - Akzent5 4 4 3 2 2 2" xfId="16332" xr:uid="{00000000-0005-0000-0000-0000535F0000}"/>
    <cellStyle name="40 % - Akzent5 4 4 3 2 2_ECU Container Release Honda GDI" xfId="33357" xr:uid="{00000000-0005-0000-0000-0000545F0000}"/>
    <cellStyle name="40 % - Akzent5 4 4 3 2 3" xfId="16333" xr:uid="{00000000-0005-0000-0000-0000555F0000}"/>
    <cellStyle name="40 % - Akzent5 4 4 3 2_ECU Container Release Honda GDI" xfId="33356" xr:uid="{00000000-0005-0000-0000-0000565F0000}"/>
    <cellStyle name="40 % - Akzent5 4 4 3 3" xfId="16334" xr:uid="{00000000-0005-0000-0000-0000575F0000}"/>
    <cellStyle name="40 % - Akzent5 4 4 3 3 2" xfId="16335" xr:uid="{00000000-0005-0000-0000-0000585F0000}"/>
    <cellStyle name="40 % - Akzent5 4 4 3 3 2 2" xfId="16336" xr:uid="{00000000-0005-0000-0000-0000595F0000}"/>
    <cellStyle name="40 % - Akzent5 4 4 3 3 2_ECU Container Release Honda GDI" xfId="33359" xr:uid="{00000000-0005-0000-0000-00005A5F0000}"/>
    <cellStyle name="40 % - Akzent5 4 4 3 3 3" xfId="16337" xr:uid="{00000000-0005-0000-0000-00005B5F0000}"/>
    <cellStyle name="40 % - Akzent5 4 4 3 3_ECU Container Release Honda GDI" xfId="33358" xr:uid="{00000000-0005-0000-0000-00005C5F0000}"/>
    <cellStyle name="40 % - Akzent5 4 4 3 4" xfId="16338" xr:uid="{00000000-0005-0000-0000-00005D5F0000}"/>
    <cellStyle name="40 % - Akzent5 4 4 3 4 2" xfId="16339" xr:uid="{00000000-0005-0000-0000-00005E5F0000}"/>
    <cellStyle name="40 % - Akzent5 4 4 3 4_ECU Container Release Honda GDI" xfId="33360" xr:uid="{00000000-0005-0000-0000-00005F5F0000}"/>
    <cellStyle name="40 % - Akzent5 4 4 3 5" xfId="16340" xr:uid="{00000000-0005-0000-0000-0000605F0000}"/>
    <cellStyle name="40 % - Akzent5 4 4 3_ECU Container Release Honda GDI" xfId="33355" xr:uid="{00000000-0005-0000-0000-0000615F0000}"/>
    <cellStyle name="40 % - Akzent5 4 4 4" xfId="16341" xr:uid="{00000000-0005-0000-0000-0000625F0000}"/>
    <cellStyle name="40 % - Akzent5 4 4 4 2" xfId="16342" xr:uid="{00000000-0005-0000-0000-0000635F0000}"/>
    <cellStyle name="40 % - Akzent5 4 4 4 2 2" xfId="16343" xr:uid="{00000000-0005-0000-0000-0000645F0000}"/>
    <cellStyle name="40 % - Akzent5 4 4 4 2_ECU Container Release Honda GDI" xfId="33362" xr:uid="{00000000-0005-0000-0000-0000655F0000}"/>
    <cellStyle name="40 % - Akzent5 4 4 4 3" xfId="16344" xr:uid="{00000000-0005-0000-0000-0000665F0000}"/>
    <cellStyle name="40 % - Akzent5 4 4 4_ECU Container Release Honda GDI" xfId="33361" xr:uid="{00000000-0005-0000-0000-0000675F0000}"/>
    <cellStyle name="40 % - Akzent5 4 4 5" xfId="16345" xr:uid="{00000000-0005-0000-0000-0000685F0000}"/>
    <cellStyle name="40 % - Akzent5 4 4 5 2" xfId="16346" xr:uid="{00000000-0005-0000-0000-0000695F0000}"/>
    <cellStyle name="40 % - Akzent5 4 4 5 2 2" xfId="16347" xr:uid="{00000000-0005-0000-0000-00006A5F0000}"/>
    <cellStyle name="40 % - Akzent5 4 4 5 2_ECU Container Release Honda GDI" xfId="33364" xr:uid="{00000000-0005-0000-0000-00006B5F0000}"/>
    <cellStyle name="40 % - Akzent5 4 4 5 3" xfId="16348" xr:uid="{00000000-0005-0000-0000-00006C5F0000}"/>
    <cellStyle name="40 % - Akzent5 4 4 5_ECU Container Release Honda GDI" xfId="33363" xr:uid="{00000000-0005-0000-0000-00006D5F0000}"/>
    <cellStyle name="40 % - Akzent5 4 4 6" xfId="16349" xr:uid="{00000000-0005-0000-0000-00006E5F0000}"/>
    <cellStyle name="40 % - Akzent5 4 4 6 2" xfId="16350" xr:uid="{00000000-0005-0000-0000-00006F5F0000}"/>
    <cellStyle name="40 % - Akzent5 4 4 6_ECU Container Release Honda GDI" xfId="33365" xr:uid="{00000000-0005-0000-0000-0000705F0000}"/>
    <cellStyle name="40 % - Akzent5 4 4 7" xfId="16351" xr:uid="{00000000-0005-0000-0000-0000715F0000}"/>
    <cellStyle name="40 % - Akzent5 4 4_ECU Container Release Honda GDI" xfId="33342" xr:uid="{00000000-0005-0000-0000-0000725F0000}"/>
    <cellStyle name="40 % - Akzent5 4 5" xfId="16352" xr:uid="{00000000-0005-0000-0000-0000735F0000}"/>
    <cellStyle name="40 % - Akzent5 4 5 2" xfId="16353" xr:uid="{00000000-0005-0000-0000-0000745F0000}"/>
    <cellStyle name="40 % - Akzent5 4 5 2 2" xfId="16354" xr:uid="{00000000-0005-0000-0000-0000755F0000}"/>
    <cellStyle name="40 % - Akzent5 4 5 2 2 2" xfId="16355" xr:uid="{00000000-0005-0000-0000-0000765F0000}"/>
    <cellStyle name="40 % - Akzent5 4 5 2 2 2 2" xfId="16356" xr:uid="{00000000-0005-0000-0000-0000775F0000}"/>
    <cellStyle name="40 % - Akzent5 4 5 2 2 2_ECU Container Release Honda GDI" xfId="33369" xr:uid="{00000000-0005-0000-0000-0000785F0000}"/>
    <cellStyle name="40 % - Akzent5 4 5 2 2 3" xfId="16357" xr:uid="{00000000-0005-0000-0000-0000795F0000}"/>
    <cellStyle name="40 % - Akzent5 4 5 2 2_ECU Container Release Honda GDI" xfId="33368" xr:uid="{00000000-0005-0000-0000-00007A5F0000}"/>
    <cellStyle name="40 % - Akzent5 4 5 2 3" xfId="16358" xr:uid="{00000000-0005-0000-0000-00007B5F0000}"/>
    <cellStyle name="40 % - Akzent5 4 5 2 3 2" xfId="16359" xr:uid="{00000000-0005-0000-0000-00007C5F0000}"/>
    <cellStyle name="40 % - Akzent5 4 5 2 3 2 2" xfId="16360" xr:uid="{00000000-0005-0000-0000-00007D5F0000}"/>
    <cellStyle name="40 % - Akzent5 4 5 2 3 2_ECU Container Release Honda GDI" xfId="33371" xr:uid="{00000000-0005-0000-0000-00007E5F0000}"/>
    <cellStyle name="40 % - Akzent5 4 5 2 3 3" xfId="16361" xr:uid="{00000000-0005-0000-0000-00007F5F0000}"/>
    <cellStyle name="40 % - Akzent5 4 5 2 3_ECU Container Release Honda GDI" xfId="33370" xr:uid="{00000000-0005-0000-0000-0000805F0000}"/>
    <cellStyle name="40 % - Akzent5 4 5 2 4" xfId="16362" xr:uid="{00000000-0005-0000-0000-0000815F0000}"/>
    <cellStyle name="40 % - Akzent5 4 5 2 4 2" xfId="16363" xr:uid="{00000000-0005-0000-0000-0000825F0000}"/>
    <cellStyle name="40 % - Akzent5 4 5 2 4_ECU Container Release Honda GDI" xfId="33372" xr:uid="{00000000-0005-0000-0000-0000835F0000}"/>
    <cellStyle name="40 % - Akzent5 4 5 2 5" xfId="16364" xr:uid="{00000000-0005-0000-0000-0000845F0000}"/>
    <cellStyle name="40 % - Akzent5 4 5 2_ECU Container Release Honda GDI" xfId="33367" xr:uid="{00000000-0005-0000-0000-0000855F0000}"/>
    <cellStyle name="40 % - Akzent5 4 5 3" xfId="16365" xr:uid="{00000000-0005-0000-0000-0000865F0000}"/>
    <cellStyle name="40 % - Akzent5 4 5 3 2" xfId="16366" xr:uid="{00000000-0005-0000-0000-0000875F0000}"/>
    <cellStyle name="40 % - Akzent5 4 5 3 2 2" xfId="16367" xr:uid="{00000000-0005-0000-0000-0000885F0000}"/>
    <cellStyle name="40 % - Akzent5 4 5 3 2_ECU Container Release Honda GDI" xfId="33374" xr:uid="{00000000-0005-0000-0000-0000895F0000}"/>
    <cellStyle name="40 % - Akzent5 4 5 3 3" xfId="16368" xr:uid="{00000000-0005-0000-0000-00008A5F0000}"/>
    <cellStyle name="40 % - Akzent5 4 5 3_ECU Container Release Honda GDI" xfId="33373" xr:uid="{00000000-0005-0000-0000-00008B5F0000}"/>
    <cellStyle name="40 % - Akzent5 4 5 4" xfId="16369" xr:uid="{00000000-0005-0000-0000-00008C5F0000}"/>
    <cellStyle name="40 % - Akzent5 4 5 4 2" xfId="16370" xr:uid="{00000000-0005-0000-0000-00008D5F0000}"/>
    <cellStyle name="40 % - Akzent5 4 5 4 2 2" xfId="16371" xr:uid="{00000000-0005-0000-0000-00008E5F0000}"/>
    <cellStyle name="40 % - Akzent5 4 5 4 2_ECU Container Release Honda GDI" xfId="33376" xr:uid="{00000000-0005-0000-0000-00008F5F0000}"/>
    <cellStyle name="40 % - Akzent5 4 5 4 3" xfId="16372" xr:uid="{00000000-0005-0000-0000-0000905F0000}"/>
    <cellStyle name="40 % - Akzent5 4 5 4_ECU Container Release Honda GDI" xfId="33375" xr:uid="{00000000-0005-0000-0000-0000915F0000}"/>
    <cellStyle name="40 % - Akzent5 4 5 5" xfId="16373" xr:uid="{00000000-0005-0000-0000-0000925F0000}"/>
    <cellStyle name="40 % - Akzent5 4 5 5 2" xfId="16374" xr:uid="{00000000-0005-0000-0000-0000935F0000}"/>
    <cellStyle name="40 % - Akzent5 4 5 5_ECU Container Release Honda GDI" xfId="33377" xr:uid="{00000000-0005-0000-0000-0000945F0000}"/>
    <cellStyle name="40 % - Akzent5 4 5 6" xfId="16375" xr:uid="{00000000-0005-0000-0000-0000955F0000}"/>
    <cellStyle name="40 % - Akzent5 4 5_ECU Container Release Honda GDI" xfId="33366" xr:uid="{00000000-0005-0000-0000-0000965F0000}"/>
    <cellStyle name="40 % - Akzent5 4 6" xfId="16376" xr:uid="{00000000-0005-0000-0000-0000975F0000}"/>
    <cellStyle name="40 % - Akzent5 4 6 2" xfId="16377" xr:uid="{00000000-0005-0000-0000-0000985F0000}"/>
    <cellStyle name="40 % - Akzent5 4 6 2 2" xfId="16378" xr:uid="{00000000-0005-0000-0000-0000995F0000}"/>
    <cellStyle name="40 % - Akzent5 4 6 2 2 2" xfId="16379" xr:uid="{00000000-0005-0000-0000-00009A5F0000}"/>
    <cellStyle name="40 % - Akzent5 4 6 2 2_ECU Container Release Honda GDI" xfId="33380" xr:uid="{00000000-0005-0000-0000-00009B5F0000}"/>
    <cellStyle name="40 % - Akzent5 4 6 2 3" xfId="16380" xr:uid="{00000000-0005-0000-0000-00009C5F0000}"/>
    <cellStyle name="40 % - Akzent5 4 6 2_ECU Container Release Honda GDI" xfId="33379" xr:uid="{00000000-0005-0000-0000-00009D5F0000}"/>
    <cellStyle name="40 % - Akzent5 4 6 3" xfId="16381" xr:uid="{00000000-0005-0000-0000-00009E5F0000}"/>
    <cellStyle name="40 % - Akzent5 4 6 3 2" xfId="16382" xr:uid="{00000000-0005-0000-0000-00009F5F0000}"/>
    <cellStyle name="40 % - Akzent5 4 6 3 2 2" xfId="16383" xr:uid="{00000000-0005-0000-0000-0000A05F0000}"/>
    <cellStyle name="40 % - Akzent5 4 6 3 2_ECU Container Release Honda GDI" xfId="33382" xr:uid="{00000000-0005-0000-0000-0000A15F0000}"/>
    <cellStyle name="40 % - Akzent5 4 6 3 3" xfId="16384" xr:uid="{00000000-0005-0000-0000-0000A25F0000}"/>
    <cellStyle name="40 % - Akzent5 4 6 3_ECU Container Release Honda GDI" xfId="33381" xr:uid="{00000000-0005-0000-0000-0000A35F0000}"/>
    <cellStyle name="40 % - Akzent5 4 6 4" xfId="16385" xr:uid="{00000000-0005-0000-0000-0000A45F0000}"/>
    <cellStyle name="40 % - Akzent5 4 6 4 2" xfId="16386" xr:uid="{00000000-0005-0000-0000-0000A55F0000}"/>
    <cellStyle name="40 % - Akzent5 4 6 4_ECU Container Release Honda GDI" xfId="33383" xr:uid="{00000000-0005-0000-0000-0000A65F0000}"/>
    <cellStyle name="40 % - Akzent5 4 6 5" xfId="16387" xr:uid="{00000000-0005-0000-0000-0000A75F0000}"/>
    <cellStyle name="40 % - Akzent5 4 6_ECU Container Release Honda GDI" xfId="33378" xr:uid="{00000000-0005-0000-0000-0000A85F0000}"/>
    <cellStyle name="40 % - Akzent5 4 7" xfId="16388" xr:uid="{00000000-0005-0000-0000-0000A95F0000}"/>
    <cellStyle name="40 % - Akzent5 4 7 2" xfId="16389" xr:uid="{00000000-0005-0000-0000-0000AA5F0000}"/>
    <cellStyle name="40 % - Akzent5 4 7 2 2" xfId="16390" xr:uid="{00000000-0005-0000-0000-0000AB5F0000}"/>
    <cellStyle name="40 % - Akzent5 4 7 2_ECU Container Release Honda GDI" xfId="33385" xr:uid="{00000000-0005-0000-0000-0000AC5F0000}"/>
    <cellStyle name="40 % - Akzent5 4 7 3" xfId="16391" xr:uid="{00000000-0005-0000-0000-0000AD5F0000}"/>
    <cellStyle name="40 % - Akzent5 4 7_ECU Container Release Honda GDI" xfId="33384" xr:uid="{00000000-0005-0000-0000-0000AE5F0000}"/>
    <cellStyle name="40 % - Akzent5 4 8" xfId="16392" xr:uid="{00000000-0005-0000-0000-0000AF5F0000}"/>
    <cellStyle name="40 % - Akzent5 4 8 2" xfId="16393" xr:uid="{00000000-0005-0000-0000-0000B05F0000}"/>
    <cellStyle name="40 % - Akzent5 4 8 2 2" xfId="16394" xr:uid="{00000000-0005-0000-0000-0000B15F0000}"/>
    <cellStyle name="40 % - Akzent5 4 8 2_ECU Container Release Honda GDI" xfId="33387" xr:uid="{00000000-0005-0000-0000-0000B25F0000}"/>
    <cellStyle name="40 % - Akzent5 4 8 3" xfId="16395" xr:uid="{00000000-0005-0000-0000-0000B35F0000}"/>
    <cellStyle name="40 % - Akzent5 4 8_ECU Container Release Honda GDI" xfId="33386" xr:uid="{00000000-0005-0000-0000-0000B45F0000}"/>
    <cellStyle name="40 % - Akzent5 4 9" xfId="16396" xr:uid="{00000000-0005-0000-0000-0000B55F0000}"/>
    <cellStyle name="40 % - Akzent5 4 9 2" xfId="16397" xr:uid="{00000000-0005-0000-0000-0000B65F0000}"/>
    <cellStyle name="40 % - Akzent5 4 9_ECU Container Release Honda GDI" xfId="33388" xr:uid="{00000000-0005-0000-0000-0000B75F0000}"/>
    <cellStyle name="40 % - Akzent5 4_ECU Container Release Honda GDI" xfId="33245" xr:uid="{00000000-0005-0000-0000-0000B85F0000}"/>
    <cellStyle name="40 % - Akzent5 5" xfId="16398" xr:uid="{00000000-0005-0000-0000-0000B95F0000}"/>
    <cellStyle name="40 % - Akzent5 5 2" xfId="16399" xr:uid="{00000000-0005-0000-0000-0000BA5F0000}"/>
    <cellStyle name="40 % - Akzent5 5 2 2" xfId="16400" xr:uid="{00000000-0005-0000-0000-0000BB5F0000}"/>
    <cellStyle name="40 % - Akzent5 5 2 2 2" xfId="16401" xr:uid="{00000000-0005-0000-0000-0000BC5F0000}"/>
    <cellStyle name="40 % - Akzent5 5 2 2 2 2" xfId="16402" xr:uid="{00000000-0005-0000-0000-0000BD5F0000}"/>
    <cellStyle name="40 % - Akzent5 5 2 2 2 2 2" xfId="16403" xr:uid="{00000000-0005-0000-0000-0000BE5F0000}"/>
    <cellStyle name="40 % - Akzent5 5 2 2 2 2 2 2" xfId="16404" xr:uid="{00000000-0005-0000-0000-0000BF5F0000}"/>
    <cellStyle name="40 % - Akzent5 5 2 2 2 2 2_ECU Container Release Honda GDI" xfId="33394" xr:uid="{00000000-0005-0000-0000-0000C05F0000}"/>
    <cellStyle name="40 % - Akzent5 5 2 2 2 2 3" xfId="16405" xr:uid="{00000000-0005-0000-0000-0000C15F0000}"/>
    <cellStyle name="40 % - Akzent5 5 2 2 2 2_ECU Container Release Honda GDI" xfId="33393" xr:uid="{00000000-0005-0000-0000-0000C25F0000}"/>
    <cellStyle name="40 % - Akzent5 5 2 2 2 3" xfId="16406" xr:uid="{00000000-0005-0000-0000-0000C35F0000}"/>
    <cellStyle name="40 % - Akzent5 5 2 2 2 3 2" xfId="16407" xr:uid="{00000000-0005-0000-0000-0000C45F0000}"/>
    <cellStyle name="40 % - Akzent5 5 2 2 2 3 2 2" xfId="16408" xr:uid="{00000000-0005-0000-0000-0000C55F0000}"/>
    <cellStyle name="40 % - Akzent5 5 2 2 2 3 2_ECU Container Release Honda GDI" xfId="33396" xr:uid="{00000000-0005-0000-0000-0000C65F0000}"/>
    <cellStyle name="40 % - Akzent5 5 2 2 2 3 3" xfId="16409" xr:uid="{00000000-0005-0000-0000-0000C75F0000}"/>
    <cellStyle name="40 % - Akzent5 5 2 2 2 3_ECU Container Release Honda GDI" xfId="33395" xr:uid="{00000000-0005-0000-0000-0000C85F0000}"/>
    <cellStyle name="40 % - Akzent5 5 2 2 2 4" xfId="16410" xr:uid="{00000000-0005-0000-0000-0000C95F0000}"/>
    <cellStyle name="40 % - Akzent5 5 2 2 2 4 2" xfId="16411" xr:uid="{00000000-0005-0000-0000-0000CA5F0000}"/>
    <cellStyle name="40 % - Akzent5 5 2 2 2 4_ECU Container Release Honda GDI" xfId="33397" xr:uid="{00000000-0005-0000-0000-0000CB5F0000}"/>
    <cellStyle name="40 % - Akzent5 5 2 2 2 5" xfId="16412" xr:uid="{00000000-0005-0000-0000-0000CC5F0000}"/>
    <cellStyle name="40 % - Akzent5 5 2 2 2_ECU Container Release Honda GDI" xfId="33392" xr:uid="{00000000-0005-0000-0000-0000CD5F0000}"/>
    <cellStyle name="40 % - Akzent5 5 2 2 3" xfId="16413" xr:uid="{00000000-0005-0000-0000-0000CE5F0000}"/>
    <cellStyle name="40 % - Akzent5 5 2 2 3 2" xfId="16414" xr:uid="{00000000-0005-0000-0000-0000CF5F0000}"/>
    <cellStyle name="40 % - Akzent5 5 2 2 3 2 2" xfId="16415" xr:uid="{00000000-0005-0000-0000-0000D05F0000}"/>
    <cellStyle name="40 % - Akzent5 5 2 2 3 2_ECU Container Release Honda GDI" xfId="33399" xr:uid="{00000000-0005-0000-0000-0000D15F0000}"/>
    <cellStyle name="40 % - Akzent5 5 2 2 3 3" xfId="16416" xr:uid="{00000000-0005-0000-0000-0000D25F0000}"/>
    <cellStyle name="40 % - Akzent5 5 2 2 3_ECU Container Release Honda GDI" xfId="33398" xr:uid="{00000000-0005-0000-0000-0000D35F0000}"/>
    <cellStyle name="40 % - Akzent5 5 2 2 4" xfId="16417" xr:uid="{00000000-0005-0000-0000-0000D45F0000}"/>
    <cellStyle name="40 % - Akzent5 5 2 2 4 2" xfId="16418" xr:uid="{00000000-0005-0000-0000-0000D55F0000}"/>
    <cellStyle name="40 % - Akzent5 5 2 2 4 2 2" xfId="16419" xr:uid="{00000000-0005-0000-0000-0000D65F0000}"/>
    <cellStyle name="40 % - Akzent5 5 2 2 4 2_ECU Container Release Honda GDI" xfId="33401" xr:uid="{00000000-0005-0000-0000-0000D75F0000}"/>
    <cellStyle name="40 % - Akzent5 5 2 2 4 3" xfId="16420" xr:uid="{00000000-0005-0000-0000-0000D85F0000}"/>
    <cellStyle name="40 % - Akzent5 5 2 2 4_ECU Container Release Honda GDI" xfId="33400" xr:uid="{00000000-0005-0000-0000-0000D95F0000}"/>
    <cellStyle name="40 % - Akzent5 5 2 2 5" xfId="16421" xr:uid="{00000000-0005-0000-0000-0000DA5F0000}"/>
    <cellStyle name="40 % - Akzent5 5 2 2 5 2" xfId="16422" xr:uid="{00000000-0005-0000-0000-0000DB5F0000}"/>
    <cellStyle name="40 % - Akzent5 5 2 2 5_ECU Container Release Honda GDI" xfId="33402" xr:uid="{00000000-0005-0000-0000-0000DC5F0000}"/>
    <cellStyle name="40 % - Akzent5 5 2 2 6" xfId="16423" xr:uid="{00000000-0005-0000-0000-0000DD5F0000}"/>
    <cellStyle name="40 % - Akzent5 5 2 2_ECU Container Release Honda GDI" xfId="33391" xr:uid="{00000000-0005-0000-0000-0000DE5F0000}"/>
    <cellStyle name="40 % - Akzent5 5 2 3" xfId="16424" xr:uid="{00000000-0005-0000-0000-0000DF5F0000}"/>
    <cellStyle name="40 % - Akzent5 5 2 3 2" xfId="16425" xr:uid="{00000000-0005-0000-0000-0000E05F0000}"/>
    <cellStyle name="40 % - Akzent5 5 2 3 2 2" xfId="16426" xr:uid="{00000000-0005-0000-0000-0000E15F0000}"/>
    <cellStyle name="40 % - Akzent5 5 2 3 2 2 2" xfId="16427" xr:uid="{00000000-0005-0000-0000-0000E25F0000}"/>
    <cellStyle name="40 % - Akzent5 5 2 3 2 2_ECU Container Release Honda GDI" xfId="33405" xr:uid="{00000000-0005-0000-0000-0000E35F0000}"/>
    <cellStyle name="40 % - Akzent5 5 2 3 2 3" xfId="16428" xr:uid="{00000000-0005-0000-0000-0000E45F0000}"/>
    <cellStyle name="40 % - Akzent5 5 2 3 2_ECU Container Release Honda GDI" xfId="33404" xr:uid="{00000000-0005-0000-0000-0000E55F0000}"/>
    <cellStyle name="40 % - Akzent5 5 2 3 3" xfId="16429" xr:uid="{00000000-0005-0000-0000-0000E65F0000}"/>
    <cellStyle name="40 % - Akzent5 5 2 3 3 2" xfId="16430" xr:uid="{00000000-0005-0000-0000-0000E75F0000}"/>
    <cellStyle name="40 % - Akzent5 5 2 3 3 2 2" xfId="16431" xr:uid="{00000000-0005-0000-0000-0000E85F0000}"/>
    <cellStyle name="40 % - Akzent5 5 2 3 3 2_ECU Container Release Honda GDI" xfId="33407" xr:uid="{00000000-0005-0000-0000-0000E95F0000}"/>
    <cellStyle name="40 % - Akzent5 5 2 3 3 3" xfId="16432" xr:uid="{00000000-0005-0000-0000-0000EA5F0000}"/>
    <cellStyle name="40 % - Akzent5 5 2 3 3_ECU Container Release Honda GDI" xfId="33406" xr:uid="{00000000-0005-0000-0000-0000EB5F0000}"/>
    <cellStyle name="40 % - Akzent5 5 2 3 4" xfId="16433" xr:uid="{00000000-0005-0000-0000-0000EC5F0000}"/>
    <cellStyle name="40 % - Akzent5 5 2 3 4 2" xfId="16434" xr:uid="{00000000-0005-0000-0000-0000ED5F0000}"/>
    <cellStyle name="40 % - Akzent5 5 2 3 4_ECU Container Release Honda GDI" xfId="33408" xr:uid="{00000000-0005-0000-0000-0000EE5F0000}"/>
    <cellStyle name="40 % - Akzent5 5 2 3 5" xfId="16435" xr:uid="{00000000-0005-0000-0000-0000EF5F0000}"/>
    <cellStyle name="40 % - Akzent5 5 2 3_ECU Container Release Honda GDI" xfId="33403" xr:uid="{00000000-0005-0000-0000-0000F05F0000}"/>
    <cellStyle name="40 % - Akzent5 5 2 4" xfId="16436" xr:uid="{00000000-0005-0000-0000-0000F15F0000}"/>
    <cellStyle name="40 % - Akzent5 5 2 4 2" xfId="16437" xr:uid="{00000000-0005-0000-0000-0000F25F0000}"/>
    <cellStyle name="40 % - Akzent5 5 2 4 2 2" xfId="16438" xr:uid="{00000000-0005-0000-0000-0000F35F0000}"/>
    <cellStyle name="40 % - Akzent5 5 2 4 2_ECU Container Release Honda GDI" xfId="33410" xr:uid="{00000000-0005-0000-0000-0000F45F0000}"/>
    <cellStyle name="40 % - Akzent5 5 2 4 3" xfId="16439" xr:uid="{00000000-0005-0000-0000-0000F55F0000}"/>
    <cellStyle name="40 % - Akzent5 5 2 4_ECU Container Release Honda GDI" xfId="33409" xr:uid="{00000000-0005-0000-0000-0000F65F0000}"/>
    <cellStyle name="40 % - Akzent5 5 2 5" xfId="16440" xr:uid="{00000000-0005-0000-0000-0000F75F0000}"/>
    <cellStyle name="40 % - Akzent5 5 2 5 2" xfId="16441" xr:uid="{00000000-0005-0000-0000-0000F85F0000}"/>
    <cellStyle name="40 % - Akzent5 5 2 5 2 2" xfId="16442" xr:uid="{00000000-0005-0000-0000-0000F95F0000}"/>
    <cellStyle name="40 % - Akzent5 5 2 5 2_ECU Container Release Honda GDI" xfId="33412" xr:uid="{00000000-0005-0000-0000-0000FA5F0000}"/>
    <cellStyle name="40 % - Akzent5 5 2 5 3" xfId="16443" xr:uid="{00000000-0005-0000-0000-0000FB5F0000}"/>
    <cellStyle name="40 % - Akzent5 5 2 5_ECU Container Release Honda GDI" xfId="33411" xr:uid="{00000000-0005-0000-0000-0000FC5F0000}"/>
    <cellStyle name="40 % - Akzent5 5 2 6" xfId="16444" xr:uid="{00000000-0005-0000-0000-0000FD5F0000}"/>
    <cellStyle name="40 % - Akzent5 5 2 6 2" xfId="16445" xr:uid="{00000000-0005-0000-0000-0000FE5F0000}"/>
    <cellStyle name="40 % - Akzent5 5 2 6_ECU Container Release Honda GDI" xfId="33413" xr:uid="{00000000-0005-0000-0000-0000FF5F0000}"/>
    <cellStyle name="40 % - Akzent5 5 2 7" xfId="16446" xr:uid="{00000000-0005-0000-0000-000000600000}"/>
    <cellStyle name="40 % - Akzent5 5 2_ECU Container Release Honda GDI" xfId="33390" xr:uid="{00000000-0005-0000-0000-000001600000}"/>
    <cellStyle name="40 % - Akzent5 5 3" xfId="16447" xr:uid="{00000000-0005-0000-0000-000002600000}"/>
    <cellStyle name="40 % - Akzent5 5 3 2" xfId="16448" xr:uid="{00000000-0005-0000-0000-000003600000}"/>
    <cellStyle name="40 % - Akzent5 5 3 2 2" xfId="16449" xr:uid="{00000000-0005-0000-0000-000004600000}"/>
    <cellStyle name="40 % - Akzent5 5 3 2 2 2" xfId="16450" xr:uid="{00000000-0005-0000-0000-000005600000}"/>
    <cellStyle name="40 % - Akzent5 5 3 2 2 2 2" xfId="16451" xr:uid="{00000000-0005-0000-0000-000006600000}"/>
    <cellStyle name="40 % - Akzent5 5 3 2 2 2_ECU Container Release Honda GDI" xfId="33417" xr:uid="{00000000-0005-0000-0000-000007600000}"/>
    <cellStyle name="40 % - Akzent5 5 3 2 2 3" xfId="16452" xr:uid="{00000000-0005-0000-0000-000008600000}"/>
    <cellStyle name="40 % - Akzent5 5 3 2 2_ECU Container Release Honda GDI" xfId="33416" xr:uid="{00000000-0005-0000-0000-000009600000}"/>
    <cellStyle name="40 % - Akzent5 5 3 2 3" xfId="16453" xr:uid="{00000000-0005-0000-0000-00000A600000}"/>
    <cellStyle name="40 % - Akzent5 5 3 2 3 2" xfId="16454" xr:uid="{00000000-0005-0000-0000-00000B600000}"/>
    <cellStyle name="40 % - Akzent5 5 3 2 3 2 2" xfId="16455" xr:uid="{00000000-0005-0000-0000-00000C600000}"/>
    <cellStyle name="40 % - Akzent5 5 3 2 3 2_ECU Container Release Honda GDI" xfId="33419" xr:uid="{00000000-0005-0000-0000-00000D600000}"/>
    <cellStyle name="40 % - Akzent5 5 3 2 3 3" xfId="16456" xr:uid="{00000000-0005-0000-0000-00000E600000}"/>
    <cellStyle name="40 % - Akzent5 5 3 2 3_ECU Container Release Honda GDI" xfId="33418" xr:uid="{00000000-0005-0000-0000-00000F600000}"/>
    <cellStyle name="40 % - Akzent5 5 3 2 4" xfId="16457" xr:uid="{00000000-0005-0000-0000-000010600000}"/>
    <cellStyle name="40 % - Akzent5 5 3 2 4 2" xfId="16458" xr:uid="{00000000-0005-0000-0000-000011600000}"/>
    <cellStyle name="40 % - Akzent5 5 3 2 4_ECU Container Release Honda GDI" xfId="33420" xr:uid="{00000000-0005-0000-0000-000012600000}"/>
    <cellStyle name="40 % - Akzent5 5 3 2 5" xfId="16459" xr:uid="{00000000-0005-0000-0000-000013600000}"/>
    <cellStyle name="40 % - Akzent5 5 3 2_ECU Container Release Honda GDI" xfId="33415" xr:uid="{00000000-0005-0000-0000-000014600000}"/>
    <cellStyle name="40 % - Akzent5 5 3 3" xfId="16460" xr:uid="{00000000-0005-0000-0000-000015600000}"/>
    <cellStyle name="40 % - Akzent5 5 3 3 2" xfId="16461" xr:uid="{00000000-0005-0000-0000-000016600000}"/>
    <cellStyle name="40 % - Akzent5 5 3 3 2 2" xfId="16462" xr:uid="{00000000-0005-0000-0000-000017600000}"/>
    <cellStyle name="40 % - Akzent5 5 3 3 2_ECU Container Release Honda GDI" xfId="33422" xr:uid="{00000000-0005-0000-0000-000018600000}"/>
    <cellStyle name="40 % - Akzent5 5 3 3 3" xfId="16463" xr:uid="{00000000-0005-0000-0000-000019600000}"/>
    <cellStyle name="40 % - Akzent5 5 3 3_ECU Container Release Honda GDI" xfId="33421" xr:uid="{00000000-0005-0000-0000-00001A600000}"/>
    <cellStyle name="40 % - Akzent5 5 3 4" xfId="16464" xr:uid="{00000000-0005-0000-0000-00001B600000}"/>
    <cellStyle name="40 % - Akzent5 5 3 4 2" xfId="16465" xr:uid="{00000000-0005-0000-0000-00001C600000}"/>
    <cellStyle name="40 % - Akzent5 5 3 4 2 2" xfId="16466" xr:uid="{00000000-0005-0000-0000-00001D600000}"/>
    <cellStyle name="40 % - Akzent5 5 3 4 2_ECU Container Release Honda GDI" xfId="33424" xr:uid="{00000000-0005-0000-0000-00001E600000}"/>
    <cellStyle name="40 % - Akzent5 5 3 4 3" xfId="16467" xr:uid="{00000000-0005-0000-0000-00001F600000}"/>
    <cellStyle name="40 % - Akzent5 5 3 4_ECU Container Release Honda GDI" xfId="33423" xr:uid="{00000000-0005-0000-0000-000020600000}"/>
    <cellStyle name="40 % - Akzent5 5 3 5" xfId="16468" xr:uid="{00000000-0005-0000-0000-000021600000}"/>
    <cellStyle name="40 % - Akzent5 5 3 5 2" xfId="16469" xr:uid="{00000000-0005-0000-0000-000022600000}"/>
    <cellStyle name="40 % - Akzent5 5 3 5_ECU Container Release Honda GDI" xfId="33425" xr:uid="{00000000-0005-0000-0000-000023600000}"/>
    <cellStyle name="40 % - Akzent5 5 3 6" xfId="16470" xr:uid="{00000000-0005-0000-0000-000024600000}"/>
    <cellStyle name="40 % - Akzent5 5 3_ECU Container Release Honda GDI" xfId="33414" xr:uid="{00000000-0005-0000-0000-000025600000}"/>
    <cellStyle name="40 % - Akzent5 5 4" xfId="16471" xr:uid="{00000000-0005-0000-0000-000026600000}"/>
    <cellStyle name="40 % - Akzent5 5 4 2" xfId="16472" xr:uid="{00000000-0005-0000-0000-000027600000}"/>
    <cellStyle name="40 % - Akzent5 5 4 2 2" xfId="16473" xr:uid="{00000000-0005-0000-0000-000028600000}"/>
    <cellStyle name="40 % - Akzent5 5 4 2 2 2" xfId="16474" xr:uid="{00000000-0005-0000-0000-000029600000}"/>
    <cellStyle name="40 % - Akzent5 5 4 2 2_ECU Container Release Honda GDI" xfId="33428" xr:uid="{00000000-0005-0000-0000-00002A600000}"/>
    <cellStyle name="40 % - Akzent5 5 4 2 3" xfId="16475" xr:uid="{00000000-0005-0000-0000-00002B600000}"/>
    <cellStyle name="40 % - Akzent5 5 4 2_ECU Container Release Honda GDI" xfId="33427" xr:uid="{00000000-0005-0000-0000-00002C600000}"/>
    <cellStyle name="40 % - Akzent5 5 4 3" xfId="16476" xr:uid="{00000000-0005-0000-0000-00002D600000}"/>
    <cellStyle name="40 % - Akzent5 5 4 3 2" xfId="16477" xr:uid="{00000000-0005-0000-0000-00002E600000}"/>
    <cellStyle name="40 % - Akzent5 5 4 3 2 2" xfId="16478" xr:uid="{00000000-0005-0000-0000-00002F600000}"/>
    <cellStyle name="40 % - Akzent5 5 4 3 2_ECU Container Release Honda GDI" xfId="33430" xr:uid="{00000000-0005-0000-0000-000030600000}"/>
    <cellStyle name="40 % - Akzent5 5 4 3 3" xfId="16479" xr:uid="{00000000-0005-0000-0000-000031600000}"/>
    <cellStyle name="40 % - Akzent5 5 4 3_ECU Container Release Honda GDI" xfId="33429" xr:uid="{00000000-0005-0000-0000-000032600000}"/>
    <cellStyle name="40 % - Akzent5 5 4 4" xfId="16480" xr:uid="{00000000-0005-0000-0000-000033600000}"/>
    <cellStyle name="40 % - Akzent5 5 4 4 2" xfId="16481" xr:uid="{00000000-0005-0000-0000-000034600000}"/>
    <cellStyle name="40 % - Akzent5 5 4 4_ECU Container Release Honda GDI" xfId="33431" xr:uid="{00000000-0005-0000-0000-000035600000}"/>
    <cellStyle name="40 % - Akzent5 5 4 5" xfId="16482" xr:uid="{00000000-0005-0000-0000-000036600000}"/>
    <cellStyle name="40 % - Akzent5 5 4_ECU Container Release Honda GDI" xfId="33426" xr:uid="{00000000-0005-0000-0000-000037600000}"/>
    <cellStyle name="40 % - Akzent5 5 5" xfId="16483" xr:uid="{00000000-0005-0000-0000-000038600000}"/>
    <cellStyle name="40 % - Akzent5 5 5 2" xfId="16484" xr:uid="{00000000-0005-0000-0000-000039600000}"/>
    <cellStyle name="40 % - Akzent5 5 5 2 2" xfId="16485" xr:uid="{00000000-0005-0000-0000-00003A600000}"/>
    <cellStyle name="40 % - Akzent5 5 5 2_ECU Container Release Honda GDI" xfId="33433" xr:uid="{00000000-0005-0000-0000-00003B600000}"/>
    <cellStyle name="40 % - Akzent5 5 5 3" xfId="16486" xr:uid="{00000000-0005-0000-0000-00003C600000}"/>
    <cellStyle name="40 % - Akzent5 5 5_ECU Container Release Honda GDI" xfId="33432" xr:uid="{00000000-0005-0000-0000-00003D600000}"/>
    <cellStyle name="40 % - Akzent5 5 6" xfId="16487" xr:uid="{00000000-0005-0000-0000-00003E600000}"/>
    <cellStyle name="40 % - Akzent5 5 6 2" xfId="16488" xr:uid="{00000000-0005-0000-0000-00003F600000}"/>
    <cellStyle name="40 % - Akzent5 5 6 2 2" xfId="16489" xr:uid="{00000000-0005-0000-0000-000040600000}"/>
    <cellStyle name="40 % - Akzent5 5 6 2_ECU Container Release Honda GDI" xfId="33435" xr:uid="{00000000-0005-0000-0000-000041600000}"/>
    <cellStyle name="40 % - Akzent5 5 6 3" xfId="16490" xr:uid="{00000000-0005-0000-0000-000042600000}"/>
    <cellStyle name="40 % - Akzent5 5 6_ECU Container Release Honda GDI" xfId="33434" xr:uid="{00000000-0005-0000-0000-000043600000}"/>
    <cellStyle name="40 % - Akzent5 5 7" xfId="16491" xr:uid="{00000000-0005-0000-0000-000044600000}"/>
    <cellStyle name="40 % - Akzent5 5 7 2" xfId="16492" xr:uid="{00000000-0005-0000-0000-000045600000}"/>
    <cellStyle name="40 % - Akzent5 5 7_ECU Container Release Honda GDI" xfId="33436" xr:uid="{00000000-0005-0000-0000-000046600000}"/>
    <cellStyle name="40 % - Akzent5 5 8" xfId="16493" xr:uid="{00000000-0005-0000-0000-000047600000}"/>
    <cellStyle name="40 % - Akzent5 5_ECU Container Release Honda GDI" xfId="33389" xr:uid="{00000000-0005-0000-0000-000048600000}"/>
    <cellStyle name="40 % - Akzent5 6" xfId="16494" xr:uid="{00000000-0005-0000-0000-000049600000}"/>
    <cellStyle name="40 % - Akzent5 6 2" xfId="16495" xr:uid="{00000000-0005-0000-0000-00004A600000}"/>
    <cellStyle name="40 % - Akzent5 6 2 2" xfId="16496" xr:uid="{00000000-0005-0000-0000-00004B600000}"/>
    <cellStyle name="40 % - Akzent5 6 2 2 2" xfId="16497" xr:uid="{00000000-0005-0000-0000-00004C600000}"/>
    <cellStyle name="40 % - Akzent5 6 2 2 2 2" xfId="16498" xr:uid="{00000000-0005-0000-0000-00004D600000}"/>
    <cellStyle name="40 % - Akzent5 6 2 2 2 2 2" xfId="16499" xr:uid="{00000000-0005-0000-0000-00004E600000}"/>
    <cellStyle name="40 % - Akzent5 6 2 2 2 2 2 2" xfId="16500" xr:uid="{00000000-0005-0000-0000-00004F600000}"/>
    <cellStyle name="40 % - Akzent5 6 2 2 2 2 2_ECU Container Release Honda GDI" xfId="33442" xr:uid="{00000000-0005-0000-0000-000050600000}"/>
    <cellStyle name="40 % - Akzent5 6 2 2 2 2 3" xfId="16501" xr:uid="{00000000-0005-0000-0000-000051600000}"/>
    <cellStyle name="40 % - Akzent5 6 2 2 2 2_ECU Container Release Honda GDI" xfId="33441" xr:uid="{00000000-0005-0000-0000-000052600000}"/>
    <cellStyle name="40 % - Akzent5 6 2 2 2 3" xfId="16502" xr:uid="{00000000-0005-0000-0000-000053600000}"/>
    <cellStyle name="40 % - Akzent5 6 2 2 2 3 2" xfId="16503" xr:uid="{00000000-0005-0000-0000-000054600000}"/>
    <cellStyle name="40 % - Akzent5 6 2 2 2 3 2 2" xfId="16504" xr:uid="{00000000-0005-0000-0000-000055600000}"/>
    <cellStyle name="40 % - Akzent5 6 2 2 2 3 2_ECU Container Release Honda GDI" xfId="33444" xr:uid="{00000000-0005-0000-0000-000056600000}"/>
    <cellStyle name="40 % - Akzent5 6 2 2 2 3 3" xfId="16505" xr:uid="{00000000-0005-0000-0000-000057600000}"/>
    <cellStyle name="40 % - Akzent5 6 2 2 2 3_ECU Container Release Honda GDI" xfId="33443" xr:uid="{00000000-0005-0000-0000-000058600000}"/>
    <cellStyle name="40 % - Akzent5 6 2 2 2 4" xfId="16506" xr:uid="{00000000-0005-0000-0000-000059600000}"/>
    <cellStyle name="40 % - Akzent5 6 2 2 2 4 2" xfId="16507" xr:uid="{00000000-0005-0000-0000-00005A600000}"/>
    <cellStyle name="40 % - Akzent5 6 2 2 2 4_ECU Container Release Honda GDI" xfId="33445" xr:uid="{00000000-0005-0000-0000-00005B600000}"/>
    <cellStyle name="40 % - Akzent5 6 2 2 2 5" xfId="16508" xr:uid="{00000000-0005-0000-0000-00005C600000}"/>
    <cellStyle name="40 % - Akzent5 6 2 2 2_ECU Container Release Honda GDI" xfId="33440" xr:uid="{00000000-0005-0000-0000-00005D600000}"/>
    <cellStyle name="40 % - Akzent5 6 2 2 3" xfId="16509" xr:uid="{00000000-0005-0000-0000-00005E600000}"/>
    <cellStyle name="40 % - Akzent5 6 2 2 3 2" xfId="16510" xr:uid="{00000000-0005-0000-0000-00005F600000}"/>
    <cellStyle name="40 % - Akzent5 6 2 2 3 2 2" xfId="16511" xr:uid="{00000000-0005-0000-0000-000060600000}"/>
    <cellStyle name="40 % - Akzent5 6 2 2 3 2_ECU Container Release Honda GDI" xfId="33447" xr:uid="{00000000-0005-0000-0000-000061600000}"/>
    <cellStyle name="40 % - Akzent5 6 2 2 3 3" xfId="16512" xr:uid="{00000000-0005-0000-0000-000062600000}"/>
    <cellStyle name="40 % - Akzent5 6 2 2 3_ECU Container Release Honda GDI" xfId="33446" xr:uid="{00000000-0005-0000-0000-000063600000}"/>
    <cellStyle name="40 % - Akzent5 6 2 2 4" xfId="16513" xr:uid="{00000000-0005-0000-0000-000064600000}"/>
    <cellStyle name="40 % - Akzent5 6 2 2 4 2" xfId="16514" xr:uid="{00000000-0005-0000-0000-000065600000}"/>
    <cellStyle name="40 % - Akzent5 6 2 2 4 2 2" xfId="16515" xr:uid="{00000000-0005-0000-0000-000066600000}"/>
    <cellStyle name="40 % - Akzent5 6 2 2 4 2_ECU Container Release Honda GDI" xfId="33449" xr:uid="{00000000-0005-0000-0000-000067600000}"/>
    <cellStyle name="40 % - Akzent5 6 2 2 4 3" xfId="16516" xr:uid="{00000000-0005-0000-0000-000068600000}"/>
    <cellStyle name="40 % - Akzent5 6 2 2 4_ECU Container Release Honda GDI" xfId="33448" xr:uid="{00000000-0005-0000-0000-000069600000}"/>
    <cellStyle name="40 % - Akzent5 6 2 2 5" xfId="16517" xr:uid="{00000000-0005-0000-0000-00006A600000}"/>
    <cellStyle name="40 % - Akzent5 6 2 2 5 2" xfId="16518" xr:uid="{00000000-0005-0000-0000-00006B600000}"/>
    <cellStyle name="40 % - Akzent5 6 2 2 5_ECU Container Release Honda GDI" xfId="33450" xr:uid="{00000000-0005-0000-0000-00006C600000}"/>
    <cellStyle name="40 % - Akzent5 6 2 2 6" xfId="16519" xr:uid="{00000000-0005-0000-0000-00006D600000}"/>
    <cellStyle name="40 % - Akzent5 6 2 2_ECU Container Release Honda GDI" xfId="33439" xr:uid="{00000000-0005-0000-0000-00006E600000}"/>
    <cellStyle name="40 % - Akzent5 6 2 3" xfId="16520" xr:uid="{00000000-0005-0000-0000-00006F600000}"/>
    <cellStyle name="40 % - Akzent5 6 2 3 2" xfId="16521" xr:uid="{00000000-0005-0000-0000-000070600000}"/>
    <cellStyle name="40 % - Akzent5 6 2 3 2 2" xfId="16522" xr:uid="{00000000-0005-0000-0000-000071600000}"/>
    <cellStyle name="40 % - Akzent5 6 2 3 2 2 2" xfId="16523" xr:uid="{00000000-0005-0000-0000-000072600000}"/>
    <cellStyle name="40 % - Akzent5 6 2 3 2 2_ECU Container Release Honda GDI" xfId="33453" xr:uid="{00000000-0005-0000-0000-000073600000}"/>
    <cellStyle name="40 % - Akzent5 6 2 3 2 3" xfId="16524" xr:uid="{00000000-0005-0000-0000-000074600000}"/>
    <cellStyle name="40 % - Akzent5 6 2 3 2_ECU Container Release Honda GDI" xfId="33452" xr:uid="{00000000-0005-0000-0000-000075600000}"/>
    <cellStyle name="40 % - Akzent5 6 2 3 3" xfId="16525" xr:uid="{00000000-0005-0000-0000-000076600000}"/>
    <cellStyle name="40 % - Akzent5 6 2 3 3 2" xfId="16526" xr:uid="{00000000-0005-0000-0000-000077600000}"/>
    <cellStyle name="40 % - Akzent5 6 2 3 3 2 2" xfId="16527" xr:uid="{00000000-0005-0000-0000-000078600000}"/>
    <cellStyle name="40 % - Akzent5 6 2 3 3 2_ECU Container Release Honda GDI" xfId="33455" xr:uid="{00000000-0005-0000-0000-000079600000}"/>
    <cellStyle name="40 % - Akzent5 6 2 3 3 3" xfId="16528" xr:uid="{00000000-0005-0000-0000-00007A600000}"/>
    <cellStyle name="40 % - Akzent5 6 2 3 3_ECU Container Release Honda GDI" xfId="33454" xr:uid="{00000000-0005-0000-0000-00007B600000}"/>
    <cellStyle name="40 % - Akzent5 6 2 3 4" xfId="16529" xr:uid="{00000000-0005-0000-0000-00007C600000}"/>
    <cellStyle name="40 % - Akzent5 6 2 3 4 2" xfId="16530" xr:uid="{00000000-0005-0000-0000-00007D600000}"/>
    <cellStyle name="40 % - Akzent5 6 2 3 4_ECU Container Release Honda GDI" xfId="33456" xr:uid="{00000000-0005-0000-0000-00007E600000}"/>
    <cellStyle name="40 % - Akzent5 6 2 3 5" xfId="16531" xr:uid="{00000000-0005-0000-0000-00007F600000}"/>
    <cellStyle name="40 % - Akzent5 6 2 3_ECU Container Release Honda GDI" xfId="33451" xr:uid="{00000000-0005-0000-0000-000080600000}"/>
    <cellStyle name="40 % - Akzent5 6 2 4" xfId="16532" xr:uid="{00000000-0005-0000-0000-000081600000}"/>
    <cellStyle name="40 % - Akzent5 6 2 4 2" xfId="16533" xr:uid="{00000000-0005-0000-0000-000082600000}"/>
    <cellStyle name="40 % - Akzent5 6 2 4 2 2" xfId="16534" xr:uid="{00000000-0005-0000-0000-000083600000}"/>
    <cellStyle name="40 % - Akzent5 6 2 4 2_ECU Container Release Honda GDI" xfId="33458" xr:uid="{00000000-0005-0000-0000-000084600000}"/>
    <cellStyle name="40 % - Akzent5 6 2 4 3" xfId="16535" xr:uid="{00000000-0005-0000-0000-000085600000}"/>
    <cellStyle name="40 % - Akzent5 6 2 4_ECU Container Release Honda GDI" xfId="33457" xr:uid="{00000000-0005-0000-0000-000086600000}"/>
    <cellStyle name="40 % - Akzent5 6 2 5" xfId="16536" xr:uid="{00000000-0005-0000-0000-000087600000}"/>
    <cellStyle name="40 % - Akzent5 6 2 5 2" xfId="16537" xr:uid="{00000000-0005-0000-0000-000088600000}"/>
    <cellStyle name="40 % - Akzent5 6 2 5 2 2" xfId="16538" xr:uid="{00000000-0005-0000-0000-000089600000}"/>
    <cellStyle name="40 % - Akzent5 6 2 5 2_ECU Container Release Honda GDI" xfId="33460" xr:uid="{00000000-0005-0000-0000-00008A600000}"/>
    <cellStyle name="40 % - Akzent5 6 2 5 3" xfId="16539" xr:uid="{00000000-0005-0000-0000-00008B600000}"/>
    <cellStyle name="40 % - Akzent5 6 2 5_ECU Container Release Honda GDI" xfId="33459" xr:uid="{00000000-0005-0000-0000-00008C600000}"/>
    <cellStyle name="40 % - Akzent5 6 2 6" xfId="16540" xr:uid="{00000000-0005-0000-0000-00008D600000}"/>
    <cellStyle name="40 % - Akzent5 6 2 6 2" xfId="16541" xr:uid="{00000000-0005-0000-0000-00008E600000}"/>
    <cellStyle name="40 % - Akzent5 6 2 6_ECU Container Release Honda GDI" xfId="33461" xr:uid="{00000000-0005-0000-0000-00008F600000}"/>
    <cellStyle name="40 % - Akzent5 6 2 7" xfId="16542" xr:uid="{00000000-0005-0000-0000-000090600000}"/>
    <cellStyle name="40 % - Akzent5 6 2_ECU Container Release Honda GDI" xfId="33438" xr:uid="{00000000-0005-0000-0000-000091600000}"/>
    <cellStyle name="40 % - Akzent5 6 3" xfId="16543" xr:uid="{00000000-0005-0000-0000-000092600000}"/>
    <cellStyle name="40 % - Akzent5 6 3 2" xfId="16544" xr:uid="{00000000-0005-0000-0000-000093600000}"/>
    <cellStyle name="40 % - Akzent5 6 3 2 2" xfId="16545" xr:uid="{00000000-0005-0000-0000-000094600000}"/>
    <cellStyle name="40 % - Akzent5 6 3 2 2 2" xfId="16546" xr:uid="{00000000-0005-0000-0000-000095600000}"/>
    <cellStyle name="40 % - Akzent5 6 3 2 2 2 2" xfId="16547" xr:uid="{00000000-0005-0000-0000-000096600000}"/>
    <cellStyle name="40 % - Akzent5 6 3 2 2 2_ECU Container Release Honda GDI" xfId="33465" xr:uid="{00000000-0005-0000-0000-000097600000}"/>
    <cellStyle name="40 % - Akzent5 6 3 2 2 3" xfId="16548" xr:uid="{00000000-0005-0000-0000-000098600000}"/>
    <cellStyle name="40 % - Akzent5 6 3 2 2_ECU Container Release Honda GDI" xfId="33464" xr:uid="{00000000-0005-0000-0000-000099600000}"/>
    <cellStyle name="40 % - Akzent5 6 3 2 3" xfId="16549" xr:uid="{00000000-0005-0000-0000-00009A600000}"/>
    <cellStyle name="40 % - Akzent5 6 3 2 3 2" xfId="16550" xr:uid="{00000000-0005-0000-0000-00009B600000}"/>
    <cellStyle name="40 % - Akzent5 6 3 2 3 2 2" xfId="16551" xr:uid="{00000000-0005-0000-0000-00009C600000}"/>
    <cellStyle name="40 % - Akzent5 6 3 2 3 2_ECU Container Release Honda GDI" xfId="33467" xr:uid="{00000000-0005-0000-0000-00009D600000}"/>
    <cellStyle name="40 % - Akzent5 6 3 2 3 3" xfId="16552" xr:uid="{00000000-0005-0000-0000-00009E600000}"/>
    <cellStyle name="40 % - Akzent5 6 3 2 3_ECU Container Release Honda GDI" xfId="33466" xr:uid="{00000000-0005-0000-0000-00009F600000}"/>
    <cellStyle name="40 % - Akzent5 6 3 2 4" xfId="16553" xr:uid="{00000000-0005-0000-0000-0000A0600000}"/>
    <cellStyle name="40 % - Akzent5 6 3 2 4 2" xfId="16554" xr:uid="{00000000-0005-0000-0000-0000A1600000}"/>
    <cellStyle name="40 % - Akzent5 6 3 2 4_ECU Container Release Honda GDI" xfId="33468" xr:uid="{00000000-0005-0000-0000-0000A2600000}"/>
    <cellStyle name="40 % - Akzent5 6 3 2 5" xfId="16555" xr:uid="{00000000-0005-0000-0000-0000A3600000}"/>
    <cellStyle name="40 % - Akzent5 6 3 2_ECU Container Release Honda GDI" xfId="33463" xr:uid="{00000000-0005-0000-0000-0000A4600000}"/>
    <cellStyle name="40 % - Akzent5 6 3 3" xfId="16556" xr:uid="{00000000-0005-0000-0000-0000A5600000}"/>
    <cellStyle name="40 % - Akzent5 6 3 3 2" xfId="16557" xr:uid="{00000000-0005-0000-0000-0000A6600000}"/>
    <cellStyle name="40 % - Akzent5 6 3 3 2 2" xfId="16558" xr:uid="{00000000-0005-0000-0000-0000A7600000}"/>
    <cellStyle name="40 % - Akzent5 6 3 3 2_ECU Container Release Honda GDI" xfId="33470" xr:uid="{00000000-0005-0000-0000-0000A8600000}"/>
    <cellStyle name="40 % - Akzent5 6 3 3 3" xfId="16559" xr:uid="{00000000-0005-0000-0000-0000A9600000}"/>
    <cellStyle name="40 % - Akzent5 6 3 3_ECU Container Release Honda GDI" xfId="33469" xr:uid="{00000000-0005-0000-0000-0000AA600000}"/>
    <cellStyle name="40 % - Akzent5 6 3 4" xfId="16560" xr:uid="{00000000-0005-0000-0000-0000AB600000}"/>
    <cellStyle name="40 % - Akzent5 6 3 4 2" xfId="16561" xr:uid="{00000000-0005-0000-0000-0000AC600000}"/>
    <cellStyle name="40 % - Akzent5 6 3 4 2 2" xfId="16562" xr:uid="{00000000-0005-0000-0000-0000AD600000}"/>
    <cellStyle name="40 % - Akzent5 6 3 4 2_ECU Container Release Honda GDI" xfId="33472" xr:uid="{00000000-0005-0000-0000-0000AE600000}"/>
    <cellStyle name="40 % - Akzent5 6 3 4 3" xfId="16563" xr:uid="{00000000-0005-0000-0000-0000AF600000}"/>
    <cellStyle name="40 % - Akzent5 6 3 4_ECU Container Release Honda GDI" xfId="33471" xr:uid="{00000000-0005-0000-0000-0000B0600000}"/>
    <cellStyle name="40 % - Akzent5 6 3 5" xfId="16564" xr:uid="{00000000-0005-0000-0000-0000B1600000}"/>
    <cellStyle name="40 % - Akzent5 6 3 5 2" xfId="16565" xr:uid="{00000000-0005-0000-0000-0000B2600000}"/>
    <cellStyle name="40 % - Akzent5 6 3 5_ECU Container Release Honda GDI" xfId="33473" xr:uid="{00000000-0005-0000-0000-0000B3600000}"/>
    <cellStyle name="40 % - Akzent5 6 3 6" xfId="16566" xr:uid="{00000000-0005-0000-0000-0000B4600000}"/>
    <cellStyle name="40 % - Akzent5 6 3_ECU Container Release Honda GDI" xfId="33462" xr:uid="{00000000-0005-0000-0000-0000B5600000}"/>
    <cellStyle name="40 % - Akzent5 6 4" xfId="16567" xr:uid="{00000000-0005-0000-0000-0000B6600000}"/>
    <cellStyle name="40 % - Akzent5 6 4 2" xfId="16568" xr:uid="{00000000-0005-0000-0000-0000B7600000}"/>
    <cellStyle name="40 % - Akzent5 6 4 2 2" xfId="16569" xr:uid="{00000000-0005-0000-0000-0000B8600000}"/>
    <cellStyle name="40 % - Akzent5 6 4 2 2 2" xfId="16570" xr:uid="{00000000-0005-0000-0000-0000B9600000}"/>
    <cellStyle name="40 % - Akzent5 6 4 2 2_ECU Container Release Honda GDI" xfId="33476" xr:uid="{00000000-0005-0000-0000-0000BA600000}"/>
    <cellStyle name="40 % - Akzent5 6 4 2 3" xfId="16571" xr:uid="{00000000-0005-0000-0000-0000BB600000}"/>
    <cellStyle name="40 % - Akzent5 6 4 2_ECU Container Release Honda GDI" xfId="33475" xr:uid="{00000000-0005-0000-0000-0000BC600000}"/>
    <cellStyle name="40 % - Akzent5 6 4 3" xfId="16572" xr:uid="{00000000-0005-0000-0000-0000BD600000}"/>
    <cellStyle name="40 % - Akzent5 6 4 3 2" xfId="16573" xr:uid="{00000000-0005-0000-0000-0000BE600000}"/>
    <cellStyle name="40 % - Akzent5 6 4 3 2 2" xfId="16574" xr:uid="{00000000-0005-0000-0000-0000BF600000}"/>
    <cellStyle name="40 % - Akzent5 6 4 3 2_ECU Container Release Honda GDI" xfId="33478" xr:uid="{00000000-0005-0000-0000-0000C0600000}"/>
    <cellStyle name="40 % - Akzent5 6 4 3 3" xfId="16575" xr:uid="{00000000-0005-0000-0000-0000C1600000}"/>
    <cellStyle name="40 % - Akzent5 6 4 3_ECU Container Release Honda GDI" xfId="33477" xr:uid="{00000000-0005-0000-0000-0000C2600000}"/>
    <cellStyle name="40 % - Akzent5 6 4 4" xfId="16576" xr:uid="{00000000-0005-0000-0000-0000C3600000}"/>
    <cellStyle name="40 % - Akzent5 6 4 4 2" xfId="16577" xr:uid="{00000000-0005-0000-0000-0000C4600000}"/>
    <cellStyle name="40 % - Akzent5 6 4 4_ECU Container Release Honda GDI" xfId="33479" xr:uid="{00000000-0005-0000-0000-0000C5600000}"/>
    <cellStyle name="40 % - Akzent5 6 4 5" xfId="16578" xr:uid="{00000000-0005-0000-0000-0000C6600000}"/>
    <cellStyle name="40 % - Akzent5 6 4_ECU Container Release Honda GDI" xfId="33474" xr:uid="{00000000-0005-0000-0000-0000C7600000}"/>
    <cellStyle name="40 % - Akzent5 6 5" xfId="16579" xr:uid="{00000000-0005-0000-0000-0000C8600000}"/>
    <cellStyle name="40 % - Akzent5 6 5 2" xfId="16580" xr:uid="{00000000-0005-0000-0000-0000C9600000}"/>
    <cellStyle name="40 % - Akzent5 6 5 2 2" xfId="16581" xr:uid="{00000000-0005-0000-0000-0000CA600000}"/>
    <cellStyle name="40 % - Akzent5 6 5 2_ECU Container Release Honda GDI" xfId="33481" xr:uid="{00000000-0005-0000-0000-0000CB600000}"/>
    <cellStyle name="40 % - Akzent5 6 5 3" xfId="16582" xr:uid="{00000000-0005-0000-0000-0000CC600000}"/>
    <cellStyle name="40 % - Akzent5 6 5_ECU Container Release Honda GDI" xfId="33480" xr:uid="{00000000-0005-0000-0000-0000CD600000}"/>
    <cellStyle name="40 % - Akzent5 6 6" xfId="16583" xr:uid="{00000000-0005-0000-0000-0000CE600000}"/>
    <cellStyle name="40 % - Akzent5 6 6 2" xfId="16584" xr:uid="{00000000-0005-0000-0000-0000CF600000}"/>
    <cellStyle name="40 % - Akzent5 6 6 2 2" xfId="16585" xr:uid="{00000000-0005-0000-0000-0000D0600000}"/>
    <cellStyle name="40 % - Akzent5 6 6 2_ECU Container Release Honda GDI" xfId="33483" xr:uid="{00000000-0005-0000-0000-0000D1600000}"/>
    <cellStyle name="40 % - Akzent5 6 6 3" xfId="16586" xr:uid="{00000000-0005-0000-0000-0000D2600000}"/>
    <cellStyle name="40 % - Akzent5 6 6_ECU Container Release Honda GDI" xfId="33482" xr:uid="{00000000-0005-0000-0000-0000D3600000}"/>
    <cellStyle name="40 % - Akzent5 6 7" xfId="16587" xr:uid="{00000000-0005-0000-0000-0000D4600000}"/>
    <cellStyle name="40 % - Akzent5 6 7 2" xfId="16588" xr:uid="{00000000-0005-0000-0000-0000D5600000}"/>
    <cellStyle name="40 % - Akzent5 6 7_ECU Container Release Honda GDI" xfId="33484" xr:uid="{00000000-0005-0000-0000-0000D6600000}"/>
    <cellStyle name="40 % - Akzent5 6 8" xfId="16589" xr:uid="{00000000-0005-0000-0000-0000D7600000}"/>
    <cellStyle name="40 % - Akzent5 6_ECU Container Release Honda GDI" xfId="33437" xr:uid="{00000000-0005-0000-0000-0000D8600000}"/>
    <cellStyle name="40 % - Akzent5 7" xfId="16590" xr:uid="{00000000-0005-0000-0000-0000D9600000}"/>
    <cellStyle name="40 % - Akzent5 7 2" xfId="16591" xr:uid="{00000000-0005-0000-0000-0000DA600000}"/>
    <cellStyle name="40 % - Akzent5 7 2 2" xfId="16592" xr:uid="{00000000-0005-0000-0000-0000DB600000}"/>
    <cellStyle name="40 % - Akzent5 7 2 2 2" xfId="16593" xr:uid="{00000000-0005-0000-0000-0000DC600000}"/>
    <cellStyle name="40 % - Akzent5 7 2 2 2 2" xfId="16594" xr:uid="{00000000-0005-0000-0000-0000DD600000}"/>
    <cellStyle name="40 % - Akzent5 7 2 2 2 2 2" xfId="16595" xr:uid="{00000000-0005-0000-0000-0000DE600000}"/>
    <cellStyle name="40 % - Akzent5 7 2 2 2 2 2 2" xfId="16596" xr:uid="{00000000-0005-0000-0000-0000DF600000}"/>
    <cellStyle name="40 % - Akzent5 7 2 2 2 2 2_ECU Container Release Honda GDI" xfId="33490" xr:uid="{00000000-0005-0000-0000-0000E0600000}"/>
    <cellStyle name="40 % - Akzent5 7 2 2 2 2 3" xfId="16597" xr:uid="{00000000-0005-0000-0000-0000E1600000}"/>
    <cellStyle name="40 % - Akzent5 7 2 2 2 2_ECU Container Release Honda GDI" xfId="33489" xr:uid="{00000000-0005-0000-0000-0000E2600000}"/>
    <cellStyle name="40 % - Akzent5 7 2 2 2 3" xfId="16598" xr:uid="{00000000-0005-0000-0000-0000E3600000}"/>
    <cellStyle name="40 % - Akzent5 7 2 2 2 3 2" xfId="16599" xr:uid="{00000000-0005-0000-0000-0000E4600000}"/>
    <cellStyle name="40 % - Akzent5 7 2 2 2 3 2 2" xfId="16600" xr:uid="{00000000-0005-0000-0000-0000E5600000}"/>
    <cellStyle name="40 % - Akzent5 7 2 2 2 3 2_ECU Container Release Honda GDI" xfId="33492" xr:uid="{00000000-0005-0000-0000-0000E6600000}"/>
    <cellStyle name="40 % - Akzent5 7 2 2 2 3 3" xfId="16601" xr:uid="{00000000-0005-0000-0000-0000E7600000}"/>
    <cellStyle name="40 % - Akzent5 7 2 2 2 3_ECU Container Release Honda GDI" xfId="33491" xr:uid="{00000000-0005-0000-0000-0000E8600000}"/>
    <cellStyle name="40 % - Akzent5 7 2 2 2 4" xfId="16602" xr:uid="{00000000-0005-0000-0000-0000E9600000}"/>
    <cellStyle name="40 % - Akzent5 7 2 2 2 4 2" xfId="16603" xr:uid="{00000000-0005-0000-0000-0000EA600000}"/>
    <cellStyle name="40 % - Akzent5 7 2 2 2 4_ECU Container Release Honda GDI" xfId="33493" xr:uid="{00000000-0005-0000-0000-0000EB600000}"/>
    <cellStyle name="40 % - Akzent5 7 2 2 2 5" xfId="16604" xr:uid="{00000000-0005-0000-0000-0000EC600000}"/>
    <cellStyle name="40 % - Akzent5 7 2 2 2_ECU Container Release Honda GDI" xfId="33488" xr:uid="{00000000-0005-0000-0000-0000ED600000}"/>
    <cellStyle name="40 % - Akzent5 7 2 2 3" xfId="16605" xr:uid="{00000000-0005-0000-0000-0000EE600000}"/>
    <cellStyle name="40 % - Akzent5 7 2 2 3 2" xfId="16606" xr:uid="{00000000-0005-0000-0000-0000EF600000}"/>
    <cellStyle name="40 % - Akzent5 7 2 2 3 2 2" xfId="16607" xr:uid="{00000000-0005-0000-0000-0000F0600000}"/>
    <cellStyle name="40 % - Akzent5 7 2 2 3 2_ECU Container Release Honda GDI" xfId="33495" xr:uid="{00000000-0005-0000-0000-0000F1600000}"/>
    <cellStyle name="40 % - Akzent5 7 2 2 3 3" xfId="16608" xr:uid="{00000000-0005-0000-0000-0000F2600000}"/>
    <cellStyle name="40 % - Akzent5 7 2 2 3_ECU Container Release Honda GDI" xfId="33494" xr:uid="{00000000-0005-0000-0000-0000F3600000}"/>
    <cellStyle name="40 % - Akzent5 7 2 2 4" xfId="16609" xr:uid="{00000000-0005-0000-0000-0000F4600000}"/>
    <cellStyle name="40 % - Akzent5 7 2 2 4 2" xfId="16610" xr:uid="{00000000-0005-0000-0000-0000F5600000}"/>
    <cellStyle name="40 % - Akzent5 7 2 2 4 2 2" xfId="16611" xr:uid="{00000000-0005-0000-0000-0000F6600000}"/>
    <cellStyle name="40 % - Akzent5 7 2 2 4 2_ECU Container Release Honda GDI" xfId="33497" xr:uid="{00000000-0005-0000-0000-0000F7600000}"/>
    <cellStyle name="40 % - Akzent5 7 2 2 4 3" xfId="16612" xr:uid="{00000000-0005-0000-0000-0000F8600000}"/>
    <cellStyle name="40 % - Akzent5 7 2 2 4_ECU Container Release Honda GDI" xfId="33496" xr:uid="{00000000-0005-0000-0000-0000F9600000}"/>
    <cellStyle name="40 % - Akzent5 7 2 2 5" xfId="16613" xr:uid="{00000000-0005-0000-0000-0000FA600000}"/>
    <cellStyle name="40 % - Akzent5 7 2 2 5 2" xfId="16614" xr:uid="{00000000-0005-0000-0000-0000FB600000}"/>
    <cellStyle name="40 % - Akzent5 7 2 2 5_ECU Container Release Honda GDI" xfId="33498" xr:uid="{00000000-0005-0000-0000-0000FC600000}"/>
    <cellStyle name="40 % - Akzent5 7 2 2 6" xfId="16615" xr:uid="{00000000-0005-0000-0000-0000FD600000}"/>
    <cellStyle name="40 % - Akzent5 7 2 2_ECU Container Release Honda GDI" xfId="33487" xr:uid="{00000000-0005-0000-0000-0000FE600000}"/>
    <cellStyle name="40 % - Akzent5 7 2 3" xfId="16616" xr:uid="{00000000-0005-0000-0000-0000FF600000}"/>
    <cellStyle name="40 % - Akzent5 7 2 3 2" xfId="16617" xr:uid="{00000000-0005-0000-0000-000000610000}"/>
    <cellStyle name="40 % - Akzent5 7 2 3 2 2" xfId="16618" xr:uid="{00000000-0005-0000-0000-000001610000}"/>
    <cellStyle name="40 % - Akzent5 7 2 3 2 2 2" xfId="16619" xr:uid="{00000000-0005-0000-0000-000002610000}"/>
    <cellStyle name="40 % - Akzent5 7 2 3 2 2_ECU Container Release Honda GDI" xfId="33501" xr:uid="{00000000-0005-0000-0000-000003610000}"/>
    <cellStyle name="40 % - Akzent5 7 2 3 2 3" xfId="16620" xr:uid="{00000000-0005-0000-0000-000004610000}"/>
    <cellStyle name="40 % - Akzent5 7 2 3 2_ECU Container Release Honda GDI" xfId="33500" xr:uid="{00000000-0005-0000-0000-000005610000}"/>
    <cellStyle name="40 % - Akzent5 7 2 3 3" xfId="16621" xr:uid="{00000000-0005-0000-0000-000006610000}"/>
    <cellStyle name="40 % - Akzent5 7 2 3 3 2" xfId="16622" xr:uid="{00000000-0005-0000-0000-000007610000}"/>
    <cellStyle name="40 % - Akzent5 7 2 3 3 2 2" xfId="16623" xr:uid="{00000000-0005-0000-0000-000008610000}"/>
    <cellStyle name="40 % - Akzent5 7 2 3 3 2_ECU Container Release Honda GDI" xfId="33503" xr:uid="{00000000-0005-0000-0000-000009610000}"/>
    <cellStyle name="40 % - Akzent5 7 2 3 3 3" xfId="16624" xr:uid="{00000000-0005-0000-0000-00000A610000}"/>
    <cellStyle name="40 % - Akzent5 7 2 3 3_ECU Container Release Honda GDI" xfId="33502" xr:uid="{00000000-0005-0000-0000-00000B610000}"/>
    <cellStyle name="40 % - Akzent5 7 2 3 4" xfId="16625" xr:uid="{00000000-0005-0000-0000-00000C610000}"/>
    <cellStyle name="40 % - Akzent5 7 2 3 4 2" xfId="16626" xr:uid="{00000000-0005-0000-0000-00000D610000}"/>
    <cellStyle name="40 % - Akzent5 7 2 3 4_ECU Container Release Honda GDI" xfId="33504" xr:uid="{00000000-0005-0000-0000-00000E610000}"/>
    <cellStyle name="40 % - Akzent5 7 2 3 5" xfId="16627" xr:uid="{00000000-0005-0000-0000-00000F610000}"/>
    <cellStyle name="40 % - Akzent5 7 2 3_ECU Container Release Honda GDI" xfId="33499" xr:uid="{00000000-0005-0000-0000-000010610000}"/>
    <cellStyle name="40 % - Akzent5 7 2 4" xfId="16628" xr:uid="{00000000-0005-0000-0000-000011610000}"/>
    <cellStyle name="40 % - Akzent5 7 2 4 2" xfId="16629" xr:uid="{00000000-0005-0000-0000-000012610000}"/>
    <cellStyle name="40 % - Akzent5 7 2 4 2 2" xfId="16630" xr:uid="{00000000-0005-0000-0000-000013610000}"/>
    <cellStyle name="40 % - Akzent5 7 2 4 2_ECU Container Release Honda GDI" xfId="33506" xr:uid="{00000000-0005-0000-0000-000014610000}"/>
    <cellStyle name="40 % - Akzent5 7 2 4 3" xfId="16631" xr:uid="{00000000-0005-0000-0000-000015610000}"/>
    <cellStyle name="40 % - Akzent5 7 2 4_ECU Container Release Honda GDI" xfId="33505" xr:uid="{00000000-0005-0000-0000-000016610000}"/>
    <cellStyle name="40 % - Akzent5 7 2 5" xfId="16632" xr:uid="{00000000-0005-0000-0000-000017610000}"/>
    <cellStyle name="40 % - Akzent5 7 2 5 2" xfId="16633" xr:uid="{00000000-0005-0000-0000-000018610000}"/>
    <cellStyle name="40 % - Akzent5 7 2 5 2 2" xfId="16634" xr:uid="{00000000-0005-0000-0000-000019610000}"/>
    <cellStyle name="40 % - Akzent5 7 2 5 2_ECU Container Release Honda GDI" xfId="33508" xr:uid="{00000000-0005-0000-0000-00001A610000}"/>
    <cellStyle name="40 % - Akzent5 7 2 5 3" xfId="16635" xr:uid="{00000000-0005-0000-0000-00001B610000}"/>
    <cellStyle name="40 % - Akzent5 7 2 5_ECU Container Release Honda GDI" xfId="33507" xr:uid="{00000000-0005-0000-0000-00001C610000}"/>
    <cellStyle name="40 % - Akzent5 7 2 6" xfId="16636" xr:uid="{00000000-0005-0000-0000-00001D610000}"/>
    <cellStyle name="40 % - Akzent5 7 2 6 2" xfId="16637" xr:uid="{00000000-0005-0000-0000-00001E610000}"/>
    <cellStyle name="40 % - Akzent5 7 2 6_ECU Container Release Honda GDI" xfId="33509" xr:uid="{00000000-0005-0000-0000-00001F610000}"/>
    <cellStyle name="40 % - Akzent5 7 2 7" xfId="16638" xr:uid="{00000000-0005-0000-0000-000020610000}"/>
    <cellStyle name="40 % - Akzent5 7 2_ECU Container Release Honda GDI" xfId="33486" xr:uid="{00000000-0005-0000-0000-000021610000}"/>
    <cellStyle name="40 % - Akzent5 7 3" xfId="16639" xr:uid="{00000000-0005-0000-0000-000022610000}"/>
    <cellStyle name="40 % - Akzent5 7 3 2" xfId="16640" xr:uid="{00000000-0005-0000-0000-000023610000}"/>
    <cellStyle name="40 % - Akzent5 7 3 2 2" xfId="16641" xr:uid="{00000000-0005-0000-0000-000024610000}"/>
    <cellStyle name="40 % - Akzent5 7 3 2 2 2" xfId="16642" xr:uid="{00000000-0005-0000-0000-000025610000}"/>
    <cellStyle name="40 % - Akzent5 7 3 2 2 2 2" xfId="16643" xr:uid="{00000000-0005-0000-0000-000026610000}"/>
    <cellStyle name="40 % - Akzent5 7 3 2 2 2_ECU Container Release Honda GDI" xfId="33513" xr:uid="{00000000-0005-0000-0000-000027610000}"/>
    <cellStyle name="40 % - Akzent5 7 3 2 2 3" xfId="16644" xr:uid="{00000000-0005-0000-0000-000028610000}"/>
    <cellStyle name="40 % - Akzent5 7 3 2 2_ECU Container Release Honda GDI" xfId="33512" xr:uid="{00000000-0005-0000-0000-000029610000}"/>
    <cellStyle name="40 % - Akzent5 7 3 2 3" xfId="16645" xr:uid="{00000000-0005-0000-0000-00002A610000}"/>
    <cellStyle name="40 % - Akzent5 7 3 2 3 2" xfId="16646" xr:uid="{00000000-0005-0000-0000-00002B610000}"/>
    <cellStyle name="40 % - Akzent5 7 3 2 3 2 2" xfId="16647" xr:uid="{00000000-0005-0000-0000-00002C610000}"/>
    <cellStyle name="40 % - Akzent5 7 3 2 3 2_ECU Container Release Honda GDI" xfId="33515" xr:uid="{00000000-0005-0000-0000-00002D610000}"/>
    <cellStyle name="40 % - Akzent5 7 3 2 3 3" xfId="16648" xr:uid="{00000000-0005-0000-0000-00002E610000}"/>
    <cellStyle name="40 % - Akzent5 7 3 2 3_ECU Container Release Honda GDI" xfId="33514" xr:uid="{00000000-0005-0000-0000-00002F610000}"/>
    <cellStyle name="40 % - Akzent5 7 3 2 4" xfId="16649" xr:uid="{00000000-0005-0000-0000-000030610000}"/>
    <cellStyle name="40 % - Akzent5 7 3 2 4 2" xfId="16650" xr:uid="{00000000-0005-0000-0000-000031610000}"/>
    <cellStyle name="40 % - Akzent5 7 3 2 4_ECU Container Release Honda GDI" xfId="33516" xr:uid="{00000000-0005-0000-0000-000032610000}"/>
    <cellStyle name="40 % - Akzent5 7 3 2 5" xfId="16651" xr:uid="{00000000-0005-0000-0000-000033610000}"/>
    <cellStyle name="40 % - Akzent5 7 3 2_ECU Container Release Honda GDI" xfId="33511" xr:uid="{00000000-0005-0000-0000-000034610000}"/>
    <cellStyle name="40 % - Akzent5 7 3 3" xfId="16652" xr:uid="{00000000-0005-0000-0000-000035610000}"/>
    <cellStyle name="40 % - Akzent5 7 3 3 2" xfId="16653" xr:uid="{00000000-0005-0000-0000-000036610000}"/>
    <cellStyle name="40 % - Akzent5 7 3 3 2 2" xfId="16654" xr:uid="{00000000-0005-0000-0000-000037610000}"/>
    <cellStyle name="40 % - Akzent5 7 3 3 2_ECU Container Release Honda GDI" xfId="33518" xr:uid="{00000000-0005-0000-0000-000038610000}"/>
    <cellStyle name="40 % - Akzent5 7 3 3 3" xfId="16655" xr:uid="{00000000-0005-0000-0000-000039610000}"/>
    <cellStyle name="40 % - Akzent5 7 3 3_ECU Container Release Honda GDI" xfId="33517" xr:uid="{00000000-0005-0000-0000-00003A610000}"/>
    <cellStyle name="40 % - Akzent5 7 3 4" xfId="16656" xr:uid="{00000000-0005-0000-0000-00003B610000}"/>
    <cellStyle name="40 % - Akzent5 7 3 4 2" xfId="16657" xr:uid="{00000000-0005-0000-0000-00003C610000}"/>
    <cellStyle name="40 % - Akzent5 7 3 4 2 2" xfId="16658" xr:uid="{00000000-0005-0000-0000-00003D610000}"/>
    <cellStyle name="40 % - Akzent5 7 3 4 2_ECU Container Release Honda GDI" xfId="33520" xr:uid="{00000000-0005-0000-0000-00003E610000}"/>
    <cellStyle name="40 % - Akzent5 7 3 4 3" xfId="16659" xr:uid="{00000000-0005-0000-0000-00003F610000}"/>
    <cellStyle name="40 % - Akzent5 7 3 4_ECU Container Release Honda GDI" xfId="33519" xr:uid="{00000000-0005-0000-0000-000040610000}"/>
    <cellStyle name="40 % - Akzent5 7 3 5" xfId="16660" xr:uid="{00000000-0005-0000-0000-000041610000}"/>
    <cellStyle name="40 % - Akzent5 7 3 5 2" xfId="16661" xr:uid="{00000000-0005-0000-0000-000042610000}"/>
    <cellStyle name="40 % - Akzent5 7 3 5_ECU Container Release Honda GDI" xfId="33521" xr:uid="{00000000-0005-0000-0000-000043610000}"/>
    <cellStyle name="40 % - Akzent5 7 3 6" xfId="16662" xr:uid="{00000000-0005-0000-0000-000044610000}"/>
    <cellStyle name="40 % - Akzent5 7 3_ECU Container Release Honda GDI" xfId="33510" xr:uid="{00000000-0005-0000-0000-000045610000}"/>
    <cellStyle name="40 % - Akzent5 7 4" xfId="16663" xr:uid="{00000000-0005-0000-0000-000046610000}"/>
    <cellStyle name="40 % - Akzent5 7 4 2" xfId="16664" xr:uid="{00000000-0005-0000-0000-000047610000}"/>
    <cellStyle name="40 % - Akzent5 7 4 2 2" xfId="16665" xr:uid="{00000000-0005-0000-0000-000048610000}"/>
    <cellStyle name="40 % - Akzent5 7 4 2 2 2" xfId="16666" xr:uid="{00000000-0005-0000-0000-000049610000}"/>
    <cellStyle name="40 % - Akzent5 7 4 2 2_ECU Container Release Honda GDI" xfId="33524" xr:uid="{00000000-0005-0000-0000-00004A610000}"/>
    <cellStyle name="40 % - Akzent5 7 4 2 3" xfId="16667" xr:uid="{00000000-0005-0000-0000-00004B610000}"/>
    <cellStyle name="40 % - Akzent5 7 4 2_ECU Container Release Honda GDI" xfId="33523" xr:uid="{00000000-0005-0000-0000-00004C610000}"/>
    <cellStyle name="40 % - Akzent5 7 4 3" xfId="16668" xr:uid="{00000000-0005-0000-0000-00004D610000}"/>
    <cellStyle name="40 % - Akzent5 7 4 3 2" xfId="16669" xr:uid="{00000000-0005-0000-0000-00004E610000}"/>
    <cellStyle name="40 % - Akzent5 7 4 3 2 2" xfId="16670" xr:uid="{00000000-0005-0000-0000-00004F610000}"/>
    <cellStyle name="40 % - Akzent5 7 4 3 2_ECU Container Release Honda GDI" xfId="33526" xr:uid="{00000000-0005-0000-0000-000050610000}"/>
    <cellStyle name="40 % - Akzent5 7 4 3 3" xfId="16671" xr:uid="{00000000-0005-0000-0000-000051610000}"/>
    <cellStyle name="40 % - Akzent5 7 4 3_ECU Container Release Honda GDI" xfId="33525" xr:uid="{00000000-0005-0000-0000-000052610000}"/>
    <cellStyle name="40 % - Akzent5 7 4 4" xfId="16672" xr:uid="{00000000-0005-0000-0000-000053610000}"/>
    <cellStyle name="40 % - Akzent5 7 4 4 2" xfId="16673" xr:uid="{00000000-0005-0000-0000-000054610000}"/>
    <cellStyle name="40 % - Akzent5 7 4 4_ECU Container Release Honda GDI" xfId="33527" xr:uid="{00000000-0005-0000-0000-000055610000}"/>
    <cellStyle name="40 % - Akzent5 7 4 5" xfId="16674" xr:uid="{00000000-0005-0000-0000-000056610000}"/>
    <cellStyle name="40 % - Akzent5 7 4_ECU Container Release Honda GDI" xfId="33522" xr:uid="{00000000-0005-0000-0000-000057610000}"/>
    <cellStyle name="40 % - Akzent5 7 5" xfId="16675" xr:uid="{00000000-0005-0000-0000-000058610000}"/>
    <cellStyle name="40 % - Akzent5 7 5 2" xfId="16676" xr:uid="{00000000-0005-0000-0000-000059610000}"/>
    <cellStyle name="40 % - Akzent5 7 5 2 2" xfId="16677" xr:uid="{00000000-0005-0000-0000-00005A610000}"/>
    <cellStyle name="40 % - Akzent5 7 5 2_ECU Container Release Honda GDI" xfId="33529" xr:uid="{00000000-0005-0000-0000-00005B610000}"/>
    <cellStyle name="40 % - Akzent5 7 5 3" xfId="16678" xr:uid="{00000000-0005-0000-0000-00005C610000}"/>
    <cellStyle name="40 % - Akzent5 7 5_ECU Container Release Honda GDI" xfId="33528" xr:uid="{00000000-0005-0000-0000-00005D610000}"/>
    <cellStyle name="40 % - Akzent5 7 6" xfId="16679" xr:uid="{00000000-0005-0000-0000-00005E610000}"/>
    <cellStyle name="40 % - Akzent5 7 6 2" xfId="16680" xr:uid="{00000000-0005-0000-0000-00005F610000}"/>
    <cellStyle name="40 % - Akzent5 7 6 2 2" xfId="16681" xr:uid="{00000000-0005-0000-0000-000060610000}"/>
    <cellStyle name="40 % - Akzent5 7 6 2_ECU Container Release Honda GDI" xfId="33531" xr:uid="{00000000-0005-0000-0000-000061610000}"/>
    <cellStyle name="40 % - Akzent5 7 6 3" xfId="16682" xr:uid="{00000000-0005-0000-0000-000062610000}"/>
    <cellStyle name="40 % - Akzent5 7 6_ECU Container Release Honda GDI" xfId="33530" xr:uid="{00000000-0005-0000-0000-000063610000}"/>
    <cellStyle name="40 % - Akzent5 7 7" xfId="16683" xr:uid="{00000000-0005-0000-0000-000064610000}"/>
    <cellStyle name="40 % - Akzent5 7 7 2" xfId="16684" xr:uid="{00000000-0005-0000-0000-000065610000}"/>
    <cellStyle name="40 % - Akzent5 7 7_ECU Container Release Honda GDI" xfId="33532" xr:uid="{00000000-0005-0000-0000-000066610000}"/>
    <cellStyle name="40 % - Akzent5 7 8" xfId="16685" xr:uid="{00000000-0005-0000-0000-000067610000}"/>
    <cellStyle name="40 % - Akzent5 7_ECU Container Release Honda GDI" xfId="33485" xr:uid="{00000000-0005-0000-0000-000068610000}"/>
    <cellStyle name="40 % - Akzent5 8" xfId="16686" xr:uid="{00000000-0005-0000-0000-000069610000}"/>
    <cellStyle name="40 % - Akzent5 8 2" xfId="16687" xr:uid="{00000000-0005-0000-0000-00006A610000}"/>
    <cellStyle name="40 % - Akzent5 8 2 2" xfId="16688" xr:uid="{00000000-0005-0000-0000-00006B610000}"/>
    <cellStyle name="40 % - Akzent5 8 2 2 2" xfId="16689" xr:uid="{00000000-0005-0000-0000-00006C610000}"/>
    <cellStyle name="40 % - Akzent5 8 2 2 2 2" xfId="16690" xr:uid="{00000000-0005-0000-0000-00006D610000}"/>
    <cellStyle name="40 % - Akzent5 8 2 2 2 2 2" xfId="16691" xr:uid="{00000000-0005-0000-0000-00006E610000}"/>
    <cellStyle name="40 % - Akzent5 8 2 2 2 2_ECU Container Release Honda GDI" xfId="33537" xr:uid="{00000000-0005-0000-0000-00006F610000}"/>
    <cellStyle name="40 % - Akzent5 8 2 2 2 3" xfId="16692" xr:uid="{00000000-0005-0000-0000-000070610000}"/>
    <cellStyle name="40 % - Akzent5 8 2 2 2_ECU Container Release Honda GDI" xfId="33536" xr:uid="{00000000-0005-0000-0000-000071610000}"/>
    <cellStyle name="40 % - Akzent5 8 2 2 3" xfId="16693" xr:uid="{00000000-0005-0000-0000-000072610000}"/>
    <cellStyle name="40 % - Akzent5 8 2 2 3 2" xfId="16694" xr:uid="{00000000-0005-0000-0000-000073610000}"/>
    <cellStyle name="40 % - Akzent5 8 2 2 3 2 2" xfId="16695" xr:uid="{00000000-0005-0000-0000-000074610000}"/>
    <cellStyle name="40 % - Akzent5 8 2 2 3 2_ECU Container Release Honda GDI" xfId="33539" xr:uid="{00000000-0005-0000-0000-000075610000}"/>
    <cellStyle name="40 % - Akzent5 8 2 2 3 3" xfId="16696" xr:uid="{00000000-0005-0000-0000-000076610000}"/>
    <cellStyle name="40 % - Akzent5 8 2 2 3_ECU Container Release Honda GDI" xfId="33538" xr:uid="{00000000-0005-0000-0000-000077610000}"/>
    <cellStyle name="40 % - Akzent5 8 2 2 4" xfId="16697" xr:uid="{00000000-0005-0000-0000-000078610000}"/>
    <cellStyle name="40 % - Akzent5 8 2 2 4 2" xfId="16698" xr:uid="{00000000-0005-0000-0000-000079610000}"/>
    <cellStyle name="40 % - Akzent5 8 2 2 4_ECU Container Release Honda GDI" xfId="33540" xr:uid="{00000000-0005-0000-0000-00007A610000}"/>
    <cellStyle name="40 % - Akzent5 8 2 2 5" xfId="16699" xr:uid="{00000000-0005-0000-0000-00007B610000}"/>
    <cellStyle name="40 % - Akzent5 8 2 2_ECU Container Release Honda GDI" xfId="33535" xr:uid="{00000000-0005-0000-0000-00007C610000}"/>
    <cellStyle name="40 % - Akzent5 8 2 3" xfId="16700" xr:uid="{00000000-0005-0000-0000-00007D610000}"/>
    <cellStyle name="40 % - Akzent5 8 2 3 2" xfId="16701" xr:uid="{00000000-0005-0000-0000-00007E610000}"/>
    <cellStyle name="40 % - Akzent5 8 2 3 2 2" xfId="16702" xr:uid="{00000000-0005-0000-0000-00007F610000}"/>
    <cellStyle name="40 % - Akzent5 8 2 3 2_ECU Container Release Honda GDI" xfId="33542" xr:uid="{00000000-0005-0000-0000-000080610000}"/>
    <cellStyle name="40 % - Akzent5 8 2 3 3" xfId="16703" xr:uid="{00000000-0005-0000-0000-000081610000}"/>
    <cellStyle name="40 % - Akzent5 8 2 3_ECU Container Release Honda GDI" xfId="33541" xr:uid="{00000000-0005-0000-0000-000082610000}"/>
    <cellStyle name="40 % - Akzent5 8 2 4" xfId="16704" xr:uid="{00000000-0005-0000-0000-000083610000}"/>
    <cellStyle name="40 % - Akzent5 8 2 4 2" xfId="16705" xr:uid="{00000000-0005-0000-0000-000084610000}"/>
    <cellStyle name="40 % - Akzent5 8 2 4 2 2" xfId="16706" xr:uid="{00000000-0005-0000-0000-000085610000}"/>
    <cellStyle name="40 % - Akzent5 8 2 4 2_ECU Container Release Honda GDI" xfId="33544" xr:uid="{00000000-0005-0000-0000-000086610000}"/>
    <cellStyle name="40 % - Akzent5 8 2 4 3" xfId="16707" xr:uid="{00000000-0005-0000-0000-000087610000}"/>
    <cellStyle name="40 % - Akzent5 8 2 4_ECU Container Release Honda GDI" xfId="33543" xr:uid="{00000000-0005-0000-0000-000088610000}"/>
    <cellStyle name="40 % - Akzent5 8 2 5" xfId="16708" xr:uid="{00000000-0005-0000-0000-000089610000}"/>
    <cellStyle name="40 % - Akzent5 8 2 5 2" xfId="16709" xr:uid="{00000000-0005-0000-0000-00008A610000}"/>
    <cellStyle name="40 % - Akzent5 8 2 5_ECU Container Release Honda GDI" xfId="33545" xr:uid="{00000000-0005-0000-0000-00008B610000}"/>
    <cellStyle name="40 % - Akzent5 8 2 6" xfId="16710" xr:uid="{00000000-0005-0000-0000-00008C610000}"/>
    <cellStyle name="40 % - Akzent5 8 2_ECU Container Release Honda GDI" xfId="33534" xr:uid="{00000000-0005-0000-0000-00008D610000}"/>
    <cellStyle name="40 % - Akzent5 8 3" xfId="16711" xr:uid="{00000000-0005-0000-0000-00008E610000}"/>
    <cellStyle name="40 % - Akzent5 8 3 2" xfId="16712" xr:uid="{00000000-0005-0000-0000-00008F610000}"/>
    <cellStyle name="40 % - Akzent5 8 3 2 2" xfId="16713" xr:uid="{00000000-0005-0000-0000-000090610000}"/>
    <cellStyle name="40 % - Akzent5 8 3 2 2 2" xfId="16714" xr:uid="{00000000-0005-0000-0000-000091610000}"/>
    <cellStyle name="40 % - Akzent5 8 3 2 2_ECU Container Release Honda GDI" xfId="33548" xr:uid="{00000000-0005-0000-0000-000092610000}"/>
    <cellStyle name="40 % - Akzent5 8 3 2 3" xfId="16715" xr:uid="{00000000-0005-0000-0000-000093610000}"/>
    <cellStyle name="40 % - Akzent5 8 3 2_ECU Container Release Honda GDI" xfId="33547" xr:uid="{00000000-0005-0000-0000-000094610000}"/>
    <cellStyle name="40 % - Akzent5 8 3 3" xfId="16716" xr:uid="{00000000-0005-0000-0000-000095610000}"/>
    <cellStyle name="40 % - Akzent5 8 3 3 2" xfId="16717" xr:uid="{00000000-0005-0000-0000-000096610000}"/>
    <cellStyle name="40 % - Akzent5 8 3 3 2 2" xfId="16718" xr:uid="{00000000-0005-0000-0000-000097610000}"/>
    <cellStyle name="40 % - Akzent5 8 3 3 2_ECU Container Release Honda GDI" xfId="33550" xr:uid="{00000000-0005-0000-0000-000098610000}"/>
    <cellStyle name="40 % - Akzent5 8 3 3 3" xfId="16719" xr:uid="{00000000-0005-0000-0000-000099610000}"/>
    <cellStyle name="40 % - Akzent5 8 3 3_ECU Container Release Honda GDI" xfId="33549" xr:uid="{00000000-0005-0000-0000-00009A610000}"/>
    <cellStyle name="40 % - Akzent5 8 3 4" xfId="16720" xr:uid="{00000000-0005-0000-0000-00009B610000}"/>
    <cellStyle name="40 % - Akzent5 8 3 4 2" xfId="16721" xr:uid="{00000000-0005-0000-0000-00009C610000}"/>
    <cellStyle name="40 % - Akzent5 8 3 4_ECU Container Release Honda GDI" xfId="33551" xr:uid="{00000000-0005-0000-0000-00009D610000}"/>
    <cellStyle name="40 % - Akzent5 8 3 5" xfId="16722" xr:uid="{00000000-0005-0000-0000-00009E610000}"/>
    <cellStyle name="40 % - Akzent5 8 3_ECU Container Release Honda GDI" xfId="33546" xr:uid="{00000000-0005-0000-0000-00009F610000}"/>
    <cellStyle name="40 % - Akzent5 8 4" xfId="16723" xr:uid="{00000000-0005-0000-0000-0000A0610000}"/>
    <cellStyle name="40 % - Akzent5 8 4 2" xfId="16724" xr:uid="{00000000-0005-0000-0000-0000A1610000}"/>
    <cellStyle name="40 % - Akzent5 8 4 2 2" xfId="16725" xr:uid="{00000000-0005-0000-0000-0000A2610000}"/>
    <cellStyle name="40 % - Akzent5 8 4 2_ECU Container Release Honda GDI" xfId="33553" xr:uid="{00000000-0005-0000-0000-0000A3610000}"/>
    <cellStyle name="40 % - Akzent5 8 4 3" xfId="16726" xr:uid="{00000000-0005-0000-0000-0000A4610000}"/>
    <cellStyle name="40 % - Akzent5 8 4_ECU Container Release Honda GDI" xfId="33552" xr:uid="{00000000-0005-0000-0000-0000A5610000}"/>
    <cellStyle name="40 % - Akzent5 8 5" xfId="16727" xr:uid="{00000000-0005-0000-0000-0000A6610000}"/>
    <cellStyle name="40 % - Akzent5 8 5 2" xfId="16728" xr:uid="{00000000-0005-0000-0000-0000A7610000}"/>
    <cellStyle name="40 % - Akzent5 8 5 2 2" xfId="16729" xr:uid="{00000000-0005-0000-0000-0000A8610000}"/>
    <cellStyle name="40 % - Akzent5 8 5 2_ECU Container Release Honda GDI" xfId="33555" xr:uid="{00000000-0005-0000-0000-0000A9610000}"/>
    <cellStyle name="40 % - Akzent5 8 5 3" xfId="16730" xr:uid="{00000000-0005-0000-0000-0000AA610000}"/>
    <cellStyle name="40 % - Akzent5 8 5_ECU Container Release Honda GDI" xfId="33554" xr:uid="{00000000-0005-0000-0000-0000AB610000}"/>
    <cellStyle name="40 % - Akzent5 8 6" xfId="16731" xr:uid="{00000000-0005-0000-0000-0000AC610000}"/>
    <cellStyle name="40 % - Akzent5 8 6 2" xfId="16732" xr:uid="{00000000-0005-0000-0000-0000AD610000}"/>
    <cellStyle name="40 % - Akzent5 8 6_ECU Container Release Honda GDI" xfId="33556" xr:uid="{00000000-0005-0000-0000-0000AE610000}"/>
    <cellStyle name="40 % - Akzent5 8 7" xfId="16733" xr:uid="{00000000-0005-0000-0000-0000AF610000}"/>
    <cellStyle name="40 % - Akzent5 8_ECU Container Release Honda GDI" xfId="33533" xr:uid="{00000000-0005-0000-0000-0000B0610000}"/>
    <cellStyle name="40 % - Akzent5 9" xfId="16734" xr:uid="{00000000-0005-0000-0000-0000B1610000}"/>
    <cellStyle name="40 % - Akzent5 9 2" xfId="16735" xr:uid="{00000000-0005-0000-0000-0000B2610000}"/>
    <cellStyle name="40 % - Akzent5 9 2 2" xfId="16736" xr:uid="{00000000-0005-0000-0000-0000B3610000}"/>
    <cellStyle name="40 % - Akzent5 9 2 2 2" xfId="16737" xr:uid="{00000000-0005-0000-0000-0000B4610000}"/>
    <cellStyle name="40 % - Akzent5 9 2 2_ECU Container Release Honda GDI" xfId="33559" xr:uid="{00000000-0005-0000-0000-0000B5610000}"/>
    <cellStyle name="40 % - Akzent5 9 2 3" xfId="16738" xr:uid="{00000000-0005-0000-0000-0000B6610000}"/>
    <cellStyle name="40 % - Akzent5 9 2_ECU Container Release Honda GDI" xfId="33558" xr:uid="{00000000-0005-0000-0000-0000B7610000}"/>
    <cellStyle name="40 % - Akzent5 9 3" xfId="16739" xr:uid="{00000000-0005-0000-0000-0000B8610000}"/>
    <cellStyle name="40 % - Akzent5 9 3 2" xfId="16740" xr:uid="{00000000-0005-0000-0000-0000B9610000}"/>
    <cellStyle name="40 % - Akzent5 9 3 2 2" xfId="16741" xr:uid="{00000000-0005-0000-0000-0000BA610000}"/>
    <cellStyle name="40 % - Akzent5 9 3 2_ECU Container Release Honda GDI" xfId="33561" xr:uid="{00000000-0005-0000-0000-0000BB610000}"/>
    <cellStyle name="40 % - Akzent5 9 3 3" xfId="16742" xr:uid="{00000000-0005-0000-0000-0000BC610000}"/>
    <cellStyle name="40 % - Akzent5 9 3_ECU Container Release Honda GDI" xfId="33560" xr:uid="{00000000-0005-0000-0000-0000BD610000}"/>
    <cellStyle name="40 % - Akzent5 9 4" xfId="16743" xr:uid="{00000000-0005-0000-0000-0000BE610000}"/>
    <cellStyle name="40 % - Akzent5 9 4 2" xfId="16744" xr:uid="{00000000-0005-0000-0000-0000BF610000}"/>
    <cellStyle name="40 % - Akzent5 9 4_ECU Container Release Honda GDI" xfId="33562" xr:uid="{00000000-0005-0000-0000-0000C0610000}"/>
    <cellStyle name="40 % - Akzent5 9 5" xfId="16745" xr:uid="{00000000-0005-0000-0000-0000C1610000}"/>
    <cellStyle name="40 % - Akzent5 9_ECU Container Release Honda GDI" xfId="33557" xr:uid="{00000000-0005-0000-0000-0000C2610000}"/>
    <cellStyle name="40 % - Akzent6 10" xfId="16746" xr:uid="{00000000-0005-0000-0000-0000C3610000}"/>
    <cellStyle name="40 % - Akzent6 11" xfId="16747" xr:uid="{00000000-0005-0000-0000-0000C4610000}"/>
    <cellStyle name="40 % - Akzent6 2" xfId="16748" xr:uid="{00000000-0005-0000-0000-0000C5610000}"/>
    <cellStyle name="40 % - Akzent6 2 10" xfId="16749" xr:uid="{00000000-0005-0000-0000-0000C6610000}"/>
    <cellStyle name="40 % - Akzent6 2 10 2" xfId="16750" xr:uid="{00000000-0005-0000-0000-0000C7610000}"/>
    <cellStyle name="40 % - Akzent6 2 10_ECU Container Release Honda GDI" xfId="33564" xr:uid="{00000000-0005-0000-0000-0000C8610000}"/>
    <cellStyle name="40 % - Akzent6 2 11" xfId="16751" xr:uid="{00000000-0005-0000-0000-0000C9610000}"/>
    <cellStyle name="40 % - Akzent6 2 2" xfId="16752" xr:uid="{00000000-0005-0000-0000-0000CA610000}"/>
    <cellStyle name="40 % - Akzent6 2 2 10" xfId="16753" xr:uid="{00000000-0005-0000-0000-0000CB610000}"/>
    <cellStyle name="40 % - Akzent6 2 2 2" xfId="16754" xr:uid="{00000000-0005-0000-0000-0000CC610000}"/>
    <cellStyle name="40 % - Akzent6 2 2 2 2" xfId="16755" xr:uid="{00000000-0005-0000-0000-0000CD610000}"/>
    <cellStyle name="40 % - Akzent6 2 2 2 2 2" xfId="16756" xr:uid="{00000000-0005-0000-0000-0000CE610000}"/>
    <cellStyle name="40 % - Akzent6 2 2 2 2 2 2" xfId="16757" xr:uid="{00000000-0005-0000-0000-0000CF610000}"/>
    <cellStyle name="40 % - Akzent6 2 2 2 2 2 2 2" xfId="16758" xr:uid="{00000000-0005-0000-0000-0000D0610000}"/>
    <cellStyle name="40 % - Akzent6 2 2 2 2 2 2 2 2" xfId="16759" xr:uid="{00000000-0005-0000-0000-0000D1610000}"/>
    <cellStyle name="40 % - Akzent6 2 2 2 2 2 2 2 2 2" xfId="16760" xr:uid="{00000000-0005-0000-0000-0000D2610000}"/>
    <cellStyle name="40 % - Akzent6 2 2 2 2 2 2 2 2_ECU Container Release Honda GDI" xfId="33571" xr:uid="{00000000-0005-0000-0000-0000D3610000}"/>
    <cellStyle name="40 % - Akzent6 2 2 2 2 2 2 2 3" xfId="16761" xr:uid="{00000000-0005-0000-0000-0000D4610000}"/>
    <cellStyle name="40 % - Akzent6 2 2 2 2 2 2 2_ECU Container Release Honda GDI" xfId="33570" xr:uid="{00000000-0005-0000-0000-0000D5610000}"/>
    <cellStyle name="40 % - Akzent6 2 2 2 2 2 2 3" xfId="16762" xr:uid="{00000000-0005-0000-0000-0000D6610000}"/>
    <cellStyle name="40 % - Akzent6 2 2 2 2 2 2 3 2" xfId="16763" xr:uid="{00000000-0005-0000-0000-0000D7610000}"/>
    <cellStyle name="40 % - Akzent6 2 2 2 2 2 2 3 2 2" xfId="16764" xr:uid="{00000000-0005-0000-0000-0000D8610000}"/>
    <cellStyle name="40 % - Akzent6 2 2 2 2 2 2 3 2_ECU Container Release Honda GDI" xfId="33573" xr:uid="{00000000-0005-0000-0000-0000D9610000}"/>
    <cellStyle name="40 % - Akzent6 2 2 2 2 2 2 3 3" xfId="16765" xr:uid="{00000000-0005-0000-0000-0000DA610000}"/>
    <cellStyle name="40 % - Akzent6 2 2 2 2 2 2 3_ECU Container Release Honda GDI" xfId="33572" xr:uid="{00000000-0005-0000-0000-0000DB610000}"/>
    <cellStyle name="40 % - Akzent6 2 2 2 2 2 2 4" xfId="16766" xr:uid="{00000000-0005-0000-0000-0000DC610000}"/>
    <cellStyle name="40 % - Akzent6 2 2 2 2 2 2 4 2" xfId="16767" xr:uid="{00000000-0005-0000-0000-0000DD610000}"/>
    <cellStyle name="40 % - Akzent6 2 2 2 2 2 2 4_ECU Container Release Honda GDI" xfId="33574" xr:uid="{00000000-0005-0000-0000-0000DE610000}"/>
    <cellStyle name="40 % - Akzent6 2 2 2 2 2 2 5" xfId="16768" xr:uid="{00000000-0005-0000-0000-0000DF610000}"/>
    <cellStyle name="40 % - Akzent6 2 2 2 2 2 2_ECU Container Release Honda GDI" xfId="33569" xr:uid="{00000000-0005-0000-0000-0000E0610000}"/>
    <cellStyle name="40 % - Akzent6 2 2 2 2 2 3" xfId="16769" xr:uid="{00000000-0005-0000-0000-0000E1610000}"/>
    <cellStyle name="40 % - Akzent6 2 2 2 2 2 3 2" xfId="16770" xr:uid="{00000000-0005-0000-0000-0000E2610000}"/>
    <cellStyle name="40 % - Akzent6 2 2 2 2 2 3 2 2" xfId="16771" xr:uid="{00000000-0005-0000-0000-0000E3610000}"/>
    <cellStyle name="40 % - Akzent6 2 2 2 2 2 3 2_ECU Container Release Honda GDI" xfId="33576" xr:uid="{00000000-0005-0000-0000-0000E4610000}"/>
    <cellStyle name="40 % - Akzent6 2 2 2 2 2 3 3" xfId="16772" xr:uid="{00000000-0005-0000-0000-0000E5610000}"/>
    <cellStyle name="40 % - Akzent6 2 2 2 2 2 3_ECU Container Release Honda GDI" xfId="33575" xr:uid="{00000000-0005-0000-0000-0000E6610000}"/>
    <cellStyle name="40 % - Akzent6 2 2 2 2 2 4" xfId="16773" xr:uid="{00000000-0005-0000-0000-0000E7610000}"/>
    <cellStyle name="40 % - Akzent6 2 2 2 2 2 4 2" xfId="16774" xr:uid="{00000000-0005-0000-0000-0000E8610000}"/>
    <cellStyle name="40 % - Akzent6 2 2 2 2 2 4 2 2" xfId="16775" xr:uid="{00000000-0005-0000-0000-0000E9610000}"/>
    <cellStyle name="40 % - Akzent6 2 2 2 2 2 4 2_ECU Container Release Honda GDI" xfId="33578" xr:uid="{00000000-0005-0000-0000-0000EA610000}"/>
    <cellStyle name="40 % - Akzent6 2 2 2 2 2 4 3" xfId="16776" xr:uid="{00000000-0005-0000-0000-0000EB610000}"/>
    <cellStyle name="40 % - Akzent6 2 2 2 2 2 4_ECU Container Release Honda GDI" xfId="33577" xr:uid="{00000000-0005-0000-0000-0000EC610000}"/>
    <cellStyle name="40 % - Akzent6 2 2 2 2 2 5" xfId="16777" xr:uid="{00000000-0005-0000-0000-0000ED610000}"/>
    <cellStyle name="40 % - Akzent6 2 2 2 2 2 5 2" xfId="16778" xr:uid="{00000000-0005-0000-0000-0000EE610000}"/>
    <cellStyle name="40 % - Akzent6 2 2 2 2 2 5_ECU Container Release Honda GDI" xfId="33579" xr:uid="{00000000-0005-0000-0000-0000EF610000}"/>
    <cellStyle name="40 % - Akzent6 2 2 2 2 2 6" xfId="16779" xr:uid="{00000000-0005-0000-0000-0000F0610000}"/>
    <cellStyle name="40 % - Akzent6 2 2 2 2 2_ECU Container Release Honda GDI" xfId="33568" xr:uid="{00000000-0005-0000-0000-0000F1610000}"/>
    <cellStyle name="40 % - Akzent6 2 2 2 2 3" xfId="16780" xr:uid="{00000000-0005-0000-0000-0000F2610000}"/>
    <cellStyle name="40 % - Akzent6 2 2 2 2 3 2" xfId="16781" xr:uid="{00000000-0005-0000-0000-0000F3610000}"/>
    <cellStyle name="40 % - Akzent6 2 2 2 2 3 2 2" xfId="16782" xr:uid="{00000000-0005-0000-0000-0000F4610000}"/>
    <cellStyle name="40 % - Akzent6 2 2 2 2 3 2 2 2" xfId="16783" xr:uid="{00000000-0005-0000-0000-0000F5610000}"/>
    <cellStyle name="40 % - Akzent6 2 2 2 2 3 2 2_ECU Container Release Honda GDI" xfId="33582" xr:uid="{00000000-0005-0000-0000-0000F6610000}"/>
    <cellStyle name="40 % - Akzent6 2 2 2 2 3 2 3" xfId="16784" xr:uid="{00000000-0005-0000-0000-0000F7610000}"/>
    <cellStyle name="40 % - Akzent6 2 2 2 2 3 2_ECU Container Release Honda GDI" xfId="33581" xr:uid="{00000000-0005-0000-0000-0000F8610000}"/>
    <cellStyle name="40 % - Akzent6 2 2 2 2 3 3" xfId="16785" xr:uid="{00000000-0005-0000-0000-0000F9610000}"/>
    <cellStyle name="40 % - Akzent6 2 2 2 2 3 3 2" xfId="16786" xr:uid="{00000000-0005-0000-0000-0000FA610000}"/>
    <cellStyle name="40 % - Akzent6 2 2 2 2 3 3 2 2" xfId="16787" xr:uid="{00000000-0005-0000-0000-0000FB610000}"/>
    <cellStyle name="40 % - Akzent6 2 2 2 2 3 3 2_ECU Container Release Honda GDI" xfId="33584" xr:uid="{00000000-0005-0000-0000-0000FC610000}"/>
    <cellStyle name="40 % - Akzent6 2 2 2 2 3 3 3" xfId="16788" xr:uid="{00000000-0005-0000-0000-0000FD610000}"/>
    <cellStyle name="40 % - Akzent6 2 2 2 2 3 3_ECU Container Release Honda GDI" xfId="33583" xr:uid="{00000000-0005-0000-0000-0000FE610000}"/>
    <cellStyle name="40 % - Akzent6 2 2 2 2 3 4" xfId="16789" xr:uid="{00000000-0005-0000-0000-0000FF610000}"/>
    <cellStyle name="40 % - Akzent6 2 2 2 2 3 4 2" xfId="16790" xr:uid="{00000000-0005-0000-0000-000000620000}"/>
    <cellStyle name="40 % - Akzent6 2 2 2 2 3 4_ECU Container Release Honda GDI" xfId="33585" xr:uid="{00000000-0005-0000-0000-000001620000}"/>
    <cellStyle name="40 % - Akzent6 2 2 2 2 3 5" xfId="16791" xr:uid="{00000000-0005-0000-0000-000002620000}"/>
    <cellStyle name="40 % - Akzent6 2 2 2 2 3_ECU Container Release Honda GDI" xfId="33580" xr:uid="{00000000-0005-0000-0000-000003620000}"/>
    <cellStyle name="40 % - Akzent6 2 2 2 2 4" xfId="16792" xr:uid="{00000000-0005-0000-0000-000004620000}"/>
    <cellStyle name="40 % - Akzent6 2 2 2 2 4 2" xfId="16793" xr:uid="{00000000-0005-0000-0000-000005620000}"/>
    <cellStyle name="40 % - Akzent6 2 2 2 2 4 2 2" xfId="16794" xr:uid="{00000000-0005-0000-0000-000006620000}"/>
    <cellStyle name="40 % - Akzent6 2 2 2 2 4 2_ECU Container Release Honda GDI" xfId="33587" xr:uid="{00000000-0005-0000-0000-000007620000}"/>
    <cellStyle name="40 % - Akzent6 2 2 2 2 4 3" xfId="16795" xr:uid="{00000000-0005-0000-0000-000008620000}"/>
    <cellStyle name="40 % - Akzent6 2 2 2 2 4_ECU Container Release Honda GDI" xfId="33586" xr:uid="{00000000-0005-0000-0000-000009620000}"/>
    <cellStyle name="40 % - Akzent6 2 2 2 2 5" xfId="16796" xr:uid="{00000000-0005-0000-0000-00000A620000}"/>
    <cellStyle name="40 % - Akzent6 2 2 2 2 5 2" xfId="16797" xr:uid="{00000000-0005-0000-0000-00000B620000}"/>
    <cellStyle name="40 % - Akzent6 2 2 2 2 5 2 2" xfId="16798" xr:uid="{00000000-0005-0000-0000-00000C620000}"/>
    <cellStyle name="40 % - Akzent6 2 2 2 2 5 2_ECU Container Release Honda GDI" xfId="33589" xr:uid="{00000000-0005-0000-0000-00000D620000}"/>
    <cellStyle name="40 % - Akzent6 2 2 2 2 5 3" xfId="16799" xr:uid="{00000000-0005-0000-0000-00000E620000}"/>
    <cellStyle name="40 % - Akzent6 2 2 2 2 5_ECU Container Release Honda GDI" xfId="33588" xr:uid="{00000000-0005-0000-0000-00000F620000}"/>
    <cellStyle name="40 % - Akzent6 2 2 2 2 6" xfId="16800" xr:uid="{00000000-0005-0000-0000-000010620000}"/>
    <cellStyle name="40 % - Akzent6 2 2 2 2 6 2" xfId="16801" xr:uid="{00000000-0005-0000-0000-000011620000}"/>
    <cellStyle name="40 % - Akzent6 2 2 2 2 6_ECU Container Release Honda GDI" xfId="33590" xr:uid="{00000000-0005-0000-0000-000012620000}"/>
    <cellStyle name="40 % - Akzent6 2 2 2 2 7" xfId="16802" xr:uid="{00000000-0005-0000-0000-000013620000}"/>
    <cellStyle name="40 % - Akzent6 2 2 2 2_ECU Container Release Honda GDI" xfId="33567" xr:uid="{00000000-0005-0000-0000-000014620000}"/>
    <cellStyle name="40 % - Akzent6 2 2 2 3" xfId="16803" xr:uid="{00000000-0005-0000-0000-000015620000}"/>
    <cellStyle name="40 % - Akzent6 2 2 2 3 2" xfId="16804" xr:uid="{00000000-0005-0000-0000-000016620000}"/>
    <cellStyle name="40 % - Akzent6 2 2 2 3 2 2" xfId="16805" xr:uid="{00000000-0005-0000-0000-000017620000}"/>
    <cellStyle name="40 % - Akzent6 2 2 2 3 2 2 2" xfId="16806" xr:uid="{00000000-0005-0000-0000-000018620000}"/>
    <cellStyle name="40 % - Akzent6 2 2 2 3 2 2 2 2" xfId="16807" xr:uid="{00000000-0005-0000-0000-000019620000}"/>
    <cellStyle name="40 % - Akzent6 2 2 2 3 2 2 2_ECU Container Release Honda GDI" xfId="33594" xr:uid="{00000000-0005-0000-0000-00001A620000}"/>
    <cellStyle name="40 % - Akzent6 2 2 2 3 2 2 3" xfId="16808" xr:uid="{00000000-0005-0000-0000-00001B620000}"/>
    <cellStyle name="40 % - Akzent6 2 2 2 3 2 2_ECU Container Release Honda GDI" xfId="33593" xr:uid="{00000000-0005-0000-0000-00001C620000}"/>
    <cellStyle name="40 % - Akzent6 2 2 2 3 2 3" xfId="16809" xr:uid="{00000000-0005-0000-0000-00001D620000}"/>
    <cellStyle name="40 % - Akzent6 2 2 2 3 2 3 2" xfId="16810" xr:uid="{00000000-0005-0000-0000-00001E620000}"/>
    <cellStyle name="40 % - Akzent6 2 2 2 3 2 3 2 2" xfId="16811" xr:uid="{00000000-0005-0000-0000-00001F620000}"/>
    <cellStyle name="40 % - Akzent6 2 2 2 3 2 3 2_ECU Container Release Honda GDI" xfId="33596" xr:uid="{00000000-0005-0000-0000-000020620000}"/>
    <cellStyle name="40 % - Akzent6 2 2 2 3 2 3 3" xfId="16812" xr:uid="{00000000-0005-0000-0000-000021620000}"/>
    <cellStyle name="40 % - Akzent6 2 2 2 3 2 3_ECU Container Release Honda GDI" xfId="33595" xr:uid="{00000000-0005-0000-0000-000022620000}"/>
    <cellStyle name="40 % - Akzent6 2 2 2 3 2 4" xfId="16813" xr:uid="{00000000-0005-0000-0000-000023620000}"/>
    <cellStyle name="40 % - Akzent6 2 2 2 3 2 4 2" xfId="16814" xr:uid="{00000000-0005-0000-0000-000024620000}"/>
    <cellStyle name="40 % - Akzent6 2 2 2 3 2 4_ECU Container Release Honda GDI" xfId="33597" xr:uid="{00000000-0005-0000-0000-000025620000}"/>
    <cellStyle name="40 % - Akzent6 2 2 2 3 2 5" xfId="16815" xr:uid="{00000000-0005-0000-0000-000026620000}"/>
    <cellStyle name="40 % - Akzent6 2 2 2 3 2_ECU Container Release Honda GDI" xfId="33592" xr:uid="{00000000-0005-0000-0000-000027620000}"/>
    <cellStyle name="40 % - Akzent6 2 2 2 3 3" xfId="16816" xr:uid="{00000000-0005-0000-0000-000028620000}"/>
    <cellStyle name="40 % - Akzent6 2 2 2 3 3 2" xfId="16817" xr:uid="{00000000-0005-0000-0000-000029620000}"/>
    <cellStyle name="40 % - Akzent6 2 2 2 3 3 2 2" xfId="16818" xr:uid="{00000000-0005-0000-0000-00002A620000}"/>
    <cellStyle name="40 % - Akzent6 2 2 2 3 3 2_ECU Container Release Honda GDI" xfId="33599" xr:uid="{00000000-0005-0000-0000-00002B620000}"/>
    <cellStyle name="40 % - Akzent6 2 2 2 3 3 3" xfId="16819" xr:uid="{00000000-0005-0000-0000-00002C620000}"/>
    <cellStyle name="40 % - Akzent6 2 2 2 3 3_ECU Container Release Honda GDI" xfId="33598" xr:uid="{00000000-0005-0000-0000-00002D620000}"/>
    <cellStyle name="40 % - Akzent6 2 2 2 3 4" xfId="16820" xr:uid="{00000000-0005-0000-0000-00002E620000}"/>
    <cellStyle name="40 % - Akzent6 2 2 2 3 4 2" xfId="16821" xr:uid="{00000000-0005-0000-0000-00002F620000}"/>
    <cellStyle name="40 % - Akzent6 2 2 2 3 4 2 2" xfId="16822" xr:uid="{00000000-0005-0000-0000-000030620000}"/>
    <cellStyle name="40 % - Akzent6 2 2 2 3 4 2_ECU Container Release Honda GDI" xfId="33601" xr:uid="{00000000-0005-0000-0000-000031620000}"/>
    <cellStyle name="40 % - Akzent6 2 2 2 3 4 3" xfId="16823" xr:uid="{00000000-0005-0000-0000-000032620000}"/>
    <cellStyle name="40 % - Akzent6 2 2 2 3 4_ECU Container Release Honda GDI" xfId="33600" xr:uid="{00000000-0005-0000-0000-000033620000}"/>
    <cellStyle name="40 % - Akzent6 2 2 2 3 5" xfId="16824" xr:uid="{00000000-0005-0000-0000-000034620000}"/>
    <cellStyle name="40 % - Akzent6 2 2 2 3 5 2" xfId="16825" xr:uid="{00000000-0005-0000-0000-000035620000}"/>
    <cellStyle name="40 % - Akzent6 2 2 2 3 5_ECU Container Release Honda GDI" xfId="33602" xr:uid="{00000000-0005-0000-0000-000036620000}"/>
    <cellStyle name="40 % - Akzent6 2 2 2 3 6" xfId="16826" xr:uid="{00000000-0005-0000-0000-000037620000}"/>
    <cellStyle name="40 % - Akzent6 2 2 2 3_ECU Container Release Honda GDI" xfId="33591" xr:uid="{00000000-0005-0000-0000-000038620000}"/>
    <cellStyle name="40 % - Akzent6 2 2 2 4" xfId="16827" xr:uid="{00000000-0005-0000-0000-000039620000}"/>
    <cellStyle name="40 % - Akzent6 2 2 2 4 2" xfId="16828" xr:uid="{00000000-0005-0000-0000-00003A620000}"/>
    <cellStyle name="40 % - Akzent6 2 2 2 4 2 2" xfId="16829" xr:uid="{00000000-0005-0000-0000-00003B620000}"/>
    <cellStyle name="40 % - Akzent6 2 2 2 4 2 2 2" xfId="16830" xr:uid="{00000000-0005-0000-0000-00003C620000}"/>
    <cellStyle name="40 % - Akzent6 2 2 2 4 2 2_ECU Container Release Honda GDI" xfId="33605" xr:uid="{00000000-0005-0000-0000-00003D620000}"/>
    <cellStyle name="40 % - Akzent6 2 2 2 4 2 3" xfId="16831" xr:uid="{00000000-0005-0000-0000-00003E620000}"/>
    <cellStyle name="40 % - Akzent6 2 2 2 4 2_ECU Container Release Honda GDI" xfId="33604" xr:uid="{00000000-0005-0000-0000-00003F620000}"/>
    <cellStyle name="40 % - Akzent6 2 2 2 4 3" xfId="16832" xr:uid="{00000000-0005-0000-0000-000040620000}"/>
    <cellStyle name="40 % - Akzent6 2 2 2 4 3 2" xfId="16833" xr:uid="{00000000-0005-0000-0000-000041620000}"/>
    <cellStyle name="40 % - Akzent6 2 2 2 4 3 2 2" xfId="16834" xr:uid="{00000000-0005-0000-0000-000042620000}"/>
    <cellStyle name="40 % - Akzent6 2 2 2 4 3 2_ECU Container Release Honda GDI" xfId="33607" xr:uid="{00000000-0005-0000-0000-000043620000}"/>
    <cellStyle name="40 % - Akzent6 2 2 2 4 3 3" xfId="16835" xr:uid="{00000000-0005-0000-0000-000044620000}"/>
    <cellStyle name="40 % - Akzent6 2 2 2 4 3_ECU Container Release Honda GDI" xfId="33606" xr:uid="{00000000-0005-0000-0000-000045620000}"/>
    <cellStyle name="40 % - Akzent6 2 2 2 4 4" xfId="16836" xr:uid="{00000000-0005-0000-0000-000046620000}"/>
    <cellStyle name="40 % - Akzent6 2 2 2 4 4 2" xfId="16837" xr:uid="{00000000-0005-0000-0000-000047620000}"/>
    <cellStyle name="40 % - Akzent6 2 2 2 4 4_ECU Container Release Honda GDI" xfId="33608" xr:uid="{00000000-0005-0000-0000-000048620000}"/>
    <cellStyle name="40 % - Akzent6 2 2 2 4 5" xfId="16838" xr:uid="{00000000-0005-0000-0000-000049620000}"/>
    <cellStyle name="40 % - Akzent6 2 2 2 4_ECU Container Release Honda GDI" xfId="33603" xr:uid="{00000000-0005-0000-0000-00004A620000}"/>
    <cellStyle name="40 % - Akzent6 2 2 2 5" xfId="16839" xr:uid="{00000000-0005-0000-0000-00004B620000}"/>
    <cellStyle name="40 % - Akzent6 2 2 2 5 2" xfId="16840" xr:uid="{00000000-0005-0000-0000-00004C620000}"/>
    <cellStyle name="40 % - Akzent6 2 2 2 5 2 2" xfId="16841" xr:uid="{00000000-0005-0000-0000-00004D620000}"/>
    <cellStyle name="40 % - Akzent6 2 2 2 5 2_ECU Container Release Honda GDI" xfId="33610" xr:uid="{00000000-0005-0000-0000-00004E620000}"/>
    <cellStyle name="40 % - Akzent6 2 2 2 5 3" xfId="16842" xr:uid="{00000000-0005-0000-0000-00004F620000}"/>
    <cellStyle name="40 % - Akzent6 2 2 2 5_ECU Container Release Honda GDI" xfId="33609" xr:uid="{00000000-0005-0000-0000-000050620000}"/>
    <cellStyle name="40 % - Akzent6 2 2 2 6" xfId="16843" xr:uid="{00000000-0005-0000-0000-000051620000}"/>
    <cellStyle name="40 % - Akzent6 2 2 2 6 2" xfId="16844" xr:uid="{00000000-0005-0000-0000-000052620000}"/>
    <cellStyle name="40 % - Akzent6 2 2 2 6 2 2" xfId="16845" xr:uid="{00000000-0005-0000-0000-000053620000}"/>
    <cellStyle name="40 % - Akzent6 2 2 2 6 2_ECU Container Release Honda GDI" xfId="33612" xr:uid="{00000000-0005-0000-0000-000054620000}"/>
    <cellStyle name="40 % - Akzent6 2 2 2 6 3" xfId="16846" xr:uid="{00000000-0005-0000-0000-000055620000}"/>
    <cellStyle name="40 % - Akzent6 2 2 2 6_ECU Container Release Honda GDI" xfId="33611" xr:uid="{00000000-0005-0000-0000-000056620000}"/>
    <cellStyle name="40 % - Akzent6 2 2 2 7" xfId="16847" xr:uid="{00000000-0005-0000-0000-000057620000}"/>
    <cellStyle name="40 % - Akzent6 2 2 2 7 2" xfId="16848" xr:uid="{00000000-0005-0000-0000-000058620000}"/>
    <cellStyle name="40 % - Akzent6 2 2 2 7_ECU Container Release Honda GDI" xfId="33613" xr:uid="{00000000-0005-0000-0000-000059620000}"/>
    <cellStyle name="40 % - Akzent6 2 2 2 8" xfId="16849" xr:uid="{00000000-0005-0000-0000-00005A620000}"/>
    <cellStyle name="40 % - Akzent6 2 2 2_ECU Container Release Honda GDI" xfId="33566" xr:uid="{00000000-0005-0000-0000-00005B620000}"/>
    <cellStyle name="40 % - Akzent6 2 2 3" xfId="16850" xr:uid="{00000000-0005-0000-0000-00005C620000}"/>
    <cellStyle name="40 % - Akzent6 2 2 3 2" xfId="16851" xr:uid="{00000000-0005-0000-0000-00005D620000}"/>
    <cellStyle name="40 % - Akzent6 2 2 3 2 2" xfId="16852" xr:uid="{00000000-0005-0000-0000-00005E620000}"/>
    <cellStyle name="40 % - Akzent6 2 2 3 2 2 2" xfId="16853" xr:uid="{00000000-0005-0000-0000-00005F620000}"/>
    <cellStyle name="40 % - Akzent6 2 2 3 2 2 2 2" xfId="16854" xr:uid="{00000000-0005-0000-0000-000060620000}"/>
    <cellStyle name="40 % - Akzent6 2 2 3 2 2 2 2 2" xfId="16855" xr:uid="{00000000-0005-0000-0000-000061620000}"/>
    <cellStyle name="40 % - Akzent6 2 2 3 2 2 2 2 2 2" xfId="16856" xr:uid="{00000000-0005-0000-0000-000062620000}"/>
    <cellStyle name="40 % - Akzent6 2 2 3 2 2 2 2 2_ECU Container Release Honda GDI" xfId="33619" xr:uid="{00000000-0005-0000-0000-000063620000}"/>
    <cellStyle name="40 % - Akzent6 2 2 3 2 2 2 2 3" xfId="16857" xr:uid="{00000000-0005-0000-0000-000064620000}"/>
    <cellStyle name="40 % - Akzent6 2 2 3 2 2 2 2_ECU Container Release Honda GDI" xfId="33618" xr:uid="{00000000-0005-0000-0000-000065620000}"/>
    <cellStyle name="40 % - Akzent6 2 2 3 2 2 2 3" xfId="16858" xr:uid="{00000000-0005-0000-0000-000066620000}"/>
    <cellStyle name="40 % - Akzent6 2 2 3 2 2 2 3 2" xfId="16859" xr:uid="{00000000-0005-0000-0000-000067620000}"/>
    <cellStyle name="40 % - Akzent6 2 2 3 2 2 2 3 2 2" xfId="16860" xr:uid="{00000000-0005-0000-0000-000068620000}"/>
    <cellStyle name="40 % - Akzent6 2 2 3 2 2 2 3 2_ECU Container Release Honda GDI" xfId="33621" xr:uid="{00000000-0005-0000-0000-000069620000}"/>
    <cellStyle name="40 % - Akzent6 2 2 3 2 2 2 3 3" xfId="16861" xr:uid="{00000000-0005-0000-0000-00006A620000}"/>
    <cellStyle name="40 % - Akzent6 2 2 3 2 2 2 3_ECU Container Release Honda GDI" xfId="33620" xr:uid="{00000000-0005-0000-0000-00006B620000}"/>
    <cellStyle name="40 % - Akzent6 2 2 3 2 2 2 4" xfId="16862" xr:uid="{00000000-0005-0000-0000-00006C620000}"/>
    <cellStyle name="40 % - Akzent6 2 2 3 2 2 2 4 2" xfId="16863" xr:uid="{00000000-0005-0000-0000-00006D620000}"/>
    <cellStyle name="40 % - Akzent6 2 2 3 2 2 2 4_ECU Container Release Honda GDI" xfId="33622" xr:uid="{00000000-0005-0000-0000-00006E620000}"/>
    <cellStyle name="40 % - Akzent6 2 2 3 2 2 2 5" xfId="16864" xr:uid="{00000000-0005-0000-0000-00006F620000}"/>
    <cellStyle name="40 % - Akzent6 2 2 3 2 2 2_ECU Container Release Honda GDI" xfId="33617" xr:uid="{00000000-0005-0000-0000-000070620000}"/>
    <cellStyle name="40 % - Akzent6 2 2 3 2 2 3" xfId="16865" xr:uid="{00000000-0005-0000-0000-000071620000}"/>
    <cellStyle name="40 % - Akzent6 2 2 3 2 2 3 2" xfId="16866" xr:uid="{00000000-0005-0000-0000-000072620000}"/>
    <cellStyle name="40 % - Akzent6 2 2 3 2 2 3 2 2" xfId="16867" xr:uid="{00000000-0005-0000-0000-000073620000}"/>
    <cellStyle name="40 % - Akzent6 2 2 3 2 2 3 2_ECU Container Release Honda GDI" xfId="33624" xr:uid="{00000000-0005-0000-0000-000074620000}"/>
    <cellStyle name="40 % - Akzent6 2 2 3 2 2 3 3" xfId="16868" xr:uid="{00000000-0005-0000-0000-000075620000}"/>
    <cellStyle name="40 % - Akzent6 2 2 3 2 2 3_ECU Container Release Honda GDI" xfId="33623" xr:uid="{00000000-0005-0000-0000-000076620000}"/>
    <cellStyle name="40 % - Akzent6 2 2 3 2 2 4" xfId="16869" xr:uid="{00000000-0005-0000-0000-000077620000}"/>
    <cellStyle name="40 % - Akzent6 2 2 3 2 2 4 2" xfId="16870" xr:uid="{00000000-0005-0000-0000-000078620000}"/>
    <cellStyle name="40 % - Akzent6 2 2 3 2 2 4 2 2" xfId="16871" xr:uid="{00000000-0005-0000-0000-000079620000}"/>
    <cellStyle name="40 % - Akzent6 2 2 3 2 2 4 2_ECU Container Release Honda GDI" xfId="33626" xr:uid="{00000000-0005-0000-0000-00007A620000}"/>
    <cellStyle name="40 % - Akzent6 2 2 3 2 2 4 3" xfId="16872" xr:uid="{00000000-0005-0000-0000-00007B620000}"/>
    <cellStyle name="40 % - Akzent6 2 2 3 2 2 4_ECU Container Release Honda GDI" xfId="33625" xr:uid="{00000000-0005-0000-0000-00007C620000}"/>
    <cellStyle name="40 % - Akzent6 2 2 3 2 2 5" xfId="16873" xr:uid="{00000000-0005-0000-0000-00007D620000}"/>
    <cellStyle name="40 % - Akzent6 2 2 3 2 2 5 2" xfId="16874" xr:uid="{00000000-0005-0000-0000-00007E620000}"/>
    <cellStyle name="40 % - Akzent6 2 2 3 2 2 5_ECU Container Release Honda GDI" xfId="33627" xr:uid="{00000000-0005-0000-0000-00007F620000}"/>
    <cellStyle name="40 % - Akzent6 2 2 3 2 2 6" xfId="16875" xr:uid="{00000000-0005-0000-0000-000080620000}"/>
    <cellStyle name="40 % - Akzent6 2 2 3 2 2_ECU Container Release Honda GDI" xfId="33616" xr:uid="{00000000-0005-0000-0000-000081620000}"/>
    <cellStyle name="40 % - Akzent6 2 2 3 2 3" xfId="16876" xr:uid="{00000000-0005-0000-0000-000082620000}"/>
    <cellStyle name="40 % - Akzent6 2 2 3 2 3 2" xfId="16877" xr:uid="{00000000-0005-0000-0000-000083620000}"/>
    <cellStyle name="40 % - Akzent6 2 2 3 2 3 2 2" xfId="16878" xr:uid="{00000000-0005-0000-0000-000084620000}"/>
    <cellStyle name="40 % - Akzent6 2 2 3 2 3 2 2 2" xfId="16879" xr:uid="{00000000-0005-0000-0000-000085620000}"/>
    <cellStyle name="40 % - Akzent6 2 2 3 2 3 2 2_ECU Container Release Honda GDI" xfId="33630" xr:uid="{00000000-0005-0000-0000-000086620000}"/>
    <cellStyle name="40 % - Akzent6 2 2 3 2 3 2 3" xfId="16880" xr:uid="{00000000-0005-0000-0000-000087620000}"/>
    <cellStyle name="40 % - Akzent6 2 2 3 2 3 2_ECU Container Release Honda GDI" xfId="33629" xr:uid="{00000000-0005-0000-0000-000088620000}"/>
    <cellStyle name="40 % - Akzent6 2 2 3 2 3 3" xfId="16881" xr:uid="{00000000-0005-0000-0000-000089620000}"/>
    <cellStyle name="40 % - Akzent6 2 2 3 2 3 3 2" xfId="16882" xr:uid="{00000000-0005-0000-0000-00008A620000}"/>
    <cellStyle name="40 % - Akzent6 2 2 3 2 3 3 2 2" xfId="16883" xr:uid="{00000000-0005-0000-0000-00008B620000}"/>
    <cellStyle name="40 % - Akzent6 2 2 3 2 3 3 2_ECU Container Release Honda GDI" xfId="33632" xr:uid="{00000000-0005-0000-0000-00008C620000}"/>
    <cellStyle name="40 % - Akzent6 2 2 3 2 3 3 3" xfId="16884" xr:uid="{00000000-0005-0000-0000-00008D620000}"/>
    <cellStyle name="40 % - Akzent6 2 2 3 2 3 3_ECU Container Release Honda GDI" xfId="33631" xr:uid="{00000000-0005-0000-0000-00008E620000}"/>
    <cellStyle name="40 % - Akzent6 2 2 3 2 3 4" xfId="16885" xr:uid="{00000000-0005-0000-0000-00008F620000}"/>
    <cellStyle name="40 % - Akzent6 2 2 3 2 3 4 2" xfId="16886" xr:uid="{00000000-0005-0000-0000-000090620000}"/>
    <cellStyle name="40 % - Akzent6 2 2 3 2 3 4_ECU Container Release Honda GDI" xfId="33633" xr:uid="{00000000-0005-0000-0000-000091620000}"/>
    <cellStyle name="40 % - Akzent6 2 2 3 2 3 5" xfId="16887" xr:uid="{00000000-0005-0000-0000-000092620000}"/>
    <cellStyle name="40 % - Akzent6 2 2 3 2 3_ECU Container Release Honda GDI" xfId="33628" xr:uid="{00000000-0005-0000-0000-000093620000}"/>
    <cellStyle name="40 % - Akzent6 2 2 3 2 4" xfId="16888" xr:uid="{00000000-0005-0000-0000-000094620000}"/>
    <cellStyle name="40 % - Akzent6 2 2 3 2 4 2" xfId="16889" xr:uid="{00000000-0005-0000-0000-000095620000}"/>
    <cellStyle name="40 % - Akzent6 2 2 3 2 4 2 2" xfId="16890" xr:uid="{00000000-0005-0000-0000-000096620000}"/>
    <cellStyle name="40 % - Akzent6 2 2 3 2 4 2_ECU Container Release Honda GDI" xfId="33635" xr:uid="{00000000-0005-0000-0000-000097620000}"/>
    <cellStyle name="40 % - Akzent6 2 2 3 2 4 3" xfId="16891" xr:uid="{00000000-0005-0000-0000-000098620000}"/>
    <cellStyle name="40 % - Akzent6 2 2 3 2 4_ECU Container Release Honda GDI" xfId="33634" xr:uid="{00000000-0005-0000-0000-000099620000}"/>
    <cellStyle name="40 % - Akzent6 2 2 3 2 5" xfId="16892" xr:uid="{00000000-0005-0000-0000-00009A620000}"/>
    <cellStyle name="40 % - Akzent6 2 2 3 2 5 2" xfId="16893" xr:uid="{00000000-0005-0000-0000-00009B620000}"/>
    <cellStyle name="40 % - Akzent6 2 2 3 2 5 2 2" xfId="16894" xr:uid="{00000000-0005-0000-0000-00009C620000}"/>
    <cellStyle name="40 % - Akzent6 2 2 3 2 5 2_ECU Container Release Honda GDI" xfId="33637" xr:uid="{00000000-0005-0000-0000-00009D620000}"/>
    <cellStyle name="40 % - Akzent6 2 2 3 2 5 3" xfId="16895" xr:uid="{00000000-0005-0000-0000-00009E620000}"/>
    <cellStyle name="40 % - Akzent6 2 2 3 2 5_ECU Container Release Honda GDI" xfId="33636" xr:uid="{00000000-0005-0000-0000-00009F620000}"/>
    <cellStyle name="40 % - Akzent6 2 2 3 2 6" xfId="16896" xr:uid="{00000000-0005-0000-0000-0000A0620000}"/>
    <cellStyle name="40 % - Akzent6 2 2 3 2 6 2" xfId="16897" xr:uid="{00000000-0005-0000-0000-0000A1620000}"/>
    <cellStyle name="40 % - Akzent6 2 2 3 2 6_ECU Container Release Honda GDI" xfId="33638" xr:uid="{00000000-0005-0000-0000-0000A2620000}"/>
    <cellStyle name="40 % - Akzent6 2 2 3 2 7" xfId="16898" xr:uid="{00000000-0005-0000-0000-0000A3620000}"/>
    <cellStyle name="40 % - Akzent6 2 2 3 2_ECU Container Release Honda GDI" xfId="33615" xr:uid="{00000000-0005-0000-0000-0000A4620000}"/>
    <cellStyle name="40 % - Akzent6 2 2 3 3" xfId="16899" xr:uid="{00000000-0005-0000-0000-0000A5620000}"/>
    <cellStyle name="40 % - Akzent6 2 2 3 3 2" xfId="16900" xr:uid="{00000000-0005-0000-0000-0000A6620000}"/>
    <cellStyle name="40 % - Akzent6 2 2 3 3 2 2" xfId="16901" xr:uid="{00000000-0005-0000-0000-0000A7620000}"/>
    <cellStyle name="40 % - Akzent6 2 2 3 3 2 2 2" xfId="16902" xr:uid="{00000000-0005-0000-0000-0000A8620000}"/>
    <cellStyle name="40 % - Akzent6 2 2 3 3 2 2 2 2" xfId="16903" xr:uid="{00000000-0005-0000-0000-0000A9620000}"/>
    <cellStyle name="40 % - Akzent6 2 2 3 3 2 2 2_ECU Container Release Honda GDI" xfId="33642" xr:uid="{00000000-0005-0000-0000-0000AA620000}"/>
    <cellStyle name="40 % - Akzent6 2 2 3 3 2 2 3" xfId="16904" xr:uid="{00000000-0005-0000-0000-0000AB620000}"/>
    <cellStyle name="40 % - Akzent6 2 2 3 3 2 2_ECU Container Release Honda GDI" xfId="33641" xr:uid="{00000000-0005-0000-0000-0000AC620000}"/>
    <cellStyle name="40 % - Akzent6 2 2 3 3 2 3" xfId="16905" xr:uid="{00000000-0005-0000-0000-0000AD620000}"/>
    <cellStyle name="40 % - Akzent6 2 2 3 3 2 3 2" xfId="16906" xr:uid="{00000000-0005-0000-0000-0000AE620000}"/>
    <cellStyle name="40 % - Akzent6 2 2 3 3 2 3 2 2" xfId="16907" xr:uid="{00000000-0005-0000-0000-0000AF620000}"/>
    <cellStyle name="40 % - Akzent6 2 2 3 3 2 3 2_ECU Container Release Honda GDI" xfId="33644" xr:uid="{00000000-0005-0000-0000-0000B0620000}"/>
    <cellStyle name="40 % - Akzent6 2 2 3 3 2 3 3" xfId="16908" xr:uid="{00000000-0005-0000-0000-0000B1620000}"/>
    <cellStyle name="40 % - Akzent6 2 2 3 3 2 3_ECU Container Release Honda GDI" xfId="33643" xr:uid="{00000000-0005-0000-0000-0000B2620000}"/>
    <cellStyle name="40 % - Akzent6 2 2 3 3 2 4" xfId="16909" xr:uid="{00000000-0005-0000-0000-0000B3620000}"/>
    <cellStyle name="40 % - Akzent6 2 2 3 3 2 4 2" xfId="16910" xr:uid="{00000000-0005-0000-0000-0000B4620000}"/>
    <cellStyle name="40 % - Akzent6 2 2 3 3 2 4_ECU Container Release Honda GDI" xfId="33645" xr:uid="{00000000-0005-0000-0000-0000B5620000}"/>
    <cellStyle name="40 % - Akzent6 2 2 3 3 2 5" xfId="16911" xr:uid="{00000000-0005-0000-0000-0000B6620000}"/>
    <cellStyle name="40 % - Akzent6 2 2 3 3 2_ECU Container Release Honda GDI" xfId="33640" xr:uid="{00000000-0005-0000-0000-0000B7620000}"/>
    <cellStyle name="40 % - Akzent6 2 2 3 3 3" xfId="16912" xr:uid="{00000000-0005-0000-0000-0000B8620000}"/>
    <cellStyle name="40 % - Akzent6 2 2 3 3 3 2" xfId="16913" xr:uid="{00000000-0005-0000-0000-0000B9620000}"/>
    <cellStyle name="40 % - Akzent6 2 2 3 3 3 2 2" xfId="16914" xr:uid="{00000000-0005-0000-0000-0000BA620000}"/>
    <cellStyle name="40 % - Akzent6 2 2 3 3 3 2_ECU Container Release Honda GDI" xfId="33647" xr:uid="{00000000-0005-0000-0000-0000BB620000}"/>
    <cellStyle name="40 % - Akzent6 2 2 3 3 3 3" xfId="16915" xr:uid="{00000000-0005-0000-0000-0000BC620000}"/>
    <cellStyle name="40 % - Akzent6 2 2 3 3 3_ECU Container Release Honda GDI" xfId="33646" xr:uid="{00000000-0005-0000-0000-0000BD620000}"/>
    <cellStyle name="40 % - Akzent6 2 2 3 3 4" xfId="16916" xr:uid="{00000000-0005-0000-0000-0000BE620000}"/>
    <cellStyle name="40 % - Akzent6 2 2 3 3 4 2" xfId="16917" xr:uid="{00000000-0005-0000-0000-0000BF620000}"/>
    <cellStyle name="40 % - Akzent6 2 2 3 3 4 2 2" xfId="16918" xr:uid="{00000000-0005-0000-0000-0000C0620000}"/>
    <cellStyle name="40 % - Akzent6 2 2 3 3 4 2_ECU Container Release Honda GDI" xfId="33649" xr:uid="{00000000-0005-0000-0000-0000C1620000}"/>
    <cellStyle name="40 % - Akzent6 2 2 3 3 4 3" xfId="16919" xr:uid="{00000000-0005-0000-0000-0000C2620000}"/>
    <cellStyle name="40 % - Akzent6 2 2 3 3 4_ECU Container Release Honda GDI" xfId="33648" xr:uid="{00000000-0005-0000-0000-0000C3620000}"/>
    <cellStyle name="40 % - Akzent6 2 2 3 3 5" xfId="16920" xr:uid="{00000000-0005-0000-0000-0000C4620000}"/>
    <cellStyle name="40 % - Akzent6 2 2 3 3 5 2" xfId="16921" xr:uid="{00000000-0005-0000-0000-0000C5620000}"/>
    <cellStyle name="40 % - Akzent6 2 2 3 3 5_ECU Container Release Honda GDI" xfId="33650" xr:uid="{00000000-0005-0000-0000-0000C6620000}"/>
    <cellStyle name="40 % - Akzent6 2 2 3 3 6" xfId="16922" xr:uid="{00000000-0005-0000-0000-0000C7620000}"/>
    <cellStyle name="40 % - Akzent6 2 2 3 3_ECU Container Release Honda GDI" xfId="33639" xr:uid="{00000000-0005-0000-0000-0000C8620000}"/>
    <cellStyle name="40 % - Akzent6 2 2 3 4" xfId="16923" xr:uid="{00000000-0005-0000-0000-0000C9620000}"/>
    <cellStyle name="40 % - Akzent6 2 2 3 4 2" xfId="16924" xr:uid="{00000000-0005-0000-0000-0000CA620000}"/>
    <cellStyle name="40 % - Akzent6 2 2 3 4 2 2" xfId="16925" xr:uid="{00000000-0005-0000-0000-0000CB620000}"/>
    <cellStyle name="40 % - Akzent6 2 2 3 4 2 2 2" xfId="16926" xr:uid="{00000000-0005-0000-0000-0000CC620000}"/>
    <cellStyle name="40 % - Akzent6 2 2 3 4 2 2_ECU Container Release Honda GDI" xfId="33653" xr:uid="{00000000-0005-0000-0000-0000CD620000}"/>
    <cellStyle name="40 % - Akzent6 2 2 3 4 2 3" xfId="16927" xr:uid="{00000000-0005-0000-0000-0000CE620000}"/>
    <cellStyle name="40 % - Akzent6 2 2 3 4 2_ECU Container Release Honda GDI" xfId="33652" xr:uid="{00000000-0005-0000-0000-0000CF620000}"/>
    <cellStyle name="40 % - Akzent6 2 2 3 4 3" xfId="16928" xr:uid="{00000000-0005-0000-0000-0000D0620000}"/>
    <cellStyle name="40 % - Akzent6 2 2 3 4 3 2" xfId="16929" xr:uid="{00000000-0005-0000-0000-0000D1620000}"/>
    <cellStyle name="40 % - Akzent6 2 2 3 4 3 2 2" xfId="16930" xr:uid="{00000000-0005-0000-0000-0000D2620000}"/>
    <cellStyle name="40 % - Akzent6 2 2 3 4 3 2_ECU Container Release Honda GDI" xfId="33655" xr:uid="{00000000-0005-0000-0000-0000D3620000}"/>
    <cellStyle name="40 % - Akzent6 2 2 3 4 3 3" xfId="16931" xr:uid="{00000000-0005-0000-0000-0000D4620000}"/>
    <cellStyle name="40 % - Akzent6 2 2 3 4 3_ECU Container Release Honda GDI" xfId="33654" xr:uid="{00000000-0005-0000-0000-0000D5620000}"/>
    <cellStyle name="40 % - Akzent6 2 2 3 4 4" xfId="16932" xr:uid="{00000000-0005-0000-0000-0000D6620000}"/>
    <cellStyle name="40 % - Akzent6 2 2 3 4 4 2" xfId="16933" xr:uid="{00000000-0005-0000-0000-0000D7620000}"/>
    <cellStyle name="40 % - Akzent6 2 2 3 4 4_ECU Container Release Honda GDI" xfId="33656" xr:uid="{00000000-0005-0000-0000-0000D8620000}"/>
    <cellStyle name="40 % - Akzent6 2 2 3 4 5" xfId="16934" xr:uid="{00000000-0005-0000-0000-0000D9620000}"/>
    <cellStyle name="40 % - Akzent6 2 2 3 4_ECU Container Release Honda GDI" xfId="33651" xr:uid="{00000000-0005-0000-0000-0000DA620000}"/>
    <cellStyle name="40 % - Akzent6 2 2 3 5" xfId="16935" xr:uid="{00000000-0005-0000-0000-0000DB620000}"/>
    <cellStyle name="40 % - Akzent6 2 2 3 5 2" xfId="16936" xr:uid="{00000000-0005-0000-0000-0000DC620000}"/>
    <cellStyle name="40 % - Akzent6 2 2 3 5 2 2" xfId="16937" xr:uid="{00000000-0005-0000-0000-0000DD620000}"/>
    <cellStyle name="40 % - Akzent6 2 2 3 5 2_ECU Container Release Honda GDI" xfId="33658" xr:uid="{00000000-0005-0000-0000-0000DE620000}"/>
    <cellStyle name="40 % - Akzent6 2 2 3 5 3" xfId="16938" xr:uid="{00000000-0005-0000-0000-0000DF620000}"/>
    <cellStyle name="40 % - Akzent6 2 2 3 5_ECU Container Release Honda GDI" xfId="33657" xr:uid="{00000000-0005-0000-0000-0000E0620000}"/>
    <cellStyle name="40 % - Akzent6 2 2 3 6" xfId="16939" xr:uid="{00000000-0005-0000-0000-0000E1620000}"/>
    <cellStyle name="40 % - Akzent6 2 2 3 6 2" xfId="16940" xr:uid="{00000000-0005-0000-0000-0000E2620000}"/>
    <cellStyle name="40 % - Akzent6 2 2 3 6 2 2" xfId="16941" xr:uid="{00000000-0005-0000-0000-0000E3620000}"/>
    <cellStyle name="40 % - Akzent6 2 2 3 6 2_ECU Container Release Honda GDI" xfId="33660" xr:uid="{00000000-0005-0000-0000-0000E4620000}"/>
    <cellStyle name="40 % - Akzent6 2 2 3 6 3" xfId="16942" xr:uid="{00000000-0005-0000-0000-0000E5620000}"/>
    <cellStyle name="40 % - Akzent6 2 2 3 6_ECU Container Release Honda GDI" xfId="33659" xr:uid="{00000000-0005-0000-0000-0000E6620000}"/>
    <cellStyle name="40 % - Akzent6 2 2 3 7" xfId="16943" xr:uid="{00000000-0005-0000-0000-0000E7620000}"/>
    <cellStyle name="40 % - Akzent6 2 2 3 7 2" xfId="16944" xr:uid="{00000000-0005-0000-0000-0000E8620000}"/>
    <cellStyle name="40 % - Akzent6 2 2 3 7_ECU Container Release Honda GDI" xfId="33661" xr:uid="{00000000-0005-0000-0000-0000E9620000}"/>
    <cellStyle name="40 % - Akzent6 2 2 3 8" xfId="16945" xr:uid="{00000000-0005-0000-0000-0000EA620000}"/>
    <cellStyle name="40 % - Akzent6 2 2 3_ECU Container Release Honda GDI" xfId="33614" xr:uid="{00000000-0005-0000-0000-0000EB620000}"/>
    <cellStyle name="40 % - Akzent6 2 2 4" xfId="16946" xr:uid="{00000000-0005-0000-0000-0000EC620000}"/>
    <cellStyle name="40 % - Akzent6 2 2 4 2" xfId="16947" xr:uid="{00000000-0005-0000-0000-0000ED620000}"/>
    <cellStyle name="40 % - Akzent6 2 2 4 2 2" xfId="16948" xr:uid="{00000000-0005-0000-0000-0000EE620000}"/>
    <cellStyle name="40 % - Akzent6 2 2 4 2 2 2" xfId="16949" xr:uid="{00000000-0005-0000-0000-0000EF620000}"/>
    <cellStyle name="40 % - Akzent6 2 2 4 2 2 2 2" xfId="16950" xr:uid="{00000000-0005-0000-0000-0000F0620000}"/>
    <cellStyle name="40 % - Akzent6 2 2 4 2 2 2 2 2" xfId="16951" xr:uid="{00000000-0005-0000-0000-0000F1620000}"/>
    <cellStyle name="40 % - Akzent6 2 2 4 2 2 2 2_ECU Container Release Honda GDI" xfId="33666" xr:uid="{00000000-0005-0000-0000-0000F2620000}"/>
    <cellStyle name="40 % - Akzent6 2 2 4 2 2 2 3" xfId="16952" xr:uid="{00000000-0005-0000-0000-0000F3620000}"/>
    <cellStyle name="40 % - Akzent6 2 2 4 2 2 2_ECU Container Release Honda GDI" xfId="33665" xr:uid="{00000000-0005-0000-0000-0000F4620000}"/>
    <cellStyle name="40 % - Akzent6 2 2 4 2 2 3" xfId="16953" xr:uid="{00000000-0005-0000-0000-0000F5620000}"/>
    <cellStyle name="40 % - Akzent6 2 2 4 2 2 3 2" xfId="16954" xr:uid="{00000000-0005-0000-0000-0000F6620000}"/>
    <cellStyle name="40 % - Akzent6 2 2 4 2 2 3 2 2" xfId="16955" xr:uid="{00000000-0005-0000-0000-0000F7620000}"/>
    <cellStyle name="40 % - Akzent6 2 2 4 2 2 3 2_ECU Container Release Honda GDI" xfId="33668" xr:uid="{00000000-0005-0000-0000-0000F8620000}"/>
    <cellStyle name="40 % - Akzent6 2 2 4 2 2 3 3" xfId="16956" xr:uid="{00000000-0005-0000-0000-0000F9620000}"/>
    <cellStyle name="40 % - Akzent6 2 2 4 2 2 3_ECU Container Release Honda GDI" xfId="33667" xr:uid="{00000000-0005-0000-0000-0000FA620000}"/>
    <cellStyle name="40 % - Akzent6 2 2 4 2 2 4" xfId="16957" xr:uid="{00000000-0005-0000-0000-0000FB620000}"/>
    <cellStyle name="40 % - Akzent6 2 2 4 2 2 4 2" xfId="16958" xr:uid="{00000000-0005-0000-0000-0000FC620000}"/>
    <cellStyle name="40 % - Akzent6 2 2 4 2 2 4_ECU Container Release Honda GDI" xfId="33669" xr:uid="{00000000-0005-0000-0000-0000FD620000}"/>
    <cellStyle name="40 % - Akzent6 2 2 4 2 2 5" xfId="16959" xr:uid="{00000000-0005-0000-0000-0000FE620000}"/>
    <cellStyle name="40 % - Akzent6 2 2 4 2 2_ECU Container Release Honda GDI" xfId="33664" xr:uid="{00000000-0005-0000-0000-0000FF620000}"/>
    <cellStyle name="40 % - Akzent6 2 2 4 2 3" xfId="16960" xr:uid="{00000000-0005-0000-0000-000000630000}"/>
    <cellStyle name="40 % - Akzent6 2 2 4 2 3 2" xfId="16961" xr:uid="{00000000-0005-0000-0000-000001630000}"/>
    <cellStyle name="40 % - Akzent6 2 2 4 2 3 2 2" xfId="16962" xr:uid="{00000000-0005-0000-0000-000002630000}"/>
    <cellStyle name="40 % - Akzent6 2 2 4 2 3 2_ECU Container Release Honda GDI" xfId="33671" xr:uid="{00000000-0005-0000-0000-000003630000}"/>
    <cellStyle name="40 % - Akzent6 2 2 4 2 3 3" xfId="16963" xr:uid="{00000000-0005-0000-0000-000004630000}"/>
    <cellStyle name="40 % - Akzent6 2 2 4 2 3_ECU Container Release Honda GDI" xfId="33670" xr:uid="{00000000-0005-0000-0000-000005630000}"/>
    <cellStyle name="40 % - Akzent6 2 2 4 2 4" xfId="16964" xr:uid="{00000000-0005-0000-0000-000006630000}"/>
    <cellStyle name="40 % - Akzent6 2 2 4 2 4 2" xfId="16965" xr:uid="{00000000-0005-0000-0000-000007630000}"/>
    <cellStyle name="40 % - Akzent6 2 2 4 2 4 2 2" xfId="16966" xr:uid="{00000000-0005-0000-0000-000008630000}"/>
    <cellStyle name="40 % - Akzent6 2 2 4 2 4 2_ECU Container Release Honda GDI" xfId="33673" xr:uid="{00000000-0005-0000-0000-000009630000}"/>
    <cellStyle name="40 % - Akzent6 2 2 4 2 4 3" xfId="16967" xr:uid="{00000000-0005-0000-0000-00000A630000}"/>
    <cellStyle name="40 % - Akzent6 2 2 4 2 4_ECU Container Release Honda GDI" xfId="33672" xr:uid="{00000000-0005-0000-0000-00000B630000}"/>
    <cellStyle name="40 % - Akzent6 2 2 4 2 5" xfId="16968" xr:uid="{00000000-0005-0000-0000-00000C630000}"/>
    <cellStyle name="40 % - Akzent6 2 2 4 2 5 2" xfId="16969" xr:uid="{00000000-0005-0000-0000-00000D630000}"/>
    <cellStyle name="40 % - Akzent6 2 2 4 2 5_ECU Container Release Honda GDI" xfId="33674" xr:uid="{00000000-0005-0000-0000-00000E630000}"/>
    <cellStyle name="40 % - Akzent6 2 2 4 2 6" xfId="16970" xr:uid="{00000000-0005-0000-0000-00000F630000}"/>
    <cellStyle name="40 % - Akzent6 2 2 4 2_ECU Container Release Honda GDI" xfId="33663" xr:uid="{00000000-0005-0000-0000-000010630000}"/>
    <cellStyle name="40 % - Akzent6 2 2 4 3" xfId="16971" xr:uid="{00000000-0005-0000-0000-000011630000}"/>
    <cellStyle name="40 % - Akzent6 2 2 4 3 2" xfId="16972" xr:uid="{00000000-0005-0000-0000-000012630000}"/>
    <cellStyle name="40 % - Akzent6 2 2 4 3 2 2" xfId="16973" xr:uid="{00000000-0005-0000-0000-000013630000}"/>
    <cellStyle name="40 % - Akzent6 2 2 4 3 2 2 2" xfId="16974" xr:uid="{00000000-0005-0000-0000-000014630000}"/>
    <cellStyle name="40 % - Akzent6 2 2 4 3 2 2_ECU Container Release Honda GDI" xfId="33677" xr:uid="{00000000-0005-0000-0000-000015630000}"/>
    <cellStyle name="40 % - Akzent6 2 2 4 3 2 3" xfId="16975" xr:uid="{00000000-0005-0000-0000-000016630000}"/>
    <cellStyle name="40 % - Akzent6 2 2 4 3 2_ECU Container Release Honda GDI" xfId="33676" xr:uid="{00000000-0005-0000-0000-000017630000}"/>
    <cellStyle name="40 % - Akzent6 2 2 4 3 3" xfId="16976" xr:uid="{00000000-0005-0000-0000-000018630000}"/>
    <cellStyle name="40 % - Akzent6 2 2 4 3 3 2" xfId="16977" xr:uid="{00000000-0005-0000-0000-000019630000}"/>
    <cellStyle name="40 % - Akzent6 2 2 4 3 3 2 2" xfId="16978" xr:uid="{00000000-0005-0000-0000-00001A630000}"/>
    <cellStyle name="40 % - Akzent6 2 2 4 3 3 2_ECU Container Release Honda GDI" xfId="33679" xr:uid="{00000000-0005-0000-0000-00001B630000}"/>
    <cellStyle name="40 % - Akzent6 2 2 4 3 3 3" xfId="16979" xr:uid="{00000000-0005-0000-0000-00001C630000}"/>
    <cellStyle name="40 % - Akzent6 2 2 4 3 3_ECU Container Release Honda GDI" xfId="33678" xr:uid="{00000000-0005-0000-0000-00001D630000}"/>
    <cellStyle name="40 % - Akzent6 2 2 4 3 4" xfId="16980" xr:uid="{00000000-0005-0000-0000-00001E630000}"/>
    <cellStyle name="40 % - Akzent6 2 2 4 3 4 2" xfId="16981" xr:uid="{00000000-0005-0000-0000-00001F630000}"/>
    <cellStyle name="40 % - Akzent6 2 2 4 3 4_ECU Container Release Honda GDI" xfId="33680" xr:uid="{00000000-0005-0000-0000-000020630000}"/>
    <cellStyle name="40 % - Akzent6 2 2 4 3 5" xfId="16982" xr:uid="{00000000-0005-0000-0000-000021630000}"/>
    <cellStyle name="40 % - Akzent6 2 2 4 3_ECU Container Release Honda GDI" xfId="33675" xr:uid="{00000000-0005-0000-0000-000022630000}"/>
    <cellStyle name="40 % - Akzent6 2 2 4 4" xfId="16983" xr:uid="{00000000-0005-0000-0000-000023630000}"/>
    <cellStyle name="40 % - Akzent6 2 2 4 4 2" xfId="16984" xr:uid="{00000000-0005-0000-0000-000024630000}"/>
    <cellStyle name="40 % - Akzent6 2 2 4 4 2 2" xfId="16985" xr:uid="{00000000-0005-0000-0000-000025630000}"/>
    <cellStyle name="40 % - Akzent6 2 2 4 4 2_ECU Container Release Honda GDI" xfId="33682" xr:uid="{00000000-0005-0000-0000-000026630000}"/>
    <cellStyle name="40 % - Akzent6 2 2 4 4 3" xfId="16986" xr:uid="{00000000-0005-0000-0000-000027630000}"/>
    <cellStyle name="40 % - Akzent6 2 2 4 4_ECU Container Release Honda GDI" xfId="33681" xr:uid="{00000000-0005-0000-0000-000028630000}"/>
    <cellStyle name="40 % - Akzent6 2 2 4 5" xfId="16987" xr:uid="{00000000-0005-0000-0000-000029630000}"/>
    <cellStyle name="40 % - Akzent6 2 2 4 5 2" xfId="16988" xr:uid="{00000000-0005-0000-0000-00002A630000}"/>
    <cellStyle name="40 % - Akzent6 2 2 4 5 2 2" xfId="16989" xr:uid="{00000000-0005-0000-0000-00002B630000}"/>
    <cellStyle name="40 % - Akzent6 2 2 4 5 2_ECU Container Release Honda GDI" xfId="33684" xr:uid="{00000000-0005-0000-0000-00002C630000}"/>
    <cellStyle name="40 % - Akzent6 2 2 4 5 3" xfId="16990" xr:uid="{00000000-0005-0000-0000-00002D630000}"/>
    <cellStyle name="40 % - Akzent6 2 2 4 5_ECU Container Release Honda GDI" xfId="33683" xr:uid="{00000000-0005-0000-0000-00002E630000}"/>
    <cellStyle name="40 % - Akzent6 2 2 4 6" xfId="16991" xr:uid="{00000000-0005-0000-0000-00002F630000}"/>
    <cellStyle name="40 % - Akzent6 2 2 4 6 2" xfId="16992" xr:uid="{00000000-0005-0000-0000-000030630000}"/>
    <cellStyle name="40 % - Akzent6 2 2 4 6_ECU Container Release Honda GDI" xfId="33685" xr:uid="{00000000-0005-0000-0000-000031630000}"/>
    <cellStyle name="40 % - Akzent6 2 2 4 7" xfId="16993" xr:uid="{00000000-0005-0000-0000-000032630000}"/>
    <cellStyle name="40 % - Akzent6 2 2 4_ECU Container Release Honda GDI" xfId="33662" xr:uid="{00000000-0005-0000-0000-000033630000}"/>
    <cellStyle name="40 % - Akzent6 2 2 5" xfId="16994" xr:uid="{00000000-0005-0000-0000-000034630000}"/>
    <cellStyle name="40 % - Akzent6 2 2 5 2" xfId="16995" xr:uid="{00000000-0005-0000-0000-000035630000}"/>
    <cellStyle name="40 % - Akzent6 2 2 5 2 2" xfId="16996" xr:uid="{00000000-0005-0000-0000-000036630000}"/>
    <cellStyle name="40 % - Akzent6 2 2 5 2 2 2" xfId="16997" xr:uid="{00000000-0005-0000-0000-000037630000}"/>
    <cellStyle name="40 % - Akzent6 2 2 5 2 2 2 2" xfId="16998" xr:uid="{00000000-0005-0000-0000-000038630000}"/>
    <cellStyle name="40 % - Akzent6 2 2 5 2 2 2_ECU Container Release Honda GDI" xfId="33689" xr:uid="{00000000-0005-0000-0000-000039630000}"/>
    <cellStyle name="40 % - Akzent6 2 2 5 2 2 3" xfId="16999" xr:uid="{00000000-0005-0000-0000-00003A630000}"/>
    <cellStyle name="40 % - Akzent6 2 2 5 2 2_ECU Container Release Honda GDI" xfId="33688" xr:uid="{00000000-0005-0000-0000-00003B630000}"/>
    <cellStyle name="40 % - Akzent6 2 2 5 2 3" xfId="17000" xr:uid="{00000000-0005-0000-0000-00003C630000}"/>
    <cellStyle name="40 % - Akzent6 2 2 5 2 3 2" xfId="17001" xr:uid="{00000000-0005-0000-0000-00003D630000}"/>
    <cellStyle name="40 % - Akzent6 2 2 5 2 3 2 2" xfId="17002" xr:uid="{00000000-0005-0000-0000-00003E630000}"/>
    <cellStyle name="40 % - Akzent6 2 2 5 2 3 2_ECU Container Release Honda GDI" xfId="33691" xr:uid="{00000000-0005-0000-0000-00003F630000}"/>
    <cellStyle name="40 % - Akzent6 2 2 5 2 3 3" xfId="17003" xr:uid="{00000000-0005-0000-0000-000040630000}"/>
    <cellStyle name="40 % - Akzent6 2 2 5 2 3_ECU Container Release Honda GDI" xfId="33690" xr:uid="{00000000-0005-0000-0000-000041630000}"/>
    <cellStyle name="40 % - Akzent6 2 2 5 2 4" xfId="17004" xr:uid="{00000000-0005-0000-0000-000042630000}"/>
    <cellStyle name="40 % - Akzent6 2 2 5 2 4 2" xfId="17005" xr:uid="{00000000-0005-0000-0000-000043630000}"/>
    <cellStyle name="40 % - Akzent6 2 2 5 2 4_ECU Container Release Honda GDI" xfId="33692" xr:uid="{00000000-0005-0000-0000-000044630000}"/>
    <cellStyle name="40 % - Akzent6 2 2 5 2 5" xfId="17006" xr:uid="{00000000-0005-0000-0000-000045630000}"/>
    <cellStyle name="40 % - Akzent6 2 2 5 2_ECU Container Release Honda GDI" xfId="33687" xr:uid="{00000000-0005-0000-0000-000046630000}"/>
    <cellStyle name="40 % - Akzent6 2 2 5 3" xfId="17007" xr:uid="{00000000-0005-0000-0000-000047630000}"/>
    <cellStyle name="40 % - Akzent6 2 2 5 3 2" xfId="17008" xr:uid="{00000000-0005-0000-0000-000048630000}"/>
    <cellStyle name="40 % - Akzent6 2 2 5 3 2 2" xfId="17009" xr:uid="{00000000-0005-0000-0000-000049630000}"/>
    <cellStyle name="40 % - Akzent6 2 2 5 3 2_ECU Container Release Honda GDI" xfId="33694" xr:uid="{00000000-0005-0000-0000-00004A630000}"/>
    <cellStyle name="40 % - Akzent6 2 2 5 3 3" xfId="17010" xr:uid="{00000000-0005-0000-0000-00004B630000}"/>
    <cellStyle name="40 % - Akzent6 2 2 5 3_ECU Container Release Honda GDI" xfId="33693" xr:uid="{00000000-0005-0000-0000-00004C630000}"/>
    <cellStyle name="40 % - Akzent6 2 2 5 4" xfId="17011" xr:uid="{00000000-0005-0000-0000-00004D630000}"/>
    <cellStyle name="40 % - Akzent6 2 2 5 4 2" xfId="17012" xr:uid="{00000000-0005-0000-0000-00004E630000}"/>
    <cellStyle name="40 % - Akzent6 2 2 5 4 2 2" xfId="17013" xr:uid="{00000000-0005-0000-0000-00004F630000}"/>
    <cellStyle name="40 % - Akzent6 2 2 5 4 2_ECU Container Release Honda GDI" xfId="33696" xr:uid="{00000000-0005-0000-0000-000050630000}"/>
    <cellStyle name="40 % - Akzent6 2 2 5 4 3" xfId="17014" xr:uid="{00000000-0005-0000-0000-000051630000}"/>
    <cellStyle name="40 % - Akzent6 2 2 5 4_ECU Container Release Honda GDI" xfId="33695" xr:uid="{00000000-0005-0000-0000-000052630000}"/>
    <cellStyle name="40 % - Akzent6 2 2 5 5" xfId="17015" xr:uid="{00000000-0005-0000-0000-000053630000}"/>
    <cellStyle name="40 % - Akzent6 2 2 5 5 2" xfId="17016" xr:uid="{00000000-0005-0000-0000-000054630000}"/>
    <cellStyle name="40 % - Akzent6 2 2 5 5_ECU Container Release Honda GDI" xfId="33697" xr:uid="{00000000-0005-0000-0000-000055630000}"/>
    <cellStyle name="40 % - Akzent6 2 2 5 6" xfId="17017" xr:uid="{00000000-0005-0000-0000-000056630000}"/>
    <cellStyle name="40 % - Akzent6 2 2 5_ECU Container Release Honda GDI" xfId="33686" xr:uid="{00000000-0005-0000-0000-000057630000}"/>
    <cellStyle name="40 % - Akzent6 2 2 6" xfId="17018" xr:uid="{00000000-0005-0000-0000-000058630000}"/>
    <cellStyle name="40 % - Akzent6 2 2 6 2" xfId="17019" xr:uid="{00000000-0005-0000-0000-000059630000}"/>
    <cellStyle name="40 % - Akzent6 2 2 6 2 2" xfId="17020" xr:uid="{00000000-0005-0000-0000-00005A630000}"/>
    <cellStyle name="40 % - Akzent6 2 2 6 2 2 2" xfId="17021" xr:uid="{00000000-0005-0000-0000-00005B630000}"/>
    <cellStyle name="40 % - Akzent6 2 2 6 2 2_ECU Container Release Honda GDI" xfId="33700" xr:uid="{00000000-0005-0000-0000-00005C630000}"/>
    <cellStyle name="40 % - Akzent6 2 2 6 2 3" xfId="17022" xr:uid="{00000000-0005-0000-0000-00005D630000}"/>
    <cellStyle name="40 % - Akzent6 2 2 6 2_ECU Container Release Honda GDI" xfId="33699" xr:uid="{00000000-0005-0000-0000-00005E630000}"/>
    <cellStyle name="40 % - Akzent6 2 2 6 3" xfId="17023" xr:uid="{00000000-0005-0000-0000-00005F630000}"/>
    <cellStyle name="40 % - Akzent6 2 2 6 3 2" xfId="17024" xr:uid="{00000000-0005-0000-0000-000060630000}"/>
    <cellStyle name="40 % - Akzent6 2 2 6 3 2 2" xfId="17025" xr:uid="{00000000-0005-0000-0000-000061630000}"/>
    <cellStyle name="40 % - Akzent6 2 2 6 3 2_ECU Container Release Honda GDI" xfId="33702" xr:uid="{00000000-0005-0000-0000-000062630000}"/>
    <cellStyle name="40 % - Akzent6 2 2 6 3 3" xfId="17026" xr:uid="{00000000-0005-0000-0000-000063630000}"/>
    <cellStyle name="40 % - Akzent6 2 2 6 3_ECU Container Release Honda GDI" xfId="33701" xr:uid="{00000000-0005-0000-0000-000064630000}"/>
    <cellStyle name="40 % - Akzent6 2 2 6 4" xfId="17027" xr:uid="{00000000-0005-0000-0000-000065630000}"/>
    <cellStyle name="40 % - Akzent6 2 2 6 4 2" xfId="17028" xr:uid="{00000000-0005-0000-0000-000066630000}"/>
    <cellStyle name="40 % - Akzent6 2 2 6 4_ECU Container Release Honda GDI" xfId="33703" xr:uid="{00000000-0005-0000-0000-000067630000}"/>
    <cellStyle name="40 % - Akzent6 2 2 6 5" xfId="17029" xr:uid="{00000000-0005-0000-0000-000068630000}"/>
    <cellStyle name="40 % - Akzent6 2 2 6_ECU Container Release Honda GDI" xfId="33698" xr:uid="{00000000-0005-0000-0000-000069630000}"/>
    <cellStyle name="40 % - Akzent6 2 2 7" xfId="17030" xr:uid="{00000000-0005-0000-0000-00006A630000}"/>
    <cellStyle name="40 % - Akzent6 2 2 7 2" xfId="17031" xr:uid="{00000000-0005-0000-0000-00006B630000}"/>
    <cellStyle name="40 % - Akzent6 2 2 7 2 2" xfId="17032" xr:uid="{00000000-0005-0000-0000-00006C630000}"/>
    <cellStyle name="40 % - Akzent6 2 2 7 2_ECU Container Release Honda GDI" xfId="33705" xr:uid="{00000000-0005-0000-0000-00006D630000}"/>
    <cellStyle name="40 % - Akzent6 2 2 7 3" xfId="17033" xr:uid="{00000000-0005-0000-0000-00006E630000}"/>
    <cellStyle name="40 % - Akzent6 2 2 7_ECU Container Release Honda GDI" xfId="33704" xr:uid="{00000000-0005-0000-0000-00006F630000}"/>
    <cellStyle name="40 % - Akzent6 2 2 8" xfId="17034" xr:uid="{00000000-0005-0000-0000-000070630000}"/>
    <cellStyle name="40 % - Akzent6 2 2 8 2" xfId="17035" xr:uid="{00000000-0005-0000-0000-000071630000}"/>
    <cellStyle name="40 % - Akzent6 2 2 8 2 2" xfId="17036" xr:uid="{00000000-0005-0000-0000-000072630000}"/>
    <cellStyle name="40 % - Akzent6 2 2 8 2_ECU Container Release Honda GDI" xfId="33707" xr:uid="{00000000-0005-0000-0000-000073630000}"/>
    <cellStyle name="40 % - Akzent6 2 2 8 3" xfId="17037" xr:uid="{00000000-0005-0000-0000-000074630000}"/>
    <cellStyle name="40 % - Akzent6 2 2 8_ECU Container Release Honda GDI" xfId="33706" xr:uid="{00000000-0005-0000-0000-000075630000}"/>
    <cellStyle name="40 % - Akzent6 2 2 9" xfId="17038" xr:uid="{00000000-0005-0000-0000-000076630000}"/>
    <cellStyle name="40 % - Akzent6 2 2 9 2" xfId="17039" xr:uid="{00000000-0005-0000-0000-000077630000}"/>
    <cellStyle name="40 % - Akzent6 2 2 9_ECU Container Release Honda GDI" xfId="33708" xr:uid="{00000000-0005-0000-0000-000078630000}"/>
    <cellStyle name="40 % - Akzent6 2 2_ECU Container Release Honda GDI" xfId="33565" xr:uid="{00000000-0005-0000-0000-000079630000}"/>
    <cellStyle name="40 % - Akzent6 2 3" xfId="17040" xr:uid="{00000000-0005-0000-0000-00007A630000}"/>
    <cellStyle name="40 % - Akzent6 2 3 2" xfId="17041" xr:uid="{00000000-0005-0000-0000-00007B630000}"/>
    <cellStyle name="40 % - Akzent6 2 3 2 2" xfId="17042" xr:uid="{00000000-0005-0000-0000-00007C630000}"/>
    <cellStyle name="40 % - Akzent6 2 3 2 2 2" xfId="17043" xr:uid="{00000000-0005-0000-0000-00007D630000}"/>
    <cellStyle name="40 % - Akzent6 2 3 2 2 2 2" xfId="17044" xr:uid="{00000000-0005-0000-0000-00007E630000}"/>
    <cellStyle name="40 % - Akzent6 2 3 2 2 2 2 2" xfId="17045" xr:uid="{00000000-0005-0000-0000-00007F630000}"/>
    <cellStyle name="40 % - Akzent6 2 3 2 2 2 2 2 2" xfId="17046" xr:uid="{00000000-0005-0000-0000-000080630000}"/>
    <cellStyle name="40 % - Akzent6 2 3 2 2 2 2 2_ECU Container Release Honda GDI" xfId="33714" xr:uid="{00000000-0005-0000-0000-000081630000}"/>
    <cellStyle name="40 % - Akzent6 2 3 2 2 2 2 3" xfId="17047" xr:uid="{00000000-0005-0000-0000-000082630000}"/>
    <cellStyle name="40 % - Akzent6 2 3 2 2 2 2_ECU Container Release Honda GDI" xfId="33713" xr:uid="{00000000-0005-0000-0000-000083630000}"/>
    <cellStyle name="40 % - Akzent6 2 3 2 2 2 3" xfId="17048" xr:uid="{00000000-0005-0000-0000-000084630000}"/>
    <cellStyle name="40 % - Akzent6 2 3 2 2 2 3 2" xfId="17049" xr:uid="{00000000-0005-0000-0000-000085630000}"/>
    <cellStyle name="40 % - Akzent6 2 3 2 2 2 3 2 2" xfId="17050" xr:uid="{00000000-0005-0000-0000-000086630000}"/>
    <cellStyle name="40 % - Akzent6 2 3 2 2 2 3 2_ECU Container Release Honda GDI" xfId="33716" xr:uid="{00000000-0005-0000-0000-000087630000}"/>
    <cellStyle name="40 % - Akzent6 2 3 2 2 2 3 3" xfId="17051" xr:uid="{00000000-0005-0000-0000-000088630000}"/>
    <cellStyle name="40 % - Akzent6 2 3 2 2 2 3_ECU Container Release Honda GDI" xfId="33715" xr:uid="{00000000-0005-0000-0000-000089630000}"/>
    <cellStyle name="40 % - Akzent6 2 3 2 2 2 4" xfId="17052" xr:uid="{00000000-0005-0000-0000-00008A630000}"/>
    <cellStyle name="40 % - Akzent6 2 3 2 2 2 4 2" xfId="17053" xr:uid="{00000000-0005-0000-0000-00008B630000}"/>
    <cellStyle name="40 % - Akzent6 2 3 2 2 2 4_ECU Container Release Honda GDI" xfId="33717" xr:uid="{00000000-0005-0000-0000-00008C630000}"/>
    <cellStyle name="40 % - Akzent6 2 3 2 2 2 5" xfId="17054" xr:uid="{00000000-0005-0000-0000-00008D630000}"/>
    <cellStyle name="40 % - Akzent6 2 3 2 2 2_ECU Container Release Honda GDI" xfId="33712" xr:uid="{00000000-0005-0000-0000-00008E630000}"/>
    <cellStyle name="40 % - Akzent6 2 3 2 2 3" xfId="17055" xr:uid="{00000000-0005-0000-0000-00008F630000}"/>
    <cellStyle name="40 % - Akzent6 2 3 2 2 3 2" xfId="17056" xr:uid="{00000000-0005-0000-0000-000090630000}"/>
    <cellStyle name="40 % - Akzent6 2 3 2 2 3 2 2" xfId="17057" xr:uid="{00000000-0005-0000-0000-000091630000}"/>
    <cellStyle name="40 % - Akzent6 2 3 2 2 3 2_ECU Container Release Honda GDI" xfId="33719" xr:uid="{00000000-0005-0000-0000-000092630000}"/>
    <cellStyle name="40 % - Akzent6 2 3 2 2 3 3" xfId="17058" xr:uid="{00000000-0005-0000-0000-000093630000}"/>
    <cellStyle name="40 % - Akzent6 2 3 2 2 3_ECU Container Release Honda GDI" xfId="33718" xr:uid="{00000000-0005-0000-0000-000094630000}"/>
    <cellStyle name="40 % - Akzent6 2 3 2 2 4" xfId="17059" xr:uid="{00000000-0005-0000-0000-000095630000}"/>
    <cellStyle name="40 % - Akzent6 2 3 2 2 4 2" xfId="17060" xr:uid="{00000000-0005-0000-0000-000096630000}"/>
    <cellStyle name="40 % - Akzent6 2 3 2 2 4 2 2" xfId="17061" xr:uid="{00000000-0005-0000-0000-000097630000}"/>
    <cellStyle name="40 % - Akzent6 2 3 2 2 4 2_ECU Container Release Honda GDI" xfId="33721" xr:uid="{00000000-0005-0000-0000-000098630000}"/>
    <cellStyle name="40 % - Akzent6 2 3 2 2 4 3" xfId="17062" xr:uid="{00000000-0005-0000-0000-000099630000}"/>
    <cellStyle name="40 % - Akzent6 2 3 2 2 4_ECU Container Release Honda GDI" xfId="33720" xr:uid="{00000000-0005-0000-0000-00009A630000}"/>
    <cellStyle name="40 % - Akzent6 2 3 2 2 5" xfId="17063" xr:uid="{00000000-0005-0000-0000-00009B630000}"/>
    <cellStyle name="40 % - Akzent6 2 3 2 2 5 2" xfId="17064" xr:uid="{00000000-0005-0000-0000-00009C630000}"/>
    <cellStyle name="40 % - Akzent6 2 3 2 2 5_ECU Container Release Honda GDI" xfId="33722" xr:uid="{00000000-0005-0000-0000-00009D630000}"/>
    <cellStyle name="40 % - Akzent6 2 3 2 2 6" xfId="17065" xr:uid="{00000000-0005-0000-0000-00009E630000}"/>
    <cellStyle name="40 % - Akzent6 2 3 2 2_ECU Container Release Honda GDI" xfId="33711" xr:uid="{00000000-0005-0000-0000-00009F630000}"/>
    <cellStyle name="40 % - Akzent6 2 3 2 3" xfId="17066" xr:uid="{00000000-0005-0000-0000-0000A0630000}"/>
    <cellStyle name="40 % - Akzent6 2 3 2 3 2" xfId="17067" xr:uid="{00000000-0005-0000-0000-0000A1630000}"/>
    <cellStyle name="40 % - Akzent6 2 3 2 3 2 2" xfId="17068" xr:uid="{00000000-0005-0000-0000-0000A2630000}"/>
    <cellStyle name="40 % - Akzent6 2 3 2 3 2 2 2" xfId="17069" xr:uid="{00000000-0005-0000-0000-0000A3630000}"/>
    <cellStyle name="40 % - Akzent6 2 3 2 3 2 2_ECU Container Release Honda GDI" xfId="33725" xr:uid="{00000000-0005-0000-0000-0000A4630000}"/>
    <cellStyle name="40 % - Akzent6 2 3 2 3 2 3" xfId="17070" xr:uid="{00000000-0005-0000-0000-0000A5630000}"/>
    <cellStyle name="40 % - Akzent6 2 3 2 3 2_ECU Container Release Honda GDI" xfId="33724" xr:uid="{00000000-0005-0000-0000-0000A6630000}"/>
    <cellStyle name="40 % - Akzent6 2 3 2 3 3" xfId="17071" xr:uid="{00000000-0005-0000-0000-0000A7630000}"/>
    <cellStyle name="40 % - Akzent6 2 3 2 3 3 2" xfId="17072" xr:uid="{00000000-0005-0000-0000-0000A8630000}"/>
    <cellStyle name="40 % - Akzent6 2 3 2 3 3 2 2" xfId="17073" xr:uid="{00000000-0005-0000-0000-0000A9630000}"/>
    <cellStyle name="40 % - Akzent6 2 3 2 3 3 2_ECU Container Release Honda GDI" xfId="33727" xr:uid="{00000000-0005-0000-0000-0000AA630000}"/>
    <cellStyle name="40 % - Akzent6 2 3 2 3 3 3" xfId="17074" xr:uid="{00000000-0005-0000-0000-0000AB630000}"/>
    <cellStyle name="40 % - Akzent6 2 3 2 3 3_ECU Container Release Honda GDI" xfId="33726" xr:uid="{00000000-0005-0000-0000-0000AC630000}"/>
    <cellStyle name="40 % - Akzent6 2 3 2 3 4" xfId="17075" xr:uid="{00000000-0005-0000-0000-0000AD630000}"/>
    <cellStyle name="40 % - Akzent6 2 3 2 3 4 2" xfId="17076" xr:uid="{00000000-0005-0000-0000-0000AE630000}"/>
    <cellStyle name="40 % - Akzent6 2 3 2 3 4_ECU Container Release Honda GDI" xfId="33728" xr:uid="{00000000-0005-0000-0000-0000AF630000}"/>
    <cellStyle name="40 % - Akzent6 2 3 2 3 5" xfId="17077" xr:uid="{00000000-0005-0000-0000-0000B0630000}"/>
    <cellStyle name="40 % - Akzent6 2 3 2 3_ECU Container Release Honda GDI" xfId="33723" xr:uid="{00000000-0005-0000-0000-0000B1630000}"/>
    <cellStyle name="40 % - Akzent6 2 3 2 4" xfId="17078" xr:uid="{00000000-0005-0000-0000-0000B2630000}"/>
    <cellStyle name="40 % - Akzent6 2 3 2 4 2" xfId="17079" xr:uid="{00000000-0005-0000-0000-0000B3630000}"/>
    <cellStyle name="40 % - Akzent6 2 3 2 4 2 2" xfId="17080" xr:uid="{00000000-0005-0000-0000-0000B4630000}"/>
    <cellStyle name="40 % - Akzent6 2 3 2 4 2_ECU Container Release Honda GDI" xfId="33730" xr:uid="{00000000-0005-0000-0000-0000B5630000}"/>
    <cellStyle name="40 % - Akzent6 2 3 2 4 3" xfId="17081" xr:uid="{00000000-0005-0000-0000-0000B6630000}"/>
    <cellStyle name="40 % - Akzent6 2 3 2 4_ECU Container Release Honda GDI" xfId="33729" xr:uid="{00000000-0005-0000-0000-0000B7630000}"/>
    <cellStyle name="40 % - Akzent6 2 3 2 5" xfId="17082" xr:uid="{00000000-0005-0000-0000-0000B8630000}"/>
    <cellStyle name="40 % - Akzent6 2 3 2 5 2" xfId="17083" xr:uid="{00000000-0005-0000-0000-0000B9630000}"/>
    <cellStyle name="40 % - Akzent6 2 3 2 5 2 2" xfId="17084" xr:uid="{00000000-0005-0000-0000-0000BA630000}"/>
    <cellStyle name="40 % - Akzent6 2 3 2 5 2_ECU Container Release Honda GDI" xfId="33732" xr:uid="{00000000-0005-0000-0000-0000BB630000}"/>
    <cellStyle name="40 % - Akzent6 2 3 2 5 3" xfId="17085" xr:uid="{00000000-0005-0000-0000-0000BC630000}"/>
    <cellStyle name="40 % - Akzent6 2 3 2 5_ECU Container Release Honda GDI" xfId="33731" xr:uid="{00000000-0005-0000-0000-0000BD630000}"/>
    <cellStyle name="40 % - Akzent6 2 3 2 6" xfId="17086" xr:uid="{00000000-0005-0000-0000-0000BE630000}"/>
    <cellStyle name="40 % - Akzent6 2 3 2 6 2" xfId="17087" xr:uid="{00000000-0005-0000-0000-0000BF630000}"/>
    <cellStyle name="40 % - Akzent6 2 3 2 6_ECU Container Release Honda GDI" xfId="33733" xr:uid="{00000000-0005-0000-0000-0000C0630000}"/>
    <cellStyle name="40 % - Akzent6 2 3 2 7" xfId="17088" xr:uid="{00000000-0005-0000-0000-0000C1630000}"/>
    <cellStyle name="40 % - Akzent6 2 3 2_ECU Container Release Honda GDI" xfId="33710" xr:uid="{00000000-0005-0000-0000-0000C2630000}"/>
    <cellStyle name="40 % - Akzent6 2 3 3" xfId="17089" xr:uid="{00000000-0005-0000-0000-0000C3630000}"/>
    <cellStyle name="40 % - Akzent6 2 3 3 2" xfId="17090" xr:uid="{00000000-0005-0000-0000-0000C4630000}"/>
    <cellStyle name="40 % - Akzent6 2 3 3 2 2" xfId="17091" xr:uid="{00000000-0005-0000-0000-0000C5630000}"/>
    <cellStyle name="40 % - Akzent6 2 3 3 2 2 2" xfId="17092" xr:uid="{00000000-0005-0000-0000-0000C6630000}"/>
    <cellStyle name="40 % - Akzent6 2 3 3 2 2 2 2" xfId="17093" xr:uid="{00000000-0005-0000-0000-0000C7630000}"/>
    <cellStyle name="40 % - Akzent6 2 3 3 2 2 2_ECU Container Release Honda GDI" xfId="33737" xr:uid="{00000000-0005-0000-0000-0000C8630000}"/>
    <cellStyle name="40 % - Akzent6 2 3 3 2 2 3" xfId="17094" xr:uid="{00000000-0005-0000-0000-0000C9630000}"/>
    <cellStyle name="40 % - Akzent6 2 3 3 2 2_ECU Container Release Honda GDI" xfId="33736" xr:uid="{00000000-0005-0000-0000-0000CA630000}"/>
    <cellStyle name="40 % - Akzent6 2 3 3 2 3" xfId="17095" xr:uid="{00000000-0005-0000-0000-0000CB630000}"/>
    <cellStyle name="40 % - Akzent6 2 3 3 2 3 2" xfId="17096" xr:uid="{00000000-0005-0000-0000-0000CC630000}"/>
    <cellStyle name="40 % - Akzent6 2 3 3 2 3 2 2" xfId="17097" xr:uid="{00000000-0005-0000-0000-0000CD630000}"/>
    <cellStyle name="40 % - Akzent6 2 3 3 2 3 2_ECU Container Release Honda GDI" xfId="33739" xr:uid="{00000000-0005-0000-0000-0000CE630000}"/>
    <cellStyle name="40 % - Akzent6 2 3 3 2 3 3" xfId="17098" xr:uid="{00000000-0005-0000-0000-0000CF630000}"/>
    <cellStyle name="40 % - Akzent6 2 3 3 2 3_ECU Container Release Honda GDI" xfId="33738" xr:uid="{00000000-0005-0000-0000-0000D0630000}"/>
    <cellStyle name="40 % - Akzent6 2 3 3 2 4" xfId="17099" xr:uid="{00000000-0005-0000-0000-0000D1630000}"/>
    <cellStyle name="40 % - Akzent6 2 3 3 2 4 2" xfId="17100" xr:uid="{00000000-0005-0000-0000-0000D2630000}"/>
    <cellStyle name="40 % - Akzent6 2 3 3 2 4_ECU Container Release Honda GDI" xfId="33740" xr:uid="{00000000-0005-0000-0000-0000D3630000}"/>
    <cellStyle name="40 % - Akzent6 2 3 3 2 5" xfId="17101" xr:uid="{00000000-0005-0000-0000-0000D4630000}"/>
    <cellStyle name="40 % - Akzent6 2 3 3 2_ECU Container Release Honda GDI" xfId="33735" xr:uid="{00000000-0005-0000-0000-0000D5630000}"/>
    <cellStyle name="40 % - Akzent6 2 3 3 3" xfId="17102" xr:uid="{00000000-0005-0000-0000-0000D6630000}"/>
    <cellStyle name="40 % - Akzent6 2 3 3 3 2" xfId="17103" xr:uid="{00000000-0005-0000-0000-0000D7630000}"/>
    <cellStyle name="40 % - Akzent6 2 3 3 3 2 2" xfId="17104" xr:uid="{00000000-0005-0000-0000-0000D8630000}"/>
    <cellStyle name="40 % - Akzent6 2 3 3 3 2_ECU Container Release Honda GDI" xfId="33742" xr:uid="{00000000-0005-0000-0000-0000D9630000}"/>
    <cellStyle name="40 % - Akzent6 2 3 3 3 3" xfId="17105" xr:uid="{00000000-0005-0000-0000-0000DA630000}"/>
    <cellStyle name="40 % - Akzent6 2 3 3 3_ECU Container Release Honda GDI" xfId="33741" xr:uid="{00000000-0005-0000-0000-0000DB630000}"/>
    <cellStyle name="40 % - Akzent6 2 3 3 4" xfId="17106" xr:uid="{00000000-0005-0000-0000-0000DC630000}"/>
    <cellStyle name="40 % - Akzent6 2 3 3 4 2" xfId="17107" xr:uid="{00000000-0005-0000-0000-0000DD630000}"/>
    <cellStyle name="40 % - Akzent6 2 3 3 4 2 2" xfId="17108" xr:uid="{00000000-0005-0000-0000-0000DE630000}"/>
    <cellStyle name="40 % - Akzent6 2 3 3 4 2_ECU Container Release Honda GDI" xfId="33744" xr:uid="{00000000-0005-0000-0000-0000DF630000}"/>
    <cellStyle name="40 % - Akzent6 2 3 3 4 3" xfId="17109" xr:uid="{00000000-0005-0000-0000-0000E0630000}"/>
    <cellStyle name="40 % - Akzent6 2 3 3 4_ECU Container Release Honda GDI" xfId="33743" xr:uid="{00000000-0005-0000-0000-0000E1630000}"/>
    <cellStyle name="40 % - Akzent6 2 3 3 5" xfId="17110" xr:uid="{00000000-0005-0000-0000-0000E2630000}"/>
    <cellStyle name="40 % - Akzent6 2 3 3 5 2" xfId="17111" xr:uid="{00000000-0005-0000-0000-0000E3630000}"/>
    <cellStyle name="40 % - Akzent6 2 3 3 5_ECU Container Release Honda GDI" xfId="33745" xr:uid="{00000000-0005-0000-0000-0000E4630000}"/>
    <cellStyle name="40 % - Akzent6 2 3 3 6" xfId="17112" xr:uid="{00000000-0005-0000-0000-0000E5630000}"/>
    <cellStyle name="40 % - Akzent6 2 3 3_ECU Container Release Honda GDI" xfId="33734" xr:uid="{00000000-0005-0000-0000-0000E6630000}"/>
    <cellStyle name="40 % - Akzent6 2 3 4" xfId="17113" xr:uid="{00000000-0005-0000-0000-0000E7630000}"/>
    <cellStyle name="40 % - Akzent6 2 3 4 2" xfId="17114" xr:uid="{00000000-0005-0000-0000-0000E8630000}"/>
    <cellStyle name="40 % - Akzent6 2 3 4 2 2" xfId="17115" xr:uid="{00000000-0005-0000-0000-0000E9630000}"/>
    <cellStyle name="40 % - Akzent6 2 3 4 2 2 2" xfId="17116" xr:uid="{00000000-0005-0000-0000-0000EA630000}"/>
    <cellStyle name="40 % - Akzent6 2 3 4 2 2_ECU Container Release Honda GDI" xfId="33748" xr:uid="{00000000-0005-0000-0000-0000EB630000}"/>
    <cellStyle name="40 % - Akzent6 2 3 4 2 3" xfId="17117" xr:uid="{00000000-0005-0000-0000-0000EC630000}"/>
    <cellStyle name="40 % - Akzent6 2 3 4 2_ECU Container Release Honda GDI" xfId="33747" xr:uid="{00000000-0005-0000-0000-0000ED630000}"/>
    <cellStyle name="40 % - Akzent6 2 3 4 3" xfId="17118" xr:uid="{00000000-0005-0000-0000-0000EE630000}"/>
    <cellStyle name="40 % - Akzent6 2 3 4 3 2" xfId="17119" xr:uid="{00000000-0005-0000-0000-0000EF630000}"/>
    <cellStyle name="40 % - Akzent6 2 3 4 3 2 2" xfId="17120" xr:uid="{00000000-0005-0000-0000-0000F0630000}"/>
    <cellStyle name="40 % - Akzent6 2 3 4 3 2_ECU Container Release Honda GDI" xfId="33750" xr:uid="{00000000-0005-0000-0000-0000F1630000}"/>
    <cellStyle name="40 % - Akzent6 2 3 4 3 3" xfId="17121" xr:uid="{00000000-0005-0000-0000-0000F2630000}"/>
    <cellStyle name="40 % - Akzent6 2 3 4 3_ECU Container Release Honda GDI" xfId="33749" xr:uid="{00000000-0005-0000-0000-0000F3630000}"/>
    <cellStyle name="40 % - Akzent6 2 3 4 4" xfId="17122" xr:uid="{00000000-0005-0000-0000-0000F4630000}"/>
    <cellStyle name="40 % - Akzent6 2 3 4 4 2" xfId="17123" xr:uid="{00000000-0005-0000-0000-0000F5630000}"/>
    <cellStyle name="40 % - Akzent6 2 3 4 4_ECU Container Release Honda GDI" xfId="33751" xr:uid="{00000000-0005-0000-0000-0000F6630000}"/>
    <cellStyle name="40 % - Akzent6 2 3 4 5" xfId="17124" xr:uid="{00000000-0005-0000-0000-0000F7630000}"/>
    <cellStyle name="40 % - Akzent6 2 3 4_ECU Container Release Honda GDI" xfId="33746" xr:uid="{00000000-0005-0000-0000-0000F8630000}"/>
    <cellStyle name="40 % - Akzent6 2 3 5" xfId="17125" xr:uid="{00000000-0005-0000-0000-0000F9630000}"/>
    <cellStyle name="40 % - Akzent6 2 3 5 2" xfId="17126" xr:uid="{00000000-0005-0000-0000-0000FA630000}"/>
    <cellStyle name="40 % - Akzent6 2 3 5 2 2" xfId="17127" xr:uid="{00000000-0005-0000-0000-0000FB630000}"/>
    <cellStyle name="40 % - Akzent6 2 3 5 2_ECU Container Release Honda GDI" xfId="33753" xr:uid="{00000000-0005-0000-0000-0000FC630000}"/>
    <cellStyle name="40 % - Akzent6 2 3 5 3" xfId="17128" xr:uid="{00000000-0005-0000-0000-0000FD630000}"/>
    <cellStyle name="40 % - Akzent6 2 3 5_ECU Container Release Honda GDI" xfId="33752" xr:uid="{00000000-0005-0000-0000-0000FE630000}"/>
    <cellStyle name="40 % - Akzent6 2 3 6" xfId="17129" xr:uid="{00000000-0005-0000-0000-0000FF630000}"/>
    <cellStyle name="40 % - Akzent6 2 3 6 2" xfId="17130" xr:uid="{00000000-0005-0000-0000-000000640000}"/>
    <cellStyle name="40 % - Akzent6 2 3 6 2 2" xfId="17131" xr:uid="{00000000-0005-0000-0000-000001640000}"/>
    <cellStyle name="40 % - Akzent6 2 3 6 2_ECU Container Release Honda GDI" xfId="33755" xr:uid="{00000000-0005-0000-0000-000002640000}"/>
    <cellStyle name="40 % - Akzent6 2 3 6 3" xfId="17132" xr:uid="{00000000-0005-0000-0000-000003640000}"/>
    <cellStyle name="40 % - Akzent6 2 3 6_ECU Container Release Honda GDI" xfId="33754" xr:uid="{00000000-0005-0000-0000-000004640000}"/>
    <cellStyle name="40 % - Akzent6 2 3 7" xfId="17133" xr:uid="{00000000-0005-0000-0000-000005640000}"/>
    <cellStyle name="40 % - Akzent6 2 3 7 2" xfId="17134" xr:uid="{00000000-0005-0000-0000-000006640000}"/>
    <cellStyle name="40 % - Akzent6 2 3 7_ECU Container Release Honda GDI" xfId="33756" xr:uid="{00000000-0005-0000-0000-000007640000}"/>
    <cellStyle name="40 % - Akzent6 2 3 8" xfId="17135" xr:uid="{00000000-0005-0000-0000-000008640000}"/>
    <cellStyle name="40 % - Akzent6 2 3_ECU Container Release Honda GDI" xfId="33709" xr:uid="{00000000-0005-0000-0000-000009640000}"/>
    <cellStyle name="40 % - Akzent6 2 4" xfId="17136" xr:uid="{00000000-0005-0000-0000-00000A640000}"/>
    <cellStyle name="40 % - Akzent6 2 4 2" xfId="17137" xr:uid="{00000000-0005-0000-0000-00000B640000}"/>
    <cellStyle name="40 % - Akzent6 2 4 2 2" xfId="17138" xr:uid="{00000000-0005-0000-0000-00000C640000}"/>
    <cellStyle name="40 % - Akzent6 2 4 2 2 2" xfId="17139" xr:uid="{00000000-0005-0000-0000-00000D640000}"/>
    <cellStyle name="40 % - Akzent6 2 4 2 2 2 2" xfId="17140" xr:uid="{00000000-0005-0000-0000-00000E640000}"/>
    <cellStyle name="40 % - Akzent6 2 4 2 2 2 2 2" xfId="17141" xr:uid="{00000000-0005-0000-0000-00000F640000}"/>
    <cellStyle name="40 % - Akzent6 2 4 2 2 2 2 2 2" xfId="17142" xr:uid="{00000000-0005-0000-0000-000010640000}"/>
    <cellStyle name="40 % - Akzent6 2 4 2 2 2 2 2_ECU Container Release Honda GDI" xfId="33762" xr:uid="{00000000-0005-0000-0000-000011640000}"/>
    <cellStyle name="40 % - Akzent6 2 4 2 2 2 2 3" xfId="17143" xr:uid="{00000000-0005-0000-0000-000012640000}"/>
    <cellStyle name="40 % - Akzent6 2 4 2 2 2 2_ECU Container Release Honda GDI" xfId="33761" xr:uid="{00000000-0005-0000-0000-000013640000}"/>
    <cellStyle name="40 % - Akzent6 2 4 2 2 2 3" xfId="17144" xr:uid="{00000000-0005-0000-0000-000014640000}"/>
    <cellStyle name="40 % - Akzent6 2 4 2 2 2 3 2" xfId="17145" xr:uid="{00000000-0005-0000-0000-000015640000}"/>
    <cellStyle name="40 % - Akzent6 2 4 2 2 2 3 2 2" xfId="17146" xr:uid="{00000000-0005-0000-0000-000016640000}"/>
    <cellStyle name="40 % - Akzent6 2 4 2 2 2 3 2_ECU Container Release Honda GDI" xfId="33764" xr:uid="{00000000-0005-0000-0000-000017640000}"/>
    <cellStyle name="40 % - Akzent6 2 4 2 2 2 3 3" xfId="17147" xr:uid="{00000000-0005-0000-0000-000018640000}"/>
    <cellStyle name="40 % - Akzent6 2 4 2 2 2 3_ECU Container Release Honda GDI" xfId="33763" xr:uid="{00000000-0005-0000-0000-000019640000}"/>
    <cellStyle name="40 % - Akzent6 2 4 2 2 2 4" xfId="17148" xr:uid="{00000000-0005-0000-0000-00001A640000}"/>
    <cellStyle name="40 % - Akzent6 2 4 2 2 2 4 2" xfId="17149" xr:uid="{00000000-0005-0000-0000-00001B640000}"/>
    <cellStyle name="40 % - Akzent6 2 4 2 2 2 4_ECU Container Release Honda GDI" xfId="33765" xr:uid="{00000000-0005-0000-0000-00001C640000}"/>
    <cellStyle name="40 % - Akzent6 2 4 2 2 2 5" xfId="17150" xr:uid="{00000000-0005-0000-0000-00001D640000}"/>
    <cellStyle name="40 % - Akzent6 2 4 2 2 2_ECU Container Release Honda GDI" xfId="33760" xr:uid="{00000000-0005-0000-0000-00001E640000}"/>
    <cellStyle name="40 % - Akzent6 2 4 2 2 3" xfId="17151" xr:uid="{00000000-0005-0000-0000-00001F640000}"/>
    <cellStyle name="40 % - Akzent6 2 4 2 2 3 2" xfId="17152" xr:uid="{00000000-0005-0000-0000-000020640000}"/>
    <cellStyle name="40 % - Akzent6 2 4 2 2 3 2 2" xfId="17153" xr:uid="{00000000-0005-0000-0000-000021640000}"/>
    <cellStyle name="40 % - Akzent6 2 4 2 2 3 2_ECU Container Release Honda GDI" xfId="33767" xr:uid="{00000000-0005-0000-0000-000022640000}"/>
    <cellStyle name="40 % - Akzent6 2 4 2 2 3 3" xfId="17154" xr:uid="{00000000-0005-0000-0000-000023640000}"/>
    <cellStyle name="40 % - Akzent6 2 4 2 2 3_ECU Container Release Honda GDI" xfId="33766" xr:uid="{00000000-0005-0000-0000-000024640000}"/>
    <cellStyle name="40 % - Akzent6 2 4 2 2 4" xfId="17155" xr:uid="{00000000-0005-0000-0000-000025640000}"/>
    <cellStyle name="40 % - Akzent6 2 4 2 2 4 2" xfId="17156" xr:uid="{00000000-0005-0000-0000-000026640000}"/>
    <cellStyle name="40 % - Akzent6 2 4 2 2 4 2 2" xfId="17157" xr:uid="{00000000-0005-0000-0000-000027640000}"/>
    <cellStyle name="40 % - Akzent6 2 4 2 2 4 2_ECU Container Release Honda GDI" xfId="33769" xr:uid="{00000000-0005-0000-0000-000028640000}"/>
    <cellStyle name="40 % - Akzent6 2 4 2 2 4 3" xfId="17158" xr:uid="{00000000-0005-0000-0000-000029640000}"/>
    <cellStyle name="40 % - Akzent6 2 4 2 2 4_ECU Container Release Honda GDI" xfId="33768" xr:uid="{00000000-0005-0000-0000-00002A640000}"/>
    <cellStyle name="40 % - Akzent6 2 4 2 2 5" xfId="17159" xr:uid="{00000000-0005-0000-0000-00002B640000}"/>
    <cellStyle name="40 % - Akzent6 2 4 2 2 5 2" xfId="17160" xr:uid="{00000000-0005-0000-0000-00002C640000}"/>
    <cellStyle name="40 % - Akzent6 2 4 2 2 5_ECU Container Release Honda GDI" xfId="33770" xr:uid="{00000000-0005-0000-0000-00002D640000}"/>
    <cellStyle name="40 % - Akzent6 2 4 2 2 6" xfId="17161" xr:uid="{00000000-0005-0000-0000-00002E640000}"/>
    <cellStyle name="40 % - Akzent6 2 4 2 2_ECU Container Release Honda GDI" xfId="33759" xr:uid="{00000000-0005-0000-0000-00002F640000}"/>
    <cellStyle name="40 % - Akzent6 2 4 2 3" xfId="17162" xr:uid="{00000000-0005-0000-0000-000030640000}"/>
    <cellStyle name="40 % - Akzent6 2 4 2 3 2" xfId="17163" xr:uid="{00000000-0005-0000-0000-000031640000}"/>
    <cellStyle name="40 % - Akzent6 2 4 2 3 2 2" xfId="17164" xr:uid="{00000000-0005-0000-0000-000032640000}"/>
    <cellStyle name="40 % - Akzent6 2 4 2 3 2 2 2" xfId="17165" xr:uid="{00000000-0005-0000-0000-000033640000}"/>
    <cellStyle name="40 % - Akzent6 2 4 2 3 2 2_ECU Container Release Honda GDI" xfId="33773" xr:uid="{00000000-0005-0000-0000-000034640000}"/>
    <cellStyle name="40 % - Akzent6 2 4 2 3 2 3" xfId="17166" xr:uid="{00000000-0005-0000-0000-000035640000}"/>
    <cellStyle name="40 % - Akzent6 2 4 2 3 2_ECU Container Release Honda GDI" xfId="33772" xr:uid="{00000000-0005-0000-0000-000036640000}"/>
    <cellStyle name="40 % - Akzent6 2 4 2 3 3" xfId="17167" xr:uid="{00000000-0005-0000-0000-000037640000}"/>
    <cellStyle name="40 % - Akzent6 2 4 2 3 3 2" xfId="17168" xr:uid="{00000000-0005-0000-0000-000038640000}"/>
    <cellStyle name="40 % - Akzent6 2 4 2 3 3 2 2" xfId="17169" xr:uid="{00000000-0005-0000-0000-000039640000}"/>
    <cellStyle name="40 % - Akzent6 2 4 2 3 3 2_ECU Container Release Honda GDI" xfId="33775" xr:uid="{00000000-0005-0000-0000-00003A640000}"/>
    <cellStyle name="40 % - Akzent6 2 4 2 3 3 3" xfId="17170" xr:uid="{00000000-0005-0000-0000-00003B640000}"/>
    <cellStyle name="40 % - Akzent6 2 4 2 3 3_ECU Container Release Honda GDI" xfId="33774" xr:uid="{00000000-0005-0000-0000-00003C640000}"/>
    <cellStyle name="40 % - Akzent6 2 4 2 3 4" xfId="17171" xr:uid="{00000000-0005-0000-0000-00003D640000}"/>
    <cellStyle name="40 % - Akzent6 2 4 2 3 4 2" xfId="17172" xr:uid="{00000000-0005-0000-0000-00003E640000}"/>
    <cellStyle name="40 % - Akzent6 2 4 2 3 4_ECU Container Release Honda GDI" xfId="33776" xr:uid="{00000000-0005-0000-0000-00003F640000}"/>
    <cellStyle name="40 % - Akzent6 2 4 2 3 5" xfId="17173" xr:uid="{00000000-0005-0000-0000-000040640000}"/>
    <cellStyle name="40 % - Akzent6 2 4 2 3_ECU Container Release Honda GDI" xfId="33771" xr:uid="{00000000-0005-0000-0000-000041640000}"/>
    <cellStyle name="40 % - Akzent6 2 4 2 4" xfId="17174" xr:uid="{00000000-0005-0000-0000-000042640000}"/>
    <cellStyle name="40 % - Akzent6 2 4 2 4 2" xfId="17175" xr:uid="{00000000-0005-0000-0000-000043640000}"/>
    <cellStyle name="40 % - Akzent6 2 4 2 4 2 2" xfId="17176" xr:uid="{00000000-0005-0000-0000-000044640000}"/>
    <cellStyle name="40 % - Akzent6 2 4 2 4 2_ECU Container Release Honda GDI" xfId="33778" xr:uid="{00000000-0005-0000-0000-000045640000}"/>
    <cellStyle name="40 % - Akzent6 2 4 2 4 3" xfId="17177" xr:uid="{00000000-0005-0000-0000-000046640000}"/>
    <cellStyle name="40 % - Akzent6 2 4 2 4_ECU Container Release Honda GDI" xfId="33777" xr:uid="{00000000-0005-0000-0000-000047640000}"/>
    <cellStyle name="40 % - Akzent6 2 4 2 5" xfId="17178" xr:uid="{00000000-0005-0000-0000-000048640000}"/>
    <cellStyle name="40 % - Akzent6 2 4 2 5 2" xfId="17179" xr:uid="{00000000-0005-0000-0000-000049640000}"/>
    <cellStyle name="40 % - Akzent6 2 4 2 5 2 2" xfId="17180" xr:uid="{00000000-0005-0000-0000-00004A640000}"/>
    <cellStyle name="40 % - Akzent6 2 4 2 5 2_ECU Container Release Honda GDI" xfId="33780" xr:uid="{00000000-0005-0000-0000-00004B640000}"/>
    <cellStyle name="40 % - Akzent6 2 4 2 5 3" xfId="17181" xr:uid="{00000000-0005-0000-0000-00004C640000}"/>
    <cellStyle name="40 % - Akzent6 2 4 2 5_ECU Container Release Honda GDI" xfId="33779" xr:uid="{00000000-0005-0000-0000-00004D640000}"/>
    <cellStyle name="40 % - Akzent6 2 4 2 6" xfId="17182" xr:uid="{00000000-0005-0000-0000-00004E640000}"/>
    <cellStyle name="40 % - Akzent6 2 4 2 6 2" xfId="17183" xr:uid="{00000000-0005-0000-0000-00004F640000}"/>
    <cellStyle name="40 % - Akzent6 2 4 2 6_ECU Container Release Honda GDI" xfId="33781" xr:uid="{00000000-0005-0000-0000-000050640000}"/>
    <cellStyle name="40 % - Akzent6 2 4 2 7" xfId="17184" xr:uid="{00000000-0005-0000-0000-000051640000}"/>
    <cellStyle name="40 % - Akzent6 2 4 2_ECU Container Release Honda GDI" xfId="33758" xr:uid="{00000000-0005-0000-0000-000052640000}"/>
    <cellStyle name="40 % - Akzent6 2 4 3" xfId="17185" xr:uid="{00000000-0005-0000-0000-000053640000}"/>
    <cellStyle name="40 % - Akzent6 2 4 3 2" xfId="17186" xr:uid="{00000000-0005-0000-0000-000054640000}"/>
    <cellStyle name="40 % - Akzent6 2 4 3 2 2" xfId="17187" xr:uid="{00000000-0005-0000-0000-000055640000}"/>
    <cellStyle name="40 % - Akzent6 2 4 3 2 2 2" xfId="17188" xr:uid="{00000000-0005-0000-0000-000056640000}"/>
    <cellStyle name="40 % - Akzent6 2 4 3 2 2 2 2" xfId="17189" xr:uid="{00000000-0005-0000-0000-000057640000}"/>
    <cellStyle name="40 % - Akzent6 2 4 3 2 2 2_ECU Container Release Honda GDI" xfId="33785" xr:uid="{00000000-0005-0000-0000-000058640000}"/>
    <cellStyle name="40 % - Akzent6 2 4 3 2 2 3" xfId="17190" xr:uid="{00000000-0005-0000-0000-000059640000}"/>
    <cellStyle name="40 % - Akzent6 2 4 3 2 2_ECU Container Release Honda GDI" xfId="33784" xr:uid="{00000000-0005-0000-0000-00005A640000}"/>
    <cellStyle name="40 % - Akzent6 2 4 3 2 3" xfId="17191" xr:uid="{00000000-0005-0000-0000-00005B640000}"/>
    <cellStyle name="40 % - Akzent6 2 4 3 2 3 2" xfId="17192" xr:uid="{00000000-0005-0000-0000-00005C640000}"/>
    <cellStyle name="40 % - Akzent6 2 4 3 2 3 2 2" xfId="17193" xr:uid="{00000000-0005-0000-0000-00005D640000}"/>
    <cellStyle name="40 % - Akzent6 2 4 3 2 3 2_ECU Container Release Honda GDI" xfId="33787" xr:uid="{00000000-0005-0000-0000-00005E640000}"/>
    <cellStyle name="40 % - Akzent6 2 4 3 2 3 3" xfId="17194" xr:uid="{00000000-0005-0000-0000-00005F640000}"/>
    <cellStyle name="40 % - Akzent6 2 4 3 2 3_ECU Container Release Honda GDI" xfId="33786" xr:uid="{00000000-0005-0000-0000-000060640000}"/>
    <cellStyle name="40 % - Akzent6 2 4 3 2 4" xfId="17195" xr:uid="{00000000-0005-0000-0000-000061640000}"/>
    <cellStyle name="40 % - Akzent6 2 4 3 2 4 2" xfId="17196" xr:uid="{00000000-0005-0000-0000-000062640000}"/>
    <cellStyle name="40 % - Akzent6 2 4 3 2 4_ECU Container Release Honda GDI" xfId="33788" xr:uid="{00000000-0005-0000-0000-000063640000}"/>
    <cellStyle name="40 % - Akzent6 2 4 3 2 5" xfId="17197" xr:uid="{00000000-0005-0000-0000-000064640000}"/>
    <cellStyle name="40 % - Akzent6 2 4 3 2_ECU Container Release Honda GDI" xfId="33783" xr:uid="{00000000-0005-0000-0000-000065640000}"/>
    <cellStyle name="40 % - Akzent6 2 4 3 3" xfId="17198" xr:uid="{00000000-0005-0000-0000-000066640000}"/>
    <cellStyle name="40 % - Akzent6 2 4 3 3 2" xfId="17199" xr:uid="{00000000-0005-0000-0000-000067640000}"/>
    <cellStyle name="40 % - Akzent6 2 4 3 3 2 2" xfId="17200" xr:uid="{00000000-0005-0000-0000-000068640000}"/>
    <cellStyle name="40 % - Akzent6 2 4 3 3 2_ECU Container Release Honda GDI" xfId="33790" xr:uid="{00000000-0005-0000-0000-000069640000}"/>
    <cellStyle name="40 % - Akzent6 2 4 3 3 3" xfId="17201" xr:uid="{00000000-0005-0000-0000-00006A640000}"/>
    <cellStyle name="40 % - Akzent6 2 4 3 3_ECU Container Release Honda GDI" xfId="33789" xr:uid="{00000000-0005-0000-0000-00006B640000}"/>
    <cellStyle name="40 % - Akzent6 2 4 3 4" xfId="17202" xr:uid="{00000000-0005-0000-0000-00006C640000}"/>
    <cellStyle name="40 % - Akzent6 2 4 3 4 2" xfId="17203" xr:uid="{00000000-0005-0000-0000-00006D640000}"/>
    <cellStyle name="40 % - Akzent6 2 4 3 4 2 2" xfId="17204" xr:uid="{00000000-0005-0000-0000-00006E640000}"/>
    <cellStyle name="40 % - Akzent6 2 4 3 4 2_ECU Container Release Honda GDI" xfId="33792" xr:uid="{00000000-0005-0000-0000-00006F640000}"/>
    <cellStyle name="40 % - Akzent6 2 4 3 4 3" xfId="17205" xr:uid="{00000000-0005-0000-0000-000070640000}"/>
    <cellStyle name="40 % - Akzent6 2 4 3 4_ECU Container Release Honda GDI" xfId="33791" xr:uid="{00000000-0005-0000-0000-000071640000}"/>
    <cellStyle name="40 % - Akzent6 2 4 3 5" xfId="17206" xr:uid="{00000000-0005-0000-0000-000072640000}"/>
    <cellStyle name="40 % - Akzent6 2 4 3 5 2" xfId="17207" xr:uid="{00000000-0005-0000-0000-000073640000}"/>
    <cellStyle name="40 % - Akzent6 2 4 3 5_ECU Container Release Honda GDI" xfId="33793" xr:uid="{00000000-0005-0000-0000-000074640000}"/>
    <cellStyle name="40 % - Akzent6 2 4 3 6" xfId="17208" xr:uid="{00000000-0005-0000-0000-000075640000}"/>
    <cellStyle name="40 % - Akzent6 2 4 3_ECU Container Release Honda GDI" xfId="33782" xr:uid="{00000000-0005-0000-0000-000076640000}"/>
    <cellStyle name="40 % - Akzent6 2 4 4" xfId="17209" xr:uid="{00000000-0005-0000-0000-000077640000}"/>
    <cellStyle name="40 % - Akzent6 2 4 4 2" xfId="17210" xr:uid="{00000000-0005-0000-0000-000078640000}"/>
    <cellStyle name="40 % - Akzent6 2 4 4 2 2" xfId="17211" xr:uid="{00000000-0005-0000-0000-000079640000}"/>
    <cellStyle name="40 % - Akzent6 2 4 4 2 2 2" xfId="17212" xr:uid="{00000000-0005-0000-0000-00007A640000}"/>
    <cellStyle name="40 % - Akzent6 2 4 4 2 2_ECU Container Release Honda GDI" xfId="33796" xr:uid="{00000000-0005-0000-0000-00007B640000}"/>
    <cellStyle name="40 % - Akzent6 2 4 4 2 3" xfId="17213" xr:uid="{00000000-0005-0000-0000-00007C640000}"/>
    <cellStyle name="40 % - Akzent6 2 4 4 2_ECU Container Release Honda GDI" xfId="33795" xr:uid="{00000000-0005-0000-0000-00007D640000}"/>
    <cellStyle name="40 % - Akzent6 2 4 4 3" xfId="17214" xr:uid="{00000000-0005-0000-0000-00007E640000}"/>
    <cellStyle name="40 % - Akzent6 2 4 4 3 2" xfId="17215" xr:uid="{00000000-0005-0000-0000-00007F640000}"/>
    <cellStyle name="40 % - Akzent6 2 4 4 3 2 2" xfId="17216" xr:uid="{00000000-0005-0000-0000-000080640000}"/>
    <cellStyle name="40 % - Akzent6 2 4 4 3 2_ECU Container Release Honda GDI" xfId="33798" xr:uid="{00000000-0005-0000-0000-000081640000}"/>
    <cellStyle name="40 % - Akzent6 2 4 4 3 3" xfId="17217" xr:uid="{00000000-0005-0000-0000-000082640000}"/>
    <cellStyle name="40 % - Akzent6 2 4 4 3_ECU Container Release Honda GDI" xfId="33797" xr:uid="{00000000-0005-0000-0000-000083640000}"/>
    <cellStyle name="40 % - Akzent6 2 4 4 4" xfId="17218" xr:uid="{00000000-0005-0000-0000-000084640000}"/>
    <cellStyle name="40 % - Akzent6 2 4 4 4 2" xfId="17219" xr:uid="{00000000-0005-0000-0000-000085640000}"/>
    <cellStyle name="40 % - Akzent6 2 4 4 4_ECU Container Release Honda GDI" xfId="33799" xr:uid="{00000000-0005-0000-0000-000086640000}"/>
    <cellStyle name="40 % - Akzent6 2 4 4 5" xfId="17220" xr:uid="{00000000-0005-0000-0000-000087640000}"/>
    <cellStyle name="40 % - Akzent6 2 4 4_ECU Container Release Honda GDI" xfId="33794" xr:uid="{00000000-0005-0000-0000-000088640000}"/>
    <cellStyle name="40 % - Akzent6 2 4 5" xfId="17221" xr:uid="{00000000-0005-0000-0000-000089640000}"/>
    <cellStyle name="40 % - Akzent6 2 4 5 2" xfId="17222" xr:uid="{00000000-0005-0000-0000-00008A640000}"/>
    <cellStyle name="40 % - Akzent6 2 4 5 2 2" xfId="17223" xr:uid="{00000000-0005-0000-0000-00008B640000}"/>
    <cellStyle name="40 % - Akzent6 2 4 5 2_ECU Container Release Honda GDI" xfId="33801" xr:uid="{00000000-0005-0000-0000-00008C640000}"/>
    <cellStyle name="40 % - Akzent6 2 4 5 3" xfId="17224" xr:uid="{00000000-0005-0000-0000-00008D640000}"/>
    <cellStyle name="40 % - Akzent6 2 4 5_ECU Container Release Honda GDI" xfId="33800" xr:uid="{00000000-0005-0000-0000-00008E640000}"/>
    <cellStyle name="40 % - Akzent6 2 4 6" xfId="17225" xr:uid="{00000000-0005-0000-0000-00008F640000}"/>
    <cellStyle name="40 % - Akzent6 2 4 6 2" xfId="17226" xr:uid="{00000000-0005-0000-0000-000090640000}"/>
    <cellStyle name="40 % - Akzent6 2 4 6 2 2" xfId="17227" xr:uid="{00000000-0005-0000-0000-000091640000}"/>
    <cellStyle name="40 % - Akzent6 2 4 6 2_ECU Container Release Honda GDI" xfId="33803" xr:uid="{00000000-0005-0000-0000-000092640000}"/>
    <cellStyle name="40 % - Akzent6 2 4 6 3" xfId="17228" xr:uid="{00000000-0005-0000-0000-000093640000}"/>
    <cellStyle name="40 % - Akzent6 2 4 6_ECU Container Release Honda GDI" xfId="33802" xr:uid="{00000000-0005-0000-0000-000094640000}"/>
    <cellStyle name="40 % - Akzent6 2 4 7" xfId="17229" xr:uid="{00000000-0005-0000-0000-000095640000}"/>
    <cellStyle name="40 % - Akzent6 2 4 7 2" xfId="17230" xr:uid="{00000000-0005-0000-0000-000096640000}"/>
    <cellStyle name="40 % - Akzent6 2 4 7_ECU Container Release Honda GDI" xfId="33804" xr:uid="{00000000-0005-0000-0000-000097640000}"/>
    <cellStyle name="40 % - Akzent6 2 4 8" xfId="17231" xr:uid="{00000000-0005-0000-0000-000098640000}"/>
    <cellStyle name="40 % - Akzent6 2 4_ECU Container Release Honda GDI" xfId="33757" xr:uid="{00000000-0005-0000-0000-000099640000}"/>
    <cellStyle name="40 % - Akzent6 2 5" xfId="17232" xr:uid="{00000000-0005-0000-0000-00009A640000}"/>
    <cellStyle name="40 % - Akzent6 2 5 2" xfId="17233" xr:uid="{00000000-0005-0000-0000-00009B640000}"/>
    <cellStyle name="40 % - Akzent6 2 5 2 2" xfId="17234" xr:uid="{00000000-0005-0000-0000-00009C640000}"/>
    <cellStyle name="40 % - Akzent6 2 5 2 2 2" xfId="17235" xr:uid="{00000000-0005-0000-0000-00009D640000}"/>
    <cellStyle name="40 % - Akzent6 2 5 2 2 2 2" xfId="17236" xr:uid="{00000000-0005-0000-0000-00009E640000}"/>
    <cellStyle name="40 % - Akzent6 2 5 2 2 2 2 2" xfId="17237" xr:uid="{00000000-0005-0000-0000-00009F640000}"/>
    <cellStyle name="40 % - Akzent6 2 5 2 2 2 2_ECU Container Release Honda GDI" xfId="33809" xr:uid="{00000000-0005-0000-0000-0000A0640000}"/>
    <cellStyle name="40 % - Akzent6 2 5 2 2 2 3" xfId="17238" xr:uid="{00000000-0005-0000-0000-0000A1640000}"/>
    <cellStyle name="40 % - Akzent6 2 5 2 2 2_ECU Container Release Honda GDI" xfId="33808" xr:uid="{00000000-0005-0000-0000-0000A2640000}"/>
    <cellStyle name="40 % - Akzent6 2 5 2 2 3" xfId="17239" xr:uid="{00000000-0005-0000-0000-0000A3640000}"/>
    <cellStyle name="40 % - Akzent6 2 5 2 2 3 2" xfId="17240" xr:uid="{00000000-0005-0000-0000-0000A4640000}"/>
    <cellStyle name="40 % - Akzent6 2 5 2 2 3 2 2" xfId="17241" xr:uid="{00000000-0005-0000-0000-0000A5640000}"/>
    <cellStyle name="40 % - Akzent6 2 5 2 2 3 2_ECU Container Release Honda GDI" xfId="33811" xr:uid="{00000000-0005-0000-0000-0000A6640000}"/>
    <cellStyle name="40 % - Akzent6 2 5 2 2 3 3" xfId="17242" xr:uid="{00000000-0005-0000-0000-0000A7640000}"/>
    <cellStyle name="40 % - Akzent6 2 5 2 2 3_ECU Container Release Honda GDI" xfId="33810" xr:uid="{00000000-0005-0000-0000-0000A8640000}"/>
    <cellStyle name="40 % - Akzent6 2 5 2 2 4" xfId="17243" xr:uid="{00000000-0005-0000-0000-0000A9640000}"/>
    <cellStyle name="40 % - Akzent6 2 5 2 2 4 2" xfId="17244" xr:uid="{00000000-0005-0000-0000-0000AA640000}"/>
    <cellStyle name="40 % - Akzent6 2 5 2 2 4_ECU Container Release Honda GDI" xfId="33812" xr:uid="{00000000-0005-0000-0000-0000AB640000}"/>
    <cellStyle name="40 % - Akzent6 2 5 2 2 5" xfId="17245" xr:uid="{00000000-0005-0000-0000-0000AC640000}"/>
    <cellStyle name="40 % - Akzent6 2 5 2 2_ECU Container Release Honda GDI" xfId="33807" xr:uid="{00000000-0005-0000-0000-0000AD640000}"/>
    <cellStyle name="40 % - Akzent6 2 5 2 3" xfId="17246" xr:uid="{00000000-0005-0000-0000-0000AE640000}"/>
    <cellStyle name="40 % - Akzent6 2 5 2 3 2" xfId="17247" xr:uid="{00000000-0005-0000-0000-0000AF640000}"/>
    <cellStyle name="40 % - Akzent6 2 5 2 3 2 2" xfId="17248" xr:uid="{00000000-0005-0000-0000-0000B0640000}"/>
    <cellStyle name="40 % - Akzent6 2 5 2 3 2_ECU Container Release Honda GDI" xfId="33814" xr:uid="{00000000-0005-0000-0000-0000B1640000}"/>
    <cellStyle name="40 % - Akzent6 2 5 2 3 3" xfId="17249" xr:uid="{00000000-0005-0000-0000-0000B2640000}"/>
    <cellStyle name="40 % - Akzent6 2 5 2 3_ECU Container Release Honda GDI" xfId="33813" xr:uid="{00000000-0005-0000-0000-0000B3640000}"/>
    <cellStyle name="40 % - Akzent6 2 5 2 4" xfId="17250" xr:uid="{00000000-0005-0000-0000-0000B4640000}"/>
    <cellStyle name="40 % - Akzent6 2 5 2 4 2" xfId="17251" xr:uid="{00000000-0005-0000-0000-0000B5640000}"/>
    <cellStyle name="40 % - Akzent6 2 5 2 4 2 2" xfId="17252" xr:uid="{00000000-0005-0000-0000-0000B6640000}"/>
    <cellStyle name="40 % - Akzent6 2 5 2 4 2_ECU Container Release Honda GDI" xfId="33816" xr:uid="{00000000-0005-0000-0000-0000B7640000}"/>
    <cellStyle name="40 % - Akzent6 2 5 2 4 3" xfId="17253" xr:uid="{00000000-0005-0000-0000-0000B8640000}"/>
    <cellStyle name="40 % - Akzent6 2 5 2 4_ECU Container Release Honda GDI" xfId="33815" xr:uid="{00000000-0005-0000-0000-0000B9640000}"/>
    <cellStyle name="40 % - Akzent6 2 5 2 5" xfId="17254" xr:uid="{00000000-0005-0000-0000-0000BA640000}"/>
    <cellStyle name="40 % - Akzent6 2 5 2 5 2" xfId="17255" xr:uid="{00000000-0005-0000-0000-0000BB640000}"/>
    <cellStyle name="40 % - Akzent6 2 5 2 5_ECU Container Release Honda GDI" xfId="33817" xr:uid="{00000000-0005-0000-0000-0000BC640000}"/>
    <cellStyle name="40 % - Akzent6 2 5 2 6" xfId="17256" xr:uid="{00000000-0005-0000-0000-0000BD640000}"/>
    <cellStyle name="40 % - Akzent6 2 5 2_ECU Container Release Honda GDI" xfId="33806" xr:uid="{00000000-0005-0000-0000-0000BE640000}"/>
    <cellStyle name="40 % - Akzent6 2 5 3" xfId="17257" xr:uid="{00000000-0005-0000-0000-0000BF640000}"/>
    <cellStyle name="40 % - Akzent6 2 5 3 2" xfId="17258" xr:uid="{00000000-0005-0000-0000-0000C0640000}"/>
    <cellStyle name="40 % - Akzent6 2 5 3 2 2" xfId="17259" xr:uid="{00000000-0005-0000-0000-0000C1640000}"/>
    <cellStyle name="40 % - Akzent6 2 5 3 2 2 2" xfId="17260" xr:uid="{00000000-0005-0000-0000-0000C2640000}"/>
    <cellStyle name="40 % - Akzent6 2 5 3 2 2_ECU Container Release Honda GDI" xfId="33820" xr:uid="{00000000-0005-0000-0000-0000C3640000}"/>
    <cellStyle name="40 % - Akzent6 2 5 3 2 3" xfId="17261" xr:uid="{00000000-0005-0000-0000-0000C4640000}"/>
    <cellStyle name="40 % - Akzent6 2 5 3 2_ECU Container Release Honda GDI" xfId="33819" xr:uid="{00000000-0005-0000-0000-0000C5640000}"/>
    <cellStyle name="40 % - Akzent6 2 5 3 3" xfId="17262" xr:uid="{00000000-0005-0000-0000-0000C6640000}"/>
    <cellStyle name="40 % - Akzent6 2 5 3 3 2" xfId="17263" xr:uid="{00000000-0005-0000-0000-0000C7640000}"/>
    <cellStyle name="40 % - Akzent6 2 5 3 3 2 2" xfId="17264" xr:uid="{00000000-0005-0000-0000-0000C8640000}"/>
    <cellStyle name="40 % - Akzent6 2 5 3 3 2_ECU Container Release Honda GDI" xfId="33822" xr:uid="{00000000-0005-0000-0000-0000C9640000}"/>
    <cellStyle name="40 % - Akzent6 2 5 3 3 3" xfId="17265" xr:uid="{00000000-0005-0000-0000-0000CA640000}"/>
    <cellStyle name="40 % - Akzent6 2 5 3 3_ECU Container Release Honda GDI" xfId="33821" xr:uid="{00000000-0005-0000-0000-0000CB640000}"/>
    <cellStyle name="40 % - Akzent6 2 5 3 4" xfId="17266" xr:uid="{00000000-0005-0000-0000-0000CC640000}"/>
    <cellStyle name="40 % - Akzent6 2 5 3 4 2" xfId="17267" xr:uid="{00000000-0005-0000-0000-0000CD640000}"/>
    <cellStyle name="40 % - Akzent6 2 5 3 4_ECU Container Release Honda GDI" xfId="33823" xr:uid="{00000000-0005-0000-0000-0000CE640000}"/>
    <cellStyle name="40 % - Akzent6 2 5 3 5" xfId="17268" xr:uid="{00000000-0005-0000-0000-0000CF640000}"/>
    <cellStyle name="40 % - Akzent6 2 5 3_ECU Container Release Honda GDI" xfId="33818" xr:uid="{00000000-0005-0000-0000-0000D0640000}"/>
    <cellStyle name="40 % - Akzent6 2 5 4" xfId="17269" xr:uid="{00000000-0005-0000-0000-0000D1640000}"/>
    <cellStyle name="40 % - Akzent6 2 5 4 2" xfId="17270" xr:uid="{00000000-0005-0000-0000-0000D2640000}"/>
    <cellStyle name="40 % - Akzent6 2 5 4 2 2" xfId="17271" xr:uid="{00000000-0005-0000-0000-0000D3640000}"/>
    <cellStyle name="40 % - Akzent6 2 5 4 2_ECU Container Release Honda GDI" xfId="33825" xr:uid="{00000000-0005-0000-0000-0000D4640000}"/>
    <cellStyle name="40 % - Akzent6 2 5 4 3" xfId="17272" xr:uid="{00000000-0005-0000-0000-0000D5640000}"/>
    <cellStyle name="40 % - Akzent6 2 5 4_ECU Container Release Honda GDI" xfId="33824" xr:uid="{00000000-0005-0000-0000-0000D6640000}"/>
    <cellStyle name="40 % - Akzent6 2 5 5" xfId="17273" xr:uid="{00000000-0005-0000-0000-0000D7640000}"/>
    <cellStyle name="40 % - Akzent6 2 5 5 2" xfId="17274" xr:uid="{00000000-0005-0000-0000-0000D8640000}"/>
    <cellStyle name="40 % - Akzent6 2 5 5 2 2" xfId="17275" xr:uid="{00000000-0005-0000-0000-0000D9640000}"/>
    <cellStyle name="40 % - Akzent6 2 5 5 2_ECU Container Release Honda GDI" xfId="33827" xr:uid="{00000000-0005-0000-0000-0000DA640000}"/>
    <cellStyle name="40 % - Akzent6 2 5 5 3" xfId="17276" xr:uid="{00000000-0005-0000-0000-0000DB640000}"/>
    <cellStyle name="40 % - Akzent6 2 5 5_ECU Container Release Honda GDI" xfId="33826" xr:uid="{00000000-0005-0000-0000-0000DC640000}"/>
    <cellStyle name="40 % - Akzent6 2 5 6" xfId="17277" xr:uid="{00000000-0005-0000-0000-0000DD640000}"/>
    <cellStyle name="40 % - Akzent6 2 5 6 2" xfId="17278" xr:uid="{00000000-0005-0000-0000-0000DE640000}"/>
    <cellStyle name="40 % - Akzent6 2 5 6_ECU Container Release Honda GDI" xfId="33828" xr:uid="{00000000-0005-0000-0000-0000DF640000}"/>
    <cellStyle name="40 % - Akzent6 2 5 7" xfId="17279" xr:uid="{00000000-0005-0000-0000-0000E0640000}"/>
    <cellStyle name="40 % - Akzent6 2 5_ECU Container Release Honda GDI" xfId="33805" xr:uid="{00000000-0005-0000-0000-0000E1640000}"/>
    <cellStyle name="40 % - Akzent6 2 6" xfId="17280" xr:uid="{00000000-0005-0000-0000-0000E2640000}"/>
    <cellStyle name="40 % - Akzent6 2 6 2" xfId="17281" xr:uid="{00000000-0005-0000-0000-0000E3640000}"/>
    <cellStyle name="40 % - Akzent6 2 6 2 2" xfId="17282" xr:uid="{00000000-0005-0000-0000-0000E4640000}"/>
    <cellStyle name="40 % - Akzent6 2 6 2 2 2" xfId="17283" xr:uid="{00000000-0005-0000-0000-0000E5640000}"/>
    <cellStyle name="40 % - Akzent6 2 6 2 2 2 2" xfId="17284" xr:uid="{00000000-0005-0000-0000-0000E6640000}"/>
    <cellStyle name="40 % - Akzent6 2 6 2 2 2_ECU Container Release Honda GDI" xfId="33832" xr:uid="{00000000-0005-0000-0000-0000E7640000}"/>
    <cellStyle name="40 % - Akzent6 2 6 2 2 3" xfId="17285" xr:uid="{00000000-0005-0000-0000-0000E8640000}"/>
    <cellStyle name="40 % - Akzent6 2 6 2 2_ECU Container Release Honda GDI" xfId="33831" xr:uid="{00000000-0005-0000-0000-0000E9640000}"/>
    <cellStyle name="40 % - Akzent6 2 6 2 3" xfId="17286" xr:uid="{00000000-0005-0000-0000-0000EA640000}"/>
    <cellStyle name="40 % - Akzent6 2 6 2 3 2" xfId="17287" xr:uid="{00000000-0005-0000-0000-0000EB640000}"/>
    <cellStyle name="40 % - Akzent6 2 6 2 3 2 2" xfId="17288" xr:uid="{00000000-0005-0000-0000-0000EC640000}"/>
    <cellStyle name="40 % - Akzent6 2 6 2 3 2_ECU Container Release Honda GDI" xfId="33834" xr:uid="{00000000-0005-0000-0000-0000ED640000}"/>
    <cellStyle name="40 % - Akzent6 2 6 2 3 3" xfId="17289" xr:uid="{00000000-0005-0000-0000-0000EE640000}"/>
    <cellStyle name="40 % - Akzent6 2 6 2 3_ECU Container Release Honda GDI" xfId="33833" xr:uid="{00000000-0005-0000-0000-0000EF640000}"/>
    <cellStyle name="40 % - Akzent6 2 6 2 4" xfId="17290" xr:uid="{00000000-0005-0000-0000-0000F0640000}"/>
    <cellStyle name="40 % - Akzent6 2 6 2 4 2" xfId="17291" xr:uid="{00000000-0005-0000-0000-0000F1640000}"/>
    <cellStyle name="40 % - Akzent6 2 6 2 4_ECU Container Release Honda GDI" xfId="33835" xr:uid="{00000000-0005-0000-0000-0000F2640000}"/>
    <cellStyle name="40 % - Akzent6 2 6 2 5" xfId="17292" xr:uid="{00000000-0005-0000-0000-0000F3640000}"/>
    <cellStyle name="40 % - Akzent6 2 6 2_ECU Container Release Honda GDI" xfId="33830" xr:uid="{00000000-0005-0000-0000-0000F4640000}"/>
    <cellStyle name="40 % - Akzent6 2 6 3" xfId="17293" xr:uid="{00000000-0005-0000-0000-0000F5640000}"/>
    <cellStyle name="40 % - Akzent6 2 6 3 2" xfId="17294" xr:uid="{00000000-0005-0000-0000-0000F6640000}"/>
    <cellStyle name="40 % - Akzent6 2 6 3 2 2" xfId="17295" xr:uid="{00000000-0005-0000-0000-0000F7640000}"/>
    <cellStyle name="40 % - Akzent6 2 6 3 2_ECU Container Release Honda GDI" xfId="33837" xr:uid="{00000000-0005-0000-0000-0000F8640000}"/>
    <cellStyle name="40 % - Akzent6 2 6 3 3" xfId="17296" xr:uid="{00000000-0005-0000-0000-0000F9640000}"/>
    <cellStyle name="40 % - Akzent6 2 6 3_ECU Container Release Honda GDI" xfId="33836" xr:uid="{00000000-0005-0000-0000-0000FA640000}"/>
    <cellStyle name="40 % - Akzent6 2 6 4" xfId="17297" xr:uid="{00000000-0005-0000-0000-0000FB640000}"/>
    <cellStyle name="40 % - Akzent6 2 6 4 2" xfId="17298" xr:uid="{00000000-0005-0000-0000-0000FC640000}"/>
    <cellStyle name="40 % - Akzent6 2 6 4 2 2" xfId="17299" xr:uid="{00000000-0005-0000-0000-0000FD640000}"/>
    <cellStyle name="40 % - Akzent6 2 6 4 2_ECU Container Release Honda GDI" xfId="33839" xr:uid="{00000000-0005-0000-0000-0000FE640000}"/>
    <cellStyle name="40 % - Akzent6 2 6 4 3" xfId="17300" xr:uid="{00000000-0005-0000-0000-0000FF640000}"/>
    <cellStyle name="40 % - Akzent6 2 6 4_ECU Container Release Honda GDI" xfId="33838" xr:uid="{00000000-0005-0000-0000-000000650000}"/>
    <cellStyle name="40 % - Akzent6 2 6 5" xfId="17301" xr:uid="{00000000-0005-0000-0000-000001650000}"/>
    <cellStyle name="40 % - Akzent6 2 6 5 2" xfId="17302" xr:uid="{00000000-0005-0000-0000-000002650000}"/>
    <cellStyle name="40 % - Akzent6 2 6 5_ECU Container Release Honda GDI" xfId="33840" xr:uid="{00000000-0005-0000-0000-000003650000}"/>
    <cellStyle name="40 % - Akzent6 2 6 6" xfId="17303" xr:uid="{00000000-0005-0000-0000-000004650000}"/>
    <cellStyle name="40 % - Akzent6 2 6_ECU Container Release Honda GDI" xfId="33829" xr:uid="{00000000-0005-0000-0000-000005650000}"/>
    <cellStyle name="40 % - Akzent6 2 7" xfId="17304" xr:uid="{00000000-0005-0000-0000-000006650000}"/>
    <cellStyle name="40 % - Akzent6 2 7 2" xfId="17305" xr:uid="{00000000-0005-0000-0000-000007650000}"/>
    <cellStyle name="40 % - Akzent6 2 7 2 2" xfId="17306" xr:uid="{00000000-0005-0000-0000-000008650000}"/>
    <cellStyle name="40 % - Akzent6 2 7 2 2 2" xfId="17307" xr:uid="{00000000-0005-0000-0000-000009650000}"/>
    <cellStyle name="40 % - Akzent6 2 7 2 2_ECU Container Release Honda GDI" xfId="33843" xr:uid="{00000000-0005-0000-0000-00000A650000}"/>
    <cellStyle name="40 % - Akzent6 2 7 2 3" xfId="17308" xr:uid="{00000000-0005-0000-0000-00000B650000}"/>
    <cellStyle name="40 % - Akzent6 2 7 2_ECU Container Release Honda GDI" xfId="33842" xr:uid="{00000000-0005-0000-0000-00000C650000}"/>
    <cellStyle name="40 % - Akzent6 2 7 3" xfId="17309" xr:uid="{00000000-0005-0000-0000-00000D650000}"/>
    <cellStyle name="40 % - Akzent6 2 7 3 2" xfId="17310" xr:uid="{00000000-0005-0000-0000-00000E650000}"/>
    <cellStyle name="40 % - Akzent6 2 7 3 2 2" xfId="17311" xr:uid="{00000000-0005-0000-0000-00000F650000}"/>
    <cellStyle name="40 % - Akzent6 2 7 3 2_ECU Container Release Honda GDI" xfId="33845" xr:uid="{00000000-0005-0000-0000-000010650000}"/>
    <cellStyle name="40 % - Akzent6 2 7 3 3" xfId="17312" xr:uid="{00000000-0005-0000-0000-000011650000}"/>
    <cellStyle name="40 % - Akzent6 2 7 3_ECU Container Release Honda GDI" xfId="33844" xr:uid="{00000000-0005-0000-0000-000012650000}"/>
    <cellStyle name="40 % - Akzent6 2 7 4" xfId="17313" xr:uid="{00000000-0005-0000-0000-000013650000}"/>
    <cellStyle name="40 % - Akzent6 2 7 4 2" xfId="17314" xr:uid="{00000000-0005-0000-0000-000014650000}"/>
    <cellStyle name="40 % - Akzent6 2 7 4_ECU Container Release Honda GDI" xfId="33846" xr:uid="{00000000-0005-0000-0000-000015650000}"/>
    <cellStyle name="40 % - Akzent6 2 7 5" xfId="17315" xr:uid="{00000000-0005-0000-0000-000016650000}"/>
    <cellStyle name="40 % - Akzent6 2 7_ECU Container Release Honda GDI" xfId="33841" xr:uid="{00000000-0005-0000-0000-000017650000}"/>
    <cellStyle name="40 % - Akzent6 2 8" xfId="17316" xr:uid="{00000000-0005-0000-0000-000018650000}"/>
    <cellStyle name="40 % - Akzent6 2 8 2" xfId="17317" xr:uid="{00000000-0005-0000-0000-000019650000}"/>
    <cellStyle name="40 % - Akzent6 2 8 2 2" xfId="17318" xr:uid="{00000000-0005-0000-0000-00001A650000}"/>
    <cellStyle name="40 % - Akzent6 2 8 2_ECU Container Release Honda GDI" xfId="33848" xr:uid="{00000000-0005-0000-0000-00001B650000}"/>
    <cellStyle name="40 % - Akzent6 2 8 3" xfId="17319" xr:uid="{00000000-0005-0000-0000-00001C650000}"/>
    <cellStyle name="40 % - Akzent6 2 8_ECU Container Release Honda GDI" xfId="33847" xr:uid="{00000000-0005-0000-0000-00001D650000}"/>
    <cellStyle name="40 % - Akzent6 2 9" xfId="17320" xr:uid="{00000000-0005-0000-0000-00001E650000}"/>
    <cellStyle name="40 % - Akzent6 2 9 2" xfId="17321" xr:uid="{00000000-0005-0000-0000-00001F650000}"/>
    <cellStyle name="40 % - Akzent6 2 9 2 2" xfId="17322" xr:uid="{00000000-0005-0000-0000-000020650000}"/>
    <cellStyle name="40 % - Akzent6 2 9 2_ECU Container Release Honda GDI" xfId="33850" xr:uid="{00000000-0005-0000-0000-000021650000}"/>
    <cellStyle name="40 % - Akzent6 2 9 3" xfId="17323" xr:uid="{00000000-0005-0000-0000-000022650000}"/>
    <cellStyle name="40 % - Akzent6 2 9_ECU Container Release Honda GDI" xfId="33849" xr:uid="{00000000-0005-0000-0000-000023650000}"/>
    <cellStyle name="40 % - Akzent6 2_ECU Container Release Honda GDI" xfId="33563" xr:uid="{00000000-0005-0000-0000-000024650000}"/>
    <cellStyle name="40 % - Akzent6 3" xfId="17324" xr:uid="{00000000-0005-0000-0000-000025650000}"/>
    <cellStyle name="40 % - Akzent6 3 10" xfId="17325" xr:uid="{00000000-0005-0000-0000-000026650000}"/>
    <cellStyle name="40 % - Akzent6 3 2" xfId="17326" xr:uid="{00000000-0005-0000-0000-000027650000}"/>
    <cellStyle name="40 % - Akzent6 3 2 2" xfId="17327" xr:uid="{00000000-0005-0000-0000-000028650000}"/>
    <cellStyle name="40 % - Akzent6 3 2 2 2" xfId="17328" xr:uid="{00000000-0005-0000-0000-000029650000}"/>
    <cellStyle name="40 % - Akzent6 3 2 2 2 2" xfId="17329" xr:uid="{00000000-0005-0000-0000-00002A650000}"/>
    <cellStyle name="40 % - Akzent6 3 2 2 2 2 2" xfId="17330" xr:uid="{00000000-0005-0000-0000-00002B650000}"/>
    <cellStyle name="40 % - Akzent6 3 2 2 2 2 2 2" xfId="17331" xr:uid="{00000000-0005-0000-0000-00002C650000}"/>
    <cellStyle name="40 % - Akzent6 3 2 2 2 2 2 2 2" xfId="17332" xr:uid="{00000000-0005-0000-0000-00002D650000}"/>
    <cellStyle name="40 % - Akzent6 3 2 2 2 2 2 2_ECU Container Release Honda GDI" xfId="33857" xr:uid="{00000000-0005-0000-0000-00002E650000}"/>
    <cellStyle name="40 % - Akzent6 3 2 2 2 2 2 3" xfId="17333" xr:uid="{00000000-0005-0000-0000-00002F650000}"/>
    <cellStyle name="40 % - Akzent6 3 2 2 2 2 2_ECU Container Release Honda GDI" xfId="33856" xr:uid="{00000000-0005-0000-0000-000030650000}"/>
    <cellStyle name="40 % - Akzent6 3 2 2 2 2 3" xfId="17334" xr:uid="{00000000-0005-0000-0000-000031650000}"/>
    <cellStyle name="40 % - Akzent6 3 2 2 2 2 3 2" xfId="17335" xr:uid="{00000000-0005-0000-0000-000032650000}"/>
    <cellStyle name="40 % - Akzent6 3 2 2 2 2 3 2 2" xfId="17336" xr:uid="{00000000-0005-0000-0000-000033650000}"/>
    <cellStyle name="40 % - Akzent6 3 2 2 2 2 3 2_ECU Container Release Honda GDI" xfId="33859" xr:uid="{00000000-0005-0000-0000-000034650000}"/>
    <cellStyle name="40 % - Akzent6 3 2 2 2 2 3 3" xfId="17337" xr:uid="{00000000-0005-0000-0000-000035650000}"/>
    <cellStyle name="40 % - Akzent6 3 2 2 2 2 3_ECU Container Release Honda GDI" xfId="33858" xr:uid="{00000000-0005-0000-0000-000036650000}"/>
    <cellStyle name="40 % - Akzent6 3 2 2 2 2 4" xfId="17338" xr:uid="{00000000-0005-0000-0000-000037650000}"/>
    <cellStyle name="40 % - Akzent6 3 2 2 2 2 4 2" xfId="17339" xr:uid="{00000000-0005-0000-0000-000038650000}"/>
    <cellStyle name="40 % - Akzent6 3 2 2 2 2 4_ECU Container Release Honda GDI" xfId="33860" xr:uid="{00000000-0005-0000-0000-000039650000}"/>
    <cellStyle name="40 % - Akzent6 3 2 2 2 2 5" xfId="17340" xr:uid="{00000000-0005-0000-0000-00003A650000}"/>
    <cellStyle name="40 % - Akzent6 3 2 2 2 2_ECU Container Release Honda GDI" xfId="33855" xr:uid="{00000000-0005-0000-0000-00003B650000}"/>
    <cellStyle name="40 % - Akzent6 3 2 2 2 3" xfId="17341" xr:uid="{00000000-0005-0000-0000-00003C650000}"/>
    <cellStyle name="40 % - Akzent6 3 2 2 2 3 2" xfId="17342" xr:uid="{00000000-0005-0000-0000-00003D650000}"/>
    <cellStyle name="40 % - Akzent6 3 2 2 2 3 2 2" xfId="17343" xr:uid="{00000000-0005-0000-0000-00003E650000}"/>
    <cellStyle name="40 % - Akzent6 3 2 2 2 3 2_ECU Container Release Honda GDI" xfId="33862" xr:uid="{00000000-0005-0000-0000-00003F650000}"/>
    <cellStyle name="40 % - Akzent6 3 2 2 2 3 3" xfId="17344" xr:uid="{00000000-0005-0000-0000-000040650000}"/>
    <cellStyle name="40 % - Akzent6 3 2 2 2 3_ECU Container Release Honda GDI" xfId="33861" xr:uid="{00000000-0005-0000-0000-000041650000}"/>
    <cellStyle name="40 % - Akzent6 3 2 2 2 4" xfId="17345" xr:uid="{00000000-0005-0000-0000-000042650000}"/>
    <cellStyle name="40 % - Akzent6 3 2 2 2 4 2" xfId="17346" xr:uid="{00000000-0005-0000-0000-000043650000}"/>
    <cellStyle name="40 % - Akzent6 3 2 2 2 4 2 2" xfId="17347" xr:uid="{00000000-0005-0000-0000-000044650000}"/>
    <cellStyle name="40 % - Akzent6 3 2 2 2 4 2_ECU Container Release Honda GDI" xfId="33864" xr:uid="{00000000-0005-0000-0000-000045650000}"/>
    <cellStyle name="40 % - Akzent6 3 2 2 2 4 3" xfId="17348" xr:uid="{00000000-0005-0000-0000-000046650000}"/>
    <cellStyle name="40 % - Akzent6 3 2 2 2 4_ECU Container Release Honda GDI" xfId="33863" xr:uid="{00000000-0005-0000-0000-000047650000}"/>
    <cellStyle name="40 % - Akzent6 3 2 2 2 5" xfId="17349" xr:uid="{00000000-0005-0000-0000-000048650000}"/>
    <cellStyle name="40 % - Akzent6 3 2 2 2 5 2" xfId="17350" xr:uid="{00000000-0005-0000-0000-000049650000}"/>
    <cellStyle name="40 % - Akzent6 3 2 2 2 5_ECU Container Release Honda GDI" xfId="33865" xr:uid="{00000000-0005-0000-0000-00004A650000}"/>
    <cellStyle name="40 % - Akzent6 3 2 2 2 6" xfId="17351" xr:uid="{00000000-0005-0000-0000-00004B650000}"/>
    <cellStyle name="40 % - Akzent6 3 2 2 2_ECU Container Release Honda GDI" xfId="33854" xr:uid="{00000000-0005-0000-0000-00004C650000}"/>
    <cellStyle name="40 % - Akzent6 3 2 2 3" xfId="17352" xr:uid="{00000000-0005-0000-0000-00004D650000}"/>
    <cellStyle name="40 % - Akzent6 3 2 2 3 2" xfId="17353" xr:uid="{00000000-0005-0000-0000-00004E650000}"/>
    <cellStyle name="40 % - Akzent6 3 2 2 3 2 2" xfId="17354" xr:uid="{00000000-0005-0000-0000-00004F650000}"/>
    <cellStyle name="40 % - Akzent6 3 2 2 3 2 2 2" xfId="17355" xr:uid="{00000000-0005-0000-0000-000050650000}"/>
    <cellStyle name="40 % - Akzent6 3 2 2 3 2 2_ECU Container Release Honda GDI" xfId="33868" xr:uid="{00000000-0005-0000-0000-000051650000}"/>
    <cellStyle name="40 % - Akzent6 3 2 2 3 2 3" xfId="17356" xr:uid="{00000000-0005-0000-0000-000052650000}"/>
    <cellStyle name="40 % - Akzent6 3 2 2 3 2_ECU Container Release Honda GDI" xfId="33867" xr:uid="{00000000-0005-0000-0000-000053650000}"/>
    <cellStyle name="40 % - Akzent6 3 2 2 3 3" xfId="17357" xr:uid="{00000000-0005-0000-0000-000054650000}"/>
    <cellStyle name="40 % - Akzent6 3 2 2 3 3 2" xfId="17358" xr:uid="{00000000-0005-0000-0000-000055650000}"/>
    <cellStyle name="40 % - Akzent6 3 2 2 3 3 2 2" xfId="17359" xr:uid="{00000000-0005-0000-0000-000056650000}"/>
    <cellStyle name="40 % - Akzent6 3 2 2 3 3 2_ECU Container Release Honda GDI" xfId="33870" xr:uid="{00000000-0005-0000-0000-000057650000}"/>
    <cellStyle name="40 % - Akzent6 3 2 2 3 3 3" xfId="17360" xr:uid="{00000000-0005-0000-0000-000058650000}"/>
    <cellStyle name="40 % - Akzent6 3 2 2 3 3_ECU Container Release Honda GDI" xfId="33869" xr:uid="{00000000-0005-0000-0000-000059650000}"/>
    <cellStyle name="40 % - Akzent6 3 2 2 3 4" xfId="17361" xr:uid="{00000000-0005-0000-0000-00005A650000}"/>
    <cellStyle name="40 % - Akzent6 3 2 2 3 4 2" xfId="17362" xr:uid="{00000000-0005-0000-0000-00005B650000}"/>
    <cellStyle name="40 % - Akzent6 3 2 2 3 4_ECU Container Release Honda GDI" xfId="33871" xr:uid="{00000000-0005-0000-0000-00005C650000}"/>
    <cellStyle name="40 % - Akzent6 3 2 2 3 5" xfId="17363" xr:uid="{00000000-0005-0000-0000-00005D650000}"/>
    <cellStyle name="40 % - Akzent6 3 2 2 3_ECU Container Release Honda GDI" xfId="33866" xr:uid="{00000000-0005-0000-0000-00005E650000}"/>
    <cellStyle name="40 % - Akzent6 3 2 2 4" xfId="17364" xr:uid="{00000000-0005-0000-0000-00005F650000}"/>
    <cellStyle name="40 % - Akzent6 3 2 2 4 2" xfId="17365" xr:uid="{00000000-0005-0000-0000-000060650000}"/>
    <cellStyle name="40 % - Akzent6 3 2 2 4 2 2" xfId="17366" xr:uid="{00000000-0005-0000-0000-000061650000}"/>
    <cellStyle name="40 % - Akzent6 3 2 2 4 2_ECU Container Release Honda GDI" xfId="33873" xr:uid="{00000000-0005-0000-0000-000062650000}"/>
    <cellStyle name="40 % - Akzent6 3 2 2 4 3" xfId="17367" xr:uid="{00000000-0005-0000-0000-000063650000}"/>
    <cellStyle name="40 % - Akzent6 3 2 2 4_ECU Container Release Honda GDI" xfId="33872" xr:uid="{00000000-0005-0000-0000-000064650000}"/>
    <cellStyle name="40 % - Akzent6 3 2 2 5" xfId="17368" xr:uid="{00000000-0005-0000-0000-000065650000}"/>
    <cellStyle name="40 % - Akzent6 3 2 2 5 2" xfId="17369" xr:uid="{00000000-0005-0000-0000-000066650000}"/>
    <cellStyle name="40 % - Akzent6 3 2 2 5 2 2" xfId="17370" xr:uid="{00000000-0005-0000-0000-000067650000}"/>
    <cellStyle name="40 % - Akzent6 3 2 2 5 2_ECU Container Release Honda GDI" xfId="33875" xr:uid="{00000000-0005-0000-0000-000068650000}"/>
    <cellStyle name="40 % - Akzent6 3 2 2 5 3" xfId="17371" xr:uid="{00000000-0005-0000-0000-000069650000}"/>
    <cellStyle name="40 % - Akzent6 3 2 2 5_ECU Container Release Honda GDI" xfId="33874" xr:uid="{00000000-0005-0000-0000-00006A650000}"/>
    <cellStyle name="40 % - Akzent6 3 2 2 6" xfId="17372" xr:uid="{00000000-0005-0000-0000-00006B650000}"/>
    <cellStyle name="40 % - Akzent6 3 2 2 6 2" xfId="17373" xr:uid="{00000000-0005-0000-0000-00006C650000}"/>
    <cellStyle name="40 % - Akzent6 3 2 2 6_ECU Container Release Honda GDI" xfId="33876" xr:uid="{00000000-0005-0000-0000-00006D650000}"/>
    <cellStyle name="40 % - Akzent6 3 2 2 7" xfId="17374" xr:uid="{00000000-0005-0000-0000-00006E650000}"/>
    <cellStyle name="40 % - Akzent6 3 2 2_ECU Container Release Honda GDI" xfId="33853" xr:uid="{00000000-0005-0000-0000-00006F650000}"/>
    <cellStyle name="40 % - Akzent6 3 2 3" xfId="17375" xr:uid="{00000000-0005-0000-0000-000070650000}"/>
    <cellStyle name="40 % - Akzent6 3 2 3 2" xfId="17376" xr:uid="{00000000-0005-0000-0000-000071650000}"/>
    <cellStyle name="40 % - Akzent6 3 2 3 2 2" xfId="17377" xr:uid="{00000000-0005-0000-0000-000072650000}"/>
    <cellStyle name="40 % - Akzent6 3 2 3 2 2 2" xfId="17378" xr:uid="{00000000-0005-0000-0000-000073650000}"/>
    <cellStyle name="40 % - Akzent6 3 2 3 2 2 2 2" xfId="17379" xr:uid="{00000000-0005-0000-0000-000074650000}"/>
    <cellStyle name="40 % - Akzent6 3 2 3 2 2 2_ECU Container Release Honda GDI" xfId="33880" xr:uid="{00000000-0005-0000-0000-000075650000}"/>
    <cellStyle name="40 % - Akzent6 3 2 3 2 2 3" xfId="17380" xr:uid="{00000000-0005-0000-0000-000076650000}"/>
    <cellStyle name="40 % - Akzent6 3 2 3 2 2_ECU Container Release Honda GDI" xfId="33879" xr:uid="{00000000-0005-0000-0000-000077650000}"/>
    <cellStyle name="40 % - Akzent6 3 2 3 2 3" xfId="17381" xr:uid="{00000000-0005-0000-0000-000078650000}"/>
    <cellStyle name="40 % - Akzent6 3 2 3 2 3 2" xfId="17382" xr:uid="{00000000-0005-0000-0000-000079650000}"/>
    <cellStyle name="40 % - Akzent6 3 2 3 2 3 2 2" xfId="17383" xr:uid="{00000000-0005-0000-0000-00007A650000}"/>
    <cellStyle name="40 % - Akzent6 3 2 3 2 3 2_ECU Container Release Honda GDI" xfId="33882" xr:uid="{00000000-0005-0000-0000-00007B650000}"/>
    <cellStyle name="40 % - Akzent6 3 2 3 2 3 3" xfId="17384" xr:uid="{00000000-0005-0000-0000-00007C650000}"/>
    <cellStyle name="40 % - Akzent6 3 2 3 2 3_ECU Container Release Honda GDI" xfId="33881" xr:uid="{00000000-0005-0000-0000-00007D650000}"/>
    <cellStyle name="40 % - Akzent6 3 2 3 2 4" xfId="17385" xr:uid="{00000000-0005-0000-0000-00007E650000}"/>
    <cellStyle name="40 % - Akzent6 3 2 3 2 4 2" xfId="17386" xr:uid="{00000000-0005-0000-0000-00007F650000}"/>
    <cellStyle name="40 % - Akzent6 3 2 3 2 4_ECU Container Release Honda GDI" xfId="33883" xr:uid="{00000000-0005-0000-0000-000080650000}"/>
    <cellStyle name="40 % - Akzent6 3 2 3 2 5" xfId="17387" xr:uid="{00000000-0005-0000-0000-000081650000}"/>
    <cellStyle name="40 % - Akzent6 3 2 3 2_ECU Container Release Honda GDI" xfId="33878" xr:uid="{00000000-0005-0000-0000-000082650000}"/>
    <cellStyle name="40 % - Akzent6 3 2 3 3" xfId="17388" xr:uid="{00000000-0005-0000-0000-000083650000}"/>
    <cellStyle name="40 % - Akzent6 3 2 3 3 2" xfId="17389" xr:uid="{00000000-0005-0000-0000-000084650000}"/>
    <cellStyle name="40 % - Akzent6 3 2 3 3 2 2" xfId="17390" xr:uid="{00000000-0005-0000-0000-000085650000}"/>
    <cellStyle name="40 % - Akzent6 3 2 3 3 2_ECU Container Release Honda GDI" xfId="33885" xr:uid="{00000000-0005-0000-0000-000086650000}"/>
    <cellStyle name="40 % - Akzent6 3 2 3 3 3" xfId="17391" xr:uid="{00000000-0005-0000-0000-000087650000}"/>
    <cellStyle name="40 % - Akzent6 3 2 3 3_ECU Container Release Honda GDI" xfId="33884" xr:uid="{00000000-0005-0000-0000-000088650000}"/>
    <cellStyle name="40 % - Akzent6 3 2 3 4" xfId="17392" xr:uid="{00000000-0005-0000-0000-000089650000}"/>
    <cellStyle name="40 % - Akzent6 3 2 3 4 2" xfId="17393" xr:uid="{00000000-0005-0000-0000-00008A650000}"/>
    <cellStyle name="40 % - Akzent6 3 2 3 4 2 2" xfId="17394" xr:uid="{00000000-0005-0000-0000-00008B650000}"/>
    <cellStyle name="40 % - Akzent6 3 2 3 4 2_ECU Container Release Honda GDI" xfId="33887" xr:uid="{00000000-0005-0000-0000-00008C650000}"/>
    <cellStyle name="40 % - Akzent6 3 2 3 4 3" xfId="17395" xr:uid="{00000000-0005-0000-0000-00008D650000}"/>
    <cellStyle name="40 % - Akzent6 3 2 3 4_ECU Container Release Honda GDI" xfId="33886" xr:uid="{00000000-0005-0000-0000-00008E650000}"/>
    <cellStyle name="40 % - Akzent6 3 2 3 5" xfId="17396" xr:uid="{00000000-0005-0000-0000-00008F650000}"/>
    <cellStyle name="40 % - Akzent6 3 2 3 5 2" xfId="17397" xr:uid="{00000000-0005-0000-0000-000090650000}"/>
    <cellStyle name="40 % - Akzent6 3 2 3 5_ECU Container Release Honda GDI" xfId="33888" xr:uid="{00000000-0005-0000-0000-000091650000}"/>
    <cellStyle name="40 % - Akzent6 3 2 3 6" xfId="17398" xr:uid="{00000000-0005-0000-0000-000092650000}"/>
    <cellStyle name="40 % - Akzent6 3 2 3_ECU Container Release Honda GDI" xfId="33877" xr:uid="{00000000-0005-0000-0000-000093650000}"/>
    <cellStyle name="40 % - Akzent6 3 2 4" xfId="17399" xr:uid="{00000000-0005-0000-0000-000094650000}"/>
    <cellStyle name="40 % - Akzent6 3 2 4 2" xfId="17400" xr:uid="{00000000-0005-0000-0000-000095650000}"/>
    <cellStyle name="40 % - Akzent6 3 2 4 2 2" xfId="17401" xr:uid="{00000000-0005-0000-0000-000096650000}"/>
    <cellStyle name="40 % - Akzent6 3 2 4 2 2 2" xfId="17402" xr:uid="{00000000-0005-0000-0000-000097650000}"/>
    <cellStyle name="40 % - Akzent6 3 2 4 2 2_ECU Container Release Honda GDI" xfId="33891" xr:uid="{00000000-0005-0000-0000-000098650000}"/>
    <cellStyle name="40 % - Akzent6 3 2 4 2 3" xfId="17403" xr:uid="{00000000-0005-0000-0000-000099650000}"/>
    <cellStyle name="40 % - Akzent6 3 2 4 2_ECU Container Release Honda GDI" xfId="33890" xr:uid="{00000000-0005-0000-0000-00009A650000}"/>
    <cellStyle name="40 % - Akzent6 3 2 4 3" xfId="17404" xr:uid="{00000000-0005-0000-0000-00009B650000}"/>
    <cellStyle name="40 % - Akzent6 3 2 4 3 2" xfId="17405" xr:uid="{00000000-0005-0000-0000-00009C650000}"/>
    <cellStyle name="40 % - Akzent6 3 2 4 3 2 2" xfId="17406" xr:uid="{00000000-0005-0000-0000-00009D650000}"/>
    <cellStyle name="40 % - Akzent6 3 2 4 3 2_ECU Container Release Honda GDI" xfId="33893" xr:uid="{00000000-0005-0000-0000-00009E650000}"/>
    <cellStyle name="40 % - Akzent6 3 2 4 3 3" xfId="17407" xr:uid="{00000000-0005-0000-0000-00009F650000}"/>
    <cellStyle name="40 % - Akzent6 3 2 4 3_ECU Container Release Honda GDI" xfId="33892" xr:uid="{00000000-0005-0000-0000-0000A0650000}"/>
    <cellStyle name="40 % - Akzent6 3 2 4 4" xfId="17408" xr:uid="{00000000-0005-0000-0000-0000A1650000}"/>
    <cellStyle name="40 % - Akzent6 3 2 4 4 2" xfId="17409" xr:uid="{00000000-0005-0000-0000-0000A2650000}"/>
    <cellStyle name="40 % - Akzent6 3 2 4 4_ECU Container Release Honda GDI" xfId="33894" xr:uid="{00000000-0005-0000-0000-0000A3650000}"/>
    <cellStyle name="40 % - Akzent6 3 2 4 5" xfId="17410" xr:uid="{00000000-0005-0000-0000-0000A4650000}"/>
    <cellStyle name="40 % - Akzent6 3 2 4_ECU Container Release Honda GDI" xfId="33889" xr:uid="{00000000-0005-0000-0000-0000A5650000}"/>
    <cellStyle name="40 % - Akzent6 3 2 5" xfId="17411" xr:uid="{00000000-0005-0000-0000-0000A6650000}"/>
    <cellStyle name="40 % - Akzent6 3 2 5 2" xfId="17412" xr:uid="{00000000-0005-0000-0000-0000A7650000}"/>
    <cellStyle name="40 % - Akzent6 3 2 5 2 2" xfId="17413" xr:uid="{00000000-0005-0000-0000-0000A8650000}"/>
    <cellStyle name="40 % - Akzent6 3 2 5 2_ECU Container Release Honda GDI" xfId="33896" xr:uid="{00000000-0005-0000-0000-0000A9650000}"/>
    <cellStyle name="40 % - Akzent6 3 2 5 3" xfId="17414" xr:uid="{00000000-0005-0000-0000-0000AA650000}"/>
    <cellStyle name="40 % - Akzent6 3 2 5_ECU Container Release Honda GDI" xfId="33895" xr:uid="{00000000-0005-0000-0000-0000AB650000}"/>
    <cellStyle name="40 % - Akzent6 3 2 6" xfId="17415" xr:uid="{00000000-0005-0000-0000-0000AC650000}"/>
    <cellStyle name="40 % - Akzent6 3 2 6 2" xfId="17416" xr:uid="{00000000-0005-0000-0000-0000AD650000}"/>
    <cellStyle name="40 % - Akzent6 3 2 6 2 2" xfId="17417" xr:uid="{00000000-0005-0000-0000-0000AE650000}"/>
    <cellStyle name="40 % - Akzent6 3 2 6 2_ECU Container Release Honda GDI" xfId="33898" xr:uid="{00000000-0005-0000-0000-0000AF650000}"/>
    <cellStyle name="40 % - Akzent6 3 2 6 3" xfId="17418" xr:uid="{00000000-0005-0000-0000-0000B0650000}"/>
    <cellStyle name="40 % - Akzent6 3 2 6_ECU Container Release Honda GDI" xfId="33897" xr:uid="{00000000-0005-0000-0000-0000B1650000}"/>
    <cellStyle name="40 % - Akzent6 3 2 7" xfId="17419" xr:uid="{00000000-0005-0000-0000-0000B2650000}"/>
    <cellStyle name="40 % - Akzent6 3 2 7 2" xfId="17420" xr:uid="{00000000-0005-0000-0000-0000B3650000}"/>
    <cellStyle name="40 % - Akzent6 3 2 7_ECU Container Release Honda GDI" xfId="33899" xr:uid="{00000000-0005-0000-0000-0000B4650000}"/>
    <cellStyle name="40 % - Akzent6 3 2 8" xfId="17421" xr:uid="{00000000-0005-0000-0000-0000B5650000}"/>
    <cellStyle name="40 % - Akzent6 3 2_ECU Container Release Honda GDI" xfId="33852" xr:uid="{00000000-0005-0000-0000-0000B6650000}"/>
    <cellStyle name="40 % - Akzent6 3 3" xfId="17422" xr:uid="{00000000-0005-0000-0000-0000B7650000}"/>
    <cellStyle name="40 % - Akzent6 3 3 2" xfId="17423" xr:uid="{00000000-0005-0000-0000-0000B8650000}"/>
    <cellStyle name="40 % - Akzent6 3 3 2 2" xfId="17424" xr:uid="{00000000-0005-0000-0000-0000B9650000}"/>
    <cellStyle name="40 % - Akzent6 3 3 2 2 2" xfId="17425" xr:uid="{00000000-0005-0000-0000-0000BA650000}"/>
    <cellStyle name="40 % - Akzent6 3 3 2 2 2 2" xfId="17426" xr:uid="{00000000-0005-0000-0000-0000BB650000}"/>
    <cellStyle name="40 % - Akzent6 3 3 2 2 2 2 2" xfId="17427" xr:uid="{00000000-0005-0000-0000-0000BC650000}"/>
    <cellStyle name="40 % - Akzent6 3 3 2 2 2 2 2 2" xfId="17428" xr:uid="{00000000-0005-0000-0000-0000BD650000}"/>
    <cellStyle name="40 % - Akzent6 3 3 2 2 2 2 2_ECU Container Release Honda GDI" xfId="33905" xr:uid="{00000000-0005-0000-0000-0000BE650000}"/>
    <cellStyle name="40 % - Akzent6 3 3 2 2 2 2 3" xfId="17429" xr:uid="{00000000-0005-0000-0000-0000BF650000}"/>
    <cellStyle name="40 % - Akzent6 3 3 2 2 2 2_ECU Container Release Honda GDI" xfId="33904" xr:uid="{00000000-0005-0000-0000-0000C0650000}"/>
    <cellStyle name="40 % - Akzent6 3 3 2 2 2 3" xfId="17430" xr:uid="{00000000-0005-0000-0000-0000C1650000}"/>
    <cellStyle name="40 % - Akzent6 3 3 2 2 2 3 2" xfId="17431" xr:uid="{00000000-0005-0000-0000-0000C2650000}"/>
    <cellStyle name="40 % - Akzent6 3 3 2 2 2 3 2 2" xfId="17432" xr:uid="{00000000-0005-0000-0000-0000C3650000}"/>
    <cellStyle name="40 % - Akzent6 3 3 2 2 2 3 2_ECU Container Release Honda GDI" xfId="33907" xr:uid="{00000000-0005-0000-0000-0000C4650000}"/>
    <cellStyle name="40 % - Akzent6 3 3 2 2 2 3 3" xfId="17433" xr:uid="{00000000-0005-0000-0000-0000C5650000}"/>
    <cellStyle name="40 % - Akzent6 3 3 2 2 2 3_ECU Container Release Honda GDI" xfId="33906" xr:uid="{00000000-0005-0000-0000-0000C6650000}"/>
    <cellStyle name="40 % - Akzent6 3 3 2 2 2 4" xfId="17434" xr:uid="{00000000-0005-0000-0000-0000C7650000}"/>
    <cellStyle name="40 % - Akzent6 3 3 2 2 2 4 2" xfId="17435" xr:uid="{00000000-0005-0000-0000-0000C8650000}"/>
    <cellStyle name="40 % - Akzent6 3 3 2 2 2 4_ECU Container Release Honda GDI" xfId="33908" xr:uid="{00000000-0005-0000-0000-0000C9650000}"/>
    <cellStyle name="40 % - Akzent6 3 3 2 2 2 5" xfId="17436" xr:uid="{00000000-0005-0000-0000-0000CA650000}"/>
    <cellStyle name="40 % - Akzent6 3 3 2 2 2_ECU Container Release Honda GDI" xfId="33903" xr:uid="{00000000-0005-0000-0000-0000CB650000}"/>
    <cellStyle name="40 % - Akzent6 3 3 2 2 3" xfId="17437" xr:uid="{00000000-0005-0000-0000-0000CC650000}"/>
    <cellStyle name="40 % - Akzent6 3 3 2 2 3 2" xfId="17438" xr:uid="{00000000-0005-0000-0000-0000CD650000}"/>
    <cellStyle name="40 % - Akzent6 3 3 2 2 3 2 2" xfId="17439" xr:uid="{00000000-0005-0000-0000-0000CE650000}"/>
    <cellStyle name="40 % - Akzent6 3 3 2 2 3 2_ECU Container Release Honda GDI" xfId="33910" xr:uid="{00000000-0005-0000-0000-0000CF650000}"/>
    <cellStyle name="40 % - Akzent6 3 3 2 2 3 3" xfId="17440" xr:uid="{00000000-0005-0000-0000-0000D0650000}"/>
    <cellStyle name="40 % - Akzent6 3 3 2 2 3_ECU Container Release Honda GDI" xfId="33909" xr:uid="{00000000-0005-0000-0000-0000D1650000}"/>
    <cellStyle name="40 % - Akzent6 3 3 2 2 4" xfId="17441" xr:uid="{00000000-0005-0000-0000-0000D2650000}"/>
    <cellStyle name="40 % - Akzent6 3 3 2 2 4 2" xfId="17442" xr:uid="{00000000-0005-0000-0000-0000D3650000}"/>
    <cellStyle name="40 % - Akzent6 3 3 2 2 4 2 2" xfId="17443" xr:uid="{00000000-0005-0000-0000-0000D4650000}"/>
    <cellStyle name="40 % - Akzent6 3 3 2 2 4 2_ECU Container Release Honda GDI" xfId="33912" xr:uid="{00000000-0005-0000-0000-0000D5650000}"/>
    <cellStyle name="40 % - Akzent6 3 3 2 2 4 3" xfId="17444" xr:uid="{00000000-0005-0000-0000-0000D6650000}"/>
    <cellStyle name="40 % - Akzent6 3 3 2 2 4_ECU Container Release Honda GDI" xfId="33911" xr:uid="{00000000-0005-0000-0000-0000D7650000}"/>
    <cellStyle name="40 % - Akzent6 3 3 2 2 5" xfId="17445" xr:uid="{00000000-0005-0000-0000-0000D8650000}"/>
    <cellStyle name="40 % - Akzent6 3 3 2 2 5 2" xfId="17446" xr:uid="{00000000-0005-0000-0000-0000D9650000}"/>
    <cellStyle name="40 % - Akzent6 3 3 2 2 5_ECU Container Release Honda GDI" xfId="33913" xr:uid="{00000000-0005-0000-0000-0000DA650000}"/>
    <cellStyle name="40 % - Akzent6 3 3 2 2 6" xfId="17447" xr:uid="{00000000-0005-0000-0000-0000DB650000}"/>
    <cellStyle name="40 % - Akzent6 3 3 2 2_ECU Container Release Honda GDI" xfId="33902" xr:uid="{00000000-0005-0000-0000-0000DC650000}"/>
    <cellStyle name="40 % - Akzent6 3 3 2 3" xfId="17448" xr:uid="{00000000-0005-0000-0000-0000DD650000}"/>
    <cellStyle name="40 % - Akzent6 3 3 2 3 2" xfId="17449" xr:uid="{00000000-0005-0000-0000-0000DE650000}"/>
    <cellStyle name="40 % - Akzent6 3 3 2 3 2 2" xfId="17450" xr:uid="{00000000-0005-0000-0000-0000DF650000}"/>
    <cellStyle name="40 % - Akzent6 3 3 2 3 2 2 2" xfId="17451" xr:uid="{00000000-0005-0000-0000-0000E0650000}"/>
    <cellStyle name="40 % - Akzent6 3 3 2 3 2 2_ECU Container Release Honda GDI" xfId="33916" xr:uid="{00000000-0005-0000-0000-0000E1650000}"/>
    <cellStyle name="40 % - Akzent6 3 3 2 3 2 3" xfId="17452" xr:uid="{00000000-0005-0000-0000-0000E2650000}"/>
    <cellStyle name="40 % - Akzent6 3 3 2 3 2_ECU Container Release Honda GDI" xfId="33915" xr:uid="{00000000-0005-0000-0000-0000E3650000}"/>
    <cellStyle name="40 % - Akzent6 3 3 2 3 3" xfId="17453" xr:uid="{00000000-0005-0000-0000-0000E4650000}"/>
    <cellStyle name="40 % - Akzent6 3 3 2 3 3 2" xfId="17454" xr:uid="{00000000-0005-0000-0000-0000E5650000}"/>
    <cellStyle name="40 % - Akzent6 3 3 2 3 3 2 2" xfId="17455" xr:uid="{00000000-0005-0000-0000-0000E6650000}"/>
    <cellStyle name="40 % - Akzent6 3 3 2 3 3 2_ECU Container Release Honda GDI" xfId="33918" xr:uid="{00000000-0005-0000-0000-0000E7650000}"/>
    <cellStyle name="40 % - Akzent6 3 3 2 3 3 3" xfId="17456" xr:uid="{00000000-0005-0000-0000-0000E8650000}"/>
    <cellStyle name="40 % - Akzent6 3 3 2 3 3_ECU Container Release Honda GDI" xfId="33917" xr:uid="{00000000-0005-0000-0000-0000E9650000}"/>
    <cellStyle name="40 % - Akzent6 3 3 2 3 4" xfId="17457" xr:uid="{00000000-0005-0000-0000-0000EA650000}"/>
    <cellStyle name="40 % - Akzent6 3 3 2 3 4 2" xfId="17458" xr:uid="{00000000-0005-0000-0000-0000EB650000}"/>
    <cellStyle name="40 % - Akzent6 3 3 2 3 4_ECU Container Release Honda GDI" xfId="33919" xr:uid="{00000000-0005-0000-0000-0000EC650000}"/>
    <cellStyle name="40 % - Akzent6 3 3 2 3 5" xfId="17459" xr:uid="{00000000-0005-0000-0000-0000ED650000}"/>
    <cellStyle name="40 % - Akzent6 3 3 2 3_ECU Container Release Honda GDI" xfId="33914" xr:uid="{00000000-0005-0000-0000-0000EE650000}"/>
    <cellStyle name="40 % - Akzent6 3 3 2 4" xfId="17460" xr:uid="{00000000-0005-0000-0000-0000EF650000}"/>
    <cellStyle name="40 % - Akzent6 3 3 2 4 2" xfId="17461" xr:uid="{00000000-0005-0000-0000-0000F0650000}"/>
    <cellStyle name="40 % - Akzent6 3 3 2 4 2 2" xfId="17462" xr:uid="{00000000-0005-0000-0000-0000F1650000}"/>
    <cellStyle name="40 % - Akzent6 3 3 2 4 2_ECU Container Release Honda GDI" xfId="33921" xr:uid="{00000000-0005-0000-0000-0000F2650000}"/>
    <cellStyle name="40 % - Akzent6 3 3 2 4 3" xfId="17463" xr:uid="{00000000-0005-0000-0000-0000F3650000}"/>
    <cellStyle name="40 % - Akzent6 3 3 2 4_ECU Container Release Honda GDI" xfId="33920" xr:uid="{00000000-0005-0000-0000-0000F4650000}"/>
    <cellStyle name="40 % - Akzent6 3 3 2 5" xfId="17464" xr:uid="{00000000-0005-0000-0000-0000F5650000}"/>
    <cellStyle name="40 % - Akzent6 3 3 2 5 2" xfId="17465" xr:uid="{00000000-0005-0000-0000-0000F6650000}"/>
    <cellStyle name="40 % - Akzent6 3 3 2 5 2 2" xfId="17466" xr:uid="{00000000-0005-0000-0000-0000F7650000}"/>
    <cellStyle name="40 % - Akzent6 3 3 2 5 2_ECU Container Release Honda GDI" xfId="33923" xr:uid="{00000000-0005-0000-0000-0000F8650000}"/>
    <cellStyle name="40 % - Akzent6 3 3 2 5 3" xfId="17467" xr:uid="{00000000-0005-0000-0000-0000F9650000}"/>
    <cellStyle name="40 % - Akzent6 3 3 2 5_ECU Container Release Honda GDI" xfId="33922" xr:uid="{00000000-0005-0000-0000-0000FA650000}"/>
    <cellStyle name="40 % - Akzent6 3 3 2 6" xfId="17468" xr:uid="{00000000-0005-0000-0000-0000FB650000}"/>
    <cellStyle name="40 % - Akzent6 3 3 2 6 2" xfId="17469" xr:uid="{00000000-0005-0000-0000-0000FC650000}"/>
    <cellStyle name="40 % - Akzent6 3 3 2 6_ECU Container Release Honda GDI" xfId="33924" xr:uid="{00000000-0005-0000-0000-0000FD650000}"/>
    <cellStyle name="40 % - Akzent6 3 3 2 7" xfId="17470" xr:uid="{00000000-0005-0000-0000-0000FE650000}"/>
    <cellStyle name="40 % - Akzent6 3 3 2_ECU Container Release Honda GDI" xfId="33901" xr:uid="{00000000-0005-0000-0000-0000FF650000}"/>
    <cellStyle name="40 % - Akzent6 3 3 3" xfId="17471" xr:uid="{00000000-0005-0000-0000-000000660000}"/>
    <cellStyle name="40 % - Akzent6 3 3 3 2" xfId="17472" xr:uid="{00000000-0005-0000-0000-000001660000}"/>
    <cellStyle name="40 % - Akzent6 3 3 3 2 2" xfId="17473" xr:uid="{00000000-0005-0000-0000-000002660000}"/>
    <cellStyle name="40 % - Akzent6 3 3 3 2 2 2" xfId="17474" xr:uid="{00000000-0005-0000-0000-000003660000}"/>
    <cellStyle name="40 % - Akzent6 3 3 3 2 2 2 2" xfId="17475" xr:uid="{00000000-0005-0000-0000-000004660000}"/>
    <cellStyle name="40 % - Akzent6 3 3 3 2 2 2_ECU Container Release Honda GDI" xfId="33928" xr:uid="{00000000-0005-0000-0000-000005660000}"/>
    <cellStyle name="40 % - Akzent6 3 3 3 2 2 3" xfId="17476" xr:uid="{00000000-0005-0000-0000-000006660000}"/>
    <cellStyle name="40 % - Akzent6 3 3 3 2 2_ECU Container Release Honda GDI" xfId="33927" xr:uid="{00000000-0005-0000-0000-000007660000}"/>
    <cellStyle name="40 % - Akzent6 3 3 3 2 3" xfId="17477" xr:uid="{00000000-0005-0000-0000-000008660000}"/>
    <cellStyle name="40 % - Akzent6 3 3 3 2 3 2" xfId="17478" xr:uid="{00000000-0005-0000-0000-000009660000}"/>
    <cellStyle name="40 % - Akzent6 3 3 3 2 3 2 2" xfId="17479" xr:uid="{00000000-0005-0000-0000-00000A660000}"/>
    <cellStyle name="40 % - Akzent6 3 3 3 2 3 2_ECU Container Release Honda GDI" xfId="33930" xr:uid="{00000000-0005-0000-0000-00000B660000}"/>
    <cellStyle name="40 % - Akzent6 3 3 3 2 3 3" xfId="17480" xr:uid="{00000000-0005-0000-0000-00000C660000}"/>
    <cellStyle name="40 % - Akzent6 3 3 3 2 3_ECU Container Release Honda GDI" xfId="33929" xr:uid="{00000000-0005-0000-0000-00000D660000}"/>
    <cellStyle name="40 % - Akzent6 3 3 3 2 4" xfId="17481" xr:uid="{00000000-0005-0000-0000-00000E660000}"/>
    <cellStyle name="40 % - Akzent6 3 3 3 2 4 2" xfId="17482" xr:uid="{00000000-0005-0000-0000-00000F660000}"/>
    <cellStyle name="40 % - Akzent6 3 3 3 2 4_ECU Container Release Honda GDI" xfId="33931" xr:uid="{00000000-0005-0000-0000-000010660000}"/>
    <cellStyle name="40 % - Akzent6 3 3 3 2 5" xfId="17483" xr:uid="{00000000-0005-0000-0000-000011660000}"/>
    <cellStyle name="40 % - Akzent6 3 3 3 2_ECU Container Release Honda GDI" xfId="33926" xr:uid="{00000000-0005-0000-0000-000012660000}"/>
    <cellStyle name="40 % - Akzent6 3 3 3 3" xfId="17484" xr:uid="{00000000-0005-0000-0000-000013660000}"/>
    <cellStyle name="40 % - Akzent6 3 3 3 3 2" xfId="17485" xr:uid="{00000000-0005-0000-0000-000014660000}"/>
    <cellStyle name="40 % - Akzent6 3 3 3 3 2 2" xfId="17486" xr:uid="{00000000-0005-0000-0000-000015660000}"/>
    <cellStyle name="40 % - Akzent6 3 3 3 3 2_ECU Container Release Honda GDI" xfId="33933" xr:uid="{00000000-0005-0000-0000-000016660000}"/>
    <cellStyle name="40 % - Akzent6 3 3 3 3 3" xfId="17487" xr:uid="{00000000-0005-0000-0000-000017660000}"/>
    <cellStyle name="40 % - Akzent6 3 3 3 3_ECU Container Release Honda GDI" xfId="33932" xr:uid="{00000000-0005-0000-0000-000018660000}"/>
    <cellStyle name="40 % - Akzent6 3 3 3 4" xfId="17488" xr:uid="{00000000-0005-0000-0000-000019660000}"/>
    <cellStyle name="40 % - Akzent6 3 3 3 4 2" xfId="17489" xr:uid="{00000000-0005-0000-0000-00001A660000}"/>
    <cellStyle name="40 % - Akzent6 3 3 3 4 2 2" xfId="17490" xr:uid="{00000000-0005-0000-0000-00001B660000}"/>
    <cellStyle name="40 % - Akzent6 3 3 3 4 2_ECU Container Release Honda GDI" xfId="33935" xr:uid="{00000000-0005-0000-0000-00001C660000}"/>
    <cellStyle name="40 % - Akzent6 3 3 3 4 3" xfId="17491" xr:uid="{00000000-0005-0000-0000-00001D660000}"/>
    <cellStyle name="40 % - Akzent6 3 3 3 4_ECU Container Release Honda GDI" xfId="33934" xr:uid="{00000000-0005-0000-0000-00001E660000}"/>
    <cellStyle name="40 % - Akzent6 3 3 3 5" xfId="17492" xr:uid="{00000000-0005-0000-0000-00001F660000}"/>
    <cellStyle name="40 % - Akzent6 3 3 3 5 2" xfId="17493" xr:uid="{00000000-0005-0000-0000-000020660000}"/>
    <cellStyle name="40 % - Akzent6 3 3 3 5_ECU Container Release Honda GDI" xfId="33936" xr:uid="{00000000-0005-0000-0000-000021660000}"/>
    <cellStyle name="40 % - Akzent6 3 3 3 6" xfId="17494" xr:uid="{00000000-0005-0000-0000-000022660000}"/>
    <cellStyle name="40 % - Akzent6 3 3 3_ECU Container Release Honda GDI" xfId="33925" xr:uid="{00000000-0005-0000-0000-000023660000}"/>
    <cellStyle name="40 % - Akzent6 3 3 4" xfId="17495" xr:uid="{00000000-0005-0000-0000-000024660000}"/>
    <cellStyle name="40 % - Akzent6 3 3 4 2" xfId="17496" xr:uid="{00000000-0005-0000-0000-000025660000}"/>
    <cellStyle name="40 % - Akzent6 3 3 4 2 2" xfId="17497" xr:uid="{00000000-0005-0000-0000-000026660000}"/>
    <cellStyle name="40 % - Akzent6 3 3 4 2 2 2" xfId="17498" xr:uid="{00000000-0005-0000-0000-000027660000}"/>
    <cellStyle name="40 % - Akzent6 3 3 4 2 2_ECU Container Release Honda GDI" xfId="33939" xr:uid="{00000000-0005-0000-0000-000028660000}"/>
    <cellStyle name="40 % - Akzent6 3 3 4 2 3" xfId="17499" xr:uid="{00000000-0005-0000-0000-000029660000}"/>
    <cellStyle name="40 % - Akzent6 3 3 4 2_ECU Container Release Honda GDI" xfId="33938" xr:uid="{00000000-0005-0000-0000-00002A660000}"/>
    <cellStyle name="40 % - Akzent6 3 3 4 3" xfId="17500" xr:uid="{00000000-0005-0000-0000-00002B660000}"/>
    <cellStyle name="40 % - Akzent6 3 3 4 3 2" xfId="17501" xr:uid="{00000000-0005-0000-0000-00002C660000}"/>
    <cellStyle name="40 % - Akzent6 3 3 4 3 2 2" xfId="17502" xr:uid="{00000000-0005-0000-0000-00002D660000}"/>
    <cellStyle name="40 % - Akzent6 3 3 4 3 2_ECU Container Release Honda GDI" xfId="33941" xr:uid="{00000000-0005-0000-0000-00002E660000}"/>
    <cellStyle name="40 % - Akzent6 3 3 4 3 3" xfId="17503" xr:uid="{00000000-0005-0000-0000-00002F660000}"/>
    <cellStyle name="40 % - Akzent6 3 3 4 3_ECU Container Release Honda GDI" xfId="33940" xr:uid="{00000000-0005-0000-0000-000030660000}"/>
    <cellStyle name="40 % - Akzent6 3 3 4 4" xfId="17504" xr:uid="{00000000-0005-0000-0000-000031660000}"/>
    <cellStyle name="40 % - Akzent6 3 3 4 4 2" xfId="17505" xr:uid="{00000000-0005-0000-0000-000032660000}"/>
    <cellStyle name="40 % - Akzent6 3 3 4 4_ECU Container Release Honda GDI" xfId="33942" xr:uid="{00000000-0005-0000-0000-000033660000}"/>
    <cellStyle name="40 % - Akzent6 3 3 4 5" xfId="17506" xr:uid="{00000000-0005-0000-0000-000034660000}"/>
    <cellStyle name="40 % - Akzent6 3 3 4_ECU Container Release Honda GDI" xfId="33937" xr:uid="{00000000-0005-0000-0000-000035660000}"/>
    <cellStyle name="40 % - Akzent6 3 3 5" xfId="17507" xr:uid="{00000000-0005-0000-0000-000036660000}"/>
    <cellStyle name="40 % - Akzent6 3 3 5 2" xfId="17508" xr:uid="{00000000-0005-0000-0000-000037660000}"/>
    <cellStyle name="40 % - Akzent6 3 3 5 2 2" xfId="17509" xr:uid="{00000000-0005-0000-0000-000038660000}"/>
    <cellStyle name="40 % - Akzent6 3 3 5 2_ECU Container Release Honda GDI" xfId="33944" xr:uid="{00000000-0005-0000-0000-000039660000}"/>
    <cellStyle name="40 % - Akzent6 3 3 5 3" xfId="17510" xr:uid="{00000000-0005-0000-0000-00003A660000}"/>
    <cellStyle name="40 % - Akzent6 3 3 5_ECU Container Release Honda GDI" xfId="33943" xr:uid="{00000000-0005-0000-0000-00003B660000}"/>
    <cellStyle name="40 % - Akzent6 3 3 6" xfId="17511" xr:uid="{00000000-0005-0000-0000-00003C660000}"/>
    <cellStyle name="40 % - Akzent6 3 3 6 2" xfId="17512" xr:uid="{00000000-0005-0000-0000-00003D660000}"/>
    <cellStyle name="40 % - Akzent6 3 3 6 2 2" xfId="17513" xr:uid="{00000000-0005-0000-0000-00003E660000}"/>
    <cellStyle name="40 % - Akzent6 3 3 6 2_ECU Container Release Honda GDI" xfId="33946" xr:uid="{00000000-0005-0000-0000-00003F660000}"/>
    <cellStyle name="40 % - Akzent6 3 3 6 3" xfId="17514" xr:uid="{00000000-0005-0000-0000-000040660000}"/>
    <cellStyle name="40 % - Akzent6 3 3 6_ECU Container Release Honda GDI" xfId="33945" xr:uid="{00000000-0005-0000-0000-000041660000}"/>
    <cellStyle name="40 % - Akzent6 3 3 7" xfId="17515" xr:uid="{00000000-0005-0000-0000-000042660000}"/>
    <cellStyle name="40 % - Akzent6 3 3 7 2" xfId="17516" xr:uid="{00000000-0005-0000-0000-000043660000}"/>
    <cellStyle name="40 % - Akzent6 3 3 7_ECU Container Release Honda GDI" xfId="33947" xr:uid="{00000000-0005-0000-0000-000044660000}"/>
    <cellStyle name="40 % - Akzent6 3 3 8" xfId="17517" xr:uid="{00000000-0005-0000-0000-000045660000}"/>
    <cellStyle name="40 % - Akzent6 3 3_ECU Container Release Honda GDI" xfId="33900" xr:uid="{00000000-0005-0000-0000-000046660000}"/>
    <cellStyle name="40 % - Akzent6 3 4" xfId="17518" xr:uid="{00000000-0005-0000-0000-000047660000}"/>
    <cellStyle name="40 % - Akzent6 3 4 2" xfId="17519" xr:uid="{00000000-0005-0000-0000-000048660000}"/>
    <cellStyle name="40 % - Akzent6 3 4 2 2" xfId="17520" xr:uid="{00000000-0005-0000-0000-000049660000}"/>
    <cellStyle name="40 % - Akzent6 3 4 2 2 2" xfId="17521" xr:uid="{00000000-0005-0000-0000-00004A660000}"/>
    <cellStyle name="40 % - Akzent6 3 4 2 2 2 2" xfId="17522" xr:uid="{00000000-0005-0000-0000-00004B660000}"/>
    <cellStyle name="40 % - Akzent6 3 4 2 2 2 2 2" xfId="17523" xr:uid="{00000000-0005-0000-0000-00004C660000}"/>
    <cellStyle name="40 % - Akzent6 3 4 2 2 2 2_ECU Container Release Honda GDI" xfId="33952" xr:uid="{00000000-0005-0000-0000-00004D660000}"/>
    <cellStyle name="40 % - Akzent6 3 4 2 2 2 3" xfId="17524" xr:uid="{00000000-0005-0000-0000-00004E660000}"/>
    <cellStyle name="40 % - Akzent6 3 4 2 2 2_ECU Container Release Honda GDI" xfId="33951" xr:uid="{00000000-0005-0000-0000-00004F660000}"/>
    <cellStyle name="40 % - Akzent6 3 4 2 2 3" xfId="17525" xr:uid="{00000000-0005-0000-0000-000050660000}"/>
    <cellStyle name="40 % - Akzent6 3 4 2 2 3 2" xfId="17526" xr:uid="{00000000-0005-0000-0000-000051660000}"/>
    <cellStyle name="40 % - Akzent6 3 4 2 2 3 2 2" xfId="17527" xr:uid="{00000000-0005-0000-0000-000052660000}"/>
    <cellStyle name="40 % - Akzent6 3 4 2 2 3 2_ECU Container Release Honda GDI" xfId="33954" xr:uid="{00000000-0005-0000-0000-000053660000}"/>
    <cellStyle name="40 % - Akzent6 3 4 2 2 3 3" xfId="17528" xr:uid="{00000000-0005-0000-0000-000054660000}"/>
    <cellStyle name="40 % - Akzent6 3 4 2 2 3_ECU Container Release Honda GDI" xfId="33953" xr:uid="{00000000-0005-0000-0000-000055660000}"/>
    <cellStyle name="40 % - Akzent6 3 4 2 2 4" xfId="17529" xr:uid="{00000000-0005-0000-0000-000056660000}"/>
    <cellStyle name="40 % - Akzent6 3 4 2 2 4 2" xfId="17530" xr:uid="{00000000-0005-0000-0000-000057660000}"/>
    <cellStyle name="40 % - Akzent6 3 4 2 2 4_ECU Container Release Honda GDI" xfId="33955" xr:uid="{00000000-0005-0000-0000-000058660000}"/>
    <cellStyle name="40 % - Akzent6 3 4 2 2 5" xfId="17531" xr:uid="{00000000-0005-0000-0000-000059660000}"/>
    <cellStyle name="40 % - Akzent6 3 4 2 2_ECU Container Release Honda GDI" xfId="33950" xr:uid="{00000000-0005-0000-0000-00005A660000}"/>
    <cellStyle name="40 % - Akzent6 3 4 2 3" xfId="17532" xr:uid="{00000000-0005-0000-0000-00005B660000}"/>
    <cellStyle name="40 % - Akzent6 3 4 2 3 2" xfId="17533" xr:uid="{00000000-0005-0000-0000-00005C660000}"/>
    <cellStyle name="40 % - Akzent6 3 4 2 3 2 2" xfId="17534" xr:uid="{00000000-0005-0000-0000-00005D660000}"/>
    <cellStyle name="40 % - Akzent6 3 4 2 3 2_ECU Container Release Honda GDI" xfId="33957" xr:uid="{00000000-0005-0000-0000-00005E660000}"/>
    <cellStyle name="40 % - Akzent6 3 4 2 3 3" xfId="17535" xr:uid="{00000000-0005-0000-0000-00005F660000}"/>
    <cellStyle name="40 % - Akzent6 3 4 2 3_ECU Container Release Honda GDI" xfId="33956" xr:uid="{00000000-0005-0000-0000-000060660000}"/>
    <cellStyle name="40 % - Akzent6 3 4 2 4" xfId="17536" xr:uid="{00000000-0005-0000-0000-000061660000}"/>
    <cellStyle name="40 % - Akzent6 3 4 2 4 2" xfId="17537" xr:uid="{00000000-0005-0000-0000-000062660000}"/>
    <cellStyle name="40 % - Akzent6 3 4 2 4 2 2" xfId="17538" xr:uid="{00000000-0005-0000-0000-000063660000}"/>
    <cellStyle name="40 % - Akzent6 3 4 2 4 2_ECU Container Release Honda GDI" xfId="33959" xr:uid="{00000000-0005-0000-0000-000064660000}"/>
    <cellStyle name="40 % - Akzent6 3 4 2 4 3" xfId="17539" xr:uid="{00000000-0005-0000-0000-000065660000}"/>
    <cellStyle name="40 % - Akzent6 3 4 2 4_ECU Container Release Honda GDI" xfId="33958" xr:uid="{00000000-0005-0000-0000-000066660000}"/>
    <cellStyle name="40 % - Akzent6 3 4 2 5" xfId="17540" xr:uid="{00000000-0005-0000-0000-000067660000}"/>
    <cellStyle name="40 % - Akzent6 3 4 2 5 2" xfId="17541" xr:uid="{00000000-0005-0000-0000-000068660000}"/>
    <cellStyle name="40 % - Akzent6 3 4 2 5_ECU Container Release Honda GDI" xfId="33960" xr:uid="{00000000-0005-0000-0000-000069660000}"/>
    <cellStyle name="40 % - Akzent6 3 4 2 6" xfId="17542" xr:uid="{00000000-0005-0000-0000-00006A660000}"/>
    <cellStyle name="40 % - Akzent6 3 4 2_ECU Container Release Honda GDI" xfId="33949" xr:uid="{00000000-0005-0000-0000-00006B660000}"/>
    <cellStyle name="40 % - Akzent6 3 4 3" xfId="17543" xr:uid="{00000000-0005-0000-0000-00006C660000}"/>
    <cellStyle name="40 % - Akzent6 3 4 3 2" xfId="17544" xr:uid="{00000000-0005-0000-0000-00006D660000}"/>
    <cellStyle name="40 % - Akzent6 3 4 3 2 2" xfId="17545" xr:uid="{00000000-0005-0000-0000-00006E660000}"/>
    <cellStyle name="40 % - Akzent6 3 4 3 2 2 2" xfId="17546" xr:uid="{00000000-0005-0000-0000-00006F660000}"/>
    <cellStyle name="40 % - Akzent6 3 4 3 2 2_ECU Container Release Honda GDI" xfId="33963" xr:uid="{00000000-0005-0000-0000-000070660000}"/>
    <cellStyle name="40 % - Akzent6 3 4 3 2 3" xfId="17547" xr:uid="{00000000-0005-0000-0000-000071660000}"/>
    <cellStyle name="40 % - Akzent6 3 4 3 2_ECU Container Release Honda GDI" xfId="33962" xr:uid="{00000000-0005-0000-0000-000072660000}"/>
    <cellStyle name="40 % - Akzent6 3 4 3 3" xfId="17548" xr:uid="{00000000-0005-0000-0000-000073660000}"/>
    <cellStyle name="40 % - Akzent6 3 4 3 3 2" xfId="17549" xr:uid="{00000000-0005-0000-0000-000074660000}"/>
    <cellStyle name="40 % - Akzent6 3 4 3 3 2 2" xfId="17550" xr:uid="{00000000-0005-0000-0000-000075660000}"/>
    <cellStyle name="40 % - Akzent6 3 4 3 3 2_ECU Container Release Honda GDI" xfId="33965" xr:uid="{00000000-0005-0000-0000-000076660000}"/>
    <cellStyle name="40 % - Akzent6 3 4 3 3 3" xfId="17551" xr:uid="{00000000-0005-0000-0000-000077660000}"/>
    <cellStyle name="40 % - Akzent6 3 4 3 3_ECU Container Release Honda GDI" xfId="33964" xr:uid="{00000000-0005-0000-0000-000078660000}"/>
    <cellStyle name="40 % - Akzent6 3 4 3 4" xfId="17552" xr:uid="{00000000-0005-0000-0000-000079660000}"/>
    <cellStyle name="40 % - Akzent6 3 4 3 4 2" xfId="17553" xr:uid="{00000000-0005-0000-0000-00007A660000}"/>
    <cellStyle name="40 % - Akzent6 3 4 3 4_ECU Container Release Honda GDI" xfId="33966" xr:uid="{00000000-0005-0000-0000-00007B660000}"/>
    <cellStyle name="40 % - Akzent6 3 4 3 5" xfId="17554" xr:uid="{00000000-0005-0000-0000-00007C660000}"/>
    <cellStyle name="40 % - Akzent6 3 4 3_ECU Container Release Honda GDI" xfId="33961" xr:uid="{00000000-0005-0000-0000-00007D660000}"/>
    <cellStyle name="40 % - Akzent6 3 4 4" xfId="17555" xr:uid="{00000000-0005-0000-0000-00007E660000}"/>
    <cellStyle name="40 % - Akzent6 3 4 4 2" xfId="17556" xr:uid="{00000000-0005-0000-0000-00007F660000}"/>
    <cellStyle name="40 % - Akzent6 3 4 4 2 2" xfId="17557" xr:uid="{00000000-0005-0000-0000-000080660000}"/>
    <cellStyle name="40 % - Akzent6 3 4 4 2_ECU Container Release Honda GDI" xfId="33968" xr:uid="{00000000-0005-0000-0000-000081660000}"/>
    <cellStyle name="40 % - Akzent6 3 4 4 3" xfId="17558" xr:uid="{00000000-0005-0000-0000-000082660000}"/>
    <cellStyle name="40 % - Akzent6 3 4 4_ECU Container Release Honda GDI" xfId="33967" xr:uid="{00000000-0005-0000-0000-000083660000}"/>
    <cellStyle name="40 % - Akzent6 3 4 5" xfId="17559" xr:uid="{00000000-0005-0000-0000-000084660000}"/>
    <cellStyle name="40 % - Akzent6 3 4 5 2" xfId="17560" xr:uid="{00000000-0005-0000-0000-000085660000}"/>
    <cellStyle name="40 % - Akzent6 3 4 5 2 2" xfId="17561" xr:uid="{00000000-0005-0000-0000-000086660000}"/>
    <cellStyle name="40 % - Akzent6 3 4 5 2_ECU Container Release Honda GDI" xfId="33970" xr:uid="{00000000-0005-0000-0000-000087660000}"/>
    <cellStyle name="40 % - Akzent6 3 4 5 3" xfId="17562" xr:uid="{00000000-0005-0000-0000-000088660000}"/>
    <cellStyle name="40 % - Akzent6 3 4 5_ECU Container Release Honda GDI" xfId="33969" xr:uid="{00000000-0005-0000-0000-000089660000}"/>
    <cellStyle name="40 % - Akzent6 3 4 6" xfId="17563" xr:uid="{00000000-0005-0000-0000-00008A660000}"/>
    <cellStyle name="40 % - Akzent6 3 4 6 2" xfId="17564" xr:uid="{00000000-0005-0000-0000-00008B660000}"/>
    <cellStyle name="40 % - Akzent6 3 4 6_ECU Container Release Honda GDI" xfId="33971" xr:uid="{00000000-0005-0000-0000-00008C660000}"/>
    <cellStyle name="40 % - Akzent6 3 4 7" xfId="17565" xr:uid="{00000000-0005-0000-0000-00008D660000}"/>
    <cellStyle name="40 % - Akzent6 3 4_ECU Container Release Honda GDI" xfId="33948" xr:uid="{00000000-0005-0000-0000-00008E660000}"/>
    <cellStyle name="40 % - Akzent6 3 5" xfId="17566" xr:uid="{00000000-0005-0000-0000-00008F660000}"/>
    <cellStyle name="40 % - Akzent6 3 5 2" xfId="17567" xr:uid="{00000000-0005-0000-0000-000090660000}"/>
    <cellStyle name="40 % - Akzent6 3 5 2 2" xfId="17568" xr:uid="{00000000-0005-0000-0000-000091660000}"/>
    <cellStyle name="40 % - Akzent6 3 5 2 2 2" xfId="17569" xr:uid="{00000000-0005-0000-0000-000092660000}"/>
    <cellStyle name="40 % - Akzent6 3 5 2 2 2 2" xfId="17570" xr:uid="{00000000-0005-0000-0000-000093660000}"/>
    <cellStyle name="40 % - Akzent6 3 5 2 2 2_ECU Container Release Honda GDI" xfId="33975" xr:uid="{00000000-0005-0000-0000-000094660000}"/>
    <cellStyle name="40 % - Akzent6 3 5 2 2 3" xfId="17571" xr:uid="{00000000-0005-0000-0000-000095660000}"/>
    <cellStyle name="40 % - Akzent6 3 5 2 2_ECU Container Release Honda GDI" xfId="33974" xr:uid="{00000000-0005-0000-0000-000096660000}"/>
    <cellStyle name="40 % - Akzent6 3 5 2 3" xfId="17572" xr:uid="{00000000-0005-0000-0000-000097660000}"/>
    <cellStyle name="40 % - Akzent6 3 5 2 3 2" xfId="17573" xr:uid="{00000000-0005-0000-0000-000098660000}"/>
    <cellStyle name="40 % - Akzent6 3 5 2 3 2 2" xfId="17574" xr:uid="{00000000-0005-0000-0000-000099660000}"/>
    <cellStyle name="40 % - Akzent6 3 5 2 3 2_ECU Container Release Honda GDI" xfId="33977" xr:uid="{00000000-0005-0000-0000-00009A660000}"/>
    <cellStyle name="40 % - Akzent6 3 5 2 3 3" xfId="17575" xr:uid="{00000000-0005-0000-0000-00009B660000}"/>
    <cellStyle name="40 % - Akzent6 3 5 2 3_ECU Container Release Honda GDI" xfId="33976" xr:uid="{00000000-0005-0000-0000-00009C660000}"/>
    <cellStyle name="40 % - Akzent6 3 5 2 4" xfId="17576" xr:uid="{00000000-0005-0000-0000-00009D660000}"/>
    <cellStyle name="40 % - Akzent6 3 5 2 4 2" xfId="17577" xr:uid="{00000000-0005-0000-0000-00009E660000}"/>
    <cellStyle name="40 % - Akzent6 3 5 2 4_ECU Container Release Honda GDI" xfId="33978" xr:uid="{00000000-0005-0000-0000-00009F660000}"/>
    <cellStyle name="40 % - Akzent6 3 5 2 5" xfId="17578" xr:uid="{00000000-0005-0000-0000-0000A0660000}"/>
    <cellStyle name="40 % - Akzent6 3 5 2_ECU Container Release Honda GDI" xfId="33973" xr:uid="{00000000-0005-0000-0000-0000A1660000}"/>
    <cellStyle name="40 % - Akzent6 3 5 3" xfId="17579" xr:uid="{00000000-0005-0000-0000-0000A2660000}"/>
    <cellStyle name="40 % - Akzent6 3 5 3 2" xfId="17580" xr:uid="{00000000-0005-0000-0000-0000A3660000}"/>
    <cellStyle name="40 % - Akzent6 3 5 3 2 2" xfId="17581" xr:uid="{00000000-0005-0000-0000-0000A4660000}"/>
    <cellStyle name="40 % - Akzent6 3 5 3 2_ECU Container Release Honda GDI" xfId="33980" xr:uid="{00000000-0005-0000-0000-0000A5660000}"/>
    <cellStyle name="40 % - Akzent6 3 5 3 3" xfId="17582" xr:uid="{00000000-0005-0000-0000-0000A6660000}"/>
    <cellStyle name="40 % - Akzent6 3 5 3_ECU Container Release Honda GDI" xfId="33979" xr:uid="{00000000-0005-0000-0000-0000A7660000}"/>
    <cellStyle name="40 % - Akzent6 3 5 4" xfId="17583" xr:uid="{00000000-0005-0000-0000-0000A8660000}"/>
    <cellStyle name="40 % - Akzent6 3 5 4 2" xfId="17584" xr:uid="{00000000-0005-0000-0000-0000A9660000}"/>
    <cellStyle name="40 % - Akzent6 3 5 4 2 2" xfId="17585" xr:uid="{00000000-0005-0000-0000-0000AA660000}"/>
    <cellStyle name="40 % - Akzent6 3 5 4 2_ECU Container Release Honda GDI" xfId="33982" xr:uid="{00000000-0005-0000-0000-0000AB660000}"/>
    <cellStyle name="40 % - Akzent6 3 5 4 3" xfId="17586" xr:uid="{00000000-0005-0000-0000-0000AC660000}"/>
    <cellStyle name="40 % - Akzent6 3 5 4_ECU Container Release Honda GDI" xfId="33981" xr:uid="{00000000-0005-0000-0000-0000AD660000}"/>
    <cellStyle name="40 % - Akzent6 3 5 5" xfId="17587" xr:uid="{00000000-0005-0000-0000-0000AE660000}"/>
    <cellStyle name="40 % - Akzent6 3 5 5 2" xfId="17588" xr:uid="{00000000-0005-0000-0000-0000AF660000}"/>
    <cellStyle name="40 % - Akzent6 3 5 5_ECU Container Release Honda GDI" xfId="33983" xr:uid="{00000000-0005-0000-0000-0000B0660000}"/>
    <cellStyle name="40 % - Akzent6 3 5 6" xfId="17589" xr:uid="{00000000-0005-0000-0000-0000B1660000}"/>
    <cellStyle name="40 % - Akzent6 3 5_ECU Container Release Honda GDI" xfId="33972" xr:uid="{00000000-0005-0000-0000-0000B2660000}"/>
    <cellStyle name="40 % - Akzent6 3 6" xfId="17590" xr:uid="{00000000-0005-0000-0000-0000B3660000}"/>
    <cellStyle name="40 % - Akzent6 3 6 2" xfId="17591" xr:uid="{00000000-0005-0000-0000-0000B4660000}"/>
    <cellStyle name="40 % - Akzent6 3 6 2 2" xfId="17592" xr:uid="{00000000-0005-0000-0000-0000B5660000}"/>
    <cellStyle name="40 % - Akzent6 3 6 2 2 2" xfId="17593" xr:uid="{00000000-0005-0000-0000-0000B6660000}"/>
    <cellStyle name="40 % - Akzent6 3 6 2 2_ECU Container Release Honda GDI" xfId="33986" xr:uid="{00000000-0005-0000-0000-0000B7660000}"/>
    <cellStyle name="40 % - Akzent6 3 6 2 3" xfId="17594" xr:uid="{00000000-0005-0000-0000-0000B8660000}"/>
    <cellStyle name="40 % - Akzent6 3 6 2_ECU Container Release Honda GDI" xfId="33985" xr:uid="{00000000-0005-0000-0000-0000B9660000}"/>
    <cellStyle name="40 % - Akzent6 3 6 3" xfId="17595" xr:uid="{00000000-0005-0000-0000-0000BA660000}"/>
    <cellStyle name="40 % - Akzent6 3 6 3 2" xfId="17596" xr:uid="{00000000-0005-0000-0000-0000BB660000}"/>
    <cellStyle name="40 % - Akzent6 3 6 3 2 2" xfId="17597" xr:uid="{00000000-0005-0000-0000-0000BC660000}"/>
    <cellStyle name="40 % - Akzent6 3 6 3 2_ECU Container Release Honda GDI" xfId="33988" xr:uid="{00000000-0005-0000-0000-0000BD660000}"/>
    <cellStyle name="40 % - Akzent6 3 6 3 3" xfId="17598" xr:uid="{00000000-0005-0000-0000-0000BE660000}"/>
    <cellStyle name="40 % - Akzent6 3 6 3_ECU Container Release Honda GDI" xfId="33987" xr:uid="{00000000-0005-0000-0000-0000BF660000}"/>
    <cellStyle name="40 % - Akzent6 3 6 4" xfId="17599" xr:uid="{00000000-0005-0000-0000-0000C0660000}"/>
    <cellStyle name="40 % - Akzent6 3 6 4 2" xfId="17600" xr:uid="{00000000-0005-0000-0000-0000C1660000}"/>
    <cellStyle name="40 % - Akzent6 3 6 4_ECU Container Release Honda GDI" xfId="33989" xr:uid="{00000000-0005-0000-0000-0000C2660000}"/>
    <cellStyle name="40 % - Akzent6 3 6 5" xfId="17601" xr:uid="{00000000-0005-0000-0000-0000C3660000}"/>
    <cellStyle name="40 % - Akzent6 3 6_ECU Container Release Honda GDI" xfId="33984" xr:uid="{00000000-0005-0000-0000-0000C4660000}"/>
    <cellStyle name="40 % - Akzent6 3 7" xfId="17602" xr:uid="{00000000-0005-0000-0000-0000C5660000}"/>
    <cellStyle name="40 % - Akzent6 3 7 2" xfId="17603" xr:uid="{00000000-0005-0000-0000-0000C6660000}"/>
    <cellStyle name="40 % - Akzent6 3 7 2 2" xfId="17604" xr:uid="{00000000-0005-0000-0000-0000C7660000}"/>
    <cellStyle name="40 % - Akzent6 3 7 2_ECU Container Release Honda GDI" xfId="33991" xr:uid="{00000000-0005-0000-0000-0000C8660000}"/>
    <cellStyle name="40 % - Akzent6 3 7 3" xfId="17605" xr:uid="{00000000-0005-0000-0000-0000C9660000}"/>
    <cellStyle name="40 % - Akzent6 3 7_ECU Container Release Honda GDI" xfId="33990" xr:uid="{00000000-0005-0000-0000-0000CA660000}"/>
    <cellStyle name="40 % - Akzent6 3 8" xfId="17606" xr:uid="{00000000-0005-0000-0000-0000CB660000}"/>
    <cellStyle name="40 % - Akzent6 3 8 2" xfId="17607" xr:uid="{00000000-0005-0000-0000-0000CC660000}"/>
    <cellStyle name="40 % - Akzent6 3 8 2 2" xfId="17608" xr:uid="{00000000-0005-0000-0000-0000CD660000}"/>
    <cellStyle name="40 % - Akzent6 3 8 2_ECU Container Release Honda GDI" xfId="33993" xr:uid="{00000000-0005-0000-0000-0000CE660000}"/>
    <cellStyle name="40 % - Akzent6 3 8 3" xfId="17609" xr:uid="{00000000-0005-0000-0000-0000CF660000}"/>
    <cellStyle name="40 % - Akzent6 3 8_ECU Container Release Honda GDI" xfId="33992" xr:uid="{00000000-0005-0000-0000-0000D0660000}"/>
    <cellStyle name="40 % - Akzent6 3 9" xfId="17610" xr:uid="{00000000-0005-0000-0000-0000D1660000}"/>
    <cellStyle name="40 % - Akzent6 3 9 2" xfId="17611" xr:uid="{00000000-0005-0000-0000-0000D2660000}"/>
    <cellStyle name="40 % - Akzent6 3 9_ECU Container Release Honda GDI" xfId="33994" xr:uid="{00000000-0005-0000-0000-0000D3660000}"/>
    <cellStyle name="40 % - Akzent6 3_ECU Container Release Honda GDI" xfId="33851" xr:uid="{00000000-0005-0000-0000-0000D4660000}"/>
    <cellStyle name="40 % - Akzent6 4" xfId="17612" xr:uid="{00000000-0005-0000-0000-0000D5660000}"/>
    <cellStyle name="40 % - Akzent6 4 10" xfId="17613" xr:uid="{00000000-0005-0000-0000-0000D6660000}"/>
    <cellStyle name="40 % - Akzent6 4 2" xfId="17614" xr:uid="{00000000-0005-0000-0000-0000D7660000}"/>
    <cellStyle name="40 % - Akzent6 4 2 2" xfId="17615" xr:uid="{00000000-0005-0000-0000-0000D8660000}"/>
    <cellStyle name="40 % - Akzent6 4 2 2 2" xfId="17616" xr:uid="{00000000-0005-0000-0000-0000D9660000}"/>
    <cellStyle name="40 % - Akzent6 4 2 2 2 2" xfId="17617" xr:uid="{00000000-0005-0000-0000-0000DA660000}"/>
    <cellStyle name="40 % - Akzent6 4 2 2 2 2 2" xfId="17618" xr:uid="{00000000-0005-0000-0000-0000DB660000}"/>
    <cellStyle name="40 % - Akzent6 4 2 2 2 2 2 2" xfId="17619" xr:uid="{00000000-0005-0000-0000-0000DC660000}"/>
    <cellStyle name="40 % - Akzent6 4 2 2 2 2 2 2 2" xfId="17620" xr:uid="{00000000-0005-0000-0000-0000DD660000}"/>
    <cellStyle name="40 % - Akzent6 4 2 2 2 2 2 2_ECU Container Release Honda GDI" xfId="34001" xr:uid="{00000000-0005-0000-0000-0000DE660000}"/>
    <cellStyle name="40 % - Akzent6 4 2 2 2 2 2 3" xfId="17621" xr:uid="{00000000-0005-0000-0000-0000DF660000}"/>
    <cellStyle name="40 % - Akzent6 4 2 2 2 2 2_ECU Container Release Honda GDI" xfId="34000" xr:uid="{00000000-0005-0000-0000-0000E0660000}"/>
    <cellStyle name="40 % - Akzent6 4 2 2 2 2 3" xfId="17622" xr:uid="{00000000-0005-0000-0000-0000E1660000}"/>
    <cellStyle name="40 % - Akzent6 4 2 2 2 2 3 2" xfId="17623" xr:uid="{00000000-0005-0000-0000-0000E2660000}"/>
    <cellStyle name="40 % - Akzent6 4 2 2 2 2 3 2 2" xfId="17624" xr:uid="{00000000-0005-0000-0000-0000E3660000}"/>
    <cellStyle name="40 % - Akzent6 4 2 2 2 2 3 2_ECU Container Release Honda GDI" xfId="34003" xr:uid="{00000000-0005-0000-0000-0000E4660000}"/>
    <cellStyle name="40 % - Akzent6 4 2 2 2 2 3 3" xfId="17625" xr:uid="{00000000-0005-0000-0000-0000E5660000}"/>
    <cellStyle name="40 % - Akzent6 4 2 2 2 2 3_ECU Container Release Honda GDI" xfId="34002" xr:uid="{00000000-0005-0000-0000-0000E6660000}"/>
    <cellStyle name="40 % - Akzent6 4 2 2 2 2 4" xfId="17626" xr:uid="{00000000-0005-0000-0000-0000E7660000}"/>
    <cellStyle name="40 % - Akzent6 4 2 2 2 2 4 2" xfId="17627" xr:uid="{00000000-0005-0000-0000-0000E8660000}"/>
    <cellStyle name="40 % - Akzent6 4 2 2 2 2 4_ECU Container Release Honda GDI" xfId="34004" xr:uid="{00000000-0005-0000-0000-0000E9660000}"/>
    <cellStyle name="40 % - Akzent6 4 2 2 2 2 5" xfId="17628" xr:uid="{00000000-0005-0000-0000-0000EA660000}"/>
    <cellStyle name="40 % - Akzent6 4 2 2 2 2_ECU Container Release Honda GDI" xfId="33999" xr:uid="{00000000-0005-0000-0000-0000EB660000}"/>
    <cellStyle name="40 % - Akzent6 4 2 2 2 3" xfId="17629" xr:uid="{00000000-0005-0000-0000-0000EC660000}"/>
    <cellStyle name="40 % - Akzent6 4 2 2 2 3 2" xfId="17630" xr:uid="{00000000-0005-0000-0000-0000ED660000}"/>
    <cellStyle name="40 % - Akzent6 4 2 2 2 3 2 2" xfId="17631" xr:uid="{00000000-0005-0000-0000-0000EE660000}"/>
    <cellStyle name="40 % - Akzent6 4 2 2 2 3 2_ECU Container Release Honda GDI" xfId="34006" xr:uid="{00000000-0005-0000-0000-0000EF660000}"/>
    <cellStyle name="40 % - Akzent6 4 2 2 2 3 3" xfId="17632" xr:uid="{00000000-0005-0000-0000-0000F0660000}"/>
    <cellStyle name="40 % - Akzent6 4 2 2 2 3_ECU Container Release Honda GDI" xfId="34005" xr:uid="{00000000-0005-0000-0000-0000F1660000}"/>
    <cellStyle name="40 % - Akzent6 4 2 2 2 4" xfId="17633" xr:uid="{00000000-0005-0000-0000-0000F2660000}"/>
    <cellStyle name="40 % - Akzent6 4 2 2 2 4 2" xfId="17634" xr:uid="{00000000-0005-0000-0000-0000F3660000}"/>
    <cellStyle name="40 % - Akzent6 4 2 2 2 4 2 2" xfId="17635" xr:uid="{00000000-0005-0000-0000-0000F4660000}"/>
    <cellStyle name="40 % - Akzent6 4 2 2 2 4 2_ECU Container Release Honda GDI" xfId="34008" xr:uid="{00000000-0005-0000-0000-0000F5660000}"/>
    <cellStyle name="40 % - Akzent6 4 2 2 2 4 3" xfId="17636" xr:uid="{00000000-0005-0000-0000-0000F6660000}"/>
    <cellStyle name="40 % - Akzent6 4 2 2 2 4_ECU Container Release Honda GDI" xfId="34007" xr:uid="{00000000-0005-0000-0000-0000F7660000}"/>
    <cellStyle name="40 % - Akzent6 4 2 2 2 5" xfId="17637" xr:uid="{00000000-0005-0000-0000-0000F8660000}"/>
    <cellStyle name="40 % - Akzent6 4 2 2 2 5 2" xfId="17638" xr:uid="{00000000-0005-0000-0000-0000F9660000}"/>
    <cellStyle name="40 % - Akzent6 4 2 2 2 5_ECU Container Release Honda GDI" xfId="34009" xr:uid="{00000000-0005-0000-0000-0000FA660000}"/>
    <cellStyle name="40 % - Akzent6 4 2 2 2 6" xfId="17639" xr:uid="{00000000-0005-0000-0000-0000FB660000}"/>
    <cellStyle name="40 % - Akzent6 4 2 2 2_ECU Container Release Honda GDI" xfId="33998" xr:uid="{00000000-0005-0000-0000-0000FC660000}"/>
    <cellStyle name="40 % - Akzent6 4 2 2 3" xfId="17640" xr:uid="{00000000-0005-0000-0000-0000FD660000}"/>
    <cellStyle name="40 % - Akzent6 4 2 2 3 2" xfId="17641" xr:uid="{00000000-0005-0000-0000-0000FE660000}"/>
    <cellStyle name="40 % - Akzent6 4 2 2 3 2 2" xfId="17642" xr:uid="{00000000-0005-0000-0000-0000FF660000}"/>
    <cellStyle name="40 % - Akzent6 4 2 2 3 2 2 2" xfId="17643" xr:uid="{00000000-0005-0000-0000-000000670000}"/>
    <cellStyle name="40 % - Akzent6 4 2 2 3 2 2_ECU Container Release Honda GDI" xfId="34012" xr:uid="{00000000-0005-0000-0000-000001670000}"/>
    <cellStyle name="40 % - Akzent6 4 2 2 3 2 3" xfId="17644" xr:uid="{00000000-0005-0000-0000-000002670000}"/>
    <cellStyle name="40 % - Akzent6 4 2 2 3 2_ECU Container Release Honda GDI" xfId="34011" xr:uid="{00000000-0005-0000-0000-000003670000}"/>
    <cellStyle name="40 % - Akzent6 4 2 2 3 3" xfId="17645" xr:uid="{00000000-0005-0000-0000-000004670000}"/>
    <cellStyle name="40 % - Akzent6 4 2 2 3 3 2" xfId="17646" xr:uid="{00000000-0005-0000-0000-000005670000}"/>
    <cellStyle name="40 % - Akzent6 4 2 2 3 3 2 2" xfId="17647" xr:uid="{00000000-0005-0000-0000-000006670000}"/>
    <cellStyle name="40 % - Akzent6 4 2 2 3 3 2_ECU Container Release Honda GDI" xfId="34014" xr:uid="{00000000-0005-0000-0000-000007670000}"/>
    <cellStyle name="40 % - Akzent6 4 2 2 3 3 3" xfId="17648" xr:uid="{00000000-0005-0000-0000-000008670000}"/>
    <cellStyle name="40 % - Akzent6 4 2 2 3 3_ECU Container Release Honda GDI" xfId="34013" xr:uid="{00000000-0005-0000-0000-000009670000}"/>
    <cellStyle name="40 % - Akzent6 4 2 2 3 4" xfId="17649" xr:uid="{00000000-0005-0000-0000-00000A670000}"/>
    <cellStyle name="40 % - Akzent6 4 2 2 3 4 2" xfId="17650" xr:uid="{00000000-0005-0000-0000-00000B670000}"/>
    <cellStyle name="40 % - Akzent6 4 2 2 3 4_ECU Container Release Honda GDI" xfId="34015" xr:uid="{00000000-0005-0000-0000-00000C670000}"/>
    <cellStyle name="40 % - Akzent6 4 2 2 3 5" xfId="17651" xr:uid="{00000000-0005-0000-0000-00000D670000}"/>
    <cellStyle name="40 % - Akzent6 4 2 2 3_ECU Container Release Honda GDI" xfId="34010" xr:uid="{00000000-0005-0000-0000-00000E670000}"/>
    <cellStyle name="40 % - Akzent6 4 2 2 4" xfId="17652" xr:uid="{00000000-0005-0000-0000-00000F670000}"/>
    <cellStyle name="40 % - Akzent6 4 2 2 4 2" xfId="17653" xr:uid="{00000000-0005-0000-0000-000010670000}"/>
    <cellStyle name="40 % - Akzent6 4 2 2 4 2 2" xfId="17654" xr:uid="{00000000-0005-0000-0000-000011670000}"/>
    <cellStyle name="40 % - Akzent6 4 2 2 4 2_ECU Container Release Honda GDI" xfId="34017" xr:uid="{00000000-0005-0000-0000-000012670000}"/>
    <cellStyle name="40 % - Akzent6 4 2 2 4 3" xfId="17655" xr:uid="{00000000-0005-0000-0000-000013670000}"/>
    <cellStyle name="40 % - Akzent6 4 2 2 4_ECU Container Release Honda GDI" xfId="34016" xr:uid="{00000000-0005-0000-0000-000014670000}"/>
    <cellStyle name="40 % - Akzent6 4 2 2 5" xfId="17656" xr:uid="{00000000-0005-0000-0000-000015670000}"/>
    <cellStyle name="40 % - Akzent6 4 2 2 5 2" xfId="17657" xr:uid="{00000000-0005-0000-0000-000016670000}"/>
    <cellStyle name="40 % - Akzent6 4 2 2 5 2 2" xfId="17658" xr:uid="{00000000-0005-0000-0000-000017670000}"/>
    <cellStyle name="40 % - Akzent6 4 2 2 5 2_ECU Container Release Honda GDI" xfId="34019" xr:uid="{00000000-0005-0000-0000-000018670000}"/>
    <cellStyle name="40 % - Akzent6 4 2 2 5 3" xfId="17659" xr:uid="{00000000-0005-0000-0000-000019670000}"/>
    <cellStyle name="40 % - Akzent6 4 2 2 5_ECU Container Release Honda GDI" xfId="34018" xr:uid="{00000000-0005-0000-0000-00001A670000}"/>
    <cellStyle name="40 % - Akzent6 4 2 2 6" xfId="17660" xr:uid="{00000000-0005-0000-0000-00001B670000}"/>
    <cellStyle name="40 % - Akzent6 4 2 2 6 2" xfId="17661" xr:uid="{00000000-0005-0000-0000-00001C670000}"/>
    <cellStyle name="40 % - Akzent6 4 2 2 6_ECU Container Release Honda GDI" xfId="34020" xr:uid="{00000000-0005-0000-0000-00001D670000}"/>
    <cellStyle name="40 % - Akzent6 4 2 2 7" xfId="17662" xr:uid="{00000000-0005-0000-0000-00001E670000}"/>
    <cellStyle name="40 % - Akzent6 4 2 2_ECU Container Release Honda GDI" xfId="33997" xr:uid="{00000000-0005-0000-0000-00001F670000}"/>
    <cellStyle name="40 % - Akzent6 4 2 3" xfId="17663" xr:uid="{00000000-0005-0000-0000-000020670000}"/>
    <cellStyle name="40 % - Akzent6 4 2 3 2" xfId="17664" xr:uid="{00000000-0005-0000-0000-000021670000}"/>
    <cellStyle name="40 % - Akzent6 4 2 3 2 2" xfId="17665" xr:uid="{00000000-0005-0000-0000-000022670000}"/>
    <cellStyle name="40 % - Akzent6 4 2 3 2 2 2" xfId="17666" xr:uid="{00000000-0005-0000-0000-000023670000}"/>
    <cellStyle name="40 % - Akzent6 4 2 3 2 2 2 2" xfId="17667" xr:uid="{00000000-0005-0000-0000-000024670000}"/>
    <cellStyle name="40 % - Akzent6 4 2 3 2 2 2_ECU Container Release Honda GDI" xfId="34024" xr:uid="{00000000-0005-0000-0000-000025670000}"/>
    <cellStyle name="40 % - Akzent6 4 2 3 2 2 3" xfId="17668" xr:uid="{00000000-0005-0000-0000-000026670000}"/>
    <cellStyle name="40 % - Akzent6 4 2 3 2 2_ECU Container Release Honda GDI" xfId="34023" xr:uid="{00000000-0005-0000-0000-000027670000}"/>
    <cellStyle name="40 % - Akzent6 4 2 3 2 3" xfId="17669" xr:uid="{00000000-0005-0000-0000-000028670000}"/>
    <cellStyle name="40 % - Akzent6 4 2 3 2 3 2" xfId="17670" xr:uid="{00000000-0005-0000-0000-000029670000}"/>
    <cellStyle name="40 % - Akzent6 4 2 3 2 3 2 2" xfId="17671" xr:uid="{00000000-0005-0000-0000-00002A670000}"/>
    <cellStyle name="40 % - Akzent6 4 2 3 2 3 2_ECU Container Release Honda GDI" xfId="34026" xr:uid="{00000000-0005-0000-0000-00002B670000}"/>
    <cellStyle name="40 % - Akzent6 4 2 3 2 3 3" xfId="17672" xr:uid="{00000000-0005-0000-0000-00002C670000}"/>
    <cellStyle name="40 % - Akzent6 4 2 3 2 3_ECU Container Release Honda GDI" xfId="34025" xr:uid="{00000000-0005-0000-0000-00002D670000}"/>
    <cellStyle name="40 % - Akzent6 4 2 3 2 4" xfId="17673" xr:uid="{00000000-0005-0000-0000-00002E670000}"/>
    <cellStyle name="40 % - Akzent6 4 2 3 2 4 2" xfId="17674" xr:uid="{00000000-0005-0000-0000-00002F670000}"/>
    <cellStyle name="40 % - Akzent6 4 2 3 2 4_ECU Container Release Honda GDI" xfId="34027" xr:uid="{00000000-0005-0000-0000-000030670000}"/>
    <cellStyle name="40 % - Akzent6 4 2 3 2 5" xfId="17675" xr:uid="{00000000-0005-0000-0000-000031670000}"/>
    <cellStyle name="40 % - Akzent6 4 2 3 2_ECU Container Release Honda GDI" xfId="34022" xr:uid="{00000000-0005-0000-0000-000032670000}"/>
    <cellStyle name="40 % - Akzent6 4 2 3 3" xfId="17676" xr:uid="{00000000-0005-0000-0000-000033670000}"/>
    <cellStyle name="40 % - Akzent6 4 2 3 3 2" xfId="17677" xr:uid="{00000000-0005-0000-0000-000034670000}"/>
    <cellStyle name="40 % - Akzent6 4 2 3 3 2 2" xfId="17678" xr:uid="{00000000-0005-0000-0000-000035670000}"/>
    <cellStyle name="40 % - Akzent6 4 2 3 3 2_ECU Container Release Honda GDI" xfId="34029" xr:uid="{00000000-0005-0000-0000-000036670000}"/>
    <cellStyle name="40 % - Akzent6 4 2 3 3 3" xfId="17679" xr:uid="{00000000-0005-0000-0000-000037670000}"/>
    <cellStyle name="40 % - Akzent6 4 2 3 3_ECU Container Release Honda GDI" xfId="34028" xr:uid="{00000000-0005-0000-0000-000038670000}"/>
    <cellStyle name="40 % - Akzent6 4 2 3 4" xfId="17680" xr:uid="{00000000-0005-0000-0000-000039670000}"/>
    <cellStyle name="40 % - Akzent6 4 2 3 4 2" xfId="17681" xr:uid="{00000000-0005-0000-0000-00003A670000}"/>
    <cellStyle name="40 % - Akzent6 4 2 3 4 2 2" xfId="17682" xr:uid="{00000000-0005-0000-0000-00003B670000}"/>
    <cellStyle name="40 % - Akzent6 4 2 3 4 2_ECU Container Release Honda GDI" xfId="34031" xr:uid="{00000000-0005-0000-0000-00003C670000}"/>
    <cellStyle name="40 % - Akzent6 4 2 3 4 3" xfId="17683" xr:uid="{00000000-0005-0000-0000-00003D670000}"/>
    <cellStyle name="40 % - Akzent6 4 2 3 4_ECU Container Release Honda GDI" xfId="34030" xr:uid="{00000000-0005-0000-0000-00003E670000}"/>
    <cellStyle name="40 % - Akzent6 4 2 3 5" xfId="17684" xr:uid="{00000000-0005-0000-0000-00003F670000}"/>
    <cellStyle name="40 % - Akzent6 4 2 3 5 2" xfId="17685" xr:uid="{00000000-0005-0000-0000-000040670000}"/>
    <cellStyle name="40 % - Akzent6 4 2 3 5_ECU Container Release Honda GDI" xfId="34032" xr:uid="{00000000-0005-0000-0000-000041670000}"/>
    <cellStyle name="40 % - Akzent6 4 2 3 6" xfId="17686" xr:uid="{00000000-0005-0000-0000-000042670000}"/>
    <cellStyle name="40 % - Akzent6 4 2 3_ECU Container Release Honda GDI" xfId="34021" xr:uid="{00000000-0005-0000-0000-000043670000}"/>
    <cellStyle name="40 % - Akzent6 4 2 4" xfId="17687" xr:uid="{00000000-0005-0000-0000-000044670000}"/>
    <cellStyle name="40 % - Akzent6 4 2 4 2" xfId="17688" xr:uid="{00000000-0005-0000-0000-000045670000}"/>
    <cellStyle name="40 % - Akzent6 4 2 4 2 2" xfId="17689" xr:uid="{00000000-0005-0000-0000-000046670000}"/>
    <cellStyle name="40 % - Akzent6 4 2 4 2 2 2" xfId="17690" xr:uid="{00000000-0005-0000-0000-000047670000}"/>
    <cellStyle name="40 % - Akzent6 4 2 4 2 2_ECU Container Release Honda GDI" xfId="34035" xr:uid="{00000000-0005-0000-0000-000048670000}"/>
    <cellStyle name="40 % - Akzent6 4 2 4 2 3" xfId="17691" xr:uid="{00000000-0005-0000-0000-000049670000}"/>
    <cellStyle name="40 % - Akzent6 4 2 4 2_ECU Container Release Honda GDI" xfId="34034" xr:uid="{00000000-0005-0000-0000-00004A670000}"/>
    <cellStyle name="40 % - Akzent6 4 2 4 3" xfId="17692" xr:uid="{00000000-0005-0000-0000-00004B670000}"/>
    <cellStyle name="40 % - Akzent6 4 2 4 3 2" xfId="17693" xr:uid="{00000000-0005-0000-0000-00004C670000}"/>
    <cellStyle name="40 % - Akzent6 4 2 4 3 2 2" xfId="17694" xr:uid="{00000000-0005-0000-0000-00004D670000}"/>
    <cellStyle name="40 % - Akzent6 4 2 4 3 2_ECU Container Release Honda GDI" xfId="34037" xr:uid="{00000000-0005-0000-0000-00004E670000}"/>
    <cellStyle name="40 % - Akzent6 4 2 4 3 3" xfId="17695" xr:uid="{00000000-0005-0000-0000-00004F670000}"/>
    <cellStyle name="40 % - Akzent6 4 2 4 3_ECU Container Release Honda GDI" xfId="34036" xr:uid="{00000000-0005-0000-0000-000050670000}"/>
    <cellStyle name="40 % - Akzent6 4 2 4 4" xfId="17696" xr:uid="{00000000-0005-0000-0000-000051670000}"/>
    <cellStyle name="40 % - Akzent6 4 2 4 4 2" xfId="17697" xr:uid="{00000000-0005-0000-0000-000052670000}"/>
    <cellStyle name="40 % - Akzent6 4 2 4 4_ECU Container Release Honda GDI" xfId="34038" xr:uid="{00000000-0005-0000-0000-000053670000}"/>
    <cellStyle name="40 % - Akzent6 4 2 4 5" xfId="17698" xr:uid="{00000000-0005-0000-0000-000054670000}"/>
    <cellStyle name="40 % - Akzent6 4 2 4_ECU Container Release Honda GDI" xfId="34033" xr:uid="{00000000-0005-0000-0000-000055670000}"/>
    <cellStyle name="40 % - Akzent6 4 2 5" xfId="17699" xr:uid="{00000000-0005-0000-0000-000056670000}"/>
    <cellStyle name="40 % - Akzent6 4 2 5 2" xfId="17700" xr:uid="{00000000-0005-0000-0000-000057670000}"/>
    <cellStyle name="40 % - Akzent6 4 2 5 2 2" xfId="17701" xr:uid="{00000000-0005-0000-0000-000058670000}"/>
    <cellStyle name="40 % - Akzent6 4 2 5 2_ECU Container Release Honda GDI" xfId="34040" xr:uid="{00000000-0005-0000-0000-000059670000}"/>
    <cellStyle name="40 % - Akzent6 4 2 5 3" xfId="17702" xr:uid="{00000000-0005-0000-0000-00005A670000}"/>
    <cellStyle name="40 % - Akzent6 4 2 5_ECU Container Release Honda GDI" xfId="34039" xr:uid="{00000000-0005-0000-0000-00005B670000}"/>
    <cellStyle name="40 % - Akzent6 4 2 6" xfId="17703" xr:uid="{00000000-0005-0000-0000-00005C670000}"/>
    <cellStyle name="40 % - Akzent6 4 2 6 2" xfId="17704" xr:uid="{00000000-0005-0000-0000-00005D670000}"/>
    <cellStyle name="40 % - Akzent6 4 2 6 2 2" xfId="17705" xr:uid="{00000000-0005-0000-0000-00005E670000}"/>
    <cellStyle name="40 % - Akzent6 4 2 6 2_ECU Container Release Honda GDI" xfId="34042" xr:uid="{00000000-0005-0000-0000-00005F670000}"/>
    <cellStyle name="40 % - Akzent6 4 2 6 3" xfId="17706" xr:uid="{00000000-0005-0000-0000-000060670000}"/>
    <cellStyle name="40 % - Akzent6 4 2 6_ECU Container Release Honda GDI" xfId="34041" xr:uid="{00000000-0005-0000-0000-000061670000}"/>
    <cellStyle name="40 % - Akzent6 4 2 7" xfId="17707" xr:uid="{00000000-0005-0000-0000-000062670000}"/>
    <cellStyle name="40 % - Akzent6 4 2 7 2" xfId="17708" xr:uid="{00000000-0005-0000-0000-000063670000}"/>
    <cellStyle name="40 % - Akzent6 4 2 7_ECU Container Release Honda GDI" xfId="34043" xr:uid="{00000000-0005-0000-0000-000064670000}"/>
    <cellStyle name="40 % - Akzent6 4 2 8" xfId="17709" xr:uid="{00000000-0005-0000-0000-000065670000}"/>
    <cellStyle name="40 % - Akzent6 4 2_ECU Container Release Honda GDI" xfId="33996" xr:uid="{00000000-0005-0000-0000-000066670000}"/>
    <cellStyle name="40 % - Akzent6 4 3" xfId="17710" xr:uid="{00000000-0005-0000-0000-000067670000}"/>
    <cellStyle name="40 % - Akzent6 4 3 2" xfId="17711" xr:uid="{00000000-0005-0000-0000-000068670000}"/>
    <cellStyle name="40 % - Akzent6 4 3 2 2" xfId="17712" xr:uid="{00000000-0005-0000-0000-000069670000}"/>
    <cellStyle name="40 % - Akzent6 4 3 2 2 2" xfId="17713" xr:uid="{00000000-0005-0000-0000-00006A670000}"/>
    <cellStyle name="40 % - Akzent6 4 3 2 2 2 2" xfId="17714" xr:uid="{00000000-0005-0000-0000-00006B670000}"/>
    <cellStyle name="40 % - Akzent6 4 3 2 2 2 2 2" xfId="17715" xr:uid="{00000000-0005-0000-0000-00006C670000}"/>
    <cellStyle name="40 % - Akzent6 4 3 2 2 2 2 2 2" xfId="17716" xr:uid="{00000000-0005-0000-0000-00006D670000}"/>
    <cellStyle name="40 % - Akzent6 4 3 2 2 2 2 2_ECU Container Release Honda GDI" xfId="34049" xr:uid="{00000000-0005-0000-0000-00006E670000}"/>
    <cellStyle name="40 % - Akzent6 4 3 2 2 2 2 3" xfId="17717" xr:uid="{00000000-0005-0000-0000-00006F670000}"/>
    <cellStyle name="40 % - Akzent6 4 3 2 2 2 2_ECU Container Release Honda GDI" xfId="34048" xr:uid="{00000000-0005-0000-0000-000070670000}"/>
    <cellStyle name="40 % - Akzent6 4 3 2 2 2 3" xfId="17718" xr:uid="{00000000-0005-0000-0000-000071670000}"/>
    <cellStyle name="40 % - Akzent6 4 3 2 2 2 3 2" xfId="17719" xr:uid="{00000000-0005-0000-0000-000072670000}"/>
    <cellStyle name="40 % - Akzent6 4 3 2 2 2 3 2 2" xfId="17720" xr:uid="{00000000-0005-0000-0000-000073670000}"/>
    <cellStyle name="40 % - Akzent6 4 3 2 2 2 3 2_ECU Container Release Honda GDI" xfId="34051" xr:uid="{00000000-0005-0000-0000-000074670000}"/>
    <cellStyle name="40 % - Akzent6 4 3 2 2 2 3 3" xfId="17721" xr:uid="{00000000-0005-0000-0000-000075670000}"/>
    <cellStyle name="40 % - Akzent6 4 3 2 2 2 3_ECU Container Release Honda GDI" xfId="34050" xr:uid="{00000000-0005-0000-0000-000076670000}"/>
    <cellStyle name="40 % - Akzent6 4 3 2 2 2 4" xfId="17722" xr:uid="{00000000-0005-0000-0000-000077670000}"/>
    <cellStyle name="40 % - Akzent6 4 3 2 2 2 4 2" xfId="17723" xr:uid="{00000000-0005-0000-0000-000078670000}"/>
    <cellStyle name="40 % - Akzent6 4 3 2 2 2 4_ECU Container Release Honda GDI" xfId="34052" xr:uid="{00000000-0005-0000-0000-000079670000}"/>
    <cellStyle name="40 % - Akzent6 4 3 2 2 2 5" xfId="17724" xr:uid="{00000000-0005-0000-0000-00007A670000}"/>
    <cellStyle name="40 % - Akzent6 4 3 2 2 2_ECU Container Release Honda GDI" xfId="34047" xr:uid="{00000000-0005-0000-0000-00007B670000}"/>
    <cellStyle name="40 % - Akzent6 4 3 2 2 3" xfId="17725" xr:uid="{00000000-0005-0000-0000-00007C670000}"/>
    <cellStyle name="40 % - Akzent6 4 3 2 2 3 2" xfId="17726" xr:uid="{00000000-0005-0000-0000-00007D670000}"/>
    <cellStyle name="40 % - Akzent6 4 3 2 2 3 2 2" xfId="17727" xr:uid="{00000000-0005-0000-0000-00007E670000}"/>
    <cellStyle name="40 % - Akzent6 4 3 2 2 3 2_ECU Container Release Honda GDI" xfId="34054" xr:uid="{00000000-0005-0000-0000-00007F670000}"/>
    <cellStyle name="40 % - Akzent6 4 3 2 2 3 3" xfId="17728" xr:uid="{00000000-0005-0000-0000-000080670000}"/>
    <cellStyle name="40 % - Akzent6 4 3 2 2 3_ECU Container Release Honda GDI" xfId="34053" xr:uid="{00000000-0005-0000-0000-000081670000}"/>
    <cellStyle name="40 % - Akzent6 4 3 2 2 4" xfId="17729" xr:uid="{00000000-0005-0000-0000-000082670000}"/>
    <cellStyle name="40 % - Akzent6 4 3 2 2 4 2" xfId="17730" xr:uid="{00000000-0005-0000-0000-000083670000}"/>
    <cellStyle name="40 % - Akzent6 4 3 2 2 4 2 2" xfId="17731" xr:uid="{00000000-0005-0000-0000-000084670000}"/>
    <cellStyle name="40 % - Akzent6 4 3 2 2 4 2_ECU Container Release Honda GDI" xfId="34056" xr:uid="{00000000-0005-0000-0000-000085670000}"/>
    <cellStyle name="40 % - Akzent6 4 3 2 2 4 3" xfId="17732" xr:uid="{00000000-0005-0000-0000-000086670000}"/>
    <cellStyle name="40 % - Akzent6 4 3 2 2 4_ECU Container Release Honda GDI" xfId="34055" xr:uid="{00000000-0005-0000-0000-000087670000}"/>
    <cellStyle name="40 % - Akzent6 4 3 2 2 5" xfId="17733" xr:uid="{00000000-0005-0000-0000-000088670000}"/>
    <cellStyle name="40 % - Akzent6 4 3 2 2 5 2" xfId="17734" xr:uid="{00000000-0005-0000-0000-000089670000}"/>
    <cellStyle name="40 % - Akzent6 4 3 2 2 5_ECU Container Release Honda GDI" xfId="34057" xr:uid="{00000000-0005-0000-0000-00008A670000}"/>
    <cellStyle name="40 % - Akzent6 4 3 2 2 6" xfId="17735" xr:uid="{00000000-0005-0000-0000-00008B670000}"/>
    <cellStyle name="40 % - Akzent6 4 3 2 2_ECU Container Release Honda GDI" xfId="34046" xr:uid="{00000000-0005-0000-0000-00008C670000}"/>
    <cellStyle name="40 % - Akzent6 4 3 2 3" xfId="17736" xr:uid="{00000000-0005-0000-0000-00008D670000}"/>
    <cellStyle name="40 % - Akzent6 4 3 2 3 2" xfId="17737" xr:uid="{00000000-0005-0000-0000-00008E670000}"/>
    <cellStyle name="40 % - Akzent6 4 3 2 3 2 2" xfId="17738" xr:uid="{00000000-0005-0000-0000-00008F670000}"/>
    <cellStyle name="40 % - Akzent6 4 3 2 3 2 2 2" xfId="17739" xr:uid="{00000000-0005-0000-0000-000090670000}"/>
    <cellStyle name="40 % - Akzent6 4 3 2 3 2 2_ECU Container Release Honda GDI" xfId="34060" xr:uid="{00000000-0005-0000-0000-000091670000}"/>
    <cellStyle name="40 % - Akzent6 4 3 2 3 2 3" xfId="17740" xr:uid="{00000000-0005-0000-0000-000092670000}"/>
    <cellStyle name="40 % - Akzent6 4 3 2 3 2_ECU Container Release Honda GDI" xfId="34059" xr:uid="{00000000-0005-0000-0000-000093670000}"/>
    <cellStyle name="40 % - Akzent6 4 3 2 3 3" xfId="17741" xr:uid="{00000000-0005-0000-0000-000094670000}"/>
    <cellStyle name="40 % - Akzent6 4 3 2 3 3 2" xfId="17742" xr:uid="{00000000-0005-0000-0000-000095670000}"/>
    <cellStyle name="40 % - Akzent6 4 3 2 3 3 2 2" xfId="17743" xr:uid="{00000000-0005-0000-0000-000096670000}"/>
    <cellStyle name="40 % - Akzent6 4 3 2 3 3 2_ECU Container Release Honda GDI" xfId="34062" xr:uid="{00000000-0005-0000-0000-000097670000}"/>
    <cellStyle name="40 % - Akzent6 4 3 2 3 3 3" xfId="17744" xr:uid="{00000000-0005-0000-0000-000098670000}"/>
    <cellStyle name="40 % - Akzent6 4 3 2 3 3_ECU Container Release Honda GDI" xfId="34061" xr:uid="{00000000-0005-0000-0000-000099670000}"/>
    <cellStyle name="40 % - Akzent6 4 3 2 3 4" xfId="17745" xr:uid="{00000000-0005-0000-0000-00009A670000}"/>
    <cellStyle name="40 % - Akzent6 4 3 2 3 4 2" xfId="17746" xr:uid="{00000000-0005-0000-0000-00009B670000}"/>
    <cellStyle name="40 % - Akzent6 4 3 2 3 4_ECU Container Release Honda GDI" xfId="34063" xr:uid="{00000000-0005-0000-0000-00009C670000}"/>
    <cellStyle name="40 % - Akzent6 4 3 2 3 5" xfId="17747" xr:uid="{00000000-0005-0000-0000-00009D670000}"/>
    <cellStyle name="40 % - Akzent6 4 3 2 3_ECU Container Release Honda GDI" xfId="34058" xr:uid="{00000000-0005-0000-0000-00009E670000}"/>
    <cellStyle name="40 % - Akzent6 4 3 2 4" xfId="17748" xr:uid="{00000000-0005-0000-0000-00009F670000}"/>
    <cellStyle name="40 % - Akzent6 4 3 2 4 2" xfId="17749" xr:uid="{00000000-0005-0000-0000-0000A0670000}"/>
    <cellStyle name="40 % - Akzent6 4 3 2 4 2 2" xfId="17750" xr:uid="{00000000-0005-0000-0000-0000A1670000}"/>
    <cellStyle name="40 % - Akzent6 4 3 2 4 2_ECU Container Release Honda GDI" xfId="34065" xr:uid="{00000000-0005-0000-0000-0000A2670000}"/>
    <cellStyle name="40 % - Akzent6 4 3 2 4 3" xfId="17751" xr:uid="{00000000-0005-0000-0000-0000A3670000}"/>
    <cellStyle name="40 % - Akzent6 4 3 2 4_ECU Container Release Honda GDI" xfId="34064" xr:uid="{00000000-0005-0000-0000-0000A4670000}"/>
    <cellStyle name="40 % - Akzent6 4 3 2 5" xfId="17752" xr:uid="{00000000-0005-0000-0000-0000A5670000}"/>
    <cellStyle name="40 % - Akzent6 4 3 2 5 2" xfId="17753" xr:uid="{00000000-0005-0000-0000-0000A6670000}"/>
    <cellStyle name="40 % - Akzent6 4 3 2 5 2 2" xfId="17754" xr:uid="{00000000-0005-0000-0000-0000A7670000}"/>
    <cellStyle name="40 % - Akzent6 4 3 2 5 2_ECU Container Release Honda GDI" xfId="34067" xr:uid="{00000000-0005-0000-0000-0000A8670000}"/>
    <cellStyle name="40 % - Akzent6 4 3 2 5 3" xfId="17755" xr:uid="{00000000-0005-0000-0000-0000A9670000}"/>
    <cellStyle name="40 % - Akzent6 4 3 2 5_ECU Container Release Honda GDI" xfId="34066" xr:uid="{00000000-0005-0000-0000-0000AA670000}"/>
    <cellStyle name="40 % - Akzent6 4 3 2 6" xfId="17756" xr:uid="{00000000-0005-0000-0000-0000AB670000}"/>
    <cellStyle name="40 % - Akzent6 4 3 2 6 2" xfId="17757" xr:uid="{00000000-0005-0000-0000-0000AC670000}"/>
    <cellStyle name="40 % - Akzent6 4 3 2 6_ECU Container Release Honda GDI" xfId="34068" xr:uid="{00000000-0005-0000-0000-0000AD670000}"/>
    <cellStyle name="40 % - Akzent6 4 3 2 7" xfId="17758" xr:uid="{00000000-0005-0000-0000-0000AE670000}"/>
    <cellStyle name="40 % - Akzent6 4 3 2_ECU Container Release Honda GDI" xfId="34045" xr:uid="{00000000-0005-0000-0000-0000AF670000}"/>
    <cellStyle name="40 % - Akzent6 4 3 3" xfId="17759" xr:uid="{00000000-0005-0000-0000-0000B0670000}"/>
    <cellStyle name="40 % - Akzent6 4 3 3 2" xfId="17760" xr:uid="{00000000-0005-0000-0000-0000B1670000}"/>
    <cellStyle name="40 % - Akzent6 4 3 3 2 2" xfId="17761" xr:uid="{00000000-0005-0000-0000-0000B2670000}"/>
    <cellStyle name="40 % - Akzent6 4 3 3 2 2 2" xfId="17762" xr:uid="{00000000-0005-0000-0000-0000B3670000}"/>
    <cellStyle name="40 % - Akzent6 4 3 3 2 2 2 2" xfId="17763" xr:uid="{00000000-0005-0000-0000-0000B4670000}"/>
    <cellStyle name="40 % - Akzent6 4 3 3 2 2 2_ECU Container Release Honda GDI" xfId="34072" xr:uid="{00000000-0005-0000-0000-0000B5670000}"/>
    <cellStyle name="40 % - Akzent6 4 3 3 2 2 3" xfId="17764" xr:uid="{00000000-0005-0000-0000-0000B6670000}"/>
    <cellStyle name="40 % - Akzent6 4 3 3 2 2_ECU Container Release Honda GDI" xfId="34071" xr:uid="{00000000-0005-0000-0000-0000B7670000}"/>
    <cellStyle name="40 % - Akzent6 4 3 3 2 3" xfId="17765" xr:uid="{00000000-0005-0000-0000-0000B8670000}"/>
    <cellStyle name="40 % - Akzent6 4 3 3 2 3 2" xfId="17766" xr:uid="{00000000-0005-0000-0000-0000B9670000}"/>
    <cellStyle name="40 % - Akzent6 4 3 3 2 3 2 2" xfId="17767" xr:uid="{00000000-0005-0000-0000-0000BA670000}"/>
    <cellStyle name="40 % - Akzent6 4 3 3 2 3 2_ECU Container Release Honda GDI" xfId="34074" xr:uid="{00000000-0005-0000-0000-0000BB670000}"/>
    <cellStyle name="40 % - Akzent6 4 3 3 2 3 3" xfId="17768" xr:uid="{00000000-0005-0000-0000-0000BC670000}"/>
    <cellStyle name="40 % - Akzent6 4 3 3 2 3_ECU Container Release Honda GDI" xfId="34073" xr:uid="{00000000-0005-0000-0000-0000BD670000}"/>
    <cellStyle name="40 % - Akzent6 4 3 3 2 4" xfId="17769" xr:uid="{00000000-0005-0000-0000-0000BE670000}"/>
    <cellStyle name="40 % - Akzent6 4 3 3 2 4 2" xfId="17770" xr:uid="{00000000-0005-0000-0000-0000BF670000}"/>
    <cellStyle name="40 % - Akzent6 4 3 3 2 4_ECU Container Release Honda GDI" xfId="34075" xr:uid="{00000000-0005-0000-0000-0000C0670000}"/>
    <cellStyle name="40 % - Akzent6 4 3 3 2 5" xfId="17771" xr:uid="{00000000-0005-0000-0000-0000C1670000}"/>
    <cellStyle name="40 % - Akzent6 4 3 3 2_ECU Container Release Honda GDI" xfId="34070" xr:uid="{00000000-0005-0000-0000-0000C2670000}"/>
    <cellStyle name="40 % - Akzent6 4 3 3 3" xfId="17772" xr:uid="{00000000-0005-0000-0000-0000C3670000}"/>
    <cellStyle name="40 % - Akzent6 4 3 3 3 2" xfId="17773" xr:uid="{00000000-0005-0000-0000-0000C4670000}"/>
    <cellStyle name="40 % - Akzent6 4 3 3 3 2 2" xfId="17774" xr:uid="{00000000-0005-0000-0000-0000C5670000}"/>
    <cellStyle name="40 % - Akzent6 4 3 3 3 2_ECU Container Release Honda GDI" xfId="34077" xr:uid="{00000000-0005-0000-0000-0000C6670000}"/>
    <cellStyle name="40 % - Akzent6 4 3 3 3 3" xfId="17775" xr:uid="{00000000-0005-0000-0000-0000C7670000}"/>
    <cellStyle name="40 % - Akzent6 4 3 3 3_ECU Container Release Honda GDI" xfId="34076" xr:uid="{00000000-0005-0000-0000-0000C8670000}"/>
    <cellStyle name="40 % - Akzent6 4 3 3 4" xfId="17776" xr:uid="{00000000-0005-0000-0000-0000C9670000}"/>
    <cellStyle name="40 % - Akzent6 4 3 3 4 2" xfId="17777" xr:uid="{00000000-0005-0000-0000-0000CA670000}"/>
    <cellStyle name="40 % - Akzent6 4 3 3 4 2 2" xfId="17778" xr:uid="{00000000-0005-0000-0000-0000CB670000}"/>
    <cellStyle name="40 % - Akzent6 4 3 3 4 2_ECU Container Release Honda GDI" xfId="34079" xr:uid="{00000000-0005-0000-0000-0000CC670000}"/>
    <cellStyle name="40 % - Akzent6 4 3 3 4 3" xfId="17779" xr:uid="{00000000-0005-0000-0000-0000CD670000}"/>
    <cellStyle name="40 % - Akzent6 4 3 3 4_ECU Container Release Honda GDI" xfId="34078" xr:uid="{00000000-0005-0000-0000-0000CE670000}"/>
    <cellStyle name="40 % - Akzent6 4 3 3 5" xfId="17780" xr:uid="{00000000-0005-0000-0000-0000CF670000}"/>
    <cellStyle name="40 % - Akzent6 4 3 3 5 2" xfId="17781" xr:uid="{00000000-0005-0000-0000-0000D0670000}"/>
    <cellStyle name="40 % - Akzent6 4 3 3 5_ECU Container Release Honda GDI" xfId="34080" xr:uid="{00000000-0005-0000-0000-0000D1670000}"/>
    <cellStyle name="40 % - Akzent6 4 3 3 6" xfId="17782" xr:uid="{00000000-0005-0000-0000-0000D2670000}"/>
    <cellStyle name="40 % - Akzent6 4 3 3_ECU Container Release Honda GDI" xfId="34069" xr:uid="{00000000-0005-0000-0000-0000D3670000}"/>
    <cellStyle name="40 % - Akzent6 4 3 4" xfId="17783" xr:uid="{00000000-0005-0000-0000-0000D4670000}"/>
    <cellStyle name="40 % - Akzent6 4 3 4 2" xfId="17784" xr:uid="{00000000-0005-0000-0000-0000D5670000}"/>
    <cellStyle name="40 % - Akzent6 4 3 4 2 2" xfId="17785" xr:uid="{00000000-0005-0000-0000-0000D6670000}"/>
    <cellStyle name="40 % - Akzent6 4 3 4 2 2 2" xfId="17786" xr:uid="{00000000-0005-0000-0000-0000D7670000}"/>
    <cellStyle name="40 % - Akzent6 4 3 4 2 2_ECU Container Release Honda GDI" xfId="34083" xr:uid="{00000000-0005-0000-0000-0000D8670000}"/>
    <cellStyle name="40 % - Akzent6 4 3 4 2 3" xfId="17787" xr:uid="{00000000-0005-0000-0000-0000D9670000}"/>
    <cellStyle name="40 % - Akzent6 4 3 4 2_ECU Container Release Honda GDI" xfId="34082" xr:uid="{00000000-0005-0000-0000-0000DA670000}"/>
    <cellStyle name="40 % - Akzent6 4 3 4 3" xfId="17788" xr:uid="{00000000-0005-0000-0000-0000DB670000}"/>
    <cellStyle name="40 % - Akzent6 4 3 4 3 2" xfId="17789" xr:uid="{00000000-0005-0000-0000-0000DC670000}"/>
    <cellStyle name="40 % - Akzent6 4 3 4 3 2 2" xfId="17790" xr:uid="{00000000-0005-0000-0000-0000DD670000}"/>
    <cellStyle name="40 % - Akzent6 4 3 4 3 2_ECU Container Release Honda GDI" xfId="34085" xr:uid="{00000000-0005-0000-0000-0000DE670000}"/>
    <cellStyle name="40 % - Akzent6 4 3 4 3 3" xfId="17791" xr:uid="{00000000-0005-0000-0000-0000DF670000}"/>
    <cellStyle name="40 % - Akzent6 4 3 4 3_ECU Container Release Honda GDI" xfId="34084" xr:uid="{00000000-0005-0000-0000-0000E0670000}"/>
    <cellStyle name="40 % - Akzent6 4 3 4 4" xfId="17792" xr:uid="{00000000-0005-0000-0000-0000E1670000}"/>
    <cellStyle name="40 % - Akzent6 4 3 4 4 2" xfId="17793" xr:uid="{00000000-0005-0000-0000-0000E2670000}"/>
    <cellStyle name="40 % - Akzent6 4 3 4 4_ECU Container Release Honda GDI" xfId="34086" xr:uid="{00000000-0005-0000-0000-0000E3670000}"/>
    <cellStyle name="40 % - Akzent6 4 3 4 5" xfId="17794" xr:uid="{00000000-0005-0000-0000-0000E4670000}"/>
    <cellStyle name="40 % - Akzent6 4 3 4_ECU Container Release Honda GDI" xfId="34081" xr:uid="{00000000-0005-0000-0000-0000E5670000}"/>
    <cellStyle name="40 % - Akzent6 4 3 5" xfId="17795" xr:uid="{00000000-0005-0000-0000-0000E6670000}"/>
    <cellStyle name="40 % - Akzent6 4 3 5 2" xfId="17796" xr:uid="{00000000-0005-0000-0000-0000E7670000}"/>
    <cellStyle name="40 % - Akzent6 4 3 5 2 2" xfId="17797" xr:uid="{00000000-0005-0000-0000-0000E8670000}"/>
    <cellStyle name="40 % - Akzent6 4 3 5 2_ECU Container Release Honda GDI" xfId="34088" xr:uid="{00000000-0005-0000-0000-0000E9670000}"/>
    <cellStyle name="40 % - Akzent6 4 3 5 3" xfId="17798" xr:uid="{00000000-0005-0000-0000-0000EA670000}"/>
    <cellStyle name="40 % - Akzent6 4 3 5_ECU Container Release Honda GDI" xfId="34087" xr:uid="{00000000-0005-0000-0000-0000EB670000}"/>
    <cellStyle name="40 % - Akzent6 4 3 6" xfId="17799" xr:uid="{00000000-0005-0000-0000-0000EC670000}"/>
    <cellStyle name="40 % - Akzent6 4 3 6 2" xfId="17800" xr:uid="{00000000-0005-0000-0000-0000ED670000}"/>
    <cellStyle name="40 % - Akzent6 4 3 6 2 2" xfId="17801" xr:uid="{00000000-0005-0000-0000-0000EE670000}"/>
    <cellStyle name="40 % - Akzent6 4 3 6 2_ECU Container Release Honda GDI" xfId="34090" xr:uid="{00000000-0005-0000-0000-0000EF670000}"/>
    <cellStyle name="40 % - Akzent6 4 3 6 3" xfId="17802" xr:uid="{00000000-0005-0000-0000-0000F0670000}"/>
    <cellStyle name="40 % - Akzent6 4 3 6_ECU Container Release Honda GDI" xfId="34089" xr:uid="{00000000-0005-0000-0000-0000F1670000}"/>
    <cellStyle name="40 % - Akzent6 4 3 7" xfId="17803" xr:uid="{00000000-0005-0000-0000-0000F2670000}"/>
    <cellStyle name="40 % - Akzent6 4 3 7 2" xfId="17804" xr:uid="{00000000-0005-0000-0000-0000F3670000}"/>
    <cellStyle name="40 % - Akzent6 4 3 7_ECU Container Release Honda GDI" xfId="34091" xr:uid="{00000000-0005-0000-0000-0000F4670000}"/>
    <cellStyle name="40 % - Akzent6 4 3 8" xfId="17805" xr:uid="{00000000-0005-0000-0000-0000F5670000}"/>
    <cellStyle name="40 % - Akzent6 4 3_ECU Container Release Honda GDI" xfId="34044" xr:uid="{00000000-0005-0000-0000-0000F6670000}"/>
    <cellStyle name="40 % - Akzent6 4 4" xfId="17806" xr:uid="{00000000-0005-0000-0000-0000F7670000}"/>
    <cellStyle name="40 % - Akzent6 4 4 2" xfId="17807" xr:uid="{00000000-0005-0000-0000-0000F8670000}"/>
    <cellStyle name="40 % - Akzent6 4 4 2 2" xfId="17808" xr:uid="{00000000-0005-0000-0000-0000F9670000}"/>
    <cellStyle name="40 % - Akzent6 4 4 2 2 2" xfId="17809" xr:uid="{00000000-0005-0000-0000-0000FA670000}"/>
    <cellStyle name="40 % - Akzent6 4 4 2 2 2 2" xfId="17810" xr:uid="{00000000-0005-0000-0000-0000FB670000}"/>
    <cellStyle name="40 % - Akzent6 4 4 2 2 2 2 2" xfId="17811" xr:uid="{00000000-0005-0000-0000-0000FC670000}"/>
    <cellStyle name="40 % - Akzent6 4 4 2 2 2 2_ECU Container Release Honda GDI" xfId="34096" xr:uid="{00000000-0005-0000-0000-0000FD670000}"/>
    <cellStyle name="40 % - Akzent6 4 4 2 2 2 3" xfId="17812" xr:uid="{00000000-0005-0000-0000-0000FE670000}"/>
    <cellStyle name="40 % - Akzent6 4 4 2 2 2_ECU Container Release Honda GDI" xfId="34095" xr:uid="{00000000-0005-0000-0000-0000FF670000}"/>
    <cellStyle name="40 % - Akzent6 4 4 2 2 3" xfId="17813" xr:uid="{00000000-0005-0000-0000-000000680000}"/>
    <cellStyle name="40 % - Akzent6 4 4 2 2 3 2" xfId="17814" xr:uid="{00000000-0005-0000-0000-000001680000}"/>
    <cellStyle name="40 % - Akzent6 4 4 2 2 3 2 2" xfId="17815" xr:uid="{00000000-0005-0000-0000-000002680000}"/>
    <cellStyle name="40 % - Akzent6 4 4 2 2 3 2_ECU Container Release Honda GDI" xfId="34098" xr:uid="{00000000-0005-0000-0000-000003680000}"/>
    <cellStyle name="40 % - Akzent6 4 4 2 2 3 3" xfId="17816" xr:uid="{00000000-0005-0000-0000-000004680000}"/>
    <cellStyle name="40 % - Akzent6 4 4 2 2 3_ECU Container Release Honda GDI" xfId="34097" xr:uid="{00000000-0005-0000-0000-000005680000}"/>
    <cellStyle name="40 % - Akzent6 4 4 2 2 4" xfId="17817" xr:uid="{00000000-0005-0000-0000-000006680000}"/>
    <cellStyle name="40 % - Akzent6 4 4 2 2 4 2" xfId="17818" xr:uid="{00000000-0005-0000-0000-000007680000}"/>
    <cellStyle name="40 % - Akzent6 4 4 2 2 4_ECU Container Release Honda GDI" xfId="34099" xr:uid="{00000000-0005-0000-0000-000008680000}"/>
    <cellStyle name="40 % - Akzent6 4 4 2 2 5" xfId="17819" xr:uid="{00000000-0005-0000-0000-000009680000}"/>
    <cellStyle name="40 % - Akzent6 4 4 2 2_ECU Container Release Honda GDI" xfId="34094" xr:uid="{00000000-0005-0000-0000-00000A680000}"/>
    <cellStyle name="40 % - Akzent6 4 4 2 3" xfId="17820" xr:uid="{00000000-0005-0000-0000-00000B680000}"/>
    <cellStyle name="40 % - Akzent6 4 4 2 3 2" xfId="17821" xr:uid="{00000000-0005-0000-0000-00000C680000}"/>
    <cellStyle name="40 % - Akzent6 4 4 2 3 2 2" xfId="17822" xr:uid="{00000000-0005-0000-0000-00000D680000}"/>
    <cellStyle name="40 % - Akzent6 4 4 2 3 2_ECU Container Release Honda GDI" xfId="34101" xr:uid="{00000000-0005-0000-0000-00000E680000}"/>
    <cellStyle name="40 % - Akzent6 4 4 2 3 3" xfId="17823" xr:uid="{00000000-0005-0000-0000-00000F680000}"/>
    <cellStyle name="40 % - Akzent6 4 4 2 3_ECU Container Release Honda GDI" xfId="34100" xr:uid="{00000000-0005-0000-0000-000010680000}"/>
    <cellStyle name="40 % - Akzent6 4 4 2 4" xfId="17824" xr:uid="{00000000-0005-0000-0000-000011680000}"/>
    <cellStyle name="40 % - Akzent6 4 4 2 4 2" xfId="17825" xr:uid="{00000000-0005-0000-0000-000012680000}"/>
    <cellStyle name="40 % - Akzent6 4 4 2 4 2 2" xfId="17826" xr:uid="{00000000-0005-0000-0000-000013680000}"/>
    <cellStyle name="40 % - Akzent6 4 4 2 4 2_ECU Container Release Honda GDI" xfId="34103" xr:uid="{00000000-0005-0000-0000-000014680000}"/>
    <cellStyle name="40 % - Akzent6 4 4 2 4 3" xfId="17827" xr:uid="{00000000-0005-0000-0000-000015680000}"/>
    <cellStyle name="40 % - Akzent6 4 4 2 4_ECU Container Release Honda GDI" xfId="34102" xr:uid="{00000000-0005-0000-0000-000016680000}"/>
    <cellStyle name="40 % - Akzent6 4 4 2 5" xfId="17828" xr:uid="{00000000-0005-0000-0000-000017680000}"/>
    <cellStyle name="40 % - Akzent6 4 4 2 5 2" xfId="17829" xr:uid="{00000000-0005-0000-0000-000018680000}"/>
    <cellStyle name="40 % - Akzent6 4 4 2 5_ECU Container Release Honda GDI" xfId="34104" xr:uid="{00000000-0005-0000-0000-000019680000}"/>
    <cellStyle name="40 % - Akzent6 4 4 2 6" xfId="17830" xr:uid="{00000000-0005-0000-0000-00001A680000}"/>
    <cellStyle name="40 % - Akzent6 4 4 2_ECU Container Release Honda GDI" xfId="34093" xr:uid="{00000000-0005-0000-0000-00001B680000}"/>
    <cellStyle name="40 % - Akzent6 4 4 3" xfId="17831" xr:uid="{00000000-0005-0000-0000-00001C680000}"/>
    <cellStyle name="40 % - Akzent6 4 4 3 2" xfId="17832" xr:uid="{00000000-0005-0000-0000-00001D680000}"/>
    <cellStyle name="40 % - Akzent6 4 4 3 2 2" xfId="17833" xr:uid="{00000000-0005-0000-0000-00001E680000}"/>
    <cellStyle name="40 % - Akzent6 4 4 3 2 2 2" xfId="17834" xr:uid="{00000000-0005-0000-0000-00001F680000}"/>
    <cellStyle name="40 % - Akzent6 4 4 3 2 2_ECU Container Release Honda GDI" xfId="34107" xr:uid="{00000000-0005-0000-0000-000020680000}"/>
    <cellStyle name="40 % - Akzent6 4 4 3 2 3" xfId="17835" xr:uid="{00000000-0005-0000-0000-000021680000}"/>
    <cellStyle name="40 % - Akzent6 4 4 3 2_ECU Container Release Honda GDI" xfId="34106" xr:uid="{00000000-0005-0000-0000-000022680000}"/>
    <cellStyle name="40 % - Akzent6 4 4 3 3" xfId="17836" xr:uid="{00000000-0005-0000-0000-000023680000}"/>
    <cellStyle name="40 % - Akzent6 4 4 3 3 2" xfId="17837" xr:uid="{00000000-0005-0000-0000-000024680000}"/>
    <cellStyle name="40 % - Akzent6 4 4 3 3 2 2" xfId="17838" xr:uid="{00000000-0005-0000-0000-000025680000}"/>
    <cellStyle name="40 % - Akzent6 4 4 3 3 2_ECU Container Release Honda GDI" xfId="34109" xr:uid="{00000000-0005-0000-0000-000026680000}"/>
    <cellStyle name="40 % - Akzent6 4 4 3 3 3" xfId="17839" xr:uid="{00000000-0005-0000-0000-000027680000}"/>
    <cellStyle name="40 % - Akzent6 4 4 3 3_ECU Container Release Honda GDI" xfId="34108" xr:uid="{00000000-0005-0000-0000-000028680000}"/>
    <cellStyle name="40 % - Akzent6 4 4 3 4" xfId="17840" xr:uid="{00000000-0005-0000-0000-000029680000}"/>
    <cellStyle name="40 % - Akzent6 4 4 3 4 2" xfId="17841" xr:uid="{00000000-0005-0000-0000-00002A680000}"/>
    <cellStyle name="40 % - Akzent6 4 4 3 4_ECU Container Release Honda GDI" xfId="34110" xr:uid="{00000000-0005-0000-0000-00002B680000}"/>
    <cellStyle name="40 % - Akzent6 4 4 3 5" xfId="17842" xr:uid="{00000000-0005-0000-0000-00002C680000}"/>
    <cellStyle name="40 % - Akzent6 4 4 3_ECU Container Release Honda GDI" xfId="34105" xr:uid="{00000000-0005-0000-0000-00002D680000}"/>
    <cellStyle name="40 % - Akzent6 4 4 4" xfId="17843" xr:uid="{00000000-0005-0000-0000-00002E680000}"/>
    <cellStyle name="40 % - Akzent6 4 4 4 2" xfId="17844" xr:uid="{00000000-0005-0000-0000-00002F680000}"/>
    <cellStyle name="40 % - Akzent6 4 4 4 2 2" xfId="17845" xr:uid="{00000000-0005-0000-0000-000030680000}"/>
    <cellStyle name="40 % - Akzent6 4 4 4 2_ECU Container Release Honda GDI" xfId="34112" xr:uid="{00000000-0005-0000-0000-000031680000}"/>
    <cellStyle name="40 % - Akzent6 4 4 4 3" xfId="17846" xr:uid="{00000000-0005-0000-0000-000032680000}"/>
    <cellStyle name="40 % - Akzent6 4 4 4_ECU Container Release Honda GDI" xfId="34111" xr:uid="{00000000-0005-0000-0000-000033680000}"/>
    <cellStyle name="40 % - Akzent6 4 4 5" xfId="17847" xr:uid="{00000000-0005-0000-0000-000034680000}"/>
    <cellStyle name="40 % - Akzent6 4 4 5 2" xfId="17848" xr:uid="{00000000-0005-0000-0000-000035680000}"/>
    <cellStyle name="40 % - Akzent6 4 4 5 2 2" xfId="17849" xr:uid="{00000000-0005-0000-0000-000036680000}"/>
    <cellStyle name="40 % - Akzent6 4 4 5 2_ECU Container Release Honda GDI" xfId="34114" xr:uid="{00000000-0005-0000-0000-000037680000}"/>
    <cellStyle name="40 % - Akzent6 4 4 5 3" xfId="17850" xr:uid="{00000000-0005-0000-0000-000038680000}"/>
    <cellStyle name="40 % - Akzent6 4 4 5_ECU Container Release Honda GDI" xfId="34113" xr:uid="{00000000-0005-0000-0000-000039680000}"/>
    <cellStyle name="40 % - Akzent6 4 4 6" xfId="17851" xr:uid="{00000000-0005-0000-0000-00003A680000}"/>
    <cellStyle name="40 % - Akzent6 4 4 6 2" xfId="17852" xr:uid="{00000000-0005-0000-0000-00003B680000}"/>
    <cellStyle name="40 % - Akzent6 4 4 6_ECU Container Release Honda GDI" xfId="34115" xr:uid="{00000000-0005-0000-0000-00003C680000}"/>
    <cellStyle name="40 % - Akzent6 4 4 7" xfId="17853" xr:uid="{00000000-0005-0000-0000-00003D680000}"/>
    <cellStyle name="40 % - Akzent6 4 4_ECU Container Release Honda GDI" xfId="34092" xr:uid="{00000000-0005-0000-0000-00003E680000}"/>
    <cellStyle name="40 % - Akzent6 4 5" xfId="17854" xr:uid="{00000000-0005-0000-0000-00003F680000}"/>
    <cellStyle name="40 % - Akzent6 4 5 2" xfId="17855" xr:uid="{00000000-0005-0000-0000-000040680000}"/>
    <cellStyle name="40 % - Akzent6 4 5 2 2" xfId="17856" xr:uid="{00000000-0005-0000-0000-000041680000}"/>
    <cellStyle name="40 % - Akzent6 4 5 2 2 2" xfId="17857" xr:uid="{00000000-0005-0000-0000-000042680000}"/>
    <cellStyle name="40 % - Akzent6 4 5 2 2 2 2" xfId="17858" xr:uid="{00000000-0005-0000-0000-000043680000}"/>
    <cellStyle name="40 % - Akzent6 4 5 2 2 2_ECU Container Release Honda GDI" xfId="34119" xr:uid="{00000000-0005-0000-0000-000044680000}"/>
    <cellStyle name="40 % - Akzent6 4 5 2 2 3" xfId="17859" xr:uid="{00000000-0005-0000-0000-000045680000}"/>
    <cellStyle name="40 % - Akzent6 4 5 2 2_ECU Container Release Honda GDI" xfId="34118" xr:uid="{00000000-0005-0000-0000-000046680000}"/>
    <cellStyle name="40 % - Akzent6 4 5 2 3" xfId="17860" xr:uid="{00000000-0005-0000-0000-000047680000}"/>
    <cellStyle name="40 % - Akzent6 4 5 2 3 2" xfId="17861" xr:uid="{00000000-0005-0000-0000-000048680000}"/>
    <cellStyle name="40 % - Akzent6 4 5 2 3 2 2" xfId="17862" xr:uid="{00000000-0005-0000-0000-000049680000}"/>
    <cellStyle name="40 % - Akzent6 4 5 2 3 2_ECU Container Release Honda GDI" xfId="34121" xr:uid="{00000000-0005-0000-0000-00004A680000}"/>
    <cellStyle name="40 % - Akzent6 4 5 2 3 3" xfId="17863" xr:uid="{00000000-0005-0000-0000-00004B680000}"/>
    <cellStyle name="40 % - Akzent6 4 5 2 3_ECU Container Release Honda GDI" xfId="34120" xr:uid="{00000000-0005-0000-0000-00004C680000}"/>
    <cellStyle name="40 % - Akzent6 4 5 2 4" xfId="17864" xr:uid="{00000000-0005-0000-0000-00004D680000}"/>
    <cellStyle name="40 % - Akzent6 4 5 2 4 2" xfId="17865" xr:uid="{00000000-0005-0000-0000-00004E680000}"/>
    <cellStyle name="40 % - Akzent6 4 5 2 4_ECU Container Release Honda GDI" xfId="34122" xr:uid="{00000000-0005-0000-0000-00004F680000}"/>
    <cellStyle name="40 % - Akzent6 4 5 2 5" xfId="17866" xr:uid="{00000000-0005-0000-0000-000050680000}"/>
    <cellStyle name="40 % - Akzent6 4 5 2_ECU Container Release Honda GDI" xfId="34117" xr:uid="{00000000-0005-0000-0000-000051680000}"/>
    <cellStyle name="40 % - Akzent6 4 5 3" xfId="17867" xr:uid="{00000000-0005-0000-0000-000052680000}"/>
    <cellStyle name="40 % - Akzent6 4 5 3 2" xfId="17868" xr:uid="{00000000-0005-0000-0000-000053680000}"/>
    <cellStyle name="40 % - Akzent6 4 5 3 2 2" xfId="17869" xr:uid="{00000000-0005-0000-0000-000054680000}"/>
    <cellStyle name="40 % - Akzent6 4 5 3 2_ECU Container Release Honda GDI" xfId="34124" xr:uid="{00000000-0005-0000-0000-000055680000}"/>
    <cellStyle name="40 % - Akzent6 4 5 3 3" xfId="17870" xr:uid="{00000000-0005-0000-0000-000056680000}"/>
    <cellStyle name="40 % - Akzent6 4 5 3_ECU Container Release Honda GDI" xfId="34123" xr:uid="{00000000-0005-0000-0000-000057680000}"/>
    <cellStyle name="40 % - Akzent6 4 5 4" xfId="17871" xr:uid="{00000000-0005-0000-0000-000058680000}"/>
    <cellStyle name="40 % - Akzent6 4 5 4 2" xfId="17872" xr:uid="{00000000-0005-0000-0000-000059680000}"/>
    <cellStyle name="40 % - Akzent6 4 5 4 2 2" xfId="17873" xr:uid="{00000000-0005-0000-0000-00005A680000}"/>
    <cellStyle name="40 % - Akzent6 4 5 4 2_ECU Container Release Honda GDI" xfId="34126" xr:uid="{00000000-0005-0000-0000-00005B680000}"/>
    <cellStyle name="40 % - Akzent6 4 5 4 3" xfId="17874" xr:uid="{00000000-0005-0000-0000-00005C680000}"/>
    <cellStyle name="40 % - Akzent6 4 5 4_ECU Container Release Honda GDI" xfId="34125" xr:uid="{00000000-0005-0000-0000-00005D680000}"/>
    <cellStyle name="40 % - Akzent6 4 5 5" xfId="17875" xr:uid="{00000000-0005-0000-0000-00005E680000}"/>
    <cellStyle name="40 % - Akzent6 4 5 5 2" xfId="17876" xr:uid="{00000000-0005-0000-0000-00005F680000}"/>
    <cellStyle name="40 % - Akzent6 4 5 5_ECU Container Release Honda GDI" xfId="34127" xr:uid="{00000000-0005-0000-0000-000060680000}"/>
    <cellStyle name="40 % - Akzent6 4 5 6" xfId="17877" xr:uid="{00000000-0005-0000-0000-000061680000}"/>
    <cellStyle name="40 % - Akzent6 4 5_ECU Container Release Honda GDI" xfId="34116" xr:uid="{00000000-0005-0000-0000-000062680000}"/>
    <cellStyle name="40 % - Akzent6 4 6" xfId="17878" xr:uid="{00000000-0005-0000-0000-000063680000}"/>
    <cellStyle name="40 % - Akzent6 4 6 2" xfId="17879" xr:uid="{00000000-0005-0000-0000-000064680000}"/>
    <cellStyle name="40 % - Akzent6 4 6 2 2" xfId="17880" xr:uid="{00000000-0005-0000-0000-000065680000}"/>
    <cellStyle name="40 % - Akzent6 4 6 2 2 2" xfId="17881" xr:uid="{00000000-0005-0000-0000-000066680000}"/>
    <cellStyle name="40 % - Akzent6 4 6 2 2_ECU Container Release Honda GDI" xfId="34130" xr:uid="{00000000-0005-0000-0000-000067680000}"/>
    <cellStyle name="40 % - Akzent6 4 6 2 3" xfId="17882" xr:uid="{00000000-0005-0000-0000-000068680000}"/>
    <cellStyle name="40 % - Akzent6 4 6 2_ECU Container Release Honda GDI" xfId="34129" xr:uid="{00000000-0005-0000-0000-000069680000}"/>
    <cellStyle name="40 % - Akzent6 4 6 3" xfId="17883" xr:uid="{00000000-0005-0000-0000-00006A680000}"/>
    <cellStyle name="40 % - Akzent6 4 6 3 2" xfId="17884" xr:uid="{00000000-0005-0000-0000-00006B680000}"/>
    <cellStyle name="40 % - Akzent6 4 6 3 2 2" xfId="17885" xr:uid="{00000000-0005-0000-0000-00006C680000}"/>
    <cellStyle name="40 % - Akzent6 4 6 3 2_ECU Container Release Honda GDI" xfId="34132" xr:uid="{00000000-0005-0000-0000-00006D680000}"/>
    <cellStyle name="40 % - Akzent6 4 6 3 3" xfId="17886" xr:uid="{00000000-0005-0000-0000-00006E680000}"/>
    <cellStyle name="40 % - Akzent6 4 6 3_ECU Container Release Honda GDI" xfId="34131" xr:uid="{00000000-0005-0000-0000-00006F680000}"/>
    <cellStyle name="40 % - Akzent6 4 6 4" xfId="17887" xr:uid="{00000000-0005-0000-0000-000070680000}"/>
    <cellStyle name="40 % - Akzent6 4 6 4 2" xfId="17888" xr:uid="{00000000-0005-0000-0000-000071680000}"/>
    <cellStyle name="40 % - Akzent6 4 6 4_ECU Container Release Honda GDI" xfId="34133" xr:uid="{00000000-0005-0000-0000-000072680000}"/>
    <cellStyle name="40 % - Akzent6 4 6 5" xfId="17889" xr:uid="{00000000-0005-0000-0000-000073680000}"/>
    <cellStyle name="40 % - Akzent6 4 6_ECU Container Release Honda GDI" xfId="34128" xr:uid="{00000000-0005-0000-0000-000074680000}"/>
    <cellStyle name="40 % - Akzent6 4 7" xfId="17890" xr:uid="{00000000-0005-0000-0000-000075680000}"/>
    <cellStyle name="40 % - Akzent6 4 7 2" xfId="17891" xr:uid="{00000000-0005-0000-0000-000076680000}"/>
    <cellStyle name="40 % - Akzent6 4 7 2 2" xfId="17892" xr:uid="{00000000-0005-0000-0000-000077680000}"/>
    <cellStyle name="40 % - Akzent6 4 7 2_ECU Container Release Honda GDI" xfId="34135" xr:uid="{00000000-0005-0000-0000-000078680000}"/>
    <cellStyle name="40 % - Akzent6 4 7 3" xfId="17893" xr:uid="{00000000-0005-0000-0000-000079680000}"/>
    <cellStyle name="40 % - Akzent6 4 7_ECU Container Release Honda GDI" xfId="34134" xr:uid="{00000000-0005-0000-0000-00007A680000}"/>
    <cellStyle name="40 % - Akzent6 4 8" xfId="17894" xr:uid="{00000000-0005-0000-0000-00007B680000}"/>
    <cellStyle name="40 % - Akzent6 4 8 2" xfId="17895" xr:uid="{00000000-0005-0000-0000-00007C680000}"/>
    <cellStyle name="40 % - Akzent6 4 8 2 2" xfId="17896" xr:uid="{00000000-0005-0000-0000-00007D680000}"/>
    <cellStyle name="40 % - Akzent6 4 8 2_ECU Container Release Honda GDI" xfId="34137" xr:uid="{00000000-0005-0000-0000-00007E680000}"/>
    <cellStyle name="40 % - Akzent6 4 8 3" xfId="17897" xr:uid="{00000000-0005-0000-0000-00007F680000}"/>
    <cellStyle name="40 % - Akzent6 4 8_ECU Container Release Honda GDI" xfId="34136" xr:uid="{00000000-0005-0000-0000-000080680000}"/>
    <cellStyle name="40 % - Akzent6 4 9" xfId="17898" xr:uid="{00000000-0005-0000-0000-000081680000}"/>
    <cellStyle name="40 % - Akzent6 4 9 2" xfId="17899" xr:uid="{00000000-0005-0000-0000-000082680000}"/>
    <cellStyle name="40 % - Akzent6 4 9_ECU Container Release Honda GDI" xfId="34138" xr:uid="{00000000-0005-0000-0000-000083680000}"/>
    <cellStyle name="40 % - Akzent6 4_ECU Container Release Honda GDI" xfId="33995" xr:uid="{00000000-0005-0000-0000-000084680000}"/>
    <cellStyle name="40 % - Akzent6 5" xfId="17900" xr:uid="{00000000-0005-0000-0000-000085680000}"/>
    <cellStyle name="40 % - Akzent6 5 2" xfId="17901" xr:uid="{00000000-0005-0000-0000-000086680000}"/>
    <cellStyle name="40 % - Akzent6 5 2 2" xfId="17902" xr:uid="{00000000-0005-0000-0000-000087680000}"/>
    <cellStyle name="40 % - Akzent6 5 2 2 2" xfId="17903" xr:uid="{00000000-0005-0000-0000-000088680000}"/>
    <cellStyle name="40 % - Akzent6 5 2 2 2 2" xfId="17904" xr:uid="{00000000-0005-0000-0000-000089680000}"/>
    <cellStyle name="40 % - Akzent6 5 2 2 2 2 2" xfId="17905" xr:uid="{00000000-0005-0000-0000-00008A680000}"/>
    <cellStyle name="40 % - Akzent6 5 2 2 2 2 2 2" xfId="17906" xr:uid="{00000000-0005-0000-0000-00008B680000}"/>
    <cellStyle name="40 % - Akzent6 5 2 2 2 2 2_ECU Container Release Honda GDI" xfId="34144" xr:uid="{00000000-0005-0000-0000-00008C680000}"/>
    <cellStyle name="40 % - Akzent6 5 2 2 2 2 3" xfId="17907" xr:uid="{00000000-0005-0000-0000-00008D680000}"/>
    <cellStyle name="40 % - Akzent6 5 2 2 2 2_ECU Container Release Honda GDI" xfId="34143" xr:uid="{00000000-0005-0000-0000-00008E680000}"/>
    <cellStyle name="40 % - Akzent6 5 2 2 2 3" xfId="17908" xr:uid="{00000000-0005-0000-0000-00008F680000}"/>
    <cellStyle name="40 % - Akzent6 5 2 2 2 3 2" xfId="17909" xr:uid="{00000000-0005-0000-0000-000090680000}"/>
    <cellStyle name="40 % - Akzent6 5 2 2 2 3 2 2" xfId="17910" xr:uid="{00000000-0005-0000-0000-000091680000}"/>
    <cellStyle name="40 % - Akzent6 5 2 2 2 3 2_ECU Container Release Honda GDI" xfId="34146" xr:uid="{00000000-0005-0000-0000-000092680000}"/>
    <cellStyle name="40 % - Akzent6 5 2 2 2 3 3" xfId="17911" xr:uid="{00000000-0005-0000-0000-000093680000}"/>
    <cellStyle name="40 % - Akzent6 5 2 2 2 3_ECU Container Release Honda GDI" xfId="34145" xr:uid="{00000000-0005-0000-0000-000094680000}"/>
    <cellStyle name="40 % - Akzent6 5 2 2 2 4" xfId="17912" xr:uid="{00000000-0005-0000-0000-000095680000}"/>
    <cellStyle name="40 % - Akzent6 5 2 2 2 4 2" xfId="17913" xr:uid="{00000000-0005-0000-0000-000096680000}"/>
    <cellStyle name="40 % - Akzent6 5 2 2 2 4_ECU Container Release Honda GDI" xfId="34147" xr:uid="{00000000-0005-0000-0000-000097680000}"/>
    <cellStyle name="40 % - Akzent6 5 2 2 2 5" xfId="17914" xr:uid="{00000000-0005-0000-0000-000098680000}"/>
    <cellStyle name="40 % - Akzent6 5 2 2 2_ECU Container Release Honda GDI" xfId="34142" xr:uid="{00000000-0005-0000-0000-000099680000}"/>
    <cellStyle name="40 % - Akzent6 5 2 2 3" xfId="17915" xr:uid="{00000000-0005-0000-0000-00009A680000}"/>
    <cellStyle name="40 % - Akzent6 5 2 2 3 2" xfId="17916" xr:uid="{00000000-0005-0000-0000-00009B680000}"/>
    <cellStyle name="40 % - Akzent6 5 2 2 3 2 2" xfId="17917" xr:uid="{00000000-0005-0000-0000-00009C680000}"/>
    <cellStyle name="40 % - Akzent6 5 2 2 3 2_ECU Container Release Honda GDI" xfId="34149" xr:uid="{00000000-0005-0000-0000-00009D680000}"/>
    <cellStyle name="40 % - Akzent6 5 2 2 3 3" xfId="17918" xr:uid="{00000000-0005-0000-0000-00009E680000}"/>
    <cellStyle name="40 % - Akzent6 5 2 2 3_ECU Container Release Honda GDI" xfId="34148" xr:uid="{00000000-0005-0000-0000-00009F680000}"/>
    <cellStyle name="40 % - Akzent6 5 2 2 4" xfId="17919" xr:uid="{00000000-0005-0000-0000-0000A0680000}"/>
    <cellStyle name="40 % - Akzent6 5 2 2 4 2" xfId="17920" xr:uid="{00000000-0005-0000-0000-0000A1680000}"/>
    <cellStyle name="40 % - Akzent6 5 2 2 4 2 2" xfId="17921" xr:uid="{00000000-0005-0000-0000-0000A2680000}"/>
    <cellStyle name="40 % - Akzent6 5 2 2 4 2_ECU Container Release Honda GDI" xfId="34151" xr:uid="{00000000-0005-0000-0000-0000A3680000}"/>
    <cellStyle name="40 % - Akzent6 5 2 2 4 3" xfId="17922" xr:uid="{00000000-0005-0000-0000-0000A4680000}"/>
    <cellStyle name="40 % - Akzent6 5 2 2 4_ECU Container Release Honda GDI" xfId="34150" xr:uid="{00000000-0005-0000-0000-0000A5680000}"/>
    <cellStyle name="40 % - Akzent6 5 2 2 5" xfId="17923" xr:uid="{00000000-0005-0000-0000-0000A6680000}"/>
    <cellStyle name="40 % - Akzent6 5 2 2 5 2" xfId="17924" xr:uid="{00000000-0005-0000-0000-0000A7680000}"/>
    <cellStyle name="40 % - Akzent6 5 2 2 5_ECU Container Release Honda GDI" xfId="34152" xr:uid="{00000000-0005-0000-0000-0000A8680000}"/>
    <cellStyle name="40 % - Akzent6 5 2 2 6" xfId="17925" xr:uid="{00000000-0005-0000-0000-0000A9680000}"/>
    <cellStyle name="40 % - Akzent6 5 2 2_ECU Container Release Honda GDI" xfId="34141" xr:uid="{00000000-0005-0000-0000-0000AA680000}"/>
    <cellStyle name="40 % - Akzent6 5 2 3" xfId="17926" xr:uid="{00000000-0005-0000-0000-0000AB680000}"/>
    <cellStyle name="40 % - Akzent6 5 2 3 2" xfId="17927" xr:uid="{00000000-0005-0000-0000-0000AC680000}"/>
    <cellStyle name="40 % - Akzent6 5 2 3 2 2" xfId="17928" xr:uid="{00000000-0005-0000-0000-0000AD680000}"/>
    <cellStyle name="40 % - Akzent6 5 2 3 2 2 2" xfId="17929" xr:uid="{00000000-0005-0000-0000-0000AE680000}"/>
    <cellStyle name="40 % - Akzent6 5 2 3 2 2_ECU Container Release Honda GDI" xfId="34155" xr:uid="{00000000-0005-0000-0000-0000AF680000}"/>
    <cellStyle name="40 % - Akzent6 5 2 3 2 3" xfId="17930" xr:uid="{00000000-0005-0000-0000-0000B0680000}"/>
    <cellStyle name="40 % - Akzent6 5 2 3 2_ECU Container Release Honda GDI" xfId="34154" xr:uid="{00000000-0005-0000-0000-0000B1680000}"/>
    <cellStyle name="40 % - Akzent6 5 2 3 3" xfId="17931" xr:uid="{00000000-0005-0000-0000-0000B2680000}"/>
    <cellStyle name="40 % - Akzent6 5 2 3 3 2" xfId="17932" xr:uid="{00000000-0005-0000-0000-0000B3680000}"/>
    <cellStyle name="40 % - Akzent6 5 2 3 3 2 2" xfId="17933" xr:uid="{00000000-0005-0000-0000-0000B4680000}"/>
    <cellStyle name="40 % - Akzent6 5 2 3 3 2_ECU Container Release Honda GDI" xfId="34157" xr:uid="{00000000-0005-0000-0000-0000B5680000}"/>
    <cellStyle name="40 % - Akzent6 5 2 3 3 3" xfId="17934" xr:uid="{00000000-0005-0000-0000-0000B6680000}"/>
    <cellStyle name="40 % - Akzent6 5 2 3 3_ECU Container Release Honda GDI" xfId="34156" xr:uid="{00000000-0005-0000-0000-0000B7680000}"/>
    <cellStyle name="40 % - Akzent6 5 2 3 4" xfId="17935" xr:uid="{00000000-0005-0000-0000-0000B8680000}"/>
    <cellStyle name="40 % - Akzent6 5 2 3 4 2" xfId="17936" xr:uid="{00000000-0005-0000-0000-0000B9680000}"/>
    <cellStyle name="40 % - Akzent6 5 2 3 4_ECU Container Release Honda GDI" xfId="34158" xr:uid="{00000000-0005-0000-0000-0000BA680000}"/>
    <cellStyle name="40 % - Akzent6 5 2 3 5" xfId="17937" xr:uid="{00000000-0005-0000-0000-0000BB680000}"/>
    <cellStyle name="40 % - Akzent6 5 2 3_ECU Container Release Honda GDI" xfId="34153" xr:uid="{00000000-0005-0000-0000-0000BC680000}"/>
    <cellStyle name="40 % - Akzent6 5 2 4" xfId="17938" xr:uid="{00000000-0005-0000-0000-0000BD680000}"/>
    <cellStyle name="40 % - Akzent6 5 2 4 2" xfId="17939" xr:uid="{00000000-0005-0000-0000-0000BE680000}"/>
    <cellStyle name="40 % - Akzent6 5 2 4 2 2" xfId="17940" xr:uid="{00000000-0005-0000-0000-0000BF680000}"/>
    <cellStyle name="40 % - Akzent6 5 2 4 2_ECU Container Release Honda GDI" xfId="34160" xr:uid="{00000000-0005-0000-0000-0000C0680000}"/>
    <cellStyle name="40 % - Akzent6 5 2 4 3" xfId="17941" xr:uid="{00000000-0005-0000-0000-0000C1680000}"/>
    <cellStyle name="40 % - Akzent6 5 2 4_ECU Container Release Honda GDI" xfId="34159" xr:uid="{00000000-0005-0000-0000-0000C2680000}"/>
    <cellStyle name="40 % - Akzent6 5 2 5" xfId="17942" xr:uid="{00000000-0005-0000-0000-0000C3680000}"/>
    <cellStyle name="40 % - Akzent6 5 2 5 2" xfId="17943" xr:uid="{00000000-0005-0000-0000-0000C4680000}"/>
    <cellStyle name="40 % - Akzent6 5 2 5 2 2" xfId="17944" xr:uid="{00000000-0005-0000-0000-0000C5680000}"/>
    <cellStyle name="40 % - Akzent6 5 2 5 2_ECU Container Release Honda GDI" xfId="34162" xr:uid="{00000000-0005-0000-0000-0000C6680000}"/>
    <cellStyle name="40 % - Akzent6 5 2 5 3" xfId="17945" xr:uid="{00000000-0005-0000-0000-0000C7680000}"/>
    <cellStyle name="40 % - Akzent6 5 2 5_ECU Container Release Honda GDI" xfId="34161" xr:uid="{00000000-0005-0000-0000-0000C8680000}"/>
    <cellStyle name="40 % - Akzent6 5 2 6" xfId="17946" xr:uid="{00000000-0005-0000-0000-0000C9680000}"/>
    <cellStyle name="40 % - Akzent6 5 2 6 2" xfId="17947" xr:uid="{00000000-0005-0000-0000-0000CA680000}"/>
    <cellStyle name="40 % - Akzent6 5 2 6_ECU Container Release Honda GDI" xfId="34163" xr:uid="{00000000-0005-0000-0000-0000CB680000}"/>
    <cellStyle name="40 % - Akzent6 5 2 7" xfId="17948" xr:uid="{00000000-0005-0000-0000-0000CC680000}"/>
    <cellStyle name="40 % - Akzent6 5 2_ECU Container Release Honda GDI" xfId="34140" xr:uid="{00000000-0005-0000-0000-0000CD680000}"/>
    <cellStyle name="40 % - Akzent6 5 3" xfId="17949" xr:uid="{00000000-0005-0000-0000-0000CE680000}"/>
    <cellStyle name="40 % - Akzent6 5 3 2" xfId="17950" xr:uid="{00000000-0005-0000-0000-0000CF680000}"/>
    <cellStyle name="40 % - Akzent6 5 3 2 2" xfId="17951" xr:uid="{00000000-0005-0000-0000-0000D0680000}"/>
    <cellStyle name="40 % - Akzent6 5 3 2 2 2" xfId="17952" xr:uid="{00000000-0005-0000-0000-0000D1680000}"/>
    <cellStyle name="40 % - Akzent6 5 3 2 2 2 2" xfId="17953" xr:uid="{00000000-0005-0000-0000-0000D2680000}"/>
    <cellStyle name="40 % - Akzent6 5 3 2 2 2_ECU Container Release Honda GDI" xfId="34167" xr:uid="{00000000-0005-0000-0000-0000D3680000}"/>
    <cellStyle name="40 % - Akzent6 5 3 2 2 3" xfId="17954" xr:uid="{00000000-0005-0000-0000-0000D4680000}"/>
    <cellStyle name="40 % - Akzent6 5 3 2 2_ECU Container Release Honda GDI" xfId="34166" xr:uid="{00000000-0005-0000-0000-0000D5680000}"/>
    <cellStyle name="40 % - Akzent6 5 3 2 3" xfId="17955" xr:uid="{00000000-0005-0000-0000-0000D6680000}"/>
    <cellStyle name="40 % - Akzent6 5 3 2 3 2" xfId="17956" xr:uid="{00000000-0005-0000-0000-0000D7680000}"/>
    <cellStyle name="40 % - Akzent6 5 3 2 3 2 2" xfId="17957" xr:uid="{00000000-0005-0000-0000-0000D8680000}"/>
    <cellStyle name="40 % - Akzent6 5 3 2 3 2_ECU Container Release Honda GDI" xfId="34169" xr:uid="{00000000-0005-0000-0000-0000D9680000}"/>
    <cellStyle name="40 % - Akzent6 5 3 2 3 3" xfId="17958" xr:uid="{00000000-0005-0000-0000-0000DA680000}"/>
    <cellStyle name="40 % - Akzent6 5 3 2 3_ECU Container Release Honda GDI" xfId="34168" xr:uid="{00000000-0005-0000-0000-0000DB680000}"/>
    <cellStyle name="40 % - Akzent6 5 3 2 4" xfId="17959" xr:uid="{00000000-0005-0000-0000-0000DC680000}"/>
    <cellStyle name="40 % - Akzent6 5 3 2 4 2" xfId="17960" xr:uid="{00000000-0005-0000-0000-0000DD680000}"/>
    <cellStyle name="40 % - Akzent6 5 3 2 4_ECU Container Release Honda GDI" xfId="34170" xr:uid="{00000000-0005-0000-0000-0000DE680000}"/>
    <cellStyle name="40 % - Akzent6 5 3 2 5" xfId="17961" xr:uid="{00000000-0005-0000-0000-0000DF680000}"/>
    <cellStyle name="40 % - Akzent6 5 3 2_ECU Container Release Honda GDI" xfId="34165" xr:uid="{00000000-0005-0000-0000-0000E0680000}"/>
    <cellStyle name="40 % - Akzent6 5 3 3" xfId="17962" xr:uid="{00000000-0005-0000-0000-0000E1680000}"/>
    <cellStyle name="40 % - Akzent6 5 3 3 2" xfId="17963" xr:uid="{00000000-0005-0000-0000-0000E2680000}"/>
    <cellStyle name="40 % - Akzent6 5 3 3 2 2" xfId="17964" xr:uid="{00000000-0005-0000-0000-0000E3680000}"/>
    <cellStyle name="40 % - Akzent6 5 3 3 2_ECU Container Release Honda GDI" xfId="34172" xr:uid="{00000000-0005-0000-0000-0000E4680000}"/>
    <cellStyle name="40 % - Akzent6 5 3 3 3" xfId="17965" xr:uid="{00000000-0005-0000-0000-0000E5680000}"/>
    <cellStyle name="40 % - Akzent6 5 3 3_ECU Container Release Honda GDI" xfId="34171" xr:uid="{00000000-0005-0000-0000-0000E6680000}"/>
    <cellStyle name="40 % - Akzent6 5 3 4" xfId="17966" xr:uid="{00000000-0005-0000-0000-0000E7680000}"/>
    <cellStyle name="40 % - Akzent6 5 3 4 2" xfId="17967" xr:uid="{00000000-0005-0000-0000-0000E8680000}"/>
    <cellStyle name="40 % - Akzent6 5 3 4 2 2" xfId="17968" xr:uid="{00000000-0005-0000-0000-0000E9680000}"/>
    <cellStyle name="40 % - Akzent6 5 3 4 2_ECU Container Release Honda GDI" xfId="34174" xr:uid="{00000000-0005-0000-0000-0000EA680000}"/>
    <cellStyle name="40 % - Akzent6 5 3 4 3" xfId="17969" xr:uid="{00000000-0005-0000-0000-0000EB680000}"/>
    <cellStyle name="40 % - Akzent6 5 3 4_ECU Container Release Honda GDI" xfId="34173" xr:uid="{00000000-0005-0000-0000-0000EC680000}"/>
    <cellStyle name="40 % - Akzent6 5 3 5" xfId="17970" xr:uid="{00000000-0005-0000-0000-0000ED680000}"/>
    <cellStyle name="40 % - Akzent6 5 3 5 2" xfId="17971" xr:uid="{00000000-0005-0000-0000-0000EE680000}"/>
    <cellStyle name="40 % - Akzent6 5 3 5_ECU Container Release Honda GDI" xfId="34175" xr:uid="{00000000-0005-0000-0000-0000EF680000}"/>
    <cellStyle name="40 % - Akzent6 5 3 6" xfId="17972" xr:uid="{00000000-0005-0000-0000-0000F0680000}"/>
    <cellStyle name="40 % - Akzent6 5 3_ECU Container Release Honda GDI" xfId="34164" xr:uid="{00000000-0005-0000-0000-0000F1680000}"/>
    <cellStyle name="40 % - Akzent6 5 4" xfId="17973" xr:uid="{00000000-0005-0000-0000-0000F2680000}"/>
    <cellStyle name="40 % - Akzent6 5 4 2" xfId="17974" xr:uid="{00000000-0005-0000-0000-0000F3680000}"/>
    <cellStyle name="40 % - Akzent6 5 4 2 2" xfId="17975" xr:uid="{00000000-0005-0000-0000-0000F4680000}"/>
    <cellStyle name="40 % - Akzent6 5 4 2 2 2" xfId="17976" xr:uid="{00000000-0005-0000-0000-0000F5680000}"/>
    <cellStyle name="40 % - Akzent6 5 4 2 2_ECU Container Release Honda GDI" xfId="34178" xr:uid="{00000000-0005-0000-0000-0000F6680000}"/>
    <cellStyle name="40 % - Akzent6 5 4 2 3" xfId="17977" xr:uid="{00000000-0005-0000-0000-0000F7680000}"/>
    <cellStyle name="40 % - Akzent6 5 4 2_ECU Container Release Honda GDI" xfId="34177" xr:uid="{00000000-0005-0000-0000-0000F8680000}"/>
    <cellStyle name="40 % - Akzent6 5 4 3" xfId="17978" xr:uid="{00000000-0005-0000-0000-0000F9680000}"/>
    <cellStyle name="40 % - Akzent6 5 4 3 2" xfId="17979" xr:uid="{00000000-0005-0000-0000-0000FA680000}"/>
    <cellStyle name="40 % - Akzent6 5 4 3 2 2" xfId="17980" xr:uid="{00000000-0005-0000-0000-0000FB680000}"/>
    <cellStyle name="40 % - Akzent6 5 4 3 2_ECU Container Release Honda GDI" xfId="34180" xr:uid="{00000000-0005-0000-0000-0000FC680000}"/>
    <cellStyle name="40 % - Akzent6 5 4 3 3" xfId="17981" xr:uid="{00000000-0005-0000-0000-0000FD680000}"/>
    <cellStyle name="40 % - Akzent6 5 4 3_ECU Container Release Honda GDI" xfId="34179" xr:uid="{00000000-0005-0000-0000-0000FE680000}"/>
    <cellStyle name="40 % - Akzent6 5 4 4" xfId="17982" xr:uid="{00000000-0005-0000-0000-0000FF680000}"/>
    <cellStyle name="40 % - Akzent6 5 4 4 2" xfId="17983" xr:uid="{00000000-0005-0000-0000-000000690000}"/>
    <cellStyle name="40 % - Akzent6 5 4 4_ECU Container Release Honda GDI" xfId="34181" xr:uid="{00000000-0005-0000-0000-000001690000}"/>
    <cellStyle name="40 % - Akzent6 5 4 5" xfId="17984" xr:uid="{00000000-0005-0000-0000-000002690000}"/>
    <cellStyle name="40 % - Akzent6 5 4_ECU Container Release Honda GDI" xfId="34176" xr:uid="{00000000-0005-0000-0000-000003690000}"/>
    <cellStyle name="40 % - Akzent6 5 5" xfId="17985" xr:uid="{00000000-0005-0000-0000-000004690000}"/>
    <cellStyle name="40 % - Akzent6 5 5 2" xfId="17986" xr:uid="{00000000-0005-0000-0000-000005690000}"/>
    <cellStyle name="40 % - Akzent6 5 5 2 2" xfId="17987" xr:uid="{00000000-0005-0000-0000-000006690000}"/>
    <cellStyle name="40 % - Akzent6 5 5 2_ECU Container Release Honda GDI" xfId="34183" xr:uid="{00000000-0005-0000-0000-000007690000}"/>
    <cellStyle name="40 % - Akzent6 5 5 3" xfId="17988" xr:uid="{00000000-0005-0000-0000-000008690000}"/>
    <cellStyle name="40 % - Akzent6 5 5_ECU Container Release Honda GDI" xfId="34182" xr:uid="{00000000-0005-0000-0000-000009690000}"/>
    <cellStyle name="40 % - Akzent6 5 6" xfId="17989" xr:uid="{00000000-0005-0000-0000-00000A690000}"/>
    <cellStyle name="40 % - Akzent6 5 6 2" xfId="17990" xr:uid="{00000000-0005-0000-0000-00000B690000}"/>
    <cellStyle name="40 % - Akzent6 5 6 2 2" xfId="17991" xr:uid="{00000000-0005-0000-0000-00000C690000}"/>
    <cellStyle name="40 % - Akzent6 5 6 2_ECU Container Release Honda GDI" xfId="34185" xr:uid="{00000000-0005-0000-0000-00000D690000}"/>
    <cellStyle name="40 % - Akzent6 5 6 3" xfId="17992" xr:uid="{00000000-0005-0000-0000-00000E690000}"/>
    <cellStyle name="40 % - Akzent6 5 6_ECU Container Release Honda GDI" xfId="34184" xr:uid="{00000000-0005-0000-0000-00000F690000}"/>
    <cellStyle name="40 % - Akzent6 5 7" xfId="17993" xr:uid="{00000000-0005-0000-0000-000010690000}"/>
    <cellStyle name="40 % - Akzent6 5 7 2" xfId="17994" xr:uid="{00000000-0005-0000-0000-000011690000}"/>
    <cellStyle name="40 % - Akzent6 5 7_ECU Container Release Honda GDI" xfId="34186" xr:uid="{00000000-0005-0000-0000-000012690000}"/>
    <cellStyle name="40 % - Akzent6 5 8" xfId="17995" xr:uid="{00000000-0005-0000-0000-000013690000}"/>
    <cellStyle name="40 % - Akzent6 5_ECU Container Release Honda GDI" xfId="34139" xr:uid="{00000000-0005-0000-0000-000014690000}"/>
    <cellStyle name="40 % - Akzent6 6" xfId="17996" xr:uid="{00000000-0005-0000-0000-000015690000}"/>
    <cellStyle name="40 % - Akzent6 6 2" xfId="17997" xr:uid="{00000000-0005-0000-0000-000016690000}"/>
    <cellStyle name="40 % - Akzent6 6 2 2" xfId="17998" xr:uid="{00000000-0005-0000-0000-000017690000}"/>
    <cellStyle name="40 % - Akzent6 6 2 2 2" xfId="17999" xr:uid="{00000000-0005-0000-0000-000018690000}"/>
    <cellStyle name="40 % - Akzent6 6 2 2 2 2" xfId="18000" xr:uid="{00000000-0005-0000-0000-000019690000}"/>
    <cellStyle name="40 % - Akzent6 6 2 2 2 2 2" xfId="18001" xr:uid="{00000000-0005-0000-0000-00001A690000}"/>
    <cellStyle name="40 % - Akzent6 6 2 2 2 2 2 2" xfId="18002" xr:uid="{00000000-0005-0000-0000-00001B690000}"/>
    <cellStyle name="40 % - Akzent6 6 2 2 2 2 2_ECU Container Release Honda GDI" xfId="34192" xr:uid="{00000000-0005-0000-0000-00001C690000}"/>
    <cellStyle name="40 % - Akzent6 6 2 2 2 2 3" xfId="18003" xr:uid="{00000000-0005-0000-0000-00001D690000}"/>
    <cellStyle name="40 % - Akzent6 6 2 2 2 2_ECU Container Release Honda GDI" xfId="34191" xr:uid="{00000000-0005-0000-0000-00001E690000}"/>
    <cellStyle name="40 % - Akzent6 6 2 2 2 3" xfId="18004" xr:uid="{00000000-0005-0000-0000-00001F690000}"/>
    <cellStyle name="40 % - Akzent6 6 2 2 2 3 2" xfId="18005" xr:uid="{00000000-0005-0000-0000-000020690000}"/>
    <cellStyle name="40 % - Akzent6 6 2 2 2 3 2 2" xfId="18006" xr:uid="{00000000-0005-0000-0000-000021690000}"/>
    <cellStyle name="40 % - Akzent6 6 2 2 2 3 2_ECU Container Release Honda GDI" xfId="34194" xr:uid="{00000000-0005-0000-0000-000022690000}"/>
    <cellStyle name="40 % - Akzent6 6 2 2 2 3 3" xfId="18007" xr:uid="{00000000-0005-0000-0000-000023690000}"/>
    <cellStyle name="40 % - Akzent6 6 2 2 2 3_ECU Container Release Honda GDI" xfId="34193" xr:uid="{00000000-0005-0000-0000-000024690000}"/>
    <cellStyle name="40 % - Akzent6 6 2 2 2 4" xfId="18008" xr:uid="{00000000-0005-0000-0000-000025690000}"/>
    <cellStyle name="40 % - Akzent6 6 2 2 2 4 2" xfId="18009" xr:uid="{00000000-0005-0000-0000-000026690000}"/>
    <cellStyle name="40 % - Akzent6 6 2 2 2 4_ECU Container Release Honda GDI" xfId="34195" xr:uid="{00000000-0005-0000-0000-000027690000}"/>
    <cellStyle name="40 % - Akzent6 6 2 2 2 5" xfId="18010" xr:uid="{00000000-0005-0000-0000-000028690000}"/>
    <cellStyle name="40 % - Akzent6 6 2 2 2_ECU Container Release Honda GDI" xfId="34190" xr:uid="{00000000-0005-0000-0000-000029690000}"/>
    <cellStyle name="40 % - Akzent6 6 2 2 3" xfId="18011" xr:uid="{00000000-0005-0000-0000-00002A690000}"/>
    <cellStyle name="40 % - Akzent6 6 2 2 3 2" xfId="18012" xr:uid="{00000000-0005-0000-0000-00002B690000}"/>
    <cellStyle name="40 % - Akzent6 6 2 2 3 2 2" xfId="18013" xr:uid="{00000000-0005-0000-0000-00002C690000}"/>
    <cellStyle name="40 % - Akzent6 6 2 2 3 2_ECU Container Release Honda GDI" xfId="34197" xr:uid="{00000000-0005-0000-0000-00002D690000}"/>
    <cellStyle name="40 % - Akzent6 6 2 2 3 3" xfId="18014" xr:uid="{00000000-0005-0000-0000-00002E690000}"/>
    <cellStyle name="40 % - Akzent6 6 2 2 3_ECU Container Release Honda GDI" xfId="34196" xr:uid="{00000000-0005-0000-0000-00002F690000}"/>
    <cellStyle name="40 % - Akzent6 6 2 2 4" xfId="18015" xr:uid="{00000000-0005-0000-0000-000030690000}"/>
    <cellStyle name="40 % - Akzent6 6 2 2 4 2" xfId="18016" xr:uid="{00000000-0005-0000-0000-000031690000}"/>
    <cellStyle name="40 % - Akzent6 6 2 2 4 2 2" xfId="18017" xr:uid="{00000000-0005-0000-0000-000032690000}"/>
    <cellStyle name="40 % - Akzent6 6 2 2 4 2_ECU Container Release Honda GDI" xfId="34199" xr:uid="{00000000-0005-0000-0000-000033690000}"/>
    <cellStyle name="40 % - Akzent6 6 2 2 4 3" xfId="18018" xr:uid="{00000000-0005-0000-0000-000034690000}"/>
    <cellStyle name="40 % - Akzent6 6 2 2 4_ECU Container Release Honda GDI" xfId="34198" xr:uid="{00000000-0005-0000-0000-000035690000}"/>
    <cellStyle name="40 % - Akzent6 6 2 2 5" xfId="18019" xr:uid="{00000000-0005-0000-0000-000036690000}"/>
    <cellStyle name="40 % - Akzent6 6 2 2 5 2" xfId="18020" xr:uid="{00000000-0005-0000-0000-000037690000}"/>
    <cellStyle name="40 % - Akzent6 6 2 2 5_ECU Container Release Honda GDI" xfId="34200" xr:uid="{00000000-0005-0000-0000-000038690000}"/>
    <cellStyle name="40 % - Akzent6 6 2 2 6" xfId="18021" xr:uid="{00000000-0005-0000-0000-000039690000}"/>
    <cellStyle name="40 % - Akzent6 6 2 2_ECU Container Release Honda GDI" xfId="34189" xr:uid="{00000000-0005-0000-0000-00003A690000}"/>
    <cellStyle name="40 % - Akzent6 6 2 3" xfId="18022" xr:uid="{00000000-0005-0000-0000-00003B690000}"/>
    <cellStyle name="40 % - Akzent6 6 2 3 2" xfId="18023" xr:uid="{00000000-0005-0000-0000-00003C690000}"/>
    <cellStyle name="40 % - Akzent6 6 2 3 2 2" xfId="18024" xr:uid="{00000000-0005-0000-0000-00003D690000}"/>
    <cellStyle name="40 % - Akzent6 6 2 3 2 2 2" xfId="18025" xr:uid="{00000000-0005-0000-0000-00003E690000}"/>
    <cellStyle name="40 % - Akzent6 6 2 3 2 2_ECU Container Release Honda GDI" xfId="34203" xr:uid="{00000000-0005-0000-0000-00003F690000}"/>
    <cellStyle name="40 % - Akzent6 6 2 3 2 3" xfId="18026" xr:uid="{00000000-0005-0000-0000-000040690000}"/>
    <cellStyle name="40 % - Akzent6 6 2 3 2_ECU Container Release Honda GDI" xfId="34202" xr:uid="{00000000-0005-0000-0000-000041690000}"/>
    <cellStyle name="40 % - Akzent6 6 2 3 3" xfId="18027" xr:uid="{00000000-0005-0000-0000-000042690000}"/>
    <cellStyle name="40 % - Akzent6 6 2 3 3 2" xfId="18028" xr:uid="{00000000-0005-0000-0000-000043690000}"/>
    <cellStyle name="40 % - Akzent6 6 2 3 3 2 2" xfId="18029" xr:uid="{00000000-0005-0000-0000-000044690000}"/>
    <cellStyle name="40 % - Akzent6 6 2 3 3 2_ECU Container Release Honda GDI" xfId="34205" xr:uid="{00000000-0005-0000-0000-000045690000}"/>
    <cellStyle name="40 % - Akzent6 6 2 3 3 3" xfId="18030" xr:uid="{00000000-0005-0000-0000-000046690000}"/>
    <cellStyle name="40 % - Akzent6 6 2 3 3_ECU Container Release Honda GDI" xfId="34204" xr:uid="{00000000-0005-0000-0000-000047690000}"/>
    <cellStyle name="40 % - Akzent6 6 2 3 4" xfId="18031" xr:uid="{00000000-0005-0000-0000-000048690000}"/>
    <cellStyle name="40 % - Akzent6 6 2 3 4 2" xfId="18032" xr:uid="{00000000-0005-0000-0000-000049690000}"/>
    <cellStyle name="40 % - Akzent6 6 2 3 4_ECU Container Release Honda GDI" xfId="34206" xr:uid="{00000000-0005-0000-0000-00004A690000}"/>
    <cellStyle name="40 % - Akzent6 6 2 3 5" xfId="18033" xr:uid="{00000000-0005-0000-0000-00004B690000}"/>
    <cellStyle name="40 % - Akzent6 6 2 3_ECU Container Release Honda GDI" xfId="34201" xr:uid="{00000000-0005-0000-0000-00004C690000}"/>
    <cellStyle name="40 % - Akzent6 6 2 4" xfId="18034" xr:uid="{00000000-0005-0000-0000-00004D690000}"/>
    <cellStyle name="40 % - Akzent6 6 2 4 2" xfId="18035" xr:uid="{00000000-0005-0000-0000-00004E690000}"/>
    <cellStyle name="40 % - Akzent6 6 2 4 2 2" xfId="18036" xr:uid="{00000000-0005-0000-0000-00004F690000}"/>
    <cellStyle name="40 % - Akzent6 6 2 4 2_ECU Container Release Honda GDI" xfId="34208" xr:uid="{00000000-0005-0000-0000-000050690000}"/>
    <cellStyle name="40 % - Akzent6 6 2 4 3" xfId="18037" xr:uid="{00000000-0005-0000-0000-000051690000}"/>
    <cellStyle name="40 % - Akzent6 6 2 4_ECU Container Release Honda GDI" xfId="34207" xr:uid="{00000000-0005-0000-0000-000052690000}"/>
    <cellStyle name="40 % - Akzent6 6 2 5" xfId="18038" xr:uid="{00000000-0005-0000-0000-000053690000}"/>
    <cellStyle name="40 % - Akzent6 6 2 5 2" xfId="18039" xr:uid="{00000000-0005-0000-0000-000054690000}"/>
    <cellStyle name="40 % - Akzent6 6 2 5 2 2" xfId="18040" xr:uid="{00000000-0005-0000-0000-000055690000}"/>
    <cellStyle name="40 % - Akzent6 6 2 5 2_ECU Container Release Honda GDI" xfId="34210" xr:uid="{00000000-0005-0000-0000-000056690000}"/>
    <cellStyle name="40 % - Akzent6 6 2 5 3" xfId="18041" xr:uid="{00000000-0005-0000-0000-000057690000}"/>
    <cellStyle name="40 % - Akzent6 6 2 5_ECU Container Release Honda GDI" xfId="34209" xr:uid="{00000000-0005-0000-0000-000058690000}"/>
    <cellStyle name="40 % - Akzent6 6 2 6" xfId="18042" xr:uid="{00000000-0005-0000-0000-000059690000}"/>
    <cellStyle name="40 % - Akzent6 6 2 6 2" xfId="18043" xr:uid="{00000000-0005-0000-0000-00005A690000}"/>
    <cellStyle name="40 % - Akzent6 6 2 6_ECU Container Release Honda GDI" xfId="34211" xr:uid="{00000000-0005-0000-0000-00005B690000}"/>
    <cellStyle name="40 % - Akzent6 6 2 7" xfId="18044" xr:uid="{00000000-0005-0000-0000-00005C690000}"/>
    <cellStyle name="40 % - Akzent6 6 2_ECU Container Release Honda GDI" xfId="34188" xr:uid="{00000000-0005-0000-0000-00005D690000}"/>
    <cellStyle name="40 % - Akzent6 6 3" xfId="18045" xr:uid="{00000000-0005-0000-0000-00005E690000}"/>
    <cellStyle name="40 % - Akzent6 6 3 2" xfId="18046" xr:uid="{00000000-0005-0000-0000-00005F690000}"/>
    <cellStyle name="40 % - Akzent6 6 3 2 2" xfId="18047" xr:uid="{00000000-0005-0000-0000-000060690000}"/>
    <cellStyle name="40 % - Akzent6 6 3 2 2 2" xfId="18048" xr:uid="{00000000-0005-0000-0000-000061690000}"/>
    <cellStyle name="40 % - Akzent6 6 3 2 2 2 2" xfId="18049" xr:uid="{00000000-0005-0000-0000-000062690000}"/>
    <cellStyle name="40 % - Akzent6 6 3 2 2 2_ECU Container Release Honda GDI" xfId="34215" xr:uid="{00000000-0005-0000-0000-000063690000}"/>
    <cellStyle name="40 % - Akzent6 6 3 2 2 3" xfId="18050" xr:uid="{00000000-0005-0000-0000-000064690000}"/>
    <cellStyle name="40 % - Akzent6 6 3 2 2_ECU Container Release Honda GDI" xfId="34214" xr:uid="{00000000-0005-0000-0000-000065690000}"/>
    <cellStyle name="40 % - Akzent6 6 3 2 3" xfId="18051" xr:uid="{00000000-0005-0000-0000-000066690000}"/>
    <cellStyle name="40 % - Akzent6 6 3 2 3 2" xfId="18052" xr:uid="{00000000-0005-0000-0000-000067690000}"/>
    <cellStyle name="40 % - Akzent6 6 3 2 3 2 2" xfId="18053" xr:uid="{00000000-0005-0000-0000-000068690000}"/>
    <cellStyle name="40 % - Akzent6 6 3 2 3 2_ECU Container Release Honda GDI" xfId="34217" xr:uid="{00000000-0005-0000-0000-000069690000}"/>
    <cellStyle name="40 % - Akzent6 6 3 2 3 3" xfId="18054" xr:uid="{00000000-0005-0000-0000-00006A690000}"/>
    <cellStyle name="40 % - Akzent6 6 3 2 3_ECU Container Release Honda GDI" xfId="34216" xr:uid="{00000000-0005-0000-0000-00006B690000}"/>
    <cellStyle name="40 % - Akzent6 6 3 2 4" xfId="18055" xr:uid="{00000000-0005-0000-0000-00006C690000}"/>
    <cellStyle name="40 % - Akzent6 6 3 2 4 2" xfId="18056" xr:uid="{00000000-0005-0000-0000-00006D690000}"/>
    <cellStyle name="40 % - Akzent6 6 3 2 4_ECU Container Release Honda GDI" xfId="34218" xr:uid="{00000000-0005-0000-0000-00006E690000}"/>
    <cellStyle name="40 % - Akzent6 6 3 2 5" xfId="18057" xr:uid="{00000000-0005-0000-0000-00006F690000}"/>
    <cellStyle name="40 % - Akzent6 6 3 2_ECU Container Release Honda GDI" xfId="34213" xr:uid="{00000000-0005-0000-0000-000070690000}"/>
    <cellStyle name="40 % - Akzent6 6 3 3" xfId="18058" xr:uid="{00000000-0005-0000-0000-000071690000}"/>
    <cellStyle name="40 % - Akzent6 6 3 3 2" xfId="18059" xr:uid="{00000000-0005-0000-0000-000072690000}"/>
    <cellStyle name="40 % - Akzent6 6 3 3 2 2" xfId="18060" xr:uid="{00000000-0005-0000-0000-000073690000}"/>
    <cellStyle name="40 % - Akzent6 6 3 3 2_ECU Container Release Honda GDI" xfId="34220" xr:uid="{00000000-0005-0000-0000-000074690000}"/>
    <cellStyle name="40 % - Akzent6 6 3 3 3" xfId="18061" xr:uid="{00000000-0005-0000-0000-000075690000}"/>
    <cellStyle name="40 % - Akzent6 6 3 3_ECU Container Release Honda GDI" xfId="34219" xr:uid="{00000000-0005-0000-0000-000076690000}"/>
    <cellStyle name="40 % - Akzent6 6 3 4" xfId="18062" xr:uid="{00000000-0005-0000-0000-000077690000}"/>
    <cellStyle name="40 % - Akzent6 6 3 4 2" xfId="18063" xr:uid="{00000000-0005-0000-0000-000078690000}"/>
    <cellStyle name="40 % - Akzent6 6 3 4 2 2" xfId="18064" xr:uid="{00000000-0005-0000-0000-000079690000}"/>
    <cellStyle name="40 % - Akzent6 6 3 4 2_ECU Container Release Honda GDI" xfId="34222" xr:uid="{00000000-0005-0000-0000-00007A690000}"/>
    <cellStyle name="40 % - Akzent6 6 3 4 3" xfId="18065" xr:uid="{00000000-0005-0000-0000-00007B690000}"/>
    <cellStyle name="40 % - Akzent6 6 3 4_ECU Container Release Honda GDI" xfId="34221" xr:uid="{00000000-0005-0000-0000-00007C690000}"/>
    <cellStyle name="40 % - Akzent6 6 3 5" xfId="18066" xr:uid="{00000000-0005-0000-0000-00007D690000}"/>
    <cellStyle name="40 % - Akzent6 6 3 5 2" xfId="18067" xr:uid="{00000000-0005-0000-0000-00007E690000}"/>
    <cellStyle name="40 % - Akzent6 6 3 5_ECU Container Release Honda GDI" xfId="34223" xr:uid="{00000000-0005-0000-0000-00007F690000}"/>
    <cellStyle name="40 % - Akzent6 6 3 6" xfId="18068" xr:uid="{00000000-0005-0000-0000-000080690000}"/>
    <cellStyle name="40 % - Akzent6 6 3_ECU Container Release Honda GDI" xfId="34212" xr:uid="{00000000-0005-0000-0000-000081690000}"/>
    <cellStyle name="40 % - Akzent6 6 4" xfId="18069" xr:uid="{00000000-0005-0000-0000-000082690000}"/>
    <cellStyle name="40 % - Akzent6 6 4 2" xfId="18070" xr:uid="{00000000-0005-0000-0000-000083690000}"/>
    <cellStyle name="40 % - Akzent6 6 4 2 2" xfId="18071" xr:uid="{00000000-0005-0000-0000-000084690000}"/>
    <cellStyle name="40 % - Akzent6 6 4 2 2 2" xfId="18072" xr:uid="{00000000-0005-0000-0000-000085690000}"/>
    <cellStyle name="40 % - Akzent6 6 4 2 2_ECU Container Release Honda GDI" xfId="34226" xr:uid="{00000000-0005-0000-0000-000086690000}"/>
    <cellStyle name="40 % - Akzent6 6 4 2 3" xfId="18073" xr:uid="{00000000-0005-0000-0000-000087690000}"/>
    <cellStyle name="40 % - Akzent6 6 4 2_ECU Container Release Honda GDI" xfId="34225" xr:uid="{00000000-0005-0000-0000-000088690000}"/>
    <cellStyle name="40 % - Akzent6 6 4 3" xfId="18074" xr:uid="{00000000-0005-0000-0000-000089690000}"/>
    <cellStyle name="40 % - Akzent6 6 4 3 2" xfId="18075" xr:uid="{00000000-0005-0000-0000-00008A690000}"/>
    <cellStyle name="40 % - Akzent6 6 4 3 2 2" xfId="18076" xr:uid="{00000000-0005-0000-0000-00008B690000}"/>
    <cellStyle name="40 % - Akzent6 6 4 3 2_ECU Container Release Honda GDI" xfId="34228" xr:uid="{00000000-0005-0000-0000-00008C690000}"/>
    <cellStyle name="40 % - Akzent6 6 4 3 3" xfId="18077" xr:uid="{00000000-0005-0000-0000-00008D690000}"/>
    <cellStyle name="40 % - Akzent6 6 4 3_ECU Container Release Honda GDI" xfId="34227" xr:uid="{00000000-0005-0000-0000-00008E690000}"/>
    <cellStyle name="40 % - Akzent6 6 4 4" xfId="18078" xr:uid="{00000000-0005-0000-0000-00008F690000}"/>
    <cellStyle name="40 % - Akzent6 6 4 4 2" xfId="18079" xr:uid="{00000000-0005-0000-0000-000090690000}"/>
    <cellStyle name="40 % - Akzent6 6 4 4_ECU Container Release Honda GDI" xfId="34229" xr:uid="{00000000-0005-0000-0000-000091690000}"/>
    <cellStyle name="40 % - Akzent6 6 4 5" xfId="18080" xr:uid="{00000000-0005-0000-0000-000092690000}"/>
    <cellStyle name="40 % - Akzent6 6 4_ECU Container Release Honda GDI" xfId="34224" xr:uid="{00000000-0005-0000-0000-000093690000}"/>
    <cellStyle name="40 % - Akzent6 6 5" xfId="18081" xr:uid="{00000000-0005-0000-0000-000094690000}"/>
    <cellStyle name="40 % - Akzent6 6 5 2" xfId="18082" xr:uid="{00000000-0005-0000-0000-000095690000}"/>
    <cellStyle name="40 % - Akzent6 6 5 2 2" xfId="18083" xr:uid="{00000000-0005-0000-0000-000096690000}"/>
    <cellStyle name="40 % - Akzent6 6 5 2_ECU Container Release Honda GDI" xfId="34231" xr:uid="{00000000-0005-0000-0000-000097690000}"/>
    <cellStyle name="40 % - Akzent6 6 5 3" xfId="18084" xr:uid="{00000000-0005-0000-0000-000098690000}"/>
    <cellStyle name="40 % - Akzent6 6 5_ECU Container Release Honda GDI" xfId="34230" xr:uid="{00000000-0005-0000-0000-000099690000}"/>
    <cellStyle name="40 % - Akzent6 6 6" xfId="18085" xr:uid="{00000000-0005-0000-0000-00009A690000}"/>
    <cellStyle name="40 % - Akzent6 6 6 2" xfId="18086" xr:uid="{00000000-0005-0000-0000-00009B690000}"/>
    <cellStyle name="40 % - Akzent6 6 6 2 2" xfId="18087" xr:uid="{00000000-0005-0000-0000-00009C690000}"/>
    <cellStyle name="40 % - Akzent6 6 6 2_ECU Container Release Honda GDI" xfId="34233" xr:uid="{00000000-0005-0000-0000-00009D690000}"/>
    <cellStyle name="40 % - Akzent6 6 6 3" xfId="18088" xr:uid="{00000000-0005-0000-0000-00009E690000}"/>
    <cellStyle name="40 % - Akzent6 6 6_ECU Container Release Honda GDI" xfId="34232" xr:uid="{00000000-0005-0000-0000-00009F690000}"/>
    <cellStyle name="40 % - Akzent6 6 7" xfId="18089" xr:uid="{00000000-0005-0000-0000-0000A0690000}"/>
    <cellStyle name="40 % - Akzent6 6 7 2" xfId="18090" xr:uid="{00000000-0005-0000-0000-0000A1690000}"/>
    <cellStyle name="40 % - Akzent6 6 7_ECU Container Release Honda GDI" xfId="34234" xr:uid="{00000000-0005-0000-0000-0000A2690000}"/>
    <cellStyle name="40 % - Akzent6 6 8" xfId="18091" xr:uid="{00000000-0005-0000-0000-0000A3690000}"/>
    <cellStyle name="40 % - Akzent6 6_ECU Container Release Honda GDI" xfId="34187" xr:uid="{00000000-0005-0000-0000-0000A4690000}"/>
    <cellStyle name="40 % - Akzent6 7" xfId="18092" xr:uid="{00000000-0005-0000-0000-0000A5690000}"/>
    <cellStyle name="40 % - Akzent6 7 2" xfId="18093" xr:uid="{00000000-0005-0000-0000-0000A6690000}"/>
    <cellStyle name="40 % - Akzent6 7 2 2" xfId="18094" xr:uid="{00000000-0005-0000-0000-0000A7690000}"/>
    <cellStyle name="40 % - Akzent6 7 2 2 2" xfId="18095" xr:uid="{00000000-0005-0000-0000-0000A8690000}"/>
    <cellStyle name="40 % - Akzent6 7 2 2 2 2" xfId="18096" xr:uid="{00000000-0005-0000-0000-0000A9690000}"/>
    <cellStyle name="40 % - Akzent6 7 2 2 2 2 2" xfId="18097" xr:uid="{00000000-0005-0000-0000-0000AA690000}"/>
    <cellStyle name="40 % - Akzent6 7 2 2 2 2 2 2" xfId="18098" xr:uid="{00000000-0005-0000-0000-0000AB690000}"/>
    <cellStyle name="40 % - Akzent6 7 2 2 2 2 2_ECU Container Release Honda GDI" xfId="34240" xr:uid="{00000000-0005-0000-0000-0000AC690000}"/>
    <cellStyle name="40 % - Akzent6 7 2 2 2 2 3" xfId="18099" xr:uid="{00000000-0005-0000-0000-0000AD690000}"/>
    <cellStyle name="40 % - Akzent6 7 2 2 2 2_ECU Container Release Honda GDI" xfId="34239" xr:uid="{00000000-0005-0000-0000-0000AE690000}"/>
    <cellStyle name="40 % - Akzent6 7 2 2 2 3" xfId="18100" xr:uid="{00000000-0005-0000-0000-0000AF690000}"/>
    <cellStyle name="40 % - Akzent6 7 2 2 2 3 2" xfId="18101" xr:uid="{00000000-0005-0000-0000-0000B0690000}"/>
    <cellStyle name="40 % - Akzent6 7 2 2 2 3 2 2" xfId="18102" xr:uid="{00000000-0005-0000-0000-0000B1690000}"/>
    <cellStyle name="40 % - Akzent6 7 2 2 2 3 2_ECU Container Release Honda GDI" xfId="34242" xr:uid="{00000000-0005-0000-0000-0000B2690000}"/>
    <cellStyle name="40 % - Akzent6 7 2 2 2 3 3" xfId="18103" xr:uid="{00000000-0005-0000-0000-0000B3690000}"/>
    <cellStyle name="40 % - Akzent6 7 2 2 2 3_ECU Container Release Honda GDI" xfId="34241" xr:uid="{00000000-0005-0000-0000-0000B4690000}"/>
    <cellStyle name="40 % - Akzent6 7 2 2 2 4" xfId="18104" xr:uid="{00000000-0005-0000-0000-0000B5690000}"/>
    <cellStyle name="40 % - Akzent6 7 2 2 2 4 2" xfId="18105" xr:uid="{00000000-0005-0000-0000-0000B6690000}"/>
    <cellStyle name="40 % - Akzent6 7 2 2 2 4_ECU Container Release Honda GDI" xfId="34243" xr:uid="{00000000-0005-0000-0000-0000B7690000}"/>
    <cellStyle name="40 % - Akzent6 7 2 2 2 5" xfId="18106" xr:uid="{00000000-0005-0000-0000-0000B8690000}"/>
    <cellStyle name="40 % - Akzent6 7 2 2 2_ECU Container Release Honda GDI" xfId="34238" xr:uid="{00000000-0005-0000-0000-0000B9690000}"/>
    <cellStyle name="40 % - Akzent6 7 2 2 3" xfId="18107" xr:uid="{00000000-0005-0000-0000-0000BA690000}"/>
    <cellStyle name="40 % - Akzent6 7 2 2 3 2" xfId="18108" xr:uid="{00000000-0005-0000-0000-0000BB690000}"/>
    <cellStyle name="40 % - Akzent6 7 2 2 3 2 2" xfId="18109" xr:uid="{00000000-0005-0000-0000-0000BC690000}"/>
    <cellStyle name="40 % - Akzent6 7 2 2 3 2_ECU Container Release Honda GDI" xfId="34245" xr:uid="{00000000-0005-0000-0000-0000BD690000}"/>
    <cellStyle name="40 % - Akzent6 7 2 2 3 3" xfId="18110" xr:uid="{00000000-0005-0000-0000-0000BE690000}"/>
    <cellStyle name="40 % - Akzent6 7 2 2 3_ECU Container Release Honda GDI" xfId="34244" xr:uid="{00000000-0005-0000-0000-0000BF690000}"/>
    <cellStyle name="40 % - Akzent6 7 2 2 4" xfId="18111" xr:uid="{00000000-0005-0000-0000-0000C0690000}"/>
    <cellStyle name="40 % - Akzent6 7 2 2 4 2" xfId="18112" xr:uid="{00000000-0005-0000-0000-0000C1690000}"/>
    <cellStyle name="40 % - Akzent6 7 2 2 4 2 2" xfId="18113" xr:uid="{00000000-0005-0000-0000-0000C2690000}"/>
    <cellStyle name="40 % - Akzent6 7 2 2 4 2_ECU Container Release Honda GDI" xfId="34247" xr:uid="{00000000-0005-0000-0000-0000C3690000}"/>
    <cellStyle name="40 % - Akzent6 7 2 2 4 3" xfId="18114" xr:uid="{00000000-0005-0000-0000-0000C4690000}"/>
    <cellStyle name="40 % - Akzent6 7 2 2 4_ECU Container Release Honda GDI" xfId="34246" xr:uid="{00000000-0005-0000-0000-0000C5690000}"/>
    <cellStyle name="40 % - Akzent6 7 2 2 5" xfId="18115" xr:uid="{00000000-0005-0000-0000-0000C6690000}"/>
    <cellStyle name="40 % - Akzent6 7 2 2 5 2" xfId="18116" xr:uid="{00000000-0005-0000-0000-0000C7690000}"/>
    <cellStyle name="40 % - Akzent6 7 2 2 5_ECU Container Release Honda GDI" xfId="34248" xr:uid="{00000000-0005-0000-0000-0000C8690000}"/>
    <cellStyle name="40 % - Akzent6 7 2 2 6" xfId="18117" xr:uid="{00000000-0005-0000-0000-0000C9690000}"/>
    <cellStyle name="40 % - Akzent6 7 2 2_ECU Container Release Honda GDI" xfId="34237" xr:uid="{00000000-0005-0000-0000-0000CA690000}"/>
    <cellStyle name="40 % - Akzent6 7 2 3" xfId="18118" xr:uid="{00000000-0005-0000-0000-0000CB690000}"/>
    <cellStyle name="40 % - Akzent6 7 2 3 2" xfId="18119" xr:uid="{00000000-0005-0000-0000-0000CC690000}"/>
    <cellStyle name="40 % - Akzent6 7 2 3 2 2" xfId="18120" xr:uid="{00000000-0005-0000-0000-0000CD690000}"/>
    <cellStyle name="40 % - Akzent6 7 2 3 2 2 2" xfId="18121" xr:uid="{00000000-0005-0000-0000-0000CE690000}"/>
    <cellStyle name="40 % - Akzent6 7 2 3 2 2_ECU Container Release Honda GDI" xfId="34251" xr:uid="{00000000-0005-0000-0000-0000CF690000}"/>
    <cellStyle name="40 % - Akzent6 7 2 3 2 3" xfId="18122" xr:uid="{00000000-0005-0000-0000-0000D0690000}"/>
    <cellStyle name="40 % - Akzent6 7 2 3 2_ECU Container Release Honda GDI" xfId="34250" xr:uid="{00000000-0005-0000-0000-0000D1690000}"/>
    <cellStyle name="40 % - Akzent6 7 2 3 3" xfId="18123" xr:uid="{00000000-0005-0000-0000-0000D2690000}"/>
    <cellStyle name="40 % - Akzent6 7 2 3 3 2" xfId="18124" xr:uid="{00000000-0005-0000-0000-0000D3690000}"/>
    <cellStyle name="40 % - Akzent6 7 2 3 3 2 2" xfId="18125" xr:uid="{00000000-0005-0000-0000-0000D4690000}"/>
    <cellStyle name="40 % - Akzent6 7 2 3 3 2_ECU Container Release Honda GDI" xfId="34253" xr:uid="{00000000-0005-0000-0000-0000D5690000}"/>
    <cellStyle name="40 % - Akzent6 7 2 3 3 3" xfId="18126" xr:uid="{00000000-0005-0000-0000-0000D6690000}"/>
    <cellStyle name="40 % - Akzent6 7 2 3 3_ECU Container Release Honda GDI" xfId="34252" xr:uid="{00000000-0005-0000-0000-0000D7690000}"/>
    <cellStyle name="40 % - Akzent6 7 2 3 4" xfId="18127" xr:uid="{00000000-0005-0000-0000-0000D8690000}"/>
    <cellStyle name="40 % - Akzent6 7 2 3 4 2" xfId="18128" xr:uid="{00000000-0005-0000-0000-0000D9690000}"/>
    <cellStyle name="40 % - Akzent6 7 2 3 4_ECU Container Release Honda GDI" xfId="34254" xr:uid="{00000000-0005-0000-0000-0000DA690000}"/>
    <cellStyle name="40 % - Akzent6 7 2 3 5" xfId="18129" xr:uid="{00000000-0005-0000-0000-0000DB690000}"/>
    <cellStyle name="40 % - Akzent6 7 2 3_ECU Container Release Honda GDI" xfId="34249" xr:uid="{00000000-0005-0000-0000-0000DC690000}"/>
    <cellStyle name="40 % - Akzent6 7 2 4" xfId="18130" xr:uid="{00000000-0005-0000-0000-0000DD690000}"/>
    <cellStyle name="40 % - Akzent6 7 2 4 2" xfId="18131" xr:uid="{00000000-0005-0000-0000-0000DE690000}"/>
    <cellStyle name="40 % - Akzent6 7 2 4 2 2" xfId="18132" xr:uid="{00000000-0005-0000-0000-0000DF690000}"/>
    <cellStyle name="40 % - Akzent6 7 2 4 2_ECU Container Release Honda GDI" xfId="34256" xr:uid="{00000000-0005-0000-0000-0000E0690000}"/>
    <cellStyle name="40 % - Akzent6 7 2 4 3" xfId="18133" xr:uid="{00000000-0005-0000-0000-0000E1690000}"/>
    <cellStyle name="40 % - Akzent6 7 2 4_ECU Container Release Honda GDI" xfId="34255" xr:uid="{00000000-0005-0000-0000-0000E2690000}"/>
    <cellStyle name="40 % - Akzent6 7 2 5" xfId="18134" xr:uid="{00000000-0005-0000-0000-0000E3690000}"/>
    <cellStyle name="40 % - Akzent6 7 2 5 2" xfId="18135" xr:uid="{00000000-0005-0000-0000-0000E4690000}"/>
    <cellStyle name="40 % - Akzent6 7 2 5 2 2" xfId="18136" xr:uid="{00000000-0005-0000-0000-0000E5690000}"/>
    <cellStyle name="40 % - Akzent6 7 2 5 2_ECU Container Release Honda GDI" xfId="34258" xr:uid="{00000000-0005-0000-0000-0000E6690000}"/>
    <cellStyle name="40 % - Akzent6 7 2 5 3" xfId="18137" xr:uid="{00000000-0005-0000-0000-0000E7690000}"/>
    <cellStyle name="40 % - Akzent6 7 2 5_ECU Container Release Honda GDI" xfId="34257" xr:uid="{00000000-0005-0000-0000-0000E8690000}"/>
    <cellStyle name="40 % - Akzent6 7 2 6" xfId="18138" xr:uid="{00000000-0005-0000-0000-0000E9690000}"/>
    <cellStyle name="40 % - Akzent6 7 2 6 2" xfId="18139" xr:uid="{00000000-0005-0000-0000-0000EA690000}"/>
    <cellStyle name="40 % - Akzent6 7 2 6_ECU Container Release Honda GDI" xfId="34259" xr:uid="{00000000-0005-0000-0000-0000EB690000}"/>
    <cellStyle name="40 % - Akzent6 7 2 7" xfId="18140" xr:uid="{00000000-0005-0000-0000-0000EC690000}"/>
    <cellStyle name="40 % - Akzent6 7 2_ECU Container Release Honda GDI" xfId="34236" xr:uid="{00000000-0005-0000-0000-0000ED690000}"/>
    <cellStyle name="40 % - Akzent6 7 3" xfId="18141" xr:uid="{00000000-0005-0000-0000-0000EE690000}"/>
    <cellStyle name="40 % - Akzent6 7 3 2" xfId="18142" xr:uid="{00000000-0005-0000-0000-0000EF690000}"/>
    <cellStyle name="40 % - Akzent6 7 3 2 2" xfId="18143" xr:uid="{00000000-0005-0000-0000-0000F0690000}"/>
    <cellStyle name="40 % - Akzent6 7 3 2 2 2" xfId="18144" xr:uid="{00000000-0005-0000-0000-0000F1690000}"/>
    <cellStyle name="40 % - Akzent6 7 3 2 2 2 2" xfId="18145" xr:uid="{00000000-0005-0000-0000-0000F2690000}"/>
    <cellStyle name="40 % - Akzent6 7 3 2 2 2_ECU Container Release Honda GDI" xfId="34263" xr:uid="{00000000-0005-0000-0000-0000F3690000}"/>
    <cellStyle name="40 % - Akzent6 7 3 2 2 3" xfId="18146" xr:uid="{00000000-0005-0000-0000-0000F4690000}"/>
    <cellStyle name="40 % - Akzent6 7 3 2 2_ECU Container Release Honda GDI" xfId="34262" xr:uid="{00000000-0005-0000-0000-0000F5690000}"/>
    <cellStyle name="40 % - Akzent6 7 3 2 3" xfId="18147" xr:uid="{00000000-0005-0000-0000-0000F6690000}"/>
    <cellStyle name="40 % - Akzent6 7 3 2 3 2" xfId="18148" xr:uid="{00000000-0005-0000-0000-0000F7690000}"/>
    <cellStyle name="40 % - Akzent6 7 3 2 3 2 2" xfId="18149" xr:uid="{00000000-0005-0000-0000-0000F8690000}"/>
    <cellStyle name="40 % - Akzent6 7 3 2 3 2_ECU Container Release Honda GDI" xfId="34265" xr:uid="{00000000-0005-0000-0000-0000F9690000}"/>
    <cellStyle name="40 % - Akzent6 7 3 2 3 3" xfId="18150" xr:uid="{00000000-0005-0000-0000-0000FA690000}"/>
    <cellStyle name="40 % - Akzent6 7 3 2 3_ECU Container Release Honda GDI" xfId="34264" xr:uid="{00000000-0005-0000-0000-0000FB690000}"/>
    <cellStyle name="40 % - Akzent6 7 3 2 4" xfId="18151" xr:uid="{00000000-0005-0000-0000-0000FC690000}"/>
    <cellStyle name="40 % - Akzent6 7 3 2 4 2" xfId="18152" xr:uid="{00000000-0005-0000-0000-0000FD690000}"/>
    <cellStyle name="40 % - Akzent6 7 3 2 4_ECU Container Release Honda GDI" xfId="34266" xr:uid="{00000000-0005-0000-0000-0000FE690000}"/>
    <cellStyle name="40 % - Akzent6 7 3 2 5" xfId="18153" xr:uid="{00000000-0005-0000-0000-0000FF690000}"/>
    <cellStyle name="40 % - Akzent6 7 3 2_ECU Container Release Honda GDI" xfId="34261" xr:uid="{00000000-0005-0000-0000-0000006A0000}"/>
    <cellStyle name="40 % - Akzent6 7 3 3" xfId="18154" xr:uid="{00000000-0005-0000-0000-0000016A0000}"/>
    <cellStyle name="40 % - Akzent6 7 3 3 2" xfId="18155" xr:uid="{00000000-0005-0000-0000-0000026A0000}"/>
    <cellStyle name="40 % - Akzent6 7 3 3 2 2" xfId="18156" xr:uid="{00000000-0005-0000-0000-0000036A0000}"/>
    <cellStyle name="40 % - Akzent6 7 3 3 2_ECU Container Release Honda GDI" xfId="34268" xr:uid="{00000000-0005-0000-0000-0000046A0000}"/>
    <cellStyle name="40 % - Akzent6 7 3 3 3" xfId="18157" xr:uid="{00000000-0005-0000-0000-0000056A0000}"/>
    <cellStyle name="40 % - Akzent6 7 3 3_ECU Container Release Honda GDI" xfId="34267" xr:uid="{00000000-0005-0000-0000-0000066A0000}"/>
    <cellStyle name="40 % - Akzent6 7 3 4" xfId="18158" xr:uid="{00000000-0005-0000-0000-0000076A0000}"/>
    <cellStyle name="40 % - Akzent6 7 3 4 2" xfId="18159" xr:uid="{00000000-0005-0000-0000-0000086A0000}"/>
    <cellStyle name="40 % - Akzent6 7 3 4 2 2" xfId="18160" xr:uid="{00000000-0005-0000-0000-0000096A0000}"/>
    <cellStyle name="40 % - Akzent6 7 3 4 2_ECU Container Release Honda GDI" xfId="34270" xr:uid="{00000000-0005-0000-0000-00000A6A0000}"/>
    <cellStyle name="40 % - Akzent6 7 3 4 3" xfId="18161" xr:uid="{00000000-0005-0000-0000-00000B6A0000}"/>
    <cellStyle name="40 % - Akzent6 7 3 4_ECU Container Release Honda GDI" xfId="34269" xr:uid="{00000000-0005-0000-0000-00000C6A0000}"/>
    <cellStyle name="40 % - Akzent6 7 3 5" xfId="18162" xr:uid="{00000000-0005-0000-0000-00000D6A0000}"/>
    <cellStyle name="40 % - Akzent6 7 3 5 2" xfId="18163" xr:uid="{00000000-0005-0000-0000-00000E6A0000}"/>
    <cellStyle name="40 % - Akzent6 7 3 5_ECU Container Release Honda GDI" xfId="34271" xr:uid="{00000000-0005-0000-0000-00000F6A0000}"/>
    <cellStyle name="40 % - Akzent6 7 3 6" xfId="18164" xr:uid="{00000000-0005-0000-0000-0000106A0000}"/>
    <cellStyle name="40 % - Akzent6 7 3_ECU Container Release Honda GDI" xfId="34260" xr:uid="{00000000-0005-0000-0000-0000116A0000}"/>
    <cellStyle name="40 % - Akzent6 7 4" xfId="18165" xr:uid="{00000000-0005-0000-0000-0000126A0000}"/>
    <cellStyle name="40 % - Akzent6 7 4 2" xfId="18166" xr:uid="{00000000-0005-0000-0000-0000136A0000}"/>
    <cellStyle name="40 % - Akzent6 7 4 2 2" xfId="18167" xr:uid="{00000000-0005-0000-0000-0000146A0000}"/>
    <cellStyle name="40 % - Akzent6 7 4 2 2 2" xfId="18168" xr:uid="{00000000-0005-0000-0000-0000156A0000}"/>
    <cellStyle name="40 % - Akzent6 7 4 2 2_ECU Container Release Honda GDI" xfId="34274" xr:uid="{00000000-0005-0000-0000-0000166A0000}"/>
    <cellStyle name="40 % - Akzent6 7 4 2 3" xfId="18169" xr:uid="{00000000-0005-0000-0000-0000176A0000}"/>
    <cellStyle name="40 % - Akzent6 7 4 2_ECU Container Release Honda GDI" xfId="34273" xr:uid="{00000000-0005-0000-0000-0000186A0000}"/>
    <cellStyle name="40 % - Akzent6 7 4 3" xfId="18170" xr:uid="{00000000-0005-0000-0000-0000196A0000}"/>
    <cellStyle name="40 % - Akzent6 7 4 3 2" xfId="18171" xr:uid="{00000000-0005-0000-0000-00001A6A0000}"/>
    <cellStyle name="40 % - Akzent6 7 4 3 2 2" xfId="18172" xr:uid="{00000000-0005-0000-0000-00001B6A0000}"/>
    <cellStyle name="40 % - Akzent6 7 4 3 2_ECU Container Release Honda GDI" xfId="34276" xr:uid="{00000000-0005-0000-0000-00001C6A0000}"/>
    <cellStyle name="40 % - Akzent6 7 4 3 3" xfId="18173" xr:uid="{00000000-0005-0000-0000-00001D6A0000}"/>
    <cellStyle name="40 % - Akzent6 7 4 3_ECU Container Release Honda GDI" xfId="34275" xr:uid="{00000000-0005-0000-0000-00001E6A0000}"/>
    <cellStyle name="40 % - Akzent6 7 4 4" xfId="18174" xr:uid="{00000000-0005-0000-0000-00001F6A0000}"/>
    <cellStyle name="40 % - Akzent6 7 4 4 2" xfId="18175" xr:uid="{00000000-0005-0000-0000-0000206A0000}"/>
    <cellStyle name="40 % - Akzent6 7 4 4_ECU Container Release Honda GDI" xfId="34277" xr:uid="{00000000-0005-0000-0000-0000216A0000}"/>
    <cellStyle name="40 % - Akzent6 7 4 5" xfId="18176" xr:uid="{00000000-0005-0000-0000-0000226A0000}"/>
    <cellStyle name="40 % - Akzent6 7 4_ECU Container Release Honda GDI" xfId="34272" xr:uid="{00000000-0005-0000-0000-0000236A0000}"/>
    <cellStyle name="40 % - Akzent6 7 5" xfId="18177" xr:uid="{00000000-0005-0000-0000-0000246A0000}"/>
    <cellStyle name="40 % - Akzent6 7 5 2" xfId="18178" xr:uid="{00000000-0005-0000-0000-0000256A0000}"/>
    <cellStyle name="40 % - Akzent6 7 5 2 2" xfId="18179" xr:uid="{00000000-0005-0000-0000-0000266A0000}"/>
    <cellStyle name="40 % - Akzent6 7 5 2_ECU Container Release Honda GDI" xfId="34279" xr:uid="{00000000-0005-0000-0000-0000276A0000}"/>
    <cellStyle name="40 % - Akzent6 7 5 3" xfId="18180" xr:uid="{00000000-0005-0000-0000-0000286A0000}"/>
    <cellStyle name="40 % - Akzent6 7 5_ECU Container Release Honda GDI" xfId="34278" xr:uid="{00000000-0005-0000-0000-0000296A0000}"/>
    <cellStyle name="40 % - Akzent6 7 6" xfId="18181" xr:uid="{00000000-0005-0000-0000-00002A6A0000}"/>
    <cellStyle name="40 % - Akzent6 7 6 2" xfId="18182" xr:uid="{00000000-0005-0000-0000-00002B6A0000}"/>
    <cellStyle name="40 % - Akzent6 7 6 2 2" xfId="18183" xr:uid="{00000000-0005-0000-0000-00002C6A0000}"/>
    <cellStyle name="40 % - Akzent6 7 6 2_ECU Container Release Honda GDI" xfId="34281" xr:uid="{00000000-0005-0000-0000-00002D6A0000}"/>
    <cellStyle name="40 % - Akzent6 7 6 3" xfId="18184" xr:uid="{00000000-0005-0000-0000-00002E6A0000}"/>
    <cellStyle name="40 % - Akzent6 7 6_ECU Container Release Honda GDI" xfId="34280" xr:uid="{00000000-0005-0000-0000-00002F6A0000}"/>
    <cellStyle name="40 % - Akzent6 7 7" xfId="18185" xr:uid="{00000000-0005-0000-0000-0000306A0000}"/>
    <cellStyle name="40 % - Akzent6 7 7 2" xfId="18186" xr:uid="{00000000-0005-0000-0000-0000316A0000}"/>
    <cellStyle name="40 % - Akzent6 7 7_ECU Container Release Honda GDI" xfId="34282" xr:uid="{00000000-0005-0000-0000-0000326A0000}"/>
    <cellStyle name="40 % - Akzent6 7 8" xfId="18187" xr:uid="{00000000-0005-0000-0000-0000336A0000}"/>
    <cellStyle name="40 % - Akzent6 7_ECU Container Release Honda GDI" xfId="34235" xr:uid="{00000000-0005-0000-0000-0000346A0000}"/>
    <cellStyle name="40 % - Akzent6 8" xfId="18188" xr:uid="{00000000-0005-0000-0000-0000356A0000}"/>
    <cellStyle name="40 % - Akzent6 8 2" xfId="18189" xr:uid="{00000000-0005-0000-0000-0000366A0000}"/>
    <cellStyle name="40 % - Akzent6 8 2 2" xfId="18190" xr:uid="{00000000-0005-0000-0000-0000376A0000}"/>
    <cellStyle name="40 % - Akzent6 8 2 2 2" xfId="18191" xr:uid="{00000000-0005-0000-0000-0000386A0000}"/>
    <cellStyle name="40 % - Akzent6 8 2 2 2 2" xfId="18192" xr:uid="{00000000-0005-0000-0000-0000396A0000}"/>
    <cellStyle name="40 % - Akzent6 8 2 2 2 2 2" xfId="18193" xr:uid="{00000000-0005-0000-0000-00003A6A0000}"/>
    <cellStyle name="40 % - Akzent6 8 2 2 2 2_ECU Container Release Honda GDI" xfId="34287" xr:uid="{00000000-0005-0000-0000-00003B6A0000}"/>
    <cellStyle name="40 % - Akzent6 8 2 2 2 3" xfId="18194" xr:uid="{00000000-0005-0000-0000-00003C6A0000}"/>
    <cellStyle name="40 % - Akzent6 8 2 2 2_ECU Container Release Honda GDI" xfId="34286" xr:uid="{00000000-0005-0000-0000-00003D6A0000}"/>
    <cellStyle name="40 % - Akzent6 8 2 2 3" xfId="18195" xr:uid="{00000000-0005-0000-0000-00003E6A0000}"/>
    <cellStyle name="40 % - Akzent6 8 2 2 3 2" xfId="18196" xr:uid="{00000000-0005-0000-0000-00003F6A0000}"/>
    <cellStyle name="40 % - Akzent6 8 2 2 3 2 2" xfId="18197" xr:uid="{00000000-0005-0000-0000-0000406A0000}"/>
    <cellStyle name="40 % - Akzent6 8 2 2 3 2_ECU Container Release Honda GDI" xfId="34289" xr:uid="{00000000-0005-0000-0000-0000416A0000}"/>
    <cellStyle name="40 % - Akzent6 8 2 2 3 3" xfId="18198" xr:uid="{00000000-0005-0000-0000-0000426A0000}"/>
    <cellStyle name="40 % - Akzent6 8 2 2 3_ECU Container Release Honda GDI" xfId="34288" xr:uid="{00000000-0005-0000-0000-0000436A0000}"/>
    <cellStyle name="40 % - Akzent6 8 2 2 4" xfId="18199" xr:uid="{00000000-0005-0000-0000-0000446A0000}"/>
    <cellStyle name="40 % - Akzent6 8 2 2 4 2" xfId="18200" xr:uid="{00000000-0005-0000-0000-0000456A0000}"/>
    <cellStyle name="40 % - Akzent6 8 2 2 4_ECU Container Release Honda GDI" xfId="34290" xr:uid="{00000000-0005-0000-0000-0000466A0000}"/>
    <cellStyle name="40 % - Akzent6 8 2 2 5" xfId="18201" xr:uid="{00000000-0005-0000-0000-0000476A0000}"/>
    <cellStyle name="40 % - Akzent6 8 2 2_ECU Container Release Honda GDI" xfId="34285" xr:uid="{00000000-0005-0000-0000-0000486A0000}"/>
    <cellStyle name="40 % - Akzent6 8 2 3" xfId="18202" xr:uid="{00000000-0005-0000-0000-0000496A0000}"/>
    <cellStyle name="40 % - Akzent6 8 2 3 2" xfId="18203" xr:uid="{00000000-0005-0000-0000-00004A6A0000}"/>
    <cellStyle name="40 % - Akzent6 8 2 3 2 2" xfId="18204" xr:uid="{00000000-0005-0000-0000-00004B6A0000}"/>
    <cellStyle name="40 % - Akzent6 8 2 3 2_ECU Container Release Honda GDI" xfId="34292" xr:uid="{00000000-0005-0000-0000-00004C6A0000}"/>
    <cellStyle name="40 % - Akzent6 8 2 3 3" xfId="18205" xr:uid="{00000000-0005-0000-0000-00004D6A0000}"/>
    <cellStyle name="40 % - Akzent6 8 2 3_ECU Container Release Honda GDI" xfId="34291" xr:uid="{00000000-0005-0000-0000-00004E6A0000}"/>
    <cellStyle name="40 % - Akzent6 8 2 4" xfId="18206" xr:uid="{00000000-0005-0000-0000-00004F6A0000}"/>
    <cellStyle name="40 % - Akzent6 8 2 4 2" xfId="18207" xr:uid="{00000000-0005-0000-0000-0000506A0000}"/>
    <cellStyle name="40 % - Akzent6 8 2 4 2 2" xfId="18208" xr:uid="{00000000-0005-0000-0000-0000516A0000}"/>
    <cellStyle name="40 % - Akzent6 8 2 4 2_ECU Container Release Honda GDI" xfId="34294" xr:uid="{00000000-0005-0000-0000-0000526A0000}"/>
    <cellStyle name="40 % - Akzent6 8 2 4 3" xfId="18209" xr:uid="{00000000-0005-0000-0000-0000536A0000}"/>
    <cellStyle name="40 % - Akzent6 8 2 4_ECU Container Release Honda GDI" xfId="34293" xr:uid="{00000000-0005-0000-0000-0000546A0000}"/>
    <cellStyle name="40 % - Akzent6 8 2 5" xfId="18210" xr:uid="{00000000-0005-0000-0000-0000556A0000}"/>
    <cellStyle name="40 % - Akzent6 8 2 5 2" xfId="18211" xr:uid="{00000000-0005-0000-0000-0000566A0000}"/>
    <cellStyle name="40 % - Akzent6 8 2 5_ECU Container Release Honda GDI" xfId="34295" xr:uid="{00000000-0005-0000-0000-0000576A0000}"/>
    <cellStyle name="40 % - Akzent6 8 2 6" xfId="18212" xr:uid="{00000000-0005-0000-0000-0000586A0000}"/>
    <cellStyle name="40 % - Akzent6 8 2_ECU Container Release Honda GDI" xfId="34284" xr:uid="{00000000-0005-0000-0000-0000596A0000}"/>
    <cellStyle name="40 % - Akzent6 8 3" xfId="18213" xr:uid="{00000000-0005-0000-0000-00005A6A0000}"/>
    <cellStyle name="40 % - Akzent6 8 3 2" xfId="18214" xr:uid="{00000000-0005-0000-0000-00005B6A0000}"/>
    <cellStyle name="40 % - Akzent6 8 3 2 2" xfId="18215" xr:uid="{00000000-0005-0000-0000-00005C6A0000}"/>
    <cellStyle name="40 % - Akzent6 8 3 2 2 2" xfId="18216" xr:uid="{00000000-0005-0000-0000-00005D6A0000}"/>
    <cellStyle name="40 % - Akzent6 8 3 2 2_ECU Container Release Honda GDI" xfId="34298" xr:uid="{00000000-0005-0000-0000-00005E6A0000}"/>
    <cellStyle name="40 % - Akzent6 8 3 2 3" xfId="18217" xr:uid="{00000000-0005-0000-0000-00005F6A0000}"/>
    <cellStyle name="40 % - Akzent6 8 3 2_ECU Container Release Honda GDI" xfId="34297" xr:uid="{00000000-0005-0000-0000-0000606A0000}"/>
    <cellStyle name="40 % - Akzent6 8 3 3" xfId="18218" xr:uid="{00000000-0005-0000-0000-0000616A0000}"/>
    <cellStyle name="40 % - Akzent6 8 3 3 2" xfId="18219" xr:uid="{00000000-0005-0000-0000-0000626A0000}"/>
    <cellStyle name="40 % - Akzent6 8 3 3 2 2" xfId="18220" xr:uid="{00000000-0005-0000-0000-0000636A0000}"/>
    <cellStyle name="40 % - Akzent6 8 3 3 2_ECU Container Release Honda GDI" xfId="34300" xr:uid="{00000000-0005-0000-0000-0000646A0000}"/>
    <cellStyle name="40 % - Akzent6 8 3 3 3" xfId="18221" xr:uid="{00000000-0005-0000-0000-0000656A0000}"/>
    <cellStyle name="40 % - Akzent6 8 3 3_ECU Container Release Honda GDI" xfId="34299" xr:uid="{00000000-0005-0000-0000-0000666A0000}"/>
    <cellStyle name="40 % - Akzent6 8 3 4" xfId="18222" xr:uid="{00000000-0005-0000-0000-0000676A0000}"/>
    <cellStyle name="40 % - Akzent6 8 3 4 2" xfId="18223" xr:uid="{00000000-0005-0000-0000-0000686A0000}"/>
    <cellStyle name="40 % - Akzent6 8 3 4_ECU Container Release Honda GDI" xfId="34301" xr:uid="{00000000-0005-0000-0000-0000696A0000}"/>
    <cellStyle name="40 % - Akzent6 8 3 5" xfId="18224" xr:uid="{00000000-0005-0000-0000-00006A6A0000}"/>
    <cellStyle name="40 % - Akzent6 8 3_ECU Container Release Honda GDI" xfId="34296" xr:uid="{00000000-0005-0000-0000-00006B6A0000}"/>
    <cellStyle name="40 % - Akzent6 8 4" xfId="18225" xr:uid="{00000000-0005-0000-0000-00006C6A0000}"/>
    <cellStyle name="40 % - Akzent6 8 4 2" xfId="18226" xr:uid="{00000000-0005-0000-0000-00006D6A0000}"/>
    <cellStyle name="40 % - Akzent6 8 4 2 2" xfId="18227" xr:uid="{00000000-0005-0000-0000-00006E6A0000}"/>
    <cellStyle name="40 % - Akzent6 8 4 2_ECU Container Release Honda GDI" xfId="34303" xr:uid="{00000000-0005-0000-0000-00006F6A0000}"/>
    <cellStyle name="40 % - Akzent6 8 4 3" xfId="18228" xr:uid="{00000000-0005-0000-0000-0000706A0000}"/>
    <cellStyle name="40 % - Akzent6 8 4_ECU Container Release Honda GDI" xfId="34302" xr:uid="{00000000-0005-0000-0000-0000716A0000}"/>
    <cellStyle name="40 % - Akzent6 8 5" xfId="18229" xr:uid="{00000000-0005-0000-0000-0000726A0000}"/>
    <cellStyle name="40 % - Akzent6 8 5 2" xfId="18230" xr:uid="{00000000-0005-0000-0000-0000736A0000}"/>
    <cellStyle name="40 % - Akzent6 8 5 2 2" xfId="18231" xr:uid="{00000000-0005-0000-0000-0000746A0000}"/>
    <cellStyle name="40 % - Akzent6 8 5 2_ECU Container Release Honda GDI" xfId="34305" xr:uid="{00000000-0005-0000-0000-0000756A0000}"/>
    <cellStyle name="40 % - Akzent6 8 5 3" xfId="18232" xr:uid="{00000000-0005-0000-0000-0000766A0000}"/>
    <cellStyle name="40 % - Akzent6 8 5_ECU Container Release Honda GDI" xfId="34304" xr:uid="{00000000-0005-0000-0000-0000776A0000}"/>
    <cellStyle name="40 % - Akzent6 8 6" xfId="18233" xr:uid="{00000000-0005-0000-0000-0000786A0000}"/>
    <cellStyle name="40 % - Akzent6 8 6 2" xfId="18234" xr:uid="{00000000-0005-0000-0000-0000796A0000}"/>
    <cellStyle name="40 % - Akzent6 8 6_ECU Container Release Honda GDI" xfId="34306" xr:uid="{00000000-0005-0000-0000-00007A6A0000}"/>
    <cellStyle name="40 % - Akzent6 8 7" xfId="18235" xr:uid="{00000000-0005-0000-0000-00007B6A0000}"/>
    <cellStyle name="40 % - Akzent6 8_ECU Container Release Honda GDI" xfId="34283" xr:uid="{00000000-0005-0000-0000-00007C6A0000}"/>
    <cellStyle name="40 % - Akzent6 9" xfId="18236" xr:uid="{00000000-0005-0000-0000-00007D6A0000}"/>
    <cellStyle name="40 % - Akzent6 9 2" xfId="18237" xr:uid="{00000000-0005-0000-0000-00007E6A0000}"/>
    <cellStyle name="40 % - Akzent6 9 2 2" xfId="18238" xr:uid="{00000000-0005-0000-0000-00007F6A0000}"/>
    <cellStyle name="40 % - Akzent6 9 2 2 2" xfId="18239" xr:uid="{00000000-0005-0000-0000-0000806A0000}"/>
    <cellStyle name="40 % - Akzent6 9 2 2_ECU Container Release Honda GDI" xfId="34309" xr:uid="{00000000-0005-0000-0000-0000816A0000}"/>
    <cellStyle name="40 % - Akzent6 9 2 3" xfId="18240" xr:uid="{00000000-0005-0000-0000-0000826A0000}"/>
    <cellStyle name="40 % - Akzent6 9 2_ECU Container Release Honda GDI" xfId="34308" xr:uid="{00000000-0005-0000-0000-0000836A0000}"/>
    <cellStyle name="40 % - Akzent6 9 3" xfId="18241" xr:uid="{00000000-0005-0000-0000-0000846A0000}"/>
    <cellStyle name="40 % - Akzent6 9 3 2" xfId="18242" xr:uid="{00000000-0005-0000-0000-0000856A0000}"/>
    <cellStyle name="40 % - Akzent6 9 3 2 2" xfId="18243" xr:uid="{00000000-0005-0000-0000-0000866A0000}"/>
    <cellStyle name="40 % - Akzent6 9 3 2_ECU Container Release Honda GDI" xfId="34311" xr:uid="{00000000-0005-0000-0000-0000876A0000}"/>
    <cellStyle name="40 % - Akzent6 9 3 3" xfId="18244" xr:uid="{00000000-0005-0000-0000-0000886A0000}"/>
    <cellStyle name="40 % - Akzent6 9 3_ECU Container Release Honda GDI" xfId="34310" xr:uid="{00000000-0005-0000-0000-0000896A0000}"/>
    <cellStyle name="40 % - Akzent6 9 4" xfId="18245" xr:uid="{00000000-0005-0000-0000-00008A6A0000}"/>
    <cellStyle name="40 % - Akzent6 9 4 2" xfId="18246" xr:uid="{00000000-0005-0000-0000-00008B6A0000}"/>
    <cellStyle name="40 % - Akzent6 9 4_ECU Container Release Honda GDI" xfId="34312" xr:uid="{00000000-0005-0000-0000-00008C6A0000}"/>
    <cellStyle name="40 % - Akzent6 9 5" xfId="18247" xr:uid="{00000000-0005-0000-0000-00008D6A0000}"/>
    <cellStyle name="40 % - Akzent6 9_ECU Container Release Honda GDI" xfId="34307" xr:uid="{00000000-0005-0000-0000-00008E6A0000}"/>
    <cellStyle name="40% - Accent1 2" xfId="18248" xr:uid="{00000000-0005-0000-0000-00008F6A0000}"/>
    <cellStyle name="40% - Accent1 3" xfId="18249" xr:uid="{00000000-0005-0000-0000-0000906A0000}"/>
    <cellStyle name="40% - Accent1 3 2" xfId="18250" xr:uid="{00000000-0005-0000-0000-0000916A0000}"/>
    <cellStyle name="40% - Accent1 3_ECU Container Release Honda GDI" xfId="34313" xr:uid="{00000000-0005-0000-0000-0000926A0000}"/>
    <cellStyle name="40% - Accent1 4" xfId="34314" xr:uid="{00000000-0005-0000-0000-0000936A0000}"/>
    <cellStyle name="40% - Accent2 2" xfId="18251" xr:uid="{00000000-0005-0000-0000-0000946A0000}"/>
    <cellStyle name="40% - Accent2 3" xfId="18252" xr:uid="{00000000-0005-0000-0000-0000956A0000}"/>
    <cellStyle name="40% - Accent2 3 2" xfId="18253" xr:uid="{00000000-0005-0000-0000-0000966A0000}"/>
    <cellStyle name="40% - Accent2 3_ECU Container Release Honda GDI" xfId="34315" xr:uid="{00000000-0005-0000-0000-0000976A0000}"/>
    <cellStyle name="40% - Accent2 4" xfId="34316" xr:uid="{00000000-0005-0000-0000-0000986A0000}"/>
    <cellStyle name="40% - Accent3 2" xfId="18254" xr:uid="{00000000-0005-0000-0000-0000996A0000}"/>
    <cellStyle name="40% - Accent3 3" xfId="18255" xr:uid="{00000000-0005-0000-0000-00009A6A0000}"/>
    <cellStyle name="40% - Accent3 3 2" xfId="18256" xr:uid="{00000000-0005-0000-0000-00009B6A0000}"/>
    <cellStyle name="40% - Accent3 3_ECU Container Release Honda GDI" xfId="34317" xr:uid="{00000000-0005-0000-0000-00009C6A0000}"/>
    <cellStyle name="40% - Accent3 4" xfId="34318" xr:uid="{00000000-0005-0000-0000-00009D6A0000}"/>
    <cellStyle name="40% - Accent4 2" xfId="18257" xr:uid="{00000000-0005-0000-0000-00009E6A0000}"/>
    <cellStyle name="40% - Accent4 3" xfId="18258" xr:uid="{00000000-0005-0000-0000-00009F6A0000}"/>
    <cellStyle name="40% - Accent4 3 2" xfId="18259" xr:uid="{00000000-0005-0000-0000-0000A06A0000}"/>
    <cellStyle name="40% - Accent4 3_ECU Container Release Honda GDI" xfId="34319" xr:uid="{00000000-0005-0000-0000-0000A16A0000}"/>
    <cellStyle name="40% - Accent4 4" xfId="34320" xr:uid="{00000000-0005-0000-0000-0000A26A0000}"/>
    <cellStyle name="40% - Accent5 2" xfId="18260" xr:uid="{00000000-0005-0000-0000-0000A36A0000}"/>
    <cellStyle name="40% - Accent5 3" xfId="18261" xr:uid="{00000000-0005-0000-0000-0000A46A0000}"/>
    <cellStyle name="40% - Accent5 3 2" xfId="18262" xr:uid="{00000000-0005-0000-0000-0000A56A0000}"/>
    <cellStyle name="40% - Accent5 3_ECU Container Release Honda GDI" xfId="34321" xr:uid="{00000000-0005-0000-0000-0000A66A0000}"/>
    <cellStyle name="40% - Accent5 4" xfId="34322" xr:uid="{00000000-0005-0000-0000-0000A76A0000}"/>
    <cellStyle name="40% - Accent6 2" xfId="18263" xr:uid="{00000000-0005-0000-0000-0000A86A0000}"/>
    <cellStyle name="40% - Accent6 3" xfId="18264" xr:uid="{00000000-0005-0000-0000-0000A96A0000}"/>
    <cellStyle name="40% - Accent6 3 2" xfId="18265" xr:uid="{00000000-0005-0000-0000-0000AA6A0000}"/>
    <cellStyle name="40% - Accent6 3_ECU Container Release Honda GDI" xfId="34323" xr:uid="{00000000-0005-0000-0000-0000AB6A0000}"/>
    <cellStyle name="40% - Accent6 4" xfId="34324" xr:uid="{00000000-0005-0000-0000-0000AC6A0000}"/>
    <cellStyle name="40% - Ênfase1" xfId="18266" xr:uid="{00000000-0005-0000-0000-0000AD6A0000}"/>
    <cellStyle name="40% - Ênfase2" xfId="18267" xr:uid="{00000000-0005-0000-0000-0000AE6A0000}"/>
    <cellStyle name="40% - Ênfase3" xfId="18268" xr:uid="{00000000-0005-0000-0000-0000AF6A0000}"/>
    <cellStyle name="40% - Ênfase4" xfId="18269" xr:uid="{00000000-0005-0000-0000-0000B06A0000}"/>
    <cellStyle name="40% - Ênfase5" xfId="18270" xr:uid="{00000000-0005-0000-0000-0000B16A0000}"/>
    <cellStyle name="40% - Ênfase6" xfId="18271" xr:uid="{00000000-0005-0000-0000-0000B26A0000}"/>
    <cellStyle name="40% - アクセント 1 2" xfId="18272" xr:uid="{00000000-0005-0000-0000-0000B36A0000}"/>
    <cellStyle name="40% - アクセント 1 2 2" xfId="18273" xr:uid="{00000000-0005-0000-0000-0000B46A0000}"/>
    <cellStyle name="40% - アクセント 1 2 3" xfId="34325" xr:uid="{00000000-0005-0000-0000-0000B56A0000}"/>
    <cellStyle name="40% - アクセント 1 2_ECU Container Release Honda GDI" xfId="25227" xr:uid="{00000000-0005-0000-0000-0000B66A0000}"/>
    <cellStyle name="40% - アクセント 1 3" xfId="34326" xr:uid="{00000000-0005-0000-0000-0000B76A0000}"/>
    <cellStyle name="40% - アクセント 2 2" xfId="18274" xr:uid="{00000000-0005-0000-0000-0000B86A0000}"/>
    <cellStyle name="40% - アクセント 2 2 2" xfId="18275" xr:uid="{00000000-0005-0000-0000-0000B96A0000}"/>
    <cellStyle name="40% - アクセント 2 2 3" xfId="34327" xr:uid="{00000000-0005-0000-0000-0000BA6A0000}"/>
    <cellStyle name="40% - アクセント 2 2_ECU Container Release Honda GDI" xfId="25228" xr:uid="{00000000-0005-0000-0000-0000BB6A0000}"/>
    <cellStyle name="40% - アクセント 2 3" xfId="34328" xr:uid="{00000000-0005-0000-0000-0000BC6A0000}"/>
    <cellStyle name="40% - アクセント 3 2" xfId="18276" xr:uid="{00000000-0005-0000-0000-0000BD6A0000}"/>
    <cellStyle name="40% - アクセント 3 2 2" xfId="18277" xr:uid="{00000000-0005-0000-0000-0000BE6A0000}"/>
    <cellStyle name="40% - アクセント 3 2 3" xfId="34329" xr:uid="{00000000-0005-0000-0000-0000BF6A0000}"/>
    <cellStyle name="40% - アクセント 3 2_ECU Container Release Honda GDI" xfId="25229" xr:uid="{00000000-0005-0000-0000-0000C06A0000}"/>
    <cellStyle name="40% - アクセント 3 3" xfId="34330" xr:uid="{00000000-0005-0000-0000-0000C16A0000}"/>
    <cellStyle name="40% - アクセント 4 2" xfId="18278" xr:uid="{00000000-0005-0000-0000-0000C26A0000}"/>
    <cellStyle name="40% - アクセント 4 2 2" xfId="18279" xr:uid="{00000000-0005-0000-0000-0000C36A0000}"/>
    <cellStyle name="40% - アクセント 4 2 3" xfId="34331" xr:uid="{00000000-0005-0000-0000-0000C46A0000}"/>
    <cellStyle name="40% - アクセント 4 2_ECU Container Release Honda GDI" xfId="25230" xr:uid="{00000000-0005-0000-0000-0000C56A0000}"/>
    <cellStyle name="40% - アクセント 4 3" xfId="34332" xr:uid="{00000000-0005-0000-0000-0000C66A0000}"/>
    <cellStyle name="40% - アクセント 5 2" xfId="18280" xr:uid="{00000000-0005-0000-0000-0000C76A0000}"/>
    <cellStyle name="40% - アクセント 5 2 2" xfId="18281" xr:uid="{00000000-0005-0000-0000-0000C86A0000}"/>
    <cellStyle name="40% - アクセント 5 2 3" xfId="34333" xr:uid="{00000000-0005-0000-0000-0000C96A0000}"/>
    <cellStyle name="40% - アクセント 5 2_ECU Container Release Honda GDI" xfId="25231" xr:uid="{00000000-0005-0000-0000-0000CA6A0000}"/>
    <cellStyle name="40% - アクセント 5 3" xfId="34334" xr:uid="{00000000-0005-0000-0000-0000CB6A0000}"/>
    <cellStyle name="40% - アクセント 6 2" xfId="18282" xr:uid="{00000000-0005-0000-0000-0000CC6A0000}"/>
    <cellStyle name="40% - アクセント 6 2 2" xfId="18283" xr:uid="{00000000-0005-0000-0000-0000CD6A0000}"/>
    <cellStyle name="40% - アクセント 6 2 3" xfId="34335" xr:uid="{00000000-0005-0000-0000-0000CE6A0000}"/>
    <cellStyle name="40% - アクセント 6 2_ECU Container Release Honda GDI" xfId="25232" xr:uid="{00000000-0005-0000-0000-0000CF6A0000}"/>
    <cellStyle name="40% - アクセント 6 3" xfId="34336" xr:uid="{00000000-0005-0000-0000-0000D06A0000}"/>
    <cellStyle name="60 % - Akzent1 2" xfId="18284" xr:uid="{00000000-0005-0000-0000-0000D16A0000}"/>
    <cellStyle name="60 % - Akzent1 3" xfId="18285" xr:uid="{00000000-0005-0000-0000-0000D26A0000}"/>
    <cellStyle name="60 % - Akzent1 4" xfId="18286" xr:uid="{00000000-0005-0000-0000-0000D36A0000}"/>
    <cellStyle name="60 % - Akzent2 2" xfId="18287" xr:uid="{00000000-0005-0000-0000-0000D46A0000}"/>
    <cellStyle name="60 % - Akzent2 3" xfId="18288" xr:uid="{00000000-0005-0000-0000-0000D56A0000}"/>
    <cellStyle name="60 % - Akzent2 4" xfId="18289" xr:uid="{00000000-0005-0000-0000-0000D66A0000}"/>
    <cellStyle name="60 % - Akzent3 2" xfId="18290" xr:uid="{00000000-0005-0000-0000-0000D76A0000}"/>
    <cellStyle name="60 % - Akzent3 3" xfId="18291" xr:uid="{00000000-0005-0000-0000-0000D86A0000}"/>
    <cellStyle name="60 % - Akzent3 4" xfId="18292" xr:uid="{00000000-0005-0000-0000-0000D96A0000}"/>
    <cellStyle name="60 % - Akzent4 2" xfId="18293" xr:uid="{00000000-0005-0000-0000-0000DA6A0000}"/>
    <cellStyle name="60 % - Akzent4 3" xfId="18294" xr:uid="{00000000-0005-0000-0000-0000DB6A0000}"/>
    <cellStyle name="60 % - Akzent4 4" xfId="18295" xr:uid="{00000000-0005-0000-0000-0000DC6A0000}"/>
    <cellStyle name="60 % - Akzent5 2" xfId="18296" xr:uid="{00000000-0005-0000-0000-0000DD6A0000}"/>
    <cellStyle name="60 % - Akzent5 3" xfId="18297" xr:uid="{00000000-0005-0000-0000-0000DE6A0000}"/>
    <cellStyle name="60 % - Akzent5 4" xfId="18298" xr:uid="{00000000-0005-0000-0000-0000DF6A0000}"/>
    <cellStyle name="60 % - Akzent6 2" xfId="18299" xr:uid="{00000000-0005-0000-0000-0000E06A0000}"/>
    <cellStyle name="60 % - Akzent6 3" xfId="18300" xr:uid="{00000000-0005-0000-0000-0000E16A0000}"/>
    <cellStyle name="60 % - Akzent6 4" xfId="18301" xr:uid="{00000000-0005-0000-0000-0000E26A0000}"/>
    <cellStyle name="60% - Accent1 2" xfId="18302" xr:uid="{00000000-0005-0000-0000-0000E36A0000}"/>
    <cellStyle name="60% - Accent1 3" xfId="18303" xr:uid="{00000000-0005-0000-0000-0000E46A0000}"/>
    <cellStyle name="60% - Accent1 4" xfId="34337" xr:uid="{00000000-0005-0000-0000-0000E56A0000}"/>
    <cellStyle name="60% - Accent2 2" xfId="18304" xr:uid="{00000000-0005-0000-0000-0000E66A0000}"/>
    <cellStyle name="60% - Accent2 3" xfId="18305" xr:uid="{00000000-0005-0000-0000-0000E76A0000}"/>
    <cellStyle name="60% - Accent2 4" xfId="34338" xr:uid="{00000000-0005-0000-0000-0000E86A0000}"/>
    <cellStyle name="60% - Accent3 2" xfId="18306" xr:uid="{00000000-0005-0000-0000-0000E96A0000}"/>
    <cellStyle name="60% - Accent3 3" xfId="18307" xr:uid="{00000000-0005-0000-0000-0000EA6A0000}"/>
    <cellStyle name="60% - Accent3 4" xfId="34339" xr:uid="{00000000-0005-0000-0000-0000EB6A0000}"/>
    <cellStyle name="60% - Accent4 2" xfId="18308" xr:uid="{00000000-0005-0000-0000-0000EC6A0000}"/>
    <cellStyle name="60% - Accent4 3" xfId="18309" xr:uid="{00000000-0005-0000-0000-0000ED6A0000}"/>
    <cellStyle name="60% - Accent4 4" xfId="34340" xr:uid="{00000000-0005-0000-0000-0000EE6A0000}"/>
    <cellStyle name="60% - Accent5 2" xfId="18310" xr:uid="{00000000-0005-0000-0000-0000EF6A0000}"/>
    <cellStyle name="60% - Accent5 3" xfId="18311" xr:uid="{00000000-0005-0000-0000-0000F06A0000}"/>
    <cellStyle name="60% - Accent5 4" xfId="34341" xr:uid="{00000000-0005-0000-0000-0000F16A0000}"/>
    <cellStyle name="60% - Accent6 2" xfId="18312" xr:uid="{00000000-0005-0000-0000-0000F26A0000}"/>
    <cellStyle name="60% - Accent6 3" xfId="18313" xr:uid="{00000000-0005-0000-0000-0000F36A0000}"/>
    <cellStyle name="60% - Accent6 4" xfId="34342" xr:uid="{00000000-0005-0000-0000-0000F46A0000}"/>
    <cellStyle name="60% - Ênfase1" xfId="18314" xr:uid="{00000000-0005-0000-0000-0000F56A0000}"/>
    <cellStyle name="60% - Ênfase2" xfId="18315" xr:uid="{00000000-0005-0000-0000-0000F66A0000}"/>
    <cellStyle name="60% - Ênfase3" xfId="18316" xr:uid="{00000000-0005-0000-0000-0000F76A0000}"/>
    <cellStyle name="60% - Ênfase4" xfId="18317" xr:uid="{00000000-0005-0000-0000-0000F86A0000}"/>
    <cellStyle name="60% - Ênfase5" xfId="18318" xr:uid="{00000000-0005-0000-0000-0000F96A0000}"/>
    <cellStyle name="60% - Ênfase6" xfId="18319" xr:uid="{00000000-0005-0000-0000-0000FA6A0000}"/>
    <cellStyle name="60% - アクセント 1 2" xfId="18320" xr:uid="{00000000-0005-0000-0000-0000FB6A0000}"/>
    <cellStyle name="60% - アクセント 1 2 2" xfId="18321" xr:uid="{00000000-0005-0000-0000-0000FC6A0000}"/>
    <cellStyle name="60% - アクセント 1 2 3" xfId="34343" xr:uid="{00000000-0005-0000-0000-0000FD6A0000}"/>
    <cellStyle name="60% - アクセント 1 2_ECU Container Release Honda GDI" xfId="25233" xr:uid="{00000000-0005-0000-0000-0000FE6A0000}"/>
    <cellStyle name="60% - アクセント 1 3" xfId="34344" xr:uid="{00000000-0005-0000-0000-0000FF6A0000}"/>
    <cellStyle name="60% - アクセント 2 2" xfId="18322" xr:uid="{00000000-0005-0000-0000-0000006B0000}"/>
    <cellStyle name="60% - アクセント 2 2 2" xfId="18323" xr:uid="{00000000-0005-0000-0000-0000016B0000}"/>
    <cellStyle name="60% - アクセント 2 2 3" xfId="34345" xr:uid="{00000000-0005-0000-0000-0000026B0000}"/>
    <cellStyle name="60% - アクセント 2 2_ECU Container Release Honda GDI" xfId="25234" xr:uid="{00000000-0005-0000-0000-0000036B0000}"/>
    <cellStyle name="60% - アクセント 2 3" xfId="34346" xr:uid="{00000000-0005-0000-0000-0000046B0000}"/>
    <cellStyle name="60% - アクセント 3 2" xfId="18324" xr:uid="{00000000-0005-0000-0000-0000056B0000}"/>
    <cellStyle name="60% - アクセント 3 2 2" xfId="18325" xr:uid="{00000000-0005-0000-0000-0000066B0000}"/>
    <cellStyle name="60% - アクセント 3 2 3" xfId="34347" xr:uid="{00000000-0005-0000-0000-0000076B0000}"/>
    <cellStyle name="60% - アクセント 3 2_ECU Container Release Honda GDI" xfId="25235" xr:uid="{00000000-0005-0000-0000-0000086B0000}"/>
    <cellStyle name="60% - アクセント 3 3" xfId="34348" xr:uid="{00000000-0005-0000-0000-0000096B0000}"/>
    <cellStyle name="60% - アクセント 4 2" xfId="18326" xr:uid="{00000000-0005-0000-0000-00000A6B0000}"/>
    <cellStyle name="60% - アクセント 4 2 2" xfId="18327" xr:uid="{00000000-0005-0000-0000-00000B6B0000}"/>
    <cellStyle name="60% - アクセント 4 2 3" xfId="34349" xr:uid="{00000000-0005-0000-0000-00000C6B0000}"/>
    <cellStyle name="60% - アクセント 4 2_ECU Container Release Honda GDI" xfId="25236" xr:uid="{00000000-0005-0000-0000-00000D6B0000}"/>
    <cellStyle name="60% - アクセント 4 3" xfId="34350" xr:uid="{00000000-0005-0000-0000-00000E6B0000}"/>
    <cellStyle name="60% - アクセント 5 2" xfId="18328" xr:uid="{00000000-0005-0000-0000-00000F6B0000}"/>
    <cellStyle name="60% - アクセント 5 2 2" xfId="18329" xr:uid="{00000000-0005-0000-0000-0000106B0000}"/>
    <cellStyle name="60% - アクセント 5 2 3" xfId="34351" xr:uid="{00000000-0005-0000-0000-0000116B0000}"/>
    <cellStyle name="60% - アクセント 5 2_ECU Container Release Honda GDI" xfId="25237" xr:uid="{00000000-0005-0000-0000-0000126B0000}"/>
    <cellStyle name="60% - アクセント 5 3" xfId="34352" xr:uid="{00000000-0005-0000-0000-0000136B0000}"/>
    <cellStyle name="60% - アクセント 6 2" xfId="18330" xr:uid="{00000000-0005-0000-0000-0000146B0000}"/>
    <cellStyle name="60% - アクセント 6 2 2" xfId="18331" xr:uid="{00000000-0005-0000-0000-0000156B0000}"/>
    <cellStyle name="60% - アクセント 6 2 3" xfId="34353" xr:uid="{00000000-0005-0000-0000-0000166B0000}"/>
    <cellStyle name="60% - アクセント 6 2_ECU Container Release Honda GDI" xfId="25238" xr:uid="{00000000-0005-0000-0000-0000176B0000}"/>
    <cellStyle name="60% - アクセント 6 3" xfId="34354" xr:uid="{00000000-0005-0000-0000-0000186B0000}"/>
    <cellStyle name="A" xfId="18332" xr:uid="{00000000-0005-0000-0000-0000196B0000}"/>
    <cellStyle name="A_ECU Container Release Honda GDI" xfId="34355" xr:uid="{00000000-0005-0000-0000-00001A6B0000}"/>
    <cellStyle name="ÅE­ [0]_°èÈ¹" xfId="18333" xr:uid="{00000000-0005-0000-0000-00001B6B0000}"/>
    <cellStyle name="ÅE­_°èÈ¹" xfId="18334" xr:uid="{00000000-0005-0000-0000-00001C6B0000}"/>
    <cellStyle name="Accent1 2" xfId="18335" xr:uid="{00000000-0005-0000-0000-00001D6B0000}"/>
    <cellStyle name="Accent1 3" xfId="18336" xr:uid="{00000000-0005-0000-0000-00001E6B0000}"/>
    <cellStyle name="Accent1 4" xfId="34356" xr:uid="{00000000-0005-0000-0000-00001F6B0000}"/>
    <cellStyle name="Accent2 2" xfId="18337" xr:uid="{00000000-0005-0000-0000-0000206B0000}"/>
    <cellStyle name="Accent2 3" xfId="18338" xr:uid="{00000000-0005-0000-0000-0000216B0000}"/>
    <cellStyle name="Accent2 4" xfId="34357" xr:uid="{00000000-0005-0000-0000-0000226B0000}"/>
    <cellStyle name="Accent3 2" xfId="18339" xr:uid="{00000000-0005-0000-0000-0000236B0000}"/>
    <cellStyle name="Accent3 3" xfId="18340" xr:uid="{00000000-0005-0000-0000-0000246B0000}"/>
    <cellStyle name="Accent3 4" xfId="34358" xr:uid="{00000000-0005-0000-0000-0000256B0000}"/>
    <cellStyle name="Accent4 2" xfId="18341" xr:uid="{00000000-0005-0000-0000-0000266B0000}"/>
    <cellStyle name="Accent4 3" xfId="18342" xr:uid="{00000000-0005-0000-0000-0000276B0000}"/>
    <cellStyle name="Accent4 4" xfId="34359" xr:uid="{00000000-0005-0000-0000-0000286B0000}"/>
    <cellStyle name="Accent5 2" xfId="18343" xr:uid="{00000000-0005-0000-0000-0000296B0000}"/>
    <cellStyle name="Accent5 3" xfId="18344" xr:uid="{00000000-0005-0000-0000-00002A6B0000}"/>
    <cellStyle name="Accent5 4" xfId="34360" xr:uid="{00000000-0005-0000-0000-00002B6B0000}"/>
    <cellStyle name="Accent6 2" xfId="18345" xr:uid="{00000000-0005-0000-0000-00002C6B0000}"/>
    <cellStyle name="Accent6 3" xfId="18346" xr:uid="{00000000-0005-0000-0000-00002D6B0000}"/>
    <cellStyle name="Accent6 4" xfId="34361" xr:uid="{00000000-0005-0000-0000-00002E6B0000}"/>
    <cellStyle name="Akzent1 2" xfId="18347" xr:uid="{00000000-0005-0000-0000-00002F6B0000}"/>
    <cellStyle name="Akzent2 2" xfId="18348" xr:uid="{00000000-0005-0000-0000-0000306B0000}"/>
    <cellStyle name="Akzent3 2" xfId="18349" xr:uid="{00000000-0005-0000-0000-0000316B0000}"/>
    <cellStyle name="Akzent4 2" xfId="18350" xr:uid="{00000000-0005-0000-0000-0000326B0000}"/>
    <cellStyle name="Akzent5 2" xfId="18351" xr:uid="{00000000-0005-0000-0000-0000336B0000}"/>
    <cellStyle name="Akzent6 2" xfId="18352" xr:uid="{00000000-0005-0000-0000-0000346B0000}"/>
    <cellStyle name="ÄÞ¸¶ [0]_°èÈ¹" xfId="18353" xr:uid="{00000000-0005-0000-0000-0000356B0000}"/>
    <cellStyle name="ÄÞ¸¶_°èÈ¹" xfId="18354" xr:uid="{00000000-0005-0000-0000-0000366B0000}"/>
    <cellStyle name="Ausgabe 2" xfId="18355" xr:uid="{00000000-0005-0000-0000-0000376B0000}"/>
    <cellStyle name="AutoFormat-Optionen" xfId="18356" xr:uid="{00000000-0005-0000-0000-0000386B0000}"/>
    <cellStyle name="AutoFormat-Optionen 2" xfId="38265" xr:uid="{00000000-0005-0000-0000-0000396B0000}"/>
    <cellStyle name="AutoFormat-Optionen_ECU Container Release Honda GDI" xfId="38274" xr:uid="{00000000-0005-0000-0000-00003A6B0000}"/>
    <cellStyle name="_x000f_b" xfId="18357" xr:uid="{00000000-0005-0000-0000-00003B6B0000}"/>
    <cellStyle name="Background" xfId="18358" xr:uid="{00000000-0005-0000-0000-00003C6B0000}"/>
    <cellStyle name="Bad 2" xfId="18359" xr:uid="{00000000-0005-0000-0000-00003D6B0000}"/>
    <cellStyle name="Bad 3" xfId="18360" xr:uid="{00000000-0005-0000-0000-00003E6B0000}"/>
    <cellStyle name="Bad 4" xfId="34362" xr:uid="{00000000-0005-0000-0000-00003F6B0000}"/>
    <cellStyle name="Berechnung 2" xfId="18361" xr:uid="{00000000-0005-0000-0000-0000406B0000}"/>
    <cellStyle name="Body" xfId="18362" xr:uid="{00000000-0005-0000-0000-0000416B0000}"/>
    <cellStyle name="Bom" xfId="18363" xr:uid="{00000000-0005-0000-0000-0000426B0000}"/>
    <cellStyle name="Border1" xfId="18364" xr:uid="{00000000-0005-0000-0000-0000436B0000}"/>
    <cellStyle name="Border2" xfId="18365" xr:uid="{00000000-0005-0000-0000-0000446B0000}"/>
    <cellStyle name="Border3" xfId="18366" xr:uid="{00000000-0005-0000-0000-0000456B0000}"/>
    <cellStyle name="BuiltOpt_Content" xfId="18367" xr:uid="{00000000-0005-0000-0000-0000466B0000}"/>
    <cellStyle name="BuiltOption_Content" xfId="18368" xr:uid="{00000000-0005-0000-0000-0000476B0000}"/>
    <cellStyle name="Ç¥ÁØ_°èÈ¹" xfId="18369" xr:uid="{00000000-0005-0000-0000-0000486B0000}"/>
    <cellStyle name="Cabecera 1" xfId="18370" xr:uid="{00000000-0005-0000-0000-0000496B0000}"/>
    <cellStyle name="Cabecera 2" xfId="18371" xr:uid="{00000000-0005-0000-0000-00004A6B0000}"/>
    <cellStyle name="Calc Currency (0)" xfId="18372" xr:uid="{00000000-0005-0000-0000-00004B6B0000}"/>
    <cellStyle name="Calc Currency (0) 2" xfId="18373" xr:uid="{00000000-0005-0000-0000-00004C6B0000}"/>
    <cellStyle name="Calc Currency (0)_ECU Container Release Honda GDI" xfId="25239" xr:uid="{00000000-0005-0000-0000-00004D6B0000}"/>
    <cellStyle name="Calculation 2" xfId="18374" xr:uid="{00000000-0005-0000-0000-00004E6B0000}"/>
    <cellStyle name="Calculation 2 2" xfId="18375" xr:uid="{00000000-0005-0000-0000-00004F6B0000}"/>
    <cellStyle name="Calculation 2 2 2" xfId="18376" xr:uid="{00000000-0005-0000-0000-0000506B0000}"/>
    <cellStyle name="Calculation 2 2 2 2" xfId="18377" xr:uid="{00000000-0005-0000-0000-0000516B0000}"/>
    <cellStyle name="Calculation 2 2 2 2 2" xfId="34367" xr:uid="{00000000-0005-0000-0000-0000526B0000}"/>
    <cellStyle name="Calculation 2 2 2 2 2 2" xfId="34368" xr:uid="{00000000-0005-0000-0000-0000536B0000}"/>
    <cellStyle name="Calculation 2 2 2 2 3" xfId="34369" xr:uid="{00000000-0005-0000-0000-0000546B0000}"/>
    <cellStyle name="Calculation 2 2 2 2 4" xfId="34370" xr:uid="{00000000-0005-0000-0000-0000556B0000}"/>
    <cellStyle name="Calculation 2 2 2 2_ECU Container Release Honda GDI" xfId="34366" xr:uid="{00000000-0005-0000-0000-0000566B0000}"/>
    <cellStyle name="Calculation 2 2 2 3" xfId="34371" xr:uid="{00000000-0005-0000-0000-0000576B0000}"/>
    <cellStyle name="Calculation 2 2 2 3 2" xfId="34372" xr:uid="{00000000-0005-0000-0000-0000586B0000}"/>
    <cellStyle name="Calculation 2 2 2 4" xfId="34373" xr:uid="{00000000-0005-0000-0000-0000596B0000}"/>
    <cellStyle name="Calculation 2 2 2 5" xfId="34374" xr:uid="{00000000-0005-0000-0000-00005A6B0000}"/>
    <cellStyle name="Calculation 2 2 2_ECU Container Release Honda GDI" xfId="34365" xr:uid="{00000000-0005-0000-0000-00005B6B0000}"/>
    <cellStyle name="Calculation 2 2 3" xfId="18378" xr:uid="{00000000-0005-0000-0000-00005C6B0000}"/>
    <cellStyle name="Calculation 2 2 3 2" xfId="18379" xr:uid="{00000000-0005-0000-0000-00005D6B0000}"/>
    <cellStyle name="Calculation 2 2 3 2 2" xfId="34377" xr:uid="{00000000-0005-0000-0000-00005E6B0000}"/>
    <cellStyle name="Calculation 2 2 3 2 2 2" xfId="34378" xr:uid="{00000000-0005-0000-0000-00005F6B0000}"/>
    <cellStyle name="Calculation 2 2 3 2 3" xfId="34379" xr:uid="{00000000-0005-0000-0000-0000606B0000}"/>
    <cellStyle name="Calculation 2 2 3 2 4" xfId="34380" xr:uid="{00000000-0005-0000-0000-0000616B0000}"/>
    <cellStyle name="Calculation 2 2 3 2_ECU Container Release Honda GDI" xfId="34376" xr:uid="{00000000-0005-0000-0000-0000626B0000}"/>
    <cellStyle name="Calculation 2 2 3 3" xfId="34381" xr:uid="{00000000-0005-0000-0000-0000636B0000}"/>
    <cellStyle name="Calculation 2 2 3 3 2" xfId="34382" xr:uid="{00000000-0005-0000-0000-0000646B0000}"/>
    <cellStyle name="Calculation 2 2 3 4" xfId="34383" xr:uid="{00000000-0005-0000-0000-0000656B0000}"/>
    <cellStyle name="Calculation 2 2 3 5" xfId="34384" xr:uid="{00000000-0005-0000-0000-0000666B0000}"/>
    <cellStyle name="Calculation 2 2 3_ECU Container Release Honda GDI" xfId="34375" xr:uid="{00000000-0005-0000-0000-0000676B0000}"/>
    <cellStyle name="Calculation 2 2 4" xfId="18380" xr:uid="{00000000-0005-0000-0000-0000686B0000}"/>
    <cellStyle name="Calculation 2 2 4 2" xfId="18381" xr:uid="{00000000-0005-0000-0000-0000696B0000}"/>
    <cellStyle name="Calculation 2 2 4 2 2" xfId="34387" xr:uid="{00000000-0005-0000-0000-00006A6B0000}"/>
    <cellStyle name="Calculation 2 2 4 2 2 2" xfId="34388" xr:uid="{00000000-0005-0000-0000-00006B6B0000}"/>
    <cellStyle name="Calculation 2 2 4 2 3" xfId="34389" xr:uid="{00000000-0005-0000-0000-00006C6B0000}"/>
    <cellStyle name="Calculation 2 2 4 2 4" xfId="34390" xr:uid="{00000000-0005-0000-0000-00006D6B0000}"/>
    <cellStyle name="Calculation 2 2 4 2_ECU Container Release Honda GDI" xfId="34386" xr:uid="{00000000-0005-0000-0000-00006E6B0000}"/>
    <cellStyle name="Calculation 2 2 4 3" xfId="34391" xr:uid="{00000000-0005-0000-0000-00006F6B0000}"/>
    <cellStyle name="Calculation 2 2 4 3 2" xfId="34392" xr:uid="{00000000-0005-0000-0000-0000706B0000}"/>
    <cellStyle name="Calculation 2 2 4 4" xfId="34393" xr:uid="{00000000-0005-0000-0000-0000716B0000}"/>
    <cellStyle name="Calculation 2 2 4 5" xfId="34394" xr:uid="{00000000-0005-0000-0000-0000726B0000}"/>
    <cellStyle name="Calculation 2 2 4_ECU Container Release Honda GDI" xfId="34385" xr:uid="{00000000-0005-0000-0000-0000736B0000}"/>
    <cellStyle name="Calculation 2 2 5" xfId="18382" xr:uid="{00000000-0005-0000-0000-0000746B0000}"/>
    <cellStyle name="Calculation 2 2 5 2" xfId="34396" xr:uid="{00000000-0005-0000-0000-0000756B0000}"/>
    <cellStyle name="Calculation 2 2 5 2 2" xfId="34397" xr:uid="{00000000-0005-0000-0000-0000766B0000}"/>
    <cellStyle name="Calculation 2 2 5 3" xfId="34398" xr:uid="{00000000-0005-0000-0000-0000776B0000}"/>
    <cellStyle name="Calculation 2 2 5 4" xfId="34399" xr:uid="{00000000-0005-0000-0000-0000786B0000}"/>
    <cellStyle name="Calculation 2 2 5_ECU Container Release Honda GDI" xfId="34395" xr:uid="{00000000-0005-0000-0000-0000796B0000}"/>
    <cellStyle name="Calculation 2 2 6" xfId="34400" xr:uid="{00000000-0005-0000-0000-00007A6B0000}"/>
    <cellStyle name="Calculation 2 2 6 2" xfId="34401" xr:uid="{00000000-0005-0000-0000-00007B6B0000}"/>
    <cellStyle name="Calculation 2 2 7" xfId="34402" xr:uid="{00000000-0005-0000-0000-00007C6B0000}"/>
    <cellStyle name="Calculation 2 2 8" xfId="34403" xr:uid="{00000000-0005-0000-0000-00007D6B0000}"/>
    <cellStyle name="Calculation 2 2_ECU Container Release Honda GDI" xfId="34364" xr:uid="{00000000-0005-0000-0000-00007E6B0000}"/>
    <cellStyle name="Calculation 2 3" xfId="34404" xr:uid="{00000000-0005-0000-0000-00007F6B0000}"/>
    <cellStyle name="Calculation 2 3 2" xfId="34405" xr:uid="{00000000-0005-0000-0000-0000806B0000}"/>
    <cellStyle name="Calculation 2 4" xfId="34406" xr:uid="{00000000-0005-0000-0000-0000816B0000}"/>
    <cellStyle name="Calculation 2 5" xfId="34407" xr:uid="{00000000-0005-0000-0000-0000826B0000}"/>
    <cellStyle name="Calculation 2_ECU Container Release Honda GDI" xfId="34363" xr:uid="{00000000-0005-0000-0000-0000836B0000}"/>
    <cellStyle name="Calculation 3" xfId="18383" xr:uid="{00000000-0005-0000-0000-0000846B0000}"/>
    <cellStyle name="Calculation 3 2" xfId="34409" xr:uid="{00000000-0005-0000-0000-0000856B0000}"/>
    <cellStyle name="Calculation 3 2 2" xfId="34410" xr:uid="{00000000-0005-0000-0000-0000866B0000}"/>
    <cellStyle name="Calculation 3 3" xfId="34411" xr:uid="{00000000-0005-0000-0000-0000876B0000}"/>
    <cellStyle name="Calculation 3 4" xfId="34412" xr:uid="{00000000-0005-0000-0000-0000886B0000}"/>
    <cellStyle name="Calculation 3_ECU Container Release Honda GDI" xfId="34408" xr:uid="{00000000-0005-0000-0000-0000896B0000}"/>
    <cellStyle name="Calculation 4" xfId="34413" xr:uid="{00000000-0005-0000-0000-00008A6B0000}"/>
    <cellStyle name="Calculation 4 2" xfId="34414" xr:uid="{00000000-0005-0000-0000-00008B6B0000}"/>
    <cellStyle name="Calculation 4 3" xfId="34415" xr:uid="{00000000-0005-0000-0000-00008C6B0000}"/>
    <cellStyle name="Calculation 5" xfId="34416" xr:uid="{00000000-0005-0000-0000-00008D6B0000}"/>
    <cellStyle name="Calculation 6" xfId="34417" xr:uid="{00000000-0005-0000-0000-00008E6B0000}"/>
    <cellStyle name="Cálculo" xfId="18384" xr:uid="{00000000-0005-0000-0000-00008F6B0000}"/>
    <cellStyle name="Cálculo 2" xfId="34419" xr:uid="{00000000-0005-0000-0000-0000906B0000}"/>
    <cellStyle name="Cálculo 2 2" xfId="34420" xr:uid="{00000000-0005-0000-0000-0000916B0000}"/>
    <cellStyle name="Cálculo 3" xfId="34421" xr:uid="{00000000-0005-0000-0000-0000926B0000}"/>
    <cellStyle name="Cálculo 4" xfId="34422" xr:uid="{00000000-0005-0000-0000-0000936B0000}"/>
    <cellStyle name="Cálculo_ECU Container Release Honda GDI" xfId="34418" xr:uid="{00000000-0005-0000-0000-0000946B0000}"/>
    <cellStyle name="Célula de Verificação" xfId="18385" xr:uid="{00000000-0005-0000-0000-0000956B0000}"/>
    <cellStyle name="Célula Vinculada" xfId="18386" xr:uid="{00000000-0005-0000-0000-0000966B0000}"/>
    <cellStyle name="Check Cell 2" xfId="18387" xr:uid="{00000000-0005-0000-0000-0000976B0000}"/>
    <cellStyle name="Check Cell 3" xfId="18388" xr:uid="{00000000-0005-0000-0000-0000986B0000}"/>
    <cellStyle name="Check Cell 4" xfId="34423" xr:uid="{00000000-0005-0000-0000-0000996B0000}"/>
    <cellStyle name="Code" xfId="18389" xr:uid="{00000000-0005-0000-0000-00009A6B0000}"/>
    <cellStyle name="CombinedVol_Data" xfId="18390" xr:uid="{00000000-0005-0000-0000-00009B6B0000}"/>
    <cellStyle name="Comma  - Style1" xfId="18391" xr:uid="{00000000-0005-0000-0000-00009C6B0000}"/>
    <cellStyle name="Comma  - Style2" xfId="18392" xr:uid="{00000000-0005-0000-0000-00009D6B0000}"/>
    <cellStyle name="Comma  - Style3" xfId="18393" xr:uid="{00000000-0005-0000-0000-00009E6B0000}"/>
    <cellStyle name="Comma  - Style4" xfId="18394" xr:uid="{00000000-0005-0000-0000-00009F6B0000}"/>
    <cellStyle name="Comma  - Style5" xfId="18395" xr:uid="{00000000-0005-0000-0000-0000A06B0000}"/>
    <cellStyle name="Comma  - Style6" xfId="18396" xr:uid="{00000000-0005-0000-0000-0000A16B0000}"/>
    <cellStyle name="Comma  - Style7" xfId="18397" xr:uid="{00000000-0005-0000-0000-0000A26B0000}"/>
    <cellStyle name="Comma  - Style8" xfId="18398" xr:uid="{00000000-0005-0000-0000-0000A36B0000}"/>
    <cellStyle name="Currenc" xfId="18399" xr:uid="{00000000-0005-0000-0000-0000A46B0000}"/>
    <cellStyle name="Datum" xfId="18400" xr:uid="{00000000-0005-0000-0000-0000A56B0000}"/>
    <cellStyle name="Datum 2" xfId="18401" xr:uid="{00000000-0005-0000-0000-0000A66B0000}"/>
    <cellStyle name="Datum mit Wochentag" xfId="18402" xr:uid="{00000000-0005-0000-0000-0000A76B0000}"/>
    <cellStyle name="Datum mit Wochentag 2" xfId="18403" xr:uid="{00000000-0005-0000-0000-0000A86B0000}"/>
    <cellStyle name="Datum mit Wochentag_ECU Container Release Honda GDI" xfId="34425" xr:uid="{00000000-0005-0000-0000-0000A96B0000}"/>
    <cellStyle name="Datum_ECU Container Release Honda GDI" xfId="34424" xr:uid="{00000000-0005-0000-0000-0000AA6B0000}"/>
    <cellStyle name="Dezimal [0]_2008esd0 - ZD30.xls Diagramm 1" xfId="34426" xr:uid="{00000000-0005-0000-0000-0000AB6B0000}"/>
    <cellStyle name="Dezimal_2008esd0 - ZD30.xls Diagramm 1" xfId="34427" xr:uid="{00000000-0005-0000-0000-0000AC6B0000}"/>
    <cellStyle name="Edited_Data" xfId="18404" xr:uid="{00000000-0005-0000-0000-0000AD6B0000}"/>
    <cellStyle name="Eingabe 2" xfId="18405" xr:uid="{00000000-0005-0000-0000-0000AE6B0000}"/>
    <cellStyle name="Ênfase1" xfId="18406" xr:uid="{00000000-0005-0000-0000-0000AF6B0000}"/>
    <cellStyle name="Ênfase2" xfId="18407" xr:uid="{00000000-0005-0000-0000-0000B06B0000}"/>
    <cellStyle name="Ênfase3" xfId="18408" xr:uid="{00000000-0005-0000-0000-0000B16B0000}"/>
    <cellStyle name="Ênfase4" xfId="18409" xr:uid="{00000000-0005-0000-0000-0000B26B0000}"/>
    <cellStyle name="Ênfase5" xfId="18410" xr:uid="{00000000-0005-0000-0000-0000B36B0000}"/>
    <cellStyle name="Ênfase6" xfId="18411" xr:uid="{00000000-0005-0000-0000-0000B46B0000}"/>
    <cellStyle name="Entrada" xfId="18412" xr:uid="{00000000-0005-0000-0000-0000B56B0000}"/>
    <cellStyle name="Entrada 2" xfId="34429" xr:uid="{00000000-0005-0000-0000-0000B66B0000}"/>
    <cellStyle name="Entrada 2 2" xfId="34430" xr:uid="{00000000-0005-0000-0000-0000B76B0000}"/>
    <cellStyle name="Entrada 3" xfId="34431" xr:uid="{00000000-0005-0000-0000-0000B86B0000}"/>
    <cellStyle name="Entrada 4" xfId="34432" xr:uid="{00000000-0005-0000-0000-0000B96B0000}"/>
    <cellStyle name="Entrada_ECU Container Release Honda GDI" xfId="34428" xr:uid="{00000000-0005-0000-0000-0000BA6B0000}"/>
    <cellStyle name="Ergänzung" xfId="18413" xr:uid="{00000000-0005-0000-0000-0000BB6B0000}"/>
    <cellStyle name="Ergebnis 2" xfId="18414" xr:uid="{00000000-0005-0000-0000-0000BC6B0000}"/>
    <cellStyle name="Erklärender Text 2" xfId="18415" xr:uid="{00000000-0005-0000-0000-0000BD6B0000}"/>
    <cellStyle name="Estimated_Data" xfId="18416" xr:uid="{00000000-0005-0000-0000-0000BE6B0000}"/>
    <cellStyle name="Euro" xfId="18417" xr:uid="{00000000-0005-0000-0000-0000BF6B0000}"/>
    <cellStyle name="Euro 2" xfId="18418" xr:uid="{00000000-0005-0000-0000-0000C06B0000}"/>
    <cellStyle name="Euro_ECU Container Release Honda GDI" xfId="25240" xr:uid="{00000000-0005-0000-0000-0000C16B0000}"/>
    <cellStyle name="Explanatory Text 2" xfId="18419" xr:uid="{00000000-0005-0000-0000-0000C26B0000}"/>
    <cellStyle name="Explanatory Text 3" xfId="18420" xr:uid="{00000000-0005-0000-0000-0000C36B0000}"/>
    <cellStyle name="Explanatory Text 4" xfId="34433" xr:uid="{00000000-0005-0000-0000-0000C46B0000}"/>
    <cellStyle name="Fecha" xfId="18421" xr:uid="{00000000-0005-0000-0000-0000C56B0000}"/>
    <cellStyle name="Fijo" xfId="18422" xr:uid="{00000000-0005-0000-0000-0000C66B0000}"/>
    <cellStyle name="ƒnƒCƒp[ƒŠƒ“ƒN" xfId="18423" xr:uid="{00000000-0005-0000-0000-0000C76B0000}"/>
    <cellStyle name="ƒnƒCƒp[ƒŠƒ“ƒN 2" xfId="18424" xr:uid="{00000000-0005-0000-0000-0000C86B0000}"/>
    <cellStyle name="ƒnƒCƒp[ƒŠƒ“ƒN_ECU Container Release Honda GDI" xfId="25241" xr:uid="{00000000-0005-0000-0000-0000C96B0000}"/>
    <cellStyle name="Followed Hyperlink 2" xfId="18425" xr:uid="{00000000-0005-0000-0000-0000CA6B0000}"/>
    <cellStyle name="Forecast_Data" xfId="18426" xr:uid="{00000000-0005-0000-0000-0000CB6B0000}"/>
    <cellStyle name="Good 2" xfId="18427" xr:uid="{00000000-0005-0000-0000-0000CC6B0000}"/>
    <cellStyle name="Good 3" xfId="18428" xr:uid="{00000000-0005-0000-0000-0000CD6B0000}"/>
    <cellStyle name="Good 4" xfId="34434" xr:uid="{00000000-0005-0000-0000-0000CE6B0000}"/>
    <cellStyle name="Gut 2" xfId="18429" xr:uid="{00000000-0005-0000-0000-0000CF6B0000}"/>
    <cellStyle name="h" xfId="18430" xr:uid="{00000000-0005-0000-0000-0000D06B0000}"/>
    <cellStyle name="h_ECU Container Release Honda GDI" xfId="34435" xr:uid="{00000000-0005-0000-0000-0000D16B0000}"/>
    <cellStyle name="Header1" xfId="18431" xr:uid="{00000000-0005-0000-0000-0000D26B0000}"/>
    <cellStyle name="Header2" xfId="18432" xr:uid="{00000000-0005-0000-0000-0000D36B0000}"/>
    <cellStyle name="Heading 1 2" xfId="18433" xr:uid="{00000000-0005-0000-0000-0000D46B0000}"/>
    <cellStyle name="Heading 1 3" xfId="18434" xr:uid="{00000000-0005-0000-0000-0000D56B0000}"/>
    <cellStyle name="Heading 1 4" xfId="34436" xr:uid="{00000000-0005-0000-0000-0000D66B0000}"/>
    <cellStyle name="Heading 2 2" xfId="18435" xr:uid="{00000000-0005-0000-0000-0000D76B0000}"/>
    <cellStyle name="Heading 2 3" xfId="18436" xr:uid="{00000000-0005-0000-0000-0000D86B0000}"/>
    <cellStyle name="Heading 2 4" xfId="34437" xr:uid="{00000000-0005-0000-0000-0000D96B0000}"/>
    <cellStyle name="Heading 3 2" xfId="18437" xr:uid="{00000000-0005-0000-0000-0000DA6B0000}"/>
    <cellStyle name="Heading 3 3" xfId="18438" xr:uid="{00000000-0005-0000-0000-0000DB6B0000}"/>
    <cellStyle name="Heading 3 4" xfId="34438" xr:uid="{00000000-0005-0000-0000-0000DC6B0000}"/>
    <cellStyle name="Heading 4 2" xfId="18439" xr:uid="{00000000-0005-0000-0000-0000DD6B0000}"/>
    <cellStyle name="Heading 4 3" xfId="18440" xr:uid="{00000000-0005-0000-0000-0000DE6B0000}"/>
    <cellStyle name="Heading 4 4" xfId="34439" xr:uid="{00000000-0005-0000-0000-0000DF6B0000}"/>
    <cellStyle name="Heading1" xfId="18441" xr:uid="{00000000-0005-0000-0000-0000E06B0000}"/>
    <cellStyle name="Heading2" xfId="18442" xr:uid="{00000000-0005-0000-0000-0000E16B0000}"/>
    <cellStyle name="Heading3" xfId="18443" xr:uid="{00000000-0005-0000-0000-0000E26B0000}"/>
    <cellStyle name="Hiperv匤culo" xfId="18444" xr:uid="{00000000-0005-0000-0000-0000E36B0000}"/>
    <cellStyle name="Hiperv匤culo visitado" xfId="18445" xr:uid="{00000000-0005-0000-0000-0000E46B0000}"/>
    <cellStyle name="Hiperv匤culo_ECU Container Release Honda GDI" xfId="25242" xr:uid="{00000000-0005-0000-0000-0000E56B0000}"/>
    <cellStyle name="Hyperlink" xfId="25204" builtinId="8"/>
    <cellStyle name="Hyperlink 2" xfId="18446" xr:uid="{00000000-0005-0000-0000-0000E76B0000}"/>
    <cellStyle name="Hyperlink 3" xfId="38241" xr:uid="{00000000-0005-0000-0000-0000E86B0000}"/>
    <cellStyle name="Hyperlink 4" xfId="38256" xr:uid="{00000000-0005-0000-0000-0000E96B0000}"/>
    <cellStyle name="Incorreto" xfId="18447" xr:uid="{00000000-0005-0000-0000-0000EA6B0000}"/>
    <cellStyle name="informe" xfId="18448" xr:uid="{00000000-0005-0000-0000-0000EB6B0000}"/>
    <cellStyle name="Input 2" xfId="18449" xr:uid="{00000000-0005-0000-0000-0000EC6B0000}"/>
    <cellStyle name="Input 2 2" xfId="18450" xr:uid="{00000000-0005-0000-0000-0000ED6B0000}"/>
    <cellStyle name="Input 2 2 2" xfId="18451" xr:uid="{00000000-0005-0000-0000-0000EE6B0000}"/>
    <cellStyle name="Input 2 2 2 2" xfId="18452" xr:uid="{00000000-0005-0000-0000-0000EF6B0000}"/>
    <cellStyle name="Input 2 2 2 2 2" xfId="34444" xr:uid="{00000000-0005-0000-0000-0000F06B0000}"/>
    <cellStyle name="Input 2 2 2 2 2 2" xfId="34445" xr:uid="{00000000-0005-0000-0000-0000F16B0000}"/>
    <cellStyle name="Input 2 2 2 2 3" xfId="34446" xr:uid="{00000000-0005-0000-0000-0000F26B0000}"/>
    <cellStyle name="Input 2 2 2 2 4" xfId="34447" xr:uid="{00000000-0005-0000-0000-0000F36B0000}"/>
    <cellStyle name="Input 2 2 2 2_ECU Container Release Honda GDI" xfId="34443" xr:uid="{00000000-0005-0000-0000-0000F46B0000}"/>
    <cellStyle name="Input 2 2 2 3" xfId="34448" xr:uid="{00000000-0005-0000-0000-0000F56B0000}"/>
    <cellStyle name="Input 2 2 2 3 2" xfId="34449" xr:uid="{00000000-0005-0000-0000-0000F66B0000}"/>
    <cellStyle name="Input 2 2 2 4" xfId="34450" xr:uid="{00000000-0005-0000-0000-0000F76B0000}"/>
    <cellStyle name="Input 2 2 2 5" xfId="34451" xr:uid="{00000000-0005-0000-0000-0000F86B0000}"/>
    <cellStyle name="Input 2 2 2_ECU Container Release Honda GDI" xfId="34442" xr:uid="{00000000-0005-0000-0000-0000F96B0000}"/>
    <cellStyle name="Input 2 2 3" xfId="18453" xr:uid="{00000000-0005-0000-0000-0000FA6B0000}"/>
    <cellStyle name="Input 2 2 3 2" xfId="18454" xr:uid="{00000000-0005-0000-0000-0000FB6B0000}"/>
    <cellStyle name="Input 2 2 3 2 2" xfId="34454" xr:uid="{00000000-0005-0000-0000-0000FC6B0000}"/>
    <cellStyle name="Input 2 2 3 2 2 2" xfId="34455" xr:uid="{00000000-0005-0000-0000-0000FD6B0000}"/>
    <cellStyle name="Input 2 2 3 2 3" xfId="34456" xr:uid="{00000000-0005-0000-0000-0000FE6B0000}"/>
    <cellStyle name="Input 2 2 3 2 4" xfId="34457" xr:uid="{00000000-0005-0000-0000-0000FF6B0000}"/>
    <cellStyle name="Input 2 2 3 2_ECU Container Release Honda GDI" xfId="34453" xr:uid="{00000000-0005-0000-0000-0000006C0000}"/>
    <cellStyle name="Input 2 2 3 3" xfId="34458" xr:uid="{00000000-0005-0000-0000-0000016C0000}"/>
    <cellStyle name="Input 2 2 3 3 2" xfId="34459" xr:uid="{00000000-0005-0000-0000-0000026C0000}"/>
    <cellStyle name="Input 2 2 3 4" xfId="34460" xr:uid="{00000000-0005-0000-0000-0000036C0000}"/>
    <cellStyle name="Input 2 2 3 5" xfId="34461" xr:uid="{00000000-0005-0000-0000-0000046C0000}"/>
    <cellStyle name="Input 2 2 3_ECU Container Release Honda GDI" xfId="34452" xr:uid="{00000000-0005-0000-0000-0000056C0000}"/>
    <cellStyle name="Input 2 2 4" xfId="18455" xr:uid="{00000000-0005-0000-0000-0000066C0000}"/>
    <cellStyle name="Input 2 2 4 2" xfId="18456" xr:uid="{00000000-0005-0000-0000-0000076C0000}"/>
    <cellStyle name="Input 2 2 4 2 2" xfId="34464" xr:uid="{00000000-0005-0000-0000-0000086C0000}"/>
    <cellStyle name="Input 2 2 4 2 2 2" xfId="34465" xr:uid="{00000000-0005-0000-0000-0000096C0000}"/>
    <cellStyle name="Input 2 2 4 2 3" xfId="34466" xr:uid="{00000000-0005-0000-0000-00000A6C0000}"/>
    <cellStyle name="Input 2 2 4 2 4" xfId="34467" xr:uid="{00000000-0005-0000-0000-00000B6C0000}"/>
    <cellStyle name="Input 2 2 4 2_ECU Container Release Honda GDI" xfId="34463" xr:uid="{00000000-0005-0000-0000-00000C6C0000}"/>
    <cellStyle name="Input 2 2 4 3" xfId="34468" xr:uid="{00000000-0005-0000-0000-00000D6C0000}"/>
    <cellStyle name="Input 2 2 4 3 2" xfId="34469" xr:uid="{00000000-0005-0000-0000-00000E6C0000}"/>
    <cellStyle name="Input 2 2 4 4" xfId="34470" xr:uid="{00000000-0005-0000-0000-00000F6C0000}"/>
    <cellStyle name="Input 2 2 4 5" xfId="34471" xr:uid="{00000000-0005-0000-0000-0000106C0000}"/>
    <cellStyle name="Input 2 2 4_ECU Container Release Honda GDI" xfId="34462" xr:uid="{00000000-0005-0000-0000-0000116C0000}"/>
    <cellStyle name="Input 2 2 5" xfId="18457" xr:uid="{00000000-0005-0000-0000-0000126C0000}"/>
    <cellStyle name="Input 2 2 5 2" xfId="34473" xr:uid="{00000000-0005-0000-0000-0000136C0000}"/>
    <cellStyle name="Input 2 2 5 2 2" xfId="34474" xr:uid="{00000000-0005-0000-0000-0000146C0000}"/>
    <cellStyle name="Input 2 2 5 3" xfId="34475" xr:uid="{00000000-0005-0000-0000-0000156C0000}"/>
    <cellStyle name="Input 2 2 5 4" xfId="34476" xr:uid="{00000000-0005-0000-0000-0000166C0000}"/>
    <cellStyle name="Input 2 2 5_ECU Container Release Honda GDI" xfId="34472" xr:uid="{00000000-0005-0000-0000-0000176C0000}"/>
    <cellStyle name="Input 2 2 6" xfId="34477" xr:uid="{00000000-0005-0000-0000-0000186C0000}"/>
    <cellStyle name="Input 2 2 6 2" xfId="34478" xr:uid="{00000000-0005-0000-0000-0000196C0000}"/>
    <cellStyle name="Input 2 2 7" xfId="34479" xr:uid="{00000000-0005-0000-0000-00001A6C0000}"/>
    <cellStyle name="Input 2 2 8" xfId="34480" xr:uid="{00000000-0005-0000-0000-00001B6C0000}"/>
    <cellStyle name="Input 2 2_ECU Container Release Honda GDI" xfId="34441" xr:uid="{00000000-0005-0000-0000-00001C6C0000}"/>
    <cellStyle name="Input 2 3" xfId="34481" xr:uid="{00000000-0005-0000-0000-00001D6C0000}"/>
    <cellStyle name="Input 2 3 2" xfId="34482" xr:uid="{00000000-0005-0000-0000-00001E6C0000}"/>
    <cellStyle name="Input 2 4" xfId="34483" xr:uid="{00000000-0005-0000-0000-00001F6C0000}"/>
    <cellStyle name="Input 2 5" xfId="34484" xr:uid="{00000000-0005-0000-0000-0000206C0000}"/>
    <cellStyle name="Input 2_ECU Container Release Honda GDI" xfId="34440" xr:uid="{00000000-0005-0000-0000-0000216C0000}"/>
    <cellStyle name="Input 3" xfId="18458" xr:uid="{00000000-0005-0000-0000-0000226C0000}"/>
    <cellStyle name="Input 3 2" xfId="34486" xr:uid="{00000000-0005-0000-0000-0000236C0000}"/>
    <cellStyle name="Input 3 2 2" xfId="34487" xr:uid="{00000000-0005-0000-0000-0000246C0000}"/>
    <cellStyle name="Input 3 3" xfId="34488" xr:uid="{00000000-0005-0000-0000-0000256C0000}"/>
    <cellStyle name="Input 3 4" xfId="34489" xr:uid="{00000000-0005-0000-0000-0000266C0000}"/>
    <cellStyle name="Input 3_ECU Container Release Honda GDI" xfId="34485" xr:uid="{00000000-0005-0000-0000-0000276C0000}"/>
    <cellStyle name="Input 4" xfId="34490" xr:uid="{00000000-0005-0000-0000-0000286C0000}"/>
    <cellStyle name="Input 4 2" xfId="34491" xr:uid="{00000000-0005-0000-0000-0000296C0000}"/>
    <cellStyle name="Input 4 3" xfId="34492" xr:uid="{00000000-0005-0000-0000-00002A6C0000}"/>
    <cellStyle name="Input 5" xfId="34493" xr:uid="{00000000-0005-0000-0000-00002B6C0000}"/>
    <cellStyle name="Input 6" xfId="34494" xr:uid="{00000000-0005-0000-0000-00002C6C0000}"/>
    <cellStyle name="Item_Current" xfId="18459" xr:uid="{00000000-0005-0000-0000-00002D6C0000}"/>
    <cellStyle name="Lien hypertexte" xfId="18460" xr:uid="{00000000-0005-0000-0000-00002E6C0000}"/>
    <cellStyle name="Lien hypertexte 2" xfId="18461" xr:uid="{00000000-0005-0000-0000-00002F6C0000}"/>
    <cellStyle name="Lien hypertexte visit " xfId="18462" xr:uid="{00000000-0005-0000-0000-0000306C0000}"/>
    <cellStyle name="Lien hypertexte visit  2" xfId="18463" xr:uid="{00000000-0005-0000-0000-0000316C0000}"/>
    <cellStyle name="Lien hypertexte visit _ECU Container Release Honda GDI" xfId="25243" xr:uid="{00000000-0005-0000-0000-0000326C0000}"/>
    <cellStyle name="Lien hypertexte visit?" xfId="18464" xr:uid="{00000000-0005-0000-0000-0000336C0000}"/>
    <cellStyle name="Lien hypertexte visit? 2" xfId="18465" xr:uid="{00000000-0005-0000-0000-0000346C0000}"/>
    <cellStyle name="Lien hypertexte visit?_ECU Container Release Honda GDI" xfId="25244" xr:uid="{00000000-0005-0000-0000-0000356C0000}"/>
    <cellStyle name="Lien hypertexte visite" xfId="18466" xr:uid="{00000000-0005-0000-0000-0000366C0000}"/>
    <cellStyle name="Lien hypertexte visité" xfId="18467" xr:uid="{00000000-0005-0000-0000-0000376C0000}"/>
    <cellStyle name="Lien hypertexte visité 2" xfId="18468" xr:uid="{00000000-0005-0000-0000-0000386C0000}"/>
    <cellStyle name="Lien hypertexte visite_ECU Container Release Honda GDI" xfId="34495" xr:uid="{00000000-0005-0000-0000-0000396C0000}"/>
    <cellStyle name="Lien hypertexte visité_ECU Container Release Honda GDI" xfId="25245" xr:uid="{00000000-0005-0000-0000-00003A6C0000}"/>
    <cellStyle name="Lien hypertexte visit饑Sheet1" xfId="18469" xr:uid="{00000000-0005-0000-0000-00003B6C0000}"/>
    <cellStyle name="Lien hypertexte_【実験報告書】 10MY X61B YD2K3 MT PT2向け 運転性課題対策" xfId="18470" xr:uid="{00000000-0005-0000-0000-00003C6C0000}"/>
    <cellStyle name="Linked Cell 2" xfId="18471" xr:uid="{00000000-0005-0000-0000-00003D6C0000}"/>
    <cellStyle name="Linked Cell 3" xfId="18472" xr:uid="{00000000-0005-0000-0000-00003E6C0000}"/>
    <cellStyle name="Linked Cell 4" xfId="34496" xr:uid="{00000000-0005-0000-0000-00003F6C0000}"/>
    <cellStyle name="markieren" xfId="18473" xr:uid="{00000000-0005-0000-0000-0000406C0000}"/>
    <cellStyle name="markieren2" xfId="18474" xr:uid="{00000000-0005-0000-0000-0000416C0000}"/>
    <cellStyle name="markierung zurücknehmen" xfId="18475" xr:uid="{00000000-0005-0000-0000-0000426C0000}"/>
    <cellStyle name="Migliaia_PBD maggio 2001" xfId="18476" xr:uid="{00000000-0005-0000-0000-0000436C0000}"/>
    <cellStyle name="Milers [0]_CST1_1" xfId="18477" xr:uid="{00000000-0005-0000-0000-0000446C0000}"/>
    <cellStyle name="Milers_CST1_1" xfId="18478" xr:uid="{00000000-0005-0000-0000-0000456C0000}"/>
    <cellStyle name="Millares [0]_Grade Differentiators" xfId="18479" xr:uid="{00000000-0005-0000-0000-0000466C0000}"/>
    <cellStyle name="Millares_Grade Differentiators" xfId="18480" xr:uid="{00000000-0005-0000-0000-0000476C0000}"/>
    <cellStyle name="Milliers [0]_2000-2006" xfId="18481" xr:uid="{00000000-0005-0000-0000-0000486C0000}"/>
    <cellStyle name="Milliers_2000-2006" xfId="18482" xr:uid="{00000000-0005-0000-0000-0000496C0000}"/>
    <cellStyle name="Mon?aire [0]_2000-2006" xfId="18483" xr:uid="{00000000-0005-0000-0000-00004A6C0000}"/>
    <cellStyle name="Mon?aire_2000-2006" xfId="18484" xr:uid="{00000000-0005-0000-0000-00004B6C0000}"/>
    <cellStyle name="Moneda [0]_Grade Differentiators" xfId="18485" xr:uid="{00000000-0005-0000-0000-00004C6C0000}"/>
    <cellStyle name="Moneda_Grade Differentiators" xfId="18486" xr:uid="{00000000-0005-0000-0000-00004D6C0000}"/>
    <cellStyle name="Monetari [0]_CST1_1" xfId="18487" xr:uid="{00000000-0005-0000-0000-00004E6C0000}"/>
    <cellStyle name="Monetari_CST1_1" xfId="18488" xr:uid="{00000000-0005-0000-0000-00004F6C0000}"/>
    <cellStyle name="Monetario0" xfId="18489" xr:uid="{00000000-0005-0000-0000-0000506C0000}"/>
    <cellStyle name="Mon騁aire [0]_2000-2006" xfId="18490" xr:uid="{00000000-0005-0000-0000-0000516C0000}"/>
    <cellStyle name="Mon騁aire_2000-2006" xfId="18491" xr:uid="{00000000-0005-0000-0000-0000526C0000}"/>
    <cellStyle name="ＭＳゴシック" xfId="18492" xr:uid="{00000000-0005-0000-0000-0000536C0000}"/>
    <cellStyle name="NeuerWert" xfId="18493" xr:uid="{00000000-0005-0000-0000-0000546C0000}"/>
    <cellStyle name="Neutra" xfId="18494" xr:uid="{00000000-0005-0000-0000-0000556C0000}"/>
    <cellStyle name="Neutral 2" xfId="18495" xr:uid="{00000000-0005-0000-0000-0000566C0000}"/>
    <cellStyle name="Neutral 3" xfId="18496" xr:uid="{00000000-0005-0000-0000-0000576C0000}"/>
    <cellStyle name="Neutral 4" xfId="18497" xr:uid="{00000000-0005-0000-0000-0000586C0000}"/>
    <cellStyle name="Neutral 5" xfId="18498" xr:uid="{00000000-0005-0000-0000-0000596C0000}"/>
    <cellStyle name="Neutral 6" xfId="34497" xr:uid="{00000000-0005-0000-0000-00005A6C0000}"/>
    <cellStyle name="no dec" xfId="18499" xr:uid="{00000000-0005-0000-0000-00005B6C0000}"/>
    <cellStyle name="Normal" xfId="0" builtinId="0"/>
    <cellStyle name="Normal - Style1" xfId="18500" xr:uid="{00000000-0005-0000-0000-00005D6C0000}"/>
    <cellStyle name="Normal - Style1 2" xfId="18501" xr:uid="{00000000-0005-0000-0000-00005E6C0000}"/>
    <cellStyle name="Normal - Style1_ECU Container Release Honda GDI" xfId="25246" xr:uid="{00000000-0005-0000-0000-00005F6C0000}"/>
    <cellStyle name="Normal 1" xfId="18502" xr:uid="{00000000-0005-0000-0000-0000606C0000}"/>
    <cellStyle name="Normal 10" xfId="38240" xr:uid="{00000000-0005-0000-0000-0000616C0000}"/>
    <cellStyle name="Normal 10pt" xfId="18503" xr:uid="{00000000-0005-0000-0000-0000626C0000}"/>
    <cellStyle name="Normal 11" xfId="38242" xr:uid="{00000000-0005-0000-0000-0000636C0000}"/>
    <cellStyle name="Normal 12" xfId="38244" xr:uid="{00000000-0005-0000-0000-0000646C0000}"/>
    <cellStyle name="Normal 13" xfId="38245" xr:uid="{00000000-0005-0000-0000-0000656C0000}"/>
    <cellStyle name="Normal 14" xfId="18504" xr:uid="{00000000-0005-0000-0000-0000666C0000}"/>
    <cellStyle name="Normal 15" xfId="38246" xr:uid="{00000000-0005-0000-0000-0000676C0000}"/>
    <cellStyle name="Normal 16" xfId="38247" xr:uid="{00000000-0005-0000-0000-0000686C0000}"/>
    <cellStyle name="Normal 17" xfId="38243" xr:uid="{00000000-0005-0000-0000-0000696C0000}"/>
    <cellStyle name="Normal 18" xfId="38248" xr:uid="{00000000-0005-0000-0000-00006A6C0000}"/>
    <cellStyle name="Normal 19" xfId="38249" xr:uid="{00000000-0005-0000-0000-00006B6C0000}"/>
    <cellStyle name="Normal 2" xfId="18505" xr:uid="{00000000-0005-0000-0000-00006C6C0000}"/>
    <cellStyle name="Normal 2 2" xfId="18506" xr:uid="{00000000-0005-0000-0000-00006D6C0000}"/>
    <cellStyle name="Normal 2 3" xfId="18507" xr:uid="{00000000-0005-0000-0000-00006E6C0000}"/>
    <cellStyle name="Normal 2 4" xfId="34498" xr:uid="{00000000-0005-0000-0000-00006F6C0000}"/>
    <cellStyle name="Normal 2 5" xfId="38264" xr:uid="{00000000-0005-0000-0000-0000706C0000}"/>
    <cellStyle name="Normal 2_ECU Container Release Honda GDI" xfId="18508" xr:uid="{00000000-0005-0000-0000-0000716C0000}"/>
    <cellStyle name="Normal 20" xfId="38250" xr:uid="{00000000-0005-0000-0000-0000726C0000}"/>
    <cellStyle name="Normal 21" xfId="38251" xr:uid="{00000000-0005-0000-0000-0000736C0000}"/>
    <cellStyle name="Normal 22" xfId="38252" xr:uid="{00000000-0005-0000-0000-0000746C0000}"/>
    <cellStyle name="Normal 23" xfId="38270" xr:uid="{00000000-0005-0000-0000-0000756C0000}"/>
    <cellStyle name="Normal 24" xfId="38271" xr:uid="{00000000-0005-0000-0000-0000766C0000}"/>
    <cellStyle name="Normal 25" xfId="38272" xr:uid="{00000000-0005-0000-0000-0000776C0000}"/>
    <cellStyle name="Normal 26" xfId="38273" xr:uid="{00000000-0005-0000-0000-0000786C0000}"/>
    <cellStyle name="Normal 3" xfId="18509" xr:uid="{00000000-0005-0000-0000-0000796C0000}"/>
    <cellStyle name="Normal 3 10" xfId="18510" xr:uid="{00000000-0005-0000-0000-00007A6C0000}"/>
    <cellStyle name="Normal 3 10 2" xfId="18511" xr:uid="{00000000-0005-0000-0000-00007B6C0000}"/>
    <cellStyle name="Normal 3 10 2 2" xfId="18512" xr:uid="{00000000-0005-0000-0000-00007C6C0000}"/>
    <cellStyle name="Normal 3 10 2 2 2" xfId="18513" xr:uid="{00000000-0005-0000-0000-00007D6C0000}"/>
    <cellStyle name="Normal 3 10 2 2 2 2" xfId="18514" xr:uid="{00000000-0005-0000-0000-00007E6C0000}"/>
    <cellStyle name="Normal 3 10 2 2 2_ECU Container Release Honda GDI" xfId="34502" xr:uid="{00000000-0005-0000-0000-00007F6C0000}"/>
    <cellStyle name="Normal 3 10 2 2 3" xfId="18515" xr:uid="{00000000-0005-0000-0000-0000806C0000}"/>
    <cellStyle name="Normal 3 10 2 2_ECU Container Release Honda GDI" xfId="34501" xr:uid="{00000000-0005-0000-0000-0000816C0000}"/>
    <cellStyle name="Normal 3 10 2 3" xfId="18516" xr:uid="{00000000-0005-0000-0000-0000826C0000}"/>
    <cellStyle name="Normal 3 10 2 3 2" xfId="18517" xr:uid="{00000000-0005-0000-0000-0000836C0000}"/>
    <cellStyle name="Normal 3 10 2 3 2 2" xfId="18518" xr:uid="{00000000-0005-0000-0000-0000846C0000}"/>
    <cellStyle name="Normal 3 10 2 3 2_ECU Container Release Honda GDI" xfId="34504" xr:uid="{00000000-0005-0000-0000-0000856C0000}"/>
    <cellStyle name="Normal 3 10 2 3 3" xfId="18519" xr:uid="{00000000-0005-0000-0000-0000866C0000}"/>
    <cellStyle name="Normal 3 10 2 3_ECU Container Release Honda GDI" xfId="34503" xr:uid="{00000000-0005-0000-0000-0000876C0000}"/>
    <cellStyle name="Normal 3 10 2 4" xfId="18520" xr:uid="{00000000-0005-0000-0000-0000886C0000}"/>
    <cellStyle name="Normal 3 10 2 4 2" xfId="18521" xr:uid="{00000000-0005-0000-0000-0000896C0000}"/>
    <cellStyle name="Normal 3 10 2 4_ECU Container Release Honda GDI" xfId="34505" xr:uid="{00000000-0005-0000-0000-00008A6C0000}"/>
    <cellStyle name="Normal 3 10 2 5" xfId="18522" xr:uid="{00000000-0005-0000-0000-00008B6C0000}"/>
    <cellStyle name="Normal 3 10 2_ECU Container Release Honda GDI" xfId="34500" xr:uid="{00000000-0005-0000-0000-00008C6C0000}"/>
    <cellStyle name="Normal 3 10 3" xfId="18523" xr:uid="{00000000-0005-0000-0000-00008D6C0000}"/>
    <cellStyle name="Normal 3 10 3 2" xfId="18524" xr:uid="{00000000-0005-0000-0000-00008E6C0000}"/>
    <cellStyle name="Normal 3 10 3 2 2" xfId="18525" xr:uid="{00000000-0005-0000-0000-00008F6C0000}"/>
    <cellStyle name="Normal 3 10 3 2_ECU Container Release Honda GDI" xfId="34507" xr:uid="{00000000-0005-0000-0000-0000906C0000}"/>
    <cellStyle name="Normal 3 10 3 3" xfId="18526" xr:uid="{00000000-0005-0000-0000-0000916C0000}"/>
    <cellStyle name="Normal 3 10 3_ECU Container Release Honda GDI" xfId="34506" xr:uid="{00000000-0005-0000-0000-0000926C0000}"/>
    <cellStyle name="Normal 3 10 4" xfId="18527" xr:uid="{00000000-0005-0000-0000-0000936C0000}"/>
    <cellStyle name="Normal 3 10 4 2" xfId="18528" xr:uid="{00000000-0005-0000-0000-0000946C0000}"/>
    <cellStyle name="Normal 3 10 4 2 2" xfId="18529" xr:uid="{00000000-0005-0000-0000-0000956C0000}"/>
    <cellStyle name="Normal 3 10 4 2_ECU Container Release Honda GDI" xfId="34509" xr:uid="{00000000-0005-0000-0000-0000966C0000}"/>
    <cellStyle name="Normal 3 10 4 3" xfId="18530" xr:uid="{00000000-0005-0000-0000-0000976C0000}"/>
    <cellStyle name="Normal 3 10 4_ECU Container Release Honda GDI" xfId="34508" xr:uid="{00000000-0005-0000-0000-0000986C0000}"/>
    <cellStyle name="Normal 3 10 5" xfId="18531" xr:uid="{00000000-0005-0000-0000-0000996C0000}"/>
    <cellStyle name="Normal 3 10 5 2" xfId="18532" xr:uid="{00000000-0005-0000-0000-00009A6C0000}"/>
    <cellStyle name="Normal 3 10 5_ECU Container Release Honda GDI" xfId="34510" xr:uid="{00000000-0005-0000-0000-00009B6C0000}"/>
    <cellStyle name="Normal 3 10 6" xfId="18533" xr:uid="{00000000-0005-0000-0000-00009C6C0000}"/>
    <cellStyle name="Normal 3 10_ECU Container Release Honda GDI" xfId="34499" xr:uid="{00000000-0005-0000-0000-00009D6C0000}"/>
    <cellStyle name="Normal 3 11" xfId="18534" xr:uid="{00000000-0005-0000-0000-00009E6C0000}"/>
    <cellStyle name="Normal 3 11 2" xfId="18535" xr:uid="{00000000-0005-0000-0000-00009F6C0000}"/>
    <cellStyle name="Normal 3 11 2 2" xfId="18536" xr:uid="{00000000-0005-0000-0000-0000A06C0000}"/>
    <cellStyle name="Normal 3 11 2 2 2" xfId="18537" xr:uid="{00000000-0005-0000-0000-0000A16C0000}"/>
    <cellStyle name="Normal 3 11 2 2_ECU Container Release Honda GDI" xfId="34513" xr:uid="{00000000-0005-0000-0000-0000A26C0000}"/>
    <cellStyle name="Normal 3 11 2 3" xfId="18538" xr:uid="{00000000-0005-0000-0000-0000A36C0000}"/>
    <cellStyle name="Normal 3 11 2_ECU Container Release Honda GDI" xfId="34512" xr:uid="{00000000-0005-0000-0000-0000A46C0000}"/>
    <cellStyle name="Normal 3 11 3" xfId="18539" xr:uid="{00000000-0005-0000-0000-0000A56C0000}"/>
    <cellStyle name="Normal 3 11 3 2" xfId="18540" xr:uid="{00000000-0005-0000-0000-0000A66C0000}"/>
    <cellStyle name="Normal 3 11 3 2 2" xfId="18541" xr:uid="{00000000-0005-0000-0000-0000A76C0000}"/>
    <cellStyle name="Normal 3 11 3 2_ECU Container Release Honda GDI" xfId="34515" xr:uid="{00000000-0005-0000-0000-0000A86C0000}"/>
    <cellStyle name="Normal 3 11 3 3" xfId="18542" xr:uid="{00000000-0005-0000-0000-0000A96C0000}"/>
    <cellStyle name="Normal 3 11 3_ECU Container Release Honda GDI" xfId="34514" xr:uid="{00000000-0005-0000-0000-0000AA6C0000}"/>
    <cellStyle name="Normal 3 11 4" xfId="18543" xr:uid="{00000000-0005-0000-0000-0000AB6C0000}"/>
    <cellStyle name="Normal 3 11 4 2" xfId="18544" xr:uid="{00000000-0005-0000-0000-0000AC6C0000}"/>
    <cellStyle name="Normal 3 11 4_ECU Container Release Honda GDI" xfId="34516" xr:uid="{00000000-0005-0000-0000-0000AD6C0000}"/>
    <cellStyle name="Normal 3 11 5" xfId="18545" xr:uid="{00000000-0005-0000-0000-0000AE6C0000}"/>
    <cellStyle name="Normal 3 11_ECU Container Release Honda GDI" xfId="34511" xr:uid="{00000000-0005-0000-0000-0000AF6C0000}"/>
    <cellStyle name="Normal 3 12" xfId="18546" xr:uid="{00000000-0005-0000-0000-0000B06C0000}"/>
    <cellStyle name="Normal 3 12 2" xfId="18547" xr:uid="{00000000-0005-0000-0000-0000B16C0000}"/>
    <cellStyle name="Normal 3 12 2 2" xfId="18548" xr:uid="{00000000-0005-0000-0000-0000B26C0000}"/>
    <cellStyle name="Normal 3 12 2 2 2" xfId="18549" xr:uid="{00000000-0005-0000-0000-0000B36C0000}"/>
    <cellStyle name="Normal 3 12 2 2_ECU Container Release Honda GDI" xfId="34519" xr:uid="{00000000-0005-0000-0000-0000B46C0000}"/>
    <cellStyle name="Normal 3 12 2 3" xfId="18550" xr:uid="{00000000-0005-0000-0000-0000B56C0000}"/>
    <cellStyle name="Normal 3 12 2_ECU Container Release Honda GDI" xfId="34518" xr:uid="{00000000-0005-0000-0000-0000B66C0000}"/>
    <cellStyle name="Normal 3 12 3" xfId="18551" xr:uid="{00000000-0005-0000-0000-0000B76C0000}"/>
    <cellStyle name="Normal 3 12 3 2" xfId="18552" xr:uid="{00000000-0005-0000-0000-0000B86C0000}"/>
    <cellStyle name="Normal 3 12 3 2 2" xfId="18553" xr:uid="{00000000-0005-0000-0000-0000B96C0000}"/>
    <cellStyle name="Normal 3 12 3 2_ECU Container Release Honda GDI" xfId="34521" xr:uid="{00000000-0005-0000-0000-0000BA6C0000}"/>
    <cellStyle name="Normal 3 12 3 3" xfId="18554" xr:uid="{00000000-0005-0000-0000-0000BB6C0000}"/>
    <cellStyle name="Normal 3 12 3_ECU Container Release Honda GDI" xfId="34520" xr:uid="{00000000-0005-0000-0000-0000BC6C0000}"/>
    <cellStyle name="Normal 3 12 4" xfId="18555" xr:uid="{00000000-0005-0000-0000-0000BD6C0000}"/>
    <cellStyle name="Normal 3 12 4 2" xfId="18556" xr:uid="{00000000-0005-0000-0000-0000BE6C0000}"/>
    <cellStyle name="Normal 3 12 4_ECU Container Release Honda GDI" xfId="34522" xr:uid="{00000000-0005-0000-0000-0000BF6C0000}"/>
    <cellStyle name="Normal 3 12 5" xfId="18557" xr:uid="{00000000-0005-0000-0000-0000C06C0000}"/>
    <cellStyle name="Normal 3 12_ECU Container Release Honda GDI" xfId="34517" xr:uid="{00000000-0005-0000-0000-0000C16C0000}"/>
    <cellStyle name="Normal 3 13" xfId="18558" xr:uid="{00000000-0005-0000-0000-0000C26C0000}"/>
    <cellStyle name="Normal 3 13 2" xfId="18559" xr:uid="{00000000-0005-0000-0000-0000C36C0000}"/>
    <cellStyle name="Normal 3 13 2 2" xfId="18560" xr:uid="{00000000-0005-0000-0000-0000C46C0000}"/>
    <cellStyle name="Normal 3 13 2_ECU Container Release Honda GDI" xfId="34524" xr:uid="{00000000-0005-0000-0000-0000C56C0000}"/>
    <cellStyle name="Normal 3 13 3" xfId="18561" xr:uid="{00000000-0005-0000-0000-0000C66C0000}"/>
    <cellStyle name="Normal 3 13_ECU Container Release Honda GDI" xfId="34523" xr:uid="{00000000-0005-0000-0000-0000C76C0000}"/>
    <cellStyle name="Normal 3 14" xfId="18562" xr:uid="{00000000-0005-0000-0000-0000C86C0000}"/>
    <cellStyle name="Normal 3 14 2" xfId="18563" xr:uid="{00000000-0005-0000-0000-0000C96C0000}"/>
    <cellStyle name="Normal 3 14 2 2" xfId="18564" xr:uid="{00000000-0005-0000-0000-0000CA6C0000}"/>
    <cellStyle name="Normal 3 14 2_ECU Container Release Honda GDI" xfId="34526" xr:uid="{00000000-0005-0000-0000-0000CB6C0000}"/>
    <cellStyle name="Normal 3 14 3" xfId="18565" xr:uid="{00000000-0005-0000-0000-0000CC6C0000}"/>
    <cellStyle name="Normal 3 14_ECU Container Release Honda GDI" xfId="34525" xr:uid="{00000000-0005-0000-0000-0000CD6C0000}"/>
    <cellStyle name="Normal 3 15" xfId="18566" xr:uid="{00000000-0005-0000-0000-0000CE6C0000}"/>
    <cellStyle name="Normal 3 15 2" xfId="18567" xr:uid="{00000000-0005-0000-0000-0000CF6C0000}"/>
    <cellStyle name="Normal 3 15_ECU Container Release Honda GDI" xfId="34527" xr:uid="{00000000-0005-0000-0000-0000D06C0000}"/>
    <cellStyle name="Normal 3 16" xfId="18568" xr:uid="{00000000-0005-0000-0000-0000D16C0000}"/>
    <cellStyle name="Normal 3 17" xfId="34528" xr:uid="{00000000-0005-0000-0000-0000D26C0000}"/>
    <cellStyle name="Normal 3 2" xfId="18569" xr:uid="{00000000-0005-0000-0000-0000D36C0000}"/>
    <cellStyle name="Normal 3 2 10" xfId="18570" xr:uid="{00000000-0005-0000-0000-0000D46C0000}"/>
    <cellStyle name="Normal 3 2 10 2" xfId="18571" xr:uid="{00000000-0005-0000-0000-0000D56C0000}"/>
    <cellStyle name="Normal 3 2 10_ECU Container Release Honda GDI" xfId="34530" xr:uid="{00000000-0005-0000-0000-0000D66C0000}"/>
    <cellStyle name="Normal 3 2 11" xfId="18572" xr:uid="{00000000-0005-0000-0000-0000D76C0000}"/>
    <cellStyle name="Normal 3 2 12" xfId="34531" xr:uid="{00000000-0005-0000-0000-0000D86C0000}"/>
    <cellStyle name="Normal 3 2 2" xfId="18573" xr:uid="{00000000-0005-0000-0000-0000D96C0000}"/>
    <cellStyle name="Normal 3 2 2 10" xfId="18574" xr:uid="{00000000-0005-0000-0000-0000DA6C0000}"/>
    <cellStyle name="Normal 3 2 2 11" xfId="34533" xr:uid="{00000000-0005-0000-0000-0000DB6C0000}"/>
    <cellStyle name="Normal 3 2 2 2" xfId="18575" xr:uid="{00000000-0005-0000-0000-0000DC6C0000}"/>
    <cellStyle name="Normal 3 2 2 2 2" xfId="18576" xr:uid="{00000000-0005-0000-0000-0000DD6C0000}"/>
    <cellStyle name="Normal 3 2 2 2 2 2" xfId="18577" xr:uid="{00000000-0005-0000-0000-0000DE6C0000}"/>
    <cellStyle name="Normal 3 2 2 2 2 2 2" xfId="18578" xr:uid="{00000000-0005-0000-0000-0000DF6C0000}"/>
    <cellStyle name="Normal 3 2 2 2 2 2 2 2" xfId="18579" xr:uid="{00000000-0005-0000-0000-0000E06C0000}"/>
    <cellStyle name="Normal 3 2 2 2 2 2 2 2 2" xfId="18580" xr:uid="{00000000-0005-0000-0000-0000E16C0000}"/>
    <cellStyle name="Normal 3 2 2 2 2 2 2 2 2 2" xfId="18581" xr:uid="{00000000-0005-0000-0000-0000E26C0000}"/>
    <cellStyle name="Normal 3 2 2 2 2 2 2 2 2_ECU Container Release Honda GDI" xfId="34539" xr:uid="{00000000-0005-0000-0000-0000E36C0000}"/>
    <cellStyle name="Normal 3 2 2 2 2 2 2 2 3" xfId="18582" xr:uid="{00000000-0005-0000-0000-0000E46C0000}"/>
    <cellStyle name="Normal 3 2 2 2 2 2 2 2_ECU Container Release Honda GDI" xfId="34538" xr:uid="{00000000-0005-0000-0000-0000E56C0000}"/>
    <cellStyle name="Normal 3 2 2 2 2 2 2 3" xfId="18583" xr:uid="{00000000-0005-0000-0000-0000E66C0000}"/>
    <cellStyle name="Normal 3 2 2 2 2 2 2 3 2" xfId="18584" xr:uid="{00000000-0005-0000-0000-0000E76C0000}"/>
    <cellStyle name="Normal 3 2 2 2 2 2 2 3 2 2" xfId="18585" xr:uid="{00000000-0005-0000-0000-0000E86C0000}"/>
    <cellStyle name="Normal 3 2 2 2 2 2 2 3 2_ECU Container Release Honda GDI" xfId="34541" xr:uid="{00000000-0005-0000-0000-0000E96C0000}"/>
    <cellStyle name="Normal 3 2 2 2 2 2 2 3 3" xfId="18586" xr:uid="{00000000-0005-0000-0000-0000EA6C0000}"/>
    <cellStyle name="Normal 3 2 2 2 2 2 2 3_ECU Container Release Honda GDI" xfId="34540" xr:uid="{00000000-0005-0000-0000-0000EB6C0000}"/>
    <cellStyle name="Normal 3 2 2 2 2 2 2 4" xfId="18587" xr:uid="{00000000-0005-0000-0000-0000EC6C0000}"/>
    <cellStyle name="Normal 3 2 2 2 2 2 2 4 2" xfId="18588" xr:uid="{00000000-0005-0000-0000-0000ED6C0000}"/>
    <cellStyle name="Normal 3 2 2 2 2 2 2 4_ECU Container Release Honda GDI" xfId="34542" xr:uid="{00000000-0005-0000-0000-0000EE6C0000}"/>
    <cellStyle name="Normal 3 2 2 2 2 2 2 5" xfId="18589" xr:uid="{00000000-0005-0000-0000-0000EF6C0000}"/>
    <cellStyle name="Normal 3 2 2 2 2 2 2_ECU Container Release Honda GDI" xfId="34537" xr:uid="{00000000-0005-0000-0000-0000F06C0000}"/>
    <cellStyle name="Normal 3 2 2 2 2 2 3" xfId="18590" xr:uid="{00000000-0005-0000-0000-0000F16C0000}"/>
    <cellStyle name="Normal 3 2 2 2 2 2 3 2" xfId="18591" xr:uid="{00000000-0005-0000-0000-0000F26C0000}"/>
    <cellStyle name="Normal 3 2 2 2 2 2 3 2 2" xfId="18592" xr:uid="{00000000-0005-0000-0000-0000F36C0000}"/>
    <cellStyle name="Normal 3 2 2 2 2 2 3 2_ECU Container Release Honda GDI" xfId="34544" xr:uid="{00000000-0005-0000-0000-0000F46C0000}"/>
    <cellStyle name="Normal 3 2 2 2 2 2 3 3" xfId="18593" xr:uid="{00000000-0005-0000-0000-0000F56C0000}"/>
    <cellStyle name="Normal 3 2 2 2 2 2 3_ECU Container Release Honda GDI" xfId="34543" xr:uid="{00000000-0005-0000-0000-0000F66C0000}"/>
    <cellStyle name="Normal 3 2 2 2 2 2 4" xfId="18594" xr:uid="{00000000-0005-0000-0000-0000F76C0000}"/>
    <cellStyle name="Normal 3 2 2 2 2 2 4 2" xfId="18595" xr:uid="{00000000-0005-0000-0000-0000F86C0000}"/>
    <cellStyle name="Normal 3 2 2 2 2 2 4 2 2" xfId="18596" xr:uid="{00000000-0005-0000-0000-0000F96C0000}"/>
    <cellStyle name="Normal 3 2 2 2 2 2 4 2_ECU Container Release Honda GDI" xfId="34546" xr:uid="{00000000-0005-0000-0000-0000FA6C0000}"/>
    <cellStyle name="Normal 3 2 2 2 2 2 4 3" xfId="18597" xr:uid="{00000000-0005-0000-0000-0000FB6C0000}"/>
    <cellStyle name="Normal 3 2 2 2 2 2 4_ECU Container Release Honda GDI" xfId="34545" xr:uid="{00000000-0005-0000-0000-0000FC6C0000}"/>
    <cellStyle name="Normal 3 2 2 2 2 2 5" xfId="18598" xr:uid="{00000000-0005-0000-0000-0000FD6C0000}"/>
    <cellStyle name="Normal 3 2 2 2 2 2 5 2" xfId="18599" xr:uid="{00000000-0005-0000-0000-0000FE6C0000}"/>
    <cellStyle name="Normal 3 2 2 2 2 2 5_ECU Container Release Honda GDI" xfId="34547" xr:uid="{00000000-0005-0000-0000-0000FF6C0000}"/>
    <cellStyle name="Normal 3 2 2 2 2 2 6" xfId="18600" xr:uid="{00000000-0005-0000-0000-0000006D0000}"/>
    <cellStyle name="Normal 3 2 2 2 2 2_ECU Container Release Honda GDI" xfId="34536" xr:uid="{00000000-0005-0000-0000-0000016D0000}"/>
    <cellStyle name="Normal 3 2 2 2 2 3" xfId="18601" xr:uid="{00000000-0005-0000-0000-0000026D0000}"/>
    <cellStyle name="Normal 3 2 2 2 2 3 2" xfId="18602" xr:uid="{00000000-0005-0000-0000-0000036D0000}"/>
    <cellStyle name="Normal 3 2 2 2 2 3 2 2" xfId="18603" xr:uid="{00000000-0005-0000-0000-0000046D0000}"/>
    <cellStyle name="Normal 3 2 2 2 2 3 2 2 2" xfId="18604" xr:uid="{00000000-0005-0000-0000-0000056D0000}"/>
    <cellStyle name="Normal 3 2 2 2 2 3 2 2_ECU Container Release Honda GDI" xfId="34550" xr:uid="{00000000-0005-0000-0000-0000066D0000}"/>
    <cellStyle name="Normal 3 2 2 2 2 3 2 3" xfId="18605" xr:uid="{00000000-0005-0000-0000-0000076D0000}"/>
    <cellStyle name="Normal 3 2 2 2 2 3 2_ECU Container Release Honda GDI" xfId="34549" xr:uid="{00000000-0005-0000-0000-0000086D0000}"/>
    <cellStyle name="Normal 3 2 2 2 2 3 3" xfId="18606" xr:uid="{00000000-0005-0000-0000-0000096D0000}"/>
    <cellStyle name="Normal 3 2 2 2 2 3 3 2" xfId="18607" xr:uid="{00000000-0005-0000-0000-00000A6D0000}"/>
    <cellStyle name="Normal 3 2 2 2 2 3 3 2 2" xfId="18608" xr:uid="{00000000-0005-0000-0000-00000B6D0000}"/>
    <cellStyle name="Normal 3 2 2 2 2 3 3 2_ECU Container Release Honda GDI" xfId="34552" xr:uid="{00000000-0005-0000-0000-00000C6D0000}"/>
    <cellStyle name="Normal 3 2 2 2 2 3 3 3" xfId="18609" xr:uid="{00000000-0005-0000-0000-00000D6D0000}"/>
    <cellStyle name="Normal 3 2 2 2 2 3 3_ECU Container Release Honda GDI" xfId="34551" xr:uid="{00000000-0005-0000-0000-00000E6D0000}"/>
    <cellStyle name="Normal 3 2 2 2 2 3 4" xfId="18610" xr:uid="{00000000-0005-0000-0000-00000F6D0000}"/>
    <cellStyle name="Normal 3 2 2 2 2 3 4 2" xfId="18611" xr:uid="{00000000-0005-0000-0000-0000106D0000}"/>
    <cellStyle name="Normal 3 2 2 2 2 3 4_ECU Container Release Honda GDI" xfId="34553" xr:uid="{00000000-0005-0000-0000-0000116D0000}"/>
    <cellStyle name="Normal 3 2 2 2 2 3 5" xfId="18612" xr:uid="{00000000-0005-0000-0000-0000126D0000}"/>
    <cellStyle name="Normal 3 2 2 2 2 3_ECU Container Release Honda GDI" xfId="34548" xr:uid="{00000000-0005-0000-0000-0000136D0000}"/>
    <cellStyle name="Normal 3 2 2 2 2 4" xfId="18613" xr:uid="{00000000-0005-0000-0000-0000146D0000}"/>
    <cellStyle name="Normal 3 2 2 2 2 4 2" xfId="18614" xr:uid="{00000000-0005-0000-0000-0000156D0000}"/>
    <cellStyle name="Normal 3 2 2 2 2 4 2 2" xfId="18615" xr:uid="{00000000-0005-0000-0000-0000166D0000}"/>
    <cellStyle name="Normal 3 2 2 2 2 4 2_ECU Container Release Honda GDI" xfId="34555" xr:uid="{00000000-0005-0000-0000-0000176D0000}"/>
    <cellStyle name="Normal 3 2 2 2 2 4 3" xfId="18616" xr:uid="{00000000-0005-0000-0000-0000186D0000}"/>
    <cellStyle name="Normal 3 2 2 2 2 4_ECU Container Release Honda GDI" xfId="34554" xr:uid="{00000000-0005-0000-0000-0000196D0000}"/>
    <cellStyle name="Normal 3 2 2 2 2 5" xfId="18617" xr:uid="{00000000-0005-0000-0000-00001A6D0000}"/>
    <cellStyle name="Normal 3 2 2 2 2 5 2" xfId="18618" xr:uid="{00000000-0005-0000-0000-00001B6D0000}"/>
    <cellStyle name="Normal 3 2 2 2 2 5 2 2" xfId="18619" xr:uid="{00000000-0005-0000-0000-00001C6D0000}"/>
    <cellStyle name="Normal 3 2 2 2 2 5 2_ECU Container Release Honda GDI" xfId="34557" xr:uid="{00000000-0005-0000-0000-00001D6D0000}"/>
    <cellStyle name="Normal 3 2 2 2 2 5 3" xfId="18620" xr:uid="{00000000-0005-0000-0000-00001E6D0000}"/>
    <cellStyle name="Normal 3 2 2 2 2 5_ECU Container Release Honda GDI" xfId="34556" xr:uid="{00000000-0005-0000-0000-00001F6D0000}"/>
    <cellStyle name="Normal 3 2 2 2 2 6" xfId="18621" xr:uid="{00000000-0005-0000-0000-0000206D0000}"/>
    <cellStyle name="Normal 3 2 2 2 2 6 2" xfId="18622" xr:uid="{00000000-0005-0000-0000-0000216D0000}"/>
    <cellStyle name="Normal 3 2 2 2 2 6_ECU Container Release Honda GDI" xfId="34558" xr:uid="{00000000-0005-0000-0000-0000226D0000}"/>
    <cellStyle name="Normal 3 2 2 2 2 7" xfId="18623" xr:uid="{00000000-0005-0000-0000-0000236D0000}"/>
    <cellStyle name="Normal 3 2 2 2 2_ECU Container Release Honda GDI" xfId="34535" xr:uid="{00000000-0005-0000-0000-0000246D0000}"/>
    <cellStyle name="Normal 3 2 2 2 3" xfId="18624" xr:uid="{00000000-0005-0000-0000-0000256D0000}"/>
    <cellStyle name="Normal 3 2 2 2 3 2" xfId="18625" xr:uid="{00000000-0005-0000-0000-0000266D0000}"/>
    <cellStyle name="Normal 3 2 2 2 3 2 2" xfId="18626" xr:uid="{00000000-0005-0000-0000-0000276D0000}"/>
    <cellStyle name="Normal 3 2 2 2 3 2 2 2" xfId="18627" xr:uid="{00000000-0005-0000-0000-0000286D0000}"/>
    <cellStyle name="Normal 3 2 2 2 3 2 2 2 2" xfId="18628" xr:uid="{00000000-0005-0000-0000-0000296D0000}"/>
    <cellStyle name="Normal 3 2 2 2 3 2 2 2_ECU Container Release Honda GDI" xfId="34562" xr:uid="{00000000-0005-0000-0000-00002A6D0000}"/>
    <cellStyle name="Normal 3 2 2 2 3 2 2 3" xfId="18629" xr:uid="{00000000-0005-0000-0000-00002B6D0000}"/>
    <cellStyle name="Normal 3 2 2 2 3 2 2_ECU Container Release Honda GDI" xfId="34561" xr:uid="{00000000-0005-0000-0000-00002C6D0000}"/>
    <cellStyle name="Normal 3 2 2 2 3 2 3" xfId="18630" xr:uid="{00000000-0005-0000-0000-00002D6D0000}"/>
    <cellStyle name="Normal 3 2 2 2 3 2 3 2" xfId="18631" xr:uid="{00000000-0005-0000-0000-00002E6D0000}"/>
    <cellStyle name="Normal 3 2 2 2 3 2 3 2 2" xfId="18632" xr:uid="{00000000-0005-0000-0000-00002F6D0000}"/>
    <cellStyle name="Normal 3 2 2 2 3 2 3 2_ECU Container Release Honda GDI" xfId="34564" xr:uid="{00000000-0005-0000-0000-0000306D0000}"/>
    <cellStyle name="Normal 3 2 2 2 3 2 3 3" xfId="18633" xr:uid="{00000000-0005-0000-0000-0000316D0000}"/>
    <cellStyle name="Normal 3 2 2 2 3 2 3_ECU Container Release Honda GDI" xfId="34563" xr:uid="{00000000-0005-0000-0000-0000326D0000}"/>
    <cellStyle name="Normal 3 2 2 2 3 2 4" xfId="18634" xr:uid="{00000000-0005-0000-0000-0000336D0000}"/>
    <cellStyle name="Normal 3 2 2 2 3 2 4 2" xfId="18635" xr:uid="{00000000-0005-0000-0000-0000346D0000}"/>
    <cellStyle name="Normal 3 2 2 2 3 2 4_ECU Container Release Honda GDI" xfId="34565" xr:uid="{00000000-0005-0000-0000-0000356D0000}"/>
    <cellStyle name="Normal 3 2 2 2 3 2 5" xfId="18636" xr:uid="{00000000-0005-0000-0000-0000366D0000}"/>
    <cellStyle name="Normal 3 2 2 2 3 2_ECU Container Release Honda GDI" xfId="34560" xr:uid="{00000000-0005-0000-0000-0000376D0000}"/>
    <cellStyle name="Normal 3 2 2 2 3 3" xfId="18637" xr:uid="{00000000-0005-0000-0000-0000386D0000}"/>
    <cellStyle name="Normal 3 2 2 2 3 3 2" xfId="18638" xr:uid="{00000000-0005-0000-0000-0000396D0000}"/>
    <cellStyle name="Normal 3 2 2 2 3 3 2 2" xfId="18639" xr:uid="{00000000-0005-0000-0000-00003A6D0000}"/>
    <cellStyle name="Normal 3 2 2 2 3 3 2_ECU Container Release Honda GDI" xfId="34567" xr:uid="{00000000-0005-0000-0000-00003B6D0000}"/>
    <cellStyle name="Normal 3 2 2 2 3 3 3" xfId="18640" xr:uid="{00000000-0005-0000-0000-00003C6D0000}"/>
    <cellStyle name="Normal 3 2 2 2 3 3_ECU Container Release Honda GDI" xfId="34566" xr:uid="{00000000-0005-0000-0000-00003D6D0000}"/>
    <cellStyle name="Normal 3 2 2 2 3 4" xfId="18641" xr:uid="{00000000-0005-0000-0000-00003E6D0000}"/>
    <cellStyle name="Normal 3 2 2 2 3 4 2" xfId="18642" xr:uid="{00000000-0005-0000-0000-00003F6D0000}"/>
    <cellStyle name="Normal 3 2 2 2 3 4 2 2" xfId="18643" xr:uid="{00000000-0005-0000-0000-0000406D0000}"/>
    <cellStyle name="Normal 3 2 2 2 3 4 2_ECU Container Release Honda GDI" xfId="34569" xr:uid="{00000000-0005-0000-0000-0000416D0000}"/>
    <cellStyle name="Normal 3 2 2 2 3 4 3" xfId="18644" xr:uid="{00000000-0005-0000-0000-0000426D0000}"/>
    <cellStyle name="Normal 3 2 2 2 3 4_ECU Container Release Honda GDI" xfId="34568" xr:uid="{00000000-0005-0000-0000-0000436D0000}"/>
    <cellStyle name="Normal 3 2 2 2 3 5" xfId="18645" xr:uid="{00000000-0005-0000-0000-0000446D0000}"/>
    <cellStyle name="Normal 3 2 2 2 3 5 2" xfId="18646" xr:uid="{00000000-0005-0000-0000-0000456D0000}"/>
    <cellStyle name="Normal 3 2 2 2 3 5_ECU Container Release Honda GDI" xfId="34570" xr:uid="{00000000-0005-0000-0000-0000466D0000}"/>
    <cellStyle name="Normal 3 2 2 2 3 6" xfId="18647" xr:uid="{00000000-0005-0000-0000-0000476D0000}"/>
    <cellStyle name="Normal 3 2 2 2 3_ECU Container Release Honda GDI" xfId="34559" xr:uid="{00000000-0005-0000-0000-0000486D0000}"/>
    <cellStyle name="Normal 3 2 2 2 4" xfId="18648" xr:uid="{00000000-0005-0000-0000-0000496D0000}"/>
    <cellStyle name="Normal 3 2 2 2 4 2" xfId="18649" xr:uid="{00000000-0005-0000-0000-00004A6D0000}"/>
    <cellStyle name="Normal 3 2 2 2 4 2 2" xfId="18650" xr:uid="{00000000-0005-0000-0000-00004B6D0000}"/>
    <cellStyle name="Normal 3 2 2 2 4 2 2 2" xfId="18651" xr:uid="{00000000-0005-0000-0000-00004C6D0000}"/>
    <cellStyle name="Normal 3 2 2 2 4 2 2_ECU Container Release Honda GDI" xfId="34573" xr:uid="{00000000-0005-0000-0000-00004D6D0000}"/>
    <cellStyle name="Normal 3 2 2 2 4 2 3" xfId="18652" xr:uid="{00000000-0005-0000-0000-00004E6D0000}"/>
    <cellStyle name="Normal 3 2 2 2 4 2_ECU Container Release Honda GDI" xfId="34572" xr:uid="{00000000-0005-0000-0000-00004F6D0000}"/>
    <cellStyle name="Normal 3 2 2 2 4 3" xfId="18653" xr:uid="{00000000-0005-0000-0000-0000506D0000}"/>
    <cellStyle name="Normal 3 2 2 2 4 3 2" xfId="18654" xr:uid="{00000000-0005-0000-0000-0000516D0000}"/>
    <cellStyle name="Normal 3 2 2 2 4 3 2 2" xfId="18655" xr:uid="{00000000-0005-0000-0000-0000526D0000}"/>
    <cellStyle name="Normal 3 2 2 2 4 3 2_ECU Container Release Honda GDI" xfId="34575" xr:uid="{00000000-0005-0000-0000-0000536D0000}"/>
    <cellStyle name="Normal 3 2 2 2 4 3 3" xfId="18656" xr:uid="{00000000-0005-0000-0000-0000546D0000}"/>
    <cellStyle name="Normal 3 2 2 2 4 3_ECU Container Release Honda GDI" xfId="34574" xr:uid="{00000000-0005-0000-0000-0000556D0000}"/>
    <cellStyle name="Normal 3 2 2 2 4 4" xfId="18657" xr:uid="{00000000-0005-0000-0000-0000566D0000}"/>
    <cellStyle name="Normal 3 2 2 2 4 4 2" xfId="18658" xr:uid="{00000000-0005-0000-0000-0000576D0000}"/>
    <cellStyle name="Normal 3 2 2 2 4 4_ECU Container Release Honda GDI" xfId="34576" xr:uid="{00000000-0005-0000-0000-0000586D0000}"/>
    <cellStyle name="Normal 3 2 2 2 4 5" xfId="18659" xr:uid="{00000000-0005-0000-0000-0000596D0000}"/>
    <cellStyle name="Normal 3 2 2 2 4_ECU Container Release Honda GDI" xfId="34571" xr:uid="{00000000-0005-0000-0000-00005A6D0000}"/>
    <cellStyle name="Normal 3 2 2 2 5" xfId="18660" xr:uid="{00000000-0005-0000-0000-00005B6D0000}"/>
    <cellStyle name="Normal 3 2 2 2 5 2" xfId="18661" xr:uid="{00000000-0005-0000-0000-00005C6D0000}"/>
    <cellStyle name="Normal 3 2 2 2 5 2 2" xfId="18662" xr:uid="{00000000-0005-0000-0000-00005D6D0000}"/>
    <cellStyle name="Normal 3 2 2 2 5 2_ECU Container Release Honda GDI" xfId="34578" xr:uid="{00000000-0005-0000-0000-00005E6D0000}"/>
    <cellStyle name="Normal 3 2 2 2 5 3" xfId="18663" xr:uid="{00000000-0005-0000-0000-00005F6D0000}"/>
    <cellStyle name="Normal 3 2 2 2 5_ECU Container Release Honda GDI" xfId="34577" xr:uid="{00000000-0005-0000-0000-0000606D0000}"/>
    <cellStyle name="Normal 3 2 2 2 6" xfId="18664" xr:uid="{00000000-0005-0000-0000-0000616D0000}"/>
    <cellStyle name="Normal 3 2 2 2 6 2" xfId="18665" xr:uid="{00000000-0005-0000-0000-0000626D0000}"/>
    <cellStyle name="Normal 3 2 2 2 6 2 2" xfId="18666" xr:uid="{00000000-0005-0000-0000-0000636D0000}"/>
    <cellStyle name="Normal 3 2 2 2 6 2_ECU Container Release Honda GDI" xfId="34580" xr:uid="{00000000-0005-0000-0000-0000646D0000}"/>
    <cellStyle name="Normal 3 2 2 2 6 3" xfId="18667" xr:uid="{00000000-0005-0000-0000-0000656D0000}"/>
    <cellStyle name="Normal 3 2 2 2 6_ECU Container Release Honda GDI" xfId="34579" xr:uid="{00000000-0005-0000-0000-0000666D0000}"/>
    <cellStyle name="Normal 3 2 2 2 7" xfId="18668" xr:uid="{00000000-0005-0000-0000-0000676D0000}"/>
    <cellStyle name="Normal 3 2 2 2 7 2" xfId="18669" xr:uid="{00000000-0005-0000-0000-0000686D0000}"/>
    <cellStyle name="Normal 3 2 2 2 7_ECU Container Release Honda GDI" xfId="34581" xr:uid="{00000000-0005-0000-0000-0000696D0000}"/>
    <cellStyle name="Normal 3 2 2 2 8" xfId="18670" xr:uid="{00000000-0005-0000-0000-00006A6D0000}"/>
    <cellStyle name="Normal 3 2 2 2 9" xfId="18671" xr:uid="{00000000-0005-0000-0000-00006B6D0000}"/>
    <cellStyle name="Normal 3 2 2 2_ECU Container Release Honda GDI" xfId="34534" xr:uid="{00000000-0005-0000-0000-00006C6D0000}"/>
    <cellStyle name="Normal 3 2 2 3" xfId="18672" xr:uid="{00000000-0005-0000-0000-00006D6D0000}"/>
    <cellStyle name="Normal 3 2 2 3 2" xfId="18673" xr:uid="{00000000-0005-0000-0000-00006E6D0000}"/>
    <cellStyle name="Normal 3 2 2 3 2 2" xfId="18674" xr:uid="{00000000-0005-0000-0000-00006F6D0000}"/>
    <cellStyle name="Normal 3 2 2 3 2 2 2" xfId="18675" xr:uid="{00000000-0005-0000-0000-0000706D0000}"/>
    <cellStyle name="Normal 3 2 2 3 2 2 2 2" xfId="18676" xr:uid="{00000000-0005-0000-0000-0000716D0000}"/>
    <cellStyle name="Normal 3 2 2 3 2 2 2 2 2" xfId="18677" xr:uid="{00000000-0005-0000-0000-0000726D0000}"/>
    <cellStyle name="Normal 3 2 2 3 2 2 2 2 2 2" xfId="18678" xr:uid="{00000000-0005-0000-0000-0000736D0000}"/>
    <cellStyle name="Normal 3 2 2 3 2 2 2 2 2_ECU Container Release Honda GDI" xfId="34587" xr:uid="{00000000-0005-0000-0000-0000746D0000}"/>
    <cellStyle name="Normal 3 2 2 3 2 2 2 2 3" xfId="18679" xr:uid="{00000000-0005-0000-0000-0000756D0000}"/>
    <cellStyle name="Normal 3 2 2 3 2 2 2 2_ECU Container Release Honda GDI" xfId="34586" xr:uid="{00000000-0005-0000-0000-0000766D0000}"/>
    <cellStyle name="Normal 3 2 2 3 2 2 2 3" xfId="18680" xr:uid="{00000000-0005-0000-0000-0000776D0000}"/>
    <cellStyle name="Normal 3 2 2 3 2 2 2 3 2" xfId="18681" xr:uid="{00000000-0005-0000-0000-0000786D0000}"/>
    <cellStyle name="Normal 3 2 2 3 2 2 2 3 2 2" xfId="18682" xr:uid="{00000000-0005-0000-0000-0000796D0000}"/>
    <cellStyle name="Normal 3 2 2 3 2 2 2 3 2_ECU Container Release Honda GDI" xfId="34589" xr:uid="{00000000-0005-0000-0000-00007A6D0000}"/>
    <cellStyle name="Normal 3 2 2 3 2 2 2 3 3" xfId="18683" xr:uid="{00000000-0005-0000-0000-00007B6D0000}"/>
    <cellStyle name="Normal 3 2 2 3 2 2 2 3_ECU Container Release Honda GDI" xfId="34588" xr:uid="{00000000-0005-0000-0000-00007C6D0000}"/>
    <cellStyle name="Normal 3 2 2 3 2 2 2 4" xfId="18684" xr:uid="{00000000-0005-0000-0000-00007D6D0000}"/>
    <cellStyle name="Normal 3 2 2 3 2 2 2 4 2" xfId="18685" xr:uid="{00000000-0005-0000-0000-00007E6D0000}"/>
    <cellStyle name="Normal 3 2 2 3 2 2 2 4_ECU Container Release Honda GDI" xfId="34590" xr:uid="{00000000-0005-0000-0000-00007F6D0000}"/>
    <cellStyle name="Normal 3 2 2 3 2 2 2 5" xfId="18686" xr:uid="{00000000-0005-0000-0000-0000806D0000}"/>
    <cellStyle name="Normal 3 2 2 3 2 2 2_ECU Container Release Honda GDI" xfId="34585" xr:uid="{00000000-0005-0000-0000-0000816D0000}"/>
    <cellStyle name="Normal 3 2 2 3 2 2 3" xfId="18687" xr:uid="{00000000-0005-0000-0000-0000826D0000}"/>
    <cellStyle name="Normal 3 2 2 3 2 2 3 2" xfId="18688" xr:uid="{00000000-0005-0000-0000-0000836D0000}"/>
    <cellStyle name="Normal 3 2 2 3 2 2 3 2 2" xfId="18689" xr:uid="{00000000-0005-0000-0000-0000846D0000}"/>
    <cellStyle name="Normal 3 2 2 3 2 2 3 2_ECU Container Release Honda GDI" xfId="34592" xr:uid="{00000000-0005-0000-0000-0000856D0000}"/>
    <cellStyle name="Normal 3 2 2 3 2 2 3 3" xfId="18690" xr:uid="{00000000-0005-0000-0000-0000866D0000}"/>
    <cellStyle name="Normal 3 2 2 3 2 2 3_ECU Container Release Honda GDI" xfId="34591" xr:uid="{00000000-0005-0000-0000-0000876D0000}"/>
    <cellStyle name="Normal 3 2 2 3 2 2 4" xfId="18691" xr:uid="{00000000-0005-0000-0000-0000886D0000}"/>
    <cellStyle name="Normal 3 2 2 3 2 2 4 2" xfId="18692" xr:uid="{00000000-0005-0000-0000-0000896D0000}"/>
    <cellStyle name="Normal 3 2 2 3 2 2 4 2 2" xfId="18693" xr:uid="{00000000-0005-0000-0000-00008A6D0000}"/>
    <cellStyle name="Normal 3 2 2 3 2 2 4 2_ECU Container Release Honda GDI" xfId="34594" xr:uid="{00000000-0005-0000-0000-00008B6D0000}"/>
    <cellStyle name="Normal 3 2 2 3 2 2 4 3" xfId="18694" xr:uid="{00000000-0005-0000-0000-00008C6D0000}"/>
    <cellStyle name="Normal 3 2 2 3 2 2 4_ECU Container Release Honda GDI" xfId="34593" xr:uid="{00000000-0005-0000-0000-00008D6D0000}"/>
    <cellStyle name="Normal 3 2 2 3 2 2 5" xfId="18695" xr:uid="{00000000-0005-0000-0000-00008E6D0000}"/>
    <cellStyle name="Normal 3 2 2 3 2 2 5 2" xfId="18696" xr:uid="{00000000-0005-0000-0000-00008F6D0000}"/>
    <cellStyle name="Normal 3 2 2 3 2 2 5_ECU Container Release Honda GDI" xfId="34595" xr:uid="{00000000-0005-0000-0000-0000906D0000}"/>
    <cellStyle name="Normal 3 2 2 3 2 2 6" xfId="18697" xr:uid="{00000000-0005-0000-0000-0000916D0000}"/>
    <cellStyle name="Normal 3 2 2 3 2 2_ECU Container Release Honda GDI" xfId="34584" xr:uid="{00000000-0005-0000-0000-0000926D0000}"/>
    <cellStyle name="Normal 3 2 2 3 2 3" xfId="18698" xr:uid="{00000000-0005-0000-0000-0000936D0000}"/>
    <cellStyle name="Normal 3 2 2 3 2 3 2" xfId="18699" xr:uid="{00000000-0005-0000-0000-0000946D0000}"/>
    <cellStyle name="Normal 3 2 2 3 2 3 2 2" xfId="18700" xr:uid="{00000000-0005-0000-0000-0000956D0000}"/>
    <cellStyle name="Normal 3 2 2 3 2 3 2 2 2" xfId="18701" xr:uid="{00000000-0005-0000-0000-0000966D0000}"/>
    <cellStyle name="Normal 3 2 2 3 2 3 2 2_ECU Container Release Honda GDI" xfId="34598" xr:uid="{00000000-0005-0000-0000-0000976D0000}"/>
    <cellStyle name="Normal 3 2 2 3 2 3 2 3" xfId="18702" xr:uid="{00000000-0005-0000-0000-0000986D0000}"/>
    <cellStyle name="Normal 3 2 2 3 2 3 2_ECU Container Release Honda GDI" xfId="34597" xr:uid="{00000000-0005-0000-0000-0000996D0000}"/>
    <cellStyle name="Normal 3 2 2 3 2 3 3" xfId="18703" xr:uid="{00000000-0005-0000-0000-00009A6D0000}"/>
    <cellStyle name="Normal 3 2 2 3 2 3 3 2" xfId="18704" xr:uid="{00000000-0005-0000-0000-00009B6D0000}"/>
    <cellStyle name="Normal 3 2 2 3 2 3 3 2 2" xfId="18705" xr:uid="{00000000-0005-0000-0000-00009C6D0000}"/>
    <cellStyle name="Normal 3 2 2 3 2 3 3 2_ECU Container Release Honda GDI" xfId="34600" xr:uid="{00000000-0005-0000-0000-00009D6D0000}"/>
    <cellStyle name="Normal 3 2 2 3 2 3 3 3" xfId="18706" xr:uid="{00000000-0005-0000-0000-00009E6D0000}"/>
    <cellStyle name="Normal 3 2 2 3 2 3 3_ECU Container Release Honda GDI" xfId="34599" xr:uid="{00000000-0005-0000-0000-00009F6D0000}"/>
    <cellStyle name="Normal 3 2 2 3 2 3 4" xfId="18707" xr:uid="{00000000-0005-0000-0000-0000A06D0000}"/>
    <cellStyle name="Normal 3 2 2 3 2 3 4 2" xfId="18708" xr:uid="{00000000-0005-0000-0000-0000A16D0000}"/>
    <cellStyle name="Normal 3 2 2 3 2 3 4_ECU Container Release Honda GDI" xfId="34601" xr:uid="{00000000-0005-0000-0000-0000A26D0000}"/>
    <cellStyle name="Normal 3 2 2 3 2 3 5" xfId="18709" xr:uid="{00000000-0005-0000-0000-0000A36D0000}"/>
    <cellStyle name="Normal 3 2 2 3 2 3_ECU Container Release Honda GDI" xfId="34596" xr:uid="{00000000-0005-0000-0000-0000A46D0000}"/>
    <cellStyle name="Normal 3 2 2 3 2 4" xfId="18710" xr:uid="{00000000-0005-0000-0000-0000A56D0000}"/>
    <cellStyle name="Normal 3 2 2 3 2 4 2" xfId="18711" xr:uid="{00000000-0005-0000-0000-0000A66D0000}"/>
    <cellStyle name="Normal 3 2 2 3 2 4 2 2" xfId="18712" xr:uid="{00000000-0005-0000-0000-0000A76D0000}"/>
    <cellStyle name="Normal 3 2 2 3 2 4 2_ECU Container Release Honda GDI" xfId="34603" xr:uid="{00000000-0005-0000-0000-0000A86D0000}"/>
    <cellStyle name="Normal 3 2 2 3 2 4 3" xfId="18713" xr:uid="{00000000-0005-0000-0000-0000A96D0000}"/>
    <cellStyle name="Normal 3 2 2 3 2 4_ECU Container Release Honda GDI" xfId="34602" xr:uid="{00000000-0005-0000-0000-0000AA6D0000}"/>
    <cellStyle name="Normal 3 2 2 3 2 5" xfId="18714" xr:uid="{00000000-0005-0000-0000-0000AB6D0000}"/>
    <cellStyle name="Normal 3 2 2 3 2 5 2" xfId="18715" xr:uid="{00000000-0005-0000-0000-0000AC6D0000}"/>
    <cellStyle name="Normal 3 2 2 3 2 5 2 2" xfId="18716" xr:uid="{00000000-0005-0000-0000-0000AD6D0000}"/>
    <cellStyle name="Normal 3 2 2 3 2 5 2_ECU Container Release Honda GDI" xfId="34605" xr:uid="{00000000-0005-0000-0000-0000AE6D0000}"/>
    <cellStyle name="Normal 3 2 2 3 2 5 3" xfId="18717" xr:uid="{00000000-0005-0000-0000-0000AF6D0000}"/>
    <cellStyle name="Normal 3 2 2 3 2 5_ECU Container Release Honda GDI" xfId="34604" xr:uid="{00000000-0005-0000-0000-0000B06D0000}"/>
    <cellStyle name="Normal 3 2 2 3 2 6" xfId="18718" xr:uid="{00000000-0005-0000-0000-0000B16D0000}"/>
    <cellStyle name="Normal 3 2 2 3 2 6 2" xfId="18719" xr:uid="{00000000-0005-0000-0000-0000B26D0000}"/>
    <cellStyle name="Normal 3 2 2 3 2 6_ECU Container Release Honda GDI" xfId="34606" xr:uid="{00000000-0005-0000-0000-0000B36D0000}"/>
    <cellStyle name="Normal 3 2 2 3 2 7" xfId="18720" xr:uid="{00000000-0005-0000-0000-0000B46D0000}"/>
    <cellStyle name="Normal 3 2 2 3 2_ECU Container Release Honda GDI" xfId="34583" xr:uid="{00000000-0005-0000-0000-0000B56D0000}"/>
    <cellStyle name="Normal 3 2 2 3 3" xfId="18721" xr:uid="{00000000-0005-0000-0000-0000B66D0000}"/>
    <cellStyle name="Normal 3 2 2 3 3 2" xfId="18722" xr:uid="{00000000-0005-0000-0000-0000B76D0000}"/>
    <cellStyle name="Normal 3 2 2 3 3 2 2" xfId="18723" xr:uid="{00000000-0005-0000-0000-0000B86D0000}"/>
    <cellStyle name="Normal 3 2 2 3 3 2 2 2" xfId="18724" xr:uid="{00000000-0005-0000-0000-0000B96D0000}"/>
    <cellStyle name="Normal 3 2 2 3 3 2 2 2 2" xfId="18725" xr:uid="{00000000-0005-0000-0000-0000BA6D0000}"/>
    <cellStyle name="Normal 3 2 2 3 3 2 2 2_ECU Container Release Honda GDI" xfId="34610" xr:uid="{00000000-0005-0000-0000-0000BB6D0000}"/>
    <cellStyle name="Normal 3 2 2 3 3 2 2 3" xfId="18726" xr:uid="{00000000-0005-0000-0000-0000BC6D0000}"/>
    <cellStyle name="Normal 3 2 2 3 3 2 2_ECU Container Release Honda GDI" xfId="34609" xr:uid="{00000000-0005-0000-0000-0000BD6D0000}"/>
    <cellStyle name="Normal 3 2 2 3 3 2 3" xfId="18727" xr:uid="{00000000-0005-0000-0000-0000BE6D0000}"/>
    <cellStyle name="Normal 3 2 2 3 3 2 3 2" xfId="18728" xr:uid="{00000000-0005-0000-0000-0000BF6D0000}"/>
    <cellStyle name="Normal 3 2 2 3 3 2 3 2 2" xfId="18729" xr:uid="{00000000-0005-0000-0000-0000C06D0000}"/>
    <cellStyle name="Normal 3 2 2 3 3 2 3 2_ECU Container Release Honda GDI" xfId="34612" xr:uid="{00000000-0005-0000-0000-0000C16D0000}"/>
    <cellStyle name="Normal 3 2 2 3 3 2 3 3" xfId="18730" xr:uid="{00000000-0005-0000-0000-0000C26D0000}"/>
    <cellStyle name="Normal 3 2 2 3 3 2 3_ECU Container Release Honda GDI" xfId="34611" xr:uid="{00000000-0005-0000-0000-0000C36D0000}"/>
    <cellStyle name="Normal 3 2 2 3 3 2 4" xfId="18731" xr:uid="{00000000-0005-0000-0000-0000C46D0000}"/>
    <cellStyle name="Normal 3 2 2 3 3 2 4 2" xfId="18732" xr:uid="{00000000-0005-0000-0000-0000C56D0000}"/>
    <cellStyle name="Normal 3 2 2 3 3 2 4_ECU Container Release Honda GDI" xfId="34613" xr:uid="{00000000-0005-0000-0000-0000C66D0000}"/>
    <cellStyle name="Normal 3 2 2 3 3 2 5" xfId="18733" xr:uid="{00000000-0005-0000-0000-0000C76D0000}"/>
    <cellStyle name="Normal 3 2 2 3 3 2_ECU Container Release Honda GDI" xfId="34608" xr:uid="{00000000-0005-0000-0000-0000C86D0000}"/>
    <cellStyle name="Normal 3 2 2 3 3 3" xfId="18734" xr:uid="{00000000-0005-0000-0000-0000C96D0000}"/>
    <cellStyle name="Normal 3 2 2 3 3 3 2" xfId="18735" xr:uid="{00000000-0005-0000-0000-0000CA6D0000}"/>
    <cellStyle name="Normal 3 2 2 3 3 3 2 2" xfId="18736" xr:uid="{00000000-0005-0000-0000-0000CB6D0000}"/>
    <cellStyle name="Normal 3 2 2 3 3 3 2_ECU Container Release Honda GDI" xfId="34615" xr:uid="{00000000-0005-0000-0000-0000CC6D0000}"/>
    <cellStyle name="Normal 3 2 2 3 3 3 3" xfId="18737" xr:uid="{00000000-0005-0000-0000-0000CD6D0000}"/>
    <cellStyle name="Normal 3 2 2 3 3 3_ECU Container Release Honda GDI" xfId="34614" xr:uid="{00000000-0005-0000-0000-0000CE6D0000}"/>
    <cellStyle name="Normal 3 2 2 3 3 4" xfId="18738" xr:uid="{00000000-0005-0000-0000-0000CF6D0000}"/>
    <cellStyle name="Normal 3 2 2 3 3 4 2" xfId="18739" xr:uid="{00000000-0005-0000-0000-0000D06D0000}"/>
    <cellStyle name="Normal 3 2 2 3 3 4 2 2" xfId="18740" xr:uid="{00000000-0005-0000-0000-0000D16D0000}"/>
    <cellStyle name="Normal 3 2 2 3 3 4 2_ECU Container Release Honda GDI" xfId="34617" xr:uid="{00000000-0005-0000-0000-0000D26D0000}"/>
    <cellStyle name="Normal 3 2 2 3 3 4 3" xfId="18741" xr:uid="{00000000-0005-0000-0000-0000D36D0000}"/>
    <cellStyle name="Normal 3 2 2 3 3 4_ECU Container Release Honda GDI" xfId="34616" xr:uid="{00000000-0005-0000-0000-0000D46D0000}"/>
    <cellStyle name="Normal 3 2 2 3 3 5" xfId="18742" xr:uid="{00000000-0005-0000-0000-0000D56D0000}"/>
    <cellStyle name="Normal 3 2 2 3 3 5 2" xfId="18743" xr:uid="{00000000-0005-0000-0000-0000D66D0000}"/>
    <cellStyle name="Normal 3 2 2 3 3 5_ECU Container Release Honda GDI" xfId="34618" xr:uid="{00000000-0005-0000-0000-0000D76D0000}"/>
    <cellStyle name="Normal 3 2 2 3 3 6" xfId="18744" xr:uid="{00000000-0005-0000-0000-0000D86D0000}"/>
    <cellStyle name="Normal 3 2 2 3 3_ECU Container Release Honda GDI" xfId="34607" xr:uid="{00000000-0005-0000-0000-0000D96D0000}"/>
    <cellStyle name="Normal 3 2 2 3 4" xfId="18745" xr:uid="{00000000-0005-0000-0000-0000DA6D0000}"/>
    <cellStyle name="Normal 3 2 2 3 4 2" xfId="18746" xr:uid="{00000000-0005-0000-0000-0000DB6D0000}"/>
    <cellStyle name="Normal 3 2 2 3 4 2 2" xfId="18747" xr:uid="{00000000-0005-0000-0000-0000DC6D0000}"/>
    <cellStyle name="Normal 3 2 2 3 4 2 2 2" xfId="18748" xr:uid="{00000000-0005-0000-0000-0000DD6D0000}"/>
    <cellStyle name="Normal 3 2 2 3 4 2 2_ECU Container Release Honda GDI" xfId="34621" xr:uid="{00000000-0005-0000-0000-0000DE6D0000}"/>
    <cellStyle name="Normal 3 2 2 3 4 2 3" xfId="18749" xr:uid="{00000000-0005-0000-0000-0000DF6D0000}"/>
    <cellStyle name="Normal 3 2 2 3 4 2_ECU Container Release Honda GDI" xfId="34620" xr:uid="{00000000-0005-0000-0000-0000E06D0000}"/>
    <cellStyle name="Normal 3 2 2 3 4 3" xfId="18750" xr:uid="{00000000-0005-0000-0000-0000E16D0000}"/>
    <cellStyle name="Normal 3 2 2 3 4 3 2" xfId="18751" xr:uid="{00000000-0005-0000-0000-0000E26D0000}"/>
    <cellStyle name="Normal 3 2 2 3 4 3 2 2" xfId="18752" xr:uid="{00000000-0005-0000-0000-0000E36D0000}"/>
    <cellStyle name="Normal 3 2 2 3 4 3 2_ECU Container Release Honda GDI" xfId="34623" xr:uid="{00000000-0005-0000-0000-0000E46D0000}"/>
    <cellStyle name="Normal 3 2 2 3 4 3 3" xfId="18753" xr:uid="{00000000-0005-0000-0000-0000E56D0000}"/>
    <cellStyle name="Normal 3 2 2 3 4 3_ECU Container Release Honda GDI" xfId="34622" xr:uid="{00000000-0005-0000-0000-0000E66D0000}"/>
    <cellStyle name="Normal 3 2 2 3 4 4" xfId="18754" xr:uid="{00000000-0005-0000-0000-0000E76D0000}"/>
    <cellStyle name="Normal 3 2 2 3 4 4 2" xfId="18755" xr:uid="{00000000-0005-0000-0000-0000E86D0000}"/>
    <cellStyle name="Normal 3 2 2 3 4 4_ECU Container Release Honda GDI" xfId="34624" xr:uid="{00000000-0005-0000-0000-0000E96D0000}"/>
    <cellStyle name="Normal 3 2 2 3 4 5" xfId="18756" xr:uid="{00000000-0005-0000-0000-0000EA6D0000}"/>
    <cellStyle name="Normal 3 2 2 3 4_ECU Container Release Honda GDI" xfId="34619" xr:uid="{00000000-0005-0000-0000-0000EB6D0000}"/>
    <cellStyle name="Normal 3 2 2 3 5" xfId="18757" xr:uid="{00000000-0005-0000-0000-0000EC6D0000}"/>
    <cellStyle name="Normal 3 2 2 3 5 2" xfId="18758" xr:uid="{00000000-0005-0000-0000-0000ED6D0000}"/>
    <cellStyle name="Normal 3 2 2 3 5 2 2" xfId="18759" xr:uid="{00000000-0005-0000-0000-0000EE6D0000}"/>
    <cellStyle name="Normal 3 2 2 3 5 2_ECU Container Release Honda GDI" xfId="34626" xr:uid="{00000000-0005-0000-0000-0000EF6D0000}"/>
    <cellStyle name="Normal 3 2 2 3 5 3" xfId="18760" xr:uid="{00000000-0005-0000-0000-0000F06D0000}"/>
    <cellStyle name="Normal 3 2 2 3 5_ECU Container Release Honda GDI" xfId="34625" xr:uid="{00000000-0005-0000-0000-0000F16D0000}"/>
    <cellStyle name="Normal 3 2 2 3 6" xfId="18761" xr:uid="{00000000-0005-0000-0000-0000F26D0000}"/>
    <cellStyle name="Normal 3 2 2 3 6 2" xfId="18762" xr:uid="{00000000-0005-0000-0000-0000F36D0000}"/>
    <cellStyle name="Normal 3 2 2 3 6 2 2" xfId="18763" xr:uid="{00000000-0005-0000-0000-0000F46D0000}"/>
    <cellStyle name="Normal 3 2 2 3 6 2_ECU Container Release Honda GDI" xfId="34628" xr:uid="{00000000-0005-0000-0000-0000F56D0000}"/>
    <cellStyle name="Normal 3 2 2 3 6 3" xfId="18764" xr:uid="{00000000-0005-0000-0000-0000F66D0000}"/>
    <cellStyle name="Normal 3 2 2 3 6_ECU Container Release Honda GDI" xfId="34627" xr:uid="{00000000-0005-0000-0000-0000F76D0000}"/>
    <cellStyle name="Normal 3 2 2 3 7" xfId="18765" xr:uid="{00000000-0005-0000-0000-0000F86D0000}"/>
    <cellStyle name="Normal 3 2 2 3 7 2" xfId="18766" xr:uid="{00000000-0005-0000-0000-0000F96D0000}"/>
    <cellStyle name="Normal 3 2 2 3 7_ECU Container Release Honda GDI" xfId="34629" xr:uid="{00000000-0005-0000-0000-0000FA6D0000}"/>
    <cellStyle name="Normal 3 2 2 3 8" xfId="18767" xr:uid="{00000000-0005-0000-0000-0000FB6D0000}"/>
    <cellStyle name="Normal 3 2 2 3_ECU Container Release Honda GDI" xfId="34582" xr:uid="{00000000-0005-0000-0000-0000FC6D0000}"/>
    <cellStyle name="Normal 3 2 2 4" xfId="18768" xr:uid="{00000000-0005-0000-0000-0000FD6D0000}"/>
    <cellStyle name="Normal 3 2 2 4 2" xfId="18769" xr:uid="{00000000-0005-0000-0000-0000FE6D0000}"/>
    <cellStyle name="Normal 3 2 2 4 2 2" xfId="18770" xr:uid="{00000000-0005-0000-0000-0000FF6D0000}"/>
    <cellStyle name="Normal 3 2 2 4 2 2 2" xfId="18771" xr:uid="{00000000-0005-0000-0000-0000006E0000}"/>
    <cellStyle name="Normal 3 2 2 4 2 2 2 2" xfId="18772" xr:uid="{00000000-0005-0000-0000-0000016E0000}"/>
    <cellStyle name="Normal 3 2 2 4 2 2 2 2 2" xfId="18773" xr:uid="{00000000-0005-0000-0000-0000026E0000}"/>
    <cellStyle name="Normal 3 2 2 4 2 2 2 2_ECU Container Release Honda GDI" xfId="34634" xr:uid="{00000000-0005-0000-0000-0000036E0000}"/>
    <cellStyle name="Normal 3 2 2 4 2 2 2 3" xfId="18774" xr:uid="{00000000-0005-0000-0000-0000046E0000}"/>
    <cellStyle name="Normal 3 2 2 4 2 2 2_ECU Container Release Honda GDI" xfId="34633" xr:uid="{00000000-0005-0000-0000-0000056E0000}"/>
    <cellStyle name="Normal 3 2 2 4 2 2 3" xfId="18775" xr:uid="{00000000-0005-0000-0000-0000066E0000}"/>
    <cellStyle name="Normal 3 2 2 4 2 2 3 2" xfId="18776" xr:uid="{00000000-0005-0000-0000-0000076E0000}"/>
    <cellStyle name="Normal 3 2 2 4 2 2 3 2 2" xfId="18777" xr:uid="{00000000-0005-0000-0000-0000086E0000}"/>
    <cellStyle name="Normal 3 2 2 4 2 2 3 2_ECU Container Release Honda GDI" xfId="34636" xr:uid="{00000000-0005-0000-0000-0000096E0000}"/>
    <cellStyle name="Normal 3 2 2 4 2 2 3 3" xfId="18778" xr:uid="{00000000-0005-0000-0000-00000A6E0000}"/>
    <cellStyle name="Normal 3 2 2 4 2 2 3_ECU Container Release Honda GDI" xfId="34635" xr:uid="{00000000-0005-0000-0000-00000B6E0000}"/>
    <cellStyle name="Normal 3 2 2 4 2 2 4" xfId="18779" xr:uid="{00000000-0005-0000-0000-00000C6E0000}"/>
    <cellStyle name="Normal 3 2 2 4 2 2 4 2" xfId="18780" xr:uid="{00000000-0005-0000-0000-00000D6E0000}"/>
    <cellStyle name="Normal 3 2 2 4 2 2 4_ECU Container Release Honda GDI" xfId="34637" xr:uid="{00000000-0005-0000-0000-00000E6E0000}"/>
    <cellStyle name="Normal 3 2 2 4 2 2 5" xfId="18781" xr:uid="{00000000-0005-0000-0000-00000F6E0000}"/>
    <cellStyle name="Normal 3 2 2 4 2 2_ECU Container Release Honda GDI" xfId="34632" xr:uid="{00000000-0005-0000-0000-0000106E0000}"/>
    <cellStyle name="Normal 3 2 2 4 2 3" xfId="18782" xr:uid="{00000000-0005-0000-0000-0000116E0000}"/>
    <cellStyle name="Normal 3 2 2 4 2 3 2" xfId="18783" xr:uid="{00000000-0005-0000-0000-0000126E0000}"/>
    <cellStyle name="Normal 3 2 2 4 2 3 2 2" xfId="18784" xr:uid="{00000000-0005-0000-0000-0000136E0000}"/>
    <cellStyle name="Normal 3 2 2 4 2 3 2_ECU Container Release Honda GDI" xfId="34639" xr:uid="{00000000-0005-0000-0000-0000146E0000}"/>
    <cellStyle name="Normal 3 2 2 4 2 3 3" xfId="18785" xr:uid="{00000000-0005-0000-0000-0000156E0000}"/>
    <cellStyle name="Normal 3 2 2 4 2 3_ECU Container Release Honda GDI" xfId="34638" xr:uid="{00000000-0005-0000-0000-0000166E0000}"/>
    <cellStyle name="Normal 3 2 2 4 2 4" xfId="18786" xr:uid="{00000000-0005-0000-0000-0000176E0000}"/>
    <cellStyle name="Normal 3 2 2 4 2 4 2" xfId="18787" xr:uid="{00000000-0005-0000-0000-0000186E0000}"/>
    <cellStyle name="Normal 3 2 2 4 2 4 2 2" xfId="18788" xr:uid="{00000000-0005-0000-0000-0000196E0000}"/>
    <cellStyle name="Normal 3 2 2 4 2 4 2_ECU Container Release Honda GDI" xfId="34641" xr:uid="{00000000-0005-0000-0000-00001A6E0000}"/>
    <cellStyle name="Normal 3 2 2 4 2 4 3" xfId="18789" xr:uid="{00000000-0005-0000-0000-00001B6E0000}"/>
    <cellStyle name="Normal 3 2 2 4 2 4_ECU Container Release Honda GDI" xfId="34640" xr:uid="{00000000-0005-0000-0000-00001C6E0000}"/>
    <cellStyle name="Normal 3 2 2 4 2 5" xfId="18790" xr:uid="{00000000-0005-0000-0000-00001D6E0000}"/>
    <cellStyle name="Normal 3 2 2 4 2 5 2" xfId="18791" xr:uid="{00000000-0005-0000-0000-00001E6E0000}"/>
    <cellStyle name="Normal 3 2 2 4 2 5_ECU Container Release Honda GDI" xfId="34642" xr:uid="{00000000-0005-0000-0000-00001F6E0000}"/>
    <cellStyle name="Normal 3 2 2 4 2 6" xfId="18792" xr:uid="{00000000-0005-0000-0000-0000206E0000}"/>
    <cellStyle name="Normal 3 2 2 4 2_ECU Container Release Honda GDI" xfId="34631" xr:uid="{00000000-0005-0000-0000-0000216E0000}"/>
    <cellStyle name="Normal 3 2 2 4 3" xfId="18793" xr:uid="{00000000-0005-0000-0000-0000226E0000}"/>
    <cellStyle name="Normal 3 2 2 4 3 2" xfId="18794" xr:uid="{00000000-0005-0000-0000-0000236E0000}"/>
    <cellStyle name="Normal 3 2 2 4 3 2 2" xfId="18795" xr:uid="{00000000-0005-0000-0000-0000246E0000}"/>
    <cellStyle name="Normal 3 2 2 4 3 2 2 2" xfId="18796" xr:uid="{00000000-0005-0000-0000-0000256E0000}"/>
    <cellStyle name="Normal 3 2 2 4 3 2 2_ECU Container Release Honda GDI" xfId="34645" xr:uid="{00000000-0005-0000-0000-0000266E0000}"/>
    <cellStyle name="Normal 3 2 2 4 3 2 3" xfId="18797" xr:uid="{00000000-0005-0000-0000-0000276E0000}"/>
    <cellStyle name="Normal 3 2 2 4 3 2_ECU Container Release Honda GDI" xfId="34644" xr:uid="{00000000-0005-0000-0000-0000286E0000}"/>
    <cellStyle name="Normal 3 2 2 4 3 3" xfId="18798" xr:uid="{00000000-0005-0000-0000-0000296E0000}"/>
    <cellStyle name="Normal 3 2 2 4 3 3 2" xfId="18799" xr:uid="{00000000-0005-0000-0000-00002A6E0000}"/>
    <cellStyle name="Normal 3 2 2 4 3 3 2 2" xfId="18800" xr:uid="{00000000-0005-0000-0000-00002B6E0000}"/>
    <cellStyle name="Normal 3 2 2 4 3 3 2_ECU Container Release Honda GDI" xfId="34647" xr:uid="{00000000-0005-0000-0000-00002C6E0000}"/>
    <cellStyle name="Normal 3 2 2 4 3 3 3" xfId="18801" xr:uid="{00000000-0005-0000-0000-00002D6E0000}"/>
    <cellStyle name="Normal 3 2 2 4 3 3_ECU Container Release Honda GDI" xfId="34646" xr:uid="{00000000-0005-0000-0000-00002E6E0000}"/>
    <cellStyle name="Normal 3 2 2 4 3 4" xfId="18802" xr:uid="{00000000-0005-0000-0000-00002F6E0000}"/>
    <cellStyle name="Normal 3 2 2 4 3 4 2" xfId="18803" xr:uid="{00000000-0005-0000-0000-0000306E0000}"/>
    <cellStyle name="Normal 3 2 2 4 3 4_ECU Container Release Honda GDI" xfId="34648" xr:uid="{00000000-0005-0000-0000-0000316E0000}"/>
    <cellStyle name="Normal 3 2 2 4 3 5" xfId="18804" xr:uid="{00000000-0005-0000-0000-0000326E0000}"/>
    <cellStyle name="Normal 3 2 2 4 3_ECU Container Release Honda GDI" xfId="34643" xr:uid="{00000000-0005-0000-0000-0000336E0000}"/>
    <cellStyle name="Normal 3 2 2 4 4" xfId="18805" xr:uid="{00000000-0005-0000-0000-0000346E0000}"/>
    <cellStyle name="Normal 3 2 2 4 4 2" xfId="18806" xr:uid="{00000000-0005-0000-0000-0000356E0000}"/>
    <cellStyle name="Normal 3 2 2 4 4 2 2" xfId="18807" xr:uid="{00000000-0005-0000-0000-0000366E0000}"/>
    <cellStyle name="Normal 3 2 2 4 4 2_ECU Container Release Honda GDI" xfId="34650" xr:uid="{00000000-0005-0000-0000-0000376E0000}"/>
    <cellStyle name="Normal 3 2 2 4 4 3" xfId="18808" xr:uid="{00000000-0005-0000-0000-0000386E0000}"/>
    <cellStyle name="Normal 3 2 2 4 4_ECU Container Release Honda GDI" xfId="34649" xr:uid="{00000000-0005-0000-0000-0000396E0000}"/>
    <cellStyle name="Normal 3 2 2 4 5" xfId="18809" xr:uid="{00000000-0005-0000-0000-00003A6E0000}"/>
    <cellStyle name="Normal 3 2 2 4 5 2" xfId="18810" xr:uid="{00000000-0005-0000-0000-00003B6E0000}"/>
    <cellStyle name="Normal 3 2 2 4 5 2 2" xfId="18811" xr:uid="{00000000-0005-0000-0000-00003C6E0000}"/>
    <cellStyle name="Normal 3 2 2 4 5 2_ECU Container Release Honda GDI" xfId="34652" xr:uid="{00000000-0005-0000-0000-00003D6E0000}"/>
    <cellStyle name="Normal 3 2 2 4 5 3" xfId="18812" xr:uid="{00000000-0005-0000-0000-00003E6E0000}"/>
    <cellStyle name="Normal 3 2 2 4 5_ECU Container Release Honda GDI" xfId="34651" xr:uid="{00000000-0005-0000-0000-00003F6E0000}"/>
    <cellStyle name="Normal 3 2 2 4 6" xfId="18813" xr:uid="{00000000-0005-0000-0000-0000406E0000}"/>
    <cellStyle name="Normal 3 2 2 4 6 2" xfId="18814" xr:uid="{00000000-0005-0000-0000-0000416E0000}"/>
    <cellStyle name="Normal 3 2 2 4 6_ECU Container Release Honda GDI" xfId="34653" xr:uid="{00000000-0005-0000-0000-0000426E0000}"/>
    <cellStyle name="Normal 3 2 2 4 7" xfId="18815" xr:uid="{00000000-0005-0000-0000-0000436E0000}"/>
    <cellStyle name="Normal 3 2 2 4_ECU Container Release Honda GDI" xfId="34630" xr:uid="{00000000-0005-0000-0000-0000446E0000}"/>
    <cellStyle name="Normal 3 2 2 5" xfId="18816" xr:uid="{00000000-0005-0000-0000-0000456E0000}"/>
    <cellStyle name="Normal 3 2 2 5 2" xfId="18817" xr:uid="{00000000-0005-0000-0000-0000466E0000}"/>
    <cellStyle name="Normal 3 2 2 5 2 2" xfId="18818" xr:uid="{00000000-0005-0000-0000-0000476E0000}"/>
    <cellStyle name="Normal 3 2 2 5 2 2 2" xfId="18819" xr:uid="{00000000-0005-0000-0000-0000486E0000}"/>
    <cellStyle name="Normal 3 2 2 5 2 2 2 2" xfId="18820" xr:uid="{00000000-0005-0000-0000-0000496E0000}"/>
    <cellStyle name="Normal 3 2 2 5 2 2 2_ECU Container Release Honda GDI" xfId="34657" xr:uid="{00000000-0005-0000-0000-00004A6E0000}"/>
    <cellStyle name="Normal 3 2 2 5 2 2 3" xfId="18821" xr:uid="{00000000-0005-0000-0000-00004B6E0000}"/>
    <cellStyle name="Normal 3 2 2 5 2 2_ECU Container Release Honda GDI" xfId="34656" xr:uid="{00000000-0005-0000-0000-00004C6E0000}"/>
    <cellStyle name="Normal 3 2 2 5 2 3" xfId="18822" xr:uid="{00000000-0005-0000-0000-00004D6E0000}"/>
    <cellStyle name="Normal 3 2 2 5 2 3 2" xfId="18823" xr:uid="{00000000-0005-0000-0000-00004E6E0000}"/>
    <cellStyle name="Normal 3 2 2 5 2 3 2 2" xfId="18824" xr:uid="{00000000-0005-0000-0000-00004F6E0000}"/>
    <cellStyle name="Normal 3 2 2 5 2 3 2_ECU Container Release Honda GDI" xfId="34659" xr:uid="{00000000-0005-0000-0000-0000506E0000}"/>
    <cellStyle name="Normal 3 2 2 5 2 3 3" xfId="18825" xr:uid="{00000000-0005-0000-0000-0000516E0000}"/>
    <cellStyle name="Normal 3 2 2 5 2 3_ECU Container Release Honda GDI" xfId="34658" xr:uid="{00000000-0005-0000-0000-0000526E0000}"/>
    <cellStyle name="Normal 3 2 2 5 2 4" xfId="18826" xr:uid="{00000000-0005-0000-0000-0000536E0000}"/>
    <cellStyle name="Normal 3 2 2 5 2 4 2" xfId="18827" xr:uid="{00000000-0005-0000-0000-0000546E0000}"/>
    <cellStyle name="Normal 3 2 2 5 2 4_ECU Container Release Honda GDI" xfId="34660" xr:uid="{00000000-0005-0000-0000-0000556E0000}"/>
    <cellStyle name="Normal 3 2 2 5 2 5" xfId="18828" xr:uid="{00000000-0005-0000-0000-0000566E0000}"/>
    <cellStyle name="Normal 3 2 2 5 2_ECU Container Release Honda GDI" xfId="34655" xr:uid="{00000000-0005-0000-0000-0000576E0000}"/>
    <cellStyle name="Normal 3 2 2 5 3" xfId="18829" xr:uid="{00000000-0005-0000-0000-0000586E0000}"/>
    <cellStyle name="Normal 3 2 2 5 3 2" xfId="18830" xr:uid="{00000000-0005-0000-0000-0000596E0000}"/>
    <cellStyle name="Normal 3 2 2 5 3 2 2" xfId="18831" xr:uid="{00000000-0005-0000-0000-00005A6E0000}"/>
    <cellStyle name="Normal 3 2 2 5 3 2_ECU Container Release Honda GDI" xfId="34662" xr:uid="{00000000-0005-0000-0000-00005B6E0000}"/>
    <cellStyle name="Normal 3 2 2 5 3 3" xfId="18832" xr:uid="{00000000-0005-0000-0000-00005C6E0000}"/>
    <cellStyle name="Normal 3 2 2 5 3_ECU Container Release Honda GDI" xfId="34661" xr:uid="{00000000-0005-0000-0000-00005D6E0000}"/>
    <cellStyle name="Normal 3 2 2 5 4" xfId="18833" xr:uid="{00000000-0005-0000-0000-00005E6E0000}"/>
    <cellStyle name="Normal 3 2 2 5 4 2" xfId="18834" xr:uid="{00000000-0005-0000-0000-00005F6E0000}"/>
    <cellStyle name="Normal 3 2 2 5 4 2 2" xfId="18835" xr:uid="{00000000-0005-0000-0000-0000606E0000}"/>
    <cellStyle name="Normal 3 2 2 5 4 2_ECU Container Release Honda GDI" xfId="34664" xr:uid="{00000000-0005-0000-0000-0000616E0000}"/>
    <cellStyle name="Normal 3 2 2 5 4 3" xfId="18836" xr:uid="{00000000-0005-0000-0000-0000626E0000}"/>
    <cellStyle name="Normal 3 2 2 5 4_ECU Container Release Honda GDI" xfId="34663" xr:uid="{00000000-0005-0000-0000-0000636E0000}"/>
    <cellStyle name="Normal 3 2 2 5 5" xfId="18837" xr:uid="{00000000-0005-0000-0000-0000646E0000}"/>
    <cellStyle name="Normal 3 2 2 5 5 2" xfId="18838" xr:uid="{00000000-0005-0000-0000-0000656E0000}"/>
    <cellStyle name="Normal 3 2 2 5 5_ECU Container Release Honda GDI" xfId="34665" xr:uid="{00000000-0005-0000-0000-0000666E0000}"/>
    <cellStyle name="Normal 3 2 2 5 6" xfId="18839" xr:uid="{00000000-0005-0000-0000-0000676E0000}"/>
    <cellStyle name="Normal 3 2 2 5_ECU Container Release Honda GDI" xfId="34654" xr:uid="{00000000-0005-0000-0000-0000686E0000}"/>
    <cellStyle name="Normal 3 2 2 6" xfId="18840" xr:uid="{00000000-0005-0000-0000-0000696E0000}"/>
    <cellStyle name="Normal 3 2 2 6 2" xfId="18841" xr:uid="{00000000-0005-0000-0000-00006A6E0000}"/>
    <cellStyle name="Normal 3 2 2 6 2 2" xfId="18842" xr:uid="{00000000-0005-0000-0000-00006B6E0000}"/>
    <cellStyle name="Normal 3 2 2 6 2 2 2" xfId="18843" xr:uid="{00000000-0005-0000-0000-00006C6E0000}"/>
    <cellStyle name="Normal 3 2 2 6 2 2_ECU Container Release Honda GDI" xfId="34668" xr:uid="{00000000-0005-0000-0000-00006D6E0000}"/>
    <cellStyle name="Normal 3 2 2 6 2 3" xfId="18844" xr:uid="{00000000-0005-0000-0000-00006E6E0000}"/>
    <cellStyle name="Normal 3 2 2 6 2_ECU Container Release Honda GDI" xfId="34667" xr:uid="{00000000-0005-0000-0000-00006F6E0000}"/>
    <cellStyle name="Normal 3 2 2 6 3" xfId="18845" xr:uid="{00000000-0005-0000-0000-0000706E0000}"/>
    <cellStyle name="Normal 3 2 2 6 3 2" xfId="18846" xr:uid="{00000000-0005-0000-0000-0000716E0000}"/>
    <cellStyle name="Normal 3 2 2 6 3 2 2" xfId="18847" xr:uid="{00000000-0005-0000-0000-0000726E0000}"/>
    <cellStyle name="Normal 3 2 2 6 3 2_ECU Container Release Honda GDI" xfId="34670" xr:uid="{00000000-0005-0000-0000-0000736E0000}"/>
    <cellStyle name="Normal 3 2 2 6 3 3" xfId="18848" xr:uid="{00000000-0005-0000-0000-0000746E0000}"/>
    <cellStyle name="Normal 3 2 2 6 3_ECU Container Release Honda GDI" xfId="34669" xr:uid="{00000000-0005-0000-0000-0000756E0000}"/>
    <cellStyle name="Normal 3 2 2 6 4" xfId="18849" xr:uid="{00000000-0005-0000-0000-0000766E0000}"/>
    <cellStyle name="Normal 3 2 2 6 4 2" xfId="18850" xr:uid="{00000000-0005-0000-0000-0000776E0000}"/>
    <cellStyle name="Normal 3 2 2 6 4_ECU Container Release Honda GDI" xfId="34671" xr:uid="{00000000-0005-0000-0000-0000786E0000}"/>
    <cellStyle name="Normal 3 2 2 6 5" xfId="18851" xr:uid="{00000000-0005-0000-0000-0000796E0000}"/>
    <cellStyle name="Normal 3 2 2 6_ECU Container Release Honda GDI" xfId="34666" xr:uid="{00000000-0005-0000-0000-00007A6E0000}"/>
    <cellStyle name="Normal 3 2 2 7" xfId="18852" xr:uid="{00000000-0005-0000-0000-00007B6E0000}"/>
    <cellStyle name="Normal 3 2 2 7 2" xfId="18853" xr:uid="{00000000-0005-0000-0000-00007C6E0000}"/>
    <cellStyle name="Normal 3 2 2 7 2 2" xfId="18854" xr:uid="{00000000-0005-0000-0000-00007D6E0000}"/>
    <cellStyle name="Normal 3 2 2 7 2_ECU Container Release Honda GDI" xfId="34673" xr:uid="{00000000-0005-0000-0000-00007E6E0000}"/>
    <cellStyle name="Normal 3 2 2 7 3" xfId="18855" xr:uid="{00000000-0005-0000-0000-00007F6E0000}"/>
    <cellStyle name="Normal 3 2 2 7_ECU Container Release Honda GDI" xfId="34672" xr:uid="{00000000-0005-0000-0000-0000806E0000}"/>
    <cellStyle name="Normal 3 2 2 8" xfId="18856" xr:uid="{00000000-0005-0000-0000-0000816E0000}"/>
    <cellStyle name="Normal 3 2 2 8 2" xfId="18857" xr:uid="{00000000-0005-0000-0000-0000826E0000}"/>
    <cellStyle name="Normal 3 2 2 8 2 2" xfId="18858" xr:uid="{00000000-0005-0000-0000-0000836E0000}"/>
    <cellStyle name="Normal 3 2 2 8 2_ECU Container Release Honda GDI" xfId="34675" xr:uid="{00000000-0005-0000-0000-0000846E0000}"/>
    <cellStyle name="Normal 3 2 2 8 3" xfId="18859" xr:uid="{00000000-0005-0000-0000-0000856E0000}"/>
    <cellStyle name="Normal 3 2 2 8_ECU Container Release Honda GDI" xfId="34674" xr:uid="{00000000-0005-0000-0000-0000866E0000}"/>
    <cellStyle name="Normal 3 2 2 9" xfId="18860" xr:uid="{00000000-0005-0000-0000-0000876E0000}"/>
    <cellStyle name="Normal 3 2 2 9 2" xfId="18861" xr:uid="{00000000-0005-0000-0000-0000886E0000}"/>
    <cellStyle name="Normal 3 2 2 9_ECU Container Release Honda GDI" xfId="34676" xr:uid="{00000000-0005-0000-0000-0000896E0000}"/>
    <cellStyle name="Normal 3 2 2_ECU Container Release Honda GDI" xfId="34532" xr:uid="{00000000-0005-0000-0000-00008A6E0000}"/>
    <cellStyle name="Normal 3 2 3" xfId="18862" xr:uid="{00000000-0005-0000-0000-00008B6E0000}"/>
    <cellStyle name="Normal 3 2 3 2" xfId="18863" xr:uid="{00000000-0005-0000-0000-00008C6E0000}"/>
    <cellStyle name="Normal 3 2 3 2 2" xfId="18864" xr:uid="{00000000-0005-0000-0000-00008D6E0000}"/>
    <cellStyle name="Normal 3 2 3 2 2 2" xfId="18865" xr:uid="{00000000-0005-0000-0000-00008E6E0000}"/>
    <cellStyle name="Normal 3 2 3 2 2 2 2" xfId="18866" xr:uid="{00000000-0005-0000-0000-00008F6E0000}"/>
    <cellStyle name="Normal 3 2 3 2 2 2 2 2" xfId="18867" xr:uid="{00000000-0005-0000-0000-0000906E0000}"/>
    <cellStyle name="Normal 3 2 3 2 2 2 2 2 2" xfId="18868" xr:uid="{00000000-0005-0000-0000-0000916E0000}"/>
    <cellStyle name="Normal 3 2 3 2 2 2 2 2_ECU Container Release Honda GDI" xfId="34682" xr:uid="{00000000-0005-0000-0000-0000926E0000}"/>
    <cellStyle name="Normal 3 2 3 2 2 2 2 3" xfId="18869" xr:uid="{00000000-0005-0000-0000-0000936E0000}"/>
    <cellStyle name="Normal 3 2 3 2 2 2 2_ECU Container Release Honda GDI" xfId="34681" xr:uid="{00000000-0005-0000-0000-0000946E0000}"/>
    <cellStyle name="Normal 3 2 3 2 2 2 3" xfId="18870" xr:uid="{00000000-0005-0000-0000-0000956E0000}"/>
    <cellStyle name="Normal 3 2 3 2 2 2 3 2" xfId="18871" xr:uid="{00000000-0005-0000-0000-0000966E0000}"/>
    <cellStyle name="Normal 3 2 3 2 2 2 3 2 2" xfId="18872" xr:uid="{00000000-0005-0000-0000-0000976E0000}"/>
    <cellStyle name="Normal 3 2 3 2 2 2 3 2_ECU Container Release Honda GDI" xfId="34684" xr:uid="{00000000-0005-0000-0000-0000986E0000}"/>
    <cellStyle name="Normal 3 2 3 2 2 2 3 3" xfId="18873" xr:uid="{00000000-0005-0000-0000-0000996E0000}"/>
    <cellStyle name="Normal 3 2 3 2 2 2 3_ECU Container Release Honda GDI" xfId="34683" xr:uid="{00000000-0005-0000-0000-00009A6E0000}"/>
    <cellStyle name="Normal 3 2 3 2 2 2 4" xfId="18874" xr:uid="{00000000-0005-0000-0000-00009B6E0000}"/>
    <cellStyle name="Normal 3 2 3 2 2 2 4 2" xfId="18875" xr:uid="{00000000-0005-0000-0000-00009C6E0000}"/>
    <cellStyle name="Normal 3 2 3 2 2 2 4_ECU Container Release Honda GDI" xfId="34685" xr:uid="{00000000-0005-0000-0000-00009D6E0000}"/>
    <cellStyle name="Normal 3 2 3 2 2 2 5" xfId="18876" xr:uid="{00000000-0005-0000-0000-00009E6E0000}"/>
    <cellStyle name="Normal 3 2 3 2 2 2_ECU Container Release Honda GDI" xfId="34680" xr:uid="{00000000-0005-0000-0000-00009F6E0000}"/>
    <cellStyle name="Normal 3 2 3 2 2 3" xfId="18877" xr:uid="{00000000-0005-0000-0000-0000A06E0000}"/>
    <cellStyle name="Normal 3 2 3 2 2 3 2" xfId="18878" xr:uid="{00000000-0005-0000-0000-0000A16E0000}"/>
    <cellStyle name="Normal 3 2 3 2 2 3 2 2" xfId="18879" xr:uid="{00000000-0005-0000-0000-0000A26E0000}"/>
    <cellStyle name="Normal 3 2 3 2 2 3 2_ECU Container Release Honda GDI" xfId="34687" xr:uid="{00000000-0005-0000-0000-0000A36E0000}"/>
    <cellStyle name="Normal 3 2 3 2 2 3 3" xfId="18880" xr:uid="{00000000-0005-0000-0000-0000A46E0000}"/>
    <cellStyle name="Normal 3 2 3 2 2 3_ECU Container Release Honda GDI" xfId="34686" xr:uid="{00000000-0005-0000-0000-0000A56E0000}"/>
    <cellStyle name="Normal 3 2 3 2 2 4" xfId="18881" xr:uid="{00000000-0005-0000-0000-0000A66E0000}"/>
    <cellStyle name="Normal 3 2 3 2 2 4 2" xfId="18882" xr:uid="{00000000-0005-0000-0000-0000A76E0000}"/>
    <cellStyle name="Normal 3 2 3 2 2 4 2 2" xfId="18883" xr:uid="{00000000-0005-0000-0000-0000A86E0000}"/>
    <cellStyle name="Normal 3 2 3 2 2 4 2_ECU Container Release Honda GDI" xfId="34689" xr:uid="{00000000-0005-0000-0000-0000A96E0000}"/>
    <cellStyle name="Normal 3 2 3 2 2 4 3" xfId="18884" xr:uid="{00000000-0005-0000-0000-0000AA6E0000}"/>
    <cellStyle name="Normal 3 2 3 2 2 4_ECU Container Release Honda GDI" xfId="34688" xr:uid="{00000000-0005-0000-0000-0000AB6E0000}"/>
    <cellStyle name="Normal 3 2 3 2 2 5" xfId="18885" xr:uid="{00000000-0005-0000-0000-0000AC6E0000}"/>
    <cellStyle name="Normal 3 2 3 2 2 5 2" xfId="18886" xr:uid="{00000000-0005-0000-0000-0000AD6E0000}"/>
    <cellStyle name="Normal 3 2 3 2 2 5_ECU Container Release Honda GDI" xfId="34690" xr:uid="{00000000-0005-0000-0000-0000AE6E0000}"/>
    <cellStyle name="Normal 3 2 3 2 2 6" xfId="18887" xr:uid="{00000000-0005-0000-0000-0000AF6E0000}"/>
    <cellStyle name="Normal 3 2 3 2 2_ECU Container Release Honda GDI" xfId="34679" xr:uid="{00000000-0005-0000-0000-0000B06E0000}"/>
    <cellStyle name="Normal 3 2 3 2 3" xfId="18888" xr:uid="{00000000-0005-0000-0000-0000B16E0000}"/>
    <cellStyle name="Normal 3 2 3 2 3 2" xfId="18889" xr:uid="{00000000-0005-0000-0000-0000B26E0000}"/>
    <cellStyle name="Normal 3 2 3 2 3 2 2" xfId="18890" xr:uid="{00000000-0005-0000-0000-0000B36E0000}"/>
    <cellStyle name="Normal 3 2 3 2 3 2 2 2" xfId="18891" xr:uid="{00000000-0005-0000-0000-0000B46E0000}"/>
    <cellStyle name="Normal 3 2 3 2 3 2 2_ECU Container Release Honda GDI" xfId="34693" xr:uid="{00000000-0005-0000-0000-0000B56E0000}"/>
    <cellStyle name="Normal 3 2 3 2 3 2 3" xfId="18892" xr:uid="{00000000-0005-0000-0000-0000B66E0000}"/>
    <cellStyle name="Normal 3 2 3 2 3 2_ECU Container Release Honda GDI" xfId="34692" xr:uid="{00000000-0005-0000-0000-0000B76E0000}"/>
    <cellStyle name="Normal 3 2 3 2 3 3" xfId="18893" xr:uid="{00000000-0005-0000-0000-0000B86E0000}"/>
    <cellStyle name="Normal 3 2 3 2 3 3 2" xfId="18894" xr:uid="{00000000-0005-0000-0000-0000B96E0000}"/>
    <cellStyle name="Normal 3 2 3 2 3 3 2 2" xfId="18895" xr:uid="{00000000-0005-0000-0000-0000BA6E0000}"/>
    <cellStyle name="Normal 3 2 3 2 3 3 2_ECU Container Release Honda GDI" xfId="34695" xr:uid="{00000000-0005-0000-0000-0000BB6E0000}"/>
    <cellStyle name="Normal 3 2 3 2 3 3 3" xfId="18896" xr:uid="{00000000-0005-0000-0000-0000BC6E0000}"/>
    <cellStyle name="Normal 3 2 3 2 3 3_ECU Container Release Honda GDI" xfId="34694" xr:uid="{00000000-0005-0000-0000-0000BD6E0000}"/>
    <cellStyle name="Normal 3 2 3 2 3 4" xfId="18897" xr:uid="{00000000-0005-0000-0000-0000BE6E0000}"/>
    <cellStyle name="Normal 3 2 3 2 3 4 2" xfId="18898" xr:uid="{00000000-0005-0000-0000-0000BF6E0000}"/>
    <cellStyle name="Normal 3 2 3 2 3 4_ECU Container Release Honda GDI" xfId="34696" xr:uid="{00000000-0005-0000-0000-0000C06E0000}"/>
    <cellStyle name="Normal 3 2 3 2 3 5" xfId="18899" xr:uid="{00000000-0005-0000-0000-0000C16E0000}"/>
    <cellStyle name="Normal 3 2 3 2 3_ECU Container Release Honda GDI" xfId="34691" xr:uid="{00000000-0005-0000-0000-0000C26E0000}"/>
    <cellStyle name="Normal 3 2 3 2 4" xfId="18900" xr:uid="{00000000-0005-0000-0000-0000C36E0000}"/>
    <cellStyle name="Normal 3 2 3 2 4 2" xfId="18901" xr:uid="{00000000-0005-0000-0000-0000C46E0000}"/>
    <cellStyle name="Normal 3 2 3 2 4 2 2" xfId="18902" xr:uid="{00000000-0005-0000-0000-0000C56E0000}"/>
    <cellStyle name="Normal 3 2 3 2 4 2_ECU Container Release Honda GDI" xfId="34698" xr:uid="{00000000-0005-0000-0000-0000C66E0000}"/>
    <cellStyle name="Normal 3 2 3 2 4 3" xfId="18903" xr:uid="{00000000-0005-0000-0000-0000C76E0000}"/>
    <cellStyle name="Normal 3 2 3 2 4_ECU Container Release Honda GDI" xfId="34697" xr:uid="{00000000-0005-0000-0000-0000C86E0000}"/>
    <cellStyle name="Normal 3 2 3 2 5" xfId="18904" xr:uid="{00000000-0005-0000-0000-0000C96E0000}"/>
    <cellStyle name="Normal 3 2 3 2 5 2" xfId="18905" xr:uid="{00000000-0005-0000-0000-0000CA6E0000}"/>
    <cellStyle name="Normal 3 2 3 2 5 2 2" xfId="18906" xr:uid="{00000000-0005-0000-0000-0000CB6E0000}"/>
    <cellStyle name="Normal 3 2 3 2 5 2_ECU Container Release Honda GDI" xfId="34700" xr:uid="{00000000-0005-0000-0000-0000CC6E0000}"/>
    <cellStyle name="Normal 3 2 3 2 5 3" xfId="18907" xr:uid="{00000000-0005-0000-0000-0000CD6E0000}"/>
    <cellStyle name="Normal 3 2 3 2 5_ECU Container Release Honda GDI" xfId="34699" xr:uid="{00000000-0005-0000-0000-0000CE6E0000}"/>
    <cellStyle name="Normal 3 2 3 2 6" xfId="18908" xr:uid="{00000000-0005-0000-0000-0000CF6E0000}"/>
    <cellStyle name="Normal 3 2 3 2 6 2" xfId="18909" xr:uid="{00000000-0005-0000-0000-0000D06E0000}"/>
    <cellStyle name="Normal 3 2 3 2 6_ECU Container Release Honda GDI" xfId="34701" xr:uid="{00000000-0005-0000-0000-0000D16E0000}"/>
    <cellStyle name="Normal 3 2 3 2 7" xfId="18910" xr:uid="{00000000-0005-0000-0000-0000D26E0000}"/>
    <cellStyle name="Normal 3 2 3 2_ECU Container Release Honda GDI" xfId="34678" xr:uid="{00000000-0005-0000-0000-0000D36E0000}"/>
    <cellStyle name="Normal 3 2 3 3" xfId="18911" xr:uid="{00000000-0005-0000-0000-0000D46E0000}"/>
    <cellStyle name="Normal 3 2 3 3 2" xfId="18912" xr:uid="{00000000-0005-0000-0000-0000D56E0000}"/>
    <cellStyle name="Normal 3 2 3 3 2 2" xfId="18913" xr:uid="{00000000-0005-0000-0000-0000D66E0000}"/>
    <cellStyle name="Normal 3 2 3 3 2 2 2" xfId="18914" xr:uid="{00000000-0005-0000-0000-0000D76E0000}"/>
    <cellStyle name="Normal 3 2 3 3 2 2 2 2" xfId="18915" xr:uid="{00000000-0005-0000-0000-0000D86E0000}"/>
    <cellStyle name="Normal 3 2 3 3 2 2 2_ECU Container Release Honda GDI" xfId="34705" xr:uid="{00000000-0005-0000-0000-0000D96E0000}"/>
    <cellStyle name="Normal 3 2 3 3 2 2 3" xfId="18916" xr:uid="{00000000-0005-0000-0000-0000DA6E0000}"/>
    <cellStyle name="Normal 3 2 3 3 2 2_ECU Container Release Honda GDI" xfId="34704" xr:uid="{00000000-0005-0000-0000-0000DB6E0000}"/>
    <cellStyle name="Normal 3 2 3 3 2 3" xfId="18917" xr:uid="{00000000-0005-0000-0000-0000DC6E0000}"/>
    <cellStyle name="Normal 3 2 3 3 2 3 2" xfId="18918" xr:uid="{00000000-0005-0000-0000-0000DD6E0000}"/>
    <cellStyle name="Normal 3 2 3 3 2 3 2 2" xfId="18919" xr:uid="{00000000-0005-0000-0000-0000DE6E0000}"/>
    <cellStyle name="Normal 3 2 3 3 2 3 2_ECU Container Release Honda GDI" xfId="34707" xr:uid="{00000000-0005-0000-0000-0000DF6E0000}"/>
    <cellStyle name="Normal 3 2 3 3 2 3 3" xfId="18920" xr:uid="{00000000-0005-0000-0000-0000E06E0000}"/>
    <cellStyle name="Normal 3 2 3 3 2 3_ECU Container Release Honda GDI" xfId="34706" xr:uid="{00000000-0005-0000-0000-0000E16E0000}"/>
    <cellStyle name="Normal 3 2 3 3 2 4" xfId="18921" xr:uid="{00000000-0005-0000-0000-0000E26E0000}"/>
    <cellStyle name="Normal 3 2 3 3 2 4 2" xfId="18922" xr:uid="{00000000-0005-0000-0000-0000E36E0000}"/>
    <cellStyle name="Normal 3 2 3 3 2 4_ECU Container Release Honda GDI" xfId="34708" xr:uid="{00000000-0005-0000-0000-0000E46E0000}"/>
    <cellStyle name="Normal 3 2 3 3 2 5" xfId="18923" xr:uid="{00000000-0005-0000-0000-0000E56E0000}"/>
    <cellStyle name="Normal 3 2 3 3 2_ECU Container Release Honda GDI" xfId="34703" xr:uid="{00000000-0005-0000-0000-0000E66E0000}"/>
    <cellStyle name="Normal 3 2 3 3 3" xfId="18924" xr:uid="{00000000-0005-0000-0000-0000E76E0000}"/>
    <cellStyle name="Normal 3 2 3 3 3 2" xfId="18925" xr:uid="{00000000-0005-0000-0000-0000E86E0000}"/>
    <cellStyle name="Normal 3 2 3 3 3 2 2" xfId="18926" xr:uid="{00000000-0005-0000-0000-0000E96E0000}"/>
    <cellStyle name="Normal 3 2 3 3 3 2_ECU Container Release Honda GDI" xfId="34710" xr:uid="{00000000-0005-0000-0000-0000EA6E0000}"/>
    <cellStyle name="Normal 3 2 3 3 3 3" xfId="18927" xr:uid="{00000000-0005-0000-0000-0000EB6E0000}"/>
    <cellStyle name="Normal 3 2 3 3 3_ECU Container Release Honda GDI" xfId="34709" xr:uid="{00000000-0005-0000-0000-0000EC6E0000}"/>
    <cellStyle name="Normal 3 2 3 3 4" xfId="18928" xr:uid="{00000000-0005-0000-0000-0000ED6E0000}"/>
    <cellStyle name="Normal 3 2 3 3 4 2" xfId="18929" xr:uid="{00000000-0005-0000-0000-0000EE6E0000}"/>
    <cellStyle name="Normal 3 2 3 3 4 2 2" xfId="18930" xr:uid="{00000000-0005-0000-0000-0000EF6E0000}"/>
    <cellStyle name="Normal 3 2 3 3 4 2_ECU Container Release Honda GDI" xfId="34712" xr:uid="{00000000-0005-0000-0000-0000F06E0000}"/>
    <cellStyle name="Normal 3 2 3 3 4 3" xfId="18931" xr:uid="{00000000-0005-0000-0000-0000F16E0000}"/>
    <cellStyle name="Normal 3 2 3 3 4_ECU Container Release Honda GDI" xfId="34711" xr:uid="{00000000-0005-0000-0000-0000F26E0000}"/>
    <cellStyle name="Normal 3 2 3 3 5" xfId="18932" xr:uid="{00000000-0005-0000-0000-0000F36E0000}"/>
    <cellStyle name="Normal 3 2 3 3 5 2" xfId="18933" xr:uid="{00000000-0005-0000-0000-0000F46E0000}"/>
    <cellStyle name="Normal 3 2 3 3 5_ECU Container Release Honda GDI" xfId="34713" xr:uid="{00000000-0005-0000-0000-0000F56E0000}"/>
    <cellStyle name="Normal 3 2 3 3 6" xfId="18934" xr:uid="{00000000-0005-0000-0000-0000F66E0000}"/>
    <cellStyle name="Normal 3 2 3 3_ECU Container Release Honda GDI" xfId="34702" xr:uid="{00000000-0005-0000-0000-0000F76E0000}"/>
    <cellStyle name="Normal 3 2 3 4" xfId="18935" xr:uid="{00000000-0005-0000-0000-0000F86E0000}"/>
    <cellStyle name="Normal 3 2 3 4 2" xfId="18936" xr:uid="{00000000-0005-0000-0000-0000F96E0000}"/>
    <cellStyle name="Normal 3 2 3 4 2 2" xfId="18937" xr:uid="{00000000-0005-0000-0000-0000FA6E0000}"/>
    <cellStyle name="Normal 3 2 3 4 2 2 2" xfId="18938" xr:uid="{00000000-0005-0000-0000-0000FB6E0000}"/>
    <cellStyle name="Normal 3 2 3 4 2 2_ECU Container Release Honda GDI" xfId="34716" xr:uid="{00000000-0005-0000-0000-0000FC6E0000}"/>
    <cellStyle name="Normal 3 2 3 4 2 3" xfId="18939" xr:uid="{00000000-0005-0000-0000-0000FD6E0000}"/>
    <cellStyle name="Normal 3 2 3 4 2_ECU Container Release Honda GDI" xfId="34715" xr:uid="{00000000-0005-0000-0000-0000FE6E0000}"/>
    <cellStyle name="Normal 3 2 3 4 3" xfId="18940" xr:uid="{00000000-0005-0000-0000-0000FF6E0000}"/>
    <cellStyle name="Normal 3 2 3 4 3 2" xfId="18941" xr:uid="{00000000-0005-0000-0000-0000006F0000}"/>
    <cellStyle name="Normal 3 2 3 4 3 2 2" xfId="18942" xr:uid="{00000000-0005-0000-0000-0000016F0000}"/>
    <cellStyle name="Normal 3 2 3 4 3 2_ECU Container Release Honda GDI" xfId="34718" xr:uid="{00000000-0005-0000-0000-0000026F0000}"/>
    <cellStyle name="Normal 3 2 3 4 3 3" xfId="18943" xr:uid="{00000000-0005-0000-0000-0000036F0000}"/>
    <cellStyle name="Normal 3 2 3 4 3_ECU Container Release Honda GDI" xfId="34717" xr:uid="{00000000-0005-0000-0000-0000046F0000}"/>
    <cellStyle name="Normal 3 2 3 4 4" xfId="18944" xr:uid="{00000000-0005-0000-0000-0000056F0000}"/>
    <cellStyle name="Normal 3 2 3 4 4 2" xfId="18945" xr:uid="{00000000-0005-0000-0000-0000066F0000}"/>
    <cellStyle name="Normal 3 2 3 4 4_ECU Container Release Honda GDI" xfId="34719" xr:uid="{00000000-0005-0000-0000-0000076F0000}"/>
    <cellStyle name="Normal 3 2 3 4 5" xfId="18946" xr:uid="{00000000-0005-0000-0000-0000086F0000}"/>
    <cellStyle name="Normal 3 2 3 4_ECU Container Release Honda GDI" xfId="34714" xr:uid="{00000000-0005-0000-0000-0000096F0000}"/>
    <cellStyle name="Normal 3 2 3 5" xfId="18947" xr:uid="{00000000-0005-0000-0000-00000A6F0000}"/>
    <cellStyle name="Normal 3 2 3 5 2" xfId="18948" xr:uid="{00000000-0005-0000-0000-00000B6F0000}"/>
    <cellStyle name="Normal 3 2 3 5 2 2" xfId="18949" xr:uid="{00000000-0005-0000-0000-00000C6F0000}"/>
    <cellStyle name="Normal 3 2 3 5 2_ECU Container Release Honda GDI" xfId="34721" xr:uid="{00000000-0005-0000-0000-00000D6F0000}"/>
    <cellStyle name="Normal 3 2 3 5 3" xfId="18950" xr:uid="{00000000-0005-0000-0000-00000E6F0000}"/>
    <cellStyle name="Normal 3 2 3 5_ECU Container Release Honda GDI" xfId="34720" xr:uid="{00000000-0005-0000-0000-00000F6F0000}"/>
    <cellStyle name="Normal 3 2 3 6" xfId="18951" xr:uid="{00000000-0005-0000-0000-0000106F0000}"/>
    <cellStyle name="Normal 3 2 3 6 2" xfId="18952" xr:uid="{00000000-0005-0000-0000-0000116F0000}"/>
    <cellStyle name="Normal 3 2 3 6 2 2" xfId="18953" xr:uid="{00000000-0005-0000-0000-0000126F0000}"/>
    <cellStyle name="Normal 3 2 3 6 2_ECU Container Release Honda GDI" xfId="34723" xr:uid="{00000000-0005-0000-0000-0000136F0000}"/>
    <cellStyle name="Normal 3 2 3 6 3" xfId="18954" xr:uid="{00000000-0005-0000-0000-0000146F0000}"/>
    <cellStyle name="Normal 3 2 3 6_ECU Container Release Honda GDI" xfId="34722" xr:uid="{00000000-0005-0000-0000-0000156F0000}"/>
    <cellStyle name="Normal 3 2 3 7" xfId="18955" xr:uid="{00000000-0005-0000-0000-0000166F0000}"/>
    <cellStyle name="Normal 3 2 3 7 2" xfId="18956" xr:uid="{00000000-0005-0000-0000-0000176F0000}"/>
    <cellStyle name="Normal 3 2 3 7_ECU Container Release Honda GDI" xfId="34724" xr:uid="{00000000-0005-0000-0000-0000186F0000}"/>
    <cellStyle name="Normal 3 2 3 8" xfId="18957" xr:uid="{00000000-0005-0000-0000-0000196F0000}"/>
    <cellStyle name="Normal 3 2 3 9" xfId="18958" xr:uid="{00000000-0005-0000-0000-00001A6F0000}"/>
    <cellStyle name="Normal 3 2 3_ECU Container Release Honda GDI" xfId="34677" xr:uid="{00000000-0005-0000-0000-00001B6F0000}"/>
    <cellStyle name="Normal 3 2 4" xfId="18959" xr:uid="{00000000-0005-0000-0000-00001C6F0000}"/>
    <cellStyle name="Normal 3 2 4 2" xfId="18960" xr:uid="{00000000-0005-0000-0000-00001D6F0000}"/>
    <cellStyle name="Normal 3 2 4 2 2" xfId="18961" xr:uid="{00000000-0005-0000-0000-00001E6F0000}"/>
    <cellStyle name="Normal 3 2 4 2 2 2" xfId="18962" xr:uid="{00000000-0005-0000-0000-00001F6F0000}"/>
    <cellStyle name="Normal 3 2 4 2 2 2 2" xfId="18963" xr:uid="{00000000-0005-0000-0000-0000206F0000}"/>
    <cellStyle name="Normal 3 2 4 2 2 2 2 2" xfId="18964" xr:uid="{00000000-0005-0000-0000-0000216F0000}"/>
    <cellStyle name="Normal 3 2 4 2 2 2 2 2 2" xfId="18965" xr:uid="{00000000-0005-0000-0000-0000226F0000}"/>
    <cellStyle name="Normal 3 2 4 2 2 2 2 2_ECU Container Release Honda GDI" xfId="34730" xr:uid="{00000000-0005-0000-0000-0000236F0000}"/>
    <cellStyle name="Normal 3 2 4 2 2 2 2 3" xfId="18966" xr:uid="{00000000-0005-0000-0000-0000246F0000}"/>
    <cellStyle name="Normal 3 2 4 2 2 2 2_ECU Container Release Honda GDI" xfId="34729" xr:uid="{00000000-0005-0000-0000-0000256F0000}"/>
    <cellStyle name="Normal 3 2 4 2 2 2 3" xfId="18967" xr:uid="{00000000-0005-0000-0000-0000266F0000}"/>
    <cellStyle name="Normal 3 2 4 2 2 2 3 2" xfId="18968" xr:uid="{00000000-0005-0000-0000-0000276F0000}"/>
    <cellStyle name="Normal 3 2 4 2 2 2 3 2 2" xfId="18969" xr:uid="{00000000-0005-0000-0000-0000286F0000}"/>
    <cellStyle name="Normal 3 2 4 2 2 2 3 2_ECU Container Release Honda GDI" xfId="34732" xr:uid="{00000000-0005-0000-0000-0000296F0000}"/>
    <cellStyle name="Normal 3 2 4 2 2 2 3 3" xfId="18970" xr:uid="{00000000-0005-0000-0000-00002A6F0000}"/>
    <cellStyle name="Normal 3 2 4 2 2 2 3_ECU Container Release Honda GDI" xfId="34731" xr:uid="{00000000-0005-0000-0000-00002B6F0000}"/>
    <cellStyle name="Normal 3 2 4 2 2 2 4" xfId="18971" xr:uid="{00000000-0005-0000-0000-00002C6F0000}"/>
    <cellStyle name="Normal 3 2 4 2 2 2 4 2" xfId="18972" xr:uid="{00000000-0005-0000-0000-00002D6F0000}"/>
    <cellStyle name="Normal 3 2 4 2 2 2 4_ECU Container Release Honda GDI" xfId="34733" xr:uid="{00000000-0005-0000-0000-00002E6F0000}"/>
    <cellStyle name="Normal 3 2 4 2 2 2 5" xfId="18973" xr:uid="{00000000-0005-0000-0000-00002F6F0000}"/>
    <cellStyle name="Normal 3 2 4 2 2 2_ECU Container Release Honda GDI" xfId="34728" xr:uid="{00000000-0005-0000-0000-0000306F0000}"/>
    <cellStyle name="Normal 3 2 4 2 2 3" xfId="18974" xr:uid="{00000000-0005-0000-0000-0000316F0000}"/>
    <cellStyle name="Normal 3 2 4 2 2 3 2" xfId="18975" xr:uid="{00000000-0005-0000-0000-0000326F0000}"/>
    <cellStyle name="Normal 3 2 4 2 2 3 2 2" xfId="18976" xr:uid="{00000000-0005-0000-0000-0000336F0000}"/>
    <cellStyle name="Normal 3 2 4 2 2 3 2_ECU Container Release Honda GDI" xfId="34735" xr:uid="{00000000-0005-0000-0000-0000346F0000}"/>
    <cellStyle name="Normal 3 2 4 2 2 3 3" xfId="18977" xr:uid="{00000000-0005-0000-0000-0000356F0000}"/>
    <cellStyle name="Normal 3 2 4 2 2 3_ECU Container Release Honda GDI" xfId="34734" xr:uid="{00000000-0005-0000-0000-0000366F0000}"/>
    <cellStyle name="Normal 3 2 4 2 2 4" xfId="18978" xr:uid="{00000000-0005-0000-0000-0000376F0000}"/>
    <cellStyle name="Normal 3 2 4 2 2 4 2" xfId="18979" xr:uid="{00000000-0005-0000-0000-0000386F0000}"/>
    <cellStyle name="Normal 3 2 4 2 2 4 2 2" xfId="18980" xr:uid="{00000000-0005-0000-0000-0000396F0000}"/>
    <cellStyle name="Normal 3 2 4 2 2 4 2_ECU Container Release Honda GDI" xfId="34737" xr:uid="{00000000-0005-0000-0000-00003A6F0000}"/>
    <cellStyle name="Normal 3 2 4 2 2 4 3" xfId="18981" xr:uid="{00000000-0005-0000-0000-00003B6F0000}"/>
    <cellStyle name="Normal 3 2 4 2 2 4_ECU Container Release Honda GDI" xfId="34736" xr:uid="{00000000-0005-0000-0000-00003C6F0000}"/>
    <cellStyle name="Normal 3 2 4 2 2 5" xfId="18982" xr:uid="{00000000-0005-0000-0000-00003D6F0000}"/>
    <cellStyle name="Normal 3 2 4 2 2 5 2" xfId="18983" xr:uid="{00000000-0005-0000-0000-00003E6F0000}"/>
    <cellStyle name="Normal 3 2 4 2 2 5_ECU Container Release Honda GDI" xfId="34738" xr:uid="{00000000-0005-0000-0000-00003F6F0000}"/>
    <cellStyle name="Normal 3 2 4 2 2 6" xfId="18984" xr:uid="{00000000-0005-0000-0000-0000406F0000}"/>
    <cellStyle name="Normal 3 2 4 2 2_ECU Container Release Honda GDI" xfId="34727" xr:uid="{00000000-0005-0000-0000-0000416F0000}"/>
    <cellStyle name="Normal 3 2 4 2 3" xfId="18985" xr:uid="{00000000-0005-0000-0000-0000426F0000}"/>
    <cellStyle name="Normal 3 2 4 2 3 2" xfId="18986" xr:uid="{00000000-0005-0000-0000-0000436F0000}"/>
    <cellStyle name="Normal 3 2 4 2 3 2 2" xfId="18987" xr:uid="{00000000-0005-0000-0000-0000446F0000}"/>
    <cellStyle name="Normal 3 2 4 2 3 2 2 2" xfId="18988" xr:uid="{00000000-0005-0000-0000-0000456F0000}"/>
    <cellStyle name="Normal 3 2 4 2 3 2 2_ECU Container Release Honda GDI" xfId="34741" xr:uid="{00000000-0005-0000-0000-0000466F0000}"/>
    <cellStyle name="Normal 3 2 4 2 3 2 3" xfId="18989" xr:uid="{00000000-0005-0000-0000-0000476F0000}"/>
    <cellStyle name="Normal 3 2 4 2 3 2_ECU Container Release Honda GDI" xfId="34740" xr:uid="{00000000-0005-0000-0000-0000486F0000}"/>
    <cellStyle name="Normal 3 2 4 2 3 3" xfId="18990" xr:uid="{00000000-0005-0000-0000-0000496F0000}"/>
    <cellStyle name="Normal 3 2 4 2 3 3 2" xfId="18991" xr:uid="{00000000-0005-0000-0000-00004A6F0000}"/>
    <cellStyle name="Normal 3 2 4 2 3 3 2 2" xfId="18992" xr:uid="{00000000-0005-0000-0000-00004B6F0000}"/>
    <cellStyle name="Normal 3 2 4 2 3 3 2_ECU Container Release Honda GDI" xfId="34743" xr:uid="{00000000-0005-0000-0000-00004C6F0000}"/>
    <cellStyle name="Normal 3 2 4 2 3 3 3" xfId="18993" xr:uid="{00000000-0005-0000-0000-00004D6F0000}"/>
    <cellStyle name="Normal 3 2 4 2 3 3_ECU Container Release Honda GDI" xfId="34742" xr:uid="{00000000-0005-0000-0000-00004E6F0000}"/>
    <cellStyle name="Normal 3 2 4 2 3 4" xfId="18994" xr:uid="{00000000-0005-0000-0000-00004F6F0000}"/>
    <cellStyle name="Normal 3 2 4 2 3 4 2" xfId="18995" xr:uid="{00000000-0005-0000-0000-0000506F0000}"/>
    <cellStyle name="Normal 3 2 4 2 3 4_ECU Container Release Honda GDI" xfId="34744" xr:uid="{00000000-0005-0000-0000-0000516F0000}"/>
    <cellStyle name="Normal 3 2 4 2 3 5" xfId="18996" xr:uid="{00000000-0005-0000-0000-0000526F0000}"/>
    <cellStyle name="Normal 3 2 4 2 3_ECU Container Release Honda GDI" xfId="34739" xr:uid="{00000000-0005-0000-0000-0000536F0000}"/>
    <cellStyle name="Normal 3 2 4 2 4" xfId="18997" xr:uid="{00000000-0005-0000-0000-0000546F0000}"/>
    <cellStyle name="Normal 3 2 4 2 4 2" xfId="18998" xr:uid="{00000000-0005-0000-0000-0000556F0000}"/>
    <cellStyle name="Normal 3 2 4 2 4 2 2" xfId="18999" xr:uid="{00000000-0005-0000-0000-0000566F0000}"/>
    <cellStyle name="Normal 3 2 4 2 4 2_ECU Container Release Honda GDI" xfId="34746" xr:uid="{00000000-0005-0000-0000-0000576F0000}"/>
    <cellStyle name="Normal 3 2 4 2 4 3" xfId="19000" xr:uid="{00000000-0005-0000-0000-0000586F0000}"/>
    <cellStyle name="Normal 3 2 4 2 4_ECU Container Release Honda GDI" xfId="34745" xr:uid="{00000000-0005-0000-0000-0000596F0000}"/>
    <cellStyle name="Normal 3 2 4 2 5" xfId="19001" xr:uid="{00000000-0005-0000-0000-00005A6F0000}"/>
    <cellStyle name="Normal 3 2 4 2 5 2" xfId="19002" xr:uid="{00000000-0005-0000-0000-00005B6F0000}"/>
    <cellStyle name="Normal 3 2 4 2 5 2 2" xfId="19003" xr:uid="{00000000-0005-0000-0000-00005C6F0000}"/>
    <cellStyle name="Normal 3 2 4 2 5 2_ECU Container Release Honda GDI" xfId="34748" xr:uid="{00000000-0005-0000-0000-00005D6F0000}"/>
    <cellStyle name="Normal 3 2 4 2 5 3" xfId="19004" xr:uid="{00000000-0005-0000-0000-00005E6F0000}"/>
    <cellStyle name="Normal 3 2 4 2 5_ECU Container Release Honda GDI" xfId="34747" xr:uid="{00000000-0005-0000-0000-00005F6F0000}"/>
    <cellStyle name="Normal 3 2 4 2 6" xfId="19005" xr:uid="{00000000-0005-0000-0000-0000606F0000}"/>
    <cellStyle name="Normal 3 2 4 2 6 2" xfId="19006" xr:uid="{00000000-0005-0000-0000-0000616F0000}"/>
    <cellStyle name="Normal 3 2 4 2 6_ECU Container Release Honda GDI" xfId="34749" xr:uid="{00000000-0005-0000-0000-0000626F0000}"/>
    <cellStyle name="Normal 3 2 4 2 7" xfId="19007" xr:uid="{00000000-0005-0000-0000-0000636F0000}"/>
    <cellStyle name="Normal 3 2 4 2_ECU Container Release Honda GDI" xfId="34726" xr:uid="{00000000-0005-0000-0000-0000646F0000}"/>
    <cellStyle name="Normal 3 2 4 3" xfId="19008" xr:uid="{00000000-0005-0000-0000-0000656F0000}"/>
    <cellStyle name="Normal 3 2 4 3 2" xfId="19009" xr:uid="{00000000-0005-0000-0000-0000666F0000}"/>
    <cellStyle name="Normal 3 2 4 3 2 2" xfId="19010" xr:uid="{00000000-0005-0000-0000-0000676F0000}"/>
    <cellStyle name="Normal 3 2 4 3 2 2 2" xfId="19011" xr:uid="{00000000-0005-0000-0000-0000686F0000}"/>
    <cellStyle name="Normal 3 2 4 3 2 2 2 2" xfId="19012" xr:uid="{00000000-0005-0000-0000-0000696F0000}"/>
    <cellStyle name="Normal 3 2 4 3 2 2 2_ECU Container Release Honda GDI" xfId="34753" xr:uid="{00000000-0005-0000-0000-00006A6F0000}"/>
    <cellStyle name="Normal 3 2 4 3 2 2 3" xfId="19013" xr:uid="{00000000-0005-0000-0000-00006B6F0000}"/>
    <cellStyle name="Normal 3 2 4 3 2 2_ECU Container Release Honda GDI" xfId="34752" xr:uid="{00000000-0005-0000-0000-00006C6F0000}"/>
    <cellStyle name="Normal 3 2 4 3 2 3" xfId="19014" xr:uid="{00000000-0005-0000-0000-00006D6F0000}"/>
    <cellStyle name="Normal 3 2 4 3 2 3 2" xfId="19015" xr:uid="{00000000-0005-0000-0000-00006E6F0000}"/>
    <cellStyle name="Normal 3 2 4 3 2 3 2 2" xfId="19016" xr:uid="{00000000-0005-0000-0000-00006F6F0000}"/>
    <cellStyle name="Normal 3 2 4 3 2 3 2_ECU Container Release Honda GDI" xfId="34755" xr:uid="{00000000-0005-0000-0000-0000706F0000}"/>
    <cellStyle name="Normal 3 2 4 3 2 3 3" xfId="19017" xr:uid="{00000000-0005-0000-0000-0000716F0000}"/>
    <cellStyle name="Normal 3 2 4 3 2 3_ECU Container Release Honda GDI" xfId="34754" xr:uid="{00000000-0005-0000-0000-0000726F0000}"/>
    <cellStyle name="Normal 3 2 4 3 2 4" xfId="19018" xr:uid="{00000000-0005-0000-0000-0000736F0000}"/>
    <cellStyle name="Normal 3 2 4 3 2 4 2" xfId="19019" xr:uid="{00000000-0005-0000-0000-0000746F0000}"/>
    <cellStyle name="Normal 3 2 4 3 2 4_ECU Container Release Honda GDI" xfId="34756" xr:uid="{00000000-0005-0000-0000-0000756F0000}"/>
    <cellStyle name="Normal 3 2 4 3 2 5" xfId="19020" xr:uid="{00000000-0005-0000-0000-0000766F0000}"/>
    <cellStyle name="Normal 3 2 4 3 2_ECU Container Release Honda GDI" xfId="34751" xr:uid="{00000000-0005-0000-0000-0000776F0000}"/>
    <cellStyle name="Normal 3 2 4 3 3" xfId="19021" xr:uid="{00000000-0005-0000-0000-0000786F0000}"/>
    <cellStyle name="Normal 3 2 4 3 3 2" xfId="19022" xr:uid="{00000000-0005-0000-0000-0000796F0000}"/>
    <cellStyle name="Normal 3 2 4 3 3 2 2" xfId="19023" xr:uid="{00000000-0005-0000-0000-00007A6F0000}"/>
    <cellStyle name="Normal 3 2 4 3 3 2_ECU Container Release Honda GDI" xfId="34758" xr:uid="{00000000-0005-0000-0000-00007B6F0000}"/>
    <cellStyle name="Normal 3 2 4 3 3 3" xfId="19024" xr:uid="{00000000-0005-0000-0000-00007C6F0000}"/>
    <cellStyle name="Normal 3 2 4 3 3_ECU Container Release Honda GDI" xfId="34757" xr:uid="{00000000-0005-0000-0000-00007D6F0000}"/>
    <cellStyle name="Normal 3 2 4 3 4" xfId="19025" xr:uid="{00000000-0005-0000-0000-00007E6F0000}"/>
    <cellStyle name="Normal 3 2 4 3 4 2" xfId="19026" xr:uid="{00000000-0005-0000-0000-00007F6F0000}"/>
    <cellStyle name="Normal 3 2 4 3 4 2 2" xfId="19027" xr:uid="{00000000-0005-0000-0000-0000806F0000}"/>
    <cellStyle name="Normal 3 2 4 3 4 2_ECU Container Release Honda GDI" xfId="34760" xr:uid="{00000000-0005-0000-0000-0000816F0000}"/>
    <cellStyle name="Normal 3 2 4 3 4 3" xfId="19028" xr:uid="{00000000-0005-0000-0000-0000826F0000}"/>
    <cellStyle name="Normal 3 2 4 3 4_ECU Container Release Honda GDI" xfId="34759" xr:uid="{00000000-0005-0000-0000-0000836F0000}"/>
    <cellStyle name="Normal 3 2 4 3 5" xfId="19029" xr:uid="{00000000-0005-0000-0000-0000846F0000}"/>
    <cellStyle name="Normal 3 2 4 3 5 2" xfId="19030" xr:uid="{00000000-0005-0000-0000-0000856F0000}"/>
    <cellStyle name="Normal 3 2 4 3 5_ECU Container Release Honda GDI" xfId="34761" xr:uid="{00000000-0005-0000-0000-0000866F0000}"/>
    <cellStyle name="Normal 3 2 4 3 6" xfId="19031" xr:uid="{00000000-0005-0000-0000-0000876F0000}"/>
    <cellStyle name="Normal 3 2 4 3_ECU Container Release Honda GDI" xfId="34750" xr:uid="{00000000-0005-0000-0000-0000886F0000}"/>
    <cellStyle name="Normal 3 2 4 4" xfId="19032" xr:uid="{00000000-0005-0000-0000-0000896F0000}"/>
    <cellStyle name="Normal 3 2 4 4 2" xfId="19033" xr:uid="{00000000-0005-0000-0000-00008A6F0000}"/>
    <cellStyle name="Normal 3 2 4 4 2 2" xfId="19034" xr:uid="{00000000-0005-0000-0000-00008B6F0000}"/>
    <cellStyle name="Normal 3 2 4 4 2 2 2" xfId="19035" xr:uid="{00000000-0005-0000-0000-00008C6F0000}"/>
    <cellStyle name="Normal 3 2 4 4 2 2_ECU Container Release Honda GDI" xfId="34764" xr:uid="{00000000-0005-0000-0000-00008D6F0000}"/>
    <cellStyle name="Normal 3 2 4 4 2 3" xfId="19036" xr:uid="{00000000-0005-0000-0000-00008E6F0000}"/>
    <cellStyle name="Normal 3 2 4 4 2_ECU Container Release Honda GDI" xfId="34763" xr:uid="{00000000-0005-0000-0000-00008F6F0000}"/>
    <cellStyle name="Normal 3 2 4 4 3" xfId="19037" xr:uid="{00000000-0005-0000-0000-0000906F0000}"/>
    <cellStyle name="Normal 3 2 4 4 3 2" xfId="19038" xr:uid="{00000000-0005-0000-0000-0000916F0000}"/>
    <cellStyle name="Normal 3 2 4 4 3 2 2" xfId="19039" xr:uid="{00000000-0005-0000-0000-0000926F0000}"/>
    <cellStyle name="Normal 3 2 4 4 3 2_ECU Container Release Honda GDI" xfId="34766" xr:uid="{00000000-0005-0000-0000-0000936F0000}"/>
    <cellStyle name="Normal 3 2 4 4 3 3" xfId="19040" xr:uid="{00000000-0005-0000-0000-0000946F0000}"/>
    <cellStyle name="Normal 3 2 4 4 3_ECU Container Release Honda GDI" xfId="34765" xr:uid="{00000000-0005-0000-0000-0000956F0000}"/>
    <cellStyle name="Normal 3 2 4 4 4" xfId="19041" xr:uid="{00000000-0005-0000-0000-0000966F0000}"/>
    <cellStyle name="Normal 3 2 4 4 4 2" xfId="19042" xr:uid="{00000000-0005-0000-0000-0000976F0000}"/>
    <cellStyle name="Normal 3 2 4 4 4_ECU Container Release Honda GDI" xfId="34767" xr:uid="{00000000-0005-0000-0000-0000986F0000}"/>
    <cellStyle name="Normal 3 2 4 4 5" xfId="19043" xr:uid="{00000000-0005-0000-0000-0000996F0000}"/>
    <cellStyle name="Normal 3 2 4 4_ECU Container Release Honda GDI" xfId="34762" xr:uid="{00000000-0005-0000-0000-00009A6F0000}"/>
    <cellStyle name="Normal 3 2 4 5" xfId="19044" xr:uid="{00000000-0005-0000-0000-00009B6F0000}"/>
    <cellStyle name="Normal 3 2 4 5 2" xfId="19045" xr:uid="{00000000-0005-0000-0000-00009C6F0000}"/>
    <cellStyle name="Normal 3 2 4 5 2 2" xfId="19046" xr:uid="{00000000-0005-0000-0000-00009D6F0000}"/>
    <cellStyle name="Normal 3 2 4 5 2_ECU Container Release Honda GDI" xfId="34769" xr:uid="{00000000-0005-0000-0000-00009E6F0000}"/>
    <cellStyle name="Normal 3 2 4 5 3" xfId="19047" xr:uid="{00000000-0005-0000-0000-00009F6F0000}"/>
    <cellStyle name="Normal 3 2 4 5_ECU Container Release Honda GDI" xfId="34768" xr:uid="{00000000-0005-0000-0000-0000A06F0000}"/>
    <cellStyle name="Normal 3 2 4 6" xfId="19048" xr:uid="{00000000-0005-0000-0000-0000A16F0000}"/>
    <cellStyle name="Normal 3 2 4 6 2" xfId="19049" xr:uid="{00000000-0005-0000-0000-0000A26F0000}"/>
    <cellStyle name="Normal 3 2 4 6 2 2" xfId="19050" xr:uid="{00000000-0005-0000-0000-0000A36F0000}"/>
    <cellStyle name="Normal 3 2 4 6 2_ECU Container Release Honda GDI" xfId="34771" xr:uid="{00000000-0005-0000-0000-0000A46F0000}"/>
    <cellStyle name="Normal 3 2 4 6 3" xfId="19051" xr:uid="{00000000-0005-0000-0000-0000A56F0000}"/>
    <cellStyle name="Normal 3 2 4 6_ECU Container Release Honda GDI" xfId="34770" xr:uid="{00000000-0005-0000-0000-0000A66F0000}"/>
    <cellStyle name="Normal 3 2 4 7" xfId="19052" xr:uid="{00000000-0005-0000-0000-0000A76F0000}"/>
    <cellStyle name="Normal 3 2 4 7 2" xfId="19053" xr:uid="{00000000-0005-0000-0000-0000A86F0000}"/>
    <cellStyle name="Normal 3 2 4 7_ECU Container Release Honda GDI" xfId="34772" xr:uid="{00000000-0005-0000-0000-0000A96F0000}"/>
    <cellStyle name="Normal 3 2 4 8" xfId="19054" xr:uid="{00000000-0005-0000-0000-0000AA6F0000}"/>
    <cellStyle name="Normal 3 2 4_ECU Container Release Honda GDI" xfId="34725" xr:uid="{00000000-0005-0000-0000-0000AB6F0000}"/>
    <cellStyle name="Normal 3 2 5" xfId="19055" xr:uid="{00000000-0005-0000-0000-0000AC6F0000}"/>
    <cellStyle name="Normal 3 2 5 2" xfId="19056" xr:uid="{00000000-0005-0000-0000-0000AD6F0000}"/>
    <cellStyle name="Normal 3 2 5 2 2" xfId="19057" xr:uid="{00000000-0005-0000-0000-0000AE6F0000}"/>
    <cellStyle name="Normal 3 2 5 2 2 2" xfId="19058" xr:uid="{00000000-0005-0000-0000-0000AF6F0000}"/>
    <cellStyle name="Normal 3 2 5 2 2 2 2" xfId="19059" xr:uid="{00000000-0005-0000-0000-0000B06F0000}"/>
    <cellStyle name="Normal 3 2 5 2 2 2 2 2" xfId="19060" xr:uid="{00000000-0005-0000-0000-0000B16F0000}"/>
    <cellStyle name="Normal 3 2 5 2 2 2 2_ECU Container Release Honda GDI" xfId="34777" xr:uid="{00000000-0005-0000-0000-0000B26F0000}"/>
    <cellStyle name="Normal 3 2 5 2 2 2 3" xfId="19061" xr:uid="{00000000-0005-0000-0000-0000B36F0000}"/>
    <cellStyle name="Normal 3 2 5 2 2 2_ECU Container Release Honda GDI" xfId="34776" xr:uid="{00000000-0005-0000-0000-0000B46F0000}"/>
    <cellStyle name="Normal 3 2 5 2 2 3" xfId="19062" xr:uid="{00000000-0005-0000-0000-0000B56F0000}"/>
    <cellStyle name="Normal 3 2 5 2 2 3 2" xfId="19063" xr:uid="{00000000-0005-0000-0000-0000B66F0000}"/>
    <cellStyle name="Normal 3 2 5 2 2 3 2 2" xfId="19064" xr:uid="{00000000-0005-0000-0000-0000B76F0000}"/>
    <cellStyle name="Normal 3 2 5 2 2 3 2_ECU Container Release Honda GDI" xfId="34779" xr:uid="{00000000-0005-0000-0000-0000B86F0000}"/>
    <cellStyle name="Normal 3 2 5 2 2 3 3" xfId="19065" xr:uid="{00000000-0005-0000-0000-0000B96F0000}"/>
    <cellStyle name="Normal 3 2 5 2 2 3_ECU Container Release Honda GDI" xfId="34778" xr:uid="{00000000-0005-0000-0000-0000BA6F0000}"/>
    <cellStyle name="Normal 3 2 5 2 2 4" xfId="19066" xr:uid="{00000000-0005-0000-0000-0000BB6F0000}"/>
    <cellStyle name="Normal 3 2 5 2 2 4 2" xfId="19067" xr:uid="{00000000-0005-0000-0000-0000BC6F0000}"/>
    <cellStyle name="Normal 3 2 5 2 2 4_ECU Container Release Honda GDI" xfId="34780" xr:uid="{00000000-0005-0000-0000-0000BD6F0000}"/>
    <cellStyle name="Normal 3 2 5 2 2 5" xfId="19068" xr:uid="{00000000-0005-0000-0000-0000BE6F0000}"/>
    <cellStyle name="Normal 3 2 5 2 2_ECU Container Release Honda GDI" xfId="34775" xr:uid="{00000000-0005-0000-0000-0000BF6F0000}"/>
    <cellStyle name="Normal 3 2 5 2 3" xfId="19069" xr:uid="{00000000-0005-0000-0000-0000C06F0000}"/>
    <cellStyle name="Normal 3 2 5 2 3 2" xfId="19070" xr:uid="{00000000-0005-0000-0000-0000C16F0000}"/>
    <cellStyle name="Normal 3 2 5 2 3 2 2" xfId="19071" xr:uid="{00000000-0005-0000-0000-0000C26F0000}"/>
    <cellStyle name="Normal 3 2 5 2 3 2_ECU Container Release Honda GDI" xfId="34782" xr:uid="{00000000-0005-0000-0000-0000C36F0000}"/>
    <cellStyle name="Normal 3 2 5 2 3 3" xfId="19072" xr:uid="{00000000-0005-0000-0000-0000C46F0000}"/>
    <cellStyle name="Normal 3 2 5 2 3_ECU Container Release Honda GDI" xfId="34781" xr:uid="{00000000-0005-0000-0000-0000C56F0000}"/>
    <cellStyle name="Normal 3 2 5 2 4" xfId="19073" xr:uid="{00000000-0005-0000-0000-0000C66F0000}"/>
    <cellStyle name="Normal 3 2 5 2 4 2" xfId="19074" xr:uid="{00000000-0005-0000-0000-0000C76F0000}"/>
    <cellStyle name="Normal 3 2 5 2 4 2 2" xfId="19075" xr:uid="{00000000-0005-0000-0000-0000C86F0000}"/>
    <cellStyle name="Normal 3 2 5 2 4 2_ECU Container Release Honda GDI" xfId="34784" xr:uid="{00000000-0005-0000-0000-0000C96F0000}"/>
    <cellStyle name="Normal 3 2 5 2 4 3" xfId="19076" xr:uid="{00000000-0005-0000-0000-0000CA6F0000}"/>
    <cellStyle name="Normal 3 2 5 2 4_ECU Container Release Honda GDI" xfId="34783" xr:uid="{00000000-0005-0000-0000-0000CB6F0000}"/>
    <cellStyle name="Normal 3 2 5 2 5" xfId="19077" xr:uid="{00000000-0005-0000-0000-0000CC6F0000}"/>
    <cellStyle name="Normal 3 2 5 2 5 2" xfId="19078" xr:uid="{00000000-0005-0000-0000-0000CD6F0000}"/>
    <cellStyle name="Normal 3 2 5 2 5_ECU Container Release Honda GDI" xfId="34785" xr:uid="{00000000-0005-0000-0000-0000CE6F0000}"/>
    <cellStyle name="Normal 3 2 5 2 6" xfId="19079" xr:uid="{00000000-0005-0000-0000-0000CF6F0000}"/>
    <cellStyle name="Normal 3 2 5 2_ECU Container Release Honda GDI" xfId="34774" xr:uid="{00000000-0005-0000-0000-0000D06F0000}"/>
    <cellStyle name="Normal 3 2 5 3" xfId="19080" xr:uid="{00000000-0005-0000-0000-0000D16F0000}"/>
    <cellStyle name="Normal 3 2 5 3 2" xfId="19081" xr:uid="{00000000-0005-0000-0000-0000D26F0000}"/>
    <cellStyle name="Normal 3 2 5 3 2 2" xfId="19082" xr:uid="{00000000-0005-0000-0000-0000D36F0000}"/>
    <cellStyle name="Normal 3 2 5 3 2 2 2" xfId="19083" xr:uid="{00000000-0005-0000-0000-0000D46F0000}"/>
    <cellStyle name="Normal 3 2 5 3 2 2_ECU Container Release Honda GDI" xfId="34788" xr:uid="{00000000-0005-0000-0000-0000D56F0000}"/>
    <cellStyle name="Normal 3 2 5 3 2 3" xfId="19084" xr:uid="{00000000-0005-0000-0000-0000D66F0000}"/>
    <cellStyle name="Normal 3 2 5 3 2_ECU Container Release Honda GDI" xfId="34787" xr:uid="{00000000-0005-0000-0000-0000D76F0000}"/>
    <cellStyle name="Normal 3 2 5 3 3" xfId="19085" xr:uid="{00000000-0005-0000-0000-0000D86F0000}"/>
    <cellStyle name="Normal 3 2 5 3 3 2" xfId="19086" xr:uid="{00000000-0005-0000-0000-0000D96F0000}"/>
    <cellStyle name="Normal 3 2 5 3 3 2 2" xfId="19087" xr:uid="{00000000-0005-0000-0000-0000DA6F0000}"/>
    <cellStyle name="Normal 3 2 5 3 3 2_ECU Container Release Honda GDI" xfId="34790" xr:uid="{00000000-0005-0000-0000-0000DB6F0000}"/>
    <cellStyle name="Normal 3 2 5 3 3 3" xfId="19088" xr:uid="{00000000-0005-0000-0000-0000DC6F0000}"/>
    <cellStyle name="Normal 3 2 5 3 3_ECU Container Release Honda GDI" xfId="34789" xr:uid="{00000000-0005-0000-0000-0000DD6F0000}"/>
    <cellStyle name="Normal 3 2 5 3 4" xfId="19089" xr:uid="{00000000-0005-0000-0000-0000DE6F0000}"/>
    <cellStyle name="Normal 3 2 5 3 4 2" xfId="19090" xr:uid="{00000000-0005-0000-0000-0000DF6F0000}"/>
    <cellStyle name="Normal 3 2 5 3 4_ECU Container Release Honda GDI" xfId="34791" xr:uid="{00000000-0005-0000-0000-0000E06F0000}"/>
    <cellStyle name="Normal 3 2 5 3 5" xfId="19091" xr:uid="{00000000-0005-0000-0000-0000E16F0000}"/>
    <cellStyle name="Normal 3 2 5 3_ECU Container Release Honda GDI" xfId="34786" xr:uid="{00000000-0005-0000-0000-0000E26F0000}"/>
    <cellStyle name="Normal 3 2 5 4" xfId="19092" xr:uid="{00000000-0005-0000-0000-0000E36F0000}"/>
    <cellStyle name="Normal 3 2 5 4 2" xfId="19093" xr:uid="{00000000-0005-0000-0000-0000E46F0000}"/>
    <cellStyle name="Normal 3 2 5 4 2 2" xfId="19094" xr:uid="{00000000-0005-0000-0000-0000E56F0000}"/>
    <cellStyle name="Normal 3 2 5 4 2_ECU Container Release Honda GDI" xfId="34793" xr:uid="{00000000-0005-0000-0000-0000E66F0000}"/>
    <cellStyle name="Normal 3 2 5 4 3" xfId="19095" xr:uid="{00000000-0005-0000-0000-0000E76F0000}"/>
    <cellStyle name="Normal 3 2 5 4_ECU Container Release Honda GDI" xfId="34792" xr:uid="{00000000-0005-0000-0000-0000E86F0000}"/>
    <cellStyle name="Normal 3 2 5 5" xfId="19096" xr:uid="{00000000-0005-0000-0000-0000E96F0000}"/>
    <cellStyle name="Normal 3 2 5 5 2" xfId="19097" xr:uid="{00000000-0005-0000-0000-0000EA6F0000}"/>
    <cellStyle name="Normal 3 2 5 5 2 2" xfId="19098" xr:uid="{00000000-0005-0000-0000-0000EB6F0000}"/>
    <cellStyle name="Normal 3 2 5 5 2_ECU Container Release Honda GDI" xfId="34795" xr:uid="{00000000-0005-0000-0000-0000EC6F0000}"/>
    <cellStyle name="Normal 3 2 5 5 3" xfId="19099" xr:uid="{00000000-0005-0000-0000-0000ED6F0000}"/>
    <cellStyle name="Normal 3 2 5 5_ECU Container Release Honda GDI" xfId="34794" xr:uid="{00000000-0005-0000-0000-0000EE6F0000}"/>
    <cellStyle name="Normal 3 2 5 6" xfId="19100" xr:uid="{00000000-0005-0000-0000-0000EF6F0000}"/>
    <cellStyle name="Normal 3 2 5 6 2" xfId="19101" xr:uid="{00000000-0005-0000-0000-0000F06F0000}"/>
    <cellStyle name="Normal 3 2 5 6_ECU Container Release Honda GDI" xfId="34796" xr:uid="{00000000-0005-0000-0000-0000F16F0000}"/>
    <cellStyle name="Normal 3 2 5 7" xfId="19102" xr:uid="{00000000-0005-0000-0000-0000F26F0000}"/>
    <cellStyle name="Normal 3 2 5_ECU Container Release Honda GDI" xfId="34773" xr:uid="{00000000-0005-0000-0000-0000F36F0000}"/>
    <cellStyle name="Normal 3 2 6" xfId="19103" xr:uid="{00000000-0005-0000-0000-0000F46F0000}"/>
    <cellStyle name="Normal 3 2 6 2" xfId="19104" xr:uid="{00000000-0005-0000-0000-0000F56F0000}"/>
    <cellStyle name="Normal 3 2 6 2 2" xfId="19105" xr:uid="{00000000-0005-0000-0000-0000F66F0000}"/>
    <cellStyle name="Normal 3 2 6 2 2 2" xfId="19106" xr:uid="{00000000-0005-0000-0000-0000F76F0000}"/>
    <cellStyle name="Normal 3 2 6 2 2 2 2" xfId="19107" xr:uid="{00000000-0005-0000-0000-0000F86F0000}"/>
    <cellStyle name="Normal 3 2 6 2 2 2_ECU Container Release Honda GDI" xfId="34800" xr:uid="{00000000-0005-0000-0000-0000F96F0000}"/>
    <cellStyle name="Normal 3 2 6 2 2 3" xfId="19108" xr:uid="{00000000-0005-0000-0000-0000FA6F0000}"/>
    <cellStyle name="Normal 3 2 6 2 2_ECU Container Release Honda GDI" xfId="34799" xr:uid="{00000000-0005-0000-0000-0000FB6F0000}"/>
    <cellStyle name="Normal 3 2 6 2 3" xfId="19109" xr:uid="{00000000-0005-0000-0000-0000FC6F0000}"/>
    <cellStyle name="Normal 3 2 6 2 3 2" xfId="19110" xr:uid="{00000000-0005-0000-0000-0000FD6F0000}"/>
    <cellStyle name="Normal 3 2 6 2 3 2 2" xfId="19111" xr:uid="{00000000-0005-0000-0000-0000FE6F0000}"/>
    <cellStyle name="Normal 3 2 6 2 3 2_ECU Container Release Honda GDI" xfId="34802" xr:uid="{00000000-0005-0000-0000-0000FF6F0000}"/>
    <cellStyle name="Normal 3 2 6 2 3 3" xfId="19112" xr:uid="{00000000-0005-0000-0000-000000700000}"/>
    <cellStyle name="Normal 3 2 6 2 3_ECU Container Release Honda GDI" xfId="34801" xr:uid="{00000000-0005-0000-0000-000001700000}"/>
    <cellStyle name="Normal 3 2 6 2 4" xfId="19113" xr:uid="{00000000-0005-0000-0000-000002700000}"/>
    <cellStyle name="Normal 3 2 6 2 4 2" xfId="19114" xr:uid="{00000000-0005-0000-0000-000003700000}"/>
    <cellStyle name="Normal 3 2 6 2 4_ECU Container Release Honda GDI" xfId="34803" xr:uid="{00000000-0005-0000-0000-000004700000}"/>
    <cellStyle name="Normal 3 2 6 2 5" xfId="19115" xr:uid="{00000000-0005-0000-0000-000005700000}"/>
    <cellStyle name="Normal 3 2 6 2_ECU Container Release Honda GDI" xfId="34798" xr:uid="{00000000-0005-0000-0000-000006700000}"/>
    <cellStyle name="Normal 3 2 6 3" xfId="19116" xr:uid="{00000000-0005-0000-0000-000007700000}"/>
    <cellStyle name="Normal 3 2 6 3 2" xfId="19117" xr:uid="{00000000-0005-0000-0000-000008700000}"/>
    <cellStyle name="Normal 3 2 6 3 2 2" xfId="19118" xr:uid="{00000000-0005-0000-0000-000009700000}"/>
    <cellStyle name="Normal 3 2 6 3 2_ECU Container Release Honda GDI" xfId="34805" xr:uid="{00000000-0005-0000-0000-00000A700000}"/>
    <cellStyle name="Normal 3 2 6 3 3" xfId="19119" xr:uid="{00000000-0005-0000-0000-00000B700000}"/>
    <cellStyle name="Normal 3 2 6 3_ECU Container Release Honda GDI" xfId="34804" xr:uid="{00000000-0005-0000-0000-00000C700000}"/>
    <cellStyle name="Normal 3 2 6 4" xfId="19120" xr:uid="{00000000-0005-0000-0000-00000D700000}"/>
    <cellStyle name="Normal 3 2 6 4 2" xfId="19121" xr:uid="{00000000-0005-0000-0000-00000E700000}"/>
    <cellStyle name="Normal 3 2 6 4 2 2" xfId="19122" xr:uid="{00000000-0005-0000-0000-00000F700000}"/>
    <cellStyle name="Normal 3 2 6 4 2_ECU Container Release Honda GDI" xfId="34807" xr:uid="{00000000-0005-0000-0000-000010700000}"/>
    <cellStyle name="Normal 3 2 6 4 3" xfId="19123" xr:uid="{00000000-0005-0000-0000-000011700000}"/>
    <cellStyle name="Normal 3 2 6 4_ECU Container Release Honda GDI" xfId="34806" xr:uid="{00000000-0005-0000-0000-000012700000}"/>
    <cellStyle name="Normal 3 2 6 5" xfId="19124" xr:uid="{00000000-0005-0000-0000-000013700000}"/>
    <cellStyle name="Normal 3 2 6 5 2" xfId="19125" xr:uid="{00000000-0005-0000-0000-000014700000}"/>
    <cellStyle name="Normal 3 2 6 5_ECU Container Release Honda GDI" xfId="34808" xr:uid="{00000000-0005-0000-0000-000015700000}"/>
    <cellStyle name="Normal 3 2 6 6" xfId="19126" xr:uid="{00000000-0005-0000-0000-000016700000}"/>
    <cellStyle name="Normal 3 2 6_ECU Container Release Honda GDI" xfId="34797" xr:uid="{00000000-0005-0000-0000-000017700000}"/>
    <cellStyle name="Normal 3 2 7" xfId="19127" xr:uid="{00000000-0005-0000-0000-000018700000}"/>
    <cellStyle name="Normal 3 2 7 2" xfId="19128" xr:uid="{00000000-0005-0000-0000-000019700000}"/>
    <cellStyle name="Normal 3 2 7 2 2" xfId="19129" xr:uid="{00000000-0005-0000-0000-00001A700000}"/>
    <cellStyle name="Normal 3 2 7 2 2 2" xfId="19130" xr:uid="{00000000-0005-0000-0000-00001B700000}"/>
    <cellStyle name="Normal 3 2 7 2 2_ECU Container Release Honda GDI" xfId="34811" xr:uid="{00000000-0005-0000-0000-00001C700000}"/>
    <cellStyle name="Normal 3 2 7 2 3" xfId="19131" xr:uid="{00000000-0005-0000-0000-00001D700000}"/>
    <cellStyle name="Normal 3 2 7 2_ECU Container Release Honda GDI" xfId="34810" xr:uid="{00000000-0005-0000-0000-00001E700000}"/>
    <cellStyle name="Normal 3 2 7 3" xfId="19132" xr:uid="{00000000-0005-0000-0000-00001F700000}"/>
    <cellStyle name="Normal 3 2 7 3 2" xfId="19133" xr:uid="{00000000-0005-0000-0000-000020700000}"/>
    <cellStyle name="Normal 3 2 7 3 2 2" xfId="19134" xr:uid="{00000000-0005-0000-0000-000021700000}"/>
    <cellStyle name="Normal 3 2 7 3 2_ECU Container Release Honda GDI" xfId="34813" xr:uid="{00000000-0005-0000-0000-000022700000}"/>
    <cellStyle name="Normal 3 2 7 3 3" xfId="19135" xr:uid="{00000000-0005-0000-0000-000023700000}"/>
    <cellStyle name="Normal 3 2 7 3_ECU Container Release Honda GDI" xfId="34812" xr:uid="{00000000-0005-0000-0000-000024700000}"/>
    <cellStyle name="Normal 3 2 7 4" xfId="19136" xr:uid="{00000000-0005-0000-0000-000025700000}"/>
    <cellStyle name="Normal 3 2 7 4 2" xfId="19137" xr:uid="{00000000-0005-0000-0000-000026700000}"/>
    <cellStyle name="Normal 3 2 7 4_ECU Container Release Honda GDI" xfId="34814" xr:uid="{00000000-0005-0000-0000-000027700000}"/>
    <cellStyle name="Normal 3 2 7 5" xfId="19138" xr:uid="{00000000-0005-0000-0000-000028700000}"/>
    <cellStyle name="Normal 3 2 7_ECU Container Release Honda GDI" xfId="34809" xr:uid="{00000000-0005-0000-0000-000029700000}"/>
    <cellStyle name="Normal 3 2 8" xfId="19139" xr:uid="{00000000-0005-0000-0000-00002A700000}"/>
    <cellStyle name="Normal 3 2 8 2" xfId="19140" xr:uid="{00000000-0005-0000-0000-00002B700000}"/>
    <cellStyle name="Normal 3 2 8 2 2" xfId="19141" xr:uid="{00000000-0005-0000-0000-00002C700000}"/>
    <cellStyle name="Normal 3 2 8 2_ECU Container Release Honda GDI" xfId="34816" xr:uid="{00000000-0005-0000-0000-00002D700000}"/>
    <cellStyle name="Normal 3 2 8 3" xfId="19142" xr:uid="{00000000-0005-0000-0000-00002E700000}"/>
    <cellStyle name="Normal 3 2 8_ECU Container Release Honda GDI" xfId="34815" xr:uid="{00000000-0005-0000-0000-00002F700000}"/>
    <cellStyle name="Normal 3 2 9" xfId="19143" xr:uid="{00000000-0005-0000-0000-000030700000}"/>
    <cellStyle name="Normal 3 2 9 2" xfId="19144" xr:uid="{00000000-0005-0000-0000-000031700000}"/>
    <cellStyle name="Normal 3 2 9 2 2" xfId="19145" xr:uid="{00000000-0005-0000-0000-000032700000}"/>
    <cellStyle name="Normal 3 2 9 2_ECU Container Release Honda GDI" xfId="34818" xr:uid="{00000000-0005-0000-0000-000033700000}"/>
    <cellStyle name="Normal 3 2 9 3" xfId="19146" xr:uid="{00000000-0005-0000-0000-000034700000}"/>
    <cellStyle name="Normal 3 2 9_ECU Container Release Honda GDI" xfId="34817" xr:uid="{00000000-0005-0000-0000-000035700000}"/>
    <cellStyle name="Normal 3 2_ECU Container Release Honda GDI" xfId="34529" xr:uid="{00000000-0005-0000-0000-000036700000}"/>
    <cellStyle name="Normal 3 3" xfId="19147" xr:uid="{00000000-0005-0000-0000-000037700000}"/>
    <cellStyle name="Normal 3 3 10" xfId="19148" xr:uid="{00000000-0005-0000-0000-000038700000}"/>
    <cellStyle name="Normal 3 3 11" xfId="34820" xr:uid="{00000000-0005-0000-0000-000039700000}"/>
    <cellStyle name="Normal 3 3 2" xfId="19149" xr:uid="{00000000-0005-0000-0000-00003A700000}"/>
    <cellStyle name="Normal 3 3 2 2" xfId="19150" xr:uid="{00000000-0005-0000-0000-00003B700000}"/>
    <cellStyle name="Normal 3 3 2 2 2" xfId="19151" xr:uid="{00000000-0005-0000-0000-00003C700000}"/>
    <cellStyle name="Normal 3 3 2 2 2 2" xfId="19152" xr:uid="{00000000-0005-0000-0000-00003D700000}"/>
    <cellStyle name="Normal 3 3 2 2 2 2 2" xfId="19153" xr:uid="{00000000-0005-0000-0000-00003E700000}"/>
    <cellStyle name="Normal 3 3 2 2 2 2 2 2" xfId="19154" xr:uid="{00000000-0005-0000-0000-00003F700000}"/>
    <cellStyle name="Normal 3 3 2 2 2 2 2 2 2" xfId="19155" xr:uid="{00000000-0005-0000-0000-000040700000}"/>
    <cellStyle name="Normal 3 3 2 2 2 2 2 2_ECU Container Release Honda GDI" xfId="34826" xr:uid="{00000000-0005-0000-0000-000041700000}"/>
    <cellStyle name="Normal 3 3 2 2 2 2 2 3" xfId="19156" xr:uid="{00000000-0005-0000-0000-000042700000}"/>
    <cellStyle name="Normal 3 3 2 2 2 2 2_ECU Container Release Honda GDI" xfId="34825" xr:uid="{00000000-0005-0000-0000-000043700000}"/>
    <cellStyle name="Normal 3 3 2 2 2 2 3" xfId="19157" xr:uid="{00000000-0005-0000-0000-000044700000}"/>
    <cellStyle name="Normal 3 3 2 2 2 2 3 2" xfId="19158" xr:uid="{00000000-0005-0000-0000-000045700000}"/>
    <cellStyle name="Normal 3 3 2 2 2 2 3 2 2" xfId="19159" xr:uid="{00000000-0005-0000-0000-000046700000}"/>
    <cellStyle name="Normal 3 3 2 2 2 2 3 2_ECU Container Release Honda GDI" xfId="34828" xr:uid="{00000000-0005-0000-0000-000047700000}"/>
    <cellStyle name="Normal 3 3 2 2 2 2 3 3" xfId="19160" xr:uid="{00000000-0005-0000-0000-000048700000}"/>
    <cellStyle name="Normal 3 3 2 2 2 2 3_ECU Container Release Honda GDI" xfId="34827" xr:uid="{00000000-0005-0000-0000-000049700000}"/>
    <cellStyle name="Normal 3 3 2 2 2 2 4" xfId="19161" xr:uid="{00000000-0005-0000-0000-00004A700000}"/>
    <cellStyle name="Normal 3 3 2 2 2 2 4 2" xfId="19162" xr:uid="{00000000-0005-0000-0000-00004B700000}"/>
    <cellStyle name="Normal 3 3 2 2 2 2 4_ECU Container Release Honda GDI" xfId="34829" xr:uid="{00000000-0005-0000-0000-00004C700000}"/>
    <cellStyle name="Normal 3 3 2 2 2 2 5" xfId="19163" xr:uid="{00000000-0005-0000-0000-00004D700000}"/>
    <cellStyle name="Normal 3 3 2 2 2 2_ECU Container Release Honda GDI" xfId="34824" xr:uid="{00000000-0005-0000-0000-00004E700000}"/>
    <cellStyle name="Normal 3 3 2 2 2 3" xfId="19164" xr:uid="{00000000-0005-0000-0000-00004F700000}"/>
    <cellStyle name="Normal 3 3 2 2 2 3 2" xfId="19165" xr:uid="{00000000-0005-0000-0000-000050700000}"/>
    <cellStyle name="Normal 3 3 2 2 2 3 2 2" xfId="19166" xr:uid="{00000000-0005-0000-0000-000051700000}"/>
    <cellStyle name="Normal 3 3 2 2 2 3 2_ECU Container Release Honda GDI" xfId="34831" xr:uid="{00000000-0005-0000-0000-000052700000}"/>
    <cellStyle name="Normal 3 3 2 2 2 3 3" xfId="19167" xr:uid="{00000000-0005-0000-0000-000053700000}"/>
    <cellStyle name="Normal 3 3 2 2 2 3_ECU Container Release Honda GDI" xfId="34830" xr:uid="{00000000-0005-0000-0000-000054700000}"/>
    <cellStyle name="Normal 3 3 2 2 2 4" xfId="19168" xr:uid="{00000000-0005-0000-0000-000055700000}"/>
    <cellStyle name="Normal 3 3 2 2 2 4 2" xfId="19169" xr:uid="{00000000-0005-0000-0000-000056700000}"/>
    <cellStyle name="Normal 3 3 2 2 2 4 2 2" xfId="19170" xr:uid="{00000000-0005-0000-0000-000057700000}"/>
    <cellStyle name="Normal 3 3 2 2 2 4 2_ECU Container Release Honda GDI" xfId="34833" xr:uid="{00000000-0005-0000-0000-000058700000}"/>
    <cellStyle name="Normal 3 3 2 2 2 4 3" xfId="19171" xr:uid="{00000000-0005-0000-0000-000059700000}"/>
    <cellStyle name="Normal 3 3 2 2 2 4_ECU Container Release Honda GDI" xfId="34832" xr:uid="{00000000-0005-0000-0000-00005A700000}"/>
    <cellStyle name="Normal 3 3 2 2 2 5" xfId="19172" xr:uid="{00000000-0005-0000-0000-00005B700000}"/>
    <cellStyle name="Normal 3 3 2 2 2 5 2" xfId="19173" xr:uid="{00000000-0005-0000-0000-00005C700000}"/>
    <cellStyle name="Normal 3 3 2 2 2 5_ECU Container Release Honda GDI" xfId="34834" xr:uid="{00000000-0005-0000-0000-00005D700000}"/>
    <cellStyle name="Normal 3 3 2 2 2 6" xfId="19174" xr:uid="{00000000-0005-0000-0000-00005E700000}"/>
    <cellStyle name="Normal 3 3 2 2 2_ECU Container Release Honda GDI" xfId="34823" xr:uid="{00000000-0005-0000-0000-00005F700000}"/>
    <cellStyle name="Normal 3 3 2 2 3" xfId="19175" xr:uid="{00000000-0005-0000-0000-000060700000}"/>
    <cellStyle name="Normal 3 3 2 2 3 2" xfId="19176" xr:uid="{00000000-0005-0000-0000-000061700000}"/>
    <cellStyle name="Normal 3 3 2 2 3 2 2" xfId="19177" xr:uid="{00000000-0005-0000-0000-000062700000}"/>
    <cellStyle name="Normal 3 3 2 2 3 2 2 2" xfId="19178" xr:uid="{00000000-0005-0000-0000-000063700000}"/>
    <cellStyle name="Normal 3 3 2 2 3 2 2_ECU Container Release Honda GDI" xfId="34837" xr:uid="{00000000-0005-0000-0000-000064700000}"/>
    <cellStyle name="Normal 3 3 2 2 3 2 3" xfId="19179" xr:uid="{00000000-0005-0000-0000-000065700000}"/>
    <cellStyle name="Normal 3 3 2 2 3 2_ECU Container Release Honda GDI" xfId="34836" xr:uid="{00000000-0005-0000-0000-000066700000}"/>
    <cellStyle name="Normal 3 3 2 2 3 3" xfId="19180" xr:uid="{00000000-0005-0000-0000-000067700000}"/>
    <cellStyle name="Normal 3 3 2 2 3 3 2" xfId="19181" xr:uid="{00000000-0005-0000-0000-000068700000}"/>
    <cellStyle name="Normal 3 3 2 2 3 3 2 2" xfId="19182" xr:uid="{00000000-0005-0000-0000-000069700000}"/>
    <cellStyle name="Normal 3 3 2 2 3 3 2_ECU Container Release Honda GDI" xfId="34839" xr:uid="{00000000-0005-0000-0000-00006A700000}"/>
    <cellStyle name="Normal 3 3 2 2 3 3 3" xfId="19183" xr:uid="{00000000-0005-0000-0000-00006B700000}"/>
    <cellStyle name="Normal 3 3 2 2 3 3_ECU Container Release Honda GDI" xfId="34838" xr:uid="{00000000-0005-0000-0000-00006C700000}"/>
    <cellStyle name="Normal 3 3 2 2 3 4" xfId="19184" xr:uid="{00000000-0005-0000-0000-00006D700000}"/>
    <cellStyle name="Normal 3 3 2 2 3 4 2" xfId="19185" xr:uid="{00000000-0005-0000-0000-00006E700000}"/>
    <cellStyle name="Normal 3 3 2 2 3 4_ECU Container Release Honda GDI" xfId="34840" xr:uid="{00000000-0005-0000-0000-00006F700000}"/>
    <cellStyle name="Normal 3 3 2 2 3 5" xfId="19186" xr:uid="{00000000-0005-0000-0000-000070700000}"/>
    <cellStyle name="Normal 3 3 2 2 3_ECU Container Release Honda GDI" xfId="34835" xr:uid="{00000000-0005-0000-0000-000071700000}"/>
    <cellStyle name="Normal 3 3 2 2 4" xfId="19187" xr:uid="{00000000-0005-0000-0000-000072700000}"/>
    <cellStyle name="Normal 3 3 2 2 4 2" xfId="19188" xr:uid="{00000000-0005-0000-0000-000073700000}"/>
    <cellStyle name="Normal 3 3 2 2 4 2 2" xfId="19189" xr:uid="{00000000-0005-0000-0000-000074700000}"/>
    <cellStyle name="Normal 3 3 2 2 4 2_ECU Container Release Honda GDI" xfId="34842" xr:uid="{00000000-0005-0000-0000-000075700000}"/>
    <cellStyle name="Normal 3 3 2 2 4 3" xfId="19190" xr:uid="{00000000-0005-0000-0000-000076700000}"/>
    <cellStyle name="Normal 3 3 2 2 4_ECU Container Release Honda GDI" xfId="34841" xr:uid="{00000000-0005-0000-0000-000077700000}"/>
    <cellStyle name="Normal 3 3 2 2 5" xfId="19191" xr:uid="{00000000-0005-0000-0000-000078700000}"/>
    <cellStyle name="Normal 3 3 2 2 5 2" xfId="19192" xr:uid="{00000000-0005-0000-0000-000079700000}"/>
    <cellStyle name="Normal 3 3 2 2 5 2 2" xfId="19193" xr:uid="{00000000-0005-0000-0000-00007A700000}"/>
    <cellStyle name="Normal 3 3 2 2 5 2_ECU Container Release Honda GDI" xfId="34844" xr:uid="{00000000-0005-0000-0000-00007B700000}"/>
    <cellStyle name="Normal 3 3 2 2 5 3" xfId="19194" xr:uid="{00000000-0005-0000-0000-00007C700000}"/>
    <cellStyle name="Normal 3 3 2 2 5_ECU Container Release Honda GDI" xfId="34843" xr:uid="{00000000-0005-0000-0000-00007D700000}"/>
    <cellStyle name="Normal 3 3 2 2 6" xfId="19195" xr:uid="{00000000-0005-0000-0000-00007E700000}"/>
    <cellStyle name="Normal 3 3 2 2 6 2" xfId="19196" xr:uid="{00000000-0005-0000-0000-00007F700000}"/>
    <cellStyle name="Normal 3 3 2 2 6_ECU Container Release Honda GDI" xfId="34845" xr:uid="{00000000-0005-0000-0000-000080700000}"/>
    <cellStyle name="Normal 3 3 2 2 7" xfId="19197" xr:uid="{00000000-0005-0000-0000-000081700000}"/>
    <cellStyle name="Normal 3 3 2 2_ECU Container Release Honda GDI" xfId="34822" xr:uid="{00000000-0005-0000-0000-000082700000}"/>
    <cellStyle name="Normal 3 3 2 3" xfId="19198" xr:uid="{00000000-0005-0000-0000-000083700000}"/>
    <cellStyle name="Normal 3 3 2 3 2" xfId="19199" xr:uid="{00000000-0005-0000-0000-000084700000}"/>
    <cellStyle name="Normal 3 3 2 3 2 2" xfId="19200" xr:uid="{00000000-0005-0000-0000-000085700000}"/>
    <cellStyle name="Normal 3 3 2 3 2 2 2" xfId="19201" xr:uid="{00000000-0005-0000-0000-000086700000}"/>
    <cellStyle name="Normal 3 3 2 3 2 2 2 2" xfId="19202" xr:uid="{00000000-0005-0000-0000-000087700000}"/>
    <cellStyle name="Normal 3 3 2 3 2 2 2_ECU Container Release Honda GDI" xfId="34849" xr:uid="{00000000-0005-0000-0000-000088700000}"/>
    <cellStyle name="Normal 3 3 2 3 2 2 3" xfId="19203" xr:uid="{00000000-0005-0000-0000-000089700000}"/>
    <cellStyle name="Normal 3 3 2 3 2 2_ECU Container Release Honda GDI" xfId="34848" xr:uid="{00000000-0005-0000-0000-00008A700000}"/>
    <cellStyle name="Normal 3 3 2 3 2 3" xfId="19204" xr:uid="{00000000-0005-0000-0000-00008B700000}"/>
    <cellStyle name="Normal 3 3 2 3 2 3 2" xfId="19205" xr:uid="{00000000-0005-0000-0000-00008C700000}"/>
    <cellStyle name="Normal 3 3 2 3 2 3 2 2" xfId="19206" xr:uid="{00000000-0005-0000-0000-00008D700000}"/>
    <cellStyle name="Normal 3 3 2 3 2 3 2_ECU Container Release Honda GDI" xfId="34851" xr:uid="{00000000-0005-0000-0000-00008E700000}"/>
    <cellStyle name="Normal 3 3 2 3 2 3 3" xfId="19207" xr:uid="{00000000-0005-0000-0000-00008F700000}"/>
    <cellStyle name="Normal 3 3 2 3 2 3_ECU Container Release Honda GDI" xfId="34850" xr:uid="{00000000-0005-0000-0000-000090700000}"/>
    <cellStyle name="Normal 3 3 2 3 2 4" xfId="19208" xr:uid="{00000000-0005-0000-0000-000091700000}"/>
    <cellStyle name="Normal 3 3 2 3 2 4 2" xfId="19209" xr:uid="{00000000-0005-0000-0000-000092700000}"/>
    <cellStyle name="Normal 3 3 2 3 2 4_ECU Container Release Honda GDI" xfId="34852" xr:uid="{00000000-0005-0000-0000-000093700000}"/>
    <cellStyle name="Normal 3 3 2 3 2 5" xfId="19210" xr:uid="{00000000-0005-0000-0000-000094700000}"/>
    <cellStyle name="Normal 3 3 2 3 2_ECU Container Release Honda GDI" xfId="34847" xr:uid="{00000000-0005-0000-0000-000095700000}"/>
    <cellStyle name="Normal 3 3 2 3 3" xfId="19211" xr:uid="{00000000-0005-0000-0000-000096700000}"/>
    <cellStyle name="Normal 3 3 2 3 3 2" xfId="19212" xr:uid="{00000000-0005-0000-0000-000097700000}"/>
    <cellStyle name="Normal 3 3 2 3 3 2 2" xfId="19213" xr:uid="{00000000-0005-0000-0000-000098700000}"/>
    <cellStyle name="Normal 3 3 2 3 3 2_ECU Container Release Honda GDI" xfId="34854" xr:uid="{00000000-0005-0000-0000-000099700000}"/>
    <cellStyle name="Normal 3 3 2 3 3 3" xfId="19214" xr:uid="{00000000-0005-0000-0000-00009A700000}"/>
    <cellStyle name="Normal 3 3 2 3 3_ECU Container Release Honda GDI" xfId="34853" xr:uid="{00000000-0005-0000-0000-00009B700000}"/>
    <cellStyle name="Normal 3 3 2 3 4" xfId="19215" xr:uid="{00000000-0005-0000-0000-00009C700000}"/>
    <cellStyle name="Normal 3 3 2 3 4 2" xfId="19216" xr:uid="{00000000-0005-0000-0000-00009D700000}"/>
    <cellStyle name="Normal 3 3 2 3 4 2 2" xfId="19217" xr:uid="{00000000-0005-0000-0000-00009E700000}"/>
    <cellStyle name="Normal 3 3 2 3 4 2_ECU Container Release Honda GDI" xfId="34856" xr:uid="{00000000-0005-0000-0000-00009F700000}"/>
    <cellStyle name="Normal 3 3 2 3 4 3" xfId="19218" xr:uid="{00000000-0005-0000-0000-0000A0700000}"/>
    <cellStyle name="Normal 3 3 2 3 4_ECU Container Release Honda GDI" xfId="34855" xr:uid="{00000000-0005-0000-0000-0000A1700000}"/>
    <cellStyle name="Normal 3 3 2 3 5" xfId="19219" xr:uid="{00000000-0005-0000-0000-0000A2700000}"/>
    <cellStyle name="Normal 3 3 2 3 5 2" xfId="19220" xr:uid="{00000000-0005-0000-0000-0000A3700000}"/>
    <cellStyle name="Normal 3 3 2 3 5_ECU Container Release Honda GDI" xfId="34857" xr:uid="{00000000-0005-0000-0000-0000A4700000}"/>
    <cellStyle name="Normal 3 3 2 3 6" xfId="19221" xr:uid="{00000000-0005-0000-0000-0000A5700000}"/>
    <cellStyle name="Normal 3 3 2 3_ECU Container Release Honda GDI" xfId="34846" xr:uid="{00000000-0005-0000-0000-0000A6700000}"/>
    <cellStyle name="Normal 3 3 2 4" xfId="19222" xr:uid="{00000000-0005-0000-0000-0000A7700000}"/>
    <cellStyle name="Normal 3 3 2 4 2" xfId="19223" xr:uid="{00000000-0005-0000-0000-0000A8700000}"/>
    <cellStyle name="Normal 3 3 2 4 2 2" xfId="19224" xr:uid="{00000000-0005-0000-0000-0000A9700000}"/>
    <cellStyle name="Normal 3 3 2 4 2 2 2" xfId="19225" xr:uid="{00000000-0005-0000-0000-0000AA700000}"/>
    <cellStyle name="Normal 3 3 2 4 2 2_ECU Container Release Honda GDI" xfId="34860" xr:uid="{00000000-0005-0000-0000-0000AB700000}"/>
    <cellStyle name="Normal 3 3 2 4 2 3" xfId="19226" xr:uid="{00000000-0005-0000-0000-0000AC700000}"/>
    <cellStyle name="Normal 3 3 2 4 2_ECU Container Release Honda GDI" xfId="34859" xr:uid="{00000000-0005-0000-0000-0000AD700000}"/>
    <cellStyle name="Normal 3 3 2 4 3" xfId="19227" xr:uid="{00000000-0005-0000-0000-0000AE700000}"/>
    <cellStyle name="Normal 3 3 2 4 3 2" xfId="19228" xr:uid="{00000000-0005-0000-0000-0000AF700000}"/>
    <cellStyle name="Normal 3 3 2 4 3 2 2" xfId="19229" xr:uid="{00000000-0005-0000-0000-0000B0700000}"/>
    <cellStyle name="Normal 3 3 2 4 3 2_ECU Container Release Honda GDI" xfId="34862" xr:uid="{00000000-0005-0000-0000-0000B1700000}"/>
    <cellStyle name="Normal 3 3 2 4 3 3" xfId="19230" xr:uid="{00000000-0005-0000-0000-0000B2700000}"/>
    <cellStyle name="Normal 3 3 2 4 3_ECU Container Release Honda GDI" xfId="34861" xr:uid="{00000000-0005-0000-0000-0000B3700000}"/>
    <cellStyle name="Normal 3 3 2 4 4" xfId="19231" xr:uid="{00000000-0005-0000-0000-0000B4700000}"/>
    <cellStyle name="Normal 3 3 2 4 4 2" xfId="19232" xr:uid="{00000000-0005-0000-0000-0000B5700000}"/>
    <cellStyle name="Normal 3 3 2 4 4_ECU Container Release Honda GDI" xfId="34863" xr:uid="{00000000-0005-0000-0000-0000B6700000}"/>
    <cellStyle name="Normal 3 3 2 4 5" xfId="19233" xr:uid="{00000000-0005-0000-0000-0000B7700000}"/>
    <cellStyle name="Normal 3 3 2 4_ECU Container Release Honda GDI" xfId="34858" xr:uid="{00000000-0005-0000-0000-0000B8700000}"/>
    <cellStyle name="Normal 3 3 2 5" xfId="19234" xr:uid="{00000000-0005-0000-0000-0000B9700000}"/>
    <cellStyle name="Normal 3 3 2 5 2" xfId="19235" xr:uid="{00000000-0005-0000-0000-0000BA700000}"/>
    <cellStyle name="Normal 3 3 2 5 2 2" xfId="19236" xr:uid="{00000000-0005-0000-0000-0000BB700000}"/>
    <cellStyle name="Normal 3 3 2 5 2_ECU Container Release Honda GDI" xfId="34865" xr:uid="{00000000-0005-0000-0000-0000BC700000}"/>
    <cellStyle name="Normal 3 3 2 5 3" xfId="19237" xr:uid="{00000000-0005-0000-0000-0000BD700000}"/>
    <cellStyle name="Normal 3 3 2 5_ECU Container Release Honda GDI" xfId="34864" xr:uid="{00000000-0005-0000-0000-0000BE700000}"/>
    <cellStyle name="Normal 3 3 2 6" xfId="19238" xr:uid="{00000000-0005-0000-0000-0000BF700000}"/>
    <cellStyle name="Normal 3 3 2 6 2" xfId="19239" xr:uid="{00000000-0005-0000-0000-0000C0700000}"/>
    <cellStyle name="Normal 3 3 2 6 2 2" xfId="19240" xr:uid="{00000000-0005-0000-0000-0000C1700000}"/>
    <cellStyle name="Normal 3 3 2 6 2_ECU Container Release Honda GDI" xfId="34867" xr:uid="{00000000-0005-0000-0000-0000C2700000}"/>
    <cellStyle name="Normal 3 3 2 6 3" xfId="19241" xr:uid="{00000000-0005-0000-0000-0000C3700000}"/>
    <cellStyle name="Normal 3 3 2 6_ECU Container Release Honda GDI" xfId="34866" xr:uid="{00000000-0005-0000-0000-0000C4700000}"/>
    <cellStyle name="Normal 3 3 2 7" xfId="19242" xr:uid="{00000000-0005-0000-0000-0000C5700000}"/>
    <cellStyle name="Normal 3 3 2 7 2" xfId="19243" xr:uid="{00000000-0005-0000-0000-0000C6700000}"/>
    <cellStyle name="Normal 3 3 2 7_ECU Container Release Honda GDI" xfId="34868" xr:uid="{00000000-0005-0000-0000-0000C7700000}"/>
    <cellStyle name="Normal 3 3 2 8" xfId="19244" xr:uid="{00000000-0005-0000-0000-0000C8700000}"/>
    <cellStyle name="Normal 3 3 2 9" xfId="19245" xr:uid="{00000000-0005-0000-0000-0000C9700000}"/>
    <cellStyle name="Normal 3 3 2_ECU Container Release Honda GDI" xfId="34821" xr:uid="{00000000-0005-0000-0000-0000CA700000}"/>
    <cellStyle name="Normal 3 3 3" xfId="19246" xr:uid="{00000000-0005-0000-0000-0000CB700000}"/>
    <cellStyle name="Normal 3 3 3 2" xfId="19247" xr:uid="{00000000-0005-0000-0000-0000CC700000}"/>
    <cellStyle name="Normal 3 3 3 2 2" xfId="19248" xr:uid="{00000000-0005-0000-0000-0000CD700000}"/>
    <cellStyle name="Normal 3 3 3 2 2 2" xfId="19249" xr:uid="{00000000-0005-0000-0000-0000CE700000}"/>
    <cellStyle name="Normal 3 3 3 2 2 2 2" xfId="19250" xr:uid="{00000000-0005-0000-0000-0000CF700000}"/>
    <cellStyle name="Normal 3 3 3 2 2 2 2 2" xfId="19251" xr:uid="{00000000-0005-0000-0000-0000D0700000}"/>
    <cellStyle name="Normal 3 3 3 2 2 2 2 2 2" xfId="19252" xr:uid="{00000000-0005-0000-0000-0000D1700000}"/>
    <cellStyle name="Normal 3 3 3 2 2 2 2 2_ECU Container Release Honda GDI" xfId="34874" xr:uid="{00000000-0005-0000-0000-0000D2700000}"/>
    <cellStyle name="Normal 3 3 3 2 2 2 2 3" xfId="19253" xr:uid="{00000000-0005-0000-0000-0000D3700000}"/>
    <cellStyle name="Normal 3 3 3 2 2 2 2_ECU Container Release Honda GDI" xfId="34873" xr:uid="{00000000-0005-0000-0000-0000D4700000}"/>
    <cellStyle name="Normal 3 3 3 2 2 2 3" xfId="19254" xr:uid="{00000000-0005-0000-0000-0000D5700000}"/>
    <cellStyle name="Normal 3 3 3 2 2 2 3 2" xfId="19255" xr:uid="{00000000-0005-0000-0000-0000D6700000}"/>
    <cellStyle name="Normal 3 3 3 2 2 2 3 2 2" xfId="19256" xr:uid="{00000000-0005-0000-0000-0000D7700000}"/>
    <cellStyle name="Normal 3 3 3 2 2 2 3 2_ECU Container Release Honda GDI" xfId="34876" xr:uid="{00000000-0005-0000-0000-0000D8700000}"/>
    <cellStyle name="Normal 3 3 3 2 2 2 3 3" xfId="19257" xr:uid="{00000000-0005-0000-0000-0000D9700000}"/>
    <cellStyle name="Normal 3 3 3 2 2 2 3_ECU Container Release Honda GDI" xfId="34875" xr:uid="{00000000-0005-0000-0000-0000DA700000}"/>
    <cellStyle name="Normal 3 3 3 2 2 2 4" xfId="19258" xr:uid="{00000000-0005-0000-0000-0000DB700000}"/>
    <cellStyle name="Normal 3 3 3 2 2 2 4 2" xfId="19259" xr:uid="{00000000-0005-0000-0000-0000DC700000}"/>
    <cellStyle name="Normal 3 3 3 2 2 2 4_ECU Container Release Honda GDI" xfId="34877" xr:uid="{00000000-0005-0000-0000-0000DD700000}"/>
    <cellStyle name="Normal 3 3 3 2 2 2 5" xfId="19260" xr:uid="{00000000-0005-0000-0000-0000DE700000}"/>
    <cellStyle name="Normal 3 3 3 2 2 2_ECU Container Release Honda GDI" xfId="34872" xr:uid="{00000000-0005-0000-0000-0000DF700000}"/>
    <cellStyle name="Normal 3 3 3 2 2 3" xfId="19261" xr:uid="{00000000-0005-0000-0000-0000E0700000}"/>
    <cellStyle name="Normal 3 3 3 2 2 3 2" xfId="19262" xr:uid="{00000000-0005-0000-0000-0000E1700000}"/>
    <cellStyle name="Normal 3 3 3 2 2 3 2 2" xfId="19263" xr:uid="{00000000-0005-0000-0000-0000E2700000}"/>
    <cellStyle name="Normal 3 3 3 2 2 3 2_ECU Container Release Honda GDI" xfId="34879" xr:uid="{00000000-0005-0000-0000-0000E3700000}"/>
    <cellStyle name="Normal 3 3 3 2 2 3 3" xfId="19264" xr:uid="{00000000-0005-0000-0000-0000E4700000}"/>
    <cellStyle name="Normal 3 3 3 2 2 3_ECU Container Release Honda GDI" xfId="34878" xr:uid="{00000000-0005-0000-0000-0000E5700000}"/>
    <cellStyle name="Normal 3 3 3 2 2 4" xfId="19265" xr:uid="{00000000-0005-0000-0000-0000E6700000}"/>
    <cellStyle name="Normal 3 3 3 2 2 4 2" xfId="19266" xr:uid="{00000000-0005-0000-0000-0000E7700000}"/>
    <cellStyle name="Normal 3 3 3 2 2 4 2 2" xfId="19267" xr:uid="{00000000-0005-0000-0000-0000E8700000}"/>
    <cellStyle name="Normal 3 3 3 2 2 4 2_ECU Container Release Honda GDI" xfId="34881" xr:uid="{00000000-0005-0000-0000-0000E9700000}"/>
    <cellStyle name="Normal 3 3 3 2 2 4 3" xfId="19268" xr:uid="{00000000-0005-0000-0000-0000EA700000}"/>
    <cellStyle name="Normal 3 3 3 2 2 4_ECU Container Release Honda GDI" xfId="34880" xr:uid="{00000000-0005-0000-0000-0000EB700000}"/>
    <cellStyle name="Normal 3 3 3 2 2 5" xfId="19269" xr:uid="{00000000-0005-0000-0000-0000EC700000}"/>
    <cellStyle name="Normal 3 3 3 2 2 5 2" xfId="19270" xr:uid="{00000000-0005-0000-0000-0000ED700000}"/>
    <cellStyle name="Normal 3 3 3 2 2 5_ECU Container Release Honda GDI" xfId="34882" xr:uid="{00000000-0005-0000-0000-0000EE700000}"/>
    <cellStyle name="Normal 3 3 3 2 2 6" xfId="19271" xr:uid="{00000000-0005-0000-0000-0000EF700000}"/>
    <cellStyle name="Normal 3 3 3 2 2_ECU Container Release Honda GDI" xfId="34871" xr:uid="{00000000-0005-0000-0000-0000F0700000}"/>
    <cellStyle name="Normal 3 3 3 2 3" xfId="19272" xr:uid="{00000000-0005-0000-0000-0000F1700000}"/>
    <cellStyle name="Normal 3 3 3 2 3 2" xfId="19273" xr:uid="{00000000-0005-0000-0000-0000F2700000}"/>
    <cellStyle name="Normal 3 3 3 2 3 2 2" xfId="19274" xr:uid="{00000000-0005-0000-0000-0000F3700000}"/>
    <cellStyle name="Normal 3 3 3 2 3 2 2 2" xfId="19275" xr:uid="{00000000-0005-0000-0000-0000F4700000}"/>
    <cellStyle name="Normal 3 3 3 2 3 2 2_ECU Container Release Honda GDI" xfId="34885" xr:uid="{00000000-0005-0000-0000-0000F5700000}"/>
    <cellStyle name="Normal 3 3 3 2 3 2 3" xfId="19276" xr:uid="{00000000-0005-0000-0000-0000F6700000}"/>
    <cellStyle name="Normal 3 3 3 2 3 2_ECU Container Release Honda GDI" xfId="34884" xr:uid="{00000000-0005-0000-0000-0000F7700000}"/>
    <cellStyle name="Normal 3 3 3 2 3 3" xfId="19277" xr:uid="{00000000-0005-0000-0000-0000F8700000}"/>
    <cellStyle name="Normal 3 3 3 2 3 3 2" xfId="19278" xr:uid="{00000000-0005-0000-0000-0000F9700000}"/>
    <cellStyle name="Normal 3 3 3 2 3 3 2 2" xfId="19279" xr:uid="{00000000-0005-0000-0000-0000FA700000}"/>
    <cellStyle name="Normal 3 3 3 2 3 3 2_ECU Container Release Honda GDI" xfId="34887" xr:uid="{00000000-0005-0000-0000-0000FB700000}"/>
    <cellStyle name="Normal 3 3 3 2 3 3 3" xfId="19280" xr:uid="{00000000-0005-0000-0000-0000FC700000}"/>
    <cellStyle name="Normal 3 3 3 2 3 3_ECU Container Release Honda GDI" xfId="34886" xr:uid="{00000000-0005-0000-0000-0000FD700000}"/>
    <cellStyle name="Normal 3 3 3 2 3 4" xfId="19281" xr:uid="{00000000-0005-0000-0000-0000FE700000}"/>
    <cellStyle name="Normal 3 3 3 2 3 4 2" xfId="19282" xr:uid="{00000000-0005-0000-0000-0000FF700000}"/>
    <cellStyle name="Normal 3 3 3 2 3 4_ECU Container Release Honda GDI" xfId="34888" xr:uid="{00000000-0005-0000-0000-000000710000}"/>
    <cellStyle name="Normal 3 3 3 2 3 5" xfId="19283" xr:uid="{00000000-0005-0000-0000-000001710000}"/>
    <cellStyle name="Normal 3 3 3 2 3_ECU Container Release Honda GDI" xfId="34883" xr:uid="{00000000-0005-0000-0000-000002710000}"/>
    <cellStyle name="Normal 3 3 3 2 4" xfId="19284" xr:uid="{00000000-0005-0000-0000-000003710000}"/>
    <cellStyle name="Normal 3 3 3 2 4 2" xfId="19285" xr:uid="{00000000-0005-0000-0000-000004710000}"/>
    <cellStyle name="Normal 3 3 3 2 4 2 2" xfId="19286" xr:uid="{00000000-0005-0000-0000-000005710000}"/>
    <cellStyle name="Normal 3 3 3 2 4 2_ECU Container Release Honda GDI" xfId="34890" xr:uid="{00000000-0005-0000-0000-000006710000}"/>
    <cellStyle name="Normal 3 3 3 2 4 3" xfId="19287" xr:uid="{00000000-0005-0000-0000-000007710000}"/>
    <cellStyle name="Normal 3 3 3 2 4_ECU Container Release Honda GDI" xfId="34889" xr:uid="{00000000-0005-0000-0000-000008710000}"/>
    <cellStyle name="Normal 3 3 3 2 5" xfId="19288" xr:uid="{00000000-0005-0000-0000-000009710000}"/>
    <cellStyle name="Normal 3 3 3 2 5 2" xfId="19289" xr:uid="{00000000-0005-0000-0000-00000A710000}"/>
    <cellStyle name="Normal 3 3 3 2 5 2 2" xfId="19290" xr:uid="{00000000-0005-0000-0000-00000B710000}"/>
    <cellStyle name="Normal 3 3 3 2 5 2_ECU Container Release Honda GDI" xfId="34892" xr:uid="{00000000-0005-0000-0000-00000C710000}"/>
    <cellStyle name="Normal 3 3 3 2 5 3" xfId="19291" xr:uid="{00000000-0005-0000-0000-00000D710000}"/>
    <cellStyle name="Normal 3 3 3 2 5_ECU Container Release Honda GDI" xfId="34891" xr:uid="{00000000-0005-0000-0000-00000E710000}"/>
    <cellStyle name="Normal 3 3 3 2 6" xfId="19292" xr:uid="{00000000-0005-0000-0000-00000F710000}"/>
    <cellStyle name="Normal 3 3 3 2 6 2" xfId="19293" xr:uid="{00000000-0005-0000-0000-000010710000}"/>
    <cellStyle name="Normal 3 3 3 2 6_ECU Container Release Honda GDI" xfId="34893" xr:uid="{00000000-0005-0000-0000-000011710000}"/>
    <cellStyle name="Normal 3 3 3 2 7" xfId="19294" xr:uid="{00000000-0005-0000-0000-000012710000}"/>
    <cellStyle name="Normal 3 3 3 2_ECU Container Release Honda GDI" xfId="34870" xr:uid="{00000000-0005-0000-0000-000013710000}"/>
    <cellStyle name="Normal 3 3 3 3" xfId="19295" xr:uid="{00000000-0005-0000-0000-000014710000}"/>
    <cellStyle name="Normal 3 3 3 3 2" xfId="19296" xr:uid="{00000000-0005-0000-0000-000015710000}"/>
    <cellStyle name="Normal 3 3 3 3 2 2" xfId="19297" xr:uid="{00000000-0005-0000-0000-000016710000}"/>
    <cellStyle name="Normal 3 3 3 3 2 2 2" xfId="19298" xr:uid="{00000000-0005-0000-0000-000017710000}"/>
    <cellStyle name="Normal 3 3 3 3 2 2 2 2" xfId="19299" xr:uid="{00000000-0005-0000-0000-000018710000}"/>
    <cellStyle name="Normal 3 3 3 3 2 2 2_ECU Container Release Honda GDI" xfId="34897" xr:uid="{00000000-0005-0000-0000-000019710000}"/>
    <cellStyle name="Normal 3 3 3 3 2 2 3" xfId="19300" xr:uid="{00000000-0005-0000-0000-00001A710000}"/>
    <cellStyle name="Normal 3 3 3 3 2 2_ECU Container Release Honda GDI" xfId="34896" xr:uid="{00000000-0005-0000-0000-00001B710000}"/>
    <cellStyle name="Normal 3 3 3 3 2 3" xfId="19301" xr:uid="{00000000-0005-0000-0000-00001C710000}"/>
    <cellStyle name="Normal 3 3 3 3 2 3 2" xfId="19302" xr:uid="{00000000-0005-0000-0000-00001D710000}"/>
    <cellStyle name="Normal 3 3 3 3 2 3 2 2" xfId="19303" xr:uid="{00000000-0005-0000-0000-00001E710000}"/>
    <cellStyle name="Normal 3 3 3 3 2 3 2_ECU Container Release Honda GDI" xfId="34899" xr:uid="{00000000-0005-0000-0000-00001F710000}"/>
    <cellStyle name="Normal 3 3 3 3 2 3 3" xfId="19304" xr:uid="{00000000-0005-0000-0000-000020710000}"/>
    <cellStyle name="Normal 3 3 3 3 2 3_ECU Container Release Honda GDI" xfId="34898" xr:uid="{00000000-0005-0000-0000-000021710000}"/>
    <cellStyle name="Normal 3 3 3 3 2 4" xfId="19305" xr:uid="{00000000-0005-0000-0000-000022710000}"/>
    <cellStyle name="Normal 3 3 3 3 2 4 2" xfId="19306" xr:uid="{00000000-0005-0000-0000-000023710000}"/>
    <cellStyle name="Normal 3 3 3 3 2 4_ECU Container Release Honda GDI" xfId="34900" xr:uid="{00000000-0005-0000-0000-000024710000}"/>
    <cellStyle name="Normal 3 3 3 3 2 5" xfId="19307" xr:uid="{00000000-0005-0000-0000-000025710000}"/>
    <cellStyle name="Normal 3 3 3 3 2_ECU Container Release Honda GDI" xfId="34895" xr:uid="{00000000-0005-0000-0000-000026710000}"/>
    <cellStyle name="Normal 3 3 3 3 3" xfId="19308" xr:uid="{00000000-0005-0000-0000-000027710000}"/>
    <cellStyle name="Normal 3 3 3 3 3 2" xfId="19309" xr:uid="{00000000-0005-0000-0000-000028710000}"/>
    <cellStyle name="Normal 3 3 3 3 3 2 2" xfId="19310" xr:uid="{00000000-0005-0000-0000-000029710000}"/>
    <cellStyle name="Normal 3 3 3 3 3 2_ECU Container Release Honda GDI" xfId="34902" xr:uid="{00000000-0005-0000-0000-00002A710000}"/>
    <cellStyle name="Normal 3 3 3 3 3 3" xfId="19311" xr:uid="{00000000-0005-0000-0000-00002B710000}"/>
    <cellStyle name="Normal 3 3 3 3 3_ECU Container Release Honda GDI" xfId="34901" xr:uid="{00000000-0005-0000-0000-00002C710000}"/>
    <cellStyle name="Normal 3 3 3 3 4" xfId="19312" xr:uid="{00000000-0005-0000-0000-00002D710000}"/>
    <cellStyle name="Normal 3 3 3 3 4 2" xfId="19313" xr:uid="{00000000-0005-0000-0000-00002E710000}"/>
    <cellStyle name="Normal 3 3 3 3 4 2 2" xfId="19314" xr:uid="{00000000-0005-0000-0000-00002F710000}"/>
    <cellStyle name="Normal 3 3 3 3 4 2_ECU Container Release Honda GDI" xfId="34904" xr:uid="{00000000-0005-0000-0000-000030710000}"/>
    <cellStyle name="Normal 3 3 3 3 4 3" xfId="19315" xr:uid="{00000000-0005-0000-0000-000031710000}"/>
    <cellStyle name="Normal 3 3 3 3 4_ECU Container Release Honda GDI" xfId="34903" xr:uid="{00000000-0005-0000-0000-000032710000}"/>
    <cellStyle name="Normal 3 3 3 3 5" xfId="19316" xr:uid="{00000000-0005-0000-0000-000033710000}"/>
    <cellStyle name="Normal 3 3 3 3 5 2" xfId="19317" xr:uid="{00000000-0005-0000-0000-000034710000}"/>
    <cellStyle name="Normal 3 3 3 3 5_ECU Container Release Honda GDI" xfId="34905" xr:uid="{00000000-0005-0000-0000-000035710000}"/>
    <cellStyle name="Normal 3 3 3 3 6" xfId="19318" xr:uid="{00000000-0005-0000-0000-000036710000}"/>
    <cellStyle name="Normal 3 3 3 3_ECU Container Release Honda GDI" xfId="34894" xr:uid="{00000000-0005-0000-0000-000037710000}"/>
    <cellStyle name="Normal 3 3 3 4" xfId="19319" xr:uid="{00000000-0005-0000-0000-000038710000}"/>
    <cellStyle name="Normal 3 3 3 4 2" xfId="19320" xr:uid="{00000000-0005-0000-0000-000039710000}"/>
    <cellStyle name="Normal 3 3 3 4 2 2" xfId="19321" xr:uid="{00000000-0005-0000-0000-00003A710000}"/>
    <cellStyle name="Normal 3 3 3 4 2 2 2" xfId="19322" xr:uid="{00000000-0005-0000-0000-00003B710000}"/>
    <cellStyle name="Normal 3 3 3 4 2 2_ECU Container Release Honda GDI" xfId="34908" xr:uid="{00000000-0005-0000-0000-00003C710000}"/>
    <cellStyle name="Normal 3 3 3 4 2 3" xfId="19323" xr:uid="{00000000-0005-0000-0000-00003D710000}"/>
    <cellStyle name="Normal 3 3 3 4 2_ECU Container Release Honda GDI" xfId="34907" xr:uid="{00000000-0005-0000-0000-00003E710000}"/>
    <cellStyle name="Normal 3 3 3 4 3" xfId="19324" xr:uid="{00000000-0005-0000-0000-00003F710000}"/>
    <cellStyle name="Normal 3 3 3 4 3 2" xfId="19325" xr:uid="{00000000-0005-0000-0000-000040710000}"/>
    <cellStyle name="Normal 3 3 3 4 3 2 2" xfId="19326" xr:uid="{00000000-0005-0000-0000-000041710000}"/>
    <cellStyle name="Normal 3 3 3 4 3 2_ECU Container Release Honda GDI" xfId="34910" xr:uid="{00000000-0005-0000-0000-000042710000}"/>
    <cellStyle name="Normal 3 3 3 4 3 3" xfId="19327" xr:uid="{00000000-0005-0000-0000-000043710000}"/>
    <cellStyle name="Normal 3 3 3 4 3_ECU Container Release Honda GDI" xfId="34909" xr:uid="{00000000-0005-0000-0000-000044710000}"/>
    <cellStyle name="Normal 3 3 3 4 4" xfId="19328" xr:uid="{00000000-0005-0000-0000-000045710000}"/>
    <cellStyle name="Normal 3 3 3 4 4 2" xfId="19329" xr:uid="{00000000-0005-0000-0000-000046710000}"/>
    <cellStyle name="Normal 3 3 3 4 4_ECU Container Release Honda GDI" xfId="34911" xr:uid="{00000000-0005-0000-0000-000047710000}"/>
    <cellStyle name="Normal 3 3 3 4 5" xfId="19330" xr:uid="{00000000-0005-0000-0000-000048710000}"/>
    <cellStyle name="Normal 3 3 3 4_ECU Container Release Honda GDI" xfId="34906" xr:uid="{00000000-0005-0000-0000-000049710000}"/>
    <cellStyle name="Normal 3 3 3 5" xfId="19331" xr:uid="{00000000-0005-0000-0000-00004A710000}"/>
    <cellStyle name="Normal 3 3 3 5 2" xfId="19332" xr:uid="{00000000-0005-0000-0000-00004B710000}"/>
    <cellStyle name="Normal 3 3 3 5 2 2" xfId="19333" xr:uid="{00000000-0005-0000-0000-00004C710000}"/>
    <cellStyle name="Normal 3 3 3 5 2_ECU Container Release Honda GDI" xfId="34913" xr:uid="{00000000-0005-0000-0000-00004D710000}"/>
    <cellStyle name="Normal 3 3 3 5 3" xfId="19334" xr:uid="{00000000-0005-0000-0000-00004E710000}"/>
    <cellStyle name="Normal 3 3 3 5_ECU Container Release Honda GDI" xfId="34912" xr:uid="{00000000-0005-0000-0000-00004F710000}"/>
    <cellStyle name="Normal 3 3 3 6" xfId="19335" xr:uid="{00000000-0005-0000-0000-000050710000}"/>
    <cellStyle name="Normal 3 3 3 6 2" xfId="19336" xr:uid="{00000000-0005-0000-0000-000051710000}"/>
    <cellStyle name="Normal 3 3 3 6 2 2" xfId="19337" xr:uid="{00000000-0005-0000-0000-000052710000}"/>
    <cellStyle name="Normal 3 3 3 6 2_ECU Container Release Honda GDI" xfId="34915" xr:uid="{00000000-0005-0000-0000-000053710000}"/>
    <cellStyle name="Normal 3 3 3 6 3" xfId="19338" xr:uid="{00000000-0005-0000-0000-000054710000}"/>
    <cellStyle name="Normal 3 3 3 6_ECU Container Release Honda GDI" xfId="34914" xr:uid="{00000000-0005-0000-0000-000055710000}"/>
    <cellStyle name="Normal 3 3 3 7" xfId="19339" xr:uid="{00000000-0005-0000-0000-000056710000}"/>
    <cellStyle name="Normal 3 3 3 7 2" xfId="19340" xr:uid="{00000000-0005-0000-0000-000057710000}"/>
    <cellStyle name="Normal 3 3 3 7_ECU Container Release Honda GDI" xfId="34916" xr:uid="{00000000-0005-0000-0000-000058710000}"/>
    <cellStyle name="Normal 3 3 3 8" xfId="19341" xr:uid="{00000000-0005-0000-0000-000059710000}"/>
    <cellStyle name="Normal 3 3 3_ECU Container Release Honda GDI" xfId="34869" xr:uid="{00000000-0005-0000-0000-00005A710000}"/>
    <cellStyle name="Normal 3 3 4" xfId="19342" xr:uid="{00000000-0005-0000-0000-00005B710000}"/>
    <cellStyle name="Normal 3 3 4 2" xfId="19343" xr:uid="{00000000-0005-0000-0000-00005C710000}"/>
    <cellStyle name="Normal 3 3 4 2 2" xfId="19344" xr:uid="{00000000-0005-0000-0000-00005D710000}"/>
    <cellStyle name="Normal 3 3 4 2 2 2" xfId="19345" xr:uid="{00000000-0005-0000-0000-00005E710000}"/>
    <cellStyle name="Normal 3 3 4 2 2 2 2" xfId="19346" xr:uid="{00000000-0005-0000-0000-00005F710000}"/>
    <cellStyle name="Normal 3 3 4 2 2 2 2 2" xfId="19347" xr:uid="{00000000-0005-0000-0000-000060710000}"/>
    <cellStyle name="Normal 3 3 4 2 2 2 2_ECU Container Release Honda GDI" xfId="34921" xr:uid="{00000000-0005-0000-0000-000061710000}"/>
    <cellStyle name="Normal 3 3 4 2 2 2 3" xfId="19348" xr:uid="{00000000-0005-0000-0000-000062710000}"/>
    <cellStyle name="Normal 3 3 4 2 2 2_ECU Container Release Honda GDI" xfId="34920" xr:uid="{00000000-0005-0000-0000-000063710000}"/>
    <cellStyle name="Normal 3 3 4 2 2 3" xfId="19349" xr:uid="{00000000-0005-0000-0000-000064710000}"/>
    <cellStyle name="Normal 3 3 4 2 2 3 2" xfId="19350" xr:uid="{00000000-0005-0000-0000-000065710000}"/>
    <cellStyle name="Normal 3 3 4 2 2 3 2 2" xfId="19351" xr:uid="{00000000-0005-0000-0000-000066710000}"/>
    <cellStyle name="Normal 3 3 4 2 2 3 2_ECU Container Release Honda GDI" xfId="34923" xr:uid="{00000000-0005-0000-0000-000067710000}"/>
    <cellStyle name="Normal 3 3 4 2 2 3 3" xfId="19352" xr:uid="{00000000-0005-0000-0000-000068710000}"/>
    <cellStyle name="Normal 3 3 4 2 2 3_ECU Container Release Honda GDI" xfId="34922" xr:uid="{00000000-0005-0000-0000-000069710000}"/>
    <cellStyle name="Normal 3 3 4 2 2 4" xfId="19353" xr:uid="{00000000-0005-0000-0000-00006A710000}"/>
    <cellStyle name="Normal 3 3 4 2 2 4 2" xfId="19354" xr:uid="{00000000-0005-0000-0000-00006B710000}"/>
    <cellStyle name="Normal 3 3 4 2 2 4_ECU Container Release Honda GDI" xfId="34924" xr:uid="{00000000-0005-0000-0000-00006C710000}"/>
    <cellStyle name="Normal 3 3 4 2 2 5" xfId="19355" xr:uid="{00000000-0005-0000-0000-00006D710000}"/>
    <cellStyle name="Normal 3 3 4 2 2_ECU Container Release Honda GDI" xfId="34919" xr:uid="{00000000-0005-0000-0000-00006E710000}"/>
    <cellStyle name="Normal 3 3 4 2 3" xfId="19356" xr:uid="{00000000-0005-0000-0000-00006F710000}"/>
    <cellStyle name="Normal 3 3 4 2 3 2" xfId="19357" xr:uid="{00000000-0005-0000-0000-000070710000}"/>
    <cellStyle name="Normal 3 3 4 2 3 2 2" xfId="19358" xr:uid="{00000000-0005-0000-0000-000071710000}"/>
    <cellStyle name="Normal 3 3 4 2 3 2_ECU Container Release Honda GDI" xfId="34926" xr:uid="{00000000-0005-0000-0000-000072710000}"/>
    <cellStyle name="Normal 3 3 4 2 3 3" xfId="19359" xr:uid="{00000000-0005-0000-0000-000073710000}"/>
    <cellStyle name="Normal 3 3 4 2 3_ECU Container Release Honda GDI" xfId="34925" xr:uid="{00000000-0005-0000-0000-000074710000}"/>
    <cellStyle name="Normal 3 3 4 2 4" xfId="19360" xr:uid="{00000000-0005-0000-0000-000075710000}"/>
    <cellStyle name="Normal 3 3 4 2 4 2" xfId="19361" xr:uid="{00000000-0005-0000-0000-000076710000}"/>
    <cellStyle name="Normal 3 3 4 2 4 2 2" xfId="19362" xr:uid="{00000000-0005-0000-0000-000077710000}"/>
    <cellStyle name="Normal 3 3 4 2 4 2_ECU Container Release Honda GDI" xfId="34928" xr:uid="{00000000-0005-0000-0000-000078710000}"/>
    <cellStyle name="Normal 3 3 4 2 4 3" xfId="19363" xr:uid="{00000000-0005-0000-0000-000079710000}"/>
    <cellStyle name="Normal 3 3 4 2 4_ECU Container Release Honda GDI" xfId="34927" xr:uid="{00000000-0005-0000-0000-00007A710000}"/>
    <cellStyle name="Normal 3 3 4 2 5" xfId="19364" xr:uid="{00000000-0005-0000-0000-00007B710000}"/>
    <cellStyle name="Normal 3 3 4 2 5 2" xfId="19365" xr:uid="{00000000-0005-0000-0000-00007C710000}"/>
    <cellStyle name="Normal 3 3 4 2 5_ECU Container Release Honda GDI" xfId="34929" xr:uid="{00000000-0005-0000-0000-00007D710000}"/>
    <cellStyle name="Normal 3 3 4 2 6" xfId="19366" xr:uid="{00000000-0005-0000-0000-00007E710000}"/>
    <cellStyle name="Normal 3 3 4 2_ECU Container Release Honda GDI" xfId="34918" xr:uid="{00000000-0005-0000-0000-00007F710000}"/>
    <cellStyle name="Normal 3 3 4 3" xfId="19367" xr:uid="{00000000-0005-0000-0000-000080710000}"/>
    <cellStyle name="Normal 3 3 4 3 2" xfId="19368" xr:uid="{00000000-0005-0000-0000-000081710000}"/>
    <cellStyle name="Normal 3 3 4 3 2 2" xfId="19369" xr:uid="{00000000-0005-0000-0000-000082710000}"/>
    <cellStyle name="Normal 3 3 4 3 2 2 2" xfId="19370" xr:uid="{00000000-0005-0000-0000-000083710000}"/>
    <cellStyle name="Normal 3 3 4 3 2 2_ECU Container Release Honda GDI" xfId="34932" xr:uid="{00000000-0005-0000-0000-000084710000}"/>
    <cellStyle name="Normal 3 3 4 3 2 3" xfId="19371" xr:uid="{00000000-0005-0000-0000-000085710000}"/>
    <cellStyle name="Normal 3 3 4 3 2_ECU Container Release Honda GDI" xfId="34931" xr:uid="{00000000-0005-0000-0000-000086710000}"/>
    <cellStyle name="Normal 3 3 4 3 3" xfId="19372" xr:uid="{00000000-0005-0000-0000-000087710000}"/>
    <cellStyle name="Normal 3 3 4 3 3 2" xfId="19373" xr:uid="{00000000-0005-0000-0000-000088710000}"/>
    <cellStyle name="Normal 3 3 4 3 3 2 2" xfId="19374" xr:uid="{00000000-0005-0000-0000-000089710000}"/>
    <cellStyle name="Normal 3 3 4 3 3 2_ECU Container Release Honda GDI" xfId="34934" xr:uid="{00000000-0005-0000-0000-00008A710000}"/>
    <cellStyle name="Normal 3 3 4 3 3 3" xfId="19375" xr:uid="{00000000-0005-0000-0000-00008B710000}"/>
    <cellStyle name="Normal 3 3 4 3 3_ECU Container Release Honda GDI" xfId="34933" xr:uid="{00000000-0005-0000-0000-00008C710000}"/>
    <cellStyle name="Normal 3 3 4 3 4" xfId="19376" xr:uid="{00000000-0005-0000-0000-00008D710000}"/>
    <cellStyle name="Normal 3 3 4 3 4 2" xfId="19377" xr:uid="{00000000-0005-0000-0000-00008E710000}"/>
    <cellStyle name="Normal 3 3 4 3 4_ECU Container Release Honda GDI" xfId="34935" xr:uid="{00000000-0005-0000-0000-00008F710000}"/>
    <cellStyle name="Normal 3 3 4 3 5" xfId="19378" xr:uid="{00000000-0005-0000-0000-000090710000}"/>
    <cellStyle name="Normal 3 3 4 3_ECU Container Release Honda GDI" xfId="34930" xr:uid="{00000000-0005-0000-0000-000091710000}"/>
    <cellStyle name="Normal 3 3 4 4" xfId="19379" xr:uid="{00000000-0005-0000-0000-000092710000}"/>
    <cellStyle name="Normal 3 3 4 4 2" xfId="19380" xr:uid="{00000000-0005-0000-0000-000093710000}"/>
    <cellStyle name="Normal 3 3 4 4 2 2" xfId="19381" xr:uid="{00000000-0005-0000-0000-000094710000}"/>
    <cellStyle name="Normal 3 3 4 4 2_ECU Container Release Honda GDI" xfId="34937" xr:uid="{00000000-0005-0000-0000-000095710000}"/>
    <cellStyle name="Normal 3 3 4 4 3" xfId="19382" xr:uid="{00000000-0005-0000-0000-000096710000}"/>
    <cellStyle name="Normal 3 3 4 4_ECU Container Release Honda GDI" xfId="34936" xr:uid="{00000000-0005-0000-0000-000097710000}"/>
    <cellStyle name="Normal 3 3 4 5" xfId="19383" xr:uid="{00000000-0005-0000-0000-000098710000}"/>
    <cellStyle name="Normal 3 3 4 5 2" xfId="19384" xr:uid="{00000000-0005-0000-0000-000099710000}"/>
    <cellStyle name="Normal 3 3 4 5 2 2" xfId="19385" xr:uid="{00000000-0005-0000-0000-00009A710000}"/>
    <cellStyle name="Normal 3 3 4 5 2_ECU Container Release Honda GDI" xfId="34939" xr:uid="{00000000-0005-0000-0000-00009B710000}"/>
    <cellStyle name="Normal 3 3 4 5 3" xfId="19386" xr:uid="{00000000-0005-0000-0000-00009C710000}"/>
    <cellStyle name="Normal 3 3 4 5_ECU Container Release Honda GDI" xfId="34938" xr:uid="{00000000-0005-0000-0000-00009D710000}"/>
    <cellStyle name="Normal 3 3 4 6" xfId="19387" xr:uid="{00000000-0005-0000-0000-00009E710000}"/>
    <cellStyle name="Normal 3 3 4 6 2" xfId="19388" xr:uid="{00000000-0005-0000-0000-00009F710000}"/>
    <cellStyle name="Normal 3 3 4 6_ECU Container Release Honda GDI" xfId="34940" xr:uid="{00000000-0005-0000-0000-0000A0710000}"/>
    <cellStyle name="Normal 3 3 4 7" xfId="19389" xr:uid="{00000000-0005-0000-0000-0000A1710000}"/>
    <cellStyle name="Normal 3 3 4_ECU Container Release Honda GDI" xfId="34917" xr:uid="{00000000-0005-0000-0000-0000A2710000}"/>
    <cellStyle name="Normal 3 3 5" xfId="19390" xr:uid="{00000000-0005-0000-0000-0000A3710000}"/>
    <cellStyle name="Normal 3 3 5 2" xfId="19391" xr:uid="{00000000-0005-0000-0000-0000A4710000}"/>
    <cellStyle name="Normal 3 3 5 2 2" xfId="19392" xr:uid="{00000000-0005-0000-0000-0000A5710000}"/>
    <cellStyle name="Normal 3 3 5 2 2 2" xfId="19393" xr:uid="{00000000-0005-0000-0000-0000A6710000}"/>
    <cellStyle name="Normal 3 3 5 2 2 2 2" xfId="19394" xr:uid="{00000000-0005-0000-0000-0000A7710000}"/>
    <cellStyle name="Normal 3 3 5 2 2 2_ECU Container Release Honda GDI" xfId="34944" xr:uid="{00000000-0005-0000-0000-0000A8710000}"/>
    <cellStyle name="Normal 3 3 5 2 2 3" xfId="19395" xr:uid="{00000000-0005-0000-0000-0000A9710000}"/>
    <cellStyle name="Normal 3 3 5 2 2_ECU Container Release Honda GDI" xfId="34943" xr:uid="{00000000-0005-0000-0000-0000AA710000}"/>
    <cellStyle name="Normal 3 3 5 2 3" xfId="19396" xr:uid="{00000000-0005-0000-0000-0000AB710000}"/>
    <cellStyle name="Normal 3 3 5 2 3 2" xfId="19397" xr:uid="{00000000-0005-0000-0000-0000AC710000}"/>
    <cellStyle name="Normal 3 3 5 2 3 2 2" xfId="19398" xr:uid="{00000000-0005-0000-0000-0000AD710000}"/>
    <cellStyle name="Normal 3 3 5 2 3 2_ECU Container Release Honda GDI" xfId="34946" xr:uid="{00000000-0005-0000-0000-0000AE710000}"/>
    <cellStyle name="Normal 3 3 5 2 3 3" xfId="19399" xr:uid="{00000000-0005-0000-0000-0000AF710000}"/>
    <cellStyle name="Normal 3 3 5 2 3_ECU Container Release Honda GDI" xfId="34945" xr:uid="{00000000-0005-0000-0000-0000B0710000}"/>
    <cellStyle name="Normal 3 3 5 2 4" xfId="19400" xr:uid="{00000000-0005-0000-0000-0000B1710000}"/>
    <cellStyle name="Normal 3 3 5 2 4 2" xfId="19401" xr:uid="{00000000-0005-0000-0000-0000B2710000}"/>
    <cellStyle name="Normal 3 3 5 2 4_ECU Container Release Honda GDI" xfId="34947" xr:uid="{00000000-0005-0000-0000-0000B3710000}"/>
    <cellStyle name="Normal 3 3 5 2 5" xfId="19402" xr:uid="{00000000-0005-0000-0000-0000B4710000}"/>
    <cellStyle name="Normal 3 3 5 2_ECU Container Release Honda GDI" xfId="34942" xr:uid="{00000000-0005-0000-0000-0000B5710000}"/>
    <cellStyle name="Normal 3 3 5 3" xfId="19403" xr:uid="{00000000-0005-0000-0000-0000B6710000}"/>
    <cellStyle name="Normal 3 3 5 3 2" xfId="19404" xr:uid="{00000000-0005-0000-0000-0000B7710000}"/>
    <cellStyle name="Normal 3 3 5 3 2 2" xfId="19405" xr:uid="{00000000-0005-0000-0000-0000B8710000}"/>
    <cellStyle name="Normal 3 3 5 3 2_ECU Container Release Honda GDI" xfId="34949" xr:uid="{00000000-0005-0000-0000-0000B9710000}"/>
    <cellStyle name="Normal 3 3 5 3 3" xfId="19406" xr:uid="{00000000-0005-0000-0000-0000BA710000}"/>
    <cellStyle name="Normal 3 3 5 3_ECU Container Release Honda GDI" xfId="34948" xr:uid="{00000000-0005-0000-0000-0000BB710000}"/>
    <cellStyle name="Normal 3 3 5 4" xfId="19407" xr:uid="{00000000-0005-0000-0000-0000BC710000}"/>
    <cellStyle name="Normal 3 3 5 4 2" xfId="19408" xr:uid="{00000000-0005-0000-0000-0000BD710000}"/>
    <cellStyle name="Normal 3 3 5 4 2 2" xfId="19409" xr:uid="{00000000-0005-0000-0000-0000BE710000}"/>
    <cellStyle name="Normal 3 3 5 4 2_ECU Container Release Honda GDI" xfId="34951" xr:uid="{00000000-0005-0000-0000-0000BF710000}"/>
    <cellStyle name="Normal 3 3 5 4 3" xfId="19410" xr:uid="{00000000-0005-0000-0000-0000C0710000}"/>
    <cellStyle name="Normal 3 3 5 4_ECU Container Release Honda GDI" xfId="34950" xr:uid="{00000000-0005-0000-0000-0000C1710000}"/>
    <cellStyle name="Normal 3 3 5 5" xfId="19411" xr:uid="{00000000-0005-0000-0000-0000C2710000}"/>
    <cellStyle name="Normal 3 3 5 5 2" xfId="19412" xr:uid="{00000000-0005-0000-0000-0000C3710000}"/>
    <cellStyle name="Normal 3 3 5 5_ECU Container Release Honda GDI" xfId="34952" xr:uid="{00000000-0005-0000-0000-0000C4710000}"/>
    <cellStyle name="Normal 3 3 5 6" xfId="19413" xr:uid="{00000000-0005-0000-0000-0000C5710000}"/>
    <cellStyle name="Normal 3 3 5_ECU Container Release Honda GDI" xfId="34941" xr:uid="{00000000-0005-0000-0000-0000C6710000}"/>
    <cellStyle name="Normal 3 3 6" xfId="19414" xr:uid="{00000000-0005-0000-0000-0000C7710000}"/>
    <cellStyle name="Normal 3 3 6 2" xfId="19415" xr:uid="{00000000-0005-0000-0000-0000C8710000}"/>
    <cellStyle name="Normal 3 3 6 2 2" xfId="19416" xr:uid="{00000000-0005-0000-0000-0000C9710000}"/>
    <cellStyle name="Normal 3 3 6 2 2 2" xfId="19417" xr:uid="{00000000-0005-0000-0000-0000CA710000}"/>
    <cellStyle name="Normal 3 3 6 2 2_ECU Container Release Honda GDI" xfId="34955" xr:uid="{00000000-0005-0000-0000-0000CB710000}"/>
    <cellStyle name="Normal 3 3 6 2 3" xfId="19418" xr:uid="{00000000-0005-0000-0000-0000CC710000}"/>
    <cellStyle name="Normal 3 3 6 2_ECU Container Release Honda GDI" xfId="34954" xr:uid="{00000000-0005-0000-0000-0000CD710000}"/>
    <cellStyle name="Normal 3 3 6 3" xfId="19419" xr:uid="{00000000-0005-0000-0000-0000CE710000}"/>
    <cellStyle name="Normal 3 3 6 3 2" xfId="19420" xr:uid="{00000000-0005-0000-0000-0000CF710000}"/>
    <cellStyle name="Normal 3 3 6 3 2 2" xfId="19421" xr:uid="{00000000-0005-0000-0000-0000D0710000}"/>
    <cellStyle name="Normal 3 3 6 3 2_ECU Container Release Honda GDI" xfId="34957" xr:uid="{00000000-0005-0000-0000-0000D1710000}"/>
    <cellStyle name="Normal 3 3 6 3 3" xfId="19422" xr:uid="{00000000-0005-0000-0000-0000D2710000}"/>
    <cellStyle name="Normal 3 3 6 3_ECU Container Release Honda GDI" xfId="34956" xr:uid="{00000000-0005-0000-0000-0000D3710000}"/>
    <cellStyle name="Normal 3 3 6 4" xfId="19423" xr:uid="{00000000-0005-0000-0000-0000D4710000}"/>
    <cellStyle name="Normal 3 3 6 4 2" xfId="19424" xr:uid="{00000000-0005-0000-0000-0000D5710000}"/>
    <cellStyle name="Normal 3 3 6 4_ECU Container Release Honda GDI" xfId="34958" xr:uid="{00000000-0005-0000-0000-0000D6710000}"/>
    <cellStyle name="Normal 3 3 6 5" xfId="19425" xr:uid="{00000000-0005-0000-0000-0000D7710000}"/>
    <cellStyle name="Normal 3 3 6_ECU Container Release Honda GDI" xfId="34953" xr:uid="{00000000-0005-0000-0000-0000D8710000}"/>
    <cellStyle name="Normal 3 3 7" xfId="19426" xr:uid="{00000000-0005-0000-0000-0000D9710000}"/>
    <cellStyle name="Normal 3 3 7 2" xfId="19427" xr:uid="{00000000-0005-0000-0000-0000DA710000}"/>
    <cellStyle name="Normal 3 3 7 2 2" xfId="19428" xr:uid="{00000000-0005-0000-0000-0000DB710000}"/>
    <cellStyle name="Normal 3 3 7 2_ECU Container Release Honda GDI" xfId="34960" xr:uid="{00000000-0005-0000-0000-0000DC710000}"/>
    <cellStyle name="Normal 3 3 7 3" xfId="19429" xr:uid="{00000000-0005-0000-0000-0000DD710000}"/>
    <cellStyle name="Normal 3 3 7_ECU Container Release Honda GDI" xfId="34959" xr:uid="{00000000-0005-0000-0000-0000DE710000}"/>
    <cellStyle name="Normal 3 3 8" xfId="19430" xr:uid="{00000000-0005-0000-0000-0000DF710000}"/>
    <cellStyle name="Normal 3 3 8 2" xfId="19431" xr:uid="{00000000-0005-0000-0000-0000E0710000}"/>
    <cellStyle name="Normal 3 3 8 2 2" xfId="19432" xr:uid="{00000000-0005-0000-0000-0000E1710000}"/>
    <cellStyle name="Normal 3 3 8 2_ECU Container Release Honda GDI" xfId="34962" xr:uid="{00000000-0005-0000-0000-0000E2710000}"/>
    <cellStyle name="Normal 3 3 8 3" xfId="19433" xr:uid="{00000000-0005-0000-0000-0000E3710000}"/>
    <cellStyle name="Normal 3 3 8_ECU Container Release Honda GDI" xfId="34961" xr:uid="{00000000-0005-0000-0000-0000E4710000}"/>
    <cellStyle name="Normal 3 3 9" xfId="19434" xr:uid="{00000000-0005-0000-0000-0000E5710000}"/>
    <cellStyle name="Normal 3 3 9 2" xfId="19435" xr:uid="{00000000-0005-0000-0000-0000E6710000}"/>
    <cellStyle name="Normal 3 3 9_ECU Container Release Honda GDI" xfId="34963" xr:uid="{00000000-0005-0000-0000-0000E7710000}"/>
    <cellStyle name="Normal 3 3_ECU Container Release Honda GDI" xfId="34819" xr:uid="{00000000-0005-0000-0000-0000E8710000}"/>
    <cellStyle name="Normal 3 4" xfId="19436" xr:uid="{00000000-0005-0000-0000-0000E9710000}"/>
    <cellStyle name="Normal 3 4 10" xfId="19437" xr:uid="{00000000-0005-0000-0000-0000EA710000}"/>
    <cellStyle name="Normal 3 4 11" xfId="19438" xr:uid="{00000000-0005-0000-0000-0000EB710000}"/>
    <cellStyle name="Normal 3 4 2" xfId="19439" xr:uid="{00000000-0005-0000-0000-0000EC710000}"/>
    <cellStyle name="Normal 3 4 2 2" xfId="19440" xr:uid="{00000000-0005-0000-0000-0000ED710000}"/>
    <cellStyle name="Normal 3 4 2 2 2" xfId="19441" xr:uid="{00000000-0005-0000-0000-0000EE710000}"/>
    <cellStyle name="Normal 3 4 2 2 2 2" xfId="19442" xr:uid="{00000000-0005-0000-0000-0000EF710000}"/>
    <cellStyle name="Normal 3 4 2 2 2 2 2" xfId="19443" xr:uid="{00000000-0005-0000-0000-0000F0710000}"/>
    <cellStyle name="Normal 3 4 2 2 2 2 2 2" xfId="19444" xr:uid="{00000000-0005-0000-0000-0000F1710000}"/>
    <cellStyle name="Normal 3 4 2 2 2 2 2 2 2" xfId="19445" xr:uid="{00000000-0005-0000-0000-0000F2710000}"/>
    <cellStyle name="Normal 3 4 2 2 2 2 2 2_ECU Container Release Honda GDI" xfId="34970" xr:uid="{00000000-0005-0000-0000-0000F3710000}"/>
    <cellStyle name="Normal 3 4 2 2 2 2 2 3" xfId="19446" xr:uid="{00000000-0005-0000-0000-0000F4710000}"/>
    <cellStyle name="Normal 3 4 2 2 2 2 2_ECU Container Release Honda GDI" xfId="34969" xr:uid="{00000000-0005-0000-0000-0000F5710000}"/>
    <cellStyle name="Normal 3 4 2 2 2 2 3" xfId="19447" xr:uid="{00000000-0005-0000-0000-0000F6710000}"/>
    <cellStyle name="Normal 3 4 2 2 2 2 3 2" xfId="19448" xr:uid="{00000000-0005-0000-0000-0000F7710000}"/>
    <cellStyle name="Normal 3 4 2 2 2 2 3 2 2" xfId="19449" xr:uid="{00000000-0005-0000-0000-0000F8710000}"/>
    <cellStyle name="Normal 3 4 2 2 2 2 3 2_ECU Container Release Honda GDI" xfId="34972" xr:uid="{00000000-0005-0000-0000-0000F9710000}"/>
    <cellStyle name="Normal 3 4 2 2 2 2 3 3" xfId="19450" xr:uid="{00000000-0005-0000-0000-0000FA710000}"/>
    <cellStyle name="Normal 3 4 2 2 2 2 3_ECU Container Release Honda GDI" xfId="34971" xr:uid="{00000000-0005-0000-0000-0000FB710000}"/>
    <cellStyle name="Normal 3 4 2 2 2 2 4" xfId="19451" xr:uid="{00000000-0005-0000-0000-0000FC710000}"/>
    <cellStyle name="Normal 3 4 2 2 2 2 4 2" xfId="19452" xr:uid="{00000000-0005-0000-0000-0000FD710000}"/>
    <cellStyle name="Normal 3 4 2 2 2 2 4_ECU Container Release Honda GDI" xfId="34973" xr:uid="{00000000-0005-0000-0000-0000FE710000}"/>
    <cellStyle name="Normal 3 4 2 2 2 2 5" xfId="19453" xr:uid="{00000000-0005-0000-0000-0000FF710000}"/>
    <cellStyle name="Normal 3 4 2 2 2 2_ECU Container Release Honda GDI" xfId="34968" xr:uid="{00000000-0005-0000-0000-000000720000}"/>
    <cellStyle name="Normal 3 4 2 2 2 3" xfId="19454" xr:uid="{00000000-0005-0000-0000-000001720000}"/>
    <cellStyle name="Normal 3 4 2 2 2 3 2" xfId="19455" xr:uid="{00000000-0005-0000-0000-000002720000}"/>
    <cellStyle name="Normal 3 4 2 2 2 3 2 2" xfId="19456" xr:uid="{00000000-0005-0000-0000-000003720000}"/>
    <cellStyle name="Normal 3 4 2 2 2 3 2_ECU Container Release Honda GDI" xfId="34975" xr:uid="{00000000-0005-0000-0000-000004720000}"/>
    <cellStyle name="Normal 3 4 2 2 2 3 3" xfId="19457" xr:uid="{00000000-0005-0000-0000-000005720000}"/>
    <cellStyle name="Normal 3 4 2 2 2 3_ECU Container Release Honda GDI" xfId="34974" xr:uid="{00000000-0005-0000-0000-000006720000}"/>
    <cellStyle name="Normal 3 4 2 2 2 4" xfId="19458" xr:uid="{00000000-0005-0000-0000-000007720000}"/>
    <cellStyle name="Normal 3 4 2 2 2 4 2" xfId="19459" xr:uid="{00000000-0005-0000-0000-000008720000}"/>
    <cellStyle name="Normal 3 4 2 2 2 4 2 2" xfId="19460" xr:uid="{00000000-0005-0000-0000-000009720000}"/>
    <cellStyle name="Normal 3 4 2 2 2 4 2_ECU Container Release Honda GDI" xfId="34977" xr:uid="{00000000-0005-0000-0000-00000A720000}"/>
    <cellStyle name="Normal 3 4 2 2 2 4 3" xfId="19461" xr:uid="{00000000-0005-0000-0000-00000B720000}"/>
    <cellStyle name="Normal 3 4 2 2 2 4_ECU Container Release Honda GDI" xfId="34976" xr:uid="{00000000-0005-0000-0000-00000C720000}"/>
    <cellStyle name="Normal 3 4 2 2 2 5" xfId="19462" xr:uid="{00000000-0005-0000-0000-00000D720000}"/>
    <cellStyle name="Normal 3 4 2 2 2 5 2" xfId="19463" xr:uid="{00000000-0005-0000-0000-00000E720000}"/>
    <cellStyle name="Normal 3 4 2 2 2 5_ECU Container Release Honda GDI" xfId="34978" xr:uid="{00000000-0005-0000-0000-00000F720000}"/>
    <cellStyle name="Normal 3 4 2 2 2 6" xfId="19464" xr:uid="{00000000-0005-0000-0000-000010720000}"/>
    <cellStyle name="Normal 3 4 2 2 2_ECU Container Release Honda GDI" xfId="34967" xr:uid="{00000000-0005-0000-0000-000011720000}"/>
    <cellStyle name="Normal 3 4 2 2 3" xfId="19465" xr:uid="{00000000-0005-0000-0000-000012720000}"/>
    <cellStyle name="Normal 3 4 2 2 3 2" xfId="19466" xr:uid="{00000000-0005-0000-0000-000013720000}"/>
    <cellStyle name="Normal 3 4 2 2 3 2 2" xfId="19467" xr:uid="{00000000-0005-0000-0000-000014720000}"/>
    <cellStyle name="Normal 3 4 2 2 3 2 2 2" xfId="19468" xr:uid="{00000000-0005-0000-0000-000015720000}"/>
    <cellStyle name="Normal 3 4 2 2 3 2 2_ECU Container Release Honda GDI" xfId="34981" xr:uid="{00000000-0005-0000-0000-000016720000}"/>
    <cellStyle name="Normal 3 4 2 2 3 2 3" xfId="19469" xr:uid="{00000000-0005-0000-0000-000017720000}"/>
    <cellStyle name="Normal 3 4 2 2 3 2_ECU Container Release Honda GDI" xfId="34980" xr:uid="{00000000-0005-0000-0000-000018720000}"/>
    <cellStyle name="Normal 3 4 2 2 3 3" xfId="19470" xr:uid="{00000000-0005-0000-0000-000019720000}"/>
    <cellStyle name="Normal 3 4 2 2 3 3 2" xfId="19471" xr:uid="{00000000-0005-0000-0000-00001A720000}"/>
    <cellStyle name="Normal 3 4 2 2 3 3 2 2" xfId="19472" xr:uid="{00000000-0005-0000-0000-00001B720000}"/>
    <cellStyle name="Normal 3 4 2 2 3 3 2_ECU Container Release Honda GDI" xfId="34983" xr:uid="{00000000-0005-0000-0000-00001C720000}"/>
    <cellStyle name="Normal 3 4 2 2 3 3 3" xfId="19473" xr:uid="{00000000-0005-0000-0000-00001D720000}"/>
    <cellStyle name="Normal 3 4 2 2 3 3_ECU Container Release Honda GDI" xfId="34982" xr:uid="{00000000-0005-0000-0000-00001E720000}"/>
    <cellStyle name="Normal 3 4 2 2 3 4" xfId="19474" xr:uid="{00000000-0005-0000-0000-00001F720000}"/>
    <cellStyle name="Normal 3 4 2 2 3 4 2" xfId="19475" xr:uid="{00000000-0005-0000-0000-000020720000}"/>
    <cellStyle name="Normal 3 4 2 2 3 4_ECU Container Release Honda GDI" xfId="34984" xr:uid="{00000000-0005-0000-0000-000021720000}"/>
    <cellStyle name="Normal 3 4 2 2 3 5" xfId="19476" xr:uid="{00000000-0005-0000-0000-000022720000}"/>
    <cellStyle name="Normal 3 4 2 2 3_ECU Container Release Honda GDI" xfId="34979" xr:uid="{00000000-0005-0000-0000-000023720000}"/>
    <cellStyle name="Normal 3 4 2 2 4" xfId="19477" xr:uid="{00000000-0005-0000-0000-000024720000}"/>
    <cellStyle name="Normal 3 4 2 2 4 2" xfId="19478" xr:uid="{00000000-0005-0000-0000-000025720000}"/>
    <cellStyle name="Normal 3 4 2 2 4 2 2" xfId="19479" xr:uid="{00000000-0005-0000-0000-000026720000}"/>
    <cellStyle name="Normal 3 4 2 2 4 2_ECU Container Release Honda GDI" xfId="34986" xr:uid="{00000000-0005-0000-0000-000027720000}"/>
    <cellStyle name="Normal 3 4 2 2 4 3" xfId="19480" xr:uid="{00000000-0005-0000-0000-000028720000}"/>
    <cellStyle name="Normal 3 4 2 2 4_ECU Container Release Honda GDI" xfId="34985" xr:uid="{00000000-0005-0000-0000-000029720000}"/>
    <cellStyle name="Normal 3 4 2 2 5" xfId="19481" xr:uid="{00000000-0005-0000-0000-00002A720000}"/>
    <cellStyle name="Normal 3 4 2 2 5 2" xfId="19482" xr:uid="{00000000-0005-0000-0000-00002B720000}"/>
    <cellStyle name="Normal 3 4 2 2 5 2 2" xfId="19483" xr:uid="{00000000-0005-0000-0000-00002C720000}"/>
    <cellStyle name="Normal 3 4 2 2 5 2_ECU Container Release Honda GDI" xfId="34988" xr:uid="{00000000-0005-0000-0000-00002D720000}"/>
    <cellStyle name="Normal 3 4 2 2 5 3" xfId="19484" xr:uid="{00000000-0005-0000-0000-00002E720000}"/>
    <cellStyle name="Normal 3 4 2 2 5_ECU Container Release Honda GDI" xfId="34987" xr:uid="{00000000-0005-0000-0000-00002F720000}"/>
    <cellStyle name="Normal 3 4 2 2 6" xfId="19485" xr:uid="{00000000-0005-0000-0000-000030720000}"/>
    <cellStyle name="Normal 3 4 2 2 6 2" xfId="19486" xr:uid="{00000000-0005-0000-0000-000031720000}"/>
    <cellStyle name="Normal 3 4 2 2 6_ECU Container Release Honda GDI" xfId="34989" xr:uid="{00000000-0005-0000-0000-000032720000}"/>
    <cellStyle name="Normal 3 4 2 2 7" xfId="19487" xr:uid="{00000000-0005-0000-0000-000033720000}"/>
    <cellStyle name="Normal 3 4 2 2_ECU Container Release Honda GDI" xfId="34966" xr:uid="{00000000-0005-0000-0000-000034720000}"/>
    <cellStyle name="Normal 3 4 2 3" xfId="19488" xr:uid="{00000000-0005-0000-0000-000035720000}"/>
    <cellStyle name="Normal 3 4 2 3 2" xfId="19489" xr:uid="{00000000-0005-0000-0000-000036720000}"/>
    <cellStyle name="Normal 3 4 2 3 2 2" xfId="19490" xr:uid="{00000000-0005-0000-0000-000037720000}"/>
    <cellStyle name="Normal 3 4 2 3 2 2 2" xfId="19491" xr:uid="{00000000-0005-0000-0000-000038720000}"/>
    <cellStyle name="Normal 3 4 2 3 2 2 2 2" xfId="19492" xr:uid="{00000000-0005-0000-0000-000039720000}"/>
    <cellStyle name="Normal 3 4 2 3 2 2 2_ECU Container Release Honda GDI" xfId="34993" xr:uid="{00000000-0005-0000-0000-00003A720000}"/>
    <cellStyle name="Normal 3 4 2 3 2 2 3" xfId="19493" xr:uid="{00000000-0005-0000-0000-00003B720000}"/>
    <cellStyle name="Normal 3 4 2 3 2 2_ECU Container Release Honda GDI" xfId="34992" xr:uid="{00000000-0005-0000-0000-00003C720000}"/>
    <cellStyle name="Normal 3 4 2 3 2 3" xfId="19494" xr:uid="{00000000-0005-0000-0000-00003D720000}"/>
    <cellStyle name="Normal 3 4 2 3 2 3 2" xfId="19495" xr:uid="{00000000-0005-0000-0000-00003E720000}"/>
    <cellStyle name="Normal 3 4 2 3 2 3 2 2" xfId="19496" xr:uid="{00000000-0005-0000-0000-00003F720000}"/>
    <cellStyle name="Normal 3 4 2 3 2 3 2_ECU Container Release Honda GDI" xfId="34995" xr:uid="{00000000-0005-0000-0000-000040720000}"/>
    <cellStyle name="Normal 3 4 2 3 2 3 3" xfId="19497" xr:uid="{00000000-0005-0000-0000-000041720000}"/>
    <cellStyle name="Normal 3 4 2 3 2 3_ECU Container Release Honda GDI" xfId="34994" xr:uid="{00000000-0005-0000-0000-000042720000}"/>
    <cellStyle name="Normal 3 4 2 3 2 4" xfId="19498" xr:uid="{00000000-0005-0000-0000-000043720000}"/>
    <cellStyle name="Normal 3 4 2 3 2 4 2" xfId="19499" xr:uid="{00000000-0005-0000-0000-000044720000}"/>
    <cellStyle name="Normal 3 4 2 3 2 4_ECU Container Release Honda GDI" xfId="34996" xr:uid="{00000000-0005-0000-0000-000045720000}"/>
    <cellStyle name="Normal 3 4 2 3 2 5" xfId="19500" xr:uid="{00000000-0005-0000-0000-000046720000}"/>
    <cellStyle name="Normal 3 4 2 3 2_ECU Container Release Honda GDI" xfId="34991" xr:uid="{00000000-0005-0000-0000-000047720000}"/>
    <cellStyle name="Normal 3 4 2 3 3" xfId="19501" xr:uid="{00000000-0005-0000-0000-000048720000}"/>
    <cellStyle name="Normal 3 4 2 3 3 2" xfId="19502" xr:uid="{00000000-0005-0000-0000-000049720000}"/>
    <cellStyle name="Normal 3 4 2 3 3 2 2" xfId="19503" xr:uid="{00000000-0005-0000-0000-00004A720000}"/>
    <cellStyle name="Normal 3 4 2 3 3 2_ECU Container Release Honda GDI" xfId="34998" xr:uid="{00000000-0005-0000-0000-00004B720000}"/>
    <cellStyle name="Normal 3 4 2 3 3 3" xfId="19504" xr:uid="{00000000-0005-0000-0000-00004C720000}"/>
    <cellStyle name="Normal 3 4 2 3 3_ECU Container Release Honda GDI" xfId="34997" xr:uid="{00000000-0005-0000-0000-00004D720000}"/>
    <cellStyle name="Normal 3 4 2 3 4" xfId="19505" xr:uid="{00000000-0005-0000-0000-00004E720000}"/>
    <cellStyle name="Normal 3 4 2 3 4 2" xfId="19506" xr:uid="{00000000-0005-0000-0000-00004F720000}"/>
    <cellStyle name="Normal 3 4 2 3 4 2 2" xfId="19507" xr:uid="{00000000-0005-0000-0000-000050720000}"/>
    <cellStyle name="Normal 3 4 2 3 4 2_ECU Container Release Honda GDI" xfId="35000" xr:uid="{00000000-0005-0000-0000-000051720000}"/>
    <cellStyle name="Normal 3 4 2 3 4 3" xfId="19508" xr:uid="{00000000-0005-0000-0000-000052720000}"/>
    <cellStyle name="Normal 3 4 2 3 4_ECU Container Release Honda GDI" xfId="34999" xr:uid="{00000000-0005-0000-0000-000053720000}"/>
    <cellStyle name="Normal 3 4 2 3 5" xfId="19509" xr:uid="{00000000-0005-0000-0000-000054720000}"/>
    <cellStyle name="Normal 3 4 2 3 5 2" xfId="19510" xr:uid="{00000000-0005-0000-0000-000055720000}"/>
    <cellStyle name="Normal 3 4 2 3 5_ECU Container Release Honda GDI" xfId="35001" xr:uid="{00000000-0005-0000-0000-000056720000}"/>
    <cellStyle name="Normal 3 4 2 3 6" xfId="19511" xr:uid="{00000000-0005-0000-0000-000057720000}"/>
    <cellStyle name="Normal 3 4 2 3_ECU Container Release Honda GDI" xfId="34990" xr:uid="{00000000-0005-0000-0000-000058720000}"/>
    <cellStyle name="Normal 3 4 2 4" xfId="19512" xr:uid="{00000000-0005-0000-0000-000059720000}"/>
    <cellStyle name="Normal 3 4 2 4 2" xfId="19513" xr:uid="{00000000-0005-0000-0000-00005A720000}"/>
    <cellStyle name="Normal 3 4 2 4 2 2" xfId="19514" xr:uid="{00000000-0005-0000-0000-00005B720000}"/>
    <cellStyle name="Normal 3 4 2 4 2 2 2" xfId="19515" xr:uid="{00000000-0005-0000-0000-00005C720000}"/>
    <cellStyle name="Normal 3 4 2 4 2 2_ECU Container Release Honda GDI" xfId="35004" xr:uid="{00000000-0005-0000-0000-00005D720000}"/>
    <cellStyle name="Normal 3 4 2 4 2 3" xfId="19516" xr:uid="{00000000-0005-0000-0000-00005E720000}"/>
    <cellStyle name="Normal 3 4 2 4 2_ECU Container Release Honda GDI" xfId="35003" xr:uid="{00000000-0005-0000-0000-00005F720000}"/>
    <cellStyle name="Normal 3 4 2 4 3" xfId="19517" xr:uid="{00000000-0005-0000-0000-000060720000}"/>
    <cellStyle name="Normal 3 4 2 4 3 2" xfId="19518" xr:uid="{00000000-0005-0000-0000-000061720000}"/>
    <cellStyle name="Normal 3 4 2 4 3 2 2" xfId="19519" xr:uid="{00000000-0005-0000-0000-000062720000}"/>
    <cellStyle name="Normal 3 4 2 4 3 2_ECU Container Release Honda GDI" xfId="35006" xr:uid="{00000000-0005-0000-0000-000063720000}"/>
    <cellStyle name="Normal 3 4 2 4 3 3" xfId="19520" xr:uid="{00000000-0005-0000-0000-000064720000}"/>
    <cellStyle name="Normal 3 4 2 4 3_ECU Container Release Honda GDI" xfId="35005" xr:uid="{00000000-0005-0000-0000-000065720000}"/>
    <cellStyle name="Normal 3 4 2 4 4" xfId="19521" xr:uid="{00000000-0005-0000-0000-000066720000}"/>
    <cellStyle name="Normal 3 4 2 4 4 2" xfId="19522" xr:uid="{00000000-0005-0000-0000-000067720000}"/>
    <cellStyle name="Normal 3 4 2 4 4_ECU Container Release Honda GDI" xfId="35007" xr:uid="{00000000-0005-0000-0000-000068720000}"/>
    <cellStyle name="Normal 3 4 2 4 5" xfId="19523" xr:uid="{00000000-0005-0000-0000-000069720000}"/>
    <cellStyle name="Normal 3 4 2 4_ECU Container Release Honda GDI" xfId="35002" xr:uid="{00000000-0005-0000-0000-00006A720000}"/>
    <cellStyle name="Normal 3 4 2 5" xfId="19524" xr:uid="{00000000-0005-0000-0000-00006B720000}"/>
    <cellStyle name="Normal 3 4 2 5 2" xfId="19525" xr:uid="{00000000-0005-0000-0000-00006C720000}"/>
    <cellStyle name="Normal 3 4 2 5 2 2" xfId="19526" xr:uid="{00000000-0005-0000-0000-00006D720000}"/>
    <cellStyle name="Normal 3 4 2 5 2_ECU Container Release Honda GDI" xfId="35009" xr:uid="{00000000-0005-0000-0000-00006E720000}"/>
    <cellStyle name="Normal 3 4 2 5 3" xfId="19527" xr:uid="{00000000-0005-0000-0000-00006F720000}"/>
    <cellStyle name="Normal 3 4 2 5_ECU Container Release Honda GDI" xfId="35008" xr:uid="{00000000-0005-0000-0000-000070720000}"/>
    <cellStyle name="Normal 3 4 2 6" xfId="19528" xr:uid="{00000000-0005-0000-0000-000071720000}"/>
    <cellStyle name="Normal 3 4 2 6 2" xfId="19529" xr:uid="{00000000-0005-0000-0000-000072720000}"/>
    <cellStyle name="Normal 3 4 2 6 2 2" xfId="19530" xr:uid="{00000000-0005-0000-0000-000073720000}"/>
    <cellStyle name="Normal 3 4 2 6 2_ECU Container Release Honda GDI" xfId="35011" xr:uid="{00000000-0005-0000-0000-000074720000}"/>
    <cellStyle name="Normal 3 4 2 6 3" xfId="19531" xr:uid="{00000000-0005-0000-0000-000075720000}"/>
    <cellStyle name="Normal 3 4 2 6_ECU Container Release Honda GDI" xfId="35010" xr:uid="{00000000-0005-0000-0000-000076720000}"/>
    <cellStyle name="Normal 3 4 2 7" xfId="19532" xr:uid="{00000000-0005-0000-0000-000077720000}"/>
    <cellStyle name="Normal 3 4 2 7 2" xfId="19533" xr:uid="{00000000-0005-0000-0000-000078720000}"/>
    <cellStyle name="Normal 3 4 2 7_ECU Container Release Honda GDI" xfId="35012" xr:uid="{00000000-0005-0000-0000-000079720000}"/>
    <cellStyle name="Normal 3 4 2 8" xfId="19534" xr:uid="{00000000-0005-0000-0000-00007A720000}"/>
    <cellStyle name="Normal 3 4 2_ECU Container Release Honda GDI" xfId="34965" xr:uid="{00000000-0005-0000-0000-00007B720000}"/>
    <cellStyle name="Normal 3 4 3" xfId="19535" xr:uid="{00000000-0005-0000-0000-00007C720000}"/>
    <cellStyle name="Normal 3 4 3 2" xfId="19536" xr:uid="{00000000-0005-0000-0000-00007D720000}"/>
    <cellStyle name="Normal 3 4 3 2 2" xfId="19537" xr:uid="{00000000-0005-0000-0000-00007E720000}"/>
    <cellStyle name="Normal 3 4 3 2 2 2" xfId="19538" xr:uid="{00000000-0005-0000-0000-00007F720000}"/>
    <cellStyle name="Normal 3 4 3 2 2 2 2" xfId="19539" xr:uid="{00000000-0005-0000-0000-000080720000}"/>
    <cellStyle name="Normal 3 4 3 2 2 2 2 2" xfId="19540" xr:uid="{00000000-0005-0000-0000-000081720000}"/>
    <cellStyle name="Normal 3 4 3 2 2 2 2 2 2" xfId="19541" xr:uid="{00000000-0005-0000-0000-000082720000}"/>
    <cellStyle name="Normal 3 4 3 2 2 2 2 2_ECU Container Release Honda GDI" xfId="35018" xr:uid="{00000000-0005-0000-0000-000083720000}"/>
    <cellStyle name="Normal 3 4 3 2 2 2 2 3" xfId="19542" xr:uid="{00000000-0005-0000-0000-000084720000}"/>
    <cellStyle name="Normal 3 4 3 2 2 2 2_ECU Container Release Honda GDI" xfId="35017" xr:uid="{00000000-0005-0000-0000-000085720000}"/>
    <cellStyle name="Normal 3 4 3 2 2 2 3" xfId="19543" xr:uid="{00000000-0005-0000-0000-000086720000}"/>
    <cellStyle name="Normal 3 4 3 2 2 2 3 2" xfId="19544" xr:uid="{00000000-0005-0000-0000-000087720000}"/>
    <cellStyle name="Normal 3 4 3 2 2 2 3 2 2" xfId="19545" xr:uid="{00000000-0005-0000-0000-000088720000}"/>
    <cellStyle name="Normal 3 4 3 2 2 2 3 2_ECU Container Release Honda GDI" xfId="35020" xr:uid="{00000000-0005-0000-0000-000089720000}"/>
    <cellStyle name="Normal 3 4 3 2 2 2 3 3" xfId="19546" xr:uid="{00000000-0005-0000-0000-00008A720000}"/>
    <cellStyle name="Normal 3 4 3 2 2 2 3_ECU Container Release Honda GDI" xfId="35019" xr:uid="{00000000-0005-0000-0000-00008B720000}"/>
    <cellStyle name="Normal 3 4 3 2 2 2 4" xfId="19547" xr:uid="{00000000-0005-0000-0000-00008C720000}"/>
    <cellStyle name="Normal 3 4 3 2 2 2 4 2" xfId="19548" xr:uid="{00000000-0005-0000-0000-00008D720000}"/>
    <cellStyle name="Normal 3 4 3 2 2 2 4_ECU Container Release Honda GDI" xfId="35021" xr:uid="{00000000-0005-0000-0000-00008E720000}"/>
    <cellStyle name="Normal 3 4 3 2 2 2 5" xfId="19549" xr:uid="{00000000-0005-0000-0000-00008F720000}"/>
    <cellStyle name="Normal 3 4 3 2 2 2_ECU Container Release Honda GDI" xfId="35016" xr:uid="{00000000-0005-0000-0000-000090720000}"/>
    <cellStyle name="Normal 3 4 3 2 2 3" xfId="19550" xr:uid="{00000000-0005-0000-0000-000091720000}"/>
    <cellStyle name="Normal 3 4 3 2 2 3 2" xfId="19551" xr:uid="{00000000-0005-0000-0000-000092720000}"/>
    <cellStyle name="Normal 3 4 3 2 2 3 2 2" xfId="19552" xr:uid="{00000000-0005-0000-0000-000093720000}"/>
    <cellStyle name="Normal 3 4 3 2 2 3 2_ECU Container Release Honda GDI" xfId="35023" xr:uid="{00000000-0005-0000-0000-000094720000}"/>
    <cellStyle name="Normal 3 4 3 2 2 3 3" xfId="19553" xr:uid="{00000000-0005-0000-0000-000095720000}"/>
    <cellStyle name="Normal 3 4 3 2 2 3_ECU Container Release Honda GDI" xfId="35022" xr:uid="{00000000-0005-0000-0000-000096720000}"/>
    <cellStyle name="Normal 3 4 3 2 2 4" xfId="19554" xr:uid="{00000000-0005-0000-0000-000097720000}"/>
    <cellStyle name="Normal 3 4 3 2 2 4 2" xfId="19555" xr:uid="{00000000-0005-0000-0000-000098720000}"/>
    <cellStyle name="Normal 3 4 3 2 2 4 2 2" xfId="19556" xr:uid="{00000000-0005-0000-0000-000099720000}"/>
    <cellStyle name="Normal 3 4 3 2 2 4 2_ECU Container Release Honda GDI" xfId="35025" xr:uid="{00000000-0005-0000-0000-00009A720000}"/>
    <cellStyle name="Normal 3 4 3 2 2 4 3" xfId="19557" xr:uid="{00000000-0005-0000-0000-00009B720000}"/>
    <cellStyle name="Normal 3 4 3 2 2 4_ECU Container Release Honda GDI" xfId="35024" xr:uid="{00000000-0005-0000-0000-00009C720000}"/>
    <cellStyle name="Normal 3 4 3 2 2 5" xfId="19558" xr:uid="{00000000-0005-0000-0000-00009D720000}"/>
    <cellStyle name="Normal 3 4 3 2 2 5 2" xfId="19559" xr:uid="{00000000-0005-0000-0000-00009E720000}"/>
    <cellStyle name="Normal 3 4 3 2 2 5_ECU Container Release Honda GDI" xfId="35026" xr:uid="{00000000-0005-0000-0000-00009F720000}"/>
    <cellStyle name="Normal 3 4 3 2 2 6" xfId="19560" xr:uid="{00000000-0005-0000-0000-0000A0720000}"/>
    <cellStyle name="Normal 3 4 3 2 2_ECU Container Release Honda GDI" xfId="35015" xr:uid="{00000000-0005-0000-0000-0000A1720000}"/>
    <cellStyle name="Normal 3 4 3 2 3" xfId="19561" xr:uid="{00000000-0005-0000-0000-0000A2720000}"/>
    <cellStyle name="Normal 3 4 3 2 3 2" xfId="19562" xr:uid="{00000000-0005-0000-0000-0000A3720000}"/>
    <cellStyle name="Normal 3 4 3 2 3 2 2" xfId="19563" xr:uid="{00000000-0005-0000-0000-0000A4720000}"/>
    <cellStyle name="Normal 3 4 3 2 3 2 2 2" xfId="19564" xr:uid="{00000000-0005-0000-0000-0000A5720000}"/>
    <cellStyle name="Normal 3 4 3 2 3 2 2_ECU Container Release Honda GDI" xfId="35029" xr:uid="{00000000-0005-0000-0000-0000A6720000}"/>
    <cellStyle name="Normal 3 4 3 2 3 2 3" xfId="19565" xr:uid="{00000000-0005-0000-0000-0000A7720000}"/>
    <cellStyle name="Normal 3 4 3 2 3 2_ECU Container Release Honda GDI" xfId="35028" xr:uid="{00000000-0005-0000-0000-0000A8720000}"/>
    <cellStyle name="Normal 3 4 3 2 3 3" xfId="19566" xr:uid="{00000000-0005-0000-0000-0000A9720000}"/>
    <cellStyle name="Normal 3 4 3 2 3 3 2" xfId="19567" xr:uid="{00000000-0005-0000-0000-0000AA720000}"/>
    <cellStyle name="Normal 3 4 3 2 3 3 2 2" xfId="19568" xr:uid="{00000000-0005-0000-0000-0000AB720000}"/>
    <cellStyle name="Normal 3 4 3 2 3 3 2_ECU Container Release Honda GDI" xfId="35031" xr:uid="{00000000-0005-0000-0000-0000AC720000}"/>
    <cellStyle name="Normal 3 4 3 2 3 3 3" xfId="19569" xr:uid="{00000000-0005-0000-0000-0000AD720000}"/>
    <cellStyle name="Normal 3 4 3 2 3 3_ECU Container Release Honda GDI" xfId="35030" xr:uid="{00000000-0005-0000-0000-0000AE720000}"/>
    <cellStyle name="Normal 3 4 3 2 3 4" xfId="19570" xr:uid="{00000000-0005-0000-0000-0000AF720000}"/>
    <cellStyle name="Normal 3 4 3 2 3 4 2" xfId="19571" xr:uid="{00000000-0005-0000-0000-0000B0720000}"/>
    <cellStyle name="Normal 3 4 3 2 3 4_ECU Container Release Honda GDI" xfId="35032" xr:uid="{00000000-0005-0000-0000-0000B1720000}"/>
    <cellStyle name="Normal 3 4 3 2 3 5" xfId="19572" xr:uid="{00000000-0005-0000-0000-0000B2720000}"/>
    <cellStyle name="Normal 3 4 3 2 3_ECU Container Release Honda GDI" xfId="35027" xr:uid="{00000000-0005-0000-0000-0000B3720000}"/>
    <cellStyle name="Normal 3 4 3 2 4" xfId="19573" xr:uid="{00000000-0005-0000-0000-0000B4720000}"/>
    <cellStyle name="Normal 3 4 3 2 4 2" xfId="19574" xr:uid="{00000000-0005-0000-0000-0000B5720000}"/>
    <cellStyle name="Normal 3 4 3 2 4 2 2" xfId="19575" xr:uid="{00000000-0005-0000-0000-0000B6720000}"/>
    <cellStyle name="Normal 3 4 3 2 4 2_ECU Container Release Honda GDI" xfId="35034" xr:uid="{00000000-0005-0000-0000-0000B7720000}"/>
    <cellStyle name="Normal 3 4 3 2 4 3" xfId="19576" xr:uid="{00000000-0005-0000-0000-0000B8720000}"/>
    <cellStyle name="Normal 3 4 3 2 4_ECU Container Release Honda GDI" xfId="35033" xr:uid="{00000000-0005-0000-0000-0000B9720000}"/>
    <cellStyle name="Normal 3 4 3 2 5" xfId="19577" xr:uid="{00000000-0005-0000-0000-0000BA720000}"/>
    <cellStyle name="Normal 3 4 3 2 5 2" xfId="19578" xr:uid="{00000000-0005-0000-0000-0000BB720000}"/>
    <cellStyle name="Normal 3 4 3 2 5 2 2" xfId="19579" xr:uid="{00000000-0005-0000-0000-0000BC720000}"/>
    <cellStyle name="Normal 3 4 3 2 5 2_ECU Container Release Honda GDI" xfId="35036" xr:uid="{00000000-0005-0000-0000-0000BD720000}"/>
    <cellStyle name="Normal 3 4 3 2 5 3" xfId="19580" xr:uid="{00000000-0005-0000-0000-0000BE720000}"/>
    <cellStyle name="Normal 3 4 3 2 5_ECU Container Release Honda GDI" xfId="35035" xr:uid="{00000000-0005-0000-0000-0000BF720000}"/>
    <cellStyle name="Normal 3 4 3 2 6" xfId="19581" xr:uid="{00000000-0005-0000-0000-0000C0720000}"/>
    <cellStyle name="Normal 3 4 3 2 6 2" xfId="19582" xr:uid="{00000000-0005-0000-0000-0000C1720000}"/>
    <cellStyle name="Normal 3 4 3 2 6_ECU Container Release Honda GDI" xfId="35037" xr:uid="{00000000-0005-0000-0000-0000C2720000}"/>
    <cellStyle name="Normal 3 4 3 2 7" xfId="19583" xr:uid="{00000000-0005-0000-0000-0000C3720000}"/>
    <cellStyle name="Normal 3 4 3 2_ECU Container Release Honda GDI" xfId="35014" xr:uid="{00000000-0005-0000-0000-0000C4720000}"/>
    <cellStyle name="Normal 3 4 3 3" xfId="19584" xr:uid="{00000000-0005-0000-0000-0000C5720000}"/>
    <cellStyle name="Normal 3 4 3 3 2" xfId="19585" xr:uid="{00000000-0005-0000-0000-0000C6720000}"/>
    <cellStyle name="Normal 3 4 3 3 2 2" xfId="19586" xr:uid="{00000000-0005-0000-0000-0000C7720000}"/>
    <cellStyle name="Normal 3 4 3 3 2 2 2" xfId="19587" xr:uid="{00000000-0005-0000-0000-0000C8720000}"/>
    <cellStyle name="Normal 3 4 3 3 2 2 2 2" xfId="19588" xr:uid="{00000000-0005-0000-0000-0000C9720000}"/>
    <cellStyle name="Normal 3 4 3 3 2 2 2_ECU Container Release Honda GDI" xfId="35041" xr:uid="{00000000-0005-0000-0000-0000CA720000}"/>
    <cellStyle name="Normal 3 4 3 3 2 2 3" xfId="19589" xr:uid="{00000000-0005-0000-0000-0000CB720000}"/>
    <cellStyle name="Normal 3 4 3 3 2 2_ECU Container Release Honda GDI" xfId="35040" xr:uid="{00000000-0005-0000-0000-0000CC720000}"/>
    <cellStyle name="Normal 3 4 3 3 2 3" xfId="19590" xr:uid="{00000000-0005-0000-0000-0000CD720000}"/>
    <cellStyle name="Normal 3 4 3 3 2 3 2" xfId="19591" xr:uid="{00000000-0005-0000-0000-0000CE720000}"/>
    <cellStyle name="Normal 3 4 3 3 2 3 2 2" xfId="19592" xr:uid="{00000000-0005-0000-0000-0000CF720000}"/>
    <cellStyle name="Normal 3 4 3 3 2 3 2_ECU Container Release Honda GDI" xfId="35043" xr:uid="{00000000-0005-0000-0000-0000D0720000}"/>
    <cellStyle name="Normal 3 4 3 3 2 3 3" xfId="19593" xr:uid="{00000000-0005-0000-0000-0000D1720000}"/>
    <cellStyle name="Normal 3 4 3 3 2 3_ECU Container Release Honda GDI" xfId="35042" xr:uid="{00000000-0005-0000-0000-0000D2720000}"/>
    <cellStyle name="Normal 3 4 3 3 2 4" xfId="19594" xr:uid="{00000000-0005-0000-0000-0000D3720000}"/>
    <cellStyle name="Normal 3 4 3 3 2 4 2" xfId="19595" xr:uid="{00000000-0005-0000-0000-0000D4720000}"/>
    <cellStyle name="Normal 3 4 3 3 2 4_ECU Container Release Honda GDI" xfId="35044" xr:uid="{00000000-0005-0000-0000-0000D5720000}"/>
    <cellStyle name="Normal 3 4 3 3 2 5" xfId="19596" xr:uid="{00000000-0005-0000-0000-0000D6720000}"/>
    <cellStyle name="Normal 3 4 3 3 2_ECU Container Release Honda GDI" xfId="35039" xr:uid="{00000000-0005-0000-0000-0000D7720000}"/>
    <cellStyle name="Normal 3 4 3 3 3" xfId="19597" xr:uid="{00000000-0005-0000-0000-0000D8720000}"/>
    <cellStyle name="Normal 3 4 3 3 3 2" xfId="19598" xr:uid="{00000000-0005-0000-0000-0000D9720000}"/>
    <cellStyle name="Normal 3 4 3 3 3 2 2" xfId="19599" xr:uid="{00000000-0005-0000-0000-0000DA720000}"/>
    <cellStyle name="Normal 3 4 3 3 3 2_ECU Container Release Honda GDI" xfId="35046" xr:uid="{00000000-0005-0000-0000-0000DB720000}"/>
    <cellStyle name="Normal 3 4 3 3 3 3" xfId="19600" xr:uid="{00000000-0005-0000-0000-0000DC720000}"/>
    <cellStyle name="Normal 3 4 3 3 3_ECU Container Release Honda GDI" xfId="35045" xr:uid="{00000000-0005-0000-0000-0000DD720000}"/>
    <cellStyle name="Normal 3 4 3 3 4" xfId="19601" xr:uid="{00000000-0005-0000-0000-0000DE720000}"/>
    <cellStyle name="Normal 3 4 3 3 4 2" xfId="19602" xr:uid="{00000000-0005-0000-0000-0000DF720000}"/>
    <cellStyle name="Normal 3 4 3 3 4 2 2" xfId="19603" xr:uid="{00000000-0005-0000-0000-0000E0720000}"/>
    <cellStyle name="Normal 3 4 3 3 4 2_ECU Container Release Honda GDI" xfId="35048" xr:uid="{00000000-0005-0000-0000-0000E1720000}"/>
    <cellStyle name="Normal 3 4 3 3 4 3" xfId="19604" xr:uid="{00000000-0005-0000-0000-0000E2720000}"/>
    <cellStyle name="Normal 3 4 3 3 4_ECU Container Release Honda GDI" xfId="35047" xr:uid="{00000000-0005-0000-0000-0000E3720000}"/>
    <cellStyle name="Normal 3 4 3 3 5" xfId="19605" xr:uid="{00000000-0005-0000-0000-0000E4720000}"/>
    <cellStyle name="Normal 3 4 3 3 5 2" xfId="19606" xr:uid="{00000000-0005-0000-0000-0000E5720000}"/>
    <cellStyle name="Normal 3 4 3 3 5_ECU Container Release Honda GDI" xfId="35049" xr:uid="{00000000-0005-0000-0000-0000E6720000}"/>
    <cellStyle name="Normal 3 4 3 3 6" xfId="19607" xr:uid="{00000000-0005-0000-0000-0000E7720000}"/>
    <cellStyle name="Normal 3 4 3 3_ECU Container Release Honda GDI" xfId="35038" xr:uid="{00000000-0005-0000-0000-0000E8720000}"/>
    <cellStyle name="Normal 3 4 3 4" xfId="19608" xr:uid="{00000000-0005-0000-0000-0000E9720000}"/>
    <cellStyle name="Normal 3 4 3 4 2" xfId="19609" xr:uid="{00000000-0005-0000-0000-0000EA720000}"/>
    <cellStyle name="Normal 3 4 3 4 2 2" xfId="19610" xr:uid="{00000000-0005-0000-0000-0000EB720000}"/>
    <cellStyle name="Normal 3 4 3 4 2 2 2" xfId="19611" xr:uid="{00000000-0005-0000-0000-0000EC720000}"/>
    <cellStyle name="Normal 3 4 3 4 2 2_ECU Container Release Honda GDI" xfId="35052" xr:uid="{00000000-0005-0000-0000-0000ED720000}"/>
    <cellStyle name="Normal 3 4 3 4 2 3" xfId="19612" xr:uid="{00000000-0005-0000-0000-0000EE720000}"/>
    <cellStyle name="Normal 3 4 3 4 2_ECU Container Release Honda GDI" xfId="35051" xr:uid="{00000000-0005-0000-0000-0000EF720000}"/>
    <cellStyle name="Normal 3 4 3 4 3" xfId="19613" xr:uid="{00000000-0005-0000-0000-0000F0720000}"/>
    <cellStyle name="Normal 3 4 3 4 3 2" xfId="19614" xr:uid="{00000000-0005-0000-0000-0000F1720000}"/>
    <cellStyle name="Normal 3 4 3 4 3 2 2" xfId="19615" xr:uid="{00000000-0005-0000-0000-0000F2720000}"/>
    <cellStyle name="Normal 3 4 3 4 3 2_ECU Container Release Honda GDI" xfId="35054" xr:uid="{00000000-0005-0000-0000-0000F3720000}"/>
    <cellStyle name="Normal 3 4 3 4 3 3" xfId="19616" xr:uid="{00000000-0005-0000-0000-0000F4720000}"/>
    <cellStyle name="Normal 3 4 3 4 3_ECU Container Release Honda GDI" xfId="35053" xr:uid="{00000000-0005-0000-0000-0000F5720000}"/>
    <cellStyle name="Normal 3 4 3 4 4" xfId="19617" xr:uid="{00000000-0005-0000-0000-0000F6720000}"/>
    <cellStyle name="Normal 3 4 3 4 4 2" xfId="19618" xr:uid="{00000000-0005-0000-0000-0000F7720000}"/>
    <cellStyle name="Normal 3 4 3 4 4_ECU Container Release Honda GDI" xfId="35055" xr:uid="{00000000-0005-0000-0000-0000F8720000}"/>
    <cellStyle name="Normal 3 4 3 4 5" xfId="19619" xr:uid="{00000000-0005-0000-0000-0000F9720000}"/>
    <cellStyle name="Normal 3 4 3 4_ECU Container Release Honda GDI" xfId="35050" xr:uid="{00000000-0005-0000-0000-0000FA720000}"/>
    <cellStyle name="Normal 3 4 3 5" xfId="19620" xr:uid="{00000000-0005-0000-0000-0000FB720000}"/>
    <cellStyle name="Normal 3 4 3 5 2" xfId="19621" xr:uid="{00000000-0005-0000-0000-0000FC720000}"/>
    <cellStyle name="Normal 3 4 3 5 2 2" xfId="19622" xr:uid="{00000000-0005-0000-0000-0000FD720000}"/>
    <cellStyle name="Normal 3 4 3 5 2_ECU Container Release Honda GDI" xfId="35057" xr:uid="{00000000-0005-0000-0000-0000FE720000}"/>
    <cellStyle name="Normal 3 4 3 5 3" xfId="19623" xr:uid="{00000000-0005-0000-0000-0000FF720000}"/>
    <cellStyle name="Normal 3 4 3 5_ECU Container Release Honda GDI" xfId="35056" xr:uid="{00000000-0005-0000-0000-000000730000}"/>
    <cellStyle name="Normal 3 4 3 6" xfId="19624" xr:uid="{00000000-0005-0000-0000-000001730000}"/>
    <cellStyle name="Normal 3 4 3 6 2" xfId="19625" xr:uid="{00000000-0005-0000-0000-000002730000}"/>
    <cellStyle name="Normal 3 4 3 6 2 2" xfId="19626" xr:uid="{00000000-0005-0000-0000-000003730000}"/>
    <cellStyle name="Normal 3 4 3 6 2_ECU Container Release Honda GDI" xfId="35059" xr:uid="{00000000-0005-0000-0000-000004730000}"/>
    <cellStyle name="Normal 3 4 3 6 3" xfId="19627" xr:uid="{00000000-0005-0000-0000-000005730000}"/>
    <cellStyle name="Normal 3 4 3 6_ECU Container Release Honda GDI" xfId="35058" xr:uid="{00000000-0005-0000-0000-000006730000}"/>
    <cellStyle name="Normal 3 4 3 7" xfId="19628" xr:uid="{00000000-0005-0000-0000-000007730000}"/>
    <cellStyle name="Normal 3 4 3 7 2" xfId="19629" xr:uid="{00000000-0005-0000-0000-000008730000}"/>
    <cellStyle name="Normal 3 4 3 7_ECU Container Release Honda GDI" xfId="35060" xr:uid="{00000000-0005-0000-0000-000009730000}"/>
    <cellStyle name="Normal 3 4 3 8" xfId="19630" xr:uid="{00000000-0005-0000-0000-00000A730000}"/>
    <cellStyle name="Normal 3 4 3_ECU Container Release Honda GDI" xfId="35013" xr:uid="{00000000-0005-0000-0000-00000B730000}"/>
    <cellStyle name="Normal 3 4 4" xfId="19631" xr:uid="{00000000-0005-0000-0000-00000C730000}"/>
    <cellStyle name="Normal 3 4 4 2" xfId="19632" xr:uid="{00000000-0005-0000-0000-00000D730000}"/>
    <cellStyle name="Normal 3 4 4 2 2" xfId="19633" xr:uid="{00000000-0005-0000-0000-00000E730000}"/>
    <cellStyle name="Normal 3 4 4 2 2 2" xfId="19634" xr:uid="{00000000-0005-0000-0000-00000F730000}"/>
    <cellStyle name="Normal 3 4 4 2 2 2 2" xfId="19635" xr:uid="{00000000-0005-0000-0000-000010730000}"/>
    <cellStyle name="Normal 3 4 4 2 2 2 2 2" xfId="19636" xr:uid="{00000000-0005-0000-0000-000011730000}"/>
    <cellStyle name="Normal 3 4 4 2 2 2 2_ECU Container Release Honda GDI" xfId="35065" xr:uid="{00000000-0005-0000-0000-000012730000}"/>
    <cellStyle name="Normal 3 4 4 2 2 2 3" xfId="19637" xr:uid="{00000000-0005-0000-0000-000013730000}"/>
    <cellStyle name="Normal 3 4 4 2 2 2_ECU Container Release Honda GDI" xfId="35064" xr:uid="{00000000-0005-0000-0000-000014730000}"/>
    <cellStyle name="Normal 3 4 4 2 2 3" xfId="19638" xr:uid="{00000000-0005-0000-0000-000015730000}"/>
    <cellStyle name="Normal 3 4 4 2 2 3 2" xfId="19639" xr:uid="{00000000-0005-0000-0000-000016730000}"/>
    <cellStyle name="Normal 3 4 4 2 2 3 2 2" xfId="19640" xr:uid="{00000000-0005-0000-0000-000017730000}"/>
    <cellStyle name="Normal 3 4 4 2 2 3 2_ECU Container Release Honda GDI" xfId="35067" xr:uid="{00000000-0005-0000-0000-000018730000}"/>
    <cellStyle name="Normal 3 4 4 2 2 3 3" xfId="19641" xr:uid="{00000000-0005-0000-0000-000019730000}"/>
    <cellStyle name="Normal 3 4 4 2 2 3_ECU Container Release Honda GDI" xfId="35066" xr:uid="{00000000-0005-0000-0000-00001A730000}"/>
    <cellStyle name="Normal 3 4 4 2 2 4" xfId="19642" xr:uid="{00000000-0005-0000-0000-00001B730000}"/>
    <cellStyle name="Normal 3 4 4 2 2 4 2" xfId="19643" xr:uid="{00000000-0005-0000-0000-00001C730000}"/>
    <cellStyle name="Normal 3 4 4 2 2 4_ECU Container Release Honda GDI" xfId="35068" xr:uid="{00000000-0005-0000-0000-00001D730000}"/>
    <cellStyle name="Normal 3 4 4 2 2 5" xfId="19644" xr:uid="{00000000-0005-0000-0000-00001E730000}"/>
    <cellStyle name="Normal 3 4 4 2 2_ECU Container Release Honda GDI" xfId="35063" xr:uid="{00000000-0005-0000-0000-00001F730000}"/>
    <cellStyle name="Normal 3 4 4 2 3" xfId="19645" xr:uid="{00000000-0005-0000-0000-000020730000}"/>
    <cellStyle name="Normal 3 4 4 2 3 2" xfId="19646" xr:uid="{00000000-0005-0000-0000-000021730000}"/>
    <cellStyle name="Normal 3 4 4 2 3 2 2" xfId="19647" xr:uid="{00000000-0005-0000-0000-000022730000}"/>
    <cellStyle name="Normal 3 4 4 2 3 2_ECU Container Release Honda GDI" xfId="35070" xr:uid="{00000000-0005-0000-0000-000023730000}"/>
    <cellStyle name="Normal 3 4 4 2 3 3" xfId="19648" xr:uid="{00000000-0005-0000-0000-000024730000}"/>
    <cellStyle name="Normal 3 4 4 2 3_ECU Container Release Honda GDI" xfId="35069" xr:uid="{00000000-0005-0000-0000-000025730000}"/>
    <cellStyle name="Normal 3 4 4 2 4" xfId="19649" xr:uid="{00000000-0005-0000-0000-000026730000}"/>
    <cellStyle name="Normal 3 4 4 2 4 2" xfId="19650" xr:uid="{00000000-0005-0000-0000-000027730000}"/>
    <cellStyle name="Normal 3 4 4 2 4 2 2" xfId="19651" xr:uid="{00000000-0005-0000-0000-000028730000}"/>
    <cellStyle name="Normal 3 4 4 2 4 2_ECU Container Release Honda GDI" xfId="35072" xr:uid="{00000000-0005-0000-0000-000029730000}"/>
    <cellStyle name="Normal 3 4 4 2 4 3" xfId="19652" xr:uid="{00000000-0005-0000-0000-00002A730000}"/>
    <cellStyle name="Normal 3 4 4 2 4_ECU Container Release Honda GDI" xfId="35071" xr:uid="{00000000-0005-0000-0000-00002B730000}"/>
    <cellStyle name="Normal 3 4 4 2 5" xfId="19653" xr:uid="{00000000-0005-0000-0000-00002C730000}"/>
    <cellStyle name="Normal 3 4 4 2 5 2" xfId="19654" xr:uid="{00000000-0005-0000-0000-00002D730000}"/>
    <cellStyle name="Normal 3 4 4 2 5_ECU Container Release Honda GDI" xfId="35073" xr:uid="{00000000-0005-0000-0000-00002E730000}"/>
    <cellStyle name="Normal 3 4 4 2 6" xfId="19655" xr:uid="{00000000-0005-0000-0000-00002F730000}"/>
    <cellStyle name="Normal 3 4 4 2_ECU Container Release Honda GDI" xfId="35062" xr:uid="{00000000-0005-0000-0000-000030730000}"/>
    <cellStyle name="Normal 3 4 4 3" xfId="19656" xr:uid="{00000000-0005-0000-0000-000031730000}"/>
    <cellStyle name="Normal 3 4 4 3 2" xfId="19657" xr:uid="{00000000-0005-0000-0000-000032730000}"/>
    <cellStyle name="Normal 3 4 4 3 2 2" xfId="19658" xr:uid="{00000000-0005-0000-0000-000033730000}"/>
    <cellStyle name="Normal 3 4 4 3 2 2 2" xfId="19659" xr:uid="{00000000-0005-0000-0000-000034730000}"/>
    <cellStyle name="Normal 3 4 4 3 2 2_ECU Container Release Honda GDI" xfId="35076" xr:uid="{00000000-0005-0000-0000-000035730000}"/>
    <cellStyle name="Normal 3 4 4 3 2 3" xfId="19660" xr:uid="{00000000-0005-0000-0000-000036730000}"/>
    <cellStyle name="Normal 3 4 4 3 2_ECU Container Release Honda GDI" xfId="35075" xr:uid="{00000000-0005-0000-0000-000037730000}"/>
    <cellStyle name="Normal 3 4 4 3 3" xfId="19661" xr:uid="{00000000-0005-0000-0000-000038730000}"/>
    <cellStyle name="Normal 3 4 4 3 3 2" xfId="19662" xr:uid="{00000000-0005-0000-0000-000039730000}"/>
    <cellStyle name="Normal 3 4 4 3 3 2 2" xfId="19663" xr:uid="{00000000-0005-0000-0000-00003A730000}"/>
    <cellStyle name="Normal 3 4 4 3 3 2_ECU Container Release Honda GDI" xfId="35078" xr:uid="{00000000-0005-0000-0000-00003B730000}"/>
    <cellStyle name="Normal 3 4 4 3 3 3" xfId="19664" xr:uid="{00000000-0005-0000-0000-00003C730000}"/>
    <cellStyle name="Normal 3 4 4 3 3_ECU Container Release Honda GDI" xfId="35077" xr:uid="{00000000-0005-0000-0000-00003D730000}"/>
    <cellStyle name="Normal 3 4 4 3 4" xfId="19665" xr:uid="{00000000-0005-0000-0000-00003E730000}"/>
    <cellStyle name="Normal 3 4 4 3 4 2" xfId="19666" xr:uid="{00000000-0005-0000-0000-00003F730000}"/>
    <cellStyle name="Normal 3 4 4 3 4_ECU Container Release Honda GDI" xfId="35079" xr:uid="{00000000-0005-0000-0000-000040730000}"/>
    <cellStyle name="Normal 3 4 4 3 5" xfId="19667" xr:uid="{00000000-0005-0000-0000-000041730000}"/>
    <cellStyle name="Normal 3 4 4 3_ECU Container Release Honda GDI" xfId="35074" xr:uid="{00000000-0005-0000-0000-000042730000}"/>
    <cellStyle name="Normal 3 4 4 4" xfId="19668" xr:uid="{00000000-0005-0000-0000-000043730000}"/>
    <cellStyle name="Normal 3 4 4 4 2" xfId="19669" xr:uid="{00000000-0005-0000-0000-000044730000}"/>
    <cellStyle name="Normal 3 4 4 4 2 2" xfId="19670" xr:uid="{00000000-0005-0000-0000-000045730000}"/>
    <cellStyle name="Normal 3 4 4 4 2_ECU Container Release Honda GDI" xfId="35081" xr:uid="{00000000-0005-0000-0000-000046730000}"/>
    <cellStyle name="Normal 3 4 4 4 3" xfId="19671" xr:uid="{00000000-0005-0000-0000-000047730000}"/>
    <cellStyle name="Normal 3 4 4 4_ECU Container Release Honda GDI" xfId="35080" xr:uid="{00000000-0005-0000-0000-000048730000}"/>
    <cellStyle name="Normal 3 4 4 5" xfId="19672" xr:uid="{00000000-0005-0000-0000-000049730000}"/>
    <cellStyle name="Normal 3 4 4 5 2" xfId="19673" xr:uid="{00000000-0005-0000-0000-00004A730000}"/>
    <cellStyle name="Normal 3 4 4 5 2 2" xfId="19674" xr:uid="{00000000-0005-0000-0000-00004B730000}"/>
    <cellStyle name="Normal 3 4 4 5 2_ECU Container Release Honda GDI" xfId="35083" xr:uid="{00000000-0005-0000-0000-00004C730000}"/>
    <cellStyle name="Normal 3 4 4 5 3" xfId="19675" xr:uid="{00000000-0005-0000-0000-00004D730000}"/>
    <cellStyle name="Normal 3 4 4 5_ECU Container Release Honda GDI" xfId="35082" xr:uid="{00000000-0005-0000-0000-00004E730000}"/>
    <cellStyle name="Normal 3 4 4 6" xfId="19676" xr:uid="{00000000-0005-0000-0000-00004F730000}"/>
    <cellStyle name="Normal 3 4 4 6 2" xfId="19677" xr:uid="{00000000-0005-0000-0000-000050730000}"/>
    <cellStyle name="Normal 3 4 4 6_ECU Container Release Honda GDI" xfId="35084" xr:uid="{00000000-0005-0000-0000-000051730000}"/>
    <cellStyle name="Normal 3 4 4 7" xfId="19678" xr:uid="{00000000-0005-0000-0000-000052730000}"/>
    <cellStyle name="Normal 3 4 4_ECU Container Release Honda GDI" xfId="35061" xr:uid="{00000000-0005-0000-0000-000053730000}"/>
    <cellStyle name="Normal 3 4 5" xfId="19679" xr:uid="{00000000-0005-0000-0000-000054730000}"/>
    <cellStyle name="Normal 3 4 5 2" xfId="19680" xr:uid="{00000000-0005-0000-0000-000055730000}"/>
    <cellStyle name="Normal 3 4 5 2 2" xfId="19681" xr:uid="{00000000-0005-0000-0000-000056730000}"/>
    <cellStyle name="Normal 3 4 5 2 2 2" xfId="19682" xr:uid="{00000000-0005-0000-0000-000057730000}"/>
    <cellStyle name="Normal 3 4 5 2 2 2 2" xfId="19683" xr:uid="{00000000-0005-0000-0000-000058730000}"/>
    <cellStyle name="Normal 3 4 5 2 2 2_ECU Container Release Honda GDI" xfId="35088" xr:uid="{00000000-0005-0000-0000-000059730000}"/>
    <cellStyle name="Normal 3 4 5 2 2 3" xfId="19684" xr:uid="{00000000-0005-0000-0000-00005A730000}"/>
    <cellStyle name="Normal 3 4 5 2 2_ECU Container Release Honda GDI" xfId="35087" xr:uid="{00000000-0005-0000-0000-00005B730000}"/>
    <cellStyle name="Normal 3 4 5 2 3" xfId="19685" xr:uid="{00000000-0005-0000-0000-00005C730000}"/>
    <cellStyle name="Normal 3 4 5 2 3 2" xfId="19686" xr:uid="{00000000-0005-0000-0000-00005D730000}"/>
    <cellStyle name="Normal 3 4 5 2 3 2 2" xfId="19687" xr:uid="{00000000-0005-0000-0000-00005E730000}"/>
    <cellStyle name="Normal 3 4 5 2 3 2_ECU Container Release Honda GDI" xfId="35090" xr:uid="{00000000-0005-0000-0000-00005F730000}"/>
    <cellStyle name="Normal 3 4 5 2 3 3" xfId="19688" xr:uid="{00000000-0005-0000-0000-000060730000}"/>
    <cellStyle name="Normal 3 4 5 2 3_ECU Container Release Honda GDI" xfId="35089" xr:uid="{00000000-0005-0000-0000-000061730000}"/>
    <cellStyle name="Normal 3 4 5 2 4" xfId="19689" xr:uid="{00000000-0005-0000-0000-000062730000}"/>
    <cellStyle name="Normal 3 4 5 2 4 2" xfId="19690" xr:uid="{00000000-0005-0000-0000-000063730000}"/>
    <cellStyle name="Normal 3 4 5 2 4_ECU Container Release Honda GDI" xfId="35091" xr:uid="{00000000-0005-0000-0000-000064730000}"/>
    <cellStyle name="Normal 3 4 5 2 5" xfId="19691" xr:uid="{00000000-0005-0000-0000-000065730000}"/>
    <cellStyle name="Normal 3 4 5 2_ECU Container Release Honda GDI" xfId="35086" xr:uid="{00000000-0005-0000-0000-000066730000}"/>
    <cellStyle name="Normal 3 4 5 3" xfId="19692" xr:uid="{00000000-0005-0000-0000-000067730000}"/>
    <cellStyle name="Normal 3 4 5 3 2" xfId="19693" xr:uid="{00000000-0005-0000-0000-000068730000}"/>
    <cellStyle name="Normal 3 4 5 3 2 2" xfId="19694" xr:uid="{00000000-0005-0000-0000-000069730000}"/>
    <cellStyle name="Normal 3 4 5 3 2_ECU Container Release Honda GDI" xfId="35093" xr:uid="{00000000-0005-0000-0000-00006A730000}"/>
    <cellStyle name="Normal 3 4 5 3 3" xfId="19695" xr:uid="{00000000-0005-0000-0000-00006B730000}"/>
    <cellStyle name="Normal 3 4 5 3_ECU Container Release Honda GDI" xfId="35092" xr:uid="{00000000-0005-0000-0000-00006C730000}"/>
    <cellStyle name="Normal 3 4 5 4" xfId="19696" xr:uid="{00000000-0005-0000-0000-00006D730000}"/>
    <cellStyle name="Normal 3 4 5 4 2" xfId="19697" xr:uid="{00000000-0005-0000-0000-00006E730000}"/>
    <cellStyle name="Normal 3 4 5 4 2 2" xfId="19698" xr:uid="{00000000-0005-0000-0000-00006F730000}"/>
    <cellStyle name="Normal 3 4 5 4 2_ECU Container Release Honda GDI" xfId="35095" xr:uid="{00000000-0005-0000-0000-000070730000}"/>
    <cellStyle name="Normal 3 4 5 4 3" xfId="19699" xr:uid="{00000000-0005-0000-0000-000071730000}"/>
    <cellStyle name="Normal 3 4 5 4_ECU Container Release Honda GDI" xfId="35094" xr:uid="{00000000-0005-0000-0000-000072730000}"/>
    <cellStyle name="Normal 3 4 5 5" xfId="19700" xr:uid="{00000000-0005-0000-0000-000073730000}"/>
    <cellStyle name="Normal 3 4 5 5 2" xfId="19701" xr:uid="{00000000-0005-0000-0000-000074730000}"/>
    <cellStyle name="Normal 3 4 5 5_ECU Container Release Honda GDI" xfId="35096" xr:uid="{00000000-0005-0000-0000-000075730000}"/>
    <cellStyle name="Normal 3 4 5 6" xfId="19702" xr:uid="{00000000-0005-0000-0000-000076730000}"/>
    <cellStyle name="Normal 3 4 5_ECU Container Release Honda GDI" xfId="35085" xr:uid="{00000000-0005-0000-0000-000077730000}"/>
    <cellStyle name="Normal 3 4 6" xfId="19703" xr:uid="{00000000-0005-0000-0000-000078730000}"/>
    <cellStyle name="Normal 3 4 6 2" xfId="19704" xr:uid="{00000000-0005-0000-0000-000079730000}"/>
    <cellStyle name="Normal 3 4 6 2 2" xfId="19705" xr:uid="{00000000-0005-0000-0000-00007A730000}"/>
    <cellStyle name="Normal 3 4 6 2 2 2" xfId="19706" xr:uid="{00000000-0005-0000-0000-00007B730000}"/>
    <cellStyle name="Normal 3 4 6 2 2_ECU Container Release Honda GDI" xfId="35099" xr:uid="{00000000-0005-0000-0000-00007C730000}"/>
    <cellStyle name="Normal 3 4 6 2 3" xfId="19707" xr:uid="{00000000-0005-0000-0000-00007D730000}"/>
    <cellStyle name="Normal 3 4 6 2_ECU Container Release Honda GDI" xfId="35098" xr:uid="{00000000-0005-0000-0000-00007E730000}"/>
    <cellStyle name="Normal 3 4 6 3" xfId="19708" xr:uid="{00000000-0005-0000-0000-00007F730000}"/>
    <cellStyle name="Normal 3 4 6 3 2" xfId="19709" xr:uid="{00000000-0005-0000-0000-000080730000}"/>
    <cellStyle name="Normal 3 4 6 3 2 2" xfId="19710" xr:uid="{00000000-0005-0000-0000-000081730000}"/>
    <cellStyle name="Normal 3 4 6 3 2_ECU Container Release Honda GDI" xfId="35101" xr:uid="{00000000-0005-0000-0000-000082730000}"/>
    <cellStyle name="Normal 3 4 6 3 3" xfId="19711" xr:uid="{00000000-0005-0000-0000-000083730000}"/>
    <cellStyle name="Normal 3 4 6 3_ECU Container Release Honda GDI" xfId="35100" xr:uid="{00000000-0005-0000-0000-000084730000}"/>
    <cellStyle name="Normal 3 4 6 4" xfId="19712" xr:uid="{00000000-0005-0000-0000-000085730000}"/>
    <cellStyle name="Normal 3 4 6 4 2" xfId="19713" xr:uid="{00000000-0005-0000-0000-000086730000}"/>
    <cellStyle name="Normal 3 4 6 4_ECU Container Release Honda GDI" xfId="35102" xr:uid="{00000000-0005-0000-0000-000087730000}"/>
    <cellStyle name="Normal 3 4 6 5" xfId="19714" xr:uid="{00000000-0005-0000-0000-000088730000}"/>
    <cellStyle name="Normal 3 4 6_ECU Container Release Honda GDI" xfId="35097" xr:uid="{00000000-0005-0000-0000-000089730000}"/>
    <cellStyle name="Normal 3 4 7" xfId="19715" xr:uid="{00000000-0005-0000-0000-00008A730000}"/>
    <cellStyle name="Normal 3 4 7 2" xfId="19716" xr:uid="{00000000-0005-0000-0000-00008B730000}"/>
    <cellStyle name="Normal 3 4 7 2 2" xfId="19717" xr:uid="{00000000-0005-0000-0000-00008C730000}"/>
    <cellStyle name="Normal 3 4 7 2_ECU Container Release Honda GDI" xfId="35104" xr:uid="{00000000-0005-0000-0000-00008D730000}"/>
    <cellStyle name="Normal 3 4 7 3" xfId="19718" xr:uid="{00000000-0005-0000-0000-00008E730000}"/>
    <cellStyle name="Normal 3 4 7_ECU Container Release Honda GDI" xfId="35103" xr:uid="{00000000-0005-0000-0000-00008F730000}"/>
    <cellStyle name="Normal 3 4 8" xfId="19719" xr:uid="{00000000-0005-0000-0000-000090730000}"/>
    <cellStyle name="Normal 3 4 8 2" xfId="19720" xr:uid="{00000000-0005-0000-0000-000091730000}"/>
    <cellStyle name="Normal 3 4 8 2 2" xfId="19721" xr:uid="{00000000-0005-0000-0000-000092730000}"/>
    <cellStyle name="Normal 3 4 8 2_ECU Container Release Honda GDI" xfId="35106" xr:uid="{00000000-0005-0000-0000-000093730000}"/>
    <cellStyle name="Normal 3 4 8 3" xfId="19722" xr:uid="{00000000-0005-0000-0000-000094730000}"/>
    <cellStyle name="Normal 3 4 8_ECU Container Release Honda GDI" xfId="35105" xr:uid="{00000000-0005-0000-0000-000095730000}"/>
    <cellStyle name="Normal 3 4 9" xfId="19723" xr:uid="{00000000-0005-0000-0000-000096730000}"/>
    <cellStyle name="Normal 3 4 9 2" xfId="19724" xr:uid="{00000000-0005-0000-0000-000097730000}"/>
    <cellStyle name="Normal 3 4 9_ECU Container Release Honda GDI" xfId="35107" xr:uid="{00000000-0005-0000-0000-000098730000}"/>
    <cellStyle name="Normal 3 4_ECU Container Release Honda GDI" xfId="34964" xr:uid="{00000000-0005-0000-0000-000099730000}"/>
    <cellStyle name="Normal 3 5" xfId="19725" xr:uid="{00000000-0005-0000-0000-00009A730000}"/>
    <cellStyle name="Normal 3 5 2" xfId="19726" xr:uid="{00000000-0005-0000-0000-00009B730000}"/>
    <cellStyle name="Normal 3 5 2 2" xfId="19727" xr:uid="{00000000-0005-0000-0000-00009C730000}"/>
    <cellStyle name="Normal 3 5 2 2 2" xfId="19728" xr:uid="{00000000-0005-0000-0000-00009D730000}"/>
    <cellStyle name="Normal 3 5 2 2 2 2" xfId="19729" xr:uid="{00000000-0005-0000-0000-00009E730000}"/>
    <cellStyle name="Normal 3 5 2 2 2 2 2" xfId="19730" xr:uid="{00000000-0005-0000-0000-00009F730000}"/>
    <cellStyle name="Normal 3 5 2 2 2 2 2 2" xfId="19731" xr:uid="{00000000-0005-0000-0000-0000A0730000}"/>
    <cellStyle name="Normal 3 5 2 2 2 2 2_ECU Container Release Honda GDI" xfId="35113" xr:uid="{00000000-0005-0000-0000-0000A1730000}"/>
    <cellStyle name="Normal 3 5 2 2 2 2 3" xfId="19732" xr:uid="{00000000-0005-0000-0000-0000A2730000}"/>
    <cellStyle name="Normal 3 5 2 2 2 2_ECU Container Release Honda GDI" xfId="35112" xr:uid="{00000000-0005-0000-0000-0000A3730000}"/>
    <cellStyle name="Normal 3 5 2 2 2 3" xfId="19733" xr:uid="{00000000-0005-0000-0000-0000A4730000}"/>
    <cellStyle name="Normal 3 5 2 2 2 3 2" xfId="19734" xr:uid="{00000000-0005-0000-0000-0000A5730000}"/>
    <cellStyle name="Normal 3 5 2 2 2 3 2 2" xfId="19735" xr:uid="{00000000-0005-0000-0000-0000A6730000}"/>
    <cellStyle name="Normal 3 5 2 2 2 3 2_ECU Container Release Honda GDI" xfId="35115" xr:uid="{00000000-0005-0000-0000-0000A7730000}"/>
    <cellStyle name="Normal 3 5 2 2 2 3 3" xfId="19736" xr:uid="{00000000-0005-0000-0000-0000A8730000}"/>
    <cellStyle name="Normal 3 5 2 2 2 3_ECU Container Release Honda GDI" xfId="35114" xr:uid="{00000000-0005-0000-0000-0000A9730000}"/>
    <cellStyle name="Normal 3 5 2 2 2 4" xfId="19737" xr:uid="{00000000-0005-0000-0000-0000AA730000}"/>
    <cellStyle name="Normal 3 5 2 2 2 4 2" xfId="19738" xr:uid="{00000000-0005-0000-0000-0000AB730000}"/>
    <cellStyle name="Normal 3 5 2 2 2 4_ECU Container Release Honda GDI" xfId="35116" xr:uid="{00000000-0005-0000-0000-0000AC730000}"/>
    <cellStyle name="Normal 3 5 2 2 2 5" xfId="19739" xr:uid="{00000000-0005-0000-0000-0000AD730000}"/>
    <cellStyle name="Normal 3 5 2 2 2_ECU Container Release Honda GDI" xfId="35111" xr:uid="{00000000-0005-0000-0000-0000AE730000}"/>
    <cellStyle name="Normal 3 5 2 2 3" xfId="19740" xr:uid="{00000000-0005-0000-0000-0000AF730000}"/>
    <cellStyle name="Normal 3 5 2 2 3 2" xfId="19741" xr:uid="{00000000-0005-0000-0000-0000B0730000}"/>
    <cellStyle name="Normal 3 5 2 2 3 2 2" xfId="19742" xr:uid="{00000000-0005-0000-0000-0000B1730000}"/>
    <cellStyle name="Normal 3 5 2 2 3 2_ECU Container Release Honda GDI" xfId="35118" xr:uid="{00000000-0005-0000-0000-0000B2730000}"/>
    <cellStyle name="Normal 3 5 2 2 3 3" xfId="19743" xr:uid="{00000000-0005-0000-0000-0000B3730000}"/>
    <cellStyle name="Normal 3 5 2 2 3_ECU Container Release Honda GDI" xfId="35117" xr:uid="{00000000-0005-0000-0000-0000B4730000}"/>
    <cellStyle name="Normal 3 5 2 2 4" xfId="19744" xr:uid="{00000000-0005-0000-0000-0000B5730000}"/>
    <cellStyle name="Normal 3 5 2 2 4 2" xfId="19745" xr:uid="{00000000-0005-0000-0000-0000B6730000}"/>
    <cellStyle name="Normal 3 5 2 2 4 2 2" xfId="19746" xr:uid="{00000000-0005-0000-0000-0000B7730000}"/>
    <cellStyle name="Normal 3 5 2 2 4 2_ECU Container Release Honda GDI" xfId="35120" xr:uid="{00000000-0005-0000-0000-0000B8730000}"/>
    <cellStyle name="Normal 3 5 2 2 4 3" xfId="19747" xr:uid="{00000000-0005-0000-0000-0000B9730000}"/>
    <cellStyle name="Normal 3 5 2 2 4_ECU Container Release Honda GDI" xfId="35119" xr:uid="{00000000-0005-0000-0000-0000BA730000}"/>
    <cellStyle name="Normal 3 5 2 2 5" xfId="19748" xr:uid="{00000000-0005-0000-0000-0000BB730000}"/>
    <cellStyle name="Normal 3 5 2 2 5 2" xfId="19749" xr:uid="{00000000-0005-0000-0000-0000BC730000}"/>
    <cellStyle name="Normal 3 5 2 2 5_ECU Container Release Honda GDI" xfId="35121" xr:uid="{00000000-0005-0000-0000-0000BD730000}"/>
    <cellStyle name="Normal 3 5 2 2 6" xfId="19750" xr:uid="{00000000-0005-0000-0000-0000BE730000}"/>
    <cellStyle name="Normal 3 5 2 2_ECU Container Release Honda GDI" xfId="35110" xr:uid="{00000000-0005-0000-0000-0000BF730000}"/>
    <cellStyle name="Normal 3 5 2 3" xfId="19751" xr:uid="{00000000-0005-0000-0000-0000C0730000}"/>
    <cellStyle name="Normal 3 5 2 3 2" xfId="19752" xr:uid="{00000000-0005-0000-0000-0000C1730000}"/>
    <cellStyle name="Normal 3 5 2 3 2 2" xfId="19753" xr:uid="{00000000-0005-0000-0000-0000C2730000}"/>
    <cellStyle name="Normal 3 5 2 3 2 2 2" xfId="19754" xr:uid="{00000000-0005-0000-0000-0000C3730000}"/>
    <cellStyle name="Normal 3 5 2 3 2 2_ECU Container Release Honda GDI" xfId="35124" xr:uid="{00000000-0005-0000-0000-0000C4730000}"/>
    <cellStyle name="Normal 3 5 2 3 2 3" xfId="19755" xr:uid="{00000000-0005-0000-0000-0000C5730000}"/>
    <cellStyle name="Normal 3 5 2 3 2_ECU Container Release Honda GDI" xfId="35123" xr:uid="{00000000-0005-0000-0000-0000C6730000}"/>
    <cellStyle name="Normal 3 5 2 3 3" xfId="19756" xr:uid="{00000000-0005-0000-0000-0000C7730000}"/>
    <cellStyle name="Normal 3 5 2 3 3 2" xfId="19757" xr:uid="{00000000-0005-0000-0000-0000C8730000}"/>
    <cellStyle name="Normal 3 5 2 3 3 2 2" xfId="19758" xr:uid="{00000000-0005-0000-0000-0000C9730000}"/>
    <cellStyle name="Normal 3 5 2 3 3 2_ECU Container Release Honda GDI" xfId="35126" xr:uid="{00000000-0005-0000-0000-0000CA730000}"/>
    <cellStyle name="Normal 3 5 2 3 3 3" xfId="19759" xr:uid="{00000000-0005-0000-0000-0000CB730000}"/>
    <cellStyle name="Normal 3 5 2 3 3_ECU Container Release Honda GDI" xfId="35125" xr:uid="{00000000-0005-0000-0000-0000CC730000}"/>
    <cellStyle name="Normal 3 5 2 3 4" xfId="19760" xr:uid="{00000000-0005-0000-0000-0000CD730000}"/>
    <cellStyle name="Normal 3 5 2 3 4 2" xfId="19761" xr:uid="{00000000-0005-0000-0000-0000CE730000}"/>
    <cellStyle name="Normal 3 5 2 3 4_ECU Container Release Honda GDI" xfId="35127" xr:uid="{00000000-0005-0000-0000-0000CF730000}"/>
    <cellStyle name="Normal 3 5 2 3 5" xfId="19762" xr:uid="{00000000-0005-0000-0000-0000D0730000}"/>
    <cellStyle name="Normal 3 5 2 3_ECU Container Release Honda GDI" xfId="35122" xr:uid="{00000000-0005-0000-0000-0000D1730000}"/>
    <cellStyle name="Normal 3 5 2 4" xfId="19763" xr:uid="{00000000-0005-0000-0000-0000D2730000}"/>
    <cellStyle name="Normal 3 5 2 4 2" xfId="19764" xr:uid="{00000000-0005-0000-0000-0000D3730000}"/>
    <cellStyle name="Normal 3 5 2 4 2 2" xfId="19765" xr:uid="{00000000-0005-0000-0000-0000D4730000}"/>
    <cellStyle name="Normal 3 5 2 4 2_ECU Container Release Honda GDI" xfId="35129" xr:uid="{00000000-0005-0000-0000-0000D5730000}"/>
    <cellStyle name="Normal 3 5 2 4 3" xfId="19766" xr:uid="{00000000-0005-0000-0000-0000D6730000}"/>
    <cellStyle name="Normal 3 5 2 4_ECU Container Release Honda GDI" xfId="35128" xr:uid="{00000000-0005-0000-0000-0000D7730000}"/>
    <cellStyle name="Normal 3 5 2 5" xfId="19767" xr:uid="{00000000-0005-0000-0000-0000D8730000}"/>
    <cellStyle name="Normal 3 5 2 5 2" xfId="19768" xr:uid="{00000000-0005-0000-0000-0000D9730000}"/>
    <cellStyle name="Normal 3 5 2 5 2 2" xfId="19769" xr:uid="{00000000-0005-0000-0000-0000DA730000}"/>
    <cellStyle name="Normal 3 5 2 5 2_ECU Container Release Honda GDI" xfId="35131" xr:uid="{00000000-0005-0000-0000-0000DB730000}"/>
    <cellStyle name="Normal 3 5 2 5 3" xfId="19770" xr:uid="{00000000-0005-0000-0000-0000DC730000}"/>
    <cellStyle name="Normal 3 5 2 5_ECU Container Release Honda GDI" xfId="35130" xr:uid="{00000000-0005-0000-0000-0000DD730000}"/>
    <cellStyle name="Normal 3 5 2 6" xfId="19771" xr:uid="{00000000-0005-0000-0000-0000DE730000}"/>
    <cellStyle name="Normal 3 5 2 6 2" xfId="19772" xr:uid="{00000000-0005-0000-0000-0000DF730000}"/>
    <cellStyle name="Normal 3 5 2 6_ECU Container Release Honda GDI" xfId="35132" xr:uid="{00000000-0005-0000-0000-0000E0730000}"/>
    <cellStyle name="Normal 3 5 2 7" xfId="19773" xr:uid="{00000000-0005-0000-0000-0000E1730000}"/>
    <cellStyle name="Normal 3 5 2_ECU Container Release Honda GDI" xfId="35109" xr:uid="{00000000-0005-0000-0000-0000E2730000}"/>
    <cellStyle name="Normal 3 5 3" xfId="19774" xr:uid="{00000000-0005-0000-0000-0000E3730000}"/>
    <cellStyle name="Normal 3 5 3 2" xfId="19775" xr:uid="{00000000-0005-0000-0000-0000E4730000}"/>
    <cellStyle name="Normal 3 5 3 2 2" xfId="19776" xr:uid="{00000000-0005-0000-0000-0000E5730000}"/>
    <cellStyle name="Normal 3 5 3 2 2 2" xfId="19777" xr:uid="{00000000-0005-0000-0000-0000E6730000}"/>
    <cellStyle name="Normal 3 5 3 2 2 2 2" xfId="19778" xr:uid="{00000000-0005-0000-0000-0000E7730000}"/>
    <cellStyle name="Normal 3 5 3 2 2 2_ECU Container Release Honda GDI" xfId="35136" xr:uid="{00000000-0005-0000-0000-0000E8730000}"/>
    <cellStyle name="Normal 3 5 3 2 2 3" xfId="19779" xr:uid="{00000000-0005-0000-0000-0000E9730000}"/>
    <cellStyle name="Normal 3 5 3 2 2_ECU Container Release Honda GDI" xfId="35135" xr:uid="{00000000-0005-0000-0000-0000EA730000}"/>
    <cellStyle name="Normal 3 5 3 2 3" xfId="19780" xr:uid="{00000000-0005-0000-0000-0000EB730000}"/>
    <cellStyle name="Normal 3 5 3 2 3 2" xfId="19781" xr:uid="{00000000-0005-0000-0000-0000EC730000}"/>
    <cellStyle name="Normal 3 5 3 2 3 2 2" xfId="19782" xr:uid="{00000000-0005-0000-0000-0000ED730000}"/>
    <cellStyle name="Normal 3 5 3 2 3 2_ECU Container Release Honda GDI" xfId="35138" xr:uid="{00000000-0005-0000-0000-0000EE730000}"/>
    <cellStyle name="Normal 3 5 3 2 3 3" xfId="19783" xr:uid="{00000000-0005-0000-0000-0000EF730000}"/>
    <cellStyle name="Normal 3 5 3 2 3_ECU Container Release Honda GDI" xfId="35137" xr:uid="{00000000-0005-0000-0000-0000F0730000}"/>
    <cellStyle name="Normal 3 5 3 2 4" xfId="19784" xr:uid="{00000000-0005-0000-0000-0000F1730000}"/>
    <cellStyle name="Normal 3 5 3 2 4 2" xfId="19785" xr:uid="{00000000-0005-0000-0000-0000F2730000}"/>
    <cellStyle name="Normal 3 5 3 2 4_ECU Container Release Honda GDI" xfId="35139" xr:uid="{00000000-0005-0000-0000-0000F3730000}"/>
    <cellStyle name="Normal 3 5 3 2 5" xfId="19786" xr:uid="{00000000-0005-0000-0000-0000F4730000}"/>
    <cellStyle name="Normal 3 5 3 2_ECU Container Release Honda GDI" xfId="35134" xr:uid="{00000000-0005-0000-0000-0000F5730000}"/>
    <cellStyle name="Normal 3 5 3 3" xfId="19787" xr:uid="{00000000-0005-0000-0000-0000F6730000}"/>
    <cellStyle name="Normal 3 5 3 3 2" xfId="19788" xr:uid="{00000000-0005-0000-0000-0000F7730000}"/>
    <cellStyle name="Normal 3 5 3 3 2 2" xfId="19789" xr:uid="{00000000-0005-0000-0000-0000F8730000}"/>
    <cellStyle name="Normal 3 5 3 3 2_ECU Container Release Honda GDI" xfId="35141" xr:uid="{00000000-0005-0000-0000-0000F9730000}"/>
    <cellStyle name="Normal 3 5 3 3 3" xfId="19790" xr:uid="{00000000-0005-0000-0000-0000FA730000}"/>
    <cellStyle name="Normal 3 5 3 3_ECU Container Release Honda GDI" xfId="35140" xr:uid="{00000000-0005-0000-0000-0000FB730000}"/>
    <cellStyle name="Normal 3 5 3 4" xfId="19791" xr:uid="{00000000-0005-0000-0000-0000FC730000}"/>
    <cellStyle name="Normal 3 5 3 4 2" xfId="19792" xr:uid="{00000000-0005-0000-0000-0000FD730000}"/>
    <cellStyle name="Normal 3 5 3 4 2 2" xfId="19793" xr:uid="{00000000-0005-0000-0000-0000FE730000}"/>
    <cellStyle name="Normal 3 5 3 4 2_ECU Container Release Honda GDI" xfId="35143" xr:uid="{00000000-0005-0000-0000-0000FF730000}"/>
    <cellStyle name="Normal 3 5 3 4 3" xfId="19794" xr:uid="{00000000-0005-0000-0000-000000740000}"/>
    <cellStyle name="Normal 3 5 3 4_ECU Container Release Honda GDI" xfId="35142" xr:uid="{00000000-0005-0000-0000-000001740000}"/>
    <cellStyle name="Normal 3 5 3 5" xfId="19795" xr:uid="{00000000-0005-0000-0000-000002740000}"/>
    <cellStyle name="Normal 3 5 3 5 2" xfId="19796" xr:uid="{00000000-0005-0000-0000-000003740000}"/>
    <cellStyle name="Normal 3 5 3 5_ECU Container Release Honda GDI" xfId="35144" xr:uid="{00000000-0005-0000-0000-000004740000}"/>
    <cellStyle name="Normal 3 5 3 6" xfId="19797" xr:uid="{00000000-0005-0000-0000-000005740000}"/>
    <cellStyle name="Normal 3 5 3_ECU Container Release Honda GDI" xfId="35133" xr:uid="{00000000-0005-0000-0000-000006740000}"/>
    <cellStyle name="Normal 3 5 4" xfId="19798" xr:uid="{00000000-0005-0000-0000-000007740000}"/>
    <cellStyle name="Normal 3 5 4 2" xfId="19799" xr:uid="{00000000-0005-0000-0000-000008740000}"/>
    <cellStyle name="Normal 3 5 4 2 2" xfId="19800" xr:uid="{00000000-0005-0000-0000-000009740000}"/>
    <cellStyle name="Normal 3 5 4 2 2 2" xfId="19801" xr:uid="{00000000-0005-0000-0000-00000A740000}"/>
    <cellStyle name="Normal 3 5 4 2 2_ECU Container Release Honda GDI" xfId="35147" xr:uid="{00000000-0005-0000-0000-00000B740000}"/>
    <cellStyle name="Normal 3 5 4 2 3" xfId="19802" xr:uid="{00000000-0005-0000-0000-00000C740000}"/>
    <cellStyle name="Normal 3 5 4 2_ECU Container Release Honda GDI" xfId="35146" xr:uid="{00000000-0005-0000-0000-00000D740000}"/>
    <cellStyle name="Normal 3 5 4 3" xfId="19803" xr:uid="{00000000-0005-0000-0000-00000E740000}"/>
    <cellStyle name="Normal 3 5 4 3 2" xfId="19804" xr:uid="{00000000-0005-0000-0000-00000F740000}"/>
    <cellStyle name="Normal 3 5 4 3 2 2" xfId="19805" xr:uid="{00000000-0005-0000-0000-000010740000}"/>
    <cellStyle name="Normal 3 5 4 3 2_ECU Container Release Honda GDI" xfId="35149" xr:uid="{00000000-0005-0000-0000-000011740000}"/>
    <cellStyle name="Normal 3 5 4 3 3" xfId="19806" xr:uid="{00000000-0005-0000-0000-000012740000}"/>
    <cellStyle name="Normal 3 5 4 3_ECU Container Release Honda GDI" xfId="35148" xr:uid="{00000000-0005-0000-0000-000013740000}"/>
    <cellStyle name="Normal 3 5 4 4" xfId="19807" xr:uid="{00000000-0005-0000-0000-000014740000}"/>
    <cellStyle name="Normal 3 5 4 4 2" xfId="19808" xr:uid="{00000000-0005-0000-0000-000015740000}"/>
    <cellStyle name="Normal 3 5 4 4_ECU Container Release Honda GDI" xfId="35150" xr:uid="{00000000-0005-0000-0000-000016740000}"/>
    <cellStyle name="Normal 3 5 4 5" xfId="19809" xr:uid="{00000000-0005-0000-0000-000017740000}"/>
    <cellStyle name="Normal 3 5 4_ECU Container Release Honda GDI" xfId="35145" xr:uid="{00000000-0005-0000-0000-000018740000}"/>
    <cellStyle name="Normal 3 5 5" xfId="19810" xr:uid="{00000000-0005-0000-0000-000019740000}"/>
    <cellStyle name="Normal 3 5 5 2" xfId="19811" xr:uid="{00000000-0005-0000-0000-00001A740000}"/>
    <cellStyle name="Normal 3 5 5 2 2" xfId="19812" xr:uid="{00000000-0005-0000-0000-00001B740000}"/>
    <cellStyle name="Normal 3 5 5 2_ECU Container Release Honda GDI" xfId="35152" xr:uid="{00000000-0005-0000-0000-00001C740000}"/>
    <cellStyle name="Normal 3 5 5 3" xfId="19813" xr:uid="{00000000-0005-0000-0000-00001D740000}"/>
    <cellStyle name="Normal 3 5 5_ECU Container Release Honda GDI" xfId="35151" xr:uid="{00000000-0005-0000-0000-00001E740000}"/>
    <cellStyle name="Normal 3 5 6" xfId="19814" xr:uid="{00000000-0005-0000-0000-00001F740000}"/>
    <cellStyle name="Normal 3 5 6 2" xfId="19815" xr:uid="{00000000-0005-0000-0000-000020740000}"/>
    <cellStyle name="Normal 3 5 6 2 2" xfId="19816" xr:uid="{00000000-0005-0000-0000-000021740000}"/>
    <cellStyle name="Normal 3 5 6 2_ECU Container Release Honda GDI" xfId="35154" xr:uid="{00000000-0005-0000-0000-000022740000}"/>
    <cellStyle name="Normal 3 5 6 3" xfId="19817" xr:uid="{00000000-0005-0000-0000-000023740000}"/>
    <cellStyle name="Normal 3 5 6_ECU Container Release Honda GDI" xfId="35153" xr:uid="{00000000-0005-0000-0000-000024740000}"/>
    <cellStyle name="Normal 3 5 7" xfId="19818" xr:uid="{00000000-0005-0000-0000-000025740000}"/>
    <cellStyle name="Normal 3 5 7 2" xfId="19819" xr:uid="{00000000-0005-0000-0000-000026740000}"/>
    <cellStyle name="Normal 3 5 7_ECU Container Release Honda GDI" xfId="35155" xr:uid="{00000000-0005-0000-0000-000027740000}"/>
    <cellStyle name="Normal 3 5 8" xfId="19820" xr:uid="{00000000-0005-0000-0000-000028740000}"/>
    <cellStyle name="Normal 3 5_ECU Container Release Honda GDI" xfId="35108" xr:uid="{00000000-0005-0000-0000-000029740000}"/>
    <cellStyle name="Normal 3 6" xfId="19821" xr:uid="{00000000-0005-0000-0000-00002A740000}"/>
    <cellStyle name="Normal 3 6 2" xfId="19822" xr:uid="{00000000-0005-0000-0000-00002B740000}"/>
    <cellStyle name="Normal 3 6 2 2" xfId="19823" xr:uid="{00000000-0005-0000-0000-00002C740000}"/>
    <cellStyle name="Normal 3 6 2 2 2" xfId="19824" xr:uid="{00000000-0005-0000-0000-00002D740000}"/>
    <cellStyle name="Normal 3 6 2 2 2 2" xfId="19825" xr:uid="{00000000-0005-0000-0000-00002E740000}"/>
    <cellStyle name="Normal 3 6 2 2 2 2 2" xfId="19826" xr:uid="{00000000-0005-0000-0000-00002F740000}"/>
    <cellStyle name="Normal 3 6 2 2 2 2 2 2" xfId="19827" xr:uid="{00000000-0005-0000-0000-000030740000}"/>
    <cellStyle name="Normal 3 6 2 2 2 2 2_ECU Container Release Honda GDI" xfId="35161" xr:uid="{00000000-0005-0000-0000-000031740000}"/>
    <cellStyle name="Normal 3 6 2 2 2 2 3" xfId="19828" xr:uid="{00000000-0005-0000-0000-000032740000}"/>
    <cellStyle name="Normal 3 6 2 2 2 2_ECU Container Release Honda GDI" xfId="35160" xr:uid="{00000000-0005-0000-0000-000033740000}"/>
    <cellStyle name="Normal 3 6 2 2 2 3" xfId="19829" xr:uid="{00000000-0005-0000-0000-000034740000}"/>
    <cellStyle name="Normal 3 6 2 2 2 3 2" xfId="19830" xr:uid="{00000000-0005-0000-0000-000035740000}"/>
    <cellStyle name="Normal 3 6 2 2 2 3 2 2" xfId="19831" xr:uid="{00000000-0005-0000-0000-000036740000}"/>
    <cellStyle name="Normal 3 6 2 2 2 3 2_ECU Container Release Honda GDI" xfId="35163" xr:uid="{00000000-0005-0000-0000-000037740000}"/>
    <cellStyle name="Normal 3 6 2 2 2 3 3" xfId="19832" xr:uid="{00000000-0005-0000-0000-000038740000}"/>
    <cellStyle name="Normal 3 6 2 2 2 3_ECU Container Release Honda GDI" xfId="35162" xr:uid="{00000000-0005-0000-0000-000039740000}"/>
    <cellStyle name="Normal 3 6 2 2 2 4" xfId="19833" xr:uid="{00000000-0005-0000-0000-00003A740000}"/>
    <cellStyle name="Normal 3 6 2 2 2 4 2" xfId="19834" xr:uid="{00000000-0005-0000-0000-00003B740000}"/>
    <cellStyle name="Normal 3 6 2 2 2 4_ECU Container Release Honda GDI" xfId="35164" xr:uid="{00000000-0005-0000-0000-00003C740000}"/>
    <cellStyle name="Normal 3 6 2 2 2 5" xfId="19835" xr:uid="{00000000-0005-0000-0000-00003D740000}"/>
    <cellStyle name="Normal 3 6 2 2 2_ECU Container Release Honda GDI" xfId="35159" xr:uid="{00000000-0005-0000-0000-00003E740000}"/>
    <cellStyle name="Normal 3 6 2 2 3" xfId="19836" xr:uid="{00000000-0005-0000-0000-00003F740000}"/>
    <cellStyle name="Normal 3 6 2 2 3 2" xfId="19837" xr:uid="{00000000-0005-0000-0000-000040740000}"/>
    <cellStyle name="Normal 3 6 2 2 3 2 2" xfId="19838" xr:uid="{00000000-0005-0000-0000-000041740000}"/>
    <cellStyle name="Normal 3 6 2 2 3 2_ECU Container Release Honda GDI" xfId="35166" xr:uid="{00000000-0005-0000-0000-000042740000}"/>
    <cellStyle name="Normal 3 6 2 2 3 3" xfId="19839" xr:uid="{00000000-0005-0000-0000-000043740000}"/>
    <cellStyle name="Normal 3 6 2 2 3_ECU Container Release Honda GDI" xfId="35165" xr:uid="{00000000-0005-0000-0000-000044740000}"/>
    <cellStyle name="Normal 3 6 2 2 4" xfId="19840" xr:uid="{00000000-0005-0000-0000-000045740000}"/>
    <cellStyle name="Normal 3 6 2 2 4 2" xfId="19841" xr:uid="{00000000-0005-0000-0000-000046740000}"/>
    <cellStyle name="Normal 3 6 2 2 4 2 2" xfId="19842" xr:uid="{00000000-0005-0000-0000-000047740000}"/>
    <cellStyle name="Normal 3 6 2 2 4 2_ECU Container Release Honda GDI" xfId="35168" xr:uid="{00000000-0005-0000-0000-000048740000}"/>
    <cellStyle name="Normal 3 6 2 2 4 3" xfId="19843" xr:uid="{00000000-0005-0000-0000-000049740000}"/>
    <cellStyle name="Normal 3 6 2 2 4_ECU Container Release Honda GDI" xfId="35167" xr:uid="{00000000-0005-0000-0000-00004A740000}"/>
    <cellStyle name="Normal 3 6 2 2 5" xfId="19844" xr:uid="{00000000-0005-0000-0000-00004B740000}"/>
    <cellStyle name="Normal 3 6 2 2 5 2" xfId="19845" xr:uid="{00000000-0005-0000-0000-00004C740000}"/>
    <cellStyle name="Normal 3 6 2 2 5_ECU Container Release Honda GDI" xfId="35169" xr:uid="{00000000-0005-0000-0000-00004D740000}"/>
    <cellStyle name="Normal 3 6 2 2 6" xfId="19846" xr:uid="{00000000-0005-0000-0000-00004E740000}"/>
    <cellStyle name="Normal 3 6 2 2_ECU Container Release Honda GDI" xfId="35158" xr:uid="{00000000-0005-0000-0000-00004F740000}"/>
    <cellStyle name="Normal 3 6 2 3" xfId="19847" xr:uid="{00000000-0005-0000-0000-000050740000}"/>
    <cellStyle name="Normal 3 6 2 3 2" xfId="19848" xr:uid="{00000000-0005-0000-0000-000051740000}"/>
    <cellStyle name="Normal 3 6 2 3 2 2" xfId="19849" xr:uid="{00000000-0005-0000-0000-000052740000}"/>
    <cellStyle name="Normal 3 6 2 3 2 2 2" xfId="19850" xr:uid="{00000000-0005-0000-0000-000053740000}"/>
    <cellStyle name="Normal 3 6 2 3 2 2_ECU Container Release Honda GDI" xfId="35172" xr:uid="{00000000-0005-0000-0000-000054740000}"/>
    <cellStyle name="Normal 3 6 2 3 2 3" xfId="19851" xr:uid="{00000000-0005-0000-0000-000055740000}"/>
    <cellStyle name="Normal 3 6 2 3 2_ECU Container Release Honda GDI" xfId="35171" xr:uid="{00000000-0005-0000-0000-000056740000}"/>
    <cellStyle name="Normal 3 6 2 3 3" xfId="19852" xr:uid="{00000000-0005-0000-0000-000057740000}"/>
    <cellStyle name="Normal 3 6 2 3 3 2" xfId="19853" xr:uid="{00000000-0005-0000-0000-000058740000}"/>
    <cellStyle name="Normal 3 6 2 3 3 2 2" xfId="19854" xr:uid="{00000000-0005-0000-0000-000059740000}"/>
    <cellStyle name="Normal 3 6 2 3 3 2_ECU Container Release Honda GDI" xfId="35174" xr:uid="{00000000-0005-0000-0000-00005A740000}"/>
    <cellStyle name="Normal 3 6 2 3 3 3" xfId="19855" xr:uid="{00000000-0005-0000-0000-00005B740000}"/>
    <cellStyle name="Normal 3 6 2 3 3_ECU Container Release Honda GDI" xfId="35173" xr:uid="{00000000-0005-0000-0000-00005C740000}"/>
    <cellStyle name="Normal 3 6 2 3 4" xfId="19856" xr:uid="{00000000-0005-0000-0000-00005D740000}"/>
    <cellStyle name="Normal 3 6 2 3 4 2" xfId="19857" xr:uid="{00000000-0005-0000-0000-00005E740000}"/>
    <cellStyle name="Normal 3 6 2 3 4_ECU Container Release Honda GDI" xfId="35175" xr:uid="{00000000-0005-0000-0000-00005F740000}"/>
    <cellStyle name="Normal 3 6 2 3 5" xfId="19858" xr:uid="{00000000-0005-0000-0000-000060740000}"/>
    <cellStyle name="Normal 3 6 2 3_ECU Container Release Honda GDI" xfId="35170" xr:uid="{00000000-0005-0000-0000-000061740000}"/>
    <cellStyle name="Normal 3 6 2 4" xfId="19859" xr:uid="{00000000-0005-0000-0000-000062740000}"/>
    <cellStyle name="Normal 3 6 2 4 2" xfId="19860" xr:uid="{00000000-0005-0000-0000-000063740000}"/>
    <cellStyle name="Normal 3 6 2 4 2 2" xfId="19861" xr:uid="{00000000-0005-0000-0000-000064740000}"/>
    <cellStyle name="Normal 3 6 2 4 2_ECU Container Release Honda GDI" xfId="35177" xr:uid="{00000000-0005-0000-0000-000065740000}"/>
    <cellStyle name="Normal 3 6 2 4 3" xfId="19862" xr:uid="{00000000-0005-0000-0000-000066740000}"/>
    <cellStyle name="Normal 3 6 2 4_ECU Container Release Honda GDI" xfId="35176" xr:uid="{00000000-0005-0000-0000-000067740000}"/>
    <cellStyle name="Normal 3 6 2 5" xfId="19863" xr:uid="{00000000-0005-0000-0000-000068740000}"/>
    <cellStyle name="Normal 3 6 2 5 2" xfId="19864" xr:uid="{00000000-0005-0000-0000-000069740000}"/>
    <cellStyle name="Normal 3 6 2 5 2 2" xfId="19865" xr:uid="{00000000-0005-0000-0000-00006A740000}"/>
    <cellStyle name="Normal 3 6 2 5 2_ECU Container Release Honda GDI" xfId="35179" xr:uid="{00000000-0005-0000-0000-00006B740000}"/>
    <cellStyle name="Normal 3 6 2 5 3" xfId="19866" xr:uid="{00000000-0005-0000-0000-00006C740000}"/>
    <cellStyle name="Normal 3 6 2 5_ECU Container Release Honda GDI" xfId="35178" xr:uid="{00000000-0005-0000-0000-00006D740000}"/>
    <cellStyle name="Normal 3 6 2 6" xfId="19867" xr:uid="{00000000-0005-0000-0000-00006E740000}"/>
    <cellStyle name="Normal 3 6 2 6 2" xfId="19868" xr:uid="{00000000-0005-0000-0000-00006F740000}"/>
    <cellStyle name="Normal 3 6 2 6_ECU Container Release Honda GDI" xfId="35180" xr:uid="{00000000-0005-0000-0000-000070740000}"/>
    <cellStyle name="Normal 3 6 2 7" xfId="19869" xr:uid="{00000000-0005-0000-0000-000071740000}"/>
    <cellStyle name="Normal 3 6 2_ECU Container Release Honda GDI" xfId="35157" xr:uid="{00000000-0005-0000-0000-000072740000}"/>
    <cellStyle name="Normal 3 6 3" xfId="19870" xr:uid="{00000000-0005-0000-0000-000073740000}"/>
    <cellStyle name="Normal 3 6 3 2" xfId="19871" xr:uid="{00000000-0005-0000-0000-000074740000}"/>
    <cellStyle name="Normal 3 6 3 2 2" xfId="19872" xr:uid="{00000000-0005-0000-0000-000075740000}"/>
    <cellStyle name="Normal 3 6 3 2 2 2" xfId="19873" xr:uid="{00000000-0005-0000-0000-000076740000}"/>
    <cellStyle name="Normal 3 6 3 2 2 2 2" xfId="19874" xr:uid="{00000000-0005-0000-0000-000077740000}"/>
    <cellStyle name="Normal 3 6 3 2 2 2_ECU Container Release Honda GDI" xfId="35184" xr:uid="{00000000-0005-0000-0000-000078740000}"/>
    <cellStyle name="Normal 3 6 3 2 2 3" xfId="19875" xr:uid="{00000000-0005-0000-0000-000079740000}"/>
    <cellStyle name="Normal 3 6 3 2 2_ECU Container Release Honda GDI" xfId="35183" xr:uid="{00000000-0005-0000-0000-00007A740000}"/>
    <cellStyle name="Normal 3 6 3 2 3" xfId="19876" xr:uid="{00000000-0005-0000-0000-00007B740000}"/>
    <cellStyle name="Normal 3 6 3 2 3 2" xfId="19877" xr:uid="{00000000-0005-0000-0000-00007C740000}"/>
    <cellStyle name="Normal 3 6 3 2 3 2 2" xfId="19878" xr:uid="{00000000-0005-0000-0000-00007D740000}"/>
    <cellStyle name="Normal 3 6 3 2 3 2_ECU Container Release Honda GDI" xfId="35186" xr:uid="{00000000-0005-0000-0000-00007E740000}"/>
    <cellStyle name="Normal 3 6 3 2 3 3" xfId="19879" xr:uid="{00000000-0005-0000-0000-00007F740000}"/>
    <cellStyle name="Normal 3 6 3 2 3_ECU Container Release Honda GDI" xfId="35185" xr:uid="{00000000-0005-0000-0000-000080740000}"/>
    <cellStyle name="Normal 3 6 3 2 4" xfId="19880" xr:uid="{00000000-0005-0000-0000-000081740000}"/>
    <cellStyle name="Normal 3 6 3 2 4 2" xfId="19881" xr:uid="{00000000-0005-0000-0000-000082740000}"/>
    <cellStyle name="Normal 3 6 3 2 4_ECU Container Release Honda GDI" xfId="35187" xr:uid="{00000000-0005-0000-0000-000083740000}"/>
    <cellStyle name="Normal 3 6 3 2 5" xfId="19882" xr:uid="{00000000-0005-0000-0000-000084740000}"/>
    <cellStyle name="Normal 3 6 3 2_ECU Container Release Honda GDI" xfId="35182" xr:uid="{00000000-0005-0000-0000-000085740000}"/>
    <cellStyle name="Normal 3 6 3 3" xfId="19883" xr:uid="{00000000-0005-0000-0000-000086740000}"/>
    <cellStyle name="Normal 3 6 3 3 2" xfId="19884" xr:uid="{00000000-0005-0000-0000-000087740000}"/>
    <cellStyle name="Normal 3 6 3 3 2 2" xfId="19885" xr:uid="{00000000-0005-0000-0000-000088740000}"/>
    <cellStyle name="Normal 3 6 3 3 2_ECU Container Release Honda GDI" xfId="35189" xr:uid="{00000000-0005-0000-0000-000089740000}"/>
    <cellStyle name="Normal 3 6 3 3 3" xfId="19886" xr:uid="{00000000-0005-0000-0000-00008A740000}"/>
    <cellStyle name="Normal 3 6 3 3_ECU Container Release Honda GDI" xfId="35188" xr:uid="{00000000-0005-0000-0000-00008B740000}"/>
    <cellStyle name="Normal 3 6 3 4" xfId="19887" xr:uid="{00000000-0005-0000-0000-00008C740000}"/>
    <cellStyle name="Normal 3 6 3 4 2" xfId="19888" xr:uid="{00000000-0005-0000-0000-00008D740000}"/>
    <cellStyle name="Normal 3 6 3 4 2 2" xfId="19889" xr:uid="{00000000-0005-0000-0000-00008E740000}"/>
    <cellStyle name="Normal 3 6 3 4 2_ECU Container Release Honda GDI" xfId="35191" xr:uid="{00000000-0005-0000-0000-00008F740000}"/>
    <cellStyle name="Normal 3 6 3 4 3" xfId="19890" xr:uid="{00000000-0005-0000-0000-000090740000}"/>
    <cellStyle name="Normal 3 6 3 4_ECU Container Release Honda GDI" xfId="35190" xr:uid="{00000000-0005-0000-0000-000091740000}"/>
    <cellStyle name="Normal 3 6 3 5" xfId="19891" xr:uid="{00000000-0005-0000-0000-000092740000}"/>
    <cellStyle name="Normal 3 6 3 5 2" xfId="19892" xr:uid="{00000000-0005-0000-0000-000093740000}"/>
    <cellStyle name="Normal 3 6 3 5_ECU Container Release Honda GDI" xfId="35192" xr:uid="{00000000-0005-0000-0000-000094740000}"/>
    <cellStyle name="Normal 3 6 3 6" xfId="19893" xr:uid="{00000000-0005-0000-0000-000095740000}"/>
    <cellStyle name="Normal 3 6 3_ECU Container Release Honda GDI" xfId="35181" xr:uid="{00000000-0005-0000-0000-000096740000}"/>
    <cellStyle name="Normal 3 6 4" xfId="19894" xr:uid="{00000000-0005-0000-0000-000097740000}"/>
    <cellStyle name="Normal 3 6 4 2" xfId="19895" xr:uid="{00000000-0005-0000-0000-000098740000}"/>
    <cellStyle name="Normal 3 6 4 2 2" xfId="19896" xr:uid="{00000000-0005-0000-0000-000099740000}"/>
    <cellStyle name="Normal 3 6 4 2 2 2" xfId="19897" xr:uid="{00000000-0005-0000-0000-00009A740000}"/>
    <cellStyle name="Normal 3 6 4 2 2_ECU Container Release Honda GDI" xfId="35195" xr:uid="{00000000-0005-0000-0000-00009B740000}"/>
    <cellStyle name="Normal 3 6 4 2 3" xfId="19898" xr:uid="{00000000-0005-0000-0000-00009C740000}"/>
    <cellStyle name="Normal 3 6 4 2_ECU Container Release Honda GDI" xfId="35194" xr:uid="{00000000-0005-0000-0000-00009D740000}"/>
    <cellStyle name="Normal 3 6 4 3" xfId="19899" xr:uid="{00000000-0005-0000-0000-00009E740000}"/>
    <cellStyle name="Normal 3 6 4 3 2" xfId="19900" xr:uid="{00000000-0005-0000-0000-00009F740000}"/>
    <cellStyle name="Normal 3 6 4 3 2 2" xfId="19901" xr:uid="{00000000-0005-0000-0000-0000A0740000}"/>
    <cellStyle name="Normal 3 6 4 3 2_ECU Container Release Honda GDI" xfId="35197" xr:uid="{00000000-0005-0000-0000-0000A1740000}"/>
    <cellStyle name="Normal 3 6 4 3 3" xfId="19902" xr:uid="{00000000-0005-0000-0000-0000A2740000}"/>
    <cellStyle name="Normal 3 6 4 3_ECU Container Release Honda GDI" xfId="35196" xr:uid="{00000000-0005-0000-0000-0000A3740000}"/>
    <cellStyle name="Normal 3 6 4 4" xfId="19903" xr:uid="{00000000-0005-0000-0000-0000A4740000}"/>
    <cellStyle name="Normal 3 6 4 4 2" xfId="19904" xr:uid="{00000000-0005-0000-0000-0000A5740000}"/>
    <cellStyle name="Normal 3 6 4 4_ECU Container Release Honda GDI" xfId="35198" xr:uid="{00000000-0005-0000-0000-0000A6740000}"/>
    <cellStyle name="Normal 3 6 4 5" xfId="19905" xr:uid="{00000000-0005-0000-0000-0000A7740000}"/>
    <cellStyle name="Normal 3 6 4_ECU Container Release Honda GDI" xfId="35193" xr:uid="{00000000-0005-0000-0000-0000A8740000}"/>
    <cellStyle name="Normal 3 6 5" xfId="19906" xr:uid="{00000000-0005-0000-0000-0000A9740000}"/>
    <cellStyle name="Normal 3 6 5 2" xfId="19907" xr:uid="{00000000-0005-0000-0000-0000AA740000}"/>
    <cellStyle name="Normal 3 6 5 2 2" xfId="19908" xr:uid="{00000000-0005-0000-0000-0000AB740000}"/>
    <cellStyle name="Normal 3 6 5 2_ECU Container Release Honda GDI" xfId="35200" xr:uid="{00000000-0005-0000-0000-0000AC740000}"/>
    <cellStyle name="Normal 3 6 5 3" xfId="19909" xr:uid="{00000000-0005-0000-0000-0000AD740000}"/>
    <cellStyle name="Normal 3 6 5_ECU Container Release Honda GDI" xfId="35199" xr:uid="{00000000-0005-0000-0000-0000AE740000}"/>
    <cellStyle name="Normal 3 6 6" xfId="19910" xr:uid="{00000000-0005-0000-0000-0000AF740000}"/>
    <cellStyle name="Normal 3 6 6 2" xfId="19911" xr:uid="{00000000-0005-0000-0000-0000B0740000}"/>
    <cellStyle name="Normal 3 6 6 2 2" xfId="19912" xr:uid="{00000000-0005-0000-0000-0000B1740000}"/>
    <cellStyle name="Normal 3 6 6 2_ECU Container Release Honda GDI" xfId="35202" xr:uid="{00000000-0005-0000-0000-0000B2740000}"/>
    <cellStyle name="Normal 3 6 6 3" xfId="19913" xr:uid="{00000000-0005-0000-0000-0000B3740000}"/>
    <cellStyle name="Normal 3 6 6_ECU Container Release Honda GDI" xfId="35201" xr:uid="{00000000-0005-0000-0000-0000B4740000}"/>
    <cellStyle name="Normal 3 6 7" xfId="19914" xr:uid="{00000000-0005-0000-0000-0000B5740000}"/>
    <cellStyle name="Normal 3 6 7 2" xfId="19915" xr:uid="{00000000-0005-0000-0000-0000B6740000}"/>
    <cellStyle name="Normal 3 6 7_ECU Container Release Honda GDI" xfId="35203" xr:uid="{00000000-0005-0000-0000-0000B7740000}"/>
    <cellStyle name="Normal 3 6 8" xfId="19916" xr:uid="{00000000-0005-0000-0000-0000B8740000}"/>
    <cellStyle name="Normal 3 6_ECU Container Release Honda GDI" xfId="35156" xr:uid="{00000000-0005-0000-0000-0000B9740000}"/>
    <cellStyle name="Normal 3 7" xfId="19917" xr:uid="{00000000-0005-0000-0000-0000BA740000}"/>
    <cellStyle name="Normal 3 7 2" xfId="19918" xr:uid="{00000000-0005-0000-0000-0000BB740000}"/>
    <cellStyle name="Normal 3 7 2 2" xfId="19919" xr:uid="{00000000-0005-0000-0000-0000BC740000}"/>
    <cellStyle name="Normal 3 7 2 2 2" xfId="19920" xr:uid="{00000000-0005-0000-0000-0000BD740000}"/>
    <cellStyle name="Normal 3 7 2 2 2 2" xfId="19921" xr:uid="{00000000-0005-0000-0000-0000BE740000}"/>
    <cellStyle name="Normal 3 7 2 2 2 2 2" xfId="19922" xr:uid="{00000000-0005-0000-0000-0000BF740000}"/>
    <cellStyle name="Normal 3 7 2 2 2 2 2 2" xfId="19923" xr:uid="{00000000-0005-0000-0000-0000C0740000}"/>
    <cellStyle name="Normal 3 7 2 2 2 2 2_ECU Container Release Honda GDI" xfId="35209" xr:uid="{00000000-0005-0000-0000-0000C1740000}"/>
    <cellStyle name="Normal 3 7 2 2 2 2 3" xfId="19924" xr:uid="{00000000-0005-0000-0000-0000C2740000}"/>
    <cellStyle name="Normal 3 7 2 2 2 2_ECU Container Release Honda GDI" xfId="35208" xr:uid="{00000000-0005-0000-0000-0000C3740000}"/>
    <cellStyle name="Normal 3 7 2 2 2 3" xfId="19925" xr:uid="{00000000-0005-0000-0000-0000C4740000}"/>
    <cellStyle name="Normal 3 7 2 2 2 3 2" xfId="19926" xr:uid="{00000000-0005-0000-0000-0000C5740000}"/>
    <cellStyle name="Normal 3 7 2 2 2 3 2 2" xfId="19927" xr:uid="{00000000-0005-0000-0000-0000C6740000}"/>
    <cellStyle name="Normal 3 7 2 2 2 3 2_ECU Container Release Honda GDI" xfId="35211" xr:uid="{00000000-0005-0000-0000-0000C7740000}"/>
    <cellStyle name="Normal 3 7 2 2 2 3 3" xfId="19928" xr:uid="{00000000-0005-0000-0000-0000C8740000}"/>
    <cellStyle name="Normal 3 7 2 2 2 3_ECU Container Release Honda GDI" xfId="35210" xr:uid="{00000000-0005-0000-0000-0000C9740000}"/>
    <cellStyle name="Normal 3 7 2 2 2 4" xfId="19929" xr:uid="{00000000-0005-0000-0000-0000CA740000}"/>
    <cellStyle name="Normal 3 7 2 2 2 4 2" xfId="19930" xr:uid="{00000000-0005-0000-0000-0000CB740000}"/>
    <cellStyle name="Normal 3 7 2 2 2 4_ECU Container Release Honda GDI" xfId="35212" xr:uid="{00000000-0005-0000-0000-0000CC740000}"/>
    <cellStyle name="Normal 3 7 2 2 2 5" xfId="19931" xr:uid="{00000000-0005-0000-0000-0000CD740000}"/>
    <cellStyle name="Normal 3 7 2 2 2_ECU Container Release Honda GDI" xfId="35207" xr:uid="{00000000-0005-0000-0000-0000CE740000}"/>
    <cellStyle name="Normal 3 7 2 2 3" xfId="19932" xr:uid="{00000000-0005-0000-0000-0000CF740000}"/>
    <cellStyle name="Normal 3 7 2 2 3 2" xfId="19933" xr:uid="{00000000-0005-0000-0000-0000D0740000}"/>
    <cellStyle name="Normal 3 7 2 2 3 2 2" xfId="19934" xr:uid="{00000000-0005-0000-0000-0000D1740000}"/>
    <cellStyle name="Normal 3 7 2 2 3 2_ECU Container Release Honda GDI" xfId="35214" xr:uid="{00000000-0005-0000-0000-0000D2740000}"/>
    <cellStyle name="Normal 3 7 2 2 3 3" xfId="19935" xr:uid="{00000000-0005-0000-0000-0000D3740000}"/>
    <cellStyle name="Normal 3 7 2 2 3_ECU Container Release Honda GDI" xfId="35213" xr:uid="{00000000-0005-0000-0000-0000D4740000}"/>
    <cellStyle name="Normal 3 7 2 2 4" xfId="19936" xr:uid="{00000000-0005-0000-0000-0000D5740000}"/>
    <cellStyle name="Normal 3 7 2 2 4 2" xfId="19937" xr:uid="{00000000-0005-0000-0000-0000D6740000}"/>
    <cellStyle name="Normal 3 7 2 2 4 2 2" xfId="19938" xr:uid="{00000000-0005-0000-0000-0000D7740000}"/>
    <cellStyle name="Normal 3 7 2 2 4 2_ECU Container Release Honda GDI" xfId="35216" xr:uid="{00000000-0005-0000-0000-0000D8740000}"/>
    <cellStyle name="Normal 3 7 2 2 4 3" xfId="19939" xr:uid="{00000000-0005-0000-0000-0000D9740000}"/>
    <cellStyle name="Normal 3 7 2 2 4_ECU Container Release Honda GDI" xfId="35215" xr:uid="{00000000-0005-0000-0000-0000DA740000}"/>
    <cellStyle name="Normal 3 7 2 2 5" xfId="19940" xr:uid="{00000000-0005-0000-0000-0000DB740000}"/>
    <cellStyle name="Normal 3 7 2 2 5 2" xfId="19941" xr:uid="{00000000-0005-0000-0000-0000DC740000}"/>
    <cellStyle name="Normal 3 7 2 2 5_ECU Container Release Honda GDI" xfId="35217" xr:uid="{00000000-0005-0000-0000-0000DD740000}"/>
    <cellStyle name="Normal 3 7 2 2 6" xfId="19942" xr:uid="{00000000-0005-0000-0000-0000DE740000}"/>
    <cellStyle name="Normal 3 7 2 2_ECU Container Release Honda GDI" xfId="35206" xr:uid="{00000000-0005-0000-0000-0000DF740000}"/>
    <cellStyle name="Normal 3 7 2 3" xfId="19943" xr:uid="{00000000-0005-0000-0000-0000E0740000}"/>
    <cellStyle name="Normal 3 7 2 3 2" xfId="19944" xr:uid="{00000000-0005-0000-0000-0000E1740000}"/>
    <cellStyle name="Normal 3 7 2 3 2 2" xfId="19945" xr:uid="{00000000-0005-0000-0000-0000E2740000}"/>
    <cellStyle name="Normal 3 7 2 3 2 2 2" xfId="19946" xr:uid="{00000000-0005-0000-0000-0000E3740000}"/>
    <cellStyle name="Normal 3 7 2 3 2 2_ECU Container Release Honda GDI" xfId="35220" xr:uid="{00000000-0005-0000-0000-0000E4740000}"/>
    <cellStyle name="Normal 3 7 2 3 2 3" xfId="19947" xr:uid="{00000000-0005-0000-0000-0000E5740000}"/>
    <cellStyle name="Normal 3 7 2 3 2_ECU Container Release Honda GDI" xfId="35219" xr:uid="{00000000-0005-0000-0000-0000E6740000}"/>
    <cellStyle name="Normal 3 7 2 3 3" xfId="19948" xr:uid="{00000000-0005-0000-0000-0000E7740000}"/>
    <cellStyle name="Normal 3 7 2 3 3 2" xfId="19949" xr:uid="{00000000-0005-0000-0000-0000E8740000}"/>
    <cellStyle name="Normal 3 7 2 3 3 2 2" xfId="19950" xr:uid="{00000000-0005-0000-0000-0000E9740000}"/>
    <cellStyle name="Normal 3 7 2 3 3 2_ECU Container Release Honda GDI" xfId="35222" xr:uid="{00000000-0005-0000-0000-0000EA740000}"/>
    <cellStyle name="Normal 3 7 2 3 3 3" xfId="19951" xr:uid="{00000000-0005-0000-0000-0000EB740000}"/>
    <cellStyle name="Normal 3 7 2 3 3_ECU Container Release Honda GDI" xfId="35221" xr:uid="{00000000-0005-0000-0000-0000EC740000}"/>
    <cellStyle name="Normal 3 7 2 3 4" xfId="19952" xr:uid="{00000000-0005-0000-0000-0000ED740000}"/>
    <cellStyle name="Normal 3 7 2 3 4 2" xfId="19953" xr:uid="{00000000-0005-0000-0000-0000EE740000}"/>
    <cellStyle name="Normal 3 7 2 3 4_ECU Container Release Honda GDI" xfId="35223" xr:uid="{00000000-0005-0000-0000-0000EF740000}"/>
    <cellStyle name="Normal 3 7 2 3 5" xfId="19954" xr:uid="{00000000-0005-0000-0000-0000F0740000}"/>
    <cellStyle name="Normal 3 7 2 3_ECU Container Release Honda GDI" xfId="35218" xr:uid="{00000000-0005-0000-0000-0000F1740000}"/>
    <cellStyle name="Normal 3 7 2 4" xfId="19955" xr:uid="{00000000-0005-0000-0000-0000F2740000}"/>
    <cellStyle name="Normal 3 7 2 4 2" xfId="19956" xr:uid="{00000000-0005-0000-0000-0000F3740000}"/>
    <cellStyle name="Normal 3 7 2 4 2 2" xfId="19957" xr:uid="{00000000-0005-0000-0000-0000F4740000}"/>
    <cellStyle name="Normal 3 7 2 4 2_ECU Container Release Honda GDI" xfId="35225" xr:uid="{00000000-0005-0000-0000-0000F5740000}"/>
    <cellStyle name="Normal 3 7 2 4 3" xfId="19958" xr:uid="{00000000-0005-0000-0000-0000F6740000}"/>
    <cellStyle name="Normal 3 7 2 4_ECU Container Release Honda GDI" xfId="35224" xr:uid="{00000000-0005-0000-0000-0000F7740000}"/>
    <cellStyle name="Normal 3 7 2 5" xfId="19959" xr:uid="{00000000-0005-0000-0000-0000F8740000}"/>
    <cellStyle name="Normal 3 7 2 5 2" xfId="19960" xr:uid="{00000000-0005-0000-0000-0000F9740000}"/>
    <cellStyle name="Normal 3 7 2 5 2 2" xfId="19961" xr:uid="{00000000-0005-0000-0000-0000FA740000}"/>
    <cellStyle name="Normal 3 7 2 5 2_ECU Container Release Honda GDI" xfId="35227" xr:uid="{00000000-0005-0000-0000-0000FB740000}"/>
    <cellStyle name="Normal 3 7 2 5 3" xfId="19962" xr:uid="{00000000-0005-0000-0000-0000FC740000}"/>
    <cellStyle name="Normal 3 7 2 5_ECU Container Release Honda GDI" xfId="35226" xr:uid="{00000000-0005-0000-0000-0000FD740000}"/>
    <cellStyle name="Normal 3 7 2 6" xfId="19963" xr:uid="{00000000-0005-0000-0000-0000FE740000}"/>
    <cellStyle name="Normal 3 7 2 6 2" xfId="19964" xr:uid="{00000000-0005-0000-0000-0000FF740000}"/>
    <cellStyle name="Normal 3 7 2 6_ECU Container Release Honda GDI" xfId="35228" xr:uid="{00000000-0005-0000-0000-000000750000}"/>
    <cellStyle name="Normal 3 7 2 7" xfId="19965" xr:uid="{00000000-0005-0000-0000-000001750000}"/>
    <cellStyle name="Normal 3 7 2_ECU Container Release Honda GDI" xfId="35205" xr:uid="{00000000-0005-0000-0000-000002750000}"/>
    <cellStyle name="Normal 3 7 3" xfId="19966" xr:uid="{00000000-0005-0000-0000-000003750000}"/>
    <cellStyle name="Normal 3 7 3 2" xfId="19967" xr:uid="{00000000-0005-0000-0000-000004750000}"/>
    <cellStyle name="Normal 3 7 3 2 2" xfId="19968" xr:uid="{00000000-0005-0000-0000-000005750000}"/>
    <cellStyle name="Normal 3 7 3 2 2 2" xfId="19969" xr:uid="{00000000-0005-0000-0000-000006750000}"/>
    <cellStyle name="Normal 3 7 3 2 2 2 2" xfId="19970" xr:uid="{00000000-0005-0000-0000-000007750000}"/>
    <cellStyle name="Normal 3 7 3 2 2 2_ECU Container Release Honda GDI" xfId="35232" xr:uid="{00000000-0005-0000-0000-000008750000}"/>
    <cellStyle name="Normal 3 7 3 2 2 3" xfId="19971" xr:uid="{00000000-0005-0000-0000-000009750000}"/>
    <cellStyle name="Normal 3 7 3 2 2_ECU Container Release Honda GDI" xfId="35231" xr:uid="{00000000-0005-0000-0000-00000A750000}"/>
    <cellStyle name="Normal 3 7 3 2 3" xfId="19972" xr:uid="{00000000-0005-0000-0000-00000B750000}"/>
    <cellStyle name="Normal 3 7 3 2 3 2" xfId="19973" xr:uid="{00000000-0005-0000-0000-00000C750000}"/>
    <cellStyle name="Normal 3 7 3 2 3 2 2" xfId="19974" xr:uid="{00000000-0005-0000-0000-00000D750000}"/>
    <cellStyle name="Normal 3 7 3 2 3 2_ECU Container Release Honda GDI" xfId="35234" xr:uid="{00000000-0005-0000-0000-00000E750000}"/>
    <cellStyle name="Normal 3 7 3 2 3 3" xfId="19975" xr:uid="{00000000-0005-0000-0000-00000F750000}"/>
    <cellStyle name="Normal 3 7 3 2 3_ECU Container Release Honda GDI" xfId="35233" xr:uid="{00000000-0005-0000-0000-000010750000}"/>
    <cellStyle name="Normal 3 7 3 2 4" xfId="19976" xr:uid="{00000000-0005-0000-0000-000011750000}"/>
    <cellStyle name="Normal 3 7 3 2 4 2" xfId="19977" xr:uid="{00000000-0005-0000-0000-000012750000}"/>
    <cellStyle name="Normal 3 7 3 2 4_ECU Container Release Honda GDI" xfId="35235" xr:uid="{00000000-0005-0000-0000-000013750000}"/>
    <cellStyle name="Normal 3 7 3 2 5" xfId="19978" xr:uid="{00000000-0005-0000-0000-000014750000}"/>
    <cellStyle name="Normal 3 7 3 2_ECU Container Release Honda GDI" xfId="35230" xr:uid="{00000000-0005-0000-0000-000015750000}"/>
    <cellStyle name="Normal 3 7 3 3" xfId="19979" xr:uid="{00000000-0005-0000-0000-000016750000}"/>
    <cellStyle name="Normal 3 7 3 3 2" xfId="19980" xr:uid="{00000000-0005-0000-0000-000017750000}"/>
    <cellStyle name="Normal 3 7 3 3 2 2" xfId="19981" xr:uid="{00000000-0005-0000-0000-000018750000}"/>
    <cellStyle name="Normal 3 7 3 3 2_ECU Container Release Honda GDI" xfId="35237" xr:uid="{00000000-0005-0000-0000-000019750000}"/>
    <cellStyle name="Normal 3 7 3 3 3" xfId="19982" xr:uid="{00000000-0005-0000-0000-00001A750000}"/>
    <cellStyle name="Normal 3 7 3 3_ECU Container Release Honda GDI" xfId="35236" xr:uid="{00000000-0005-0000-0000-00001B750000}"/>
    <cellStyle name="Normal 3 7 3 4" xfId="19983" xr:uid="{00000000-0005-0000-0000-00001C750000}"/>
    <cellStyle name="Normal 3 7 3 4 2" xfId="19984" xr:uid="{00000000-0005-0000-0000-00001D750000}"/>
    <cellStyle name="Normal 3 7 3 4 2 2" xfId="19985" xr:uid="{00000000-0005-0000-0000-00001E750000}"/>
    <cellStyle name="Normal 3 7 3 4 2_ECU Container Release Honda GDI" xfId="35239" xr:uid="{00000000-0005-0000-0000-00001F750000}"/>
    <cellStyle name="Normal 3 7 3 4 3" xfId="19986" xr:uid="{00000000-0005-0000-0000-000020750000}"/>
    <cellStyle name="Normal 3 7 3 4_ECU Container Release Honda GDI" xfId="35238" xr:uid="{00000000-0005-0000-0000-000021750000}"/>
    <cellStyle name="Normal 3 7 3 5" xfId="19987" xr:uid="{00000000-0005-0000-0000-000022750000}"/>
    <cellStyle name="Normal 3 7 3 5 2" xfId="19988" xr:uid="{00000000-0005-0000-0000-000023750000}"/>
    <cellStyle name="Normal 3 7 3 5_ECU Container Release Honda GDI" xfId="35240" xr:uid="{00000000-0005-0000-0000-000024750000}"/>
    <cellStyle name="Normal 3 7 3 6" xfId="19989" xr:uid="{00000000-0005-0000-0000-000025750000}"/>
    <cellStyle name="Normal 3 7 3_ECU Container Release Honda GDI" xfId="35229" xr:uid="{00000000-0005-0000-0000-000026750000}"/>
    <cellStyle name="Normal 3 7 4" xfId="19990" xr:uid="{00000000-0005-0000-0000-000027750000}"/>
    <cellStyle name="Normal 3 7 4 2" xfId="19991" xr:uid="{00000000-0005-0000-0000-000028750000}"/>
    <cellStyle name="Normal 3 7 4 2 2" xfId="19992" xr:uid="{00000000-0005-0000-0000-000029750000}"/>
    <cellStyle name="Normal 3 7 4 2 2 2" xfId="19993" xr:uid="{00000000-0005-0000-0000-00002A750000}"/>
    <cellStyle name="Normal 3 7 4 2 2_ECU Container Release Honda GDI" xfId="35243" xr:uid="{00000000-0005-0000-0000-00002B750000}"/>
    <cellStyle name="Normal 3 7 4 2 3" xfId="19994" xr:uid="{00000000-0005-0000-0000-00002C750000}"/>
    <cellStyle name="Normal 3 7 4 2_ECU Container Release Honda GDI" xfId="35242" xr:uid="{00000000-0005-0000-0000-00002D750000}"/>
    <cellStyle name="Normal 3 7 4 3" xfId="19995" xr:uid="{00000000-0005-0000-0000-00002E750000}"/>
    <cellStyle name="Normal 3 7 4 3 2" xfId="19996" xr:uid="{00000000-0005-0000-0000-00002F750000}"/>
    <cellStyle name="Normal 3 7 4 3 2 2" xfId="19997" xr:uid="{00000000-0005-0000-0000-000030750000}"/>
    <cellStyle name="Normal 3 7 4 3 2_ECU Container Release Honda GDI" xfId="35245" xr:uid="{00000000-0005-0000-0000-000031750000}"/>
    <cellStyle name="Normal 3 7 4 3 3" xfId="19998" xr:uid="{00000000-0005-0000-0000-000032750000}"/>
    <cellStyle name="Normal 3 7 4 3_ECU Container Release Honda GDI" xfId="35244" xr:uid="{00000000-0005-0000-0000-000033750000}"/>
    <cellStyle name="Normal 3 7 4 4" xfId="19999" xr:uid="{00000000-0005-0000-0000-000034750000}"/>
    <cellStyle name="Normal 3 7 4 4 2" xfId="20000" xr:uid="{00000000-0005-0000-0000-000035750000}"/>
    <cellStyle name="Normal 3 7 4 4_ECU Container Release Honda GDI" xfId="35246" xr:uid="{00000000-0005-0000-0000-000036750000}"/>
    <cellStyle name="Normal 3 7 4 5" xfId="20001" xr:uid="{00000000-0005-0000-0000-000037750000}"/>
    <cellStyle name="Normal 3 7 4_ECU Container Release Honda GDI" xfId="35241" xr:uid="{00000000-0005-0000-0000-000038750000}"/>
    <cellStyle name="Normal 3 7 5" xfId="20002" xr:uid="{00000000-0005-0000-0000-000039750000}"/>
    <cellStyle name="Normal 3 7 5 2" xfId="20003" xr:uid="{00000000-0005-0000-0000-00003A750000}"/>
    <cellStyle name="Normal 3 7 5 2 2" xfId="20004" xr:uid="{00000000-0005-0000-0000-00003B750000}"/>
    <cellStyle name="Normal 3 7 5 2_ECU Container Release Honda GDI" xfId="35248" xr:uid="{00000000-0005-0000-0000-00003C750000}"/>
    <cellStyle name="Normal 3 7 5 3" xfId="20005" xr:uid="{00000000-0005-0000-0000-00003D750000}"/>
    <cellStyle name="Normal 3 7 5_ECU Container Release Honda GDI" xfId="35247" xr:uid="{00000000-0005-0000-0000-00003E750000}"/>
    <cellStyle name="Normal 3 7 6" xfId="20006" xr:uid="{00000000-0005-0000-0000-00003F750000}"/>
    <cellStyle name="Normal 3 7 6 2" xfId="20007" xr:uid="{00000000-0005-0000-0000-000040750000}"/>
    <cellStyle name="Normal 3 7 6 2 2" xfId="20008" xr:uid="{00000000-0005-0000-0000-000041750000}"/>
    <cellStyle name="Normal 3 7 6 2_ECU Container Release Honda GDI" xfId="35250" xr:uid="{00000000-0005-0000-0000-000042750000}"/>
    <cellStyle name="Normal 3 7 6 3" xfId="20009" xr:uid="{00000000-0005-0000-0000-000043750000}"/>
    <cellStyle name="Normal 3 7 6_ECU Container Release Honda GDI" xfId="35249" xr:uid="{00000000-0005-0000-0000-000044750000}"/>
    <cellStyle name="Normal 3 7 7" xfId="20010" xr:uid="{00000000-0005-0000-0000-000045750000}"/>
    <cellStyle name="Normal 3 7 7 2" xfId="20011" xr:uid="{00000000-0005-0000-0000-000046750000}"/>
    <cellStyle name="Normal 3 7 7_ECU Container Release Honda GDI" xfId="35251" xr:uid="{00000000-0005-0000-0000-000047750000}"/>
    <cellStyle name="Normal 3 7 8" xfId="20012" xr:uid="{00000000-0005-0000-0000-000048750000}"/>
    <cellStyle name="Normal 3 7_ECU Container Release Honda GDI" xfId="35204" xr:uid="{00000000-0005-0000-0000-000049750000}"/>
    <cellStyle name="Normal 3 8" xfId="20013" xr:uid="{00000000-0005-0000-0000-00004A750000}"/>
    <cellStyle name="Normal 3 8 2" xfId="20014" xr:uid="{00000000-0005-0000-0000-00004B750000}"/>
    <cellStyle name="Normal 3 8 2 2" xfId="20015" xr:uid="{00000000-0005-0000-0000-00004C750000}"/>
    <cellStyle name="Normal 3 8 2 2 2" xfId="20016" xr:uid="{00000000-0005-0000-0000-00004D750000}"/>
    <cellStyle name="Normal 3 8 2 2 2 2" xfId="20017" xr:uid="{00000000-0005-0000-0000-00004E750000}"/>
    <cellStyle name="Normal 3 8 2 2 2 2 2" xfId="20018" xr:uid="{00000000-0005-0000-0000-00004F750000}"/>
    <cellStyle name="Normal 3 8 2 2 2 2_ECU Container Release Honda GDI" xfId="35256" xr:uid="{00000000-0005-0000-0000-000050750000}"/>
    <cellStyle name="Normal 3 8 2 2 2 3" xfId="20019" xr:uid="{00000000-0005-0000-0000-000051750000}"/>
    <cellStyle name="Normal 3 8 2 2 2_ECU Container Release Honda GDI" xfId="35255" xr:uid="{00000000-0005-0000-0000-000052750000}"/>
    <cellStyle name="Normal 3 8 2 2 3" xfId="20020" xr:uid="{00000000-0005-0000-0000-000053750000}"/>
    <cellStyle name="Normal 3 8 2 2 3 2" xfId="20021" xr:uid="{00000000-0005-0000-0000-000054750000}"/>
    <cellStyle name="Normal 3 8 2 2 3 2 2" xfId="20022" xr:uid="{00000000-0005-0000-0000-000055750000}"/>
    <cellStyle name="Normal 3 8 2 2 3 2_ECU Container Release Honda GDI" xfId="35258" xr:uid="{00000000-0005-0000-0000-000056750000}"/>
    <cellStyle name="Normal 3 8 2 2 3 3" xfId="20023" xr:uid="{00000000-0005-0000-0000-000057750000}"/>
    <cellStyle name="Normal 3 8 2 2 3_ECU Container Release Honda GDI" xfId="35257" xr:uid="{00000000-0005-0000-0000-000058750000}"/>
    <cellStyle name="Normal 3 8 2 2 4" xfId="20024" xr:uid="{00000000-0005-0000-0000-000059750000}"/>
    <cellStyle name="Normal 3 8 2 2 4 2" xfId="20025" xr:uid="{00000000-0005-0000-0000-00005A750000}"/>
    <cellStyle name="Normal 3 8 2 2 4_ECU Container Release Honda GDI" xfId="35259" xr:uid="{00000000-0005-0000-0000-00005B750000}"/>
    <cellStyle name="Normal 3 8 2 2 5" xfId="20026" xr:uid="{00000000-0005-0000-0000-00005C750000}"/>
    <cellStyle name="Normal 3 8 2 2_ECU Container Release Honda GDI" xfId="35254" xr:uid="{00000000-0005-0000-0000-00005D750000}"/>
    <cellStyle name="Normal 3 8 2 3" xfId="20027" xr:uid="{00000000-0005-0000-0000-00005E750000}"/>
    <cellStyle name="Normal 3 8 2 3 2" xfId="20028" xr:uid="{00000000-0005-0000-0000-00005F750000}"/>
    <cellStyle name="Normal 3 8 2 3 2 2" xfId="20029" xr:uid="{00000000-0005-0000-0000-000060750000}"/>
    <cellStyle name="Normal 3 8 2 3 2_ECU Container Release Honda GDI" xfId="35261" xr:uid="{00000000-0005-0000-0000-000061750000}"/>
    <cellStyle name="Normal 3 8 2 3 3" xfId="20030" xr:uid="{00000000-0005-0000-0000-000062750000}"/>
    <cellStyle name="Normal 3 8 2 3_ECU Container Release Honda GDI" xfId="35260" xr:uid="{00000000-0005-0000-0000-000063750000}"/>
    <cellStyle name="Normal 3 8 2 4" xfId="20031" xr:uid="{00000000-0005-0000-0000-000064750000}"/>
    <cellStyle name="Normal 3 8 2 4 2" xfId="20032" xr:uid="{00000000-0005-0000-0000-000065750000}"/>
    <cellStyle name="Normal 3 8 2 4 2 2" xfId="20033" xr:uid="{00000000-0005-0000-0000-000066750000}"/>
    <cellStyle name="Normal 3 8 2 4 2_ECU Container Release Honda GDI" xfId="35263" xr:uid="{00000000-0005-0000-0000-000067750000}"/>
    <cellStyle name="Normal 3 8 2 4 3" xfId="20034" xr:uid="{00000000-0005-0000-0000-000068750000}"/>
    <cellStyle name="Normal 3 8 2 4_ECU Container Release Honda GDI" xfId="35262" xr:uid="{00000000-0005-0000-0000-000069750000}"/>
    <cellStyle name="Normal 3 8 2 5" xfId="20035" xr:uid="{00000000-0005-0000-0000-00006A750000}"/>
    <cellStyle name="Normal 3 8 2 5 2" xfId="20036" xr:uid="{00000000-0005-0000-0000-00006B750000}"/>
    <cellStyle name="Normal 3 8 2 5_ECU Container Release Honda GDI" xfId="35264" xr:uid="{00000000-0005-0000-0000-00006C750000}"/>
    <cellStyle name="Normal 3 8 2 6" xfId="20037" xr:uid="{00000000-0005-0000-0000-00006D750000}"/>
    <cellStyle name="Normal 3 8 2_ECU Container Release Honda GDI" xfId="35253" xr:uid="{00000000-0005-0000-0000-00006E750000}"/>
    <cellStyle name="Normal 3 8 3" xfId="20038" xr:uid="{00000000-0005-0000-0000-00006F750000}"/>
    <cellStyle name="Normal 3 8 3 2" xfId="20039" xr:uid="{00000000-0005-0000-0000-000070750000}"/>
    <cellStyle name="Normal 3 8 3 2 2" xfId="20040" xr:uid="{00000000-0005-0000-0000-000071750000}"/>
    <cellStyle name="Normal 3 8 3 2 2 2" xfId="20041" xr:uid="{00000000-0005-0000-0000-000072750000}"/>
    <cellStyle name="Normal 3 8 3 2 2_ECU Container Release Honda GDI" xfId="35267" xr:uid="{00000000-0005-0000-0000-000073750000}"/>
    <cellStyle name="Normal 3 8 3 2 3" xfId="20042" xr:uid="{00000000-0005-0000-0000-000074750000}"/>
    <cellStyle name="Normal 3 8 3 2_ECU Container Release Honda GDI" xfId="35266" xr:uid="{00000000-0005-0000-0000-000075750000}"/>
    <cellStyle name="Normal 3 8 3 3" xfId="20043" xr:uid="{00000000-0005-0000-0000-000076750000}"/>
    <cellStyle name="Normal 3 8 3 3 2" xfId="20044" xr:uid="{00000000-0005-0000-0000-000077750000}"/>
    <cellStyle name="Normal 3 8 3 3 2 2" xfId="20045" xr:uid="{00000000-0005-0000-0000-000078750000}"/>
    <cellStyle name="Normal 3 8 3 3 2_ECU Container Release Honda GDI" xfId="35269" xr:uid="{00000000-0005-0000-0000-000079750000}"/>
    <cellStyle name="Normal 3 8 3 3 3" xfId="20046" xr:uid="{00000000-0005-0000-0000-00007A750000}"/>
    <cellStyle name="Normal 3 8 3 3_ECU Container Release Honda GDI" xfId="35268" xr:uid="{00000000-0005-0000-0000-00007B750000}"/>
    <cellStyle name="Normal 3 8 3 4" xfId="20047" xr:uid="{00000000-0005-0000-0000-00007C750000}"/>
    <cellStyle name="Normal 3 8 3 4 2" xfId="20048" xr:uid="{00000000-0005-0000-0000-00007D750000}"/>
    <cellStyle name="Normal 3 8 3 4_ECU Container Release Honda GDI" xfId="35270" xr:uid="{00000000-0005-0000-0000-00007E750000}"/>
    <cellStyle name="Normal 3 8 3 5" xfId="20049" xr:uid="{00000000-0005-0000-0000-00007F750000}"/>
    <cellStyle name="Normal 3 8 3_ECU Container Release Honda GDI" xfId="35265" xr:uid="{00000000-0005-0000-0000-000080750000}"/>
    <cellStyle name="Normal 3 8 4" xfId="20050" xr:uid="{00000000-0005-0000-0000-000081750000}"/>
    <cellStyle name="Normal 3 8 4 2" xfId="20051" xr:uid="{00000000-0005-0000-0000-000082750000}"/>
    <cellStyle name="Normal 3 8 4 2 2" xfId="20052" xr:uid="{00000000-0005-0000-0000-000083750000}"/>
    <cellStyle name="Normal 3 8 4 2_ECU Container Release Honda GDI" xfId="35272" xr:uid="{00000000-0005-0000-0000-000084750000}"/>
    <cellStyle name="Normal 3 8 4 3" xfId="20053" xr:uid="{00000000-0005-0000-0000-000085750000}"/>
    <cellStyle name="Normal 3 8 4_ECU Container Release Honda GDI" xfId="35271" xr:uid="{00000000-0005-0000-0000-000086750000}"/>
    <cellStyle name="Normal 3 8 5" xfId="20054" xr:uid="{00000000-0005-0000-0000-000087750000}"/>
    <cellStyle name="Normal 3 8 5 2" xfId="20055" xr:uid="{00000000-0005-0000-0000-000088750000}"/>
    <cellStyle name="Normal 3 8 5 2 2" xfId="20056" xr:uid="{00000000-0005-0000-0000-000089750000}"/>
    <cellStyle name="Normal 3 8 5 2_ECU Container Release Honda GDI" xfId="35274" xr:uid="{00000000-0005-0000-0000-00008A750000}"/>
    <cellStyle name="Normal 3 8 5 3" xfId="20057" xr:uid="{00000000-0005-0000-0000-00008B750000}"/>
    <cellStyle name="Normal 3 8 5_ECU Container Release Honda GDI" xfId="35273" xr:uid="{00000000-0005-0000-0000-00008C750000}"/>
    <cellStyle name="Normal 3 8 6" xfId="20058" xr:uid="{00000000-0005-0000-0000-00008D750000}"/>
    <cellStyle name="Normal 3 8 6 2" xfId="20059" xr:uid="{00000000-0005-0000-0000-00008E750000}"/>
    <cellStyle name="Normal 3 8 6_ECU Container Release Honda GDI" xfId="35275" xr:uid="{00000000-0005-0000-0000-00008F750000}"/>
    <cellStyle name="Normal 3 8 7" xfId="20060" xr:uid="{00000000-0005-0000-0000-000090750000}"/>
    <cellStyle name="Normal 3 8_ECU Container Release Honda GDI" xfId="35252" xr:uid="{00000000-0005-0000-0000-000091750000}"/>
    <cellStyle name="Normal 3 9" xfId="20061" xr:uid="{00000000-0005-0000-0000-000092750000}"/>
    <cellStyle name="Normal 3 9 2" xfId="20062" xr:uid="{00000000-0005-0000-0000-000093750000}"/>
    <cellStyle name="Normal 3 9 2 2" xfId="20063" xr:uid="{00000000-0005-0000-0000-000094750000}"/>
    <cellStyle name="Normal 3 9 2 2 2" xfId="20064" xr:uid="{00000000-0005-0000-0000-000095750000}"/>
    <cellStyle name="Normal 3 9 2 2 2 2" xfId="20065" xr:uid="{00000000-0005-0000-0000-000096750000}"/>
    <cellStyle name="Normal 3 9 2 2 2 2 2" xfId="20066" xr:uid="{00000000-0005-0000-0000-000097750000}"/>
    <cellStyle name="Normal 3 9 2 2 2 2_ECU Container Release Honda GDI" xfId="35280" xr:uid="{00000000-0005-0000-0000-000098750000}"/>
    <cellStyle name="Normal 3 9 2 2 2 3" xfId="20067" xr:uid="{00000000-0005-0000-0000-000099750000}"/>
    <cellStyle name="Normal 3 9 2 2 2_ECU Container Release Honda GDI" xfId="35279" xr:uid="{00000000-0005-0000-0000-00009A750000}"/>
    <cellStyle name="Normal 3 9 2 2 3" xfId="20068" xr:uid="{00000000-0005-0000-0000-00009B750000}"/>
    <cellStyle name="Normal 3 9 2 2 3 2" xfId="20069" xr:uid="{00000000-0005-0000-0000-00009C750000}"/>
    <cellStyle name="Normal 3 9 2 2 3 2 2" xfId="20070" xr:uid="{00000000-0005-0000-0000-00009D750000}"/>
    <cellStyle name="Normal 3 9 2 2 3 2_ECU Container Release Honda GDI" xfId="35282" xr:uid="{00000000-0005-0000-0000-00009E750000}"/>
    <cellStyle name="Normal 3 9 2 2 3 3" xfId="20071" xr:uid="{00000000-0005-0000-0000-00009F750000}"/>
    <cellStyle name="Normal 3 9 2 2 3_ECU Container Release Honda GDI" xfId="35281" xr:uid="{00000000-0005-0000-0000-0000A0750000}"/>
    <cellStyle name="Normal 3 9 2 2 4" xfId="20072" xr:uid="{00000000-0005-0000-0000-0000A1750000}"/>
    <cellStyle name="Normal 3 9 2 2 4 2" xfId="20073" xr:uid="{00000000-0005-0000-0000-0000A2750000}"/>
    <cellStyle name="Normal 3 9 2 2 4_ECU Container Release Honda GDI" xfId="35283" xr:uid="{00000000-0005-0000-0000-0000A3750000}"/>
    <cellStyle name="Normal 3 9 2 2 5" xfId="20074" xr:uid="{00000000-0005-0000-0000-0000A4750000}"/>
    <cellStyle name="Normal 3 9 2 2_ECU Container Release Honda GDI" xfId="35278" xr:uid="{00000000-0005-0000-0000-0000A5750000}"/>
    <cellStyle name="Normal 3 9 2 3" xfId="20075" xr:uid="{00000000-0005-0000-0000-0000A6750000}"/>
    <cellStyle name="Normal 3 9 2 3 2" xfId="20076" xr:uid="{00000000-0005-0000-0000-0000A7750000}"/>
    <cellStyle name="Normal 3 9 2 3 2 2" xfId="20077" xr:uid="{00000000-0005-0000-0000-0000A8750000}"/>
    <cellStyle name="Normal 3 9 2 3 2_ECU Container Release Honda GDI" xfId="35285" xr:uid="{00000000-0005-0000-0000-0000A9750000}"/>
    <cellStyle name="Normal 3 9 2 3 3" xfId="20078" xr:uid="{00000000-0005-0000-0000-0000AA750000}"/>
    <cellStyle name="Normal 3 9 2 3_ECU Container Release Honda GDI" xfId="35284" xr:uid="{00000000-0005-0000-0000-0000AB750000}"/>
    <cellStyle name="Normal 3 9 2 4" xfId="20079" xr:uid="{00000000-0005-0000-0000-0000AC750000}"/>
    <cellStyle name="Normal 3 9 2 4 2" xfId="20080" xr:uid="{00000000-0005-0000-0000-0000AD750000}"/>
    <cellStyle name="Normal 3 9 2 4 2 2" xfId="20081" xr:uid="{00000000-0005-0000-0000-0000AE750000}"/>
    <cellStyle name="Normal 3 9 2 4 2_ECU Container Release Honda GDI" xfId="35287" xr:uid="{00000000-0005-0000-0000-0000AF750000}"/>
    <cellStyle name="Normal 3 9 2 4 3" xfId="20082" xr:uid="{00000000-0005-0000-0000-0000B0750000}"/>
    <cellStyle name="Normal 3 9 2 4_ECU Container Release Honda GDI" xfId="35286" xr:uid="{00000000-0005-0000-0000-0000B1750000}"/>
    <cellStyle name="Normal 3 9 2 5" xfId="20083" xr:uid="{00000000-0005-0000-0000-0000B2750000}"/>
    <cellStyle name="Normal 3 9 2 5 2" xfId="20084" xr:uid="{00000000-0005-0000-0000-0000B3750000}"/>
    <cellStyle name="Normal 3 9 2 5_ECU Container Release Honda GDI" xfId="35288" xr:uid="{00000000-0005-0000-0000-0000B4750000}"/>
    <cellStyle name="Normal 3 9 2 6" xfId="20085" xr:uid="{00000000-0005-0000-0000-0000B5750000}"/>
    <cellStyle name="Normal 3 9 2_ECU Container Release Honda GDI" xfId="35277" xr:uid="{00000000-0005-0000-0000-0000B6750000}"/>
    <cellStyle name="Normal 3 9 3" xfId="20086" xr:uid="{00000000-0005-0000-0000-0000B7750000}"/>
    <cellStyle name="Normal 3 9 3 2" xfId="20087" xr:uid="{00000000-0005-0000-0000-0000B8750000}"/>
    <cellStyle name="Normal 3 9 3 2 2" xfId="20088" xr:uid="{00000000-0005-0000-0000-0000B9750000}"/>
    <cellStyle name="Normal 3 9 3 2 2 2" xfId="20089" xr:uid="{00000000-0005-0000-0000-0000BA750000}"/>
    <cellStyle name="Normal 3 9 3 2 2_ECU Container Release Honda GDI" xfId="35291" xr:uid="{00000000-0005-0000-0000-0000BB750000}"/>
    <cellStyle name="Normal 3 9 3 2 3" xfId="20090" xr:uid="{00000000-0005-0000-0000-0000BC750000}"/>
    <cellStyle name="Normal 3 9 3 2_ECU Container Release Honda GDI" xfId="35290" xr:uid="{00000000-0005-0000-0000-0000BD750000}"/>
    <cellStyle name="Normal 3 9 3 3" xfId="20091" xr:uid="{00000000-0005-0000-0000-0000BE750000}"/>
    <cellStyle name="Normal 3 9 3 3 2" xfId="20092" xr:uid="{00000000-0005-0000-0000-0000BF750000}"/>
    <cellStyle name="Normal 3 9 3 3 2 2" xfId="20093" xr:uid="{00000000-0005-0000-0000-0000C0750000}"/>
    <cellStyle name="Normal 3 9 3 3 2_ECU Container Release Honda GDI" xfId="35293" xr:uid="{00000000-0005-0000-0000-0000C1750000}"/>
    <cellStyle name="Normal 3 9 3 3 3" xfId="20094" xr:uid="{00000000-0005-0000-0000-0000C2750000}"/>
    <cellStyle name="Normal 3 9 3 3_ECU Container Release Honda GDI" xfId="35292" xr:uid="{00000000-0005-0000-0000-0000C3750000}"/>
    <cellStyle name="Normal 3 9 3 4" xfId="20095" xr:uid="{00000000-0005-0000-0000-0000C4750000}"/>
    <cellStyle name="Normal 3 9 3 4 2" xfId="20096" xr:uid="{00000000-0005-0000-0000-0000C5750000}"/>
    <cellStyle name="Normal 3 9 3 4_ECU Container Release Honda GDI" xfId="35294" xr:uid="{00000000-0005-0000-0000-0000C6750000}"/>
    <cellStyle name="Normal 3 9 3 5" xfId="20097" xr:uid="{00000000-0005-0000-0000-0000C7750000}"/>
    <cellStyle name="Normal 3 9 3_ECU Container Release Honda GDI" xfId="35289" xr:uid="{00000000-0005-0000-0000-0000C8750000}"/>
    <cellStyle name="Normal 3 9 4" xfId="20098" xr:uid="{00000000-0005-0000-0000-0000C9750000}"/>
    <cellStyle name="Normal 3 9 4 2" xfId="20099" xr:uid="{00000000-0005-0000-0000-0000CA750000}"/>
    <cellStyle name="Normal 3 9 4 2 2" xfId="20100" xr:uid="{00000000-0005-0000-0000-0000CB750000}"/>
    <cellStyle name="Normal 3 9 4 2_ECU Container Release Honda GDI" xfId="35296" xr:uid="{00000000-0005-0000-0000-0000CC750000}"/>
    <cellStyle name="Normal 3 9 4 3" xfId="20101" xr:uid="{00000000-0005-0000-0000-0000CD750000}"/>
    <cellStyle name="Normal 3 9 4_ECU Container Release Honda GDI" xfId="35295" xr:uid="{00000000-0005-0000-0000-0000CE750000}"/>
    <cellStyle name="Normal 3 9 5" xfId="20102" xr:uid="{00000000-0005-0000-0000-0000CF750000}"/>
    <cellStyle name="Normal 3 9 5 2" xfId="20103" xr:uid="{00000000-0005-0000-0000-0000D0750000}"/>
    <cellStyle name="Normal 3 9 5 2 2" xfId="20104" xr:uid="{00000000-0005-0000-0000-0000D1750000}"/>
    <cellStyle name="Normal 3 9 5 2_ECU Container Release Honda GDI" xfId="35298" xr:uid="{00000000-0005-0000-0000-0000D2750000}"/>
    <cellStyle name="Normal 3 9 5 3" xfId="20105" xr:uid="{00000000-0005-0000-0000-0000D3750000}"/>
    <cellStyle name="Normal 3 9 5_ECU Container Release Honda GDI" xfId="35297" xr:uid="{00000000-0005-0000-0000-0000D4750000}"/>
    <cellStyle name="Normal 3 9 6" xfId="20106" xr:uid="{00000000-0005-0000-0000-0000D5750000}"/>
    <cellStyle name="Normal 3 9 6 2" xfId="20107" xr:uid="{00000000-0005-0000-0000-0000D6750000}"/>
    <cellStyle name="Normal 3 9 6_ECU Container Release Honda GDI" xfId="35299" xr:uid="{00000000-0005-0000-0000-0000D7750000}"/>
    <cellStyle name="Normal 3 9 7" xfId="20108" xr:uid="{00000000-0005-0000-0000-0000D8750000}"/>
    <cellStyle name="Normal 3 9_ECU Container Release Honda GDI" xfId="35276" xr:uid="{00000000-0005-0000-0000-0000D9750000}"/>
    <cellStyle name="Normal 3_ECU Container Release Honda GDI" xfId="20109" xr:uid="{00000000-0005-0000-0000-0000DA750000}"/>
    <cellStyle name="Normal 4" xfId="20110" xr:uid="{00000000-0005-0000-0000-0000DB750000}"/>
    <cellStyle name="Normal 4 2" xfId="35301" xr:uid="{00000000-0005-0000-0000-0000DC750000}"/>
    <cellStyle name="Normal 4_ECU Container Release Honda GDI" xfId="35300" xr:uid="{00000000-0005-0000-0000-0000DD750000}"/>
    <cellStyle name="Normal 5" xfId="20111" xr:uid="{00000000-0005-0000-0000-0000DE750000}"/>
    <cellStyle name="Normal 5 2" xfId="20112" xr:uid="{00000000-0005-0000-0000-0000DF750000}"/>
    <cellStyle name="Normal 5_ECU Container Release Honda GDI" xfId="35302" xr:uid="{00000000-0005-0000-0000-0000E0750000}"/>
    <cellStyle name="Normal 6" xfId="20113" xr:uid="{00000000-0005-0000-0000-0000E1750000}"/>
    <cellStyle name="Normal 7" xfId="25285" xr:uid="{00000000-0005-0000-0000-0000E2750000}"/>
    <cellStyle name="Normal 8" xfId="25286" xr:uid="{00000000-0005-0000-0000-0000E3750000}"/>
    <cellStyle name="Normal 9" xfId="25284" xr:uid="{00000000-0005-0000-0000-0000E4750000}"/>
    <cellStyle name="Normal_ECU Container Release Honda GDI" xfId="38239" xr:uid="{00000000-0005-0000-0000-0000E5750000}"/>
    <cellStyle name="Normal_ECU Container Release Honda GDI_1" xfId="38276" xr:uid="{0AA72438-8F53-4EDC-BDCB-D698FCCC33C0}"/>
    <cellStyle name="Normale_list" xfId="20114" xr:uid="{00000000-0005-0000-0000-0000E6750000}"/>
    <cellStyle name="Nota" xfId="20115" xr:uid="{00000000-0005-0000-0000-0000E7750000}"/>
    <cellStyle name="Nota 2" xfId="35304" xr:uid="{00000000-0005-0000-0000-0000E8750000}"/>
    <cellStyle name="Nota 2 2" xfId="35305" xr:uid="{00000000-0005-0000-0000-0000E9750000}"/>
    <cellStyle name="Nota 3" xfId="35306" xr:uid="{00000000-0005-0000-0000-0000EA750000}"/>
    <cellStyle name="Nota 4" xfId="35307" xr:uid="{00000000-0005-0000-0000-0000EB750000}"/>
    <cellStyle name="Nota_ECU Container Release Honda GDI" xfId="35303" xr:uid="{00000000-0005-0000-0000-0000EC750000}"/>
    <cellStyle name="Note 2" xfId="20116" xr:uid="{00000000-0005-0000-0000-0000ED750000}"/>
    <cellStyle name="Note 2 2" xfId="20117" xr:uid="{00000000-0005-0000-0000-0000EE750000}"/>
    <cellStyle name="Note 2 2 2" xfId="20118" xr:uid="{00000000-0005-0000-0000-0000EF750000}"/>
    <cellStyle name="Note 2 2 2 2" xfId="20119" xr:uid="{00000000-0005-0000-0000-0000F0750000}"/>
    <cellStyle name="Note 2 2 2 2 2" xfId="35312" xr:uid="{00000000-0005-0000-0000-0000F1750000}"/>
    <cellStyle name="Note 2 2 2 2 2 2" xfId="35313" xr:uid="{00000000-0005-0000-0000-0000F2750000}"/>
    <cellStyle name="Note 2 2 2 2 3" xfId="35314" xr:uid="{00000000-0005-0000-0000-0000F3750000}"/>
    <cellStyle name="Note 2 2 2 2 4" xfId="35315" xr:uid="{00000000-0005-0000-0000-0000F4750000}"/>
    <cellStyle name="Note 2 2 2 2_ECU Container Release Honda GDI" xfId="35311" xr:uid="{00000000-0005-0000-0000-0000F5750000}"/>
    <cellStyle name="Note 2 2 2 3" xfId="35316" xr:uid="{00000000-0005-0000-0000-0000F6750000}"/>
    <cellStyle name="Note 2 2 2 3 2" xfId="35317" xr:uid="{00000000-0005-0000-0000-0000F7750000}"/>
    <cellStyle name="Note 2 2 2 4" xfId="35318" xr:uid="{00000000-0005-0000-0000-0000F8750000}"/>
    <cellStyle name="Note 2 2 2 5" xfId="35319" xr:uid="{00000000-0005-0000-0000-0000F9750000}"/>
    <cellStyle name="Note 2 2 2_ECU Container Release Honda GDI" xfId="35310" xr:uid="{00000000-0005-0000-0000-0000FA750000}"/>
    <cellStyle name="Note 2 2 3" xfId="20120" xr:uid="{00000000-0005-0000-0000-0000FB750000}"/>
    <cellStyle name="Note 2 2 3 2" xfId="20121" xr:uid="{00000000-0005-0000-0000-0000FC750000}"/>
    <cellStyle name="Note 2 2 3 2 2" xfId="35322" xr:uid="{00000000-0005-0000-0000-0000FD750000}"/>
    <cellStyle name="Note 2 2 3 2 2 2" xfId="35323" xr:uid="{00000000-0005-0000-0000-0000FE750000}"/>
    <cellStyle name="Note 2 2 3 2 3" xfId="35324" xr:uid="{00000000-0005-0000-0000-0000FF750000}"/>
    <cellStyle name="Note 2 2 3 2 4" xfId="35325" xr:uid="{00000000-0005-0000-0000-000000760000}"/>
    <cellStyle name="Note 2 2 3 2_ECU Container Release Honda GDI" xfId="35321" xr:uid="{00000000-0005-0000-0000-000001760000}"/>
    <cellStyle name="Note 2 2 3 3" xfId="35326" xr:uid="{00000000-0005-0000-0000-000002760000}"/>
    <cellStyle name="Note 2 2 3 3 2" xfId="35327" xr:uid="{00000000-0005-0000-0000-000003760000}"/>
    <cellStyle name="Note 2 2 3 4" xfId="35328" xr:uid="{00000000-0005-0000-0000-000004760000}"/>
    <cellStyle name="Note 2 2 3 5" xfId="35329" xr:uid="{00000000-0005-0000-0000-000005760000}"/>
    <cellStyle name="Note 2 2 3_ECU Container Release Honda GDI" xfId="35320" xr:uid="{00000000-0005-0000-0000-000006760000}"/>
    <cellStyle name="Note 2 2 4" xfId="20122" xr:uid="{00000000-0005-0000-0000-000007760000}"/>
    <cellStyle name="Note 2 2 4 2" xfId="20123" xr:uid="{00000000-0005-0000-0000-000008760000}"/>
    <cellStyle name="Note 2 2 4 2 2" xfId="35332" xr:uid="{00000000-0005-0000-0000-000009760000}"/>
    <cellStyle name="Note 2 2 4 2 2 2" xfId="35333" xr:uid="{00000000-0005-0000-0000-00000A760000}"/>
    <cellStyle name="Note 2 2 4 2 3" xfId="35334" xr:uid="{00000000-0005-0000-0000-00000B760000}"/>
    <cellStyle name="Note 2 2 4 2 4" xfId="35335" xr:uid="{00000000-0005-0000-0000-00000C760000}"/>
    <cellStyle name="Note 2 2 4 2_ECU Container Release Honda GDI" xfId="35331" xr:uid="{00000000-0005-0000-0000-00000D760000}"/>
    <cellStyle name="Note 2 2 4 3" xfId="35336" xr:uid="{00000000-0005-0000-0000-00000E760000}"/>
    <cellStyle name="Note 2 2 4 3 2" xfId="35337" xr:uid="{00000000-0005-0000-0000-00000F760000}"/>
    <cellStyle name="Note 2 2 4 4" xfId="35338" xr:uid="{00000000-0005-0000-0000-000010760000}"/>
    <cellStyle name="Note 2 2 4 5" xfId="35339" xr:uid="{00000000-0005-0000-0000-000011760000}"/>
    <cellStyle name="Note 2 2 4_ECU Container Release Honda GDI" xfId="35330" xr:uid="{00000000-0005-0000-0000-000012760000}"/>
    <cellStyle name="Note 2 2 5" xfId="20124" xr:uid="{00000000-0005-0000-0000-000013760000}"/>
    <cellStyle name="Note 2 2 5 2" xfId="35341" xr:uid="{00000000-0005-0000-0000-000014760000}"/>
    <cellStyle name="Note 2 2 5 2 2" xfId="35342" xr:uid="{00000000-0005-0000-0000-000015760000}"/>
    <cellStyle name="Note 2 2 5 3" xfId="35343" xr:uid="{00000000-0005-0000-0000-000016760000}"/>
    <cellStyle name="Note 2 2 5 4" xfId="35344" xr:uid="{00000000-0005-0000-0000-000017760000}"/>
    <cellStyle name="Note 2 2 5_ECU Container Release Honda GDI" xfId="35340" xr:uid="{00000000-0005-0000-0000-000018760000}"/>
    <cellStyle name="Note 2 2 6" xfId="35345" xr:uid="{00000000-0005-0000-0000-000019760000}"/>
    <cellStyle name="Note 2 2 6 2" xfId="35346" xr:uid="{00000000-0005-0000-0000-00001A760000}"/>
    <cellStyle name="Note 2 2 7" xfId="35347" xr:uid="{00000000-0005-0000-0000-00001B760000}"/>
    <cellStyle name="Note 2 2 8" xfId="35348" xr:uid="{00000000-0005-0000-0000-00001C760000}"/>
    <cellStyle name="Note 2 2_ECU Container Release Honda GDI" xfId="35309" xr:uid="{00000000-0005-0000-0000-00001D760000}"/>
    <cellStyle name="Note 2 3" xfId="35349" xr:uid="{00000000-0005-0000-0000-00001E760000}"/>
    <cellStyle name="Note 2 3 2" xfId="35350" xr:uid="{00000000-0005-0000-0000-00001F760000}"/>
    <cellStyle name="Note 2 3 3" xfId="35351" xr:uid="{00000000-0005-0000-0000-000020760000}"/>
    <cellStyle name="Note 2 4" xfId="35352" xr:uid="{00000000-0005-0000-0000-000021760000}"/>
    <cellStyle name="Note 2 5" xfId="35353" xr:uid="{00000000-0005-0000-0000-000022760000}"/>
    <cellStyle name="Note 2_ECU Container Release Honda GDI" xfId="35308" xr:uid="{00000000-0005-0000-0000-000023760000}"/>
    <cellStyle name="Note 3" xfId="20125" xr:uid="{00000000-0005-0000-0000-000024760000}"/>
    <cellStyle name="Note 3 2" xfId="20126" xr:uid="{00000000-0005-0000-0000-000025760000}"/>
    <cellStyle name="Note 3 2 2" xfId="20127" xr:uid="{00000000-0005-0000-0000-000026760000}"/>
    <cellStyle name="Note 3 2 2 2" xfId="20128" xr:uid="{00000000-0005-0000-0000-000027760000}"/>
    <cellStyle name="Note 3 2 2 2 2" xfId="35358" xr:uid="{00000000-0005-0000-0000-000028760000}"/>
    <cellStyle name="Note 3 2 2 2 2 2" xfId="35359" xr:uid="{00000000-0005-0000-0000-000029760000}"/>
    <cellStyle name="Note 3 2 2 2 3" xfId="35360" xr:uid="{00000000-0005-0000-0000-00002A760000}"/>
    <cellStyle name="Note 3 2 2 2 4" xfId="35361" xr:uid="{00000000-0005-0000-0000-00002B760000}"/>
    <cellStyle name="Note 3 2 2 2_ECU Container Release Honda GDI" xfId="35357" xr:uid="{00000000-0005-0000-0000-00002C760000}"/>
    <cellStyle name="Note 3 2 2 3" xfId="35362" xr:uid="{00000000-0005-0000-0000-00002D760000}"/>
    <cellStyle name="Note 3 2 2 3 2" xfId="35363" xr:uid="{00000000-0005-0000-0000-00002E760000}"/>
    <cellStyle name="Note 3 2 2 4" xfId="35364" xr:uid="{00000000-0005-0000-0000-00002F760000}"/>
    <cellStyle name="Note 3 2 2 5" xfId="35365" xr:uid="{00000000-0005-0000-0000-000030760000}"/>
    <cellStyle name="Note 3 2 2_ECU Container Release Honda GDI" xfId="35356" xr:uid="{00000000-0005-0000-0000-000031760000}"/>
    <cellStyle name="Note 3 2 3" xfId="20129" xr:uid="{00000000-0005-0000-0000-000032760000}"/>
    <cellStyle name="Note 3 2 3 2" xfId="20130" xr:uid="{00000000-0005-0000-0000-000033760000}"/>
    <cellStyle name="Note 3 2 3 2 2" xfId="35368" xr:uid="{00000000-0005-0000-0000-000034760000}"/>
    <cellStyle name="Note 3 2 3 2 2 2" xfId="35369" xr:uid="{00000000-0005-0000-0000-000035760000}"/>
    <cellStyle name="Note 3 2 3 2 3" xfId="35370" xr:uid="{00000000-0005-0000-0000-000036760000}"/>
    <cellStyle name="Note 3 2 3 2 4" xfId="35371" xr:uid="{00000000-0005-0000-0000-000037760000}"/>
    <cellStyle name="Note 3 2 3 2_ECU Container Release Honda GDI" xfId="35367" xr:uid="{00000000-0005-0000-0000-000038760000}"/>
    <cellStyle name="Note 3 2 3 3" xfId="35372" xr:uid="{00000000-0005-0000-0000-000039760000}"/>
    <cellStyle name="Note 3 2 3 3 2" xfId="35373" xr:uid="{00000000-0005-0000-0000-00003A760000}"/>
    <cellStyle name="Note 3 2 3 4" xfId="35374" xr:uid="{00000000-0005-0000-0000-00003B760000}"/>
    <cellStyle name="Note 3 2 3 5" xfId="35375" xr:uid="{00000000-0005-0000-0000-00003C760000}"/>
    <cellStyle name="Note 3 2 3_ECU Container Release Honda GDI" xfId="35366" xr:uid="{00000000-0005-0000-0000-00003D760000}"/>
    <cellStyle name="Note 3 2 4" xfId="20131" xr:uid="{00000000-0005-0000-0000-00003E760000}"/>
    <cellStyle name="Note 3 2 4 2" xfId="20132" xr:uid="{00000000-0005-0000-0000-00003F760000}"/>
    <cellStyle name="Note 3 2 4 2 2" xfId="35378" xr:uid="{00000000-0005-0000-0000-000040760000}"/>
    <cellStyle name="Note 3 2 4 2 2 2" xfId="35379" xr:uid="{00000000-0005-0000-0000-000041760000}"/>
    <cellStyle name="Note 3 2 4 2 3" xfId="35380" xr:uid="{00000000-0005-0000-0000-000042760000}"/>
    <cellStyle name="Note 3 2 4 2 4" xfId="35381" xr:uid="{00000000-0005-0000-0000-000043760000}"/>
    <cellStyle name="Note 3 2 4 2_ECU Container Release Honda GDI" xfId="35377" xr:uid="{00000000-0005-0000-0000-000044760000}"/>
    <cellStyle name="Note 3 2 4 3" xfId="35382" xr:uid="{00000000-0005-0000-0000-000045760000}"/>
    <cellStyle name="Note 3 2 4 3 2" xfId="35383" xr:uid="{00000000-0005-0000-0000-000046760000}"/>
    <cellStyle name="Note 3 2 4 4" xfId="35384" xr:uid="{00000000-0005-0000-0000-000047760000}"/>
    <cellStyle name="Note 3 2 4 5" xfId="35385" xr:uid="{00000000-0005-0000-0000-000048760000}"/>
    <cellStyle name="Note 3 2 4_ECU Container Release Honda GDI" xfId="35376" xr:uid="{00000000-0005-0000-0000-000049760000}"/>
    <cellStyle name="Note 3 2 5" xfId="20133" xr:uid="{00000000-0005-0000-0000-00004A760000}"/>
    <cellStyle name="Note 3 2 5 2" xfId="35387" xr:uid="{00000000-0005-0000-0000-00004B760000}"/>
    <cellStyle name="Note 3 2 5 2 2" xfId="35388" xr:uid="{00000000-0005-0000-0000-00004C760000}"/>
    <cellStyle name="Note 3 2 5 3" xfId="35389" xr:uid="{00000000-0005-0000-0000-00004D760000}"/>
    <cellStyle name="Note 3 2 5 4" xfId="35390" xr:uid="{00000000-0005-0000-0000-00004E760000}"/>
    <cellStyle name="Note 3 2 5_ECU Container Release Honda GDI" xfId="35386" xr:uid="{00000000-0005-0000-0000-00004F760000}"/>
    <cellStyle name="Note 3 2 6" xfId="35391" xr:uid="{00000000-0005-0000-0000-000050760000}"/>
    <cellStyle name="Note 3 2 6 2" xfId="35392" xr:uid="{00000000-0005-0000-0000-000051760000}"/>
    <cellStyle name="Note 3 2 7" xfId="35393" xr:uid="{00000000-0005-0000-0000-000052760000}"/>
    <cellStyle name="Note 3 2 8" xfId="35394" xr:uid="{00000000-0005-0000-0000-000053760000}"/>
    <cellStyle name="Note 3 2_ECU Container Release Honda GDI" xfId="35355" xr:uid="{00000000-0005-0000-0000-000054760000}"/>
    <cellStyle name="Note 3 3" xfId="20134" xr:uid="{00000000-0005-0000-0000-000055760000}"/>
    <cellStyle name="Note 3 3 2" xfId="35396" xr:uid="{00000000-0005-0000-0000-000056760000}"/>
    <cellStyle name="Note 3 3_ECU Container Release Honda GDI" xfId="35395" xr:uid="{00000000-0005-0000-0000-000057760000}"/>
    <cellStyle name="Note 3 4" xfId="35397" xr:uid="{00000000-0005-0000-0000-000058760000}"/>
    <cellStyle name="Note 3 5" xfId="35398" xr:uid="{00000000-0005-0000-0000-000059760000}"/>
    <cellStyle name="Note 3_ECU Container Release Honda GDI" xfId="35354" xr:uid="{00000000-0005-0000-0000-00005A760000}"/>
    <cellStyle name="Note 4" xfId="35399" xr:uid="{00000000-0005-0000-0000-00005B760000}"/>
    <cellStyle name="Notiz 2" xfId="20135" xr:uid="{00000000-0005-0000-0000-00005C760000}"/>
    <cellStyle name="Notiz 3" xfId="20136" xr:uid="{00000000-0005-0000-0000-00005D760000}"/>
    <cellStyle name="Œ…‹æØ‚è [0.00]_01MY Value Cost Study" xfId="20137" xr:uid="{00000000-0005-0000-0000-00005E760000}"/>
    <cellStyle name="Œ…‹æØ‚è_01MY Value Cost Study" xfId="20138" xr:uid="{00000000-0005-0000-0000-00005F760000}"/>
    <cellStyle name="oft Excel]_x000a__x000d_Comment=open=/f を指定すると、ユーザー定義関数を関数貼り付けの一覧に登録することができます。_x000a__x000d_Maximized" xfId="20139" xr:uid="{00000000-0005-0000-0000-000060760000}"/>
    <cellStyle name="Option_Added_Cont_Desc" xfId="20140" xr:uid="{00000000-0005-0000-0000-000061760000}"/>
    <cellStyle name="Output 2" xfId="20141" xr:uid="{00000000-0005-0000-0000-000062760000}"/>
    <cellStyle name="Output 2 2" xfId="20142" xr:uid="{00000000-0005-0000-0000-000063760000}"/>
    <cellStyle name="Output 2 2 2" xfId="20143" xr:uid="{00000000-0005-0000-0000-000064760000}"/>
    <cellStyle name="Output 2 2 2 2" xfId="20144" xr:uid="{00000000-0005-0000-0000-000065760000}"/>
    <cellStyle name="Output 2 2 2 2 2" xfId="35404" xr:uid="{00000000-0005-0000-0000-000066760000}"/>
    <cellStyle name="Output 2 2 2 2 2 2" xfId="35405" xr:uid="{00000000-0005-0000-0000-000067760000}"/>
    <cellStyle name="Output 2 2 2 2 3" xfId="35406" xr:uid="{00000000-0005-0000-0000-000068760000}"/>
    <cellStyle name="Output 2 2 2 2 4" xfId="35407" xr:uid="{00000000-0005-0000-0000-000069760000}"/>
    <cellStyle name="Output 2 2 2 2_ECU Container Release Honda GDI" xfId="35403" xr:uid="{00000000-0005-0000-0000-00006A760000}"/>
    <cellStyle name="Output 2 2 2 3" xfId="35408" xr:uid="{00000000-0005-0000-0000-00006B760000}"/>
    <cellStyle name="Output 2 2 2 3 2" xfId="35409" xr:uid="{00000000-0005-0000-0000-00006C760000}"/>
    <cellStyle name="Output 2 2 2 4" xfId="35410" xr:uid="{00000000-0005-0000-0000-00006D760000}"/>
    <cellStyle name="Output 2 2 2 5" xfId="35411" xr:uid="{00000000-0005-0000-0000-00006E760000}"/>
    <cellStyle name="Output 2 2 2_ECU Container Release Honda GDI" xfId="35402" xr:uid="{00000000-0005-0000-0000-00006F760000}"/>
    <cellStyle name="Output 2 2 3" xfId="20145" xr:uid="{00000000-0005-0000-0000-000070760000}"/>
    <cellStyle name="Output 2 2 3 2" xfId="20146" xr:uid="{00000000-0005-0000-0000-000071760000}"/>
    <cellStyle name="Output 2 2 3 2 2" xfId="35414" xr:uid="{00000000-0005-0000-0000-000072760000}"/>
    <cellStyle name="Output 2 2 3 2 2 2" xfId="35415" xr:uid="{00000000-0005-0000-0000-000073760000}"/>
    <cellStyle name="Output 2 2 3 2 3" xfId="35416" xr:uid="{00000000-0005-0000-0000-000074760000}"/>
    <cellStyle name="Output 2 2 3 2 4" xfId="35417" xr:uid="{00000000-0005-0000-0000-000075760000}"/>
    <cellStyle name="Output 2 2 3 2_ECU Container Release Honda GDI" xfId="35413" xr:uid="{00000000-0005-0000-0000-000076760000}"/>
    <cellStyle name="Output 2 2 3 3" xfId="35418" xr:uid="{00000000-0005-0000-0000-000077760000}"/>
    <cellStyle name="Output 2 2 3 3 2" xfId="35419" xr:uid="{00000000-0005-0000-0000-000078760000}"/>
    <cellStyle name="Output 2 2 3 4" xfId="35420" xr:uid="{00000000-0005-0000-0000-000079760000}"/>
    <cellStyle name="Output 2 2 3 5" xfId="35421" xr:uid="{00000000-0005-0000-0000-00007A760000}"/>
    <cellStyle name="Output 2 2 3_ECU Container Release Honda GDI" xfId="35412" xr:uid="{00000000-0005-0000-0000-00007B760000}"/>
    <cellStyle name="Output 2 2 4" xfId="20147" xr:uid="{00000000-0005-0000-0000-00007C760000}"/>
    <cellStyle name="Output 2 2 4 2" xfId="20148" xr:uid="{00000000-0005-0000-0000-00007D760000}"/>
    <cellStyle name="Output 2 2 4 2 2" xfId="35424" xr:uid="{00000000-0005-0000-0000-00007E760000}"/>
    <cellStyle name="Output 2 2 4 2 2 2" xfId="35425" xr:uid="{00000000-0005-0000-0000-00007F760000}"/>
    <cellStyle name="Output 2 2 4 2 3" xfId="35426" xr:uid="{00000000-0005-0000-0000-000080760000}"/>
    <cellStyle name="Output 2 2 4 2 4" xfId="35427" xr:uid="{00000000-0005-0000-0000-000081760000}"/>
    <cellStyle name="Output 2 2 4 2_ECU Container Release Honda GDI" xfId="35423" xr:uid="{00000000-0005-0000-0000-000082760000}"/>
    <cellStyle name="Output 2 2 4 3" xfId="35428" xr:uid="{00000000-0005-0000-0000-000083760000}"/>
    <cellStyle name="Output 2 2 4 3 2" xfId="35429" xr:uid="{00000000-0005-0000-0000-000084760000}"/>
    <cellStyle name="Output 2 2 4 4" xfId="35430" xr:uid="{00000000-0005-0000-0000-000085760000}"/>
    <cellStyle name="Output 2 2 4 5" xfId="35431" xr:uid="{00000000-0005-0000-0000-000086760000}"/>
    <cellStyle name="Output 2 2 4_ECU Container Release Honda GDI" xfId="35422" xr:uid="{00000000-0005-0000-0000-000087760000}"/>
    <cellStyle name="Output 2 2 5" xfId="20149" xr:uid="{00000000-0005-0000-0000-000088760000}"/>
    <cellStyle name="Output 2 2 5 2" xfId="35433" xr:uid="{00000000-0005-0000-0000-000089760000}"/>
    <cellStyle name="Output 2 2 5 2 2" xfId="35434" xr:uid="{00000000-0005-0000-0000-00008A760000}"/>
    <cellStyle name="Output 2 2 5 3" xfId="35435" xr:uid="{00000000-0005-0000-0000-00008B760000}"/>
    <cellStyle name="Output 2 2 5 4" xfId="35436" xr:uid="{00000000-0005-0000-0000-00008C760000}"/>
    <cellStyle name="Output 2 2 5_ECU Container Release Honda GDI" xfId="35432" xr:uid="{00000000-0005-0000-0000-00008D760000}"/>
    <cellStyle name="Output 2 2 6" xfId="35437" xr:uid="{00000000-0005-0000-0000-00008E760000}"/>
    <cellStyle name="Output 2 2 6 2" xfId="35438" xr:uid="{00000000-0005-0000-0000-00008F760000}"/>
    <cellStyle name="Output 2 2 7" xfId="35439" xr:uid="{00000000-0005-0000-0000-000090760000}"/>
    <cellStyle name="Output 2 2 8" xfId="35440" xr:uid="{00000000-0005-0000-0000-000091760000}"/>
    <cellStyle name="Output 2 2_ECU Container Release Honda GDI" xfId="35401" xr:uid="{00000000-0005-0000-0000-000092760000}"/>
    <cellStyle name="Output 2 3" xfId="35441" xr:uid="{00000000-0005-0000-0000-000093760000}"/>
    <cellStyle name="Output 2 3 2" xfId="35442" xr:uid="{00000000-0005-0000-0000-000094760000}"/>
    <cellStyle name="Output 2 4" xfId="35443" xr:uid="{00000000-0005-0000-0000-000095760000}"/>
    <cellStyle name="Output 2 5" xfId="35444" xr:uid="{00000000-0005-0000-0000-000096760000}"/>
    <cellStyle name="Output 2_ECU Container Release Honda GDI" xfId="35400" xr:uid="{00000000-0005-0000-0000-000097760000}"/>
    <cellStyle name="Output 3" xfId="20150" xr:uid="{00000000-0005-0000-0000-000098760000}"/>
    <cellStyle name="Output 3 2" xfId="35446" xr:uid="{00000000-0005-0000-0000-000099760000}"/>
    <cellStyle name="Output 3 2 2" xfId="35447" xr:uid="{00000000-0005-0000-0000-00009A760000}"/>
    <cellStyle name="Output 3 3" xfId="35448" xr:uid="{00000000-0005-0000-0000-00009B760000}"/>
    <cellStyle name="Output 3 4" xfId="35449" xr:uid="{00000000-0005-0000-0000-00009C760000}"/>
    <cellStyle name="Output 3_ECU Container Release Honda GDI" xfId="35445" xr:uid="{00000000-0005-0000-0000-00009D760000}"/>
    <cellStyle name="Output 4" xfId="35450" xr:uid="{00000000-0005-0000-0000-00009E760000}"/>
    <cellStyle name="Output 4 2" xfId="35451" xr:uid="{00000000-0005-0000-0000-00009F760000}"/>
    <cellStyle name="Output 4 3" xfId="35452" xr:uid="{00000000-0005-0000-0000-0000A0760000}"/>
    <cellStyle name="Output 5" xfId="35453" xr:uid="{00000000-0005-0000-0000-0000A1760000}"/>
    <cellStyle name="Output 6" xfId="35454" xr:uid="{00000000-0005-0000-0000-0000A2760000}"/>
    <cellStyle name="Porcentagem 2" xfId="20151" xr:uid="{00000000-0005-0000-0000-0000A3760000}"/>
    <cellStyle name="Preliminary_Data" xfId="20152" xr:uid="{00000000-0005-0000-0000-0000A4760000}"/>
    <cellStyle name="Prices_Data" xfId="20153" xr:uid="{00000000-0005-0000-0000-0000A5760000}"/>
    <cellStyle name="Punto0" xfId="20154" xr:uid="{00000000-0005-0000-0000-0000A6760000}"/>
    <cellStyle name="Rechnungsnummer" xfId="20155" xr:uid="{00000000-0005-0000-0000-0000A7760000}"/>
    <cellStyle name="Rechnungsnummer 2" xfId="20156" xr:uid="{00000000-0005-0000-0000-0000A8760000}"/>
    <cellStyle name="Rechnungsnummer_ECU Container Release Honda GDI" xfId="35455" xr:uid="{00000000-0005-0000-0000-0000A9760000}"/>
    <cellStyle name="Saída" xfId="20157" xr:uid="{00000000-0005-0000-0000-0000AA760000}"/>
    <cellStyle name="Saída 2" xfId="35457" xr:uid="{00000000-0005-0000-0000-0000AB760000}"/>
    <cellStyle name="Saída 2 2" xfId="35458" xr:uid="{00000000-0005-0000-0000-0000AC760000}"/>
    <cellStyle name="Saída 3" xfId="35459" xr:uid="{00000000-0005-0000-0000-0000AD760000}"/>
    <cellStyle name="Saída 4" xfId="35460" xr:uid="{00000000-0005-0000-0000-0000AE760000}"/>
    <cellStyle name="Saída_ECU Container Release Honda GDI" xfId="35456" xr:uid="{00000000-0005-0000-0000-0000AF760000}"/>
    <cellStyle name="Schlecht 2" xfId="20158" xr:uid="{00000000-0005-0000-0000-0000B0760000}"/>
    <cellStyle name="Standaard_PaysBas" xfId="20159" xr:uid="{00000000-0005-0000-0000-0000B1760000}"/>
    <cellStyle name="Standard 10" xfId="20160" xr:uid="{00000000-0005-0000-0000-0000B2760000}"/>
    <cellStyle name="Standard 2" xfId="20161" xr:uid="{00000000-0005-0000-0000-0000B3760000}"/>
    <cellStyle name="Standard 2 2" xfId="20162" xr:uid="{00000000-0005-0000-0000-0000B4760000}"/>
    <cellStyle name="Standard 2 3" xfId="20163" xr:uid="{00000000-0005-0000-0000-0000B5760000}"/>
    <cellStyle name="Standard 2 4" xfId="20164" xr:uid="{00000000-0005-0000-0000-0000B6760000}"/>
    <cellStyle name="Standard 2 5" xfId="35461" xr:uid="{00000000-0005-0000-0000-0000B7760000}"/>
    <cellStyle name="Standard 2 6" xfId="38255" xr:uid="{00000000-0005-0000-0000-0000B8760000}"/>
    <cellStyle name="Standard 2_ECU Container Release Honda GDI" xfId="25205" xr:uid="{00000000-0005-0000-0000-0000B9760000}"/>
    <cellStyle name="Standard 3" xfId="20165" xr:uid="{00000000-0005-0000-0000-0000BA760000}"/>
    <cellStyle name="Standard 3 10" xfId="20166" xr:uid="{00000000-0005-0000-0000-0000BB760000}"/>
    <cellStyle name="Standard 3 10 2" xfId="20167" xr:uid="{00000000-0005-0000-0000-0000BC760000}"/>
    <cellStyle name="Standard 3 10 2 2" xfId="20168" xr:uid="{00000000-0005-0000-0000-0000BD760000}"/>
    <cellStyle name="Standard 3 10 2 2 2" xfId="20169" xr:uid="{00000000-0005-0000-0000-0000BE760000}"/>
    <cellStyle name="Standard 3 10 2 2 2 2" xfId="20170" xr:uid="{00000000-0005-0000-0000-0000BF760000}"/>
    <cellStyle name="Standard 3 10 2 2 2_ECU Container Release Honda GDI" xfId="35466" xr:uid="{00000000-0005-0000-0000-0000C0760000}"/>
    <cellStyle name="Standard 3 10 2 2 3" xfId="20171" xr:uid="{00000000-0005-0000-0000-0000C1760000}"/>
    <cellStyle name="Standard 3 10 2 2_ECU Container Release Honda GDI" xfId="35465" xr:uid="{00000000-0005-0000-0000-0000C2760000}"/>
    <cellStyle name="Standard 3 10 2 3" xfId="20172" xr:uid="{00000000-0005-0000-0000-0000C3760000}"/>
    <cellStyle name="Standard 3 10 2 3 2" xfId="20173" xr:uid="{00000000-0005-0000-0000-0000C4760000}"/>
    <cellStyle name="Standard 3 10 2 3 2 2" xfId="20174" xr:uid="{00000000-0005-0000-0000-0000C5760000}"/>
    <cellStyle name="Standard 3 10 2 3 2_ECU Container Release Honda GDI" xfId="35468" xr:uid="{00000000-0005-0000-0000-0000C6760000}"/>
    <cellStyle name="Standard 3 10 2 3 3" xfId="20175" xr:uid="{00000000-0005-0000-0000-0000C7760000}"/>
    <cellStyle name="Standard 3 10 2 3_ECU Container Release Honda GDI" xfId="35467" xr:uid="{00000000-0005-0000-0000-0000C8760000}"/>
    <cellStyle name="Standard 3 10 2 4" xfId="20176" xr:uid="{00000000-0005-0000-0000-0000C9760000}"/>
    <cellStyle name="Standard 3 10 2 4 2" xfId="20177" xr:uid="{00000000-0005-0000-0000-0000CA760000}"/>
    <cellStyle name="Standard 3 10 2 4_ECU Container Release Honda GDI" xfId="35469" xr:uid="{00000000-0005-0000-0000-0000CB760000}"/>
    <cellStyle name="Standard 3 10 2 5" xfId="20178" xr:uid="{00000000-0005-0000-0000-0000CC760000}"/>
    <cellStyle name="Standard 3 10 2_ECU Container Release Honda GDI" xfId="35464" xr:uid="{00000000-0005-0000-0000-0000CD760000}"/>
    <cellStyle name="Standard 3 10 3" xfId="20179" xr:uid="{00000000-0005-0000-0000-0000CE760000}"/>
    <cellStyle name="Standard 3 10 3 2" xfId="20180" xr:uid="{00000000-0005-0000-0000-0000CF760000}"/>
    <cellStyle name="Standard 3 10 3 2 2" xfId="20181" xr:uid="{00000000-0005-0000-0000-0000D0760000}"/>
    <cellStyle name="Standard 3 10 3 2_ECU Container Release Honda GDI" xfId="35471" xr:uid="{00000000-0005-0000-0000-0000D1760000}"/>
    <cellStyle name="Standard 3 10 3 3" xfId="20182" xr:uid="{00000000-0005-0000-0000-0000D2760000}"/>
    <cellStyle name="Standard 3 10 3_ECU Container Release Honda GDI" xfId="35470" xr:uid="{00000000-0005-0000-0000-0000D3760000}"/>
    <cellStyle name="Standard 3 10 4" xfId="20183" xr:uid="{00000000-0005-0000-0000-0000D4760000}"/>
    <cellStyle name="Standard 3 10 4 2" xfId="20184" xr:uid="{00000000-0005-0000-0000-0000D5760000}"/>
    <cellStyle name="Standard 3 10 4 2 2" xfId="20185" xr:uid="{00000000-0005-0000-0000-0000D6760000}"/>
    <cellStyle name="Standard 3 10 4 2_ECU Container Release Honda GDI" xfId="35473" xr:uid="{00000000-0005-0000-0000-0000D7760000}"/>
    <cellStyle name="Standard 3 10 4 3" xfId="20186" xr:uid="{00000000-0005-0000-0000-0000D8760000}"/>
    <cellStyle name="Standard 3 10 4_ECU Container Release Honda GDI" xfId="35472" xr:uid="{00000000-0005-0000-0000-0000D9760000}"/>
    <cellStyle name="Standard 3 10 5" xfId="20187" xr:uid="{00000000-0005-0000-0000-0000DA760000}"/>
    <cellStyle name="Standard 3 10 5 2" xfId="20188" xr:uid="{00000000-0005-0000-0000-0000DB760000}"/>
    <cellStyle name="Standard 3 10 5_ECU Container Release Honda GDI" xfId="35474" xr:uid="{00000000-0005-0000-0000-0000DC760000}"/>
    <cellStyle name="Standard 3 10 6" xfId="20189" xr:uid="{00000000-0005-0000-0000-0000DD760000}"/>
    <cellStyle name="Standard 3 10_ECU Container Release Honda GDI" xfId="35463" xr:uid="{00000000-0005-0000-0000-0000DE760000}"/>
    <cellStyle name="Standard 3 11" xfId="20190" xr:uid="{00000000-0005-0000-0000-0000DF760000}"/>
    <cellStyle name="Standard 3 11 2" xfId="20191" xr:uid="{00000000-0005-0000-0000-0000E0760000}"/>
    <cellStyle name="Standard 3 11 2 2" xfId="20192" xr:uid="{00000000-0005-0000-0000-0000E1760000}"/>
    <cellStyle name="Standard 3 11 2 2 2" xfId="20193" xr:uid="{00000000-0005-0000-0000-0000E2760000}"/>
    <cellStyle name="Standard 3 11 2 2_ECU Container Release Honda GDI" xfId="35477" xr:uid="{00000000-0005-0000-0000-0000E3760000}"/>
    <cellStyle name="Standard 3 11 2 3" xfId="20194" xr:uid="{00000000-0005-0000-0000-0000E4760000}"/>
    <cellStyle name="Standard 3 11 2_ECU Container Release Honda GDI" xfId="35476" xr:uid="{00000000-0005-0000-0000-0000E5760000}"/>
    <cellStyle name="Standard 3 11 3" xfId="20195" xr:uid="{00000000-0005-0000-0000-0000E6760000}"/>
    <cellStyle name="Standard 3 11 3 2" xfId="20196" xr:uid="{00000000-0005-0000-0000-0000E7760000}"/>
    <cellStyle name="Standard 3 11 3 2 2" xfId="20197" xr:uid="{00000000-0005-0000-0000-0000E8760000}"/>
    <cellStyle name="Standard 3 11 3 2_ECU Container Release Honda GDI" xfId="35479" xr:uid="{00000000-0005-0000-0000-0000E9760000}"/>
    <cellStyle name="Standard 3 11 3 3" xfId="20198" xr:uid="{00000000-0005-0000-0000-0000EA760000}"/>
    <cellStyle name="Standard 3 11 3_ECU Container Release Honda GDI" xfId="35478" xr:uid="{00000000-0005-0000-0000-0000EB760000}"/>
    <cellStyle name="Standard 3 11 4" xfId="20199" xr:uid="{00000000-0005-0000-0000-0000EC760000}"/>
    <cellStyle name="Standard 3 11 4 2" xfId="20200" xr:uid="{00000000-0005-0000-0000-0000ED760000}"/>
    <cellStyle name="Standard 3 11 4_ECU Container Release Honda GDI" xfId="35480" xr:uid="{00000000-0005-0000-0000-0000EE760000}"/>
    <cellStyle name="Standard 3 11 5" xfId="20201" xr:uid="{00000000-0005-0000-0000-0000EF760000}"/>
    <cellStyle name="Standard 3 11_ECU Container Release Honda GDI" xfId="35475" xr:uid="{00000000-0005-0000-0000-0000F0760000}"/>
    <cellStyle name="Standard 3 12" xfId="20202" xr:uid="{00000000-0005-0000-0000-0000F1760000}"/>
    <cellStyle name="Standard 3 12 2" xfId="20203" xr:uid="{00000000-0005-0000-0000-0000F2760000}"/>
    <cellStyle name="Standard 3 12 2 2" xfId="20204" xr:uid="{00000000-0005-0000-0000-0000F3760000}"/>
    <cellStyle name="Standard 3 12 2 2 2" xfId="20205" xr:uid="{00000000-0005-0000-0000-0000F4760000}"/>
    <cellStyle name="Standard 3 12 2 2_ECU Container Release Honda GDI" xfId="35483" xr:uid="{00000000-0005-0000-0000-0000F5760000}"/>
    <cellStyle name="Standard 3 12 2 3" xfId="20206" xr:uid="{00000000-0005-0000-0000-0000F6760000}"/>
    <cellStyle name="Standard 3 12 2_ECU Container Release Honda GDI" xfId="35482" xr:uid="{00000000-0005-0000-0000-0000F7760000}"/>
    <cellStyle name="Standard 3 12 3" xfId="20207" xr:uid="{00000000-0005-0000-0000-0000F8760000}"/>
    <cellStyle name="Standard 3 12 3 2" xfId="20208" xr:uid="{00000000-0005-0000-0000-0000F9760000}"/>
    <cellStyle name="Standard 3 12 3 2 2" xfId="20209" xr:uid="{00000000-0005-0000-0000-0000FA760000}"/>
    <cellStyle name="Standard 3 12 3 2_ECU Container Release Honda GDI" xfId="35485" xr:uid="{00000000-0005-0000-0000-0000FB760000}"/>
    <cellStyle name="Standard 3 12 3 3" xfId="20210" xr:uid="{00000000-0005-0000-0000-0000FC760000}"/>
    <cellStyle name="Standard 3 12 3_ECU Container Release Honda GDI" xfId="35484" xr:uid="{00000000-0005-0000-0000-0000FD760000}"/>
    <cellStyle name="Standard 3 12 4" xfId="20211" xr:uid="{00000000-0005-0000-0000-0000FE760000}"/>
    <cellStyle name="Standard 3 12 4 2" xfId="20212" xr:uid="{00000000-0005-0000-0000-0000FF760000}"/>
    <cellStyle name="Standard 3 12 4_ECU Container Release Honda GDI" xfId="35486" xr:uid="{00000000-0005-0000-0000-000000770000}"/>
    <cellStyle name="Standard 3 12 5" xfId="20213" xr:uid="{00000000-0005-0000-0000-000001770000}"/>
    <cellStyle name="Standard 3 12_ECU Container Release Honda GDI" xfId="35481" xr:uid="{00000000-0005-0000-0000-000002770000}"/>
    <cellStyle name="Standard 3 13" xfId="20214" xr:uid="{00000000-0005-0000-0000-000003770000}"/>
    <cellStyle name="Standard 3 13 2" xfId="20215" xr:uid="{00000000-0005-0000-0000-000004770000}"/>
    <cellStyle name="Standard 3 13 2 2" xfId="20216" xr:uid="{00000000-0005-0000-0000-000005770000}"/>
    <cellStyle name="Standard 3 13 2_ECU Container Release Honda GDI" xfId="35488" xr:uid="{00000000-0005-0000-0000-000006770000}"/>
    <cellStyle name="Standard 3 13 3" xfId="20217" xr:uid="{00000000-0005-0000-0000-000007770000}"/>
    <cellStyle name="Standard 3 13_ECU Container Release Honda GDI" xfId="35487" xr:uid="{00000000-0005-0000-0000-000008770000}"/>
    <cellStyle name="Standard 3 14" xfId="20218" xr:uid="{00000000-0005-0000-0000-000009770000}"/>
    <cellStyle name="Standard 3 14 2" xfId="20219" xr:uid="{00000000-0005-0000-0000-00000A770000}"/>
    <cellStyle name="Standard 3 14 2 2" xfId="20220" xr:uid="{00000000-0005-0000-0000-00000B770000}"/>
    <cellStyle name="Standard 3 14 2_ECU Container Release Honda GDI" xfId="35490" xr:uid="{00000000-0005-0000-0000-00000C770000}"/>
    <cellStyle name="Standard 3 14 3" xfId="20221" xr:uid="{00000000-0005-0000-0000-00000D770000}"/>
    <cellStyle name="Standard 3 14_ECU Container Release Honda GDI" xfId="35489" xr:uid="{00000000-0005-0000-0000-00000E770000}"/>
    <cellStyle name="Standard 3 15" xfId="20222" xr:uid="{00000000-0005-0000-0000-00000F770000}"/>
    <cellStyle name="Standard 3 15 2" xfId="20223" xr:uid="{00000000-0005-0000-0000-000010770000}"/>
    <cellStyle name="Standard 3 15_ECU Container Release Honda GDI" xfId="35491" xr:uid="{00000000-0005-0000-0000-000011770000}"/>
    <cellStyle name="Standard 3 16" xfId="20224" xr:uid="{00000000-0005-0000-0000-000012770000}"/>
    <cellStyle name="Standard 3 2" xfId="20225" xr:uid="{00000000-0005-0000-0000-000013770000}"/>
    <cellStyle name="Standard 3 2 10" xfId="20226" xr:uid="{00000000-0005-0000-0000-000014770000}"/>
    <cellStyle name="Standard 3 2 10 2" xfId="20227" xr:uid="{00000000-0005-0000-0000-000015770000}"/>
    <cellStyle name="Standard 3 2 10_ECU Container Release Honda GDI" xfId="35493" xr:uid="{00000000-0005-0000-0000-000016770000}"/>
    <cellStyle name="Standard 3 2 11" xfId="20228" xr:uid="{00000000-0005-0000-0000-000017770000}"/>
    <cellStyle name="Standard 3 2 2" xfId="20229" xr:uid="{00000000-0005-0000-0000-000018770000}"/>
    <cellStyle name="Standard 3 2 2 10" xfId="20230" xr:uid="{00000000-0005-0000-0000-000019770000}"/>
    <cellStyle name="Standard 3 2 2 2" xfId="20231" xr:uid="{00000000-0005-0000-0000-00001A770000}"/>
    <cellStyle name="Standard 3 2 2 2 2" xfId="20232" xr:uid="{00000000-0005-0000-0000-00001B770000}"/>
    <cellStyle name="Standard 3 2 2 2 2 2" xfId="20233" xr:uid="{00000000-0005-0000-0000-00001C770000}"/>
    <cellStyle name="Standard 3 2 2 2 2 2 2" xfId="20234" xr:uid="{00000000-0005-0000-0000-00001D770000}"/>
    <cellStyle name="Standard 3 2 2 2 2 2 2 2" xfId="20235" xr:uid="{00000000-0005-0000-0000-00001E770000}"/>
    <cellStyle name="Standard 3 2 2 2 2 2 2 2 2" xfId="20236" xr:uid="{00000000-0005-0000-0000-00001F770000}"/>
    <cellStyle name="Standard 3 2 2 2 2 2 2 2 2 2" xfId="20237" xr:uid="{00000000-0005-0000-0000-000020770000}"/>
    <cellStyle name="Standard 3 2 2 2 2 2 2 2 2_ECU Container Release Honda GDI" xfId="35500" xr:uid="{00000000-0005-0000-0000-000021770000}"/>
    <cellStyle name="Standard 3 2 2 2 2 2 2 2 3" xfId="20238" xr:uid="{00000000-0005-0000-0000-000022770000}"/>
    <cellStyle name="Standard 3 2 2 2 2 2 2 2_ECU Container Release Honda GDI" xfId="35499" xr:uid="{00000000-0005-0000-0000-000023770000}"/>
    <cellStyle name="Standard 3 2 2 2 2 2 2 3" xfId="20239" xr:uid="{00000000-0005-0000-0000-000024770000}"/>
    <cellStyle name="Standard 3 2 2 2 2 2 2 3 2" xfId="20240" xr:uid="{00000000-0005-0000-0000-000025770000}"/>
    <cellStyle name="Standard 3 2 2 2 2 2 2 3 2 2" xfId="20241" xr:uid="{00000000-0005-0000-0000-000026770000}"/>
    <cellStyle name="Standard 3 2 2 2 2 2 2 3 2_ECU Container Release Honda GDI" xfId="35502" xr:uid="{00000000-0005-0000-0000-000027770000}"/>
    <cellStyle name="Standard 3 2 2 2 2 2 2 3 3" xfId="20242" xr:uid="{00000000-0005-0000-0000-000028770000}"/>
    <cellStyle name="Standard 3 2 2 2 2 2 2 3_ECU Container Release Honda GDI" xfId="35501" xr:uid="{00000000-0005-0000-0000-000029770000}"/>
    <cellStyle name="Standard 3 2 2 2 2 2 2 4" xfId="20243" xr:uid="{00000000-0005-0000-0000-00002A770000}"/>
    <cellStyle name="Standard 3 2 2 2 2 2 2 4 2" xfId="20244" xr:uid="{00000000-0005-0000-0000-00002B770000}"/>
    <cellStyle name="Standard 3 2 2 2 2 2 2 4_ECU Container Release Honda GDI" xfId="35503" xr:uid="{00000000-0005-0000-0000-00002C770000}"/>
    <cellStyle name="Standard 3 2 2 2 2 2 2 5" xfId="20245" xr:uid="{00000000-0005-0000-0000-00002D770000}"/>
    <cellStyle name="Standard 3 2 2 2 2 2 2_ECU Container Release Honda GDI" xfId="35498" xr:uid="{00000000-0005-0000-0000-00002E770000}"/>
    <cellStyle name="Standard 3 2 2 2 2 2 3" xfId="20246" xr:uid="{00000000-0005-0000-0000-00002F770000}"/>
    <cellStyle name="Standard 3 2 2 2 2 2 3 2" xfId="20247" xr:uid="{00000000-0005-0000-0000-000030770000}"/>
    <cellStyle name="Standard 3 2 2 2 2 2 3 2 2" xfId="20248" xr:uid="{00000000-0005-0000-0000-000031770000}"/>
    <cellStyle name="Standard 3 2 2 2 2 2 3 2_ECU Container Release Honda GDI" xfId="35505" xr:uid="{00000000-0005-0000-0000-000032770000}"/>
    <cellStyle name="Standard 3 2 2 2 2 2 3 3" xfId="20249" xr:uid="{00000000-0005-0000-0000-000033770000}"/>
    <cellStyle name="Standard 3 2 2 2 2 2 3_ECU Container Release Honda GDI" xfId="35504" xr:uid="{00000000-0005-0000-0000-000034770000}"/>
    <cellStyle name="Standard 3 2 2 2 2 2 4" xfId="20250" xr:uid="{00000000-0005-0000-0000-000035770000}"/>
    <cellStyle name="Standard 3 2 2 2 2 2 4 2" xfId="20251" xr:uid="{00000000-0005-0000-0000-000036770000}"/>
    <cellStyle name="Standard 3 2 2 2 2 2 4 2 2" xfId="20252" xr:uid="{00000000-0005-0000-0000-000037770000}"/>
    <cellStyle name="Standard 3 2 2 2 2 2 4 2_ECU Container Release Honda GDI" xfId="35507" xr:uid="{00000000-0005-0000-0000-000038770000}"/>
    <cellStyle name="Standard 3 2 2 2 2 2 4 3" xfId="20253" xr:uid="{00000000-0005-0000-0000-000039770000}"/>
    <cellStyle name="Standard 3 2 2 2 2 2 4_ECU Container Release Honda GDI" xfId="35506" xr:uid="{00000000-0005-0000-0000-00003A770000}"/>
    <cellStyle name="Standard 3 2 2 2 2 2 5" xfId="20254" xr:uid="{00000000-0005-0000-0000-00003B770000}"/>
    <cellStyle name="Standard 3 2 2 2 2 2 5 2" xfId="20255" xr:uid="{00000000-0005-0000-0000-00003C770000}"/>
    <cellStyle name="Standard 3 2 2 2 2 2 5_ECU Container Release Honda GDI" xfId="35508" xr:uid="{00000000-0005-0000-0000-00003D770000}"/>
    <cellStyle name="Standard 3 2 2 2 2 2 6" xfId="20256" xr:uid="{00000000-0005-0000-0000-00003E770000}"/>
    <cellStyle name="Standard 3 2 2 2 2 2_ECU Container Release Honda GDI" xfId="35497" xr:uid="{00000000-0005-0000-0000-00003F770000}"/>
    <cellStyle name="Standard 3 2 2 2 2 3" xfId="20257" xr:uid="{00000000-0005-0000-0000-000040770000}"/>
    <cellStyle name="Standard 3 2 2 2 2 3 2" xfId="20258" xr:uid="{00000000-0005-0000-0000-000041770000}"/>
    <cellStyle name="Standard 3 2 2 2 2 3 2 2" xfId="20259" xr:uid="{00000000-0005-0000-0000-000042770000}"/>
    <cellStyle name="Standard 3 2 2 2 2 3 2 2 2" xfId="20260" xr:uid="{00000000-0005-0000-0000-000043770000}"/>
    <cellStyle name="Standard 3 2 2 2 2 3 2 2_ECU Container Release Honda GDI" xfId="35511" xr:uid="{00000000-0005-0000-0000-000044770000}"/>
    <cellStyle name="Standard 3 2 2 2 2 3 2 3" xfId="20261" xr:uid="{00000000-0005-0000-0000-000045770000}"/>
    <cellStyle name="Standard 3 2 2 2 2 3 2_ECU Container Release Honda GDI" xfId="35510" xr:uid="{00000000-0005-0000-0000-000046770000}"/>
    <cellStyle name="Standard 3 2 2 2 2 3 3" xfId="20262" xr:uid="{00000000-0005-0000-0000-000047770000}"/>
    <cellStyle name="Standard 3 2 2 2 2 3 3 2" xfId="20263" xr:uid="{00000000-0005-0000-0000-000048770000}"/>
    <cellStyle name="Standard 3 2 2 2 2 3 3 2 2" xfId="20264" xr:uid="{00000000-0005-0000-0000-000049770000}"/>
    <cellStyle name="Standard 3 2 2 2 2 3 3 2_ECU Container Release Honda GDI" xfId="35513" xr:uid="{00000000-0005-0000-0000-00004A770000}"/>
    <cellStyle name="Standard 3 2 2 2 2 3 3 3" xfId="20265" xr:uid="{00000000-0005-0000-0000-00004B770000}"/>
    <cellStyle name="Standard 3 2 2 2 2 3 3_ECU Container Release Honda GDI" xfId="35512" xr:uid="{00000000-0005-0000-0000-00004C770000}"/>
    <cellStyle name="Standard 3 2 2 2 2 3 4" xfId="20266" xr:uid="{00000000-0005-0000-0000-00004D770000}"/>
    <cellStyle name="Standard 3 2 2 2 2 3 4 2" xfId="20267" xr:uid="{00000000-0005-0000-0000-00004E770000}"/>
    <cellStyle name="Standard 3 2 2 2 2 3 4_ECU Container Release Honda GDI" xfId="35514" xr:uid="{00000000-0005-0000-0000-00004F770000}"/>
    <cellStyle name="Standard 3 2 2 2 2 3 5" xfId="20268" xr:uid="{00000000-0005-0000-0000-000050770000}"/>
    <cellStyle name="Standard 3 2 2 2 2 3_ECU Container Release Honda GDI" xfId="35509" xr:uid="{00000000-0005-0000-0000-000051770000}"/>
    <cellStyle name="Standard 3 2 2 2 2 4" xfId="20269" xr:uid="{00000000-0005-0000-0000-000052770000}"/>
    <cellStyle name="Standard 3 2 2 2 2 4 2" xfId="20270" xr:uid="{00000000-0005-0000-0000-000053770000}"/>
    <cellStyle name="Standard 3 2 2 2 2 4 2 2" xfId="20271" xr:uid="{00000000-0005-0000-0000-000054770000}"/>
    <cellStyle name="Standard 3 2 2 2 2 4 2_ECU Container Release Honda GDI" xfId="35516" xr:uid="{00000000-0005-0000-0000-000055770000}"/>
    <cellStyle name="Standard 3 2 2 2 2 4 3" xfId="20272" xr:uid="{00000000-0005-0000-0000-000056770000}"/>
    <cellStyle name="Standard 3 2 2 2 2 4_ECU Container Release Honda GDI" xfId="35515" xr:uid="{00000000-0005-0000-0000-000057770000}"/>
    <cellStyle name="Standard 3 2 2 2 2 5" xfId="20273" xr:uid="{00000000-0005-0000-0000-000058770000}"/>
    <cellStyle name="Standard 3 2 2 2 2 5 2" xfId="20274" xr:uid="{00000000-0005-0000-0000-000059770000}"/>
    <cellStyle name="Standard 3 2 2 2 2 5 2 2" xfId="20275" xr:uid="{00000000-0005-0000-0000-00005A770000}"/>
    <cellStyle name="Standard 3 2 2 2 2 5 2_ECU Container Release Honda GDI" xfId="35518" xr:uid="{00000000-0005-0000-0000-00005B770000}"/>
    <cellStyle name="Standard 3 2 2 2 2 5 3" xfId="20276" xr:uid="{00000000-0005-0000-0000-00005C770000}"/>
    <cellStyle name="Standard 3 2 2 2 2 5_ECU Container Release Honda GDI" xfId="35517" xr:uid="{00000000-0005-0000-0000-00005D770000}"/>
    <cellStyle name="Standard 3 2 2 2 2 6" xfId="20277" xr:uid="{00000000-0005-0000-0000-00005E770000}"/>
    <cellStyle name="Standard 3 2 2 2 2 6 2" xfId="20278" xr:uid="{00000000-0005-0000-0000-00005F770000}"/>
    <cellStyle name="Standard 3 2 2 2 2 6_ECU Container Release Honda GDI" xfId="35519" xr:uid="{00000000-0005-0000-0000-000060770000}"/>
    <cellStyle name="Standard 3 2 2 2 2 7" xfId="20279" xr:uid="{00000000-0005-0000-0000-000061770000}"/>
    <cellStyle name="Standard 3 2 2 2 2_ECU Container Release Honda GDI" xfId="35496" xr:uid="{00000000-0005-0000-0000-000062770000}"/>
    <cellStyle name="Standard 3 2 2 2 3" xfId="20280" xr:uid="{00000000-0005-0000-0000-000063770000}"/>
    <cellStyle name="Standard 3 2 2 2 3 2" xfId="20281" xr:uid="{00000000-0005-0000-0000-000064770000}"/>
    <cellStyle name="Standard 3 2 2 2 3 2 2" xfId="20282" xr:uid="{00000000-0005-0000-0000-000065770000}"/>
    <cellStyle name="Standard 3 2 2 2 3 2 2 2" xfId="20283" xr:uid="{00000000-0005-0000-0000-000066770000}"/>
    <cellStyle name="Standard 3 2 2 2 3 2 2 2 2" xfId="20284" xr:uid="{00000000-0005-0000-0000-000067770000}"/>
    <cellStyle name="Standard 3 2 2 2 3 2 2 2_ECU Container Release Honda GDI" xfId="35523" xr:uid="{00000000-0005-0000-0000-000068770000}"/>
    <cellStyle name="Standard 3 2 2 2 3 2 2 3" xfId="20285" xr:uid="{00000000-0005-0000-0000-000069770000}"/>
    <cellStyle name="Standard 3 2 2 2 3 2 2_ECU Container Release Honda GDI" xfId="35522" xr:uid="{00000000-0005-0000-0000-00006A770000}"/>
    <cellStyle name="Standard 3 2 2 2 3 2 3" xfId="20286" xr:uid="{00000000-0005-0000-0000-00006B770000}"/>
    <cellStyle name="Standard 3 2 2 2 3 2 3 2" xfId="20287" xr:uid="{00000000-0005-0000-0000-00006C770000}"/>
    <cellStyle name="Standard 3 2 2 2 3 2 3 2 2" xfId="20288" xr:uid="{00000000-0005-0000-0000-00006D770000}"/>
    <cellStyle name="Standard 3 2 2 2 3 2 3 2_ECU Container Release Honda GDI" xfId="35525" xr:uid="{00000000-0005-0000-0000-00006E770000}"/>
    <cellStyle name="Standard 3 2 2 2 3 2 3 3" xfId="20289" xr:uid="{00000000-0005-0000-0000-00006F770000}"/>
    <cellStyle name="Standard 3 2 2 2 3 2 3_ECU Container Release Honda GDI" xfId="35524" xr:uid="{00000000-0005-0000-0000-000070770000}"/>
    <cellStyle name="Standard 3 2 2 2 3 2 4" xfId="20290" xr:uid="{00000000-0005-0000-0000-000071770000}"/>
    <cellStyle name="Standard 3 2 2 2 3 2 4 2" xfId="20291" xr:uid="{00000000-0005-0000-0000-000072770000}"/>
    <cellStyle name="Standard 3 2 2 2 3 2 4_ECU Container Release Honda GDI" xfId="35526" xr:uid="{00000000-0005-0000-0000-000073770000}"/>
    <cellStyle name="Standard 3 2 2 2 3 2 5" xfId="20292" xr:uid="{00000000-0005-0000-0000-000074770000}"/>
    <cellStyle name="Standard 3 2 2 2 3 2_ECU Container Release Honda GDI" xfId="35521" xr:uid="{00000000-0005-0000-0000-000075770000}"/>
    <cellStyle name="Standard 3 2 2 2 3 3" xfId="20293" xr:uid="{00000000-0005-0000-0000-000076770000}"/>
    <cellStyle name="Standard 3 2 2 2 3 3 2" xfId="20294" xr:uid="{00000000-0005-0000-0000-000077770000}"/>
    <cellStyle name="Standard 3 2 2 2 3 3 2 2" xfId="20295" xr:uid="{00000000-0005-0000-0000-000078770000}"/>
    <cellStyle name="Standard 3 2 2 2 3 3 2_ECU Container Release Honda GDI" xfId="35528" xr:uid="{00000000-0005-0000-0000-000079770000}"/>
    <cellStyle name="Standard 3 2 2 2 3 3 3" xfId="20296" xr:uid="{00000000-0005-0000-0000-00007A770000}"/>
    <cellStyle name="Standard 3 2 2 2 3 3_ECU Container Release Honda GDI" xfId="35527" xr:uid="{00000000-0005-0000-0000-00007B770000}"/>
    <cellStyle name="Standard 3 2 2 2 3 4" xfId="20297" xr:uid="{00000000-0005-0000-0000-00007C770000}"/>
    <cellStyle name="Standard 3 2 2 2 3 4 2" xfId="20298" xr:uid="{00000000-0005-0000-0000-00007D770000}"/>
    <cellStyle name="Standard 3 2 2 2 3 4 2 2" xfId="20299" xr:uid="{00000000-0005-0000-0000-00007E770000}"/>
    <cellStyle name="Standard 3 2 2 2 3 4 2_ECU Container Release Honda GDI" xfId="35530" xr:uid="{00000000-0005-0000-0000-00007F770000}"/>
    <cellStyle name="Standard 3 2 2 2 3 4 3" xfId="20300" xr:uid="{00000000-0005-0000-0000-000080770000}"/>
    <cellStyle name="Standard 3 2 2 2 3 4_ECU Container Release Honda GDI" xfId="35529" xr:uid="{00000000-0005-0000-0000-000081770000}"/>
    <cellStyle name="Standard 3 2 2 2 3 5" xfId="20301" xr:uid="{00000000-0005-0000-0000-000082770000}"/>
    <cellStyle name="Standard 3 2 2 2 3 5 2" xfId="20302" xr:uid="{00000000-0005-0000-0000-000083770000}"/>
    <cellStyle name="Standard 3 2 2 2 3 5_ECU Container Release Honda GDI" xfId="35531" xr:uid="{00000000-0005-0000-0000-000084770000}"/>
    <cellStyle name="Standard 3 2 2 2 3 6" xfId="20303" xr:uid="{00000000-0005-0000-0000-000085770000}"/>
    <cellStyle name="Standard 3 2 2 2 3_ECU Container Release Honda GDI" xfId="35520" xr:uid="{00000000-0005-0000-0000-000086770000}"/>
    <cellStyle name="Standard 3 2 2 2 4" xfId="20304" xr:uid="{00000000-0005-0000-0000-000087770000}"/>
    <cellStyle name="Standard 3 2 2 2 4 2" xfId="20305" xr:uid="{00000000-0005-0000-0000-000088770000}"/>
    <cellStyle name="Standard 3 2 2 2 4 2 2" xfId="20306" xr:uid="{00000000-0005-0000-0000-000089770000}"/>
    <cellStyle name="Standard 3 2 2 2 4 2 2 2" xfId="20307" xr:uid="{00000000-0005-0000-0000-00008A770000}"/>
    <cellStyle name="Standard 3 2 2 2 4 2 2_ECU Container Release Honda GDI" xfId="35534" xr:uid="{00000000-0005-0000-0000-00008B770000}"/>
    <cellStyle name="Standard 3 2 2 2 4 2 3" xfId="20308" xr:uid="{00000000-0005-0000-0000-00008C770000}"/>
    <cellStyle name="Standard 3 2 2 2 4 2_ECU Container Release Honda GDI" xfId="35533" xr:uid="{00000000-0005-0000-0000-00008D770000}"/>
    <cellStyle name="Standard 3 2 2 2 4 3" xfId="20309" xr:uid="{00000000-0005-0000-0000-00008E770000}"/>
    <cellStyle name="Standard 3 2 2 2 4 3 2" xfId="20310" xr:uid="{00000000-0005-0000-0000-00008F770000}"/>
    <cellStyle name="Standard 3 2 2 2 4 3 2 2" xfId="20311" xr:uid="{00000000-0005-0000-0000-000090770000}"/>
    <cellStyle name="Standard 3 2 2 2 4 3 2_ECU Container Release Honda GDI" xfId="35536" xr:uid="{00000000-0005-0000-0000-000091770000}"/>
    <cellStyle name="Standard 3 2 2 2 4 3 3" xfId="20312" xr:uid="{00000000-0005-0000-0000-000092770000}"/>
    <cellStyle name="Standard 3 2 2 2 4 3_ECU Container Release Honda GDI" xfId="35535" xr:uid="{00000000-0005-0000-0000-000093770000}"/>
    <cellStyle name="Standard 3 2 2 2 4 4" xfId="20313" xr:uid="{00000000-0005-0000-0000-000094770000}"/>
    <cellStyle name="Standard 3 2 2 2 4 4 2" xfId="20314" xr:uid="{00000000-0005-0000-0000-000095770000}"/>
    <cellStyle name="Standard 3 2 2 2 4 4_ECU Container Release Honda GDI" xfId="35537" xr:uid="{00000000-0005-0000-0000-000096770000}"/>
    <cellStyle name="Standard 3 2 2 2 4 5" xfId="20315" xr:uid="{00000000-0005-0000-0000-000097770000}"/>
    <cellStyle name="Standard 3 2 2 2 4_ECU Container Release Honda GDI" xfId="35532" xr:uid="{00000000-0005-0000-0000-000098770000}"/>
    <cellStyle name="Standard 3 2 2 2 5" xfId="20316" xr:uid="{00000000-0005-0000-0000-000099770000}"/>
    <cellStyle name="Standard 3 2 2 2 5 2" xfId="20317" xr:uid="{00000000-0005-0000-0000-00009A770000}"/>
    <cellStyle name="Standard 3 2 2 2 5 2 2" xfId="20318" xr:uid="{00000000-0005-0000-0000-00009B770000}"/>
    <cellStyle name="Standard 3 2 2 2 5 2_ECU Container Release Honda GDI" xfId="35539" xr:uid="{00000000-0005-0000-0000-00009C770000}"/>
    <cellStyle name="Standard 3 2 2 2 5 3" xfId="20319" xr:uid="{00000000-0005-0000-0000-00009D770000}"/>
    <cellStyle name="Standard 3 2 2 2 5_ECU Container Release Honda GDI" xfId="35538" xr:uid="{00000000-0005-0000-0000-00009E770000}"/>
    <cellStyle name="Standard 3 2 2 2 6" xfId="20320" xr:uid="{00000000-0005-0000-0000-00009F770000}"/>
    <cellStyle name="Standard 3 2 2 2 6 2" xfId="20321" xr:uid="{00000000-0005-0000-0000-0000A0770000}"/>
    <cellStyle name="Standard 3 2 2 2 6 2 2" xfId="20322" xr:uid="{00000000-0005-0000-0000-0000A1770000}"/>
    <cellStyle name="Standard 3 2 2 2 6 2_ECU Container Release Honda GDI" xfId="35541" xr:uid="{00000000-0005-0000-0000-0000A2770000}"/>
    <cellStyle name="Standard 3 2 2 2 6 3" xfId="20323" xr:uid="{00000000-0005-0000-0000-0000A3770000}"/>
    <cellStyle name="Standard 3 2 2 2 6_ECU Container Release Honda GDI" xfId="35540" xr:uid="{00000000-0005-0000-0000-0000A4770000}"/>
    <cellStyle name="Standard 3 2 2 2 7" xfId="20324" xr:uid="{00000000-0005-0000-0000-0000A5770000}"/>
    <cellStyle name="Standard 3 2 2 2 7 2" xfId="20325" xr:uid="{00000000-0005-0000-0000-0000A6770000}"/>
    <cellStyle name="Standard 3 2 2 2 7_ECU Container Release Honda GDI" xfId="35542" xr:uid="{00000000-0005-0000-0000-0000A7770000}"/>
    <cellStyle name="Standard 3 2 2 2 8" xfId="20326" xr:uid="{00000000-0005-0000-0000-0000A8770000}"/>
    <cellStyle name="Standard 3 2 2 2_ECU Container Release Honda GDI" xfId="35495" xr:uid="{00000000-0005-0000-0000-0000A9770000}"/>
    <cellStyle name="Standard 3 2 2 3" xfId="20327" xr:uid="{00000000-0005-0000-0000-0000AA770000}"/>
    <cellStyle name="Standard 3 2 2 3 2" xfId="20328" xr:uid="{00000000-0005-0000-0000-0000AB770000}"/>
    <cellStyle name="Standard 3 2 2 3 2 2" xfId="20329" xr:uid="{00000000-0005-0000-0000-0000AC770000}"/>
    <cellStyle name="Standard 3 2 2 3 2 2 2" xfId="20330" xr:uid="{00000000-0005-0000-0000-0000AD770000}"/>
    <cellStyle name="Standard 3 2 2 3 2 2 2 2" xfId="20331" xr:uid="{00000000-0005-0000-0000-0000AE770000}"/>
    <cellStyle name="Standard 3 2 2 3 2 2 2 2 2" xfId="20332" xr:uid="{00000000-0005-0000-0000-0000AF770000}"/>
    <cellStyle name="Standard 3 2 2 3 2 2 2 2 2 2" xfId="20333" xr:uid="{00000000-0005-0000-0000-0000B0770000}"/>
    <cellStyle name="Standard 3 2 2 3 2 2 2 2 2_ECU Container Release Honda GDI" xfId="35548" xr:uid="{00000000-0005-0000-0000-0000B1770000}"/>
    <cellStyle name="Standard 3 2 2 3 2 2 2 2 3" xfId="20334" xr:uid="{00000000-0005-0000-0000-0000B2770000}"/>
    <cellStyle name="Standard 3 2 2 3 2 2 2 2_ECU Container Release Honda GDI" xfId="35547" xr:uid="{00000000-0005-0000-0000-0000B3770000}"/>
    <cellStyle name="Standard 3 2 2 3 2 2 2 3" xfId="20335" xr:uid="{00000000-0005-0000-0000-0000B4770000}"/>
    <cellStyle name="Standard 3 2 2 3 2 2 2 3 2" xfId="20336" xr:uid="{00000000-0005-0000-0000-0000B5770000}"/>
    <cellStyle name="Standard 3 2 2 3 2 2 2 3 2 2" xfId="20337" xr:uid="{00000000-0005-0000-0000-0000B6770000}"/>
    <cellStyle name="Standard 3 2 2 3 2 2 2 3 2_ECU Container Release Honda GDI" xfId="35550" xr:uid="{00000000-0005-0000-0000-0000B7770000}"/>
    <cellStyle name="Standard 3 2 2 3 2 2 2 3 3" xfId="20338" xr:uid="{00000000-0005-0000-0000-0000B8770000}"/>
    <cellStyle name="Standard 3 2 2 3 2 2 2 3_ECU Container Release Honda GDI" xfId="35549" xr:uid="{00000000-0005-0000-0000-0000B9770000}"/>
    <cellStyle name="Standard 3 2 2 3 2 2 2 4" xfId="20339" xr:uid="{00000000-0005-0000-0000-0000BA770000}"/>
    <cellStyle name="Standard 3 2 2 3 2 2 2 4 2" xfId="20340" xr:uid="{00000000-0005-0000-0000-0000BB770000}"/>
    <cellStyle name="Standard 3 2 2 3 2 2 2 4_ECU Container Release Honda GDI" xfId="35551" xr:uid="{00000000-0005-0000-0000-0000BC770000}"/>
    <cellStyle name="Standard 3 2 2 3 2 2 2 5" xfId="20341" xr:uid="{00000000-0005-0000-0000-0000BD770000}"/>
    <cellStyle name="Standard 3 2 2 3 2 2 2_ECU Container Release Honda GDI" xfId="35546" xr:uid="{00000000-0005-0000-0000-0000BE770000}"/>
    <cellStyle name="Standard 3 2 2 3 2 2 3" xfId="20342" xr:uid="{00000000-0005-0000-0000-0000BF770000}"/>
    <cellStyle name="Standard 3 2 2 3 2 2 3 2" xfId="20343" xr:uid="{00000000-0005-0000-0000-0000C0770000}"/>
    <cellStyle name="Standard 3 2 2 3 2 2 3 2 2" xfId="20344" xr:uid="{00000000-0005-0000-0000-0000C1770000}"/>
    <cellStyle name="Standard 3 2 2 3 2 2 3 2_ECU Container Release Honda GDI" xfId="35553" xr:uid="{00000000-0005-0000-0000-0000C2770000}"/>
    <cellStyle name="Standard 3 2 2 3 2 2 3 3" xfId="20345" xr:uid="{00000000-0005-0000-0000-0000C3770000}"/>
    <cellStyle name="Standard 3 2 2 3 2 2 3_ECU Container Release Honda GDI" xfId="35552" xr:uid="{00000000-0005-0000-0000-0000C4770000}"/>
    <cellStyle name="Standard 3 2 2 3 2 2 4" xfId="20346" xr:uid="{00000000-0005-0000-0000-0000C5770000}"/>
    <cellStyle name="Standard 3 2 2 3 2 2 4 2" xfId="20347" xr:uid="{00000000-0005-0000-0000-0000C6770000}"/>
    <cellStyle name="Standard 3 2 2 3 2 2 4 2 2" xfId="20348" xr:uid="{00000000-0005-0000-0000-0000C7770000}"/>
    <cellStyle name="Standard 3 2 2 3 2 2 4 2_ECU Container Release Honda GDI" xfId="35555" xr:uid="{00000000-0005-0000-0000-0000C8770000}"/>
    <cellStyle name="Standard 3 2 2 3 2 2 4 3" xfId="20349" xr:uid="{00000000-0005-0000-0000-0000C9770000}"/>
    <cellStyle name="Standard 3 2 2 3 2 2 4_ECU Container Release Honda GDI" xfId="35554" xr:uid="{00000000-0005-0000-0000-0000CA770000}"/>
    <cellStyle name="Standard 3 2 2 3 2 2 5" xfId="20350" xr:uid="{00000000-0005-0000-0000-0000CB770000}"/>
    <cellStyle name="Standard 3 2 2 3 2 2 5 2" xfId="20351" xr:uid="{00000000-0005-0000-0000-0000CC770000}"/>
    <cellStyle name="Standard 3 2 2 3 2 2 5_ECU Container Release Honda GDI" xfId="35556" xr:uid="{00000000-0005-0000-0000-0000CD770000}"/>
    <cellStyle name="Standard 3 2 2 3 2 2 6" xfId="20352" xr:uid="{00000000-0005-0000-0000-0000CE770000}"/>
    <cellStyle name="Standard 3 2 2 3 2 2_ECU Container Release Honda GDI" xfId="35545" xr:uid="{00000000-0005-0000-0000-0000CF770000}"/>
    <cellStyle name="Standard 3 2 2 3 2 3" xfId="20353" xr:uid="{00000000-0005-0000-0000-0000D0770000}"/>
    <cellStyle name="Standard 3 2 2 3 2 3 2" xfId="20354" xr:uid="{00000000-0005-0000-0000-0000D1770000}"/>
    <cellStyle name="Standard 3 2 2 3 2 3 2 2" xfId="20355" xr:uid="{00000000-0005-0000-0000-0000D2770000}"/>
    <cellStyle name="Standard 3 2 2 3 2 3 2 2 2" xfId="20356" xr:uid="{00000000-0005-0000-0000-0000D3770000}"/>
    <cellStyle name="Standard 3 2 2 3 2 3 2 2_ECU Container Release Honda GDI" xfId="35559" xr:uid="{00000000-0005-0000-0000-0000D4770000}"/>
    <cellStyle name="Standard 3 2 2 3 2 3 2 3" xfId="20357" xr:uid="{00000000-0005-0000-0000-0000D5770000}"/>
    <cellStyle name="Standard 3 2 2 3 2 3 2_ECU Container Release Honda GDI" xfId="35558" xr:uid="{00000000-0005-0000-0000-0000D6770000}"/>
    <cellStyle name="Standard 3 2 2 3 2 3 3" xfId="20358" xr:uid="{00000000-0005-0000-0000-0000D7770000}"/>
    <cellStyle name="Standard 3 2 2 3 2 3 3 2" xfId="20359" xr:uid="{00000000-0005-0000-0000-0000D8770000}"/>
    <cellStyle name="Standard 3 2 2 3 2 3 3 2 2" xfId="20360" xr:uid="{00000000-0005-0000-0000-0000D9770000}"/>
    <cellStyle name="Standard 3 2 2 3 2 3 3 2_ECU Container Release Honda GDI" xfId="35561" xr:uid="{00000000-0005-0000-0000-0000DA770000}"/>
    <cellStyle name="Standard 3 2 2 3 2 3 3 3" xfId="20361" xr:uid="{00000000-0005-0000-0000-0000DB770000}"/>
    <cellStyle name="Standard 3 2 2 3 2 3 3_ECU Container Release Honda GDI" xfId="35560" xr:uid="{00000000-0005-0000-0000-0000DC770000}"/>
    <cellStyle name="Standard 3 2 2 3 2 3 4" xfId="20362" xr:uid="{00000000-0005-0000-0000-0000DD770000}"/>
    <cellStyle name="Standard 3 2 2 3 2 3 4 2" xfId="20363" xr:uid="{00000000-0005-0000-0000-0000DE770000}"/>
    <cellStyle name="Standard 3 2 2 3 2 3 4_ECU Container Release Honda GDI" xfId="35562" xr:uid="{00000000-0005-0000-0000-0000DF770000}"/>
    <cellStyle name="Standard 3 2 2 3 2 3 5" xfId="20364" xr:uid="{00000000-0005-0000-0000-0000E0770000}"/>
    <cellStyle name="Standard 3 2 2 3 2 3_ECU Container Release Honda GDI" xfId="35557" xr:uid="{00000000-0005-0000-0000-0000E1770000}"/>
    <cellStyle name="Standard 3 2 2 3 2 4" xfId="20365" xr:uid="{00000000-0005-0000-0000-0000E2770000}"/>
    <cellStyle name="Standard 3 2 2 3 2 4 2" xfId="20366" xr:uid="{00000000-0005-0000-0000-0000E3770000}"/>
    <cellStyle name="Standard 3 2 2 3 2 4 2 2" xfId="20367" xr:uid="{00000000-0005-0000-0000-0000E4770000}"/>
    <cellStyle name="Standard 3 2 2 3 2 4 2_ECU Container Release Honda GDI" xfId="35564" xr:uid="{00000000-0005-0000-0000-0000E5770000}"/>
    <cellStyle name="Standard 3 2 2 3 2 4 3" xfId="20368" xr:uid="{00000000-0005-0000-0000-0000E6770000}"/>
    <cellStyle name="Standard 3 2 2 3 2 4_ECU Container Release Honda GDI" xfId="35563" xr:uid="{00000000-0005-0000-0000-0000E7770000}"/>
    <cellStyle name="Standard 3 2 2 3 2 5" xfId="20369" xr:uid="{00000000-0005-0000-0000-0000E8770000}"/>
    <cellStyle name="Standard 3 2 2 3 2 5 2" xfId="20370" xr:uid="{00000000-0005-0000-0000-0000E9770000}"/>
    <cellStyle name="Standard 3 2 2 3 2 5 2 2" xfId="20371" xr:uid="{00000000-0005-0000-0000-0000EA770000}"/>
    <cellStyle name="Standard 3 2 2 3 2 5 2_ECU Container Release Honda GDI" xfId="35566" xr:uid="{00000000-0005-0000-0000-0000EB770000}"/>
    <cellStyle name="Standard 3 2 2 3 2 5 3" xfId="20372" xr:uid="{00000000-0005-0000-0000-0000EC770000}"/>
    <cellStyle name="Standard 3 2 2 3 2 5_ECU Container Release Honda GDI" xfId="35565" xr:uid="{00000000-0005-0000-0000-0000ED770000}"/>
    <cellStyle name="Standard 3 2 2 3 2 6" xfId="20373" xr:uid="{00000000-0005-0000-0000-0000EE770000}"/>
    <cellStyle name="Standard 3 2 2 3 2 6 2" xfId="20374" xr:uid="{00000000-0005-0000-0000-0000EF770000}"/>
    <cellStyle name="Standard 3 2 2 3 2 6_ECU Container Release Honda GDI" xfId="35567" xr:uid="{00000000-0005-0000-0000-0000F0770000}"/>
    <cellStyle name="Standard 3 2 2 3 2 7" xfId="20375" xr:uid="{00000000-0005-0000-0000-0000F1770000}"/>
    <cellStyle name="Standard 3 2 2 3 2_ECU Container Release Honda GDI" xfId="35544" xr:uid="{00000000-0005-0000-0000-0000F2770000}"/>
    <cellStyle name="Standard 3 2 2 3 3" xfId="20376" xr:uid="{00000000-0005-0000-0000-0000F3770000}"/>
    <cellStyle name="Standard 3 2 2 3 3 2" xfId="20377" xr:uid="{00000000-0005-0000-0000-0000F4770000}"/>
    <cellStyle name="Standard 3 2 2 3 3 2 2" xfId="20378" xr:uid="{00000000-0005-0000-0000-0000F5770000}"/>
    <cellStyle name="Standard 3 2 2 3 3 2 2 2" xfId="20379" xr:uid="{00000000-0005-0000-0000-0000F6770000}"/>
    <cellStyle name="Standard 3 2 2 3 3 2 2 2 2" xfId="20380" xr:uid="{00000000-0005-0000-0000-0000F7770000}"/>
    <cellStyle name="Standard 3 2 2 3 3 2 2 2_ECU Container Release Honda GDI" xfId="35571" xr:uid="{00000000-0005-0000-0000-0000F8770000}"/>
    <cellStyle name="Standard 3 2 2 3 3 2 2 3" xfId="20381" xr:uid="{00000000-0005-0000-0000-0000F9770000}"/>
    <cellStyle name="Standard 3 2 2 3 3 2 2_ECU Container Release Honda GDI" xfId="35570" xr:uid="{00000000-0005-0000-0000-0000FA770000}"/>
    <cellStyle name="Standard 3 2 2 3 3 2 3" xfId="20382" xr:uid="{00000000-0005-0000-0000-0000FB770000}"/>
    <cellStyle name="Standard 3 2 2 3 3 2 3 2" xfId="20383" xr:uid="{00000000-0005-0000-0000-0000FC770000}"/>
    <cellStyle name="Standard 3 2 2 3 3 2 3 2 2" xfId="20384" xr:uid="{00000000-0005-0000-0000-0000FD770000}"/>
    <cellStyle name="Standard 3 2 2 3 3 2 3 2_ECU Container Release Honda GDI" xfId="35573" xr:uid="{00000000-0005-0000-0000-0000FE770000}"/>
    <cellStyle name="Standard 3 2 2 3 3 2 3 3" xfId="20385" xr:uid="{00000000-0005-0000-0000-0000FF770000}"/>
    <cellStyle name="Standard 3 2 2 3 3 2 3_ECU Container Release Honda GDI" xfId="35572" xr:uid="{00000000-0005-0000-0000-000000780000}"/>
    <cellStyle name="Standard 3 2 2 3 3 2 4" xfId="20386" xr:uid="{00000000-0005-0000-0000-000001780000}"/>
    <cellStyle name="Standard 3 2 2 3 3 2 4 2" xfId="20387" xr:uid="{00000000-0005-0000-0000-000002780000}"/>
    <cellStyle name="Standard 3 2 2 3 3 2 4_ECU Container Release Honda GDI" xfId="35574" xr:uid="{00000000-0005-0000-0000-000003780000}"/>
    <cellStyle name="Standard 3 2 2 3 3 2 5" xfId="20388" xr:uid="{00000000-0005-0000-0000-000004780000}"/>
    <cellStyle name="Standard 3 2 2 3 3 2_ECU Container Release Honda GDI" xfId="35569" xr:uid="{00000000-0005-0000-0000-000005780000}"/>
    <cellStyle name="Standard 3 2 2 3 3 3" xfId="20389" xr:uid="{00000000-0005-0000-0000-000006780000}"/>
    <cellStyle name="Standard 3 2 2 3 3 3 2" xfId="20390" xr:uid="{00000000-0005-0000-0000-000007780000}"/>
    <cellStyle name="Standard 3 2 2 3 3 3 2 2" xfId="20391" xr:uid="{00000000-0005-0000-0000-000008780000}"/>
    <cellStyle name="Standard 3 2 2 3 3 3 2_ECU Container Release Honda GDI" xfId="35576" xr:uid="{00000000-0005-0000-0000-000009780000}"/>
    <cellStyle name="Standard 3 2 2 3 3 3 3" xfId="20392" xr:uid="{00000000-0005-0000-0000-00000A780000}"/>
    <cellStyle name="Standard 3 2 2 3 3 3_ECU Container Release Honda GDI" xfId="35575" xr:uid="{00000000-0005-0000-0000-00000B780000}"/>
    <cellStyle name="Standard 3 2 2 3 3 4" xfId="20393" xr:uid="{00000000-0005-0000-0000-00000C780000}"/>
    <cellStyle name="Standard 3 2 2 3 3 4 2" xfId="20394" xr:uid="{00000000-0005-0000-0000-00000D780000}"/>
    <cellStyle name="Standard 3 2 2 3 3 4 2 2" xfId="20395" xr:uid="{00000000-0005-0000-0000-00000E780000}"/>
    <cellStyle name="Standard 3 2 2 3 3 4 2_ECU Container Release Honda GDI" xfId="35578" xr:uid="{00000000-0005-0000-0000-00000F780000}"/>
    <cellStyle name="Standard 3 2 2 3 3 4 3" xfId="20396" xr:uid="{00000000-0005-0000-0000-000010780000}"/>
    <cellStyle name="Standard 3 2 2 3 3 4_ECU Container Release Honda GDI" xfId="35577" xr:uid="{00000000-0005-0000-0000-000011780000}"/>
    <cellStyle name="Standard 3 2 2 3 3 5" xfId="20397" xr:uid="{00000000-0005-0000-0000-000012780000}"/>
    <cellStyle name="Standard 3 2 2 3 3 5 2" xfId="20398" xr:uid="{00000000-0005-0000-0000-000013780000}"/>
    <cellStyle name="Standard 3 2 2 3 3 5_ECU Container Release Honda GDI" xfId="35579" xr:uid="{00000000-0005-0000-0000-000014780000}"/>
    <cellStyle name="Standard 3 2 2 3 3 6" xfId="20399" xr:uid="{00000000-0005-0000-0000-000015780000}"/>
    <cellStyle name="Standard 3 2 2 3 3_ECU Container Release Honda GDI" xfId="35568" xr:uid="{00000000-0005-0000-0000-000016780000}"/>
    <cellStyle name="Standard 3 2 2 3 4" xfId="20400" xr:uid="{00000000-0005-0000-0000-000017780000}"/>
    <cellStyle name="Standard 3 2 2 3 4 2" xfId="20401" xr:uid="{00000000-0005-0000-0000-000018780000}"/>
    <cellStyle name="Standard 3 2 2 3 4 2 2" xfId="20402" xr:uid="{00000000-0005-0000-0000-000019780000}"/>
    <cellStyle name="Standard 3 2 2 3 4 2 2 2" xfId="20403" xr:uid="{00000000-0005-0000-0000-00001A780000}"/>
    <cellStyle name="Standard 3 2 2 3 4 2 2_ECU Container Release Honda GDI" xfId="35582" xr:uid="{00000000-0005-0000-0000-00001B780000}"/>
    <cellStyle name="Standard 3 2 2 3 4 2 3" xfId="20404" xr:uid="{00000000-0005-0000-0000-00001C780000}"/>
    <cellStyle name="Standard 3 2 2 3 4 2_ECU Container Release Honda GDI" xfId="35581" xr:uid="{00000000-0005-0000-0000-00001D780000}"/>
    <cellStyle name="Standard 3 2 2 3 4 3" xfId="20405" xr:uid="{00000000-0005-0000-0000-00001E780000}"/>
    <cellStyle name="Standard 3 2 2 3 4 3 2" xfId="20406" xr:uid="{00000000-0005-0000-0000-00001F780000}"/>
    <cellStyle name="Standard 3 2 2 3 4 3 2 2" xfId="20407" xr:uid="{00000000-0005-0000-0000-000020780000}"/>
    <cellStyle name="Standard 3 2 2 3 4 3 2_ECU Container Release Honda GDI" xfId="35584" xr:uid="{00000000-0005-0000-0000-000021780000}"/>
    <cellStyle name="Standard 3 2 2 3 4 3 3" xfId="20408" xr:uid="{00000000-0005-0000-0000-000022780000}"/>
    <cellStyle name="Standard 3 2 2 3 4 3_ECU Container Release Honda GDI" xfId="35583" xr:uid="{00000000-0005-0000-0000-000023780000}"/>
    <cellStyle name="Standard 3 2 2 3 4 4" xfId="20409" xr:uid="{00000000-0005-0000-0000-000024780000}"/>
    <cellStyle name="Standard 3 2 2 3 4 4 2" xfId="20410" xr:uid="{00000000-0005-0000-0000-000025780000}"/>
    <cellStyle name="Standard 3 2 2 3 4 4_ECU Container Release Honda GDI" xfId="35585" xr:uid="{00000000-0005-0000-0000-000026780000}"/>
    <cellStyle name="Standard 3 2 2 3 4 5" xfId="20411" xr:uid="{00000000-0005-0000-0000-000027780000}"/>
    <cellStyle name="Standard 3 2 2 3 4_ECU Container Release Honda GDI" xfId="35580" xr:uid="{00000000-0005-0000-0000-000028780000}"/>
    <cellStyle name="Standard 3 2 2 3 5" xfId="20412" xr:uid="{00000000-0005-0000-0000-000029780000}"/>
    <cellStyle name="Standard 3 2 2 3 5 2" xfId="20413" xr:uid="{00000000-0005-0000-0000-00002A780000}"/>
    <cellStyle name="Standard 3 2 2 3 5 2 2" xfId="20414" xr:uid="{00000000-0005-0000-0000-00002B780000}"/>
    <cellStyle name="Standard 3 2 2 3 5 2_ECU Container Release Honda GDI" xfId="35587" xr:uid="{00000000-0005-0000-0000-00002C780000}"/>
    <cellStyle name="Standard 3 2 2 3 5 3" xfId="20415" xr:uid="{00000000-0005-0000-0000-00002D780000}"/>
    <cellStyle name="Standard 3 2 2 3 5_ECU Container Release Honda GDI" xfId="35586" xr:uid="{00000000-0005-0000-0000-00002E780000}"/>
    <cellStyle name="Standard 3 2 2 3 6" xfId="20416" xr:uid="{00000000-0005-0000-0000-00002F780000}"/>
    <cellStyle name="Standard 3 2 2 3 6 2" xfId="20417" xr:uid="{00000000-0005-0000-0000-000030780000}"/>
    <cellStyle name="Standard 3 2 2 3 6 2 2" xfId="20418" xr:uid="{00000000-0005-0000-0000-000031780000}"/>
    <cellStyle name="Standard 3 2 2 3 6 2_ECU Container Release Honda GDI" xfId="35589" xr:uid="{00000000-0005-0000-0000-000032780000}"/>
    <cellStyle name="Standard 3 2 2 3 6 3" xfId="20419" xr:uid="{00000000-0005-0000-0000-000033780000}"/>
    <cellStyle name="Standard 3 2 2 3 6_ECU Container Release Honda GDI" xfId="35588" xr:uid="{00000000-0005-0000-0000-000034780000}"/>
    <cellStyle name="Standard 3 2 2 3 7" xfId="20420" xr:uid="{00000000-0005-0000-0000-000035780000}"/>
    <cellStyle name="Standard 3 2 2 3 7 2" xfId="20421" xr:uid="{00000000-0005-0000-0000-000036780000}"/>
    <cellStyle name="Standard 3 2 2 3 7_ECU Container Release Honda GDI" xfId="35590" xr:uid="{00000000-0005-0000-0000-000037780000}"/>
    <cellStyle name="Standard 3 2 2 3 8" xfId="20422" xr:uid="{00000000-0005-0000-0000-000038780000}"/>
    <cellStyle name="Standard 3 2 2 3_ECU Container Release Honda GDI" xfId="35543" xr:uid="{00000000-0005-0000-0000-000039780000}"/>
    <cellStyle name="Standard 3 2 2 4" xfId="20423" xr:uid="{00000000-0005-0000-0000-00003A780000}"/>
    <cellStyle name="Standard 3 2 2 4 2" xfId="20424" xr:uid="{00000000-0005-0000-0000-00003B780000}"/>
    <cellStyle name="Standard 3 2 2 4 2 2" xfId="20425" xr:uid="{00000000-0005-0000-0000-00003C780000}"/>
    <cellStyle name="Standard 3 2 2 4 2 2 2" xfId="20426" xr:uid="{00000000-0005-0000-0000-00003D780000}"/>
    <cellStyle name="Standard 3 2 2 4 2 2 2 2" xfId="20427" xr:uid="{00000000-0005-0000-0000-00003E780000}"/>
    <cellStyle name="Standard 3 2 2 4 2 2 2 2 2" xfId="20428" xr:uid="{00000000-0005-0000-0000-00003F780000}"/>
    <cellStyle name="Standard 3 2 2 4 2 2 2 2_ECU Container Release Honda GDI" xfId="35595" xr:uid="{00000000-0005-0000-0000-000040780000}"/>
    <cellStyle name="Standard 3 2 2 4 2 2 2 3" xfId="20429" xr:uid="{00000000-0005-0000-0000-000041780000}"/>
    <cellStyle name="Standard 3 2 2 4 2 2 2_ECU Container Release Honda GDI" xfId="35594" xr:uid="{00000000-0005-0000-0000-000042780000}"/>
    <cellStyle name="Standard 3 2 2 4 2 2 3" xfId="20430" xr:uid="{00000000-0005-0000-0000-000043780000}"/>
    <cellStyle name="Standard 3 2 2 4 2 2 3 2" xfId="20431" xr:uid="{00000000-0005-0000-0000-000044780000}"/>
    <cellStyle name="Standard 3 2 2 4 2 2 3 2 2" xfId="20432" xr:uid="{00000000-0005-0000-0000-000045780000}"/>
    <cellStyle name="Standard 3 2 2 4 2 2 3 2_ECU Container Release Honda GDI" xfId="35597" xr:uid="{00000000-0005-0000-0000-000046780000}"/>
    <cellStyle name="Standard 3 2 2 4 2 2 3 3" xfId="20433" xr:uid="{00000000-0005-0000-0000-000047780000}"/>
    <cellStyle name="Standard 3 2 2 4 2 2 3_ECU Container Release Honda GDI" xfId="35596" xr:uid="{00000000-0005-0000-0000-000048780000}"/>
    <cellStyle name="Standard 3 2 2 4 2 2 4" xfId="20434" xr:uid="{00000000-0005-0000-0000-000049780000}"/>
    <cellStyle name="Standard 3 2 2 4 2 2 4 2" xfId="20435" xr:uid="{00000000-0005-0000-0000-00004A780000}"/>
    <cellStyle name="Standard 3 2 2 4 2 2 4_ECU Container Release Honda GDI" xfId="35598" xr:uid="{00000000-0005-0000-0000-00004B780000}"/>
    <cellStyle name="Standard 3 2 2 4 2 2 5" xfId="20436" xr:uid="{00000000-0005-0000-0000-00004C780000}"/>
    <cellStyle name="Standard 3 2 2 4 2 2_ECU Container Release Honda GDI" xfId="35593" xr:uid="{00000000-0005-0000-0000-00004D780000}"/>
    <cellStyle name="Standard 3 2 2 4 2 3" xfId="20437" xr:uid="{00000000-0005-0000-0000-00004E780000}"/>
    <cellStyle name="Standard 3 2 2 4 2 3 2" xfId="20438" xr:uid="{00000000-0005-0000-0000-00004F780000}"/>
    <cellStyle name="Standard 3 2 2 4 2 3 2 2" xfId="20439" xr:uid="{00000000-0005-0000-0000-000050780000}"/>
    <cellStyle name="Standard 3 2 2 4 2 3 2_ECU Container Release Honda GDI" xfId="35600" xr:uid="{00000000-0005-0000-0000-000051780000}"/>
    <cellStyle name="Standard 3 2 2 4 2 3 3" xfId="20440" xr:uid="{00000000-0005-0000-0000-000052780000}"/>
    <cellStyle name="Standard 3 2 2 4 2 3_ECU Container Release Honda GDI" xfId="35599" xr:uid="{00000000-0005-0000-0000-000053780000}"/>
    <cellStyle name="Standard 3 2 2 4 2 4" xfId="20441" xr:uid="{00000000-0005-0000-0000-000054780000}"/>
    <cellStyle name="Standard 3 2 2 4 2 4 2" xfId="20442" xr:uid="{00000000-0005-0000-0000-000055780000}"/>
    <cellStyle name="Standard 3 2 2 4 2 4 2 2" xfId="20443" xr:uid="{00000000-0005-0000-0000-000056780000}"/>
    <cellStyle name="Standard 3 2 2 4 2 4 2_ECU Container Release Honda GDI" xfId="35602" xr:uid="{00000000-0005-0000-0000-000057780000}"/>
    <cellStyle name="Standard 3 2 2 4 2 4 3" xfId="20444" xr:uid="{00000000-0005-0000-0000-000058780000}"/>
    <cellStyle name="Standard 3 2 2 4 2 4_ECU Container Release Honda GDI" xfId="35601" xr:uid="{00000000-0005-0000-0000-000059780000}"/>
    <cellStyle name="Standard 3 2 2 4 2 5" xfId="20445" xr:uid="{00000000-0005-0000-0000-00005A780000}"/>
    <cellStyle name="Standard 3 2 2 4 2 5 2" xfId="20446" xr:uid="{00000000-0005-0000-0000-00005B780000}"/>
    <cellStyle name="Standard 3 2 2 4 2 5_ECU Container Release Honda GDI" xfId="35603" xr:uid="{00000000-0005-0000-0000-00005C780000}"/>
    <cellStyle name="Standard 3 2 2 4 2 6" xfId="20447" xr:uid="{00000000-0005-0000-0000-00005D780000}"/>
    <cellStyle name="Standard 3 2 2 4 2_ECU Container Release Honda GDI" xfId="35592" xr:uid="{00000000-0005-0000-0000-00005E780000}"/>
    <cellStyle name="Standard 3 2 2 4 3" xfId="20448" xr:uid="{00000000-0005-0000-0000-00005F780000}"/>
    <cellStyle name="Standard 3 2 2 4 3 2" xfId="20449" xr:uid="{00000000-0005-0000-0000-000060780000}"/>
    <cellStyle name="Standard 3 2 2 4 3 2 2" xfId="20450" xr:uid="{00000000-0005-0000-0000-000061780000}"/>
    <cellStyle name="Standard 3 2 2 4 3 2 2 2" xfId="20451" xr:uid="{00000000-0005-0000-0000-000062780000}"/>
    <cellStyle name="Standard 3 2 2 4 3 2 2_ECU Container Release Honda GDI" xfId="35606" xr:uid="{00000000-0005-0000-0000-000063780000}"/>
    <cellStyle name="Standard 3 2 2 4 3 2 3" xfId="20452" xr:uid="{00000000-0005-0000-0000-000064780000}"/>
    <cellStyle name="Standard 3 2 2 4 3 2_ECU Container Release Honda GDI" xfId="35605" xr:uid="{00000000-0005-0000-0000-000065780000}"/>
    <cellStyle name="Standard 3 2 2 4 3 3" xfId="20453" xr:uid="{00000000-0005-0000-0000-000066780000}"/>
    <cellStyle name="Standard 3 2 2 4 3 3 2" xfId="20454" xr:uid="{00000000-0005-0000-0000-000067780000}"/>
    <cellStyle name="Standard 3 2 2 4 3 3 2 2" xfId="20455" xr:uid="{00000000-0005-0000-0000-000068780000}"/>
    <cellStyle name="Standard 3 2 2 4 3 3 2_ECU Container Release Honda GDI" xfId="35608" xr:uid="{00000000-0005-0000-0000-000069780000}"/>
    <cellStyle name="Standard 3 2 2 4 3 3 3" xfId="20456" xr:uid="{00000000-0005-0000-0000-00006A780000}"/>
    <cellStyle name="Standard 3 2 2 4 3 3_ECU Container Release Honda GDI" xfId="35607" xr:uid="{00000000-0005-0000-0000-00006B780000}"/>
    <cellStyle name="Standard 3 2 2 4 3 4" xfId="20457" xr:uid="{00000000-0005-0000-0000-00006C780000}"/>
    <cellStyle name="Standard 3 2 2 4 3 4 2" xfId="20458" xr:uid="{00000000-0005-0000-0000-00006D780000}"/>
    <cellStyle name="Standard 3 2 2 4 3 4_ECU Container Release Honda GDI" xfId="35609" xr:uid="{00000000-0005-0000-0000-00006E780000}"/>
    <cellStyle name="Standard 3 2 2 4 3 5" xfId="20459" xr:uid="{00000000-0005-0000-0000-00006F780000}"/>
    <cellStyle name="Standard 3 2 2 4 3_ECU Container Release Honda GDI" xfId="35604" xr:uid="{00000000-0005-0000-0000-000070780000}"/>
    <cellStyle name="Standard 3 2 2 4 4" xfId="20460" xr:uid="{00000000-0005-0000-0000-000071780000}"/>
    <cellStyle name="Standard 3 2 2 4 4 2" xfId="20461" xr:uid="{00000000-0005-0000-0000-000072780000}"/>
    <cellStyle name="Standard 3 2 2 4 4 2 2" xfId="20462" xr:uid="{00000000-0005-0000-0000-000073780000}"/>
    <cellStyle name="Standard 3 2 2 4 4 2_ECU Container Release Honda GDI" xfId="35611" xr:uid="{00000000-0005-0000-0000-000074780000}"/>
    <cellStyle name="Standard 3 2 2 4 4 3" xfId="20463" xr:uid="{00000000-0005-0000-0000-000075780000}"/>
    <cellStyle name="Standard 3 2 2 4 4_ECU Container Release Honda GDI" xfId="35610" xr:uid="{00000000-0005-0000-0000-000076780000}"/>
    <cellStyle name="Standard 3 2 2 4 5" xfId="20464" xr:uid="{00000000-0005-0000-0000-000077780000}"/>
    <cellStyle name="Standard 3 2 2 4 5 2" xfId="20465" xr:uid="{00000000-0005-0000-0000-000078780000}"/>
    <cellStyle name="Standard 3 2 2 4 5 2 2" xfId="20466" xr:uid="{00000000-0005-0000-0000-000079780000}"/>
    <cellStyle name="Standard 3 2 2 4 5 2_ECU Container Release Honda GDI" xfId="35613" xr:uid="{00000000-0005-0000-0000-00007A780000}"/>
    <cellStyle name="Standard 3 2 2 4 5 3" xfId="20467" xr:uid="{00000000-0005-0000-0000-00007B780000}"/>
    <cellStyle name="Standard 3 2 2 4 5_ECU Container Release Honda GDI" xfId="35612" xr:uid="{00000000-0005-0000-0000-00007C780000}"/>
    <cellStyle name="Standard 3 2 2 4 6" xfId="20468" xr:uid="{00000000-0005-0000-0000-00007D780000}"/>
    <cellStyle name="Standard 3 2 2 4 6 2" xfId="20469" xr:uid="{00000000-0005-0000-0000-00007E780000}"/>
    <cellStyle name="Standard 3 2 2 4 6_ECU Container Release Honda GDI" xfId="35614" xr:uid="{00000000-0005-0000-0000-00007F780000}"/>
    <cellStyle name="Standard 3 2 2 4 7" xfId="20470" xr:uid="{00000000-0005-0000-0000-000080780000}"/>
    <cellStyle name="Standard 3 2 2 4_ECU Container Release Honda GDI" xfId="35591" xr:uid="{00000000-0005-0000-0000-000081780000}"/>
    <cellStyle name="Standard 3 2 2 5" xfId="20471" xr:uid="{00000000-0005-0000-0000-000082780000}"/>
    <cellStyle name="Standard 3 2 2 5 2" xfId="20472" xr:uid="{00000000-0005-0000-0000-000083780000}"/>
    <cellStyle name="Standard 3 2 2 5 2 2" xfId="20473" xr:uid="{00000000-0005-0000-0000-000084780000}"/>
    <cellStyle name="Standard 3 2 2 5 2 2 2" xfId="20474" xr:uid="{00000000-0005-0000-0000-000085780000}"/>
    <cellStyle name="Standard 3 2 2 5 2 2 2 2" xfId="20475" xr:uid="{00000000-0005-0000-0000-000086780000}"/>
    <cellStyle name="Standard 3 2 2 5 2 2 2_ECU Container Release Honda GDI" xfId="35618" xr:uid="{00000000-0005-0000-0000-000087780000}"/>
    <cellStyle name="Standard 3 2 2 5 2 2 3" xfId="20476" xr:uid="{00000000-0005-0000-0000-000088780000}"/>
    <cellStyle name="Standard 3 2 2 5 2 2_ECU Container Release Honda GDI" xfId="35617" xr:uid="{00000000-0005-0000-0000-000089780000}"/>
    <cellStyle name="Standard 3 2 2 5 2 3" xfId="20477" xr:uid="{00000000-0005-0000-0000-00008A780000}"/>
    <cellStyle name="Standard 3 2 2 5 2 3 2" xfId="20478" xr:uid="{00000000-0005-0000-0000-00008B780000}"/>
    <cellStyle name="Standard 3 2 2 5 2 3 2 2" xfId="20479" xr:uid="{00000000-0005-0000-0000-00008C780000}"/>
    <cellStyle name="Standard 3 2 2 5 2 3 2_ECU Container Release Honda GDI" xfId="35620" xr:uid="{00000000-0005-0000-0000-00008D780000}"/>
    <cellStyle name="Standard 3 2 2 5 2 3 3" xfId="20480" xr:uid="{00000000-0005-0000-0000-00008E780000}"/>
    <cellStyle name="Standard 3 2 2 5 2 3_ECU Container Release Honda GDI" xfId="35619" xr:uid="{00000000-0005-0000-0000-00008F780000}"/>
    <cellStyle name="Standard 3 2 2 5 2 4" xfId="20481" xr:uid="{00000000-0005-0000-0000-000090780000}"/>
    <cellStyle name="Standard 3 2 2 5 2 4 2" xfId="20482" xr:uid="{00000000-0005-0000-0000-000091780000}"/>
    <cellStyle name="Standard 3 2 2 5 2 4_ECU Container Release Honda GDI" xfId="35621" xr:uid="{00000000-0005-0000-0000-000092780000}"/>
    <cellStyle name="Standard 3 2 2 5 2 5" xfId="20483" xr:uid="{00000000-0005-0000-0000-000093780000}"/>
    <cellStyle name="Standard 3 2 2 5 2_ECU Container Release Honda GDI" xfId="35616" xr:uid="{00000000-0005-0000-0000-000094780000}"/>
    <cellStyle name="Standard 3 2 2 5 3" xfId="20484" xr:uid="{00000000-0005-0000-0000-000095780000}"/>
    <cellStyle name="Standard 3 2 2 5 3 2" xfId="20485" xr:uid="{00000000-0005-0000-0000-000096780000}"/>
    <cellStyle name="Standard 3 2 2 5 3 2 2" xfId="20486" xr:uid="{00000000-0005-0000-0000-000097780000}"/>
    <cellStyle name="Standard 3 2 2 5 3 2_ECU Container Release Honda GDI" xfId="35623" xr:uid="{00000000-0005-0000-0000-000098780000}"/>
    <cellStyle name="Standard 3 2 2 5 3 3" xfId="20487" xr:uid="{00000000-0005-0000-0000-000099780000}"/>
    <cellStyle name="Standard 3 2 2 5 3_ECU Container Release Honda GDI" xfId="35622" xr:uid="{00000000-0005-0000-0000-00009A780000}"/>
    <cellStyle name="Standard 3 2 2 5 4" xfId="20488" xr:uid="{00000000-0005-0000-0000-00009B780000}"/>
    <cellStyle name="Standard 3 2 2 5 4 2" xfId="20489" xr:uid="{00000000-0005-0000-0000-00009C780000}"/>
    <cellStyle name="Standard 3 2 2 5 4 2 2" xfId="20490" xr:uid="{00000000-0005-0000-0000-00009D780000}"/>
    <cellStyle name="Standard 3 2 2 5 4 2_ECU Container Release Honda GDI" xfId="35625" xr:uid="{00000000-0005-0000-0000-00009E780000}"/>
    <cellStyle name="Standard 3 2 2 5 4 3" xfId="20491" xr:uid="{00000000-0005-0000-0000-00009F780000}"/>
    <cellStyle name="Standard 3 2 2 5 4_ECU Container Release Honda GDI" xfId="35624" xr:uid="{00000000-0005-0000-0000-0000A0780000}"/>
    <cellStyle name="Standard 3 2 2 5 5" xfId="20492" xr:uid="{00000000-0005-0000-0000-0000A1780000}"/>
    <cellStyle name="Standard 3 2 2 5 5 2" xfId="20493" xr:uid="{00000000-0005-0000-0000-0000A2780000}"/>
    <cellStyle name="Standard 3 2 2 5 5_ECU Container Release Honda GDI" xfId="35626" xr:uid="{00000000-0005-0000-0000-0000A3780000}"/>
    <cellStyle name="Standard 3 2 2 5 6" xfId="20494" xr:uid="{00000000-0005-0000-0000-0000A4780000}"/>
    <cellStyle name="Standard 3 2 2 5_ECU Container Release Honda GDI" xfId="35615" xr:uid="{00000000-0005-0000-0000-0000A5780000}"/>
    <cellStyle name="Standard 3 2 2 6" xfId="20495" xr:uid="{00000000-0005-0000-0000-0000A6780000}"/>
    <cellStyle name="Standard 3 2 2 6 2" xfId="20496" xr:uid="{00000000-0005-0000-0000-0000A7780000}"/>
    <cellStyle name="Standard 3 2 2 6 2 2" xfId="20497" xr:uid="{00000000-0005-0000-0000-0000A8780000}"/>
    <cellStyle name="Standard 3 2 2 6 2 2 2" xfId="20498" xr:uid="{00000000-0005-0000-0000-0000A9780000}"/>
    <cellStyle name="Standard 3 2 2 6 2 2_ECU Container Release Honda GDI" xfId="35629" xr:uid="{00000000-0005-0000-0000-0000AA780000}"/>
    <cellStyle name="Standard 3 2 2 6 2 3" xfId="20499" xr:uid="{00000000-0005-0000-0000-0000AB780000}"/>
    <cellStyle name="Standard 3 2 2 6 2_ECU Container Release Honda GDI" xfId="35628" xr:uid="{00000000-0005-0000-0000-0000AC780000}"/>
    <cellStyle name="Standard 3 2 2 6 3" xfId="20500" xr:uid="{00000000-0005-0000-0000-0000AD780000}"/>
    <cellStyle name="Standard 3 2 2 6 3 2" xfId="20501" xr:uid="{00000000-0005-0000-0000-0000AE780000}"/>
    <cellStyle name="Standard 3 2 2 6 3 2 2" xfId="20502" xr:uid="{00000000-0005-0000-0000-0000AF780000}"/>
    <cellStyle name="Standard 3 2 2 6 3 2_ECU Container Release Honda GDI" xfId="35631" xr:uid="{00000000-0005-0000-0000-0000B0780000}"/>
    <cellStyle name="Standard 3 2 2 6 3 3" xfId="20503" xr:uid="{00000000-0005-0000-0000-0000B1780000}"/>
    <cellStyle name="Standard 3 2 2 6 3_ECU Container Release Honda GDI" xfId="35630" xr:uid="{00000000-0005-0000-0000-0000B2780000}"/>
    <cellStyle name="Standard 3 2 2 6 4" xfId="20504" xr:uid="{00000000-0005-0000-0000-0000B3780000}"/>
    <cellStyle name="Standard 3 2 2 6 4 2" xfId="20505" xr:uid="{00000000-0005-0000-0000-0000B4780000}"/>
    <cellStyle name="Standard 3 2 2 6 4_ECU Container Release Honda GDI" xfId="35632" xr:uid="{00000000-0005-0000-0000-0000B5780000}"/>
    <cellStyle name="Standard 3 2 2 6 5" xfId="20506" xr:uid="{00000000-0005-0000-0000-0000B6780000}"/>
    <cellStyle name="Standard 3 2 2 6_ECU Container Release Honda GDI" xfId="35627" xr:uid="{00000000-0005-0000-0000-0000B7780000}"/>
    <cellStyle name="Standard 3 2 2 7" xfId="20507" xr:uid="{00000000-0005-0000-0000-0000B8780000}"/>
    <cellStyle name="Standard 3 2 2 7 2" xfId="20508" xr:uid="{00000000-0005-0000-0000-0000B9780000}"/>
    <cellStyle name="Standard 3 2 2 7 2 2" xfId="20509" xr:uid="{00000000-0005-0000-0000-0000BA780000}"/>
    <cellStyle name="Standard 3 2 2 7 2_ECU Container Release Honda GDI" xfId="35634" xr:uid="{00000000-0005-0000-0000-0000BB780000}"/>
    <cellStyle name="Standard 3 2 2 7 3" xfId="20510" xr:uid="{00000000-0005-0000-0000-0000BC780000}"/>
    <cellStyle name="Standard 3 2 2 7_ECU Container Release Honda GDI" xfId="35633" xr:uid="{00000000-0005-0000-0000-0000BD780000}"/>
    <cellStyle name="Standard 3 2 2 8" xfId="20511" xr:uid="{00000000-0005-0000-0000-0000BE780000}"/>
    <cellStyle name="Standard 3 2 2 8 2" xfId="20512" xr:uid="{00000000-0005-0000-0000-0000BF780000}"/>
    <cellStyle name="Standard 3 2 2 8 2 2" xfId="20513" xr:uid="{00000000-0005-0000-0000-0000C0780000}"/>
    <cellStyle name="Standard 3 2 2 8 2_ECU Container Release Honda GDI" xfId="35636" xr:uid="{00000000-0005-0000-0000-0000C1780000}"/>
    <cellStyle name="Standard 3 2 2 8 3" xfId="20514" xr:uid="{00000000-0005-0000-0000-0000C2780000}"/>
    <cellStyle name="Standard 3 2 2 8_ECU Container Release Honda GDI" xfId="35635" xr:uid="{00000000-0005-0000-0000-0000C3780000}"/>
    <cellStyle name="Standard 3 2 2 9" xfId="20515" xr:uid="{00000000-0005-0000-0000-0000C4780000}"/>
    <cellStyle name="Standard 3 2 2 9 2" xfId="20516" xr:uid="{00000000-0005-0000-0000-0000C5780000}"/>
    <cellStyle name="Standard 3 2 2 9_ECU Container Release Honda GDI" xfId="35637" xr:uid="{00000000-0005-0000-0000-0000C6780000}"/>
    <cellStyle name="Standard 3 2 2_ECU Container Release Honda GDI" xfId="35494" xr:uid="{00000000-0005-0000-0000-0000C7780000}"/>
    <cellStyle name="Standard 3 2 3" xfId="20517" xr:uid="{00000000-0005-0000-0000-0000C8780000}"/>
    <cellStyle name="Standard 3 2 3 2" xfId="20518" xr:uid="{00000000-0005-0000-0000-0000C9780000}"/>
    <cellStyle name="Standard 3 2 3 2 2" xfId="20519" xr:uid="{00000000-0005-0000-0000-0000CA780000}"/>
    <cellStyle name="Standard 3 2 3 2 2 2" xfId="20520" xr:uid="{00000000-0005-0000-0000-0000CB780000}"/>
    <cellStyle name="Standard 3 2 3 2 2 2 2" xfId="20521" xr:uid="{00000000-0005-0000-0000-0000CC780000}"/>
    <cellStyle name="Standard 3 2 3 2 2 2 2 2" xfId="20522" xr:uid="{00000000-0005-0000-0000-0000CD780000}"/>
    <cellStyle name="Standard 3 2 3 2 2 2 2 2 2" xfId="20523" xr:uid="{00000000-0005-0000-0000-0000CE780000}"/>
    <cellStyle name="Standard 3 2 3 2 2 2 2 2_ECU Container Release Honda GDI" xfId="35643" xr:uid="{00000000-0005-0000-0000-0000CF780000}"/>
    <cellStyle name="Standard 3 2 3 2 2 2 2 3" xfId="20524" xr:uid="{00000000-0005-0000-0000-0000D0780000}"/>
    <cellStyle name="Standard 3 2 3 2 2 2 2_ECU Container Release Honda GDI" xfId="35642" xr:uid="{00000000-0005-0000-0000-0000D1780000}"/>
    <cellStyle name="Standard 3 2 3 2 2 2 3" xfId="20525" xr:uid="{00000000-0005-0000-0000-0000D2780000}"/>
    <cellStyle name="Standard 3 2 3 2 2 2 3 2" xfId="20526" xr:uid="{00000000-0005-0000-0000-0000D3780000}"/>
    <cellStyle name="Standard 3 2 3 2 2 2 3 2 2" xfId="20527" xr:uid="{00000000-0005-0000-0000-0000D4780000}"/>
    <cellStyle name="Standard 3 2 3 2 2 2 3 2_ECU Container Release Honda GDI" xfId="35645" xr:uid="{00000000-0005-0000-0000-0000D5780000}"/>
    <cellStyle name="Standard 3 2 3 2 2 2 3 3" xfId="20528" xr:uid="{00000000-0005-0000-0000-0000D6780000}"/>
    <cellStyle name="Standard 3 2 3 2 2 2 3_ECU Container Release Honda GDI" xfId="35644" xr:uid="{00000000-0005-0000-0000-0000D7780000}"/>
    <cellStyle name="Standard 3 2 3 2 2 2 4" xfId="20529" xr:uid="{00000000-0005-0000-0000-0000D8780000}"/>
    <cellStyle name="Standard 3 2 3 2 2 2 4 2" xfId="20530" xr:uid="{00000000-0005-0000-0000-0000D9780000}"/>
    <cellStyle name="Standard 3 2 3 2 2 2 4_ECU Container Release Honda GDI" xfId="35646" xr:uid="{00000000-0005-0000-0000-0000DA780000}"/>
    <cellStyle name="Standard 3 2 3 2 2 2 5" xfId="20531" xr:uid="{00000000-0005-0000-0000-0000DB780000}"/>
    <cellStyle name="Standard 3 2 3 2 2 2_ECU Container Release Honda GDI" xfId="35641" xr:uid="{00000000-0005-0000-0000-0000DC780000}"/>
    <cellStyle name="Standard 3 2 3 2 2 3" xfId="20532" xr:uid="{00000000-0005-0000-0000-0000DD780000}"/>
    <cellStyle name="Standard 3 2 3 2 2 3 2" xfId="20533" xr:uid="{00000000-0005-0000-0000-0000DE780000}"/>
    <cellStyle name="Standard 3 2 3 2 2 3 2 2" xfId="20534" xr:uid="{00000000-0005-0000-0000-0000DF780000}"/>
    <cellStyle name="Standard 3 2 3 2 2 3 2_ECU Container Release Honda GDI" xfId="35648" xr:uid="{00000000-0005-0000-0000-0000E0780000}"/>
    <cellStyle name="Standard 3 2 3 2 2 3 3" xfId="20535" xr:uid="{00000000-0005-0000-0000-0000E1780000}"/>
    <cellStyle name="Standard 3 2 3 2 2 3_ECU Container Release Honda GDI" xfId="35647" xr:uid="{00000000-0005-0000-0000-0000E2780000}"/>
    <cellStyle name="Standard 3 2 3 2 2 4" xfId="20536" xr:uid="{00000000-0005-0000-0000-0000E3780000}"/>
    <cellStyle name="Standard 3 2 3 2 2 4 2" xfId="20537" xr:uid="{00000000-0005-0000-0000-0000E4780000}"/>
    <cellStyle name="Standard 3 2 3 2 2 4 2 2" xfId="20538" xr:uid="{00000000-0005-0000-0000-0000E5780000}"/>
    <cellStyle name="Standard 3 2 3 2 2 4 2_ECU Container Release Honda GDI" xfId="35650" xr:uid="{00000000-0005-0000-0000-0000E6780000}"/>
    <cellStyle name="Standard 3 2 3 2 2 4 3" xfId="20539" xr:uid="{00000000-0005-0000-0000-0000E7780000}"/>
    <cellStyle name="Standard 3 2 3 2 2 4_ECU Container Release Honda GDI" xfId="35649" xr:uid="{00000000-0005-0000-0000-0000E8780000}"/>
    <cellStyle name="Standard 3 2 3 2 2 5" xfId="20540" xr:uid="{00000000-0005-0000-0000-0000E9780000}"/>
    <cellStyle name="Standard 3 2 3 2 2 5 2" xfId="20541" xr:uid="{00000000-0005-0000-0000-0000EA780000}"/>
    <cellStyle name="Standard 3 2 3 2 2 5_ECU Container Release Honda GDI" xfId="35651" xr:uid="{00000000-0005-0000-0000-0000EB780000}"/>
    <cellStyle name="Standard 3 2 3 2 2 6" xfId="20542" xr:uid="{00000000-0005-0000-0000-0000EC780000}"/>
    <cellStyle name="Standard 3 2 3 2 2_ECU Container Release Honda GDI" xfId="35640" xr:uid="{00000000-0005-0000-0000-0000ED780000}"/>
    <cellStyle name="Standard 3 2 3 2 3" xfId="20543" xr:uid="{00000000-0005-0000-0000-0000EE780000}"/>
    <cellStyle name="Standard 3 2 3 2 3 2" xfId="20544" xr:uid="{00000000-0005-0000-0000-0000EF780000}"/>
    <cellStyle name="Standard 3 2 3 2 3 2 2" xfId="20545" xr:uid="{00000000-0005-0000-0000-0000F0780000}"/>
    <cellStyle name="Standard 3 2 3 2 3 2 2 2" xfId="20546" xr:uid="{00000000-0005-0000-0000-0000F1780000}"/>
    <cellStyle name="Standard 3 2 3 2 3 2 2_ECU Container Release Honda GDI" xfId="35654" xr:uid="{00000000-0005-0000-0000-0000F2780000}"/>
    <cellStyle name="Standard 3 2 3 2 3 2 3" xfId="20547" xr:uid="{00000000-0005-0000-0000-0000F3780000}"/>
    <cellStyle name="Standard 3 2 3 2 3 2_ECU Container Release Honda GDI" xfId="35653" xr:uid="{00000000-0005-0000-0000-0000F4780000}"/>
    <cellStyle name="Standard 3 2 3 2 3 3" xfId="20548" xr:uid="{00000000-0005-0000-0000-0000F5780000}"/>
    <cellStyle name="Standard 3 2 3 2 3 3 2" xfId="20549" xr:uid="{00000000-0005-0000-0000-0000F6780000}"/>
    <cellStyle name="Standard 3 2 3 2 3 3 2 2" xfId="20550" xr:uid="{00000000-0005-0000-0000-0000F7780000}"/>
    <cellStyle name="Standard 3 2 3 2 3 3 2_ECU Container Release Honda GDI" xfId="35656" xr:uid="{00000000-0005-0000-0000-0000F8780000}"/>
    <cellStyle name="Standard 3 2 3 2 3 3 3" xfId="20551" xr:uid="{00000000-0005-0000-0000-0000F9780000}"/>
    <cellStyle name="Standard 3 2 3 2 3 3_ECU Container Release Honda GDI" xfId="35655" xr:uid="{00000000-0005-0000-0000-0000FA780000}"/>
    <cellStyle name="Standard 3 2 3 2 3 4" xfId="20552" xr:uid="{00000000-0005-0000-0000-0000FB780000}"/>
    <cellStyle name="Standard 3 2 3 2 3 4 2" xfId="20553" xr:uid="{00000000-0005-0000-0000-0000FC780000}"/>
    <cellStyle name="Standard 3 2 3 2 3 4_ECU Container Release Honda GDI" xfId="35657" xr:uid="{00000000-0005-0000-0000-0000FD780000}"/>
    <cellStyle name="Standard 3 2 3 2 3 5" xfId="20554" xr:uid="{00000000-0005-0000-0000-0000FE780000}"/>
    <cellStyle name="Standard 3 2 3 2 3_ECU Container Release Honda GDI" xfId="35652" xr:uid="{00000000-0005-0000-0000-0000FF780000}"/>
    <cellStyle name="Standard 3 2 3 2 4" xfId="20555" xr:uid="{00000000-0005-0000-0000-000000790000}"/>
    <cellStyle name="Standard 3 2 3 2 4 2" xfId="20556" xr:uid="{00000000-0005-0000-0000-000001790000}"/>
    <cellStyle name="Standard 3 2 3 2 4 2 2" xfId="20557" xr:uid="{00000000-0005-0000-0000-000002790000}"/>
    <cellStyle name="Standard 3 2 3 2 4 2_ECU Container Release Honda GDI" xfId="35659" xr:uid="{00000000-0005-0000-0000-000003790000}"/>
    <cellStyle name="Standard 3 2 3 2 4 3" xfId="20558" xr:uid="{00000000-0005-0000-0000-000004790000}"/>
    <cellStyle name="Standard 3 2 3 2 4_ECU Container Release Honda GDI" xfId="35658" xr:uid="{00000000-0005-0000-0000-000005790000}"/>
    <cellStyle name="Standard 3 2 3 2 5" xfId="20559" xr:uid="{00000000-0005-0000-0000-000006790000}"/>
    <cellStyle name="Standard 3 2 3 2 5 2" xfId="20560" xr:uid="{00000000-0005-0000-0000-000007790000}"/>
    <cellStyle name="Standard 3 2 3 2 5 2 2" xfId="20561" xr:uid="{00000000-0005-0000-0000-000008790000}"/>
    <cellStyle name="Standard 3 2 3 2 5 2_ECU Container Release Honda GDI" xfId="35661" xr:uid="{00000000-0005-0000-0000-000009790000}"/>
    <cellStyle name="Standard 3 2 3 2 5 3" xfId="20562" xr:uid="{00000000-0005-0000-0000-00000A790000}"/>
    <cellStyle name="Standard 3 2 3 2 5_ECU Container Release Honda GDI" xfId="35660" xr:uid="{00000000-0005-0000-0000-00000B790000}"/>
    <cellStyle name="Standard 3 2 3 2 6" xfId="20563" xr:uid="{00000000-0005-0000-0000-00000C790000}"/>
    <cellStyle name="Standard 3 2 3 2 6 2" xfId="20564" xr:uid="{00000000-0005-0000-0000-00000D790000}"/>
    <cellStyle name="Standard 3 2 3 2 6_ECU Container Release Honda GDI" xfId="35662" xr:uid="{00000000-0005-0000-0000-00000E790000}"/>
    <cellStyle name="Standard 3 2 3 2 7" xfId="20565" xr:uid="{00000000-0005-0000-0000-00000F790000}"/>
    <cellStyle name="Standard 3 2 3 2_ECU Container Release Honda GDI" xfId="35639" xr:uid="{00000000-0005-0000-0000-000010790000}"/>
    <cellStyle name="Standard 3 2 3 3" xfId="20566" xr:uid="{00000000-0005-0000-0000-000011790000}"/>
    <cellStyle name="Standard 3 2 3 3 2" xfId="20567" xr:uid="{00000000-0005-0000-0000-000012790000}"/>
    <cellStyle name="Standard 3 2 3 3 2 2" xfId="20568" xr:uid="{00000000-0005-0000-0000-000013790000}"/>
    <cellStyle name="Standard 3 2 3 3 2 2 2" xfId="20569" xr:uid="{00000000-0005-0000-0000-000014790000}"/>
    <cellStyle name="Standard 3 2 3 3 2 2 2 2" xfId="20570" xr:uid="{00000000-0005-0000-0000-000015790000}"/>
    <cellStyle name="Standard 3 2 3 3 2 2 2_ECU Container Release Honda GDI" xfId="35666" xr:uid="{00000000-0005-0000-0000-000016790000}"/>
    <cellStyle name="Standard 3 2 3 3 2 2 3" xfId="20571" xr:uid="{00000000-0005-0000-0000-000017790000}"/>
    <cellStyle name="Standard 3 2 3 3 2 2_ECU Container Release Honda GDI" xfId="35665" xr:uid="{00000000-0005-0000-0000-000018790000}"/>
    <cellStyle name="Standard 3 2 3 3 2 3" xfId="20572" xr:uid="{00000000-0005-0000-0000-000019790000}"/>
    <cellStyle name="Standard 3 2 3 3 2 3 2" xfId="20573" xr:uid="{00000000-0005-0000-0000-00001A790000}"/>
    <cellStyle name="Standard 3 2 3 3 2 3 2 2" xfId="20574" xr:uid="{00000000-0005-0000-0000-00001B790000}"/>
    <cellStyle name="Standard 3 2 3 3 2 3 2_ECU Container Release Honda GDI" xfId="35668" xr:uid="{00000000-0005-0000-0000-00001C790000}"/>
    <cellStyle name="Standard 3 2 3 3 2 3 3" xfId="20575" xr:uid="{00000000-0005-0000-0000-00001D790000}"/>
    <cellStyle name="Standard 3 2 3 3 2 3_ECU Container Release Honda GDI" xfId="35667" xr:uid="{00000000-0005-0000-0000-00001E790000}"/>
    <cellStyle name="Standard 3 2 3 3 2 4" xfId="20576" xr:uid="{00000000-0005-0000-0000-00001F790000}"/>
    <cellStyle name="Standard 3 2 3 3 2 4 2" xfId="20577" xr:uid="{00000000-0005-0000-0000-000020790000}"/>
    <cellStyle name="Standard 3 2 3 3 2 4_ECU Container Release Honda GDI" xfId="35669" xr:uid="{00000000-0005-0000-0000-000021790000}"/>
    <cellStyle name="Standard 3 2 3 3 2 5" xfId="20578" xr:uid="{00000000-0005-0000-0000-000022790000}"/>
    <cellStyle name="Standard 3 2 3 3 2_ECU Container Release Honda GDI" xfId="35664" xr:uid="{00000000-0005-0000-0000-000023790000}"/>
    <cellStyle name="Standard 3 2 3 3 3" xfId="20579" xr:uid="{00000000-0005-0000-0000-000024790000}"/>
    <cellStyle name="Standard 3 2 3 3 3 2" xfId="20580" xr:uid="{00000000-0005-0000-0000-000025790000}"/>
    <cellStyle name="Standard 3 2 3 3 3 2 2" xfId="20581" xr:uid="{00000000-0005-0000-0000-000026790000}"/>
    <cellStyle name="Standard 3 2 3 3 3 2_ECU Container Release Honda GDI" xfId="35671" xr:uid="{00000000-0005-0000-0000-000027790000}"/>
    <cellStyle name="Standard 3 2 3 3 3 3" xfId="20582" xr:uid="{00000000-0005-0000-0000-000028790000}"/>
    <cellStyle name="Standard 3 2 3 3 3_ECU Container Release Honda GDI" xfId="35670" xr:uid="{00000000-0005-0000-0000-000029790000}"/>
    <cellStyle name="Standard 3 2 3 3 4" xfId="20583" xr:uid="{00000000-0005-0000-0000-00002A790000}"/>
    <cellStyle name="Standard 3 2 3 3 4 2" xfId="20584" xr:uid="{00000000-0005-0000-0000-00002B790000}"/>
    <cellStyle name="Standard 3 2 3 3 4 2 2" xfId="20585" xr:uid="{00000000-0005-0000-0000-00002C790000}"/>
    <cellStyle name="Standard 3 2 3 3 4 2_ECU Container Release Honda GDI" xfId="35673" xr:uid="{00000000-0005-0000-0000-00002D790000}"/>
    <cellStyle name="Standard 3 2 3 3 4 3" xfId="20586" xr:uid="{00000000-0005-0000-0000-00002E790000}"/>
    <cellStyle name="Standard 3 2 3 3 4_ECU Container Release Honda GDI" xfId="35672" xr:uid="{00000000-0005-0000-0000-00002F790000}"/>
    <cellStyle name="Standard 3 2 3 3 5" xfId="20587" xr:uid="{00000000-0005-0000-0000-000030790000}"/>
    <cellStyle name="Standard 3 2 3 3 5 2" xfId="20588" xr:uid="{00000000-0005-0000-0000-000031790000}"/>
    <cellStyle name="Standard 3 2 3 3 5_ECU Container Release Honda GDI" xfId="35674" xr:uid="{00000000-0005-0000-0000-000032790000}"/>
    <cellStyle name="Standard 3 2 3 3 6" xfId="20589" xr:uid="{00000000-0005-0000-0000-000033790000}"/>
    <cellStyle name="Standard 3 2 3 3_ECU Container Release Honda GDI" xfId="35663" xr:uid="{00000000-0005-0000-0000-000034790000}"/>
    <cellStyle name="Standard 3 2 3 4" xfId="20590" xr:uid="{00000000-0005-0000-0000-000035790000}"/>
    <cellStyle name="Standard 3 2 3 4 2" xfId="20591" xr:uid="{00000000-0005-0000-0000-000036790000}"/>
    <cellStyle name="Standard 3 2 3 4 2 2" xfId="20592" xr:uid="{00000000-0005-0000-0000-000037790000}"/>
    <cellStyle name="Standard 3 2 3 4 2 2 2" xfId="20593" xr:uid="{00000000-0005-0000-0000-000038790000}"/>
    <cellStyle name="Standard 3 2 3 4 2 2_ECU Container Release Honda GDI" xfId="35677" xr:uid="{00000000-0005-0000-0000-000039790000}"/>
    <cellStyle name="Standard 3 2 3 4 2 3" xfId="20594" xr:uid="{00000000-0005-0000-0000-00003A790000}"/>
    <cellStyle name="Standard 3 2 3 4 2_ECU Container Release Honda GDI" xfId="35676" xr:uid="{00000000-0005-0000-0000-00003B790000}"/>
    <cellStyle name="Standard 3 2 3 4 3" xfId="20595" xr:uid="{00000000-0005-0000-0000-00003C790000}"/>
    <cellStyle name="Standard 3 2 3 4 3 2" xfId="20596" xr:uid="{00000000-0005-0000-0000-00003D790000}"/>
    <cellStyle name="Standard 3 2 3 4 3 2 2" xfId="20597" xr:uid="{00000000-0005-0000-0000-00003E790000}"/>
    <cellStyle name="Standard 3 2 3 4 3 2_ECU Container Release Honda GDI" xfId="35679" xr:uid="{00000000-0005-0000-0000-00003F790000}"/>
    <cellStyle name="Standard 3 2 3 4 3 3" xfId="20598" xr:uid="{00000000-0005-0000-0000-000040790000}"/>
    <cellStyle name="Standard 3 2 3 4 3_ECU Container Release Honda GDI" xfId="35678" xr:uid="{00000000-0005-0000-0000-000041790000}"/>
    <cellStyle name="Standard 3 2 3 4 4" xfId="20599" xr:uid="{00000000-0005-0000-0000-000042790000}"/>
    <cellStyle name="Standard 3 2 3 4 4 2" xfId="20600" xr:uid="{00000000-0005-0000-0000-000043790000}"/>
    <cellStyle name="Standard 3 2 3 4 4_ECU Container Release Honda GDI" xfId="35680" xr:uid="{00000000-0005-0000-0000-000044790000}"/>
    <cellStyle name="Standard 3 2 3 4 5" xfId="20601" xr:uid="{00000000-0005-0000-0000-000045790000}"/>
    <cellStyle name="Standard 3 2 3 4_ECU Container Release Honda GDI" xfId="35675" xr:uid="{00000000-0005-0000-0000-000046790000}"/>
    <cellStyle name="Standard 3 2 3 5" xfId="20602" xr:uid="{00000000-0005-0000-0000-000047790000}"/>
    <cellStyle name="Standard 3 2 3 5 2" xfId="20603" xr:uid="{00000000-0005-0000-0000-000048790000}"/>
    <cellStyle name="Standard 3 2 3 5 2 2" xfId="20604" xr:uid="{00000000-0005-0000-0000-000049790000}"/>
    <cellStyle name="Standard 3 2 3 5 2_ECU Container Release Honda GDI" xfId="35682" xr:uid="{00000000-0005-0000-0000-00004A790000}"/>
    <cellStyle name="Standard 3 2 3 5 3" xfId="20605" xr:uid="{00000000-0005-0000-0000-00004B790000}"/>
    <cellStyle name="Standard 3 2 3 5_ECU Container Release Honda GDI" xfId="35681" xr:uid="{00000000-0005-0000-0000-00004C790000}"/>
    <cellStyle name="Standard 3 2 3 6" xfId="20606" xr:uid="{00000000-0005-0000-0000-00004D790000}"/>
    <cellStyle name="Standard 3 2 3 6 2" xfId="20607" xr:uid="{00000000-0005-0000-0000-00004E790000}"/>
    <cellStyle name="Standard 3 2 3 6 2 2" xfId="20608" xr:uid="{00000000-0005-0000-0000-00004F790000}"/>
    <cellStyle name="Standard 3 2 3 6 2_ECU Container Release Honda GDI" xfId="35684" xr:uid="{00000000-0005-0000-0000-000050790000}"/>
    <cellStyle name="Standard 3 2 3 6 3" xfId="20609" xr:uid="{00000000-0005-0000-0000-000051790000}"/>
    <cellStyle name="Standard 3 2 3 6_ECU Container Release Honda GDI" xfId="35683" xr:uid="{00000000-0005-0000-0000-000052790000}"/>
    <cellStyle name="Standard 3 2 3 7" xfId="20610" xr:uid="{00000000-0005-0000-0000-000053790000}"/>
    <cellStyle name="Standard 3 2 3 7 2" xfId="20611" xr:uid="{00000000-0005-0000-0000-000054790000}"/>
    <cellStyle name="Standard 3 2 3 7_ECU Container Release Honda GDI" xfId="35685" xr:uid="{00000000-0005-0000-0000-000055790000}"/>
    <cellStyle name="Standard 3 2 3 8" xfId="20612" xr:uid="{00000000-0005-0000-0000-000056790000}"/>
    <cellStyle name="Standard 3 2 3_ECU Container Release Honda GDI" xfId="35638" xr:uid="{00000000-0005-0000-0000-000057790000}"/>
    <cellStyle name="Standard 3 2 4" xfId="20613" xr:uid="{00000000-0005-0000-0000-000058790000}"/>
    <cellStyle name="Standard 3 2 4 2" xfId="20614" xr:uid="{00000000-0005-0000-0000-000059790000}"/>
    <cellStyle name="Standard 3 2 4 2 2" xfId="20615" xr:uid="{00000000-0005-0000-0000-00005A790000}"/>
    <cellStyle name="Standard 3 2 4 2 2 2" xfId="20616" xr:uid="{00000000-0005-0000-0000-00005B790000}"/>
    <cellStyle name="Standard 3 2 4 2 2 2 2" xfId="20617" xr:uid="{00000000-0005-0000-0000-00005C790000}"/>
    <cellStyle name="Standard 3 2 4 2 2 2 2 2" xfId="20618" xr:uid="{00000000-0005-0000-0000-00005D790000}"/>
    <cellStyle name="Standard 3 2 4 2 2 2 2 2 2" xfId="20619" xr:uid="{00000000-0005-0000-0000-00005E790000}"/>
    <cellStyle name="Standard 3 2 4 2 2 2 2 2_ECU Container Release Honda GDI" xfId="35691" xr:uid="{00000000-0005-0000-0000-00005F790000}"/>
    <cellStyle name="Standard 3 2 4 2 2 2 2 3" xfId="20620" xr:uid="{00000000-0005-0000-0000-000060790000}"/>
    <cellStyle name="Standard 3 2 4 2 2 2 2_ECU Container Release Honda GDI" xfId="35690" xr:uid="{00000000-0005-0000-0000-000061790000}"/>
    <cellStyle name="Standard 3 2 4 2 2 2 3" xfId="20621" xr:uid="{00000000-0005-0000-0000-000062790000}"/>
    <cellStyle name="Standard 3 2 4 2 2 2 3 2" xfId="20622" xr:uid="{00000000-0005-0000-0000-000063790000}"/>
    <cellStyle name="Standard 3 2 4 2 2 2 3 2 2" xfId="20623" xr:uid="{00000000-0005-0000-0000-000064790000}"/>
    <cellStyle name="Standard 3 2 4 2 2 2 3 2_ECU Container Release Honda GDI" xfId="35693" xr:uid="{00000000-0005-0000-0000-000065790000}"/>
    <cellStyle name="Standard 3 2 4 2 2 2 3 3" xfId="20624" xr:uid="{00000000-0005-0000-0000-000066790000}"/>
    <cellStyle name="Standard 3 2 4 2 2 2 3_ECU Container Release Honda GDI" xfId="35692" xr:uid="{00000000-0005-0000-0000-000067790000}"/>
    <cellStyle name="Standard 3 2 4 2 2 2 4" xfId="20625" xr:uid="{00000000-0005-0000-0000-000068790000}"/>
    <cellStyle name="Standard 3 2 4 2 2 2 4 2" xfId="20626" xr:uid="{00000000-0005-0000-0000-000069790000}"/>
    <cellStyle name="Standard 3 2 4 2 2 2 4_ECU Container Release Honda GDI" xfId="35694" xr:uid="{00000000-0005-0000-0000-00006A790000}"/>
    <cellStyle name="Standard 3 2 4 2 2 2 5" xfId="20627" xr:uid="{00000000-0005-0000-0000-00006B790000}"/>
    <cellStyle name="Standard 3 2 4 2 2 2_ECU Container Release Honda GDI" xfId="35689" xr:uid="{00000000-0005-0000-0000-00006C790000}"/>
    <cellStyle name="Standard 3 2 4 2 2 3" xfId="20628" xr:uid="{00000000-0005-0000-0000-00006D790000}"/>
    <cellStyle name="Standard 3 2 4 2 2 3 2" xfId="20629" xr:uid="{00000000-0005-0000-0000-00006E790000}"/>
    <cellStyle name="Standard 3 2 4 2 2 3 2 2" xfId="20630" xr:uid="{00000000-0005-0000-0000-00006F790000}"/>
    <cellStyle name="Standard 3 2 4 2 2 3 2_ECU Container Release Honda GDI" xfId="35696" xr:uid="{00000000-0005-0000-0000-000070790000}"/>
    <cellStyle name="Standard 3 2 4 2 2 3 3" xfId="20631" xr:uid="{00000000-0005-0000-0000-000071790000}"/>
    <cellStyle name="Standard 3 2 4 2 2 3_ECU Container Release Honda GDI" xfId="35695" xr:uid="{00000000-0005-0000-0000-000072790000}"/>
    <cellStyle name="Standard 3 2 4 2 2 4" xfId="20632" xr:uid="{00000000-0005-0000-0000-000073790000}"/>
    <cellStyle name="Standard 3 2 4 2 2 4 2" xfId="20633" xr:uid="{00000000-0005-0000-0000-000074790000}"/>
    <cellStyle name="Standard 3 2 4 2 2 4 2 2" xfId="20634" xr:uid="{00000000-0005-0000-0000-000075790000}"/>
    <cellStyle name="Standard 3 2 4 2 2 4 2_ECU Container Release Honda GDI" xfId="35698" xr:uid="{00000000-0005-0000-0000-000076790000}"/>
    <cellStyle name="Standard 3 2 4 2 2 4 3" xfId="20635" xr:uid="{00000000-0005-0000-0000-000077790000}"/>
    <cellStyle name="Standard 3 2 4 2 2 4_ECU Container Release Honda GDI" xfId="35697" xr:uid="{00000000-0005-0000-0000-000078790000}"/>
    <cellStyle name="Standard 3 2 4 2 2 5" xfId="20636" xr:uid="{00000000-0005-0000-0000-000079790000}"/>
    <cellStyle name="Standard 3 2 4 2 2 5 2" xfId="20637" xr:uid="{00000000-0005-0000-0000-00007A790000}"/>
    <cellStyle name="Standard 3 2 4 2 2 5_ECU Container Release Honda GDI" xfId="35699" xr:uid="{00000000-0005-0000-0000-00007B790000}"/>
    <cellStyle name="Standard 3 2 4 2 2 6" xfId="20638" xr:uid="{00000000-0005-0000-0000-00007C790000}"/>
    <cellStyle name="Standard 3 2 4 2 2_ECU Container Release Honda GDI" xfId="35688" xr:uid="{00000000-0005-0000-0000-00007D790000}"/>
    <cellStyle name="Standard 3 2 4 2 3" xfId="20639" xr:uid="{00000000-0005-0000-0000-00007E790000}"/>
    <cellStyle name="Standard 3 2 4 2 3 2" xfId="20640" xr:uid="{00000000-0005-0000-0000-00007F790000}"/>
    <cellStyle name="Standard 3 2 4 2 3 2 2" xfId="20641" xr:uid="{00000000-0005-0000-0000-000080790000}"/>
    <cellStyle name="Standard 3 2 4 2 3 2 2 2" xfId="20642" xr:uid="{00000000-0005-0000-0000-000081790000}"/>
    <cellStyle name="Standard 3 2 4 2 3 2 2_ECU Container Release Honda GDI" xfId="35702" xr:uid="{00000000-0005-0000-0000-000082790000}"/>
    <cellStyle name="Standard 3 2 4 2 3 2 3" xfId="20643" xr:uid="{00000000-0005-0000-0000-000083790000}"/>
    <cellStyle name="Standard 3 2 4 2 3 2_ECU Container Release Honda GDI" xfId="35701" xr:uid="{00000000-0005-0000-0000-000084790000}"/>
    <cellStyle name="Standard 3 2 4 2 3 3" xfId="20644" xr:uid="{00000000-0005-0000-0000-000085790000}"/>
    <cellStyle name="Standard 3 2 4 2 3 3 2" xfId="20645" xr:uid="{00000000-0005-0000-0000-000086790000}"/>
    <cellStyle name="Standard 3 2 4 2 3 3 2 2" xfId="20646" xr:uid="{00000000-0005-0000-0000-000087790000}"/>
    <cellStyle name="Standard 3 2 4 2 3 3 2_ECU Container Release Honda GDI" xfId="35704" xr:uid="{00000000-0005-0000-0000-000088790000}"/>
    <cellStyle name="Standard 3 2 4 2 3 3 3" xfId="20647" xr:uid="{00000000-0005-0000-0000-000089790000}"/>
    <cellStyle name="Standard 3 2 4 2 3 3_ECU Container Release Honda GDI" xfId="35703" xr:uid="{00000000-0005-0000-0000-00008A790000}"/>
    <cellStyle name="Standard 3 2 4 2 3 4" xfId="20648" xr:uid="{00000000-0005-0000-0000-00008B790000}"/>
    <cellStyle name="Standard 3 2 4 2 3 4 2" xfId="20649" xr:uid="{00000000-0005-0000-0000-00008C790000}"/>
    <cellStyle name="Standard 3 2 4 2 3 4_ECU Container Release Honda GDI" xfId="35705" xr:uid="{00000000-0005-0000-0000-00008D790000}"/>
    <cellStyle name="Standard 3 2 4 2 3 5" xfId="20650" xr:uid="{00000000-0005-0000-0000-00008E790000}"/>
    <cellStyle name="Standard 3 2 4 2 3_ECU Container Release Honda GDI" xfId="35700" xr:uid="{00000000-0005-0000-0000-00008F790000}"/>
    <cellStyle name="Standard 3 2 4 2 4" xfId="20651" xr:uid="{00000000-0005-0000-0000-000090790000}"/>
    <cellStyle name="Standard 3 2 4 2 4 2" xfId="20652" xr:uid="{00000000-0005-0000-0000-000091790000}"/>
    <cellStyle name="Standard 3 2 4 2 4 2 2" xfId="20653" xr:uid="{00000000-0005-0000-0000-000092790000}"/>
    <cellStyle name="Standard 3 2 4 2 4 2_ECU Container Release Honda GDI" xfId="35707" xr:uid="{00000000-0005-0000-0000-000093790000}"/>
    <cellStyle name="Standard 3 2 4 2 4 3" xfId="20654" xr:uid="{00000000-0005-0000-0000-000094790000}"/>
    <cellStyle name="Standard 3 2 4 2 4_ECU Container Release Honda GDI" xfId="35706" xr:uid="{00000000-0005-0000-0000-000095790000}"/>
    <cellStyle name="Standard 3 2 4 2 5" xfId="20655" xr:uid="{00000000-0005-0000-0000-000096790000}"/>
    <cellStyle name="Standard 3 2 4 2 5 2" xfId="20656" xr:uid="{00000000-0005-0000-0000-000097790000}"/>
    <cellStyle name="Standard 3 2 4 2 5 2 2" xfId="20657" xr:uid="{00000000-0005-0000-0000-000098790000}"/>
    <cellStyle name="Standard 3 2 4 2 5 2_ECU Container Release Honda GDI" xfId="35709" xr:uid="{00000000-0005-0000-0000-000099790000}"/>
    <cellStyle name="Standard 3 2 4 2 5 3" xfId="20658" xr:uid="{00000000-0005-0000-0000-00009A790000}"/>
    <cellStyle name="Standard 3 2 4 2 5_ECU Container Release Honda GDI" xfId="35708" xr:uid="{00000000-0005-0000-0000-00009B790000}"/>
    <cellStyle name="Standard 3 2 4 2 6" xfId="20659" xr:uid="{00000000-0005-0000-0000-00009C790000}"/>
    <cellStyle name="Standard 3 2 4 2 6 2" xfId="20660" xr:uid="{00000000-0005-0000-0000-00009D790000}"/>
    <cellStyle name="Standard 3 2 4 2 6_ECU Container Release Honda GDI" xfId="35710" xr:uid="{00000000-0005-0000-0000-00009E790000}"/>
    <cellStyle name="Standard 3 2 4 2 7" xfId="20661" xr:uid="{00000000-0005-0000-0000-00009F790000}"/>
    <cellStyle name="Standard 3 2 4 2_ECU Container Release Honda GDI" xfId="35687" xr:uid="{00000000-0005-0000-0000-0000A0790000}"/>
    <cellStyle name="Standard 3 2 4 3" xfId="20662" xr:uid="{00000000-0005-0000-0000-0000A1790000}"/>
    <cellStyle name="Standard 3 2 4 3 2" xfId="20663" xr:uid="{00000000-0005-0000-0000-0000A2790000}"/>
    <cellStyle name="Standard 3 2 4 3 2 2" xfId="20664" xr:uid="{00000000-0005-0000-0000-0000A3790000}"/>
    <cellStyle name="Standard 3 2 4 3 2 2 2" xfId="20665" xr:uid="{00000000-0005-0000-0000-0000A4790000}"/>
    <cellStyle name="Standard 3 2 4 3 2 2 2 2" xfId="20666" xr:uid="{00000000-0005-0000-0000-0000A5790000}"/>
    <cellStyle name="Standard 3 2 4 3 2 2 2_ECU Container Release Honda GDI" xfId="35714" xr:uid="{00000000-0005-0000-0000-0000A6790000}"/>
    <cellStyle name="Standard 3 2 4 3 2 2 3" xfId="20667" xr:uid="{00000000-0005-0000-0000-0000A7790000}"/>
    <cellStyle name="Standard 3 2 4 3 2 2_ECU Container Release Honda GDI" xfId="35713" xr:uid="{00000000-0005-0000-0000-0000A8790000}"/>
    <cellStyle name="Standard 3 2 4 3 2 3" xfId="20668" xr:uid="{00000000-0005-0000-0000-0000A9790000}"/>
    <cellStyle name="Standard 3 2 4 3 2 3 2" xfId="20669" xr:uid="{00000000-0005-0000-0000-0000AA790000}"/>
    <cellStyle name="Standard 3 2 4 3 2 3 2 2" xfId="20670" xr:uid="{00000000-0005-0000-0000-0000AB790000}"/>
    <cellStyle name="Standard 3 2 4 3 2 3 2_ECU Container Release Honda GDI" xfId="35716" xr:uid="{00000000-0005-0000-0000-0000AC790000}"/>
    <cellStyle name="Standard 3 2 4 3 2 3 3" xfId="20671" xr:uid="{00000000-0005-0000-0000-0000AD790000}"/>
    <cellStyle name="Standard 3 2 4 3 2 3_ECU Container Release Honda GDI" xfId="35715" xr:uid="{00000000-0005-0000-0000-0000AE790000}"/>
    <cellStyle name="Standard 3 2 4 3 2 4" xfId="20672" xr:uid="{00000000-0005-0000-0000-0000AF790000}"/>
    <cellStyle name="Standard 3 2 4 3 2 4 2" xfId="20673" xr:uid="{00000000-0005-0000-0000-0000B0790000}"/>
    <cellStyle name="Standard 3 2 4 3 2 4_ECU Container Release Honda GDI" xfId="35717" xr:uid="{00000000-0005-0000-0000-0000B1790000}"/>
    <cellStyle name="Standard 3 2 4 3 2 5" xfId="20674" xr:uid="{00000000-0005-0000-0000-0000B2790000}"/>
    <cellStyle name="Standard 3 2 4 3 2_ECU Container Release Honda GDI" xfId="35712" xr:uid="{00000000-0005-0000-0000-0000B3790000}"/>
    <cellStyle name="Standard 3 2 4 3 3" xfId="20675" xr:uid="{00000000-0005-0000-0000-0000B4790000}"/>
    <cellStyle name="Standard 3 2 4 3 3 2" xfId="20676" xr:uid="{00000000-0005-0000-0000-0000B5790000}"/>
    <cellStyle name="Standard 3 2 4 3 3 2 2" xfId="20677" xr:uid="{00000000-0005-0000-0000-0000B6790000}"/>
    <cellStyle name="Standard 3 2 4 3 3 2_ECU Container Release Honda GDI" xfId="35719" xr:uid="{00000000-0005-0000-0000-0000B7790000}"/>
    <cellStyle name="Standard 3 2 4 3 3 3" xfId="20678" xr:uid="{00000000-0005-0000-0000-0000B8790000}"/>
    <cellStyle name="Standard 3 2 4 3 3_ECU Container Release Honda GDI" xfId="35718" xr:uid="{00000000-0005-0000-0000-0000B9790000}"/>
    <cellStyle name="Standard 3 2 4 3 4" xfId="20679" xr:uid="{00000000-0005-0000-0000-0000BA790000}"/>
    <cellStyle name="Standard 3 2 4 3 4 2" xfId="20680" xr:uid="{00000000-0005-0000-0000-0000BB790000}"/>
    <cellStyle name="Standard 3 2 4 3 4 2 2" xfId="20681" xr:uid="{00000000-0005-0000-0000-0000BC790000}"/>
    <cellStyle name="Standard 3 2 4 3 4 2_ECU Container Release Honda GDI" xfId="35721" xr:uid="{00000000-0005-0000-0000-0000BD790000}"/>
    <cellStyle name="Standard 3 2 4 3 4 3" xfId="20682" xr:uid="{00000000-0005-0000-0000-0000BE790000}"/>
    <cellStyle name="Standard 3 2 4 3 4_ECU Container Release Honda GDI" xfId="35720" xr:uid="{00000000-0005-0000-0000-0000BF790000}"/>
    <cellStyle name="Standard 3 2 4 3 5" xfId="20683" xr:uid="{00000000-0005-0000-0000-0000C0790000}"/>
    <cellStyle name="Standard 3 2 4 3 5 2" xfId="20684" xr:uid="{00000000-0005-0000-0000-0000C1790000}"/>
    <cellStyle name="Standard 3 2 4 3 5_ECU Container Release Honda GDI" xfId="35722" xr:uid="{00000000-0005-0000-0000-0000C2790000}"/>
    <cellStyle name="Standard 3 2 4 3 6" xfId="20685" xr:uid="{00000000-0005-0000-0000-0000C3790000}"/>
    <cellStyle name="Standard 3 2 4 3_ECU Container Release Honda GDI" xfId="35711" xr:uid="{00000000-0005-0000-0000-0000C4790000}"/>
    <cellStyle name="Standard 3 2 4 4" xfId="20686" xr:uid="{00000000-0005-0000-0000-0000C5790000}"/>
    <cellStyle name="Standard 3 2 4 4 2" xfId="20687" xr:uid="{00000000-0005-0000-0000-0000C6790000}"/>
    <cellStyle name="Standard 3 2 4 4 2 2" xfId="20688" xr:uid="{00000000-0005-0000-0000-0000C7790000}"/>
    <cellStyle name="Standard 3 2 4 4 2 2 2" xfId="20689" xr:uid="{00000000-0005-0000-0000-0000C8790000}"/>
    <cellStyle name="Standard 3 2 4 4 2 2_ECU Container Release Honda GDI" xfId="35725" xr:uid="{00000000-0005-0000-0000-0000C9790000}"/>
    <cellStyle name="Standard 3 2 4 4 2 3" xfId="20690" xr:uid="{00000000-0005-0000-0000-0000CA790000}"/>
    <cellStyle name="Standard 3 2 4 4 2_ECU Container Release Honda GDI" xfId="35724" xr:uid="{00000000-0005-0000-0000-0000CB790000}"/>
    <cellStyle name="Standard 3 2 4 4 3" xfId="20691" xr:uid="{00000000-0005-0000-0000-0000CC790000}"/>
    <cellStyle name="Standard 3 2 4 4 3 2" xfId="20692" xr:uid="{00000000-0005-0000-0000-0000CD790000}"/>
    <cellStyle name="Standard 3 2 4 4 3 2 2" xfId="20693" xr:uid="{00000000-0005-0000-0000-0000CE790000}"/>
    <cellStyle name="Standard 3 2 4 4 3 2_ECU Container Release Honda GDI" xfId="35727" xr:uid="{00000000-0005-0000-0000-0000CF790000}"/>
    <cellStyle name="Standard 3 2 4 4 3 3" xfId="20694" xr:uid="{00000000-0005-0000-0000-0000D0790000}"/>
    <cellStyle name="Standard 3 2 4 4 3_ECU Container Release Honda GDI" xfId="35726" xr:uid="{00000000-0005-0000-0000-0000D1790000}"/>
    <cellStyle name="Standard 3 2 4 4 4" xfId="20695" xr:uid="{00000000-0005-0000-0000-0000D2790000}"/>
    <cellStyle name="Standard 3 2 4 4 4 2" xfId="20696" xr:uid="{00000000-0005-0000-0000-0000D3790000}"/>
    <cellStyle name="Standard 3 2 4 4 4_ECU Container Release Honda GDI" xfId="35728" xr:uid="{00000000-0005-0000-0000-0000D4790000}"/>
    <cellStyle name="Standard 3 2 4 4 5" xfId="20697" xr:uid="{00000000-0005-0000-0000-0000D5790000}"/>
    <cellStyle name="Standard 3 2 4 4_ECU Container Release Honda GDI" xfId="35723" xr:uid="{00000000-0005-0000-0000-0000D6790000}"/>
    <cellStyle name="Standard 3 2 4 5" xfId="20698" xr:uid="{00000000-0005-0000-0000-0000D7790000}"/>
    <cellStyle name="Standard 3 2 4 5 2" xfId="20699" xr:uid="{00000000-0005-0000-0000-0000D8790000}"/>
    <cellStyle name="Standard 3 2 4 5 2 2" xfId="20700" xr:uid="{00000000-0005-0000-0000-0000D9790000}"/>
    <cellStyle name="Standard 3 2 4 5 2_ECU Container Release Honda GDI" xfId="35730" xr:uid="{00000000-0005-0000-0000-0000DA790000}"/>
    <cellStyle name="Standard 3 2 4 5 3" xfId="20701" xr:uid="{00000000-0005-0000-0000-0000DB790000}"/>
    <cellStyle name="Standard 3 2 4 5_ECU Container Release Honda GDI" xfId="35729" xr:uid="{00000000-0005-0000-0000-0000DC790000}"/>
    <cellStyle name="Standard 3 2 4 6" xfId="20702" xr:uid="{00000000-0005-0000-0000-0000DD790000}"/>
    <cellStyle name="Standard 3 2 4 6 2" xfId="20703" xr:uid="{00000000-0005-0000-0000-0000DE790000}"/>
    <cellStyle name="Standard 3 2 4 6 2 2" xfId="20704" xr:uid="{00000000-0005-0000-0000-0000DF790000}"/>
    <cellStyle name="Standard 3 2 4 6 2_ECU Container Release Honda GDI" xfId="35732" xr:uid="{00000000-0005-0000-0000-0000E0790000}"/>
    <cellStyle name="Standard 3 2 4 6 3" xfId="20705" xr:uid="{00000000-0005-0000-0000-0000E1790000}"/>
    <cellStyle name="Standard 3 2 4 6_ECU Container Release Honda GDI" xfId="35731" xr:uid="{00000000-0005-0000-0000-0000E2790000}"/>
    <cellStyle name="Standard 3 2 4 7" xfId="20706" xr:uid="{00000000-0005-0000-0000-0000E3790000}"/>
    <cellStyle name="Standard 3 2 4 7 2" xfId="20707" xr:uid="{00000000-0005-0000-0000-0000E4790000}"/>
    <cellStyle name="Standard 3 2 4 7_ECU Container Release Honda GDI" xfId="35733" xr:uid="{00000000-0005-0000-0000-0000E5790000}"/>
    <cellStyle name="Standard 3 2 4 8" xfId="20708" xr:uid="{00000000-0005-0000-0000-0000E6790000}"/>
    <cellStyle name="Standard 3 2 4_ECU Container Release Honda GDI" xfId="35686" xr:uid="{00000000-0005-0000-0000-0000E7790000}"/>
    <cellStyle name="Standard 3 2 5" xfId="20709" xr:uid="{00000000-0005-0000-0000-0000E8790000}"/>
    <cellStyle name="Standard 3 2 5 2" xfId="20710" xr:uid="{00000000-0005-0000-0000-0000E9790000}"/>
    <cellStyle name="Standard 3 2 5 2 2" xfId="20711" xr:uid="{00000000-0005-0000-0000-0000EA790000}"/>
    <cellStyle name="Standard 3 2 5 2 2 2" xfId="20712" xr:uid="{00000000-0005-0000-0000-0000EB790000}"/>
    <cellStyle name="Standard 3 2 5 2 2 2 2" xfId="20713" xr:uid="{00000000-0005-0000-0000-0000EC790000}"/>
    <cellStyle name="Standard 3 2 5 2 2 2 2 2" xfId="20714" xr:uid="{00000000-0005-0000-0000-0000ED790000}"/>
    <cellStyle name="Standard 3 2 5 2 2 2 2_ECU Container Release Honda GDI" xfId="35738" xr:uid="{00000000-0005-0000-0000-0000EE790000}"/>
    <cellStyle name="Standard 3 2 5 2 2 2 3" xfId="20715" xr:uid="{00000000-0005-0000-0000-0000EF790000}"/>
    <cellStyle name="Standard 3 2 5 2 2 2_ECU Container Release Honda GDI" xfId="35737" xr:uid="{00000000-0005-0000-0000-0000F0790000}"/>
    <cellStyle name="Standard 3 2 5 2 2 3" xfId="20716" xr:uid="{00000000-0005-0000-0000-0000F1790000}"/>
    <cellStyle name="Standard 3 2 5 2 2 3 2" xfId="20717" xr:uid="{00000000-0005-0000-0000-0000F2790000}"/>
    <cellStyle name="Standard 3 2 5 2 2 3 2 2" xfId="20718" xr:uid="{00000000-0005-0000-0000-0000F3790000}"/>
    <cellStyle name="Standard 3 2 5 2 2 3 2_ECU Container Release Honda GDI" xfId="35740" xr:uid="{00000000-0005-0000-0000-0000F4790000}"/>
    <cellStyle name="Standard 3 2 5 2 2 3 3" xfId="20719" xr:uid="{00000000-0005-0000-0000-0000F5790000}"/>
    <cellStyle name="Standard 3 2 5 2 2 3_ECU Container Release Honda GDI" xfId="35739" xr:uid="{00000000-0005-0000-0000-0000F6790000}"/>
    <cellStyle name="Standard 3 2 5 2 2 4" xfId="20720" xr:uid="{00000000-0005-0000-0000-0000F7790000}"/>
    <cellStyle name="Standard 3 2 5 2 2 4 2" xfId="20721" xr:uid="{00000000-0005-0000-0000-0000F8790000}"/>
    <cellStyle name="Standard 3 2 5 2 2 4_ECU Container Release Honda GDI" xfId="35741" xr:uid="{00000000-0005-0000-0000-0000F9790000}"/>
    <cellStyle name="Standard 3 2 5 2 2 5" xfId="20722" xr:uid="{00000000-0005-0000-0000-0000FA790000}"/>
    <cellStyle name="Standard 3 2 5 2 2_ECU Container Release Honda GDI" xfId="35736" xr:uid="{00000000-0005-0000-0000-0000FB790000}"/>
    <cellStyle name="Standard 3 2 5 2 3" xfId="20723" xr:uid="{00000000-0005-0000-0000-0000FC790000}"/>
    <cellStyle name="Standard 3 2 5 2 3 2" xfId="20724" xr:uid="{00000000-0005-0000-0000-0000FD790000}"/>
    <cellStyle name="Standard 3 2 5 2 3 2 2" xfId="20725" xr:uid="{00000000-0005-0000-0000-0000FE790000}"/>
    <cellStyle name="Standard 3 2 5 2 3 2_ECU Container Release Honda GDI" xfId="35743" xr:uid="{00000000-0005-0000-0000-0000FF790000}"/>
    <cellStyle name="Standard 3 2 5 2 3 3" xfId="20726" xr:uid="{00000000-0005-0000-0000-0000007A0000}"/>
    <cellStyle name="Standard 3 2 5 2 3_ECU Container Release Honda GDI" xfId="35742" xr:uid="{00000000-0005-0000-0000-0000017A0000}"/>
    <cellStyle name="Standard 3 2 5 2 4" xfId="20727" xr:uid="{00000000-0005-0000-0000-0000027A0000}"/>
    <cellStyle name="Standard 3 2 5 2 4 2" xfId="20728" xr:uid="{00000000-0005-0000-0000-0000037A0000}"/>
    <cellStyle name="Standard 3 2 5 2 4 2 2" xfId="20729" xr:uid="{00000000-0005-0000-0000-0000047A0000}"/>
    <cellStyle name="Standard 3 2 5 2 4 2_ECU Container Release Honda GDI" xfId="35745" xr:uid="{00000000-0005-0000-0000-0000057A0000}"/>
    <cellStyle name="Standard 3 2 5 2 4 3" xfId="20730" xr:uid="{00000000-0005-0000-0000-0000067A0000}"/>
    <cellStyle name="Standard 3 2 5 2 4_ECU Container Release Honda GDI" xfId="35744" xr:uid="{00000000-0005-0000-0000-0000077A0000}"/>
    <cellStyle name="Standard 3 2 5 2 5" xfId="20731" xr:uid="{00000000-0005-0000-0000-0000087A0000}"/>
    <cellStyle name="Standard 3 2 5 2 5 2" xfId="20732" xr:uid="{00000000-0005-0000-0000-0000097A0000}"/>
    <cellStyle name="Standard 3 2 5 2 5_ECU Container Release Honda GDI" xfId="35746" xr:uid="{00000000-0005-0000-0000-00000A7A0000}"/>
    <cellStyle name="Standard 3 2 5 2 6" xfId="20733" xr:uid="{00000000-0005-0000-0000-00000B7A0000}"/>
    <cellStyle name="Standard 3 2 5 2_ECU Container Release Honda GDI" xfId="35735" xr:uid="{00000000-0005-0000-0000-00000C7A0000}"/>
    <cellStyle name="Standard 3 2 5 3" xfId="20734" xr:uid="{00000000-0005-0000-0000-00000D7A0000}"/>
    <cellStyle name="Standard 3 2 5 3 2" xfId="20735" xr:uid="{00000000-0005-0000-0000-00000E7A0000}"/>
    <cellStyle name="Standard 3 2 5 3 2 2" xfId="20736" xr:uid="{00000000-0005-0000-0000-00000F7A0000}"/>
    <cellStyle name="Standard 3 2 5 3 2 2 2" xfId="20737" xr:uid="{00000000-0005-0000-0000-0000107A0000}"/>
    <cellStyle name="Standard 3 2 5 3 2 2_ECU Container Release Honda GDI" xfId="35749" xr:uid="{00000000-0005-0000-0000-0000117A0000}"/>
    <cellStyle name="Standard 3 2 5 3 2 3" xfId="20738" xr:uid="{00000000-0005-0000-0000-0000127A0000}"/>
    <cellStyle name="Standard 3 2 5 3 2_ECU Container Release Honda GDI" xfId="35748" xr:uid="{00000000-0005-0000-0000-0000137A0000}"/>
    <cellStyle name="Standard 3 2 5 3 3" xfId="20739" xr:uid="{00000000-0005-0000-0000-0000147A0000}"/>
    <cellStyle name="Standard 3 2 5 3 3 2" xfId="20740" xr:uid="{00000000-0005-0000-0000-0000157A0000}"/>
    <cellStyle name="Standard 3 2 5 3 3 2 2" xfId="20741" xr:uid="{00000000-0005-0000-0000-0000167A0000}"/>
    <cellStyle name="Standard 3 2 5 3 3 2_ECU Container Release Honda GDI" xfId="35751" xr:uid="{00000000-0005-0000-0000-0000177A0000}"/>
    <cellStyle name="Standard 3 2 5 3 3 3" xfId="20742" xr:uid="{00000000-0005-0000-0000-0000187A0000}"/>
    <cellStyle name="Standard 3 2 5 3 3_ECU Container Release Honda GDI" xfId="35750" xr:uid="{00000000-0005-0000-0000-0000197A0000}"/>
    <cellStyle name="Standard 3 2 5 3 4" xfId="20743" xr:uid="{00000000-0005-0000-0000-00001A7A0000}"/>
    <cellStyle name="Standard 3 2 5 3 4 2" xfId="20744" xr:uid="{00000000-0005-0000-0000-00001B7A0000}"/>
    <cellStyle name="Standard 3 2 5 3 4_ECU Container Release Honda GDI" xfId="35752" xr:uid="{00000000-0005-0000-0000-00001C7A0000}"/>
    <cellStyle name="Standard 3 2 5 3 5" xfId="20745" xr:uid="{00000000-0005-0000-0000-00001D7A0000}"/>
    <cellStyle name="Standard 3 2 5 3_ECU Container Release Honda GDI" xfId="35747" xr:uid="{00000000-0005-0000-0000-00001E7A0000}"/>
    <cellStyle name="Standard 3 2 5 4" xfId="20746" xr:uid="{00000000-0005-0000-0000-00001F7A0000}"/>
    <cellStyle name="Standard 3 2 5 4 2" xfId="20747" xr:uid="{00000000-0005-0000-0000-0000207A0000}"/>
    <cellStyle name="Standard 3 2 5 4 2 2" xfId="20748" xr:uid="{00000000-0005-0000-0000-0000217A0000}"/>
    <cellStyle name="Standard 3 2 5 4 2_ECU Container Release Honda GDI" xfId="35754" xr:uid="{00000000-0005-0000-0000-0000227A0000}"/>
    <cellStyle name="Standard 3 2 5 4 3" xfId="20749" xr:uid="{00000000-0005-0000-0000-0000237A0000}"/>
    <cellStyle name="Standard 3 2 5 4_ECU Container Release Honda GDI" xfId="35753" xr:uid="{00000000-0005-0000-0000-0000247A0000}"/>
    <cellStyle name="Standard 3 2 5 5" xfId="20750" xr:uid="{00000000-0005-0000-0000-0000257A0000}"/>
    <cellStyle name="Standard 3 2 5 5 2" xfId="20751" xr:uid="{00000000-0005-0000-0000-0000267A0000}"/>
    <cellStyle name="Standard 3 2 5 5 2 2" xfId="20752" xr:uid="{00000000-0005-0000-0000-0000277A0000}"/>
    <cellStyle name="Standard 3 2 5 5 2_ECU Container Release Honda GDI" xfId="35756" xr:uid="{00000000-0005-0000-0000-0000287A0000}"/>
    <cellStyle name="Standard 3 2 5 5 3" xfId="20753" xr:uid="{00000000-0005-0000-0000-0000297A0000}"/>
    <cellStyle name="Standard 3 2 5 5_ECU Container Release Honda GDI" xfId="35755" xr:uid="{00000000-0005-0000-0000-00002A7A0000}"/>
    <cellStyle name="Standard 3 2 5 6" xfId="20754" xr:uid="{00000000-0005-0000-0000-00002B7A0000}"/>
    <cellStyle name="Standard 3 2 5 6 2" xfId="20755" xr:uid="{00000000-0005-0000-0000-00002C7A0000}"/>
    <cellStyle name="Standard 3 2 5 6_ECU Container Release Honda GDI" xfId="35757" xr:uid="{00000000-0005-0000-0000-00002D7A0000}"/>
    <cellStyle name="Standard 3 2 5 7" xfId="20756" xr:uid="{00000000-0005-0000-0000-00002E7A0000}"/>
    <cellStyle name="Standard 3 2 5_ECU Container Release Honda GDI" xfId="35734" xr:uid="{00000000-0005-0000-0000-00002F7A0000}"/>
    <cellStyle name="Standard 3 2 6" xfId="20757" xr:uid="{00000000-0005-0000-0000-0000307A0000}"/>
    <cellStyle name="Standard 3 2 6 2" xfId="20758" xr:uid="{00000000-0005-0000-0000-0000317A0000}"/>
    <cellStyle name="Standard 3 2 6 2 2" xfId="20759" xr:uid="{00000000-0005-0000-0000-0000327A0000}"/>
    <cellStyle name="Standard 3 2 6 2 2 2" xfId="20760" xr:uid="{00000000-0005-0000-0000-0000337A0000}"/>
    <cellStyle name="Standard 3 2 6 2 2 2 2" xfId="20761" xr:uid="{00000000-0005-0000-0000-0000347A0000}"/>
    <cellStyle name="Standard 3 2 6 2 2 2_ECU Container Release Honda GDI" xfId="35761" xr:uid="{00000000-0005-0000-0000-0000357A0000}"/>
    <cellStyle name="Standard 3 2 6 2 2 3" xfId="20762" xr:uid="{00000000-0005-0000-0000-0000367A0000}"/>
    <cellStyle name="Standard 3 2 6 2 2_ECU Container Release Honda GDI" xfId="35760" xr:uid="{00000000-0005-0000-0000-0000377A0000}"/>
    <cellStyle name="Standard 3 2 6 2 3" xfId="20763" xr:uid="{00000000-0005-0000-0000-0000387A0000}"/>
    <cellStyle name="Standard 3 2 6 2 3 2" xfId="20764" xr:uid="{00000000-0005-0000-0000-0000397A0000}"/>
    <cellStyle name="Standard 3 2 6 2 3 2 2" xfId="20765" xr:uid="{00000000-0005-0000-0000-00003A7A0000}"/>
    <cellStyle name="Standard 3 2 6 2 3 2_ECU Container Release Honda GDI" xfId="35763" xr:uid="{00000000-0005-0000-0000-00003B7A0000}"/>
    <cellStyle name="Standard 3 2 6 2 3 3" xfId="20766" xr:uid="{00000000-0005-0000-0000-00003C7A0000}"/>
    <cellStyle name="Standard 3 2 6 2 3_ECU Container Release Honda GDI" xfId="35762" xr:uid="{00000000-0005-0000-0000-00003D7A0000}"/>
    <cellStyle name="Standard 3 2 6 2 4" xfId="20767" xr:uid="{00000000-0005-0000-0000-00003E7A0000}"/>
    <cellStyle name="Standard 3 2 6 2 4 2" xfId="20768" xr:uid="{00000000-0005-0000-0000-00003F7A0000}"/>
    <cellStyle name="Standard 3 2 6 2 4_ECU Container Release Honda GDI" xfId="35764" xr:uid="{00000000-0005-0000-0000-0000407A0000}"/>
    <cellStyle name="Standard 3 2 6 2 5" xfId="20769" xr:uid="{00000000-0005-0000-0000-0000417A0000}"/>
    <cellStyle name="Standard 3 2 6 2_ECU Container Release Honda GDI" xfId="35759" xr:uid="{00000000-0005-0000-0000-0000427A0000}"/>
    <cellStyle name="Standard 3 2 6 3" xfId="20770" xr:uid="{00000000-0005-0000-0000-0000437A0000}"/>
    <cellStyle name="Standard 3 2 6 3 2" xfId="20771" xr:uid="{00000000-0005-0000-0000-0000447A0000}"/>
    <cellStyle name="Standard 3 2 6 3 2 2" xfId="20772" xr:uid="{00000000-0005-0000-0000-0000457A0000}"/>
    <cellStyle name="Standard 3 2 6 3 2_ECU Container Release Honda GDI" xfId="35766" xr:uid="{00000000-0005-0000-0000-0000467A0000}"/>
    <cellStyle name="Standard 3 2 6 3 3" xfId="20773" xr:uid="{00000000-0005-0000-0000-0000477A0000}"/>
    <cellStyle name="Standard 3 2 6 3_ECU Container Release Honda GDI" xfId="35765" xr:uid="{00000000-0005-0000-0000-0000487A0000}"/>
    <cellStyle name="Standard 3 2 6 4" xfId="20774" xr:uid="{00000000-0005-0000-0000-0000497A0000}"/>
    <cellStyle name="Standard 3 2 6 4 2" xfId="20775" xr:uid="{00000000-0005-0000-0000-00004A7A0000}"/>
    <cellStyle name="Standard 3 2 6 4 2 2" xfId="20776" xr:uid="{00000000-0005-0000-0000-00004B7A0000}"/>
    <cellStyle name="Standard 3 2 6 4 2_ECU Container Release Honda GDI" xfId="35768" xr:uid="{00000000-0005-0000-0000-00004C7A0000}"/>
    <cellStyle name="Standard 3 2 6 4 3" xfId="20777" xr:uid="{00000000-0005-0000-0000-00004D7A0000}"/>
    <cellStyle name="Standard 3 2 6 4_ECU Container Release Honda GDI" xfId="35767" xr:uid="{00000000-0005-0000-0000-00004E7A0000}"/>
    <cellStyle name="Standard 3 2 6 5" xfId="20778" xr:uid="{00000000-0005-0000-0000-00004F7A0000}"/>
    <cellStyle name="Standard 3 2 6 5 2" xfId="20779" xr:uid="{00000000-0005-0000-0000-0000507A0000}"/>
    <cellStyle name="Standard 3 2 6 5_ECU Container Release Honda GDI" xfId="35769" xr:uid="{00000000-0005-0000-0000-0000517A0000}"/>
    <cellStyle name="Standard 3 2 6 6" xfId="20780" xr:uid="{00000000-0005-0000-0000-0000527A0000}"/>
    <cellStyle name="Standard 3 2 6_ECU Container Release Honda GDI" xfId="35758" xr:uid="{00000000-0005-0000-0000-0000537A0000}"/>
    <cellStyle name="Standard 3 2 7" xfId="20781" xr:uid="{00000000-0005-0000-0000-0000547A0000}"/>
    <cellStyle name="Standard 3 2 7 2" xfId="20782" xr:uid="{00000000-0005-0000-0000-0000557A0000}"/>
    <cellStyle name="Standard 3 2 7 2 2" xfId="20783" xr:uid="{00000000-0005-0000-0000-0000567A0000}"/>
    <cellStyle name="Standard 3 2 7 2 2 2" xfId="20784" xr:uid="{00000000-0005-0000-0000-0000577A0000}"/>
    <cellStyle name="Standard 3 2 7 2 2_ECU Container Release Honda GDI" xfId="35772" xr:uid="{00000000-0005-0000-0000-0000587A0000}"/>
    <cellStyle name="Standard 3 2 7 2 3" xfId="20785" xr:uid="{00000000-0005-0000-0000-0000597A0000}"/>
    <cellStyle name="Standard 3 2 7 2_ECU Container Release Honda GDI" xfId="35771" xr:uid="{00000000-0005-0000-0000-00005A7A0000}"/>
    <cellStyle name="Standard 3 2 7 3" xfId="20786" xr:uid="{00000000-0005-0000-0000-00005B7A0000}"/>
    <cellStyle name="Standard 3 2 7 3 2" xfId="20787" xr:uid="{00000000-0005-0000-0000-00005C7A0000}"/>
    <cellStyle name="Standard 3 2 7 3 2 2" xfId="20788" xr:uid="{00000000-0005-0000-0000-00005D7A0000}"/>
    <cellStyle name="Standard 3 2 7 3 2_ECU Container Release Honda GDI" xfId="35774" xr:uid="{00000000-0005-0000-0000-00005E7A0000}"/>
    <cellStyle name="Standard 3 2 7 3 3" xfId="20789" xr:uid="{00000000-0005-0000-0000-00005F7A0000}"/>
    <cellStyle name="Standard 3 2 7 3_ECU Container Release Honda GDI" xfId="35773" xr:uid="{00000000-0005-0000-0000-0000607A0000}"/>
    <cellStyle name="Standard 3 2 7 4" xfId="20790" xr:uid="{00000000-0005-0000-0000-0000617A0000}"/>
    <cellStyle name="Standard 3 2 7 4 2" xfId="20791" xr:uid="{00000000-0005-0000-0000-0000627A0000}"/>
    <cellStyle name="Standard 3 2 7 4_ECU Container Release Honda GDI" xfId="35775" xr:uid="{00000000-0005-0000-0000-0000637A0000}"/>
    <cellStyle name="Standard 3 2 7 5" xfId="20792" xr:uid="{00000000-0005-0000-0000-0000647A0000}"/>
    <cellStyle name="Standard 3 2 7_ECU Container Release Honda GDI" xfId="35770" xr:uid="{00000000-0005-0000-0000-0000657A0000}"/>
    <cellStyle name="Standard 3 2 8" xfId="20793" xr:uid="{00000000-0005-0000-0000-0000667A0000}"/>
    <cellStyle name="Standard 3 2 8 2" xfId="20794" xr:uid="{00000000-0005-0000-0000-0000677A0000}"/>
    <cellStyle name="Standard 3 2 8 2 2" xfId="20795" xr:uid="{00000000-0005-0000-0000-0000687A0000}"/>
    <cellStyle name="Standard 3 2 8 2_ECU Container Release Honda GDI" xfId="35777" xr:uid="{00000000-0005-0000-0000-0000697A0000}"/>
    <cellStyle name="Standard 3 2 8 3" xfId="20796" xr:uid="{00000000-0005-0000-0000-00006A7A0000}"/>
    <cellStyle name="Standard 3 2 8_ECU Container Release Honda GDI" xfId="35776" xr:uid="{00000000-0005-0000-0000-00006B7A0000}"/>
    <cellStyle name="Standard 3 2 9" xfId="20797" xr:uid="{00000000-0005-0000-0000-00006C7A0000}"/>
    <cellStyle name="Standard 3 2 9 2" xfId="20798" xr:uid="{00000000-0005-0000-0000-00006D7A0000}"/>
    <cellStyle name="Standard 3 2 9 2 2" xfId="20799" xr:uid="{00000000-0005-0000-0000-00006E7A0000}"/>
    <cellStyle name="Standard 3 2 9 2_ECU Container Release Honda GDI" xfId="35779" xr:uid="{00000000-0005-0000-0000-00006F7A0000}"/>
    <cellStyle name="Standard 3 2 9 3" xfId="20800" xr:uid="{00000000-0005-0000-0000-0000707A0000}"/>
    <cellStyle name="Standard 3 2 9_ECU Container Release Honda GDI" xfId="35778" xr:uid="{00000000-0005-0000-0000-0000717A0000}"/>
    <cellStyle name="Standard 3 2_ECU Container Release Honda GDI" xfId="35492" xr:uid="{00000000-0005-0000-0000-0000727A0000}"/>
    <cellStyle name="Standard 3 3" xfId="20801" xr:uid="{00000000-0005-0000-0000-0000737A0000}"/>
    <cellStyle name="Standard 3 3 10" xfId="20802" xr:uid="{00000000-0005-0000-0000-0000747A0000}"/>
    <cellStyle name="Standard 3 3 2" xfId="20803" xr:uid="{00000000-0005-0000-0000-0000757A0000}"/>
    <cellStyle name="Standard 3 3 2 2" xfId="20804" xr:uid="{00000000-0005-0000-0000-0000767A0000}"/>
    <cellStyle name="Standard 3 3 2 2 2" xfId="20805" xr:uid="{00000000-0005-0000-0000-0000777A0000}"/>
    <cellStyle name="Standard 3 3 2 2 2 2" xfId="20806" xr:uid="{00000000-0005-0000-0000-0000787A0000}"/>
    <cellStyle name="Standard 3 3 2 2 2 2 2" xfId="20807" xr:uid="{00000000-0005-0000-0000-0000797A0000}"/>
    <cellStyle name="Standard 3 3 2 2 2 2 2 2" xfId="20808" xr:uid="{00000000-0005-0000-0000-00007A7A0000}"/>
    <cellStyle name="Standard 3 3 2 2 2 2 2 2 2" xfId="20809" xr:uid="{00000000-0005-0000-0000-00007B7A0000}"/>
    <cellStyle name="Standard 3 3 2 2 2 2 2 2_ECU Container Release Honda GDI" xfId="35786" xr:uid="{00000000-0005-0000-0000-00007C7A0000}"/>
    <cellStyle name="Standard 3 3 2 2 2 2 2 3" xfId="20810" xr:uid="{00000000-0005-0000-0000-00007D7A0000}"/>
    <cellStyle name="Standard 3 3 2 2 2 2 2_ECU Container Release Honda GDI" xfId="35785" xr:uid="{00000000-0005-0000-0000-00007E7A0000}"/>
    <cellStyle name="Standard 3 3 2 2 2 2 3" xfId="20811" xr:uid="{00000000-0005-0000-0000-00007F7A0000}"/>
    <cellStyle name="Standard 3 3 2 2 2 2 3 2" xfId="20812" xr:uid="{00000000-0005-0000-0000-0000807A0000}"/>
    <cellStyle name="Standard 3 3 2 2 2 2 3 2 2" xfId="20813" xr:uid="{00000000-0005-0000-0000-0000817A0000}"/>
    <cellStyle name="Standard 3 3 2 2 2 2 3 2_ECU Container Release Honda GDI" xfId="35788" xr:uid="{00000000-0005-0000-0000-0000827A0000}"/>
    <cellStyle name="Standard 3 3 2 2 2 2 3 3" xfId="20814" xr:uid="{00000000-0005-0000-0000-0000837A0000}"/>
    <cellStyle name="Standard 3 3 2 2 2 2 3_ECU Container Release Honda GDI" xfId="35787" xr:uid="{00000000-0005-0000-0000-0000847A0000}"/>
    <cellStyle name="Standard 3 3 2 2 2 2 4" xfId="20815" xr:uid="{00000000-0005-0000-0000-0000857A0000}"/>
    <cellStyle name="Standard 3 3 2 2 2 2 4 2" xfId="20816" xr:uid="{00000000-0005-0000-0000-0000867A0000}"/>
    <cellStyle name="Standard 3 3 2 2 2 2 4_ECU Container Release Honda GDI" xfId="35789" xr:uid="{00000000-0005-0000-0000-0000877A0000}"/>
    <cellStyle name="Standard 3 3 2 2 2 2 5" xfId="20817" xr:uid="{00000000-0005-0000-0000-0000887A0000}"/>
    <cellStyle name="Standard 3 3 2 2 2 2_ECU Container Release Honda GDI" xfId="35784" xr:uid="{00000000-0005-0000-0000-0000897A0000}"/>
    <cellStyle name="Standard 3 3 2 2 2 3" xfId="20818" xr:uid="{00000000-0005-0000-0000-00008A7A0000}"/>
    <cellStyle name="Standard 3 3 2 2 2 3 2" xfId="20819" xr:uid="{00000000-0005-0000-0000-00008B7A0000}"/>
    <cellStyle name="Standard 3 3 2 2 2 3 2 2" xfId="20820" xr:uid="{00000000-0005-0000-0000-00008C7A0000}"/>
    <cellStyle name="Standard 3 3 2 2 2 3 2_ECU Container Release Honda GDI" xfId="35791" xr:uid="{00000000-0005-0000-0000-00008D7A0000}"/>
    <cellStyle name="Standard 3 3 2 2 2 3 3" xfId="20821" xr:uid="{00000000-0005-0000-0000-00008E7A0000}"/>
    <cellStyle name="Standard 3 3 2 2 2 3_ECU Container Release Honda GDI" xfId="35790" xr:uid="{00000000-0005-0000-0000-00008F7A0000}"/>
    <cellStyle name="Standard 3 3 2 2 2 4" xfId="20822" xr:uid="{00000000-0005-0000-0000-0000907A0000}"/>
    <cellStyle name="Standard 3 3 2 2 2 4 2" xfId="20823" xr:uid="{00000000-0005-0000-0000-0000917A0000}"/>
    <cellStyle name="Standard 3 3 2 2 2 4 2 2" xfId="20824" xr:uid="{00000000-0005-0000-0000-0000927A0000}"/>
    <cellStyle name="Standard 3 3 2 2 2 4 2_ECU Container Release Honda GDI" xfId="35793" xr:uid="{00000000-0005-0000-0000-0000937A0000}"/>
    <cellStyle name="Standard 3 3 2 2 2 4 3" xfId="20825" xr:uid="{00000000-0005-0000-0000-0000947A0000}"/>
    <cellStyle name="Standard 3 3 2 2 2 4_ECU Container Release Honda GDI" xfId="35792" xr:uid="{00000000-0005-0000-0000-0000957A0000}"/>
    <cellStyle name="Standard 3 3 2 2 2 5" xfId="20826" xr:uid="{00000000-0005-0000-0000-0000967A0000}"/>
    <cellStyle name="Standard 3 3 2 2 2 5 2" xfId="20827" xr:uid="{00000000-0005-0000-0000-0000977A0000}"/>
    <cellStyle name="Standard 3 3 2 2 2 5_ECU Container Release Honda GDI" xfId="35794" xr:uid="{00000000-0005-0000-0000-0000987A0000}"/>
    <cellStyle name="Standard 3 3 2 2 2 6" xfId="20828" xr:uid="{00000000-0005-0000-0000-0000997A0000}"/>
    <cellStyle name="Standard 3 3 2 2 2_ECU Container Release Honda GDI" xfId="35783" xr:uid="{00000000-0005-0000-0000-00009A7A0000}"/>
    <cellStyle name="Standard 3 3 2 2 3" xfId="20829" xr:uid="{00000000-0005-0000-0000-00009B7A0000}"/>
    <cellStyle name="Standard 3 3 2 2 3 2" xfId="20830" xr:uid="{00000000-0005-0000-0000-00009C7A0000}"/>
    <cellStyle name="Standard 3 3 2 2 3 2 2" xfId="20831" xr:uid="{00000000-0005-0000-0000-00009D7A0000}"/>
    <cellStyle name="Standard 3 3 2 2 3 2 2 2" xfId="20832" xr:uid="{00000000-0005-0000-0000-00009E7A0000}"/>
    <cellStyle name="Standard 3 3 2 2 3 2 2_ECU Container Release Honda GDI" xfId="35797" xr:uid="{00000000-0005-0000-0000-00009F7A0000}"/>
    <cellStyle name="Standard 3 3 2 2 3 2 3" xfId="20833" xr:uid="{00000000-0005-0000-0000-0000A07A0000}"/>
    <cellStyle name="Standard 3 3 2 2 3 2_ECU Container Release Honda GDI" xfId="35796" xr:uid="{00000000-0005-0000-0000-0000A17A0000}"/>
    <cellStyle name="Standard 3 3 2 2 3 3" xfId="20834" xr:uid="{00000000-0005-0000-0000-0000A27A0000}"/>
    <cellStyle name="Standard 3 3 2 2 3 3 2" xfId="20835" xr:uid="{00000000-0005-0000-0000-0000A37A0000}"/>
    <cellStyle name="Standard 3 3 2 2 3 3 2 2" xfId="20836" xr:uid="{00000000-0005-0000-0000-0000A47A0000}"/>
    <cellStyle name="Standard 3 3 2 2 3 3 2_ECU Container Release Honda GDI" xfId="35799" xr:uid="{00000000-0005-0000-0000-0000A57A0000}"/>
    <cellStyle name="Standard 3 3 2 2 3 3 3" xfId="20837" xr:uid="{00000000-0005-0000-0000-0000A67A0000}"/>
    <cellStyle name="Standard 3 3 2 2 3 3_ECU Container Release Honda GDI" xfId="35798" xr:uid="{00000000-0005-0000-0000-0000A77A0000}"/>
    <cellStyle name="Standard 3 3 2 2 3 4" xfId="20838" xr:uid="{00000000-0005-0000-0000-0000A87A0000}"/>
    <cellStyle name="Standard 3 3 2 2 3 4 2" xfId="20839" xr:uid="{00000000-0005-0000-0000-0000A97A0000}"/>
    <cellStyle name="Standard 3 3 2 2 3 4_ECU Container Release Honda GDI" xfId="35800" xr:uid="{00000000-0005-0000-0000-0000AA7A0000}"/>
    <cellStyle name="Standard 3 3 2 2 3 5" xfId="20840" xr:uid="{00000000-0005-0000-0000-0000AB7A0000}"/>
    <cellStyle name="Standard 3 3 2 2 3_ECU Container Release Honda GDI" xfId="35795" xr:uid="{00000000-0005-0000-0000-0000AC7A0000}"/>
    <cellStyle name="Standard 3 3 2 2 4" xfId="20841" xr:uid="{00000000-0005-0000-0000-0000AD7A0000}"/>
    <cellStyle name="Standard 3 3 2 2 4 2" xfId="20842" xr:uid="{00000000-0005-0000-0000-0000AE7A0000}"/>
    <cellStyle name="Standard 3 3 2 2 4 2 2" xfId="20843" xr:uid="{00000000-0005-0000-0000-0000AF7A0000}"/>
    <cellStyle name="Standard 3 3 2 2 4 2_ECU Container Release Honda GDI" xfId="35802" xr:uid="{00000000-0005-0000-0000-0000B07A0000}"/>
    <cellStyle name="Standard 3 3 2 2 4 3" xfId="20844" xr:uid="{00000000-0005-0000-0000-0000B17A0000}"/>
    <cellStyle name="Standard 3 3 2 2 4_ECU Container Release Honda GDI" xfId="35801" xr:uid="{00000000-0005-0000-0000-0000B27A0000}"/>
    <cellStyle name="Standard 3 3 2 2 5" xfId="20845" xr:uid="{00000000-0005-0000-0000-0000B37A0000}"/>
    <cellStyle name="Standard 3 3 2 2 5 2" xfId="20846" xr:uid="{00000000-0005-0000-0000-0000B47A0000}"/>
    <cellStyle name="Standard 3 3 2 2 5 2 2" xfId="20847" xr:uid="{00000000-0005-0000-0000-0000B57A0000}"/>
    <cellStyle name="Standard 3 3 2 2 5 2_ECU Container Release Honda GDI" xfId="35804" xr:uid="{00000000-0005-0000-0000-0000B67A0000}"/>
    <cellStyle name="Standard 3 3 2 2 5 3" xfId="20848" xr:uid="{00000000-0005-0000-0000-0000B77A0000}"/>
    <cellStyle name="Standard 3 3 2 2 5_ECU Container Release Honda GDI" xfId="35803" xr:uid="{00000000-0005-0000-0000-0000B87A0000}"/>
    <cellStyle name="Standard 3 3 2 2 6" xfId="20849" xr:uid="{00000000-0005-0000-0000-0000B97A0000}"/>
    <cellStyle name="Standard 3 3 2 2 6 2" xfId="20850" xr:uid="{00000000-0005-0000-0000-0000BA7A0000}"/>
    <cellStyle name="Standard 3 3 2 2 6_ECU Container Release Honda GDI" xfId="35805" xr:uid="{00000000-0005-0000-0000-0000BB7A0000}"/>
    <cellStyle name="Standard 3 3 2 2 7" xfId="20851" xr:uid="{00000000-0005-0000-0000-0000BC7A0000}"/>
    <cellStyle name="Standard 3 3 2 2_ECU Container Release Honda GDI" xfId="35782" xr:uid="{00000000-0005-0000-0000-0000BD7A0000}"/>
    <cellStyle name="Standard 3 3 2 3" xfId="20852" xr:uid="{00000000-0005-0000-0000-0000BE7A0000}"/>
    <cellStyle name="Standard 3 3 2 3 2" xfId="20853" xr:uid="{00000000-0005-0000-0000-0000BF7A0000}"/>
    <cellStyle name="Standard 3 3 2 3 2 2" xfId="20854" xr:uid="{00000000-0005-0000-0000-0000C07A0000}"/>
    <cellStyle name="Standard 3 3 2 3 2 2 2" xfId="20855" xr:uid="{00000000-0005-0000-0000-0000C17A0000}"/>
    <cellStyle name="Standard 3 3 2 3 2 2 2 2" xfId="20856" xr:uid="{00000000-0005-0000-0000-0000C27A0000}"/>
    <cellStyle name="Standard 3 3 2 3 2 2 2_ECU Container Release Honda GDI" xfId="35809" xr:uid="{00000000-0005-0000-0000-0000C37A0000}"/>
    <cellStyle name="Standard 3 3 2 3 2 2 3" xfId="20857" xr:uid="{00000000-0005-0000-0000-0000C47A0000}"/>
    <cellStyle name="Standard 3 3 2 3 2 2_ECU Container Release Honda GDI" xfId="35808" xr:uid="{00000000-0005-0000-0000-0000C57A0000}"/>
    <cellStyle name="Standard 3 3 2 3 2 3" xfId="20858" xr:uid="{00000000-0005-0000-0000-0000C67A0000}"/>
    <cellStyle name="Standard 3 3 2 3 2 3 2" xfId="20859" xr:uid="{00000000-0005-0000-0000-0000C77A0000}"/>
    <cellStyle name="Standard 3 3 2 3 2 3 2 2" xfId="20860" xr:uid="{00000000-0005-0000-0000-0000C87A0000}"/>
    <cellStyle name="Standard 3 3 2 3 2 3 2_ECU Container Release Honda GDI" xfId="35811" xr:uid="{00000000-0005-0000-0000-0000C97A0000}"/>
    <cellStyle name="Standard 3 3 2 3 2 3 3" xfId="20861" xr:uid="{00000000-0005-0000-0000-0000CA7A0000}"/>
    <cellStyle name="Standard 3 3 2 3 2 3_ECU Container Release Honda GDI" xfId="35810" xr:uid="{00000000-0005-0000-0000-0000CB7A0000}"/>
    <cellStyle name="Standard 3 3 2 3 2 4" xfId="20862" xr:uid="{00000000-0005-0000-0000-0000CC7A0000}"/>
    <cellStyle name="Standard 3 3 2 3 2 4 2" xfId="20863" xr:uid="{00000000-0005-0000-0000-0000CD7A0000}"/>
    <cellStyle name="Standard 3 3 2 3 2 4_ECU Container Release Honda GDI" xfId="35812" xr:uid="{00000000-0005-0000-0000-0000CE7A0000}"/>
    <cellStyle name="Standard 3 3 2 3 2 5" xfId="20864" xr:uid="{00000000-0005-0000-0000-0000CF7A0000}"/>
    <cellStyle name="Standard 3 3 2 3 2_ECU Container Release Honda GDI" xfId="35807" xr:uid="{00000000-0005-0000-0000-0000D07A0000}"/>
    <cellStyle name="Standard 3 3 2 3 3" xfId="20865" xr:uid="{00000000-0005-0000-0000-0000D17A0000}"/>
    <cellStyle name="Standard 3 3 2 3 3 2" xfId="20866" xr:uid="{00000000-0005-0000-0000-0000D27A0000}"/>
    <cellStyle name="Standard 3 3 2 3 3 2 2" xfId="20867" xr:uid="{00000000-0005-0000-0000-0000D37A0000}"/>
    <cellStyle name="Standard 3 3 2 3 3 2_ECU Container Release Honda GDI" xfId="35814" xr:uid="{00000000-0005-0000-0000-0000D47A0000}"/>
    <cellStyle name="Standard 3 3 2 3 3 3" xfId="20868" xr:uid="{00000000-0005-0000-0000-0000D57A0000}"/>
    <cellStyle name="Standard 3 3 2 3 3_ECU Container Release Honda GDI" xfId="35813" xr:uid="{00000000-0005-0000-0000-0000D67A0000}"/>
    <cellStyle name="Standard 3 3 2 3 4" xfId="20869" xr:uid="{00000000-0005-0000-0000-0000D77A0000}"/>
    <cellStyle name="Standard 3 3 2 3 4 2" xfId="20870" xr:uid="{00000000-0005-0000-0000-0000D87A0000}"/>
    <cellStyle name="Standard 3 3 2 3 4 2 2" xfId="20871" xr:uid="{00000000-0005-0000-0000-0000D97A0000}"/>
    <cellStyle name="Standard 3 3 2 3 4 2_ECU Container Release Honda GDI" xfId="35816" xr:uid="{00000000-0005-0000-0000-0000DA7A0000}"/>
    <cellStyle name="Standard 3 3 2 3 4 3" xfId="20872" xr:uid="{00000000-0005-0000-0000-0000DB7A0000}"/>
    <cellStyle name="Standard 3 3 2 3 4_ECU Container Release Honda GDI" xfId="35815" xr:uid="{00000000-0005-0000-0000-0000DC7A0000}"/>
    <cellStyle name="Standard 3 3 2 3 5" xfId="20873" xr:uid="{00000000-0005-0000-0000-0000DD7A0000}"/>
    <cellStyle name="Standard 3 3 2 3 5 2" xfId="20874" xr:uid="{00000000-0005-0000-0000-0000DE7A0000}"/>
    <cellStyle name="Standard 3 3 2 3 5_ECU Container Release Honda GDI" xfId="35817" xr:uid="{00000000-0005-0000-0000-0000DF7A0000}"/>
    <cellStyle name="Standard 3 3 2 3 6" xfId="20875" xr:uid="{00000000-0005-0000-0000-0000E07A0000}"/>
    <cellStyle name="Standard 3 3 2 3_ECU Container Release Honda GDI" xfId="35806" xr:uid="{00000000-0005-0000-0000-0000E17A0000}"/>
    <cellStyle name="Standard 3 3 2 4" xfId="20876" xr:uid="{00000000-0005-0000-0000-0000E27A0000}"/>
    <cellStyle name="Standard 3 3 2 4 2" xfId="20877" xr:uid="{00000000-0005-0000-0000-0000E37A0000}"/>
    <cellStyle name="Standard 3 3 2 4 2 2" xfId="20878" xr:uid="{00000000-0005-0000-0000-0000E47A0000}"/>
    <cellStyle name="Standard 3 3 2 4 2 2 2" xfId="20879" xr:uid="{00000000-0005-0000-0000-0000E57A0000}"/>
    <cellStyle name="Standard 3 3 2 4 2 2_ECU Container Release Honda GDI" xfId="35820" xr:uid="{00000000-0005-0000-0000-0000E67A0000}"/>
    <cellStyle name="Standard 3 3 2 4 2 3" xfId="20880" xr:uid="{00000000-0005-0000-0000-0000E77A0000}"/>
    <cellStyle name="Standard 3 3 2 4 2_ECU Container Release Honda GDI" xfId="35819" xr:uid="{00000000-0005-0000-0000-0000E87A0000}"/>
    <cellStyle name="Standard 3 3 2 4 3" xfId="20881" xr:uid="{00000000-0005-0000-0000-0000E97A0000}"/>
    <cellStyle name="Standard 3 3 2 4 3 2" xfId="20882" xr:uid="{00000000-0005-0000-0000-0000EA7A0000}"/>
    <cellStyle name="Standard 3 3 2 4 3 2 2" xfId="20883" xr:uid="{00000000-0005-0000-0000-0000EB7A0000}"/>
    <cellStyle name="Standard 3 3 2 4 3 2_ECU Container Release Honda GDI" xfId="35822" xr:uid="{00000000-0005-0000-0000-0000EC7A0000}"/>
    <cellStyle name="Standard 3 3 2 4 3 3" xfId="20884" xr:uid="{00000000-0005-0000-0000-0000ED7A0000}"/>
    <cellStyle name="Standard 3 3 2 4 3_ECU Container Release Honda GDI" xfId="35821" xr:uid="{00000000-0005-0000-0000-0000EE7A0000}"/>
    <cellStyle name="Standard 3 3 2 4 4" xfId="20885" xr:uid="{00000000-0005-0000-0000-0000EF7A0000}"/>
    <cellStyle name="Standard 3 3 2 4 4 2" xfId="20886" xr:uid="{00000000-0005-0000-0000-0000F07A0000}"/>
    <cellStyle name="Standard 3 3 2 4 4_ECU Container Release Honda GDI" xfId="35823" xr:uid="{00000000-0005-0000-0000-0000F17A0000}"/>
    <cellStyle name="Standard 3 3 2 4 5" xfId="20887" xr:uid="{00000000-0005-0000-0000-0000F27A0000}"/>
    <cellStyle name="Standard 3 3 2 4_ECU Container Release Honda GDI" xfId="35818" xr:uid="{00000000-0005-0000-0000-0000F37A0000}"/>
    <cellStyle name="Standard 3 3 2 5" xfId="20888" xr:uid="{00000000-0005-0000-0000-0000F47A0000}"/>
    <cellStyle name="Standard 3 3 2 5 2" xfId="20889" xr:uid="{00000000-0005-0000-0000-0000F57A0000}"/>
    <cellStyle name="Standard 3 3 2 5 2 2" xfId="20890" xr:uid="{00000000-0005-0000-0000-0000F67A0000}"/>
    <cellStyle name="Standard 3 3 2 5 2_ECU Container Release Honda GDI" xfId="35825" xr:uid="{00000000-0005-0000-0000-0000F77A0000}"/>
    <cellStyle name="Standard 3 3 2 5 3" xfId="20891" xr:uid="{00000000-0005-0000-0000-0000F87A0000}"/>
    <cellStyle name="Standard 3 3 2 5_ECU Container Release Honda GDI" xfId="35824" xr:uid="{00000000-0005-0000-0000-0000F97A0000}"/>
    <cellStyle name="Standard 3 3 2 6" xfId="20892" xr:uid="{00000000-0005-0000-0000-0000FA7A0000}"/>
    <cellStyle name="Standard 3 3 2 6 2" xfId="20893" xr:uid="{00000000-0005-0000-0000-0000FB7A0000}"/>
    <cellStyle name="Standard 3 3 2 6 2 2" xfId="20894" xr:uid="{00000000-0005-0000-0000-0000FC7A0000}"/>
    <cellStyle name="Standard 3 3 2 6 2_ECU Container Release Honda GDI" xfId="35827" xr:uid="{00000000-0005-0000-0000-0000FD7A0000}"/>
    <cellStyle name="Standard 3 3 2 6 3" xfId="20895" xr:uid="{00000000-0005-0000-0000-0000FE7A0000}"/>
    <cellStyle name="Standard 3 3 2 6_ECU Container Release Honda GDI" xfId="35826" xr:uid="{00000000-0005-0000-0000-0000FF7A0000}"/>
    <cellStyle name="Standard 3 3 2 7" xfId="20896" xr:uid="{00000000-0005-0000-0000-0000007B0000}"/>
    <cellStyle name="Standard 3 3 2 7 2" xfId="20897" xr:uid="{00000000-0005-0000-0000-0000017B0000}"/>
    <cellStyle name="Standard 3 3 2 7_ECU Container Release Honda GDI" xfId="35828" xr:uid="{00000000-0005-0000-0000-0000027B0000}"/>
    <cellStyle name="Standard 3 3 2 8" xfId="20898" xr:uid="{00000000-0005-0000-0000-0000037B0000}"/>
    <cellStyle name="Standard 3 3 2_ECU Container Release Honda GDI" xfId="35781" xr:uid="{00000000-0005-0000-0000-0000047B0000}"/>
    <cellStyle name="Standard 3 3 3" xfId="20899" xr:uid="{00000000-0005-0000-0000-0000057B0000}"/>
    <cellStyle name="Standard 3 3 3 2" xfId="20900" xr:uid="{00000000-0005-0000-0000-0000067B0000}"/>
    <cellStyle name="Standard 3 3 3 2 2" xfId="20901" xr:uid="{00000000-0005-0000-0000-0000077B0000}"/>
    <cellStyle name="Standard 3 3 3 2 2 2" xfId="20902" xr:uid="{00000000-0005-0000-0000-0000087B0000}"/>
    <cellStyle name="Standard 3 3 3 2 2 2 2" xfId="20903" xr:uid="{00000000-0005-0000-0000-0000097B0000}"/>
    <cellStyle name="Standard 3 3 3 2 2 2 2 2" xfId="20904" xr:uid="{00000000-0005-0000-0000-00000A7B0000}"/>
    <cellStyle name="Standard 3 3 3 2 2 2 2 2 2" xfId="20905" xr:uid="{00000000-0005-0000-0000-00000B7B0000}"/>
    <cellStyle name="Standard 3 3 3 2 2 2 2 2_ECU Container Release Honda GDI" xfId="35834" xr:uid="{00000000-0005-0000-0000-00000C7B0000}"/>
    <cellStyle name="Standard 3 3 3 2 2 2 2 3" xfId="20906" xr:uid="{00000000-0005-0000-0000-00000D7B0000}"/>
    <cellStyle name="Standard 3 3 3 2 2 2 2_ECU Container Release Honda GDI" xfId="35833" xr:uid="{00000000-0005-0000-0000-00000E7B0000}"/>
    <cellStyle name="Standard 3 3 3 2 2 2 3" xfId="20907" xr:uid="{00000000-0005-0000-0000-00000F7B0000}"/>
    <cellStyle name="Standard 3 3 3 2 2 2 3 2" xfId="20908" xr:uid="{00000000-0005-0000-0000-0000107B0000}"/>
    <cellStyle name="Standard 3 3 3 2 2 2 3 2 2" xfId="20909" xr:uid="{00000000-0005-0000-0000-0000117B0000}"/>
    <cellStyle name="Standard 3 3 3 2 2 2 3 2_ECU Container Release Honda GDI" xfId="35836" xr:uid="{00000000-0005-0000-0000-0000127B0000}"/>
    <cellStyle name="Standard 3 3 3 2 2 2 3 3" xfId="20910" xr:uid="{00000000-0005-0000-0000-0000137B0000}"/>
    <cellStyle name="Standard 3 3 3 2 2 2 3_ECU Container Release Honda GDI" xfId="35835" xr:uid="{00000000-0005-0000-0000-0000147B0000}"/>
    <cellStyle name="Standard 3 3 3 2 2 2 4" xfId="20911" xr:uid="{00000000-0005-0000-0000-0000157B0000}"/>
    <cellStyle name="Standard 3 3 3 2 2 2 4 2" xfId="20912" xr:uid="{00000000-0005-0000-0000-0000167B0000}"/>
    <cellStyle name="Standard 3 3 3 2 2 2 4_ECU Container Release Honda GDI" xfId="35837" xr:uid="{00000000-0005-0000-0000-0000177B0000}"/>
    <cellStyle name="Standard 3 3 3 2 2 2 5" xfId="20913" xr:uid="{00000000-0005-0000-0000-0000187B0000}"/>
    <cellStyle name="Standard 3 3 3 2 2 2_ECU Container Release Honda GDI" xfId="35832" xr:uid="{00000000-0005-0000-0000-0000197B0000}"/>
    <cellStyle name="Standard 3 3 3 2 2 3" xfId="20914" xr:uid="{00000000-0005-0000-0000-00001A7B0000}"/>
    <cellStyle name="Standard 3 3 3 2 2 3 2" xfId="20915" xr:uid="{00000000-0005-0000-0000-00001B7B0000}"/>
    <cellStyle name="Standard 3 3 3 2 2 3 2 2" xfId="20916" xr:uid="{00000000-0005-0000-0000-00001C7B0000}"/>
    <cellStyle name="Standard 3 3 3 2 2 3 2_ECU Container Release Honda GDI" xfId="35839" xr:uid="{00000000-0005-0000-0000-00001D7B0000}"/>
    <cellStyle name="Standard 3 3 3 2 2 3 3" xfId="20917" xr:uid="{00000000-0005-0000-0000-00001E7B0000}"/>
    <cellStyle name="Standard 3 3 3 2 2 3_ECU Container Release Honda GDI" xfId="35838" xr:uid="{00000000-0005-0000-0000-00001F7B0000}"/>
    <cellStyle name="Standard 3 3 3 2 2 4" xfId="20918" xr:uid="{00000000-0005-0000-0000-0000207B0000}"/>
    <cellStyle name="Standard 3 3 3 2 2 4 2" xfId="20919" xr:uid="{00000000-0005-0000-0000-0000217B0000}"/>
    <cellStyle name="Standard 3 3 3 2 2 4 2 2" xfId="20920" xr:uid="{00000000-0005-0000-0000-0000227B0000}"/>
    <cellStyle name="Standard 3 3 3 2 2 4 2_ECU Container Release Honda GDI" xfId="35841" xr:uid="{00000000-0005-0000-0000-0000237B0000}"/>
    <cellStyle name="Standard 3 3 3 2 2 4 3" xfId="20921" xr:uid="{00000000-0005-0000-0000-0000247B0000}"/>
    <cellStyle name="Standard 3 3 3 2 2 4_ECU Container Release Honda GDI" xfId="35840" xr:uid="{00000000-0005-0000-0000-0000257B0000}"/>
    <cellStyle name="Standard 3 3 3 2 2 5" xfId="20922" xr:uid="{00000000-0005-0000-0000-0000267B0000}"/>
    <cellStyle name="Standard 3 3 3 2 2 5 2" xfId="20923" xr:uid="{00000000-0005-0000-0000-0000277B0000}"/>
    <cellStyle name="Standard 3 3 3 2 2 5_ECU Container Release Honda GDI" xfId="35842" xr:uid="{00000000-0005-0000-0000-0000287B0000}"/>
    <cellStyle name="Standard 3 3 3 2 2 6" xfId="20924" xr:uid="{00000000-0005-0000-0000-0000297B0000}"/>
    <cellStyle name="Standard 3 3 3 2 2_ECU Container Release Honda GDI" xfId="35831" xr:uid="{00000000-0005-0000-0000-00002A7B0000}"/>
    <cellStyle name="Standard 3 3 3 2 3" xfId="20925" xr:uid="{00000000-0005-0000-0000-00002B7B0000}"/>
    <cellStyle name="Standard 3 3 3 2 3 2" xfId="20926" xr:uid="{00000000-0005-0000-0000-00002C7B0000}"/>
    <cellStyle name="Standard 3 3 3 2 3 2 2" xfId="20927" xr:uid="{00000000-0005-0000-0000-00002D7B0000}"/>
    <cellStyle name="Standard 3 3 3 2 3 2 2 2" xfId="20928" xr:uid="{00000000-0005-0000-0000-00002E7B0000}"/>
    <cellStyle name="Standard 3 3 3 2 3 2 2_ECU Container Release Honda GDI" xfId="35845" xr:uid="{00000000-0005-0000-0000-00002F7B0000}"/>
    <cellStyle name="Standard 3 3 3 2 3 2 3" xfId="20929" xr:uid="{00000000-0005-0000-0000-0000307B0000}"/>
    <cellStyle name="Standard 3 3 3 2 3 2_ECU Container Release Honda GDI" xfId="35844" xr:uid="{00000000-0005-0000-0000-0000317B0000}"/>
    <cellStyle name="Standard 3 3 3 2 3 3" xfId="20930" xr:uid="{00000000-0005-0000-0000-0000327B0000}"/>
    <cellStyle name="Standard 3 3 3 2 3 3 2" xfId="20931" xr:uid="{00000000-0005-0000-0000-0000337B0000}"/>
    <cellStyle name="Standard 3 3 3 2 3 3 2 2" xfId="20932" xr:uid="{00000000-0005-0000-0000-0000347B0000}"/>
    <cellStyle name="Standard 3 3 3 2 3 3 2_ECU Container Release Honda GDI" xfId="35847" xr:uid="{00000000-0005-0000-0000-0000357B0000}"/>
    <cellStyle name="Standard 3 3 3 2 3 3 3" xfId="20933" xr:uid="{00000000-0005-0000-0000-0000367B0000}"/>
    <cellStyle name="Standard 3 3 3 2 3 3_ECU Container Release Honda GDI" xfId="35846" xr:uid="{00000000-0005-0000-0000-0000377B0000}"/>
    <cellStyle name="Standard 3 3 3 2 3 4" xfId="20934" xr:uid="{00000000-0005-0000-0000-0000387B0000}"/>
    <cellStyle name="Standard 3 3 3 2 3 4 2" xfId="20935" xr:uid="{00000000-0005-0000-0000-0000397B0000}"/>
    <cellStyle name="Standard 3 3 3 2 3 4_ECU Container Release Honda GDI" xfId="35848" xr:uid="{00000000-0005-0000-0000-00003A7B0000}"/>
    <cellStyle name="Standard 3 3 3 2 3 5" xfId="20936" xr:uid="{00000000-0005-0000-0000-00003B7B0000}"/>
    <cellStyle name="Standard 3 3 3 2 3_ECU Container Release Honda GDI" xfId="35843" xr:uid="{00000000-0005-0000-0000-00003C7B0000}"/>
    <cellStyle name="Standard 3 3 3 2 4" xfId="20937" xr:uid="{00000000-0005-0000-0000-00003D7B0000}"/>
    <cellStyle name="Standard 3 3 3 2 4 2" xfId="20938" xr:uid="{00000000-0005-0000-0000-00003E7B0000}"/>
    <cellStyle name="Standard 3 3 3 2 4 2 2" xfId="20939" xr:uid="{00000000-0005-0000-0000-00003F7B0000}"/>
    <cellStyle name="Standard 3 3 3 2 4 2_ECU Container Release Honda GDI" xfId="35850" xr:uid="{00000000-0005-0000-0000-0000407B0000}"/>
    <cellStyle name="Standard 3 3 3 2 4 3" xfId="20940" xr:uid="{00000000-0005-0000-0000-0000417B0000}"/>
    <cellStyle name="Standard 3 3 3 2 4_ECU Container Release Honda GDI" xfId="35849" xr:uid="{00000000-0005-0000-0000-0000427B0000}"/>
    <cellStyle name="Standard 3 3 3 2 5" xfId="20941" xr:uid="{00000000-0005-0000-0000-0000437B0000}"/>
    <cellStyle name="Standard 3 3 3 2 5 2" xfId="20942" xr:uid="{00000000-0005-0000-0000-0000447B0000}"/>
    <cellStyle name="Standard 3 3 3 2 5 2 2" xfId="20943" xr:uid="{00000000-0005-0000-0000-0000457B0000}"/>
    <cellStyle name="Standard 3 3 3 2 5 2_ECU Container Release Honda GDI" xfId="35852" xr:uid="{00000000-0005-0000-0000-0000467B0000}"/>
    <cellStyle name="Standard 3 3 3 2 5 3" xfId="20944" xr:uid="{00000000-0005-0000-0000-0000477B0000}"/>
    <cellStyle name="Standard 3 3 3 2 5_ECU Container Release Honda GDI" xfId="35851" xr:uid="{00000000-0005-0000-0000-0000487B0000}"/>
    <cellStyle name="Standard 3 3 3 2 6" xfId="20945" xr:uid="{00000000-0005-0000-0000-0000497B0000}"/>
    <cellStyle name="Standard 3 3 3 2 6 2" xfId="20946" xr:uid="{00000000-0005-0000-0000-00004A7B0000}"/>
    <cellStyle name="Standard 3 3 3 2 6_ECU Container Release Honda GDI" xfId="35853" xr:uid="{00000000-0005-0000-0000-00004B7B0000}"/>
    <cellStyle name="Standard 3 3 3 2 7" xfId="20947" xr:uid="{00000000-0005-0000-0000-00004C7B0000}"/>
    <cellStyle name="Standard 3 3 3 2_ECU Container Release Honda GDI" xfId="35830" xr:uid="{00000000-0005-0000-0000-00004D7B0000}"/>
    <cellStyle name="Standard 3 3 3 3" xfId="20948" xr:uid="{00000000-0005-0000-0000-00004E7B0000}"/>
    <cellStyle name="Standard 3 3 3 3 2" xfId="20949" xr:uid="{00000000-0005-0000-0000-00004F7B0000}"/>
    <cellStyle name="Standard 3 3 3 3 2 2" xfId="20950" xr:uid="{00000000-0005-0000-0000-0000507B0000}"/>
    <cellStyle name="Standard 3 3 3 3 2 2 2" xfId="20951" xr:uid="{00000000-0005-0000-0000-0000517B0000}"/>
    <cellStyle name="Standard 3 3 3 3 2 2 2 2" xfId="20952" xr:uid="{00000000-0005-0000-0000-0000527B0000}"/>
    <cellStyle name="Standard 3 3 3 3 2 2 2_ECU Container Release Honda GDI" xfId="35857" xr:uid="{00000000-0005-0000-0000-0000537B0000}"/>
    <cellStyle name="Standard 3 3 3 3 2 2 3" xfId="20953" xr:uid="{00000000-0005-0000-0000-0000547B0000}"/>
    <cellStyle name="Standard 3 3 3 3 2 2_ECU Container Release Honda GDI" xfId="35856" xr:uid="{00000000-0005-0000-0000-0000557B0000}"/>
    <cellStyle name="Standard 3 3 3 3 2 3" xfId="20954" xr:uid="{00000000-0005-0000-0000-0000567B0000}"/>
    <cellStyle name="Standard 3 3 3 3 2 3 2" xfId="20955" xr:uid="{00000000-0005-0000-0000-0000577B0000}"/>
    <cellStyle name="Standard 3 3 3 3 2 3 2 2" xfId="20956" xr:uid="{00000000-0005-0000-0000-0000587B0000}"/>
    <cellStyle name="Standard 3 3 3 3 2 3 2_ECU Container Release Honda GDI" xfId="35859" xr:uid="{00000000-0005-0000-0000-0000597B0000}"/>
    <cellStyle name="Standard 3 3 3 3 2 3 3" xfId="20957" xr:uid="{00000000-0005-0000-0000-00005A7B0000}"/>
    <cellStyle name="Standard 3 3 3 3 2 3_ECU Container Release Honda GDI" xfId="35858" xr:uid="{00000000-0005-0000-0000-00005B7B0000}"/>
    <cellStyle name="Standard 3 3 3 3 2 4" xfId="20958" xr:uid="{00000000-0005-0000-0000-00005C7B0000}"/>
    <cellStyle name="Standard 3 3 3 3 2 4 2" xfId="20959" xr:uid="{00000000-0005-0000-0000-00005D7B0000}"/>
    <cellStyle name="Standard 3 3 3 3 2 4_ECU Container Release Honda GDI" xfId="35860" xr:uid="{00000000-0005-0000-0000-00005E7B0000}"/>
    <cellStyle name="Standard 3 3 3 3 2 5" xfId="20960" xr:uid="{00000000-0005-0000-0000-00005F7B0000}"/>
    <cellStyle name="Standard 3 3 3 3 2_ECU Container Release Honda GDI" xfId="35855" xr:uid="{00000000-0005-0000-0000-0000607B0000}"/>
    <cellStyle name="Standard 3 3 3 3 3" xfId="20961" xr:uid="{00000000-0005-0000-0000-0000617B0000}"/>
    <cellStyle name="Standard 3 3 3 3 3 2" xfId="20962" xr:uid="{00000000-0005-0000-0000-0000627B0000}"/>
    <cellStyle name="Standard 3 3 3 3 3 2 2" xfId="20963" xr:uid="{00000000-0005-0000-0000-0000637B0000}"/>
    <cellStyle name="Standard 3 3 3 3 3 2_ECU Container Release Honda GDI" xfId="35862" xr:uid="{00000000-0005-0000-0000-0000647B0000}"/>
    <cellStyle name="Standard 3 3 3 3 3 3" xfId="20964" xr:uid="{00000000-0005-0000-0000-0000657B0000}"/>
    <cellStyle name="Standard 3 3 3 3 3_ECU Container Release Honda GDI" xfId="35861" xr:uid="{00000000-0005-0000-0000-0000667B0000}"/>
    <cellStyle name="Standard 3 3 3 3 4" xfId="20965" xr:uid="{00000000-0005-0000-0000-0000677B0000}"/>
    <cellStyle name="Standard 3 3 3 3 4 2" xfId="20966" xr:uid="{00000000-0005-0000-0000-0000687B0000}"/>
    <cellStyle name="Standard 3 3 3 3 4 2 2" xfId="20967" xr:uid="{00000000-0005-0000-0000-0000697B0000}"/>
    <cellStyle name="Standard 3 3 3 3 4 2_ECU Container Release Honda GDI" xfId="35864" xr:uid="{00000000-0005-0000-0000-00006A7B0000}"/>
    <cellStyle name="Standard 3 3 3 3 4 3" xfId="20968" xr:uid="{00000000-0005-0000-0000-00006B7B0000}"/>
    <cellStyle name="Standard 3 3 3 3 4_ECU Container Release Honda GDI" xfId="35863" xr:uid="{00000000-0005-0000-0000-00006C7B0000}"/>
    <cellStyle name="Standard 3 3 3 3 5" xfId="20969" xr:uid="{00000000-0005-0000-0000-00006D7B0000}"/>
    <cellStyle name="Standard 3 3 3 3 5 2" xfId="20970" xr:uid="{00000000-0005-0000-0000-00006E7B0000}"/>
    <cellStyle name="Standard 3 3 3 3 5_ECU Container Release Honda GDI" xfId="35865" xr:uid="{00000000-0005-0000-0000-00006F7B0000}"/>
    <cellStyle name="Standard 3 3 3 3 6" xfId="20971" xr:uid="{00000000-0005-0000-0000-0000707B0000}"/>
    <cellStyle name="Standard 3 3 3 3_ECU Container Release Honda GDI" xfId="35854" xr:uid="{00000000-0005-0000-0000-0000717B0000}"/>
    <cellStyle name="Standard 3 3 3 4" xfId="20972" xr:uid="{00000000-0005-0000-0000-0000727B0000}"/>
    <cellStyle name="Standard 3 3 3 4 2" xfId="20973" xr:uid="{00000000-0005-0000-0000-0000737B0000}"/>
    <cellStyle name="Standard 3 3 3 4 2 2" xfId="20974" xr:uid="{00000000-0005-0000-0000-0000747B0000}"/>
    <cellStyle name="Standard 3 3 3 4 2 2 2" xfId="20975" xr:uid="{00000000-0005-0000-0000-0000757B0000}"/>
    <cellStyle name="Standard 3 3 3 4 2 2_ECU Container Release Honda GDI" xfId="35868" xr:uid="{00000000-0005-0000-0000-0000767B0000}"/>
    <cellStyle name="Standard 3 3 3 4 2 3" xfId="20976" xr:uid="{00000000-0005-0000-0000-0000777B0000}"/>
    <cellStyle name="Standard 3 3 3 4 2_ECU Container Release Honda GDI" xfId="35867" xr:uid="{00000000-0005-0000-0000-0000787B0000}"/>
    <cellStyle name="Standard 3 3 3 4 3" xfId="20977" xr:uid="{00000000-0005-0000-0000-0000797B0000}"/>
    <cellStyle name="Standard 3 3 3 4 3 2" xfId="20978" xr:uid="{00000000-0005-0000-0000-00007A7B0000}"/>
    <cellStyle name="Standard 3 3 3 4 3 2 2" xfId="20979" xr:uid="{00000000-0005-0000-0000-00007B7B0000}"/>
    <cellStyle name="Standard 3 3 3 4 3 2_ECU Container Release Honda GDI" xfId="35870" xr:uid="{00000000-0005-0000-0000-00007C7B0000}"/>
    <cellStyle name="Standard 3 3 3 4 3 3" xfId="20980" xr:uid="{00000000-0005-0000-0000-00007D7B0000}"/>
    <cellStyle name="Standard 3 3 3 4 3_ECU Container Release Honda GDI" xfId="35869" xr:uid="{00000000-0005-0000-0000-00007E7B0000}"/>
    <cellStyle name="Standard 3 3 3 4 4" xfId="20981" xr:uid="{00000000-0005-0000-0000-00007F7B0000}"/>
    <cellStyle name="Standard 3 3 3 4 4 2" xfId="20982" xr:uid="{00000000-0005-0000-0000-0000807B0000}"/>
    <cellStyle name="Standard 3 3 3 4 4_ECU Container Release Honda GDI" xfId="35871" xr:uid="{00000000-0005-0000-0000-0000817B0000}"/>
    <cellStyle name="Standard 3 3 3 4 5" xfId="20983" xr:uid="{00000000-0005-0000-0000-0000827B0000}"/>
    <cellStyle name="Standard 3 3 3 4_ECU Container Release Honda GDI" xfId="35866" xr:uid="{00000000-0005-0000-0000-0000837B0000}"/>
    <cellStyle name="Standard 3 3 3 5" xfId="20984" xr:uid="{00000000-0005-0000-0000-0000847B0000}"/>
    <cellStyle name="Standard 3 3 3 5 2" xfId="20985" xr:uid="{00000000-0005-0000-0000-0000857B0000}"/>
    <cellStyle name="Standard 3 3 3 5 2 2" xfId="20986" xr:uid="{00000000-0005-0000-0000-0000867B0000}"/>
    <cellStyle name="Standard 3 3 3 5 2_ECU Container Release Honda GDI" xfId="35873" xr:uid="{00000000-0005-0000-0000-0000877B0000}"/>
    <cellStyle name="Standard 3 3 3 5 3" xfId="20987" xr:uid="{00000000-0005-0000-0000-0000887B0000}"/>
    <cellStyle name="Standard 3 3 3 5_ECU Container Release Honda GDI" xfId="35872" xr:uid="{00000000-0005-0000-0000-0000897B0000}"/>
    <cellStyle name="Standard 3 3 3 6" xfId="20988" xr:uid="{00000000-0005-0000-0000-00008A7B0000}"/>
    <cellStyle name="Standard 3 3 3 6 2" xfId="20989" xr:uid="{00000000-0005-0000-0000-00008B7B0000}"/>
    <cellStyle name="Standard 3 3 3 6 2 2" xfId="20990" xr:uid="{00000000-0005-0000-0000-00008C7B0000}"/>
    <cellStyle name="Standard 3 3 3 6 2_ECU Container Release Honda GDI" xfId="35875" xr:uid="{00000000-0005-0000-0000-00008D7B0000}"/>
    <cellStyle name="Standard 3 3 3 6 3" xfId="20991" xr:uid="{00000000-0005-0000-0000-00008E7B0000}"/>
    <cellStyle name="Standard 3 3 3 6_ECU Container Release Honda GDI" xfId="35874" xr:uid="{00000000-0005-0000-0000-00008F7B0000}"/>
    <cellStyle name="Standard 3 3 3 7" xfId="20992" xr:uid="{00000000-0005-0000-0000-0000907B0000}"/>
    <cellStyle name="Standard 3 3 3 7 2" xfId="20993" xr:uid="{00000000-0005-0000-0000-0000917B0000}"/>
    <cellStyle name="Standard 3 3 3 7_ECU Container Release Honda GDI" xfId="35876" xr:uid="{00000000-0005-0000-0000-0000927B0000}"/>
    <cellStyle name="Standard 3 3 3 8" xfId="20994" xr:uid="{00000000-0005-0000-0000-0000937B0000}"/>
    <cellStyle name="Standard 3 3 3_ECU Container Release Honda GDI" xfId="35829" xr:uid="{00000000-0005-0000-0000-0000947B0000}"/>
    <cellStyle name="Standard 3 3 4" xfId="20995" xr:uid="{00000000-0005-0000-0000-0000957B0000}"/>
    <cellStyle name="Standard 3 3 4 2" xfId="20996" xr:uid="{00000000-0005-0000-0000-0000967B0000}"/>
    <cellStyle name="Standard 3 3 4 2 2" xfId="20997" xr:uid="{00000000-0005-0000-0000-0000977B0000}"/>
    <cellStyle name="Standard 3 3 4 2 2 2" xfId="20998" xr:uid="{00000000-0005-0000-0000-0000987B0000}"/>
    <cellStyle name="Standard 3 3 4 2 2 2 2" xfId="20999" xr:uid="{00000000-0005-0000-0000-0000997B0000}"/>
    <cellStyle name="Standard 3 3 4 2 2 2 2 2" xfId="21000" xr:uid="{00000000-0005-0000-0000-00009A7B0000}"/>
    <cellStyle name="Standard 3 3 4 2 2 2 2_ECU Container Release Honda GDI" xfId="35881" xr:uid="{00000000-0005-0000-0000-00009B7B0000}"/>
    <cellStyle name="Standard 3 3 4 2 2 2 3" xfId="21001" xr:uid="{00000000-0005-0000-0000-00009C7B0000}"/>
    <cellStyle name="Standard 3 3 4 2 2 2_ECU Container Release Honda GDI" xfId="35880" xr:uid="{00000000-0005-0000-0000-00009D7B0000}"/>
    <cellStyle name="Standard 3 3 4 2 2 3" xfId="21002" xr:uid="{00000000-0005-0000-0000-00009E7B0000}"/>
    <cellStyle name="Standard 3 3 4 2 2 3 2" xfId="21003" xr:uid="{00000000-0005-0000-0000-00009F7B0000}"/>
    <cellStyle name="Standard 3 3 4 2 2 3 2 2" xfId="21004" xr:uid="{00000000-0005-0000-0000-0000A07B0000}"/>
    <cellStyle name="Standard 3 3 4 2 2 3 2_ECU Container Release Honda GDI" xfId="35883" xr:uid="{00000000-0005-0000-0000-0000A17B0000}"/>
    <cellStyle name="Standard 3 3 4 2 2 3 3" xfId="21005" xr:uid="{00000000-0005-0000-0000-0000A27B0000}"/>
    <cellStyle name="Standard 3 3 4 2 2 3_ECU Container Release Honda GDI" xfId="35882" xr:uid="{00000000-0005-0000-0000-0000A37B0000}"/>
    <cellStyle name="Standard 3 3 4 2 2 4" xfId="21006" xr:uid="{00000000-0005-0000-0000-0000A47B0000}"/>
    <cellStyle name="Standard 3 3 4 2 2 4 2" xfId="21007" xr:uid="{00000000-0005-0000-0000-0000A57B0000}"/>
    <cellStyle name="Standard 3 3 4 2 2 4_ECU Container Release Honda GDI" xfId="35884" xr:uid="{00000000-0005-0000-0000-0000A67B0000}"/>
    <cellStyle name="Standard 3 3 4 2 2 5" xfId="21008" xr:uid="{00000000-0005-0000-0000-0000A77B0000}"/>
    <cellStyle name="Standard 3 3 4 2 2_ECU Container Release Honda GDI" xfId="35879" xr:uid="{00000000-0005-0000-0000-0000A87B0000}"/>
    <cellStyle name="Standard 3 3 4 2 3" xfId="21009" xr:uid="{00000000-0005-0000-0000-0000A97B0000}"/>
    <cellStyle name="Standard 3 3 4 2 3 2" xfId="21010" xr:uid="{00000000-0005-0000-0000-0000AA7B0000}"/>
    <cellStyle name="Standard 3 3 4 2 3 2 2" xfId="21011" xr:uid="{00000000-0005-0000-0000-0000AB7B0000}"/>
    <cellStyle name="Standard 3 3 4 2 3 2_ECU Container Release Honda GDI" xfId="35886" xr:uid="{00000000-0005-0000-0000-0000AC7B0000}"/>
    <cellStyle name="Standard 3 3 4 2 3 3" xfId="21012" xr:uid="{00000000-0005-0000-0000-0000AD7B0000}"/>
    <cellStyle name="Standard 3 3 4 2 3_ECU Container Release Honda GDI" xfId="35885" xr:uid="{00000000-0005-0000-0000-0000AE7B0000}"/>
    <cellStyle name="Standard 3 3 4 2 4" xfId="21013" xr:uid="{00000000-0005-0000-0000-0000AF7B0000}"/>
    <cellStyle name="Standard 3 3 4 2 4 2" xfId="21014" xr:uid="{00000000-0005-0000-0000-0000B07B0000}"/>
    <cellStyle name="Standard 3 3 4 2 4 2 2" xfId="21015" xr:uid="{00000000-0005-0000-0000-0000B17B0000}"/>
    <cellStyle name="Standard 3 3 4 2 4 2_ECU Container Release Honda GDI" xfId="35888" xr:uid="{00000000-0005-0000-0000-0000B27B0000}"/>
    <cellStyle name="Standard 3 3 4 2 4 3" xfId="21016" xr:uid="{00000000-0005-0000-0000-0000B37B0000}"/>
    <cellStyle name="Standard 3 3 4 2 4_ECU Container Release Honda GDI" xfId="35887" xr:uid="{00000000-0005-0000-0000-0000B47B0000}"/>
    <cellStyle name="Standard 3 3 4 2 5" xfId="21017" xr:uid="{00000000-0005-0000-0000-0000B57B0000}"/>
    <cellStyle name="Standard 3 3 4 2 5 2" xfId="21018" xr:uid="{00000000-0005-0000-0000-0000B67B0000}"/>
    <cellStyle name="Standard 3 3 4 2 5_ECU Container Release Honda GDI" xfId="35889" xr:uid="{00000000-0005-0000-0000-0000B77B0000}"/>
    <cellStyle name="Standard 3 3 4 2 6" xfId="21019" xr:uid="{00000000-0005-0000-0000-0000B87B0000}"/>
    <cellStyle name="Standard 3 3 4 2_ECU Container Release Honda GDI" xfId="35878" xr:uid="{00000000-0005-0000-0000-0000B97B0000}"/>
    <cellStyle name="Standard 3 3 4 3" xfId="21020" xr:uid="{00000000-0005-0000-0000-0000BA7B0000}"/>
    <cellStyle name="Standard 3 3 4 3 2" xfId="21021" xr:uid="{00000000-0005-0000-0000-0000BB7B0000}"/>
    <cellStyle name="Standard 3 3 4 3 2 2" xfId="21022" xr:uid="{00000000-0005-0000-0000-0000BC7B0000}"/>
    <cellStyle name="Standard 3 3 4 3 2 2 2" xfId="21023" xr:uid="{00000000-0005-0000-0000-0000BD7B0000}"/>
    <cellStyle name="Standard 3 3 4 3 2 2_ECU Container Release Honda GDI" xfId="35892" xr:uid="{00000000-0005-0000-0000-0000BE7B0000}"/>
    <cellStyle name="Standard 3 3 4 3 2 3" xfId="21024" xr:uid="{00000000-0005-0000-0000-0000BF7B0000}"/>
    <cellStyle name="Standard 3 3 4 3 2_ECU Container Release Honda GDI" xfId="35891" xr:uid="{00000000-0005-0000-0000-0000C07B0000}"/>
    <cellStyle name="Standard 3 3 4 3 3" xfId="21025" xr:uid="{00000000-0005-0000-0000-0000C17B0000}"/>
    <cellStyle name="Standard 3 3 4 3 3 2" xfId="21026" xr:uid="{00000000-0005-0000-0000-0000C27B0000}"/>
    <cellStyle name="Standard 3 3 4 3 3 2 2" xfId="21027" xr:uid="{00000000-0005-0000-0000-0000C37B0000}"/>
    <cellStyle name="Standard 3 3 4 3 3 2_ECU Container Release Honda GDI" xfId="35894" xr:uid="{00000000-0005-0000-0000-0000C47B0000}"/>
    <cellStyle name="Standard 3 3 4 3 3 3" xfId="21028" xr:uid="{00000000-0005-0000-0000-0000C57B0000}"/>
    <cellStyle name="Standard 3 3 4 3 3_ECU Container Release Honda GDI" xfId="35893" xr:uid="{00000000-0005-0000-0000-0000C67B0000}"/>
    <cellStyle name="Standard 3 3 4 3 4" xfId="21029" xr:uid="{00000000-0005-0000-0000-0000C77B0000}"/>
    <cellStyle name="Standard 3 3 4 3 4 2" xfId="21030" xr:uid="{00000000-0005-0000-0000-0000C87B0000}"/>
    <cellStyle name="Standard 3 3 4 3 4_ECU Container Release Honda GDI" xfId="35895" xr:uid="{00000000-0005-0000-0000-0000C97B0000}"/>
    <cellStyle name="Standard 3 3 4 3 5" xfId="21031" xr:uid="{00000000-0005-0000-0000-0000CA7B0000}"/>
    <cellStyle name="Standard 3 3 4 3_ECU Container Release Honda GDI" xfId="35890" xr:uid="{00000000-0005-0000-0000-0000CB7B0000}"/>
    <cellStyle name="Standard 3 3 4 4" xfId="21032" xr:uid="{00000000-0005-0000-0000-0000CC7B0000}"/>
    <cellStyle name="Standard 3 3 4 4 2" xfId="21033" xr:uid="{00000000-0005-0000-0000-0000CD7B0000}"/>
    <cellStyle name="Standard 3 3 4 4 2 2" xfId="21034" xr:uid="{00000000-0005-0000-0000-0000CE7B0000}"/>
    <cellStyle name="Standard 3 3 4 4 2_ECU Container Release Honda GDI" xfId="35897" xr:uid="{00000000-0005-0000-0000-0000CF7B0000}"/>
    <cellStyle name="Standard 3 3 4 4 3" xfId="21035" xr:uid="{00000000-0005-0000-0000-0000D07B0000}"/>
    <cellStyle name="Standard 3 3 4 4_ECU Container Release Honda GDI" xfId="35896" xr:uid="{00000000-0005-0000-0000-0000D17B0000}"/>
    <cellStyle name="Standard 3 3 4 5" xfId="21036" xr:uid="{00000000-0005-0000-0000-0000D27B0000}"/>
    <cellStyle name="Standard 3 3 4 5 2" xfId="21037" xr:uid="{00000000-0005-0000-0000-0000D37B0000}"/>
    <cellStyle name="Standard 3 3 4 5 2 2" xfId="21038" xr:uid="{00000000-0005-0000-0000-0000D47B0000}"/>
    <cellStyle name="Standard 3 3 4 5 2_ECU Container Release Honda GDI" xfId="35899" xr:uid="{00000000-0005-0000-0000-0000D57B0000}"/>
    <cellStyle name="Standard 3 3 4 5 3" xfId="21039" xr:uid="{00000000-0005-0000-0000-0000D67B0000}"/>
    <cellStyle name="Standard 3 3 4 5_ECU Container Release Honda GDI" xfId="35898" xr:uid="{00000000-0005-0000-0000-0000D77B0000}"/>
    <cellStyle name="Standard 3 3 4 6" xfId="21040" xr:uid="{00000000-0005-0000-0000-0000D87B0000}"/>
    <cellStyle name="Standard 3 3 4 6 2" xfId="21041" xr:uid="{00000000-0005-0000-0000-0000D97B0000}"/>
    <cellStyle name="Standard 3 3 4 6_ECU Container Release Honda GDI" xfId="35900" xr:uid="{00000000-0005-0000-0000-0000DA7B0000}"/>
    <cellStyle name="Standard 3 3 4 7" xfId="21042" xr:uid="{00000000-0005-0000-0000-0000DB7B0000}"/>
    <cellStyle name="Standard 3 3 4_ECU Container Release Honda GDI" xfId="35877" xr:uid="{00000000-0005-0000-0000-0000DC7B0000}"/>
    <cellStyle name="Standard 3 3 5" xfId="21043" xr:uid="{00000000-0005-0000-0000-0000DD7B0000}"/>
    <cellStyle name="Standard 3 3 5 2" xfId="21044" xr:uid="{00000000-0005-0000-0000-0000DE7B0000}"/>
    <cellStyle name="Standard 3 3 5 2 2" xfId="21045" xr:uid="{00000000-0005-0000-0000-0000DF7B0000}"/>
    <cellStyle name="Standard 3 3 5 2 2 2" xfId="21046" xr:uid="{00000000-0005-0000-0000-0000E07B0000}"/>
    <cellStyle name="Standard 3 3 5 2 2 2 2" xfId="21047" xr:uid="{00000000-0005-0000-0000-0000E17B0000}"/>
    <cellStyle name="Standard 3 3 5 2 2 2_ECU Container Release Honda GDI" xfId="35904" xr:uid="{00000000-0005-0000-0000-0000E27B0000}"/>
    <cellStyle name="Standard 3 3 5 2 2 3" xfId="21048" xr:uid="{00000000-0005-0000-0000-0000E37B0000}"/>
    <cellStyle name="Standard 3 3 5 2 2_ECU Container Release Honda GDI" xfId="35903" xr:uid="{00000000-0005-0000-0000-0000E47B0000}"/>
    <cellStyle name="Standard 3 3 5 2 3" xfId="21049" xr:uid="{00000000-0005-0000-0000-0000E57B0000}"/>
    <cellStyle name="Standard 3 3 5 2 3 2" xfId="21050" xr:uid="{00000000-0005-0000-0000-0000E67B0000}"/>
    <cellStyle name="Standard 3 3 5 2 3 2 2" xfId="21051" xr:uid="{00000000-0005-0000-0000-0000E77B0000}"/>
    <cellStyle name="Standard 3 3 5 2 3 2_ECU Container Release Honda GDI" xfId="35906" xr:uid="{00000000-0005-0000-0000-0000E87B0000}"/>
    <cellStyle name="Standard 3 3 5 2 3 3" xfId="21052" xr:uid="{00000000-0005-0000-0000-0000E97B0000}"/>
    <cellStyle name="Standard 3 3 5 2 3_ECU Container Release Honda GDI" xfId="35905" xr:uid="{00000000-0005-0000-0000-0000EA7B0000}"/>
    <cellStyle name="Standard 3 3 5 2 4" xfId="21053" xr:uid="{00000000-0005-0000-0000-0000EB7B0000}"/>
    <cellStyle name="Standard 3 3 5 2 4 2" xfId="21054" xr:uid="{00000000-0005-0000-0000-0000EC7B0000}"/>
    <cellStyle name="Standard 3 3 5 2 4_ECU Container Release Honda GDI" xfId="35907" xr:uid="{00000000-0005-0000-0000-0000ED7B0000}"/>
    <cellStyle name="Standard 3 3 5 2 5" xfId="21055" xr:uid="{00000000-0005-0000-0000-0000EE7B0000}"/>
    <cellStyle name="Standard 3 3 5 2_ECU Container Release Honda GDI" xfId="35902" xr:uid="{00000000-0005-0000-0000-0000EF7B0000}"/>
    <cellStyle name="Standard 3 3 5 3" xfId="21056" xr:uid="{00000000-0005-0000-0000-0000F07B0000}"/>
    <cellStyle name="Standard 3 3 5 3 2" xfId="21057" xr:uid="{00000000-0005-0000-0000-0000F17B0000}"/>
    <cellStyle name="Standard 3 3 5 3 2 2" xfId="21058" xr:uid="{00000000-0005-0000-0000-0000F27B0000}"/>
    <cellStyle name="Standard 3 3 5 3 2_ECU Container Release Honda GDI" xfId="35909" xr:uid="{00000000-0005-0000-0000-0000F37B0000}"/>
    <cellStyle name="Standard 3 3 5 3 3" xfId="21059" xr:uid="{00000000-0005-0000-0000-0000F47B0000}"/>
    <cellStyle name="Standard 3 3 5 3_ECU Container Release Honda GDI" xfId="35908" xr:uid="{00000000-0005-0000-0000-0000F57B0000}"/>
    <cellStyle name="Standard 3 3 5 4" xfId="21060" xr:uid="{00000000-0005-0000-0000-0000F67B0000}"/>
    <cellStyle name="Standard 3 3 5 4 2" xfId="21061" xr:uid="{00000000-0005-0000-0000-0000F77B0000}"/>
    <cellStyle name="Standard 3 3 5 4 2 2" xfId="21062" xr:uid="{00000000-0005-0000-0000-0000F87B0000}"/>
    <cellStyle name="Standard 3 3 5 4 2_ECU Container Release Honda GDI" xfId="35911" xr:uid="{00000000-0005-0000-0000-0000F97B0000}"/>
    <cellStyle name="Standard 3 3 5 4 3" xfId="21063" xr:uid="{00000000-0005-0000-0000-0000FA7B0000}"/>
    <cellStyle name="Standard 3 3 5 4_ECU Container Release Honda GDI" xfId="35910" xr:uid="{00000000-0005-0000-0000-0000FB7B0000}"/>
    <cellStyle name="Standard 3 3 5 5" xfId="21064" xr:uid="{00000000-0005-0000-0000-0000FC7B0000}"/>
    <cellStyle name="Standard 3 3 5 5 2" xfId="21065" xr:uid="{00000000-0005-0000-0000-0000FD7B0000}"/>
    <cellStyle name="Standard 3 3 5 5_ECU Container Release Honda GDI" xfId="35912" xr:uid="{00000000-0005-0000-0000-0000FE7B0000}"/>
    <cellStyle name="Standard 3 3 5 6" xfId="21066" xr:uid="{00000000-0005-0000-0000-0000FF7B0000}"/>
    <cellStyle name="Standard 3 3 5_ECU Container Release Honda GDI" xfId="35901" xr:uid="{00000000-0005-0000-0000-0000007C0000}"/>
    <cellStyle name="Standard 3 3 6" xfId="21067" xr:uid="{00000000-0005-0000-0000-0000017C0000}"/>
    <cellStyle name="Standard 3 3 6 2" xfId="21068" xr:uid="{00000000-0005-0000-0000-0000027C0000}"/>
    <cellStyle name="Standard 3 3 6 2 2" xfId="21069" xr:uid="{00000000-0005-0000-0000-0000037C0000}"/>
    <cellStyle name="Standard 3 3 6 2 2 2" xfId="21070" xr:uid="{00000000-0005-0000-0000-0000047C0000}"/>
    <cellStyle name="Standard 3 3 6 2 2_ECU Container Release Honda GDI" xfId="35915" xr:uid="{00000000-0005-0000-0000-0000057C0000}"/>
    <cellStyle name="Standard 3 3 6 2 3" xfId="21071" xr:uid="{00000000-0005-0000-0000-0000067C0000}"/>
    <cellStyle name="Standard 3 3 6 2_ECU Container Release Honda GDI" xfId="35914" xr:uid="{00000000-0005-0000-0000-0000077C0000}"/>
    <cellStyle name="Standard 3 3 6 3" xfId="21072" xr:uid="{00000000-0005-0000-0000-0000087C0000}"/>
    <cellStyle name="Standard 3 3 6 3 2" xfId="21073" xr:uid="{00000000-0005-0000-0000-0000097C0000}"/>
    <cellStyle name="Standard 3 3 6 3 2 2" xfId="21074" xr:uid="{00000000-0005-0000-0000-00000A7C0000}"/>
    <cellStyle name="Standard 3 3 6 3 2_ECU Container Release Honda GDI" xfId="35917" xr:uid="{00000000-0005-0000-0000-00000B7C0000}"/>
    <cellStyle name="Standard 3 3 6 3 3" xfId="21075" xr:uid="{00000000-0005-0000-0000-00000C7C0000}"/>
    <cellStyle name="Standard 3 3 6 3_ECU Container Release Honda GDI" xfId="35916" xr:uid="{00000000-0005-0000-0000-00000D7C0000}"/>
    <cellStyle name="Standard 3 3 6 4" xfId="21076" xr:uid="{00000000-0005-0000-0000-00000E7C0000}"/>
    <cellStyle name="Standard 3 3 6 4 2" xfId="21077" xr:uid="{00000000-0005-0000-0000-00000F7C0000}"/>
    <cellStyle name="Standard 3 3 6 4_ECU Container Release Honda GDI" xfId="35918" xr:uid="{00000000-0005-0000-0000-0000107C0000}"/>
    <cellStyle name="Standard 3 3 6 5" xfId="21078" xr:uid="{00000000-0005-0000-0000-0000117C0000}"/>
    <cellStyle name="Standard 3 3 6_ECU Container Release Honda GDI" xfId="35913" xr:uid="{00000000-0005-0000-0000-0000127C0000}"/>
    <cellStyle name="Standard 3 3 7" xfId="21079" xr:uid="{00000000-0005-0000-0000-0000137C0000}"/>
    <cellStyle name="Standard 3 3 7 2" xfId="21080" xr:uid="{00000000-0005-0000-0000-0000147C0000}"/>
    <cellStyle name="Standard 3 3 7 2 2" xfId="21081" xr:uid="{00000000-0005-0000-0000-0000157C0000}"/>
    <cellStyle name="Standard 3 3 7 2_ECU Container Release Honda GDI" xfId="35920" xr:uid="{00000000-0005-0000-0000-0000167C0000}"/>
    <cellStyle name="Standard 3 3 7 3" xfId="21082" xr:uid="{00000000-0005-0000-0000-0000177C0000}"/>
    <cellStyle name="Standard 3 3 7_ECU Container Release Honda GDI" xfId="35919" xr:uid="{00000000-0005-0000-0000-0000187C0000}"/>
    <cellStyle name="Standard 3 3 8" xfId="21083" xr:uid="{00000000-0005-0000-0000-0000197C0000}"/>
    <cellStyle name="Standard 3 3 8 2" xfId="21084" xr:uid="{00000000-0005-0000-0000-00001A7C0000}"/>
    <cellStyle name="Standard 3 3 8 2 2" xfId="21085" xr:uid="{00000000-0005-0000-0000-00001B7C0000}"/>
    <cellStyle name="Standard 3 3 8 2_ECU Container Release Honda GDI" xfId="35922" xr:uid="{00000000-0005-0000-0000-00001C7C0000}"/>
    <cellStyle name="Standard 3 3 8 3" xfId="21086" xr:uid="{00000000-0005-0000-0000-00001D7C0000}"/>
    <cellStyle name="Standard 3 3 8_ECU Container Release Honda GDI" xfId="35921" xr:uid="{00000000-0005-0000-0000-00001E7C0000}"/>
    <cellStyle name="Standard 3 3 9" xfId="21087" xr:uid="{00000000-0005-0000-0000-00001F7C0000}"/>
    <cellStyle name="Standard 3 3 9 2" xfId="21088" xr:uid="{00000000-0005-0000-0000-0000207C0000}"/>
    <cellStyle name="Standard 3 3 9_ECU Container Release Honda GDI" xfId="35923" xr:uid="{00000000-0005-0000-0000-0000217C0000}"/>
    <cellStyle name="Standard 3 3_ECU Container Release Honda GDI" xfId="35780" xr:uid="{00000000-0005-0000-0000-0000227C0000}"/>
    <cellStyle name="Standard 3 4" xfId="21089" xr:uid="{00000000-0005-0000-0000-0000237C0000}"/>
    <cellStyle name="Standard 3 4 10" xfId="21090" xr:uid="{00000000-0005-0000-0000-0000247C0000}"/>
    <cellStyle name="Standard 3 4 2" xfId="21091" xr:uid="{00000000-0005-0000-0000-0000257C0000}"/>
    <cellStyle name="Standard 3 4 2 2" xfId="21092" xr:uid="{00000000-0005-0000-0000-0000267C0000}"/>
    <cellStyle name="Standard 3 4 2 2 2" xfId="21093" xr:uid="{00000000-0005-0000-0000-0000277C0000}"/>
    <cellStyle name="Standard 3 4 2 2 2 2" xfId="21094" xr:uid="{00000000-0005-0000-0000-0000287C0000}"/>
    <cellStyle name="Standard 3 4 2 2 2 2 2" xfId="21095" xr:uid="{00000000-0005-0000-0000-0000297C0000}"/>
    <cellStyle name="Standard 3 4 2 2 2 2 2 2" xfId="21096" xr:uid="{00000000-0005-0000-0000-00002A7C0000}"/>
    <cellStyle name="Standard 3 4 2 2 2 2 2 2 2" xfId="21097" xr:uid="{00000000-0005-0000-0000-00002B7C0000}"/>
    <cellStyle name="Standard 3 4 2 2 2 2 2 2_ECU Container Release Honda GDI" xfId="35930" xr:uid="{00000000-0005-0000-0000-00002C7C0000}"/>
    <cellStyle name="Standard 3 4 2 2 2 2 2 3" xfId="21098" xr:uid="{00000000-0005-0000-0000-00002D7C0000}"/>
    <cellStyle name="Standard 3 4 2 2 2 2 2_ECU Container Release Honda GDI" xfId="35929" xr:uid="{00000000-0005-0000-0000-00002E7C0000}"/>
    <cellStyle name="Standard 3 4 2 2 2 2 3" xfId="21099" xr:uid="{00000000-0005-0000-0000-00002F7C0000}"/>
    <cellStyle name="Standard 3 4 2 2 2 2 3 2" xfId="21100" xr:uid="{00000000-0005-0000-0000-0000307C0000}"/>
    <cellStyle name="Standard 3 4 2 2 2 2 3 2 2" xfId="21101" xr:uid="{00000000-0005-0000-0000-0000317C0000}"/>
    <cellStyle name="Standard 3 4 2 2 2 2 3 2_ECU Container Release Honda GDI" xfId="35932" xr:uid="{00000000-0005-0000-0000-0000327C0000}"/>
    <cellStyle name="Standard 3 4 2 2 2 2 3 3" xfId="21102" xr:uid="{00000000-0005-0000-0000-0000337C0000}"/>
    <cellStyle name="Standard 3 4 2 2 2 2 3_ECU Container Release Honda GDI" xfId="35931" xr:uid="{00000000-0005-0000-0000-0000347C0000}"/>
    <cellStyle name="Standard 3 4 2 2 2 2 4" xfId="21103" xr:uid="{00000000-0005-0000-0000-0000357C0000}"/>
    <cellStyle name="Standard 3 4 2 2 2 2 4 2" xfId="21104" xr:uid="{00000000-0005-0000-0000-0000367C0000}"/>
    <cellStyle name="Standard 3 4 2 2 2 2 4_ECU Container Release Honda GDI" xfId="35933" xr:uid="{00000000-0005-0000-0000-0000377C0000}"/>
    <cellStyle name="Standard 3 4 2 2 2 2 5" xfId="21105" xr:uid="{00000000-0005-0000-0000-0000387C0000}"/>
    <cellStyle name="Standard 3 4 2 2 2 2_ECU Container Release Honda GDI" xfId="35928" xr:uid="{00000000-0005-0000-0000-0000397C0000}"/>
    <cellStyle name="Standard 3 4 2 2 2 3" xfId="21106" xr:uid="{00000000-0005-0000-0000-00003A7C0000}"/>
    <cellStyle name="Standard 3 4 2 2 2 3 2" xfId="21107" xr:uid="{00000000-0005-0000-0000-00003B7C0000}"/>
    <cellStyle name="Standard 3 4 2 2 2 3 2 2" xfId="21108" xr:uid="{00000000-0005-0000-0000-00003C7C0000}"/>
    <cellStyle name="Standard 3 4 2 2 2 3 2_ECU Container Release Honda GDI" xfId="35935" xr:uid="{00000000-0005-0000-0000-00003D7C0000}"/>
    <cellStyle name="Standard 3 4 2 2 2 3 3" xfId="21109" xr:uid="{00000000-0005-0000-0000-00003E7C0000}"/>
    <cellStyle name="Standard 3 4 2 2 2 3_ECU Container Release Honda GDI" xfId="35934" xr:uid="{00000000-0005-0000-0000-00003F7C0000}"/>
    <cellStyle name="Standard 3 4 2 2 2 4" xfId="21110" xr:uid="{00000000-0005-0000-0000-0000407C0000}"/>
    <cellStyle name="Standard 3 4 2 2 2 4 2" xfId="21111" xr:uid="{00000000-0005-0000-0000-0000417C0000}"/>
    <cellStyle name="Standard 3 4 2 2 2 4 2 2" xfId="21112" xr:uid="{00000000-0005-0000-0000-0000427C0000}"/>
    <cellStyle name="Standard 3 4 2 2 2 4 2_ECU Container Release Honda GDI" xfId="35937" xr:uid="{00000000-0005-0000-0000-0000437C0000}"/>
    <cellStyle name="Standard 3 4 2 2 2 4 3" xfId="21113" xr:uid="{00000000-0005-0000-0000-0000447C0000}"/>
    <cellStyle name="Standard 3 4 2 2 2 4_ECU Container Release Honda GDI" xfId="35936" xr:uid="{00000000-0005-0000-0000-0000457C0000}"/>
    <cellStyle name="Standard 3 4 2 2 2 5" xfId="21114" xr:uid="{00000000-0005-0000-0000-0000467C0000}"/>
    <cellStyle name="Standard 3 4 2 2 2 5 2" xfId="21115" xr:uid="{00000000-0005-0000-0000-0000477C0000}"/>
    <cellStyle name="Standard 3 4 2 2 2 5_ECU Container Release Honda GDI" xfId="35938" xr:uid="{00000000-0005-0000-0000-0000487C0000}"/>
    <cellStyle name="Standard 3 4 2 2 2 6" xfId="21116" xr:uid="{00000000-0005-0000-0000-0000497C0000}"/>
    <cellStyle name="Standard 3 4 2 2 2_ECU Container Release Honda GDI" xfId="35927" xr:uid="{00000000-0005-0000-0000-00004A7C0000}"/>
    <cellStyle name="Standard 3 4 2 2 3" xfId="21117" xr:uid="{00000000-0005-0000-0000-00004B7C0000}"/>
    <cellStyle name="Standard 3 4 2 2 3 2" xfId="21118" xr:uid="{00000000-0005-0000-0000-00004C7C0000}"/>
    <cellStyle name="Standard 3 4 2 2 3 2 2" xfId="21119" xr:uid="{00000000-0005-0000-0000-00004D7C0000}"/>
    <cellStyle name="Standard 3 4 2 2 3 2 2 2" xfId="21120" xr:uid="{00000000-0005-0000-0000-00004E7C0000}"/>
    <cellStyle name="Standard 3 4 2 2 3 2 2_ECU Container Release Honda GDI" xfId="35941" xr:uid="{00000000-0005-0000-0000-00004F7C0000}"/>
    <cellStyle name="Standard 3 4 2 2 3 2 3" xfId="21121" xr:uid="{00000000-0005-0000-0000-0000507C0000}"/>
    <cellStyle name="Standard 3 4 2 2 3 2_ECU Container Release Honda GDI" xfId="35940" xr:uid="{00000000-0005-0000-0000-0000517C0000}"/>
    <cellStyle name="Standard 3 4 2 2 3 3" xfId="21122" xr:uid="{00000000-0005-0000-0000-0000527C0000}"/>
    <cellStyle name="Standard 3 4 2 2 3 3 2" xfId="21123" xr:uid="{00000000-0005-0000-0000-0000537C0000}"/>
    <cellStyle name="Standard 3 4 2 2 3 3 2 2" xfId="21124" xr:uid="{00000000-0005-0000-0000-0000547C0000}"/>
    <cellStyle name="Standard 3 4 2 2 3 3 2_ECU Container Release Honda GDI" xfId="35943" xr:uid="{00000000-0005-0000-0000-0000557C0000}"/>
    <cellStyle name="Standard 3 4 2 2 3 3 3" xfId="21125" xr:uid="{00000000-0005-0000-0000-0000567C0000}"/>
    <cellStyle name="Standard 3 4 2 2 3 3_ECU Container Release Honda GDI" xfId="35942" xr:uid="{00000000-0005-0000-0000-0000577C0000}"/>
    <cellStyle name="Standard 3 4 2 2 3 4" xfId="21126" xr:uid="{00000000-0005-0000-0000-0000587C0000}"/>
    <cellStyle name="Standard 3 4 2 2 3 4 2" xfId="21127" xr:uid="{00000000-0005-0000-0000-0000597C0000}"/>
    <cellStyle name="Standard 3 4 2 2 3 4_ECU Container Release Honda GDI" xfId="35944" xr:uid="{00000000-0005-0000-0000-00005A7C0000}"/>
    <cellStyle name="Standard 3 4 2 2 3 5" xfId="21128" xr:uid="{00000000-0005-0000-0000-00005B7C0000}"/>
    <cellStyle name="Standard 3 4 2 2 3_ECU Container Release Honda GDI" xfId="35939" xr:uid="{00000000-0005-0000-0000-00005C7C0000}"/>
    <cellStyle name="Standard 3 4 2 2 4" xfId="21129" xr:uid="{00000000-0005-0000-0000-00005D7C0000}"/>
    <cellStyle name="Standard 3 4 2 2 4 2" xfId="21130" xr:uid="{00000000-0005-0000-0000-00005E7C0000}"/>
    <cellStyle name="Standard 3 4 2 2 4 2 2" xfId="21131" xr:uid="{00000000-0005-0000-0000-00005F7C0000}"/>
    <cellStyle name="Standard 3 4 2 2 4 2_ECU Container Release Honda GDI" xfId="35946" xr:uid="{00000000-0005-0000-0000-0000607C0000}"/>
    <cellStyle name="Standard 3 4 2 2 4 3" xfId="21132" xr:uid="{00000000-0005-0000-0000-0000617C0000}"/>
    <cellStyle name="Standard 3 4 2 2 4_ECU Container Release Honda GDI" xfId="35945" xr:uid="{00000000-0005-0000-0000-0000627C0000}"/>
    <cellStyle name="Standard 3 4 2 2 5" xfId="21133" xr:uid="{00000000-0005-0000-0000-0000637C0000}"/>
    <cellStyle name="Standard 3 4 2 2 5 2" xfId="21134" xr:uid="{00000000-0005-0000-0000-0000647C0000}"/>
    <cellStyle name="Standard 3 4 2 2 5 2 2" xfId="21135" xr:uid="{00000000-0005-0000-0000-0000657C0000}"/>
    <cellStyle name="Standard 3 4 2 2 5 2_ECU Container Release Honda GDI" xfId="35948" xr:uid="{00000000-0005-0000-0000-0000667C0000}"/>
    <cellStyle name="Standard 3 4 2 2 5 3" xfId="21136" xr:uid="{00000000-0005-0000-0000-0000677C0000}"/>
    <cellStyle name="Standard 3 4 2 2 5_ECU Container Release Honda GDI" xfId="35947" xr:uid="{00000000-0005-0000-0000-0000687C0000}"/>
    <cellStyle name="Standard 3 4 2 2 6" xfId="21137" xr:uid="{00000000-0005-0000-0000-0000697C0000}"/>
    <cellStyle name="Standard 3 4 2 2 6 2" xfId="21138" xr:uid="{00000000-0005-0000-0000-00006A7C0000}"/>
    <cellStyle name="Standard 3 4 2 2 6_ECU Container Release Honda GDI" xfId="35949" xr:uid="{00000000-0005-0000-0000-00006B7C0000}"/>
    <cellStyle name="Standard 3 4 2 2 7" xfId="21139" xr:uid="{00000000-0005-0000-0000-00006C7C0000}"/>
    <cellStyle name="Standard 3 4 2 2_ECU Container Release Honda GDI" xfId="35926" xr:uid="{00000000-0005-0000-0000-00006D7C0000}"/>
    <cellStyle name="Standard 3 4 2 3" xfId="21140" xr:uid="{00000000-0005-0000-0000-00006E7C0000}"/>
    <cellStyle name="Standard 3 4 2 3 2" xfId="21141" xr:uid="{00000000-0005-0000-0000-00006F7C0000}"/>
    <cellStyle name="Standard 3 4 2 3 2 2" xfId="21142" xr:uid="{00000000-0005-0000-0000-0000707C0000}"/>
    <cellStyle name="Standard 3 4 2 3 2 2 2" xfId="21143" xr:uid="{00000000-0005-0000-0000-0000717C0000}"/>
    <cellStyle name="Standard 3 4 2 3 2 2 2 2" xfId="21144" xr:uid="{00000000-0005-0000-0000-0000727C0000}"/>
    <cellStyle name="Standard 3 4 2 3 2 2 2_ECU Container Release Honda GDI" xfId="35953" xr:uid="{00000000-0005-0000-0000-0000737C0000}"/>
    <cellStyle name="Standard 3 4 2 3 2 2 3" xfId="21145" xr:uid="{00000000-0005-0000-0000-0000747C0000}"/>
    <cellStyle name="Standard 3 4 2 3 2 2_ECU Container Release Honda GDI" xfId="35952" xr:uid="{00000000-0005-0000-0000-0000757C0000}"/>
    <cellStyle name="Standard 3 4 2 3 2 3" xfId="21146" xr:uid="{00000000-0005-0000-0000-0000767C0000}"/>
    <cellStyle name="Standard 3 4 2 3 2 3 2" xfId="21147" xr:uid="{00000000-0005-0000-0000-0000777C0000}"/>
    <cellStyle name="Standard 3 4 2 3 2 3 2 2" xfId="21148" xr:uid="{00000000-0005-0000-0000-0000787C0000}"/>
    <cellStyle name="Standard 3 4 2 3 2 3 2_ECU Container Release Honda GDI" xfId="35955" xr:uid="{00000000-0005-0000-0000-0000797C0000}"/>
    <cellStyle name="Standard 3 4 2 3 2 3 3" xfId="21149" xr:uid="{00000000-0005-0000-0000-00007A7C0000}"/>
    <cellStyle name="Standard 3 4 2 3 2 3_ECU Container Release Honda GDI" xfId="35954" xr:uid="{00000000-0005-0000-0000-00007B7C0000}"/>
    <cellStyle name="Standard 3 4 2 3 2 4" xfId="21150" xr:uid="{00000000-0005-0000-0000-00007C7C0000}"/>
    <cellStyle name="Standard 3 4 2 3 2 4 2" xfId="21151" xr:uid="{00000000-0005-0000-0000-00007D7C0000}"/>
    <cellStyle name="Standard 3 4 2 3 2 4_ECU Container Release Honda GDI" xfId="35956" xr:uid="{00000000-0005-0000-0000-00007E7C0000}"/>
    <cellStyle name="Standard 3 4 2 3 2 5" xfId="21152" xr:uid="{00000000-0005-0000-0000-00007F7C0000}"/>
    <cellStyle name="Standard 3 4 2 3 2_ECU Container Release Honda GDI" xfId="35951" xr:uid="{00000000-0005-0000-0000-0000807C0000}"/>
    <cellStyle name="Standard 3 4 2 3 3" xfId="21153" xr:uid="{00000000-0005-0000-0000-0000817C0000}"/>
    <cellStyle name="Standard 3 4 2 3 3 2" xfId="21154" xr:uid="{00000000-0005-0000-0000-0000827C0000}"/>
    <cellStyle name="Standard 3 4 2 3 3 2 2" xfId="21155" xr:uid="{00000000-0005-0000-0000-0000837C0000}"/>
    <cellStyle name="Standard 3 4 2 3 3 2_ECU Container Release Honda GDI" xfId="35958" xr:uid="{00000000-0005-0000-0000-0000847C0000}"/>
    <cellStyle name="Standard 3 4 2 3 3 3" xfId="21156" xr:uid="{00000000-0005-0000-0000-0000857C0000}"/>
    <cellStyle name="Standard 3 4 2 3 3_ECU Container Release Honda GDI" xfId="35957" xr:uid="{00000000-0005-0000-0000-0000867C0000}"/>
    <cellStyle name="Standard 3 4 2 3 4" xfId="21157" xr:uid="{00000000-0005-0000-0000-0000877C0000}"/>
    <cellStyle name="Standard 3 4 2 3 4 2" xfId="21158" xr:uid="{00000000-0005-0000-0000-0000887C0000}"/>
    <cellStyle name="Standard 3 4 2 3 4 2 2" xfId="21159" xr:uid="{00000000-0005-0000-0000-0000897C0000}"/>
    <cellStyle name="Standard 3 4 2 3 4 2_ECU Container Release Honda GDI" xfId="35960" xr:uid="{00000000-0005-0000-0000-00008A7C0000}"/>
    <cellStyle name="Standard 3 4 2 3 4 3" xfId="21160" xr:uid="{00000000-0005-0000-0000-00008B7C0000}"/>
    <cellStyle name="Standard 3 4 2 3 4_ECU Container Release Honda GDI" xfId="35959" xr:uid="{00000000-0005-0000-0000-00008C7C0000}"/>
    <cellStyle name="Standard 3 4 2 3 5" xfId="21161" xr:uid="{00000000-0005-0000-0000-00008D7C0000}"/>
    <cellStyle name="Standard 3 4 2 3 5 2" xfId="21162" xr:uid="{00000000-0005-0000-0000-00008E7C0000}"/>
    <cellStyle name="Standard 3 4 2 3 5_ECU Container Release Honda GDI" xfId="35961" xr:uid="{00000000-0005-0000-0000-00008F7C0000}"/>
    <cellStyle name="Standard 3 4 2 3 6" xfId="21163" xr:uid="{00000000-0005-0000-0000-0000907C0000}"/>
    <cellStyle name="Standard 3 4 2 3_ECU Container Release Honda GDI" xfId="35950" xr:uid="{00000000-0005-0000-0000-0000917C0000}"/>
    <cellStyle name="Standard 3 4 2 4" xfId="21164" xr:uid="{00000000-0005-0000-0000-0000927C0000}"/>
    <cellStyle name="Standard 3 4 2 4 2" xfId="21165" xr:uid="{00000000-0005-0000-0000-0000937C0000}"/>
    <cellStyle name="Standard 3 4 2 4 2 2" xfId="21166" xr:uid="{00000000-0005-0000-0000-0000947C0000}"/>
    <cellStyle name="Standard 3 4 2 4 2 2 2" xfId="21167" xr:uid="{00000000-0005-0000-0000-0000957C0000}"/>
    <cellStyle name="Standard 3 4 2 4 2 2_ECU Container Release Honda GDI" xfId="35964" xr:uid="{00000000-0005-0000-0000-0000967C0000}"/>
    <cellStyle name="Standard 3 4 2 4 2 3" xfId="21168" xr:uid="{00000000-0005-0000-0000-0000977C0000}"/>
    <cellStyle name="Standard 3 4 2 4 2_ECU Container Release Honda GDI" xfId="35963" xr:uid="{00000000-0005-0000-0000-0000987C0000}"/>
    <cellStyle name="Standard 3 4 2 4 3" xfId="21169" xr:uid="{00000000-0005-0000-0000-0000997C0000}"/>
    <cellStyle name="Standard 3 4 2 4 3 2" xfId="21170" xr:uid="{00000000-0005-0000-0000-00009A7C0000}"/>
    <cellStyle name="Standard 3 4 2 4 3 2 2" xfId="21171" xr:uid="{00000000-0005-0000-0000-00009B7C0000}"/>
    <cellStyle name="Standard 3 4 2 4 3 2_ECU Container Release Honda GDI" xfId="35966" xr:uid="{00000000-0005-0000-0000-00009C7C0000}"/>
    <cellStyle name="Standard 3 4 2 4 3 3" xfId="21172" xr:uid="{00000000-0005-0000-0000-00009D7C0000}"/>
    <cellStyle name="Standard 3 4 2 4 3_ECU Container Release Honda GDI" xfId="35965" xr:uid="{00000000-0005-0000-0000-00009E7C0000}"/>
    <cellStyle name="Standard 3 4 2 4 4" xfId="21173" xr:uid="{00000000-0005-0000-0000-00009F7C0000}"/>
    <cellStyle name="Standard 3 4 2 4 4 2" xfId="21174" xr:uid="{00000000-0005-0000-0000-0000A07C0000}"/>
    <cellStyle name="Standard 3 4 2 4 4_ECU Container Release Honda GDI" xfId="35967" xr:uid="{00000000-0005-0000-0000-0000A17C0000}"/>
    <cellStyle name="Standard 3 4 2 4 5" xfId="21175" xr:uid="{00000000-0005-0000-0000-0000A27C0000}"/>
    <cellStyle name="Standard 3 4 2 4_ECU Container Release Honda GDI" xfId="35962" xr:uid="{00000000-0005-0000-0000-0000A37C0000}"/>
    <cellStyle name="Standard 3 4 2 5" xfId="21176" xr:uid="{00000000-0005-0000-0000-0000A47C0000}"/>
    <cellStyle name="Standard 3 4 2 5 2" xfId="21177" xr:uid="{00000000-0005-0000-0000-0000A57C0000}"/>
    <cellStyle name="Standard 3 4 2 5 2 2" xfId="21178" xr:uid="{00000000-0005-0000-0000-0000A67C0000}"/>
    <cellStyle name="Standard 3 4 2 5 2_ECU Container Release Honda GDI" xfId="35969" xr:uid="{00000000-0005-0000-0000-0000A77C0000}"/>
    <cellStyle name="Standard 3 4 2 5 3" xfId="21179" xr:uid="{00000000-0005-0000-0000-0000A87C0000}"/>
    <cellStyle name="Standard 3 4 2 5_ECU Container Release Honda GDI" xfId="35968" xr:uid="{00000000-0005-0000-0000-0000A97C0000}"/>
    <cellStyle name="Standard 3 4 2 6" xfId="21180" xr:uid="{00000000-0005-0000-0000-0000AA7C0000}"/>
    <cellStyle name="Standard 3 4 2 6 2" xfId="21181" xr:uid="{00000000-0005-0000-0000-0000AB7C0000}"/>
    <cellStyle name="Standard 3 4 2 6 2 2" xfId="21182" xr:uid="{00000000-0005-0000-0000-0000AC7C0000}"/>
    <cellStyle name="Standard 3 4 2 6 2_ECU Container Release Honda GDI" xfId="35971" xr:uid="{00000000-0005-0000-0000-0000AD7C0000}"/>
    <cellStyle name="Standard 3 4 2 6 3" xfId="21183" xr:uid="{00000000-0005-0000-0000-0000AE7C0000}"/>
    <cellStyle name="Standard 3 4 2 6_ECU Container Release Honda GDI" xfId="35970" xr:uid="{00000000-0005-0000-0000-0000AF7C0000}"/>
    <cellStyle name="Standard 3 4 2 7" xfId="21184" xr:uid="{00000000-0005-0000-0000-0000B07C0000}"/>
    <cellStyle name="Standard 3 4 2 7 2" xfId="21185" xr:uid="{00000000-0005-0000-0000-0000B17C0000}"/>
    <cellStyle name="Standard 3 4 2 7_ECU Container Release Honda GDI" xfId="35972" xr:uid="{00000000-0005-0000-0000-0000B27C0000}"/>
    <cellStyle name="Standard 3 4 2 8" xfId="21186" xr:uid="{00000000-0005-0000-0000-0000B37C0000}"/>
    <cellStyle name="Standard 3 4 2_ECU Container Release Honda GDI" xfId="35925" xr:uid="{00000000-0005-0000-0000-0000B47C0000}"/>
    <cellStyle name="Standard 3 4 3" xfId="21187" xr:uid="{00000000-0005-0000-0000-0000B57C0000}"/>
    <cellStyle name="Standard 3 4 3 2" xfId="21188" xr:uid="{00000000-0005-0000-0000-0000B67C0000}"/>
    <cellStyle name="Standard 3 4 3 2 2" xfId="21189" xr:uid="{00000000-0005-0000-0000-0000B77C0000}"/>
    <cellStyle name="Standard 3 4 3 2 2 2" xfId="21190" xr:uid="{00000000-0005-0000-0000-0000B87C0000}"/>
    <cellStyle name="Standard 3 4 3 2 2 2 2" xfId="21191" xr:uid="{00000000-0005-0000-0000-0000B97C0000}"/>
    <cellStyle name="Standard 3 4 3 2 2 2 2 2" xfId="21192" xr:uid="{00000000-0005-0000-0000-0000BA7C0000}"/>
    <cellStyle name="Standard 3 4 3 2 2 2 2 2 2" xfId="21193" xr:uid="{00000000-0005-0000-0000-0000BB7C0000}"/>
    <cellStyle name="Standard 3 4 3 2 2 2 2 2_ECU Container Release Honda GDI" xfId="35978" xr:uid="{00000000-0005-0000-0000-0000BC7C0000}"/>
    <cellStyle name="Standard 3 4 3 2 2 2 2 3" xfId="21194" xr:uid="{00000000-0005-0000-0000-0000BD7C0000}"/>
    <cellStyle name="Standard 3 4 3 2 2 2 2_ECU Container Release Honda GDI" xfId="35977" xr:uid="{00000000-0005-0000-0000-0000BE7C0000}"/>
    <cellStyle name="Standard 3 4 3 2 2 2 3" xfId="21195" xr:uid="{00000000-0005-0000-0000-0000BF7C0000}"/>
    <cellStyle name="Standard 3 4 3 2 2 2 3 2" xfId="21196" xr:uid="{00000000-0005-0000-0000-0000C07C0000}"/>
    <cellStyle name="Standard 3 4 3 2 2 2 3 2 2" xfId="21197" xr:uid="{00000000-0005-0000-0000-0000C17C0000}"/>
    <cellStyle name="Standard 3 4 3 2 2 2 3 2_ECU Container Release Honda GDI" xfId="35980" xr:uid="{00000000-0005-0000-0000-0000C27C0000}"/>
    <cellStyle name="Standard 3 4 3 2 2 2 3 3" xfId="21198" xr:uid="{00000000-0005-0000-0000-0000C37C0000}"/>
    <cellStyle name="Standard 3 4 3 2 2 2 3_ECU Container Release Honda GDI" xfId="35979" xr:uid="{00000000-0005-0000-0000-0000C47C0000}"/>
    <cellStyle name="Standard 3 4 3 2 2 2 4" xfId="21199" xr:uid="{00000000-0005-0000-0000-0000C57C0000}"/>
    <cellStyle name="Standard 3 4 3 2 2 2 4 2" xfId="21200" xr:uid="{00000000-0005-0000-0000-0000C67C0000}"/>
    <cellStyle name="Standard 3 4 3 2 2 2 4_ECU Container Release Honda GDI" xfId="35981" xr:uid="{00000000-0005-0000-0000-0000C77C0000}"/>
    <cellStyle name="Standard 3 4 3 2 2 2 5" xfId="21201" xr:uid="{00000000-0005-0000-0000-0000C87C0000}"/>
    <cellStyle name="Standard 3 4 3 2 2 2_ECU Container Release Honda GDI" xfId="35976" xr:uid="{00000000-0005-0000-0000-0000C97C0000}"/>
    <cellStyle name="Standard 3 4 3 2 2 3" xfId="21202" xr:uid="{00000000-0005-0000-0000-0000CA7C0000}"/>
    <cellStyle name="Standard 3 4 3 2 2 3 2" xfId="21203" xr:uid="{00000000-0005-0000-0000-0000CB7C0000}"/>
    <cellStyle name="Standard 3 4 3 2 2 3 2 2" xfId="21204" xr:uid="{00000000-0005-0000-0000-0000CC7C0000}"/>
    <cellStyle name="Standard 3 4 3 2 2 3 2_ECU Container Release Honda GDI" xfId="35983" xr:uid="{00000000-0005-0000-0000-0000CD7C0000}"/>
    <cellStyle name="Standard 3 4 3 2 2 3 3" xfId="21205" xr:uid="{00000000-0005-0000-0000-0000CE7C0000}"/>
    <cellStyle name="Standard 3 4 3 2 2 3_ECU Container Release Honda GDI" xfId="35982" xr:uid="{00000000-0005-0000-0000-0000CF7C0000}"/>
    <cellStyle name="Standard 3 4 3 2 2 4" xfId="21206" xr:uid="{00000000-0005-0000-0000-0000D07C0000}"/>
    <cellStyle name="Standard 3 4 3 2 2 4 2" xfId="21207" xr:uid="{00000000-0005-0000-0000-0000D17C0000}"/>
    <cellStyle name="Standard 3 4 3 2 2 4 2 2" xfId="21208" xr:uid="{00000000-0005-0000-0000-0000D27C0000}"/>
    <cellStyle name="Standard 3 4 3 2 2 4 2_ECU Container Release Honda GDI" xfId="35985" xr:uid="{00000000-0005-0000-0000-0000D37C0000}"/>
    <cellStyle name="Standard 3 4 3 2 2 4 3" xfId="21209" xr:uid="{00000000-0005-0000-0000-0000D47C0000}"/>
    <cellStyle name="Standard 3 4 3 2 2 4_ECU Container Release Honda GDI" xfId="35984" xr:uid="{00000000-0005-0000-0000-0000D57C0000}"/>
    <cellStyle name="Standard 3 4 3 2 2 5" xfId="21210" xr:uid="{00000000-0005-0000-0000-0000D67C0000}"/>
    <cellStyle name="Standard 3 4 3 2 2 5 2" xfId="21211" xr:uid="{00000000-0005-0000-0000-0000D77C0000}"/>
    <cellStyle name="Standard 3 4 3 2 2 5_ECU Container Release Honda GDI" xfId="35986" xr:uid="{00000000-0005-0000-0000-0000D87C0000}"/>
    <cellStyle name="Standard 3 4 3 2 2 6" xfId="21212" xr:uid="{00000000-0005-0000-0000-0000D97C0000}"/>
    <cellStyle name="Standard 3 4 3 2 2_ECU Container Release Honda GDI" xfId="35975" xr:uid="{00000000-0005-0000-0000-0000DA7C0000}"/>
    <cellStyle name="Standard 3 4 3 2 3" xfId="21213" xr:uid="{00000000-0005-0000-0000-0000DB7C0000}"/>
    <cellStyle name="Standard 3 4 3 2 3 2" xfId="21214" xr:uid="{00000000-0005-0000-0000-0000DC7C0000}"/>
    <cellStyle name="Standard 3 4 3 2 3 2 2" xfId="21215" xr:uid="{00000000-0005-0000-0000-0000DD7C0000}"/>
    <cellStyle name="Standard 3 4 3 2 3 2 2 2" xfId="21216" xr:uid="{00000000-0005-0000-0000-0000DE7C0000}"/>
    <cellStyle name="Standard 3 4 3 2 3 2 2_ECU Container Release Honda GDI" xfId="35989" xr:uid="{00000000-0005-0000-0000-0000DF7C0000}"/>
    <cellStyle name="Standard 3 4 3 2 3 2 3" xfId="21217" xr:uid="{00000000-0005-0000-0000-0000E07C0000}"/>
    <cellStyle name="Standard 3 4 3 2 3 2_ECU Container Release Honda GDI" xfId="35988" xr:uid="{00000000-0005-0000-0000-0000E17C0000}"/>
    <cellStyle name="Standard 3 4 3 2 3 3" xfId="21218" xr:uid="{00000000-0005-0000-0000-0000E27C0000}"/>
    <cellStyle name="Standard 3 4 3 2 3 3 2" xfId="21219" xr:uid="{00000000-0005-0000-0000-0000E37C0000}"/>
    <cellStyle name="Standard 3 4 3 2 3 3 2 2" xfId="21220" xr:uid="{00000000-0005-0000-0000-0000E47C0000}"/>
    <cellStyle name="Standard 3 4 3 2 3 3 2_ECU Container Release Honda GDI" xfId="35991" xr:uid="{00000000-0005-0000-0000-0000E57C0000}"/>
    <cellStyle name="Standard 3 4 3 2 3 3 3" xfId="21221" xr:uid="{00000000-0005-0000-0000-0000E67C0000}"/>
    <cellStyle name="Standard 3 4 3 2 3 3_ECU Container Release Honda GDI" xfId="35990" xr:uid="{00000000-0005-0000-0000-0000E77C0000}"/>
    <cellStyle name="Standard 3 4 3 2 3 4" xfId="21222" xr:uid="{00000000-0005-0000-0000-0000E87C0000}"/>
    <cellStyle name="Standard 3 4 3 2 3 4 2" xfId="21223" xr:uid="{00000000-0005-0000-0000-0000E97C0000}"/>
    <cellStyle name="Standard 3 4 3 2 3 4_ECU Container Release Honda GDI" xfId="35992" xr:uid="{00000000-0005-0000-0000-0000EA7C0000}"/>
    <cellStyle name="Standard 3 4 3 2 3 5" xfId="21224" xr:uid="{00000000-0005-0000-0000-0000EB7C0000}"/>
    <cellStyle name="Standard 3 4 3 2 3_ECU Container Release Honda GDI" xfId="35987" xr:uid="{00000000-0005-0000-0000-0000EC7C0000}"/>
    <cellStyle name="Standard 3 4 3 2 4" xfId="21225" xr:uid="{00000000-0005-0000-0000-0000ED7C0000}"/>
    <cellStyle name="Standard 3 4 3 2 4 2" xfId="21226" xr:uid="{00000000-0005-0000-0000-0000EE7C0000}"/>
    <cellStyle name="Standard 3 4 3 2 4 2 2" xfId="21227" xr:uid="{00000000-0005-0000-0000-0000EF7C0000}"/>
    <cellStyle name="Standard 3 4 3 2 4 2_ECU Container Release Honda GDI" xfId="35994" xr:uid="{00000000-0005-0000-0000-0000F07C0000}"/>
    <cellStyle name="Standard 3 4 3 2 4 3" xfId="21228" xr:uid="{00000000-0005-0000-0000-0000F17C0000}"/>
    <cellStyle name="Standard 3 4 3 2 4_ECU Container Release Honda GDI" xfId="35993" xr:uid="{00000000-0005-0000-0000-0000F27C0000}"/>
    <cellStyle name="Standard 3 4 3 2 5" xfId="21229" xr:uid="{00000000-0005-0000-0000-0000F37C0000}"/>
    <cellStyle name="Standard 3 4 3 2 5 2" xfId="21230" xr:uid="{00000000-0005-0000-0000-0000F47C0000}"/>
    <cellStyle name="Standard 3 4 3 2 5 2 2" xfId="21231" xr:uid="{00000000-0005-0000-0000-0000F57C0000}"/>
    <cellStyle name="Standard 3 4 3 2 5 2_ECU Container Release Honda GDI" xfId="35996" xr:uid="{00000000-0005-0000-0000-0000F67C0000}"/>
    <cellStyle name="Standard 3 4 3 2 5 3" xfId="21232" xr:uid="{00000000-0005-0000-0000-0000F77C0000}"/>
    <cellStyle name="Standard 3 4 3 2 5_ECU Container Release Honda GDI" xfId="35995" xr:uid="{00000000-0005-0000-0000-0000F87C0000}"/>
    <cellStyle name="Standard 3 4 3 2 6" xfId="21233" xr:uid="{00000000-0005-0000-0000-0000F97C0000}"/>
    <cellStyle name="Standard 3 4 3 2 6 2" xfId="21234" xr:uid="{00000000-0005-0000-0000-0000FA7C0000}"/>
    <cellStyle name="Standard 3 4 3 2 6_ECU Container Release Honda GDI" xfId="35997" xr:uid="{00000000-0005-0000-0000-0000FB7C0000}"/>
    <cellStyle name="Standard 3 4 3 2 7" xfId="21235" xr:uid="{00000000-0005-0000-0000-0000FC7C0000}"/>
    <cellStyle name="Standard 3 4 3 2_ECU Container Release Honda GDI" xfId="35974" xr:uid="{00000000-0005-0000-0000-0000FD7C0000}"/>
    <cellStyle name="Standard 3 4 3 3" xfId="21236" xr:uid="{00000000-0005-0000-0000-0000FE7C0000}"/>
    <cellStyle name="Standard 3 4 3 3 2" xfId="21237" xr:uid="{00000000-0005-0000-0000-0000FF7C0000}"/>
    <cellStyle name="Standard 3 4 3 3 2 2" xfId="21238" xr:uid="{00000000-0005-0000-0000-0000007D0000}"/>
    <cellStyle name="Standard 3 4 3 3 2 2 2" xfId="21239" xr:uid="{00000000-0005-0000-0000-0000017D0000}"/>
    <cellStyle name="Standard 3 4 3 3 2 2 2 2" xfId="21240" xr:uid="{00000000-0005-0000-0000-0000027D0000}"/>
    <cellStyle name="Standard 3 4 3 3 2 2 2_ECU Container Release Honda GDI" xfId="36001" xr:uid="{00000000-0005-0000-0000-0000037D0000}"/>
    <cellStyle name="Standard 3 4 3 3 2 2 3" xfId="21241" xr:uid="{00000000-0005-0000-0000-0000047D0000}"/>
    <cellStyle name="Standard 3 4 3 3 2 2_ECU Container Release Honda GDI" xfId="36000" xr:uid="{00000000-0005-0000-0000-0000057D0000}"/>
    <cellStyle name="Standard 3 4 3 3 2 3" xfId="21242" xr:uid="{00000000-0005-0000-0000-0000067D0000}"/>
    <cellStyle name="Standard 3 4 3 3 2 3 2" xfId="21243" xr:uid="{00000000-0005-0000-0000-0000077D0000}"/>
    <cellStyle name="Standard 3 4 3 3 2 3 2 2" xfId="21244" xr:uid="{00000000-0005-0000-0000-0000087D0000}"/>
    <cellStyle name="Standard 3 4 3 3 2 3 2_ECU Container Release Honda GDI" xfId="36003" xr:uid="{00000000-0005-0000-0000-0000097D0000}"/>
    <cellStyle name="Standard 3 4 3 3 2 3 3" xfId="21245" xr:uid="{00000000-0005-0000-0000-00000A7D0000}"/>
    <cellStyle name="Standard 3 4 3 3 2 3_ECU Container Release Honda GDI" xfId="36002" xr:uid="{00000000-0005-0000-0000-00000B7D0000}"/>
    <cellStyle name="Standard 3 4 3 3 2 4" xfId="21246" xr:uid="{00000000-0005-0000-0000-00000C7D0000}"/>
    <cellStyle name="Standard 3 4 3 3 2 4 2" xfId="21247" xr:uid="{00000000-0005-0000-0000-00000D7D0000}"/>
    <cellStyle name="Standard 3 4 3 3 2 4_ECU Container Release Honda GDI" xfId="36004" xr:uid="{00000000-0005-0000-0000-00000E7D0000}"/>
    <cellStyle name="Standard 3 4 3 3 2 5" xfId="21248" xr:uid="{00000000-0005-0000-0000-00000F7D0000}"/>
    <cellStyle name="Standard 3 4 3 3 2_ECU Container Release Honda GDI" xfId="35999" xr:uid="{00000000-0005-0000-0000-0000107D0000}"/>
    <cellStyle name="Standard 3 4 3 3 3" xfId="21249" xr:uid="{00000000-0005-0000-0000-0000117D0000}"/>
    <cellStyle name="Standard 3 4 3 3 3 2" xfId="21250" xr:uid="{00000000-0005-0000-0000-0000127D0000}"/>
    <cellStyle name="Standard 3 4 3 3 3 2 2" xfId="21251" xr:uid="{00000000-0005-0000-0000-0000137D0000}"/>
    <cellStyle name="Standard 3 4 3 3 3 2_ECU Container Release Honda GDI" xfId="36006" xr:uid="{00000000-0005-0000-0000-0000147D0000}"/>
    <cellStyle name="Standard 3 4 3 3 3 3" xfId="21252" xr:uid="{00000000-0005-0000-0000-0000157D0000}"/>
    <cellStyle name="Standard 3 4 3 3 3_ECU Container Release Honda GDI" xfId="36005" xr:uid="{00000000-0005-0000-0000-0000167D0000}"/>
    <cellStyle name="Standard 3 4 3 3 4" xfId="21253" xr:uid="{00000000-0005-0000-0000-0000177D0000}"/>
    <cellStyle name="Standard 3 4 3 3 4 2" xfId="21254" xr:uid="{00000000-0005-0000-0000-0000187D0000}"/>
    <cellStyle name="Standard 3 4 3 3 4 2 2" xfId="21255" xr:uid="{00000000-0005-0000-0000-0000197D0000}"/>
    <cellStyle name="Standard 3 4 3 3 4 2_ECU Container Release Honda GDI" xfId="36008" xr:uid="{00000000-0005-0000-0000-00001A7D0000}"/>
    <cellStyle name="Standard 3 4 3 3 4 3" xfId="21256" xr:uid="{00000000-0005-0000-0000-00001B7D0000}"/>
    <cellStyle name="Standard 3 4 3 3 4_ECU Container Release Honda GDI" xfId="36007" xr:uid="{00000000-0005-0000-0000-00001C7D0000}"/>
    <cellStyle name="Standard 3 4 3 3 5" xfId="21257" xr:uid="{00000000-0005-0000-0000-00001D7D0000}"/>
    <cellStyle name="Standard 3 4 3 3 5 2" xfId="21258" xr:uid="{00000000-0005-0000-0000-00001E7D0000}"/>
    <cellStyle name="Standard 3 4 3 3 5_ECU Container Release Honda GDI" xfId="36009" xr:uid="{00000000-0005-0000-0000-00001F7D0000}"/>
    <cellStyle name="Standard 3 4 3 3 6" xfId="21259" xr:uid="{00000000-0005-0000-0000-0000207D0000}"/>
    <cellStyle name="Standard 3 4 3 3_ECU Container Release Honda GDI" xfId="35998" xr:uid="{00000000-0005-0000-0000-0000217D0000}"/>
    <cellStyle name="Standard 3 4 3 4" xfId="21260" xr:uid="{00000000-0005-0000-0000-0000227D0000}"/>
    <cellStyle name="Standard 3 4 3 4 2" xfId="21261" xr:uid="{00000000-0005-0000-0000-0000237D0000}"/>
    <cellStyle name="Standard 3 4 3 4 2 2" xfId="21262" xr:uid="{00000000-0005-0000-0000-0000247D0000}"/>
    <cellStyle name="Standard 3 4 3 4 2 2 2" xfId="21263" xr:uid="{00000000-0005-0000-0000-0000257D0000}"/>
    <cellStyle name="Standard 3 4 3 4 2 2_ECU Container Release Honda GDI" xfId="36012" xr:uid="{00000000-0005-0000-0000-0000267D0000}"/>
    <cellStyle name="Standard 3 4 3 4 2 3" xfId="21264" xr:uid="{00000000-0005-0000-0000-0000277D0000}"/>
    <cellStyle name="Standard 3 4 3 4 2_ECU Container Release Honda GDI" xfId="36011" xr:uid="{00000000-0005-0000-0000-0000287D0000}"/>
    <cellStyle name="Standard 3 4 3 4 3" xfId="21265" xr:uid="{00000000-0005-0000-0000-0000297D0000}"/>
    <cellStyle name="Standard 3 4 3 4 3 2" xfId="21266" xr:uid="{00000000-0005-0000-0000-00002A7D0000}"/>
    <cellStyle name="Standard 3 4 3 4 3 2 2" xfId="21267" xr:uid="{00000000-0005-0000-0000-00002B7D0000}"/>
    <cellStyle name="Standard 3 4 3 4 3 2_ECU Container Release Honda GDI" xfId="36014" xr:uid="{00000000-0005-0000-0000-00002C7D0000}"/>
    <cellStyle name="Standard 3 4 3 4 3 3" xfId="21268" xr:uid="{00000000-0005-0000-0000-00002D7D0000}"/>
    <cellStyle name="Standard 3 4 3 4 3_ECU Container Release Honda GDI" xfId="36013" xr:uid="{00000000-0005-0000-0000-00002E7D0000}"/>
    <cellStyle name="Standard 3 4 3 4 4" xfId="21269" xr:uid="{00000000-0005-0000-0000-00002F7D0000}"/>
    <cellStyle name="Standard 3 4 3 4 4 2" xfId="21270" xr:uid="{00000000-0005-0000-0000-0000307D0000}"/>
    <cellStyle name="Standard 3 4 3 4 4_ECU Container Release Honda GDI" xfId="36015" xr:uid="{00000000-0005-0000-0000-0000317D0000}"/>
    <cellStyle name="Standard 3 4 3 4 5" xfId="21271" xr:uid="{00000000-0005-0000-0000-0000327D0000}"/>
    <cellStyle name="Standard 3 4 3 4_ECU Container Release Honda GDI" xfId="36010" xr:uid="{00000000-0005-0000-0000-0000337D0000}"/>
    <cellStyle name="Standard 3 4 3 5" xfId="21272" xr:uid="{00000000-0005-0000-0000-0000347D0000}"/>
    <cellStyle name="Standard 3 4 3 5 2" xfId="21273" xr:uid="{00000000-0005-0000-0000-0000357D0000}"/>
    <cellStyle name="Standard 3 4 3 5 2 2" xfId="21274" xr:uid="{00000000-0005-0000-0000-0000367D0000}"/>
    <cellStyle name="Standard 3 4 3 5 2_ECU Container Release Honda GDI" xfId="36017" xr:uid="{00000000-0005-0000-0000-0000377D0000}"/>
    <cellStyle name="Standard 3 4 3 5 3" xfId="21275" xr:uid="{00000000-0005-0000-0000-0000387D0000}"/>
    <cellStyle name="Standard 3 4 3 5_ECU Container Release Honda GDI" xfId="36016" xr:uid="{00000000-0005-0000-0000-0000397D0000}"/>
    <cellStyle name="Standard 3 4 3 6" xfId="21276" xr:uid="{00000000-0005-0000-0000-00003A7D0000}"/>
    <cellStyle name="Standard 3 4 3 6 2" xfId="21277" xr:uid="{00000000-0005-0000-0000-00003B7D0000}"/>
    <cellStyle name="Standard 3 4 3 6 2 2" xfId="21278" xr:uid="{00000000-0005-0000-0000-00003C7D0000}"/>
    <cellStyle name="Standard 3 4 3 6 2_ECU Container Release Honda GDI" xfId="36019" xr:uid="{00000000-0005-0000-0000-00003D7D0000}"/>
    <cellStyle name="Standard 3 4 3 6 3" xfId="21279" xr:uid="{00000000-0005-0000-0000-00003E7D0000}"/>
    <cellStyle name="Standard 3 4 3 6_ECU Container Release Honda GDI" xfId="36018" xr:uid="{00000000-0005-0000-0000-00003F7D0000}"/>
    <cellStyle name="Standard 3 4 3 7" xfId="21280" xr:uid="{00000000-0005-0000-0000-0000407D0000}"/>
    <cellStyle name="Standard 3 4 3 7 2" xfId="21281" xr:uid="{00000000-0005-0000-0000-0000417D0000}"/>
    <cellStyle name="Standard 3 4 3 7_ECU Container Release Honda GDI" xfId="36020" xr:uid="{00000000-0005-0000-0000-0000427D0000}"/>
    <cellStyle name="Standard 3 4 3 8" xfId="21282" xr:uid="{00000000-0005-0000-0000-0000437D0000}"/>
    <cellStyle name="Standard 3 4 3_ECU Container Release Honda GDI" xfId="35973" xr:uid="{00000000-0005-0000-0000-0000447D0000}"/>
    <cellStyle name="Standard 3 4 4" xfId="21283" xr:uid="{00000000-0005-0000-0000-0000457D0000}"/>
    <cellStyle name="Standard 3 4 4 2" xfId="21284" xr:uid="{00000000-0005-0000-0000-0000467D0000}"/>
    <cellStyle name="Standard 3 4 4 2 2" xfId="21285" xr:uid="{00000000-0005-0000-0000-0000477D0000}"/>
    <cellStyle name="Standard 3 4 4 2 2 2" xfId="21286" xr:uid="{00000000-0005-0000-0000-0000487D0000}"/>
    <cellStyle name="Standard 3 4 4 2 2 2 2" xfId="21287" xr:uid="{00000000-0005-0000-0000-0000497D0000}"/>
    <cellStyle name="Standard 3 4 4 2 2 2 2 2" xfId="21288" xr:uid="{00000000-0005-0000-0000-00004A7D0000}"/>
    <cellStyle name="Standard 3 4 4 2 2 2 2_ECU Container Release Honda GDI" xfId="36025" xr:uid="{00000000-0005-0000-0000-00004B7D0000}"/>
    <cellStyle name="Standard 3 4 4 2 2 2 3" xfId="21289" xr:uid="{00000000-0005-0000-0000-00004C7D0000}"/>
    <cellStyle name="Standard 3 4 4 2 2 2_ECU Container Release Honda GDI" xfId="36024" xr:uid="{00000000-0005-0000-0000-00004D7D0000}"/>
    <cellStyle name="Standard 3 4 4 2 2 3" xfId="21290" xr:uid="{00000000-0005-0000-0000-00004E7D0000}"/>
    <cellStyle name="Standard 3 4 4 2 2 3 2" xfId="21291" xr:uid="{00000000-0005-0000-0000-00004F7D0000}"/>
    <cellStyle name="Standard 3 4 4 2 2 3 2 2" xfId="21292" xr:uid="{00000000-0005-0000-0000-0000507D0000}"/>
    <cellStyle name="Standard 3 4 4 2 2 3 2_ECU Container Release Honda GDI" xfId="36027" xr:uid="{00000000-0005-0000-0000-0000517D0000}"/>
    <cellStyle name="Standard 3 4 4 2 2 3 3" xfId="21293" xr:uid="{00000000-0005-0000-0000-0000527D0000}"/>
    <cellStyle name="Standard 3 4 4 2 2 3_ECU Container Release Honda GDI" xfId="36026" xr:uid="{00000000-0005-0000-0000-0000537D0000}"/>
    <cellStyle name="Standard 3 4 4 2 2 4" xfId="21294" xr:uid="{00000000-0005-0000-0000-0000547D0000}"/>
    <cellStyle name="Standard 3 4 4 2 2 4 2" xfId="21295" xr:uid="{00000000-0005-0000-0000-0000557D0000}"/>
    <cellStyle name="Standard 3 4 4 2 2 4_ECU Container Release Honda GDI" xfId="36028" xr:uid="{00000000-0005-0000-0000-0000567D0000}"/>
    <cellStyle name="Standard 3 4 4 2 2 5" xfId="21296" xr:uid="{00000000-0005-0000-0000-0000577D0000}"/>
    <cellStyle name="Standard 3 4 4 2 2_ECU Container Release Honda GDI" xfId="36023" xr:uid="{00000000-0005-0000-0000-0000587D0000}"/>
    <cellStyle name="Standard 3 4 4 2 3" xfId="21297" xr:uid="{00000000-0005-0000-0000-0000597D0000}"/>
    <cellStyle name="Standard 3 4 4 2 3 2" xfId="21298" xr:uid="{00000000-0005-0000-0000-00005A7D0000}"/>
    <cellStyle name="Standard 3 4 4 2 3 2 2" xfId="21299" xr:uid="{00000000-0005-0000-0000-00005B7D0000}"/>
    <cellStyle name="Standard 3 4 4 2 3 2_ECU Container Release Honda GDI" xfId="36030" xr:uid="{00000000-0005-0000-0000-00005C7D0000}"/>
    <cellStyle name="Standard 3 4 4 2 3 3" xfId="21300" xr:uid="{00000000-0005-0000-0000-00005D7D0000}"/>
    <cellStyle name="Standard 3 4 4 2 3_ECU Container Release Honda GDI" xfId="36029" xr:uid="{00000000-0005-0000-0000-00005E7D0000}"/>
    <cellStyle name="Standard 3 4 4 2 4" xfId="21301" xr:uid="{00000000-0005-0000-0000-00005F7D0000}"/>
    <cellStyle name="Standard 3 4 4 2 4 2" xfId="21302" xr:uid="{00000000-0005-0000-0000-0000607D0000}"/>
    <cellStyle name="Standard 3 4 4 2 4 2 2" xfId="21303" xr:uid="{00000000-0005-0000-0000-0000617D0000}"/>
    <cellStyle name="Standard 3 4 4 2 4 2_ECU Container Release Honda GDI" xfId="36032" xr:uid="{00000000-0005-0000-0000-0000627D0000}"/>
    <cellStyle name="Standard 3 4 4 2 4 3" xfId="21304" xr:uid="{00000000-0005-0000-0000-0000637D0000}"/>
    <cellStyle name="Standard 3 4 4 2 4_ECU Container Release Honda GDI" xfId="36031" xr:uid="{00000000-0005-0000-0000-0000647D0000}"/>
    <cellStyle name="Standard 3 4 4 2 5" xfId="21305" xr:uid="{00000000-0005-0000-0000-0000657D0000}"/>
    <cellStyle name="Standard 3 4 4 2 5 2" xfId="21306" xr:uid="{00000000-0005-0000-0000-0000667D0000}"/>
    <cellStyle name="Standard 3 4 4 2 5_ECU Container Release Honda GDI" xfId="36033" xr:uid="{00000000-0005-0000-0000-0000677D0000}"/>
    <cellStyle name="Standard 3 4 4 2 6" xfId="21307" xr:uid="{00000000-0005-0000-0000-0000687D0000}"/>
    <cellStyle name="Standard 3 4 4 2_ECU Container Release Honda GDI" xfId="36022" xr:uid="{00000000-0005-0000-0000-0000697D0000}"/>
    <cellStyle name="Standard 3 4 4 3" xfId="21308" xr:uid="{00000000-0005-0000-0000-00006A7D0000}"/>
    <cellStyle name="Standard 3 4 4 3 2" xfId="21309" xr:uid="{00000000-0005-0000-0000-00006B7D0000}"/>
    <cellStyle name="Standard 3 4 4 3 2 2" xfId="21310" xr:uid="{00000000-0005-0000-0000-00006C7D0000}"/>
    <cellStyle name="Standard 3 4 4 3 2 2 2" xfId="21311" xr:uid="{00000000-0005-0000-0000-00006D7D0000}"/>
    <cellStyle name="Standard 3 4 4 3 2 2_ECU Container Release Honda GDI" xfId="36036" xr:uid="{00000000-0005-0000-0000-00006E7D0000}"/>
    <cellStyle name="Standard 3 4 4 3 2 3" xfId="21312" xr:uid="{00000000-0005-0000-0000-00006F7D0000}"/>
    <cellStyle name="Standard 3 4 4 3 2_ECU Container Release Honda GDI" xfId="36035" xr:uid="{00000000-0005-0000-0000-0000707D0000}"/>
    <cellStyle name="Standard 3 4 4 3 3" xfId="21313" xr:uid="{00000000-0005-0000-0000-0000717D0000}"/>
    <cellStyle name="Standard 3 4 4 3 3 2" xfId="21314" xr:uid="{00000000-0005-0000-0000-0000727D0000}"/>
    <cellStyle name="Standard 3 4 4 3 3 2 2" xfId="21315" xr:uid="{00000000-0005-0000-0000-0000737D0000}"/>
    <cellStyle name="Standard 3 4 4 3 3 2_ECU Container Release Honda GDI" xfId="36038" xr:uid="{00000000-0005-0000-0000-0000747D0000}"/>
    <cellStyle name="Standard 3 4 4 3 3 3" xfId="21316" xr:uid="{00000000-0005-0000-0000-0000757D0000}"/>
    <cellStyle name="Standard 3 4 4 3 3_ECU Container Release Honda GDI" xfId="36037" xr:uid="{00000000-0005-0000-0000-0000767D0000}"/>
    <cellStyle name="Standard 3 4 4 3 4" xfId="21317" xr:uid="{00000000-0005-0000-0000-0000777D0000}"/>
    <cellStyle name="Standard 3 4 4 3 4 2" xfId="21318" xr:uid="{00000000-0005-0000-0000-0000787D0000}"/>
    <cellStyle name="Standard 3 4 4 3 4_ECU Container Release Honda GDI" xfId="36039" xr:uid="{00000000-0005-0000-0000-0000797D0000}"/>
    <cellStyle name="Standard 3 4 4 3 5" xfId="21319" xr:uid="{00000000-0005-0000-0000-00007A7D0000}"/>
    <cellStyle name="Standard 3 4 4 3_ECU Container Release Honda GDI" xfId="36034" xr:uid="{00000000-0005-0000-0000-00007B7D0000}"/>
    <cellStyle name="Standard 3 4 4 4" xfId="21320" xr:uid="{00000000-0005-0000-0000-00007C7D0000}"/>
    <cellStyle name="Standard 3 4 4 4 2" xfId="21321" xr:uid="{00000000-0005-0000-0000-00007D7D0000}"/>
    <cellStyle name="Standard 3 4 4 4 2 2" xfId="21322" xr:uid="{00000000-0005-0000-0000-00007E7D0000}"/>
    <cellStyle name="Standard 3 4 4 4 2_ECU Container Release Honda GDI" xfId="36041" xr:uid="{00000000-0005-0000-0000-00007F7D0000}"/>
    <cellStyle name="Standard 3 4 4 4 3" xfId="21323" xr:uid="{00000000-0005-0000-0000-0000807D0000}"/>
    <cellStyle name="Standard 3 4 4 4_ECU Container Release Honda GDI" xfId="36040" xr:uid="{00000000-0005-0000-0000-0000817D0000}"/>
    <cellStyle name="Standard 3 4 4 5" xfId="21324" xr:uid="{00000000-0005-0000-0000-0000827D0000}"/>
    <cellStyle name="Standard 3 4 4 5 2" xfId="21325" xr:uid="{00000000-0005-0000-0000-0000837D0000}"/>
    <cellStyle name="Standard 3 4 4 5 2 2" xfId="21326" xr:uid="{00000000-0005-0000-0000-0000847D0000}"/>
    <cellStyle name="Standard 3 4 4 5 2_ECU Container Release Honda GDI" xfId="36043" xr:uid="{00000000-0005-0000-0000-0000857D0000}"/>
    <cellStyle name="Standard 3 4 4 5 3" xfId="21327" xr:uid="{00000000-0005-0000-0000-0000867D0000}"/>
    <cellStyle name="Standard 3 4 4 5_ECU Container Release Honda GDI" xfId="36042" xr:uid="{00000000-0005-0000-0000-0000877D0000}"/>
    <cellStyle name="Standard 3 4 4 6" xfId="21328" xr:uid="{00000000-0005-0000-0000-0000887D0000}"/>
    <cellStyle name="Standard 3 4 4 6 2" xfId="21329" xr:uid="{00000000-0005-0000-0000-0000897D0000}"/>
    <cellStyle name="Standard 3 4 4 6_ECU Container Release Honda GDI" xfId="36044" xr:uid="{00000000-0005-0000-0000-00008A7D0000}"/>
    <cellStyle name="Standard 3 4 4 7" xfId="21330" xr:uid="{00000000-0005-0000-0000-00008B7D0000}"/>
    <cellStyle name="Standard 3 4 4_ECU Container Release Honda GDI" xfId="36021" xr:uid="{00000000-0005-0000-0000-00008C7D0000}"/>
    <cellStyle name="Standard 3 4 5" xfId="21331" xr:uid="{00000000-0005-0000-0000-00008D7D0000}"/>
    <cellStyle name="Standard 3 4 5 2" xfId="21332" xr:uid="{00000000-0005-0000-0000-00008E7D0000}"/>
    <cellStyle name="Standard 3 4 5 2 2" xfId="21333" xr:uid="{00000000-0005-0000-0000-00008F7D0000}"/>
    <cellStyle name="Standard 3 4 5 2 2 2" xfId="21334" xr:uid="{00000000-0005-0000-0000-0000907D0000}"/>
    <cellStyle name="Standard 3 4 5 2 2 2 2" xfId="21335" xr:uid="{00000000-0005-0000-0000-0000917D0000}"/>
    <cellStyle name="Standard 3 4 5 2 2 2_ECU Container Release Honda GDI" xfId="36048" xr:uid="{00000000-0005-0000-0000-0000927D0000}"/>
    <cellStyle name="Standard 3 4 5 2 2 3" xfId="21336" xr:uid="{00000000-0005-0000-0000-0000937D0000}"/>
    <cellStyle name="Standard 3 4 5 2 2_ECU Container Release Honda GDI" xfId="36047" xr:uid="{00000000-0005-0000-0000-0000947D0000}"/>
    <cellStyle name="Standard 3 4 5 2 3" xfId="21337" xr:uid="{00000000-0005-0000-0000-0000957D0000}"/>
    <cellStyle name="Standard 3 4 5 2 3 2" xfId="21338" xr:uid="{00000000-0005-0000-0000-0000967D0000}"/>
    <cellStyle name="Standard 3 4 5 2 3 2 2" xfId="21339" xr:uid="{00000000-0005-0000-0000-0000977D0000}"/>
    <cellStyle name="Standard 3 4 5 2 3 2_ECU Container Release Honda GDI" xfId="36050" xr:uid="{00000000-0005-0000-0000-0000987D0000}"/>
    <cellStyle name="Standard 3 4 5 2 3 3" xfId="21340" xr:uid="{00000000-0005-0000-0000-0000997D0000}"/>
    <cellStyle name="Standard 3 4 5 2 3_ECU Container Release Honda GDI" xfId="36049" xr:uid="{00000000-0005-0000-0000-00009A7D0000}"/>
    <cellStyle name="Standard 3 4 5 2 4" xfId="21341" xr:uid="{00000000-0005-0000-0000-00009B7D0000}"/>
    <cellStyle name="Standard 3 4 5 2 4 2" xfId="21342" xr:uid="{00000000-0005-0000-0000-00009C7D0000}"/>
    <cellStyle name="Standard 3 4 5 2 4_ECU Container Release Honda GDI" xfId="36051" xr:uid="{00000000-0005-0000-0000-00009D7D0000}"/>
    <cellStyle name="Standard 3 4 5 2 5" xfId="21343" xr:uid="{00000000-0005-0000-0000-00009E7D0000}"/>
    <cellStyle name="Standard 3 4 5 2_ECU Container Release Honda GDI" xfId="36046" xr:uid="{00000000-0005-0000-0000-00009F7D0000}"/>
    <cellStyle name="Standard 3 4 5 3" xfId="21344" xr:uid="{00000000-0005-0000-0000-0000A07D0000}"/>
    <cellStyle name="Standard 3 4 5 3 2" xfId="21345" xr:uid="{00000000-0005-0000-0000-0000A17D0000}"/>
    <cellStyle name="Standard 3 4 5 3 2 2" xfId="21346" xr:uid="{00000000-0005-0000-0000-0000A27D0000}"/>
    <cellStyle name="Standard 3 4 5 3 2_ECU Container Release Honda GDI" xfId="36053" xr:uid="{00000000-0005-0000-0000-0000A37D0000}"/>
    <cellStyle name="Standard 3 4 5 3 3" xfId="21347" xr:uid="{00000000-0005-0000-0000-0000A47D0000}"/>
    <cellStyle name="Standard 3 4 5 3_ECU Container Release Honda GDI" xfId="36052" xr:uid="{00000000-0005-0000-0000-0000A57D0000}"/>
    <cellStyle name="Standard 3 4 5 4" xfId="21348" xr:uid="{00000000-0005-0000-0000-0000A67D0000}"/>
    <cellStyle name="Standard 3 4 5 4 2" xfId="21349" xr:uid="{00000000-0005-0000-0000-0000A77D0000}"/>
    <cellStyle name="Standard 3 4 5 4 2 2" xfId="21350" xr:uid="{00000000-0005-0000-0000-0000A87D0000}"/>
    <cellStyle name="Standard 3 4 5 4 2_ECU Container Release Honda GDI" xfId="36055" xr:uid="{00000000-0005-0000-0000-0000A97D0000}"/>
    <cellStyle name="Standard 3 4 5 4 3" xfId="21351" xr:uid="{00000000-0005-0000-0000-0000AA7D0000}"/>
    <cellStyle name="Standard 3 4 5 4_ECU Container Release Honda GDI" xfId="36054" xr:uid="{00000000-0005-0000-0000-0000AB7D0000}"/>
    <cellStyle name="Standard 3 4 5 5" xfId="21352" xr:uid="{00000000-0005-0000-0000-0000AC7D0000}"/>
    <cellStyle name="Standard 3 4 5 5 2" xfId="21353" xr:uid="{00000000-0005-0000-0000-0000AD7D0000}"/>
    <cellStyle name="Standard 3 4 5 5_ECU Container Release Honda GDI" xfId="36056" xr:uid="{00000000-0005-0000-0000-0000AE7D0000}"/>
    <cellStyle name="Standard 3 4 5 6" xfId="21354" xr:uid="{00000000-0005-0000-0000-0000AF7D0000}"/>
    <cellStyle name="Standard 3 4 5_ECU Container Release Honda GDI" xfId="36045" xr:uid="{00000000-0005-0000-0000-0000B07D0000}"/>
    <cellStyle name="Standard 3 4 6" xfId="21355" xr:uid="{00000000-0005-0000-0000-0000B17D0000}"/>
    <cellStyle name="Standard 3 4 6 2" xfId="21356" xr:uid="{00000000-0005-0000-0000-0000B27D0000}"/>
    <cellStyle name="Standard 3 4 6 2 2" xfId="21357" xr:uid="{00000000-0005-0000-0000-0000B37D0000}"/>
    <cellStyle name="Standard 3 4 6 2 2 2" xfId="21358" xr:uid="{00000000-0005-0000-0000-0000B47D0000}"/>
    <cellStyle name="Standard 3 4 6 2 2_ECU Container Release Honda GDI" xfId="36059" xr:uid="{00000000-0005-0000-0000-0000B57D0000}"/>
    <cellStyle name="Standard 3 4 6 2 3" xfId="21359" xr:uid="{00000000-0005-0000-0000-0000B67D0000}"/>
    <cellStyle name="Standard 3 4 6 2_ECU Container Release Honda GDI" xfId="36058" xr:uid="{00000000-0005-0000-0000-0000B77D0000}"/>
    <cellStyle name="Standard 3 4 6 3" xfId="21360" xr:uid="{00000000-0005-0000-0000-0000B87D0000}"/>
    <cellStyle name="Standard 3 4 6 3 2" xfId="21361" xr:uid="{00000000-0005-0000-0000-0000B97D0000}"/>
    <cellStyle name="Standard 3 4 6 3 2 2" xfId="21362" xr:uid="{00000000-0005-0000-0000-0000BA7D0000}"/>
    <cellStyle name="Standard 3 4 6 3 2_ECU Container Release Honda GDI" xfId="36061" xr:uid="{00000000-0005-0000-0000-0000BB7D0000}"/>
    <cellStyle name="Standard 3 4 6 3 3" xfId="21363" xr:uid="{00000000-0005-0000-0000-0000BC7D0000}"/>
    <cellStyle name="Standard 3 4 6 3_ECU Container Release Honda GDI" xfId="36060" xr:uid="{00000000-0005-0000-0000-0000BD7D0000}"/>
    <cellStyle name="Standard 3 4 6 4" xfId="21364" xr:uid="{00000000-0005-0000-0000-0000BE7D0000}"/>
    <cellStyle name="Standard 3 4 6 4 2" xfId="21365" xr:uid="{00000000-0005-0000-0000-0000BF7D0000}"/>
    <cellStyle name="Standard 3 4 6 4_ECU Container Release Honda GDI" xfId="36062" xr:uid="{00000000-0005-0000-0000-0000C07D0000}"/>
    <cellStyle name="Standard 3 4 6 5" xfId="21366" xr:uid="{00000000-0005-0000-0000-0000C17D0000}"/>
    <cellStyle name="Standard 3 4 6_ECU Container Release Honda GDI" xfId="36057" xr:uid="{00000000-0005-0000-0000-0000C27D0000}"/>
    <cellStyle name="Standard 3 4 7" xfId="21367" xr:uid="{00000000-0005-0000-0000-0000C37D0000}"/>
    <cellStyle name="Standard 3 4 7 2" xfId="21368" xr:uid="{00000000-0005-0000-0000-0000C47D0000}"/>
    <cellStyle name="Standard 3 4 7 2 2" xfId="21369" xr:uid="{00000000-0005-0000-0000-0000C57D0000}"/>
    <cellStyle name="Standard 3 4 7 2_ECU Container Release Honda GDI" xfId="36064" xr:uid="{00000000-0005-0000-0000-0000C67D0000}"/>
    <cellStyle name="Standard 3 4 7 3" xfId="21370" xr:uid="{00000000-0005-0000-0000-0000C77D0000}"/>
    <cellStyle name="Standard 3 4 7_ECU Container Release Honda GDI" xfId="36063" xr:uid="{00000000-0005-0000-0000-0000C87D0000}"/>
    <cellStyle name="Standard 3 4 8" xfId="21371" xr:uid="{00000000-0005-0000-0000-0000C97D0000}"/>
    <cellStyle name="Standard 3 4 8 2" xfId="21372" xr:uid="{00000000-0005-0000-0000-0000CA7D0000}"/>
    <cellStyle name="Standard 3 4 8 2 2" xfId="21373" xr:uid="{00000000-0005-0000-0000-0000CB7D0000}"/>
    <cellStyle name="Standard 3 4 8 2_ECU Container Release Honda GDI" xfId="36066" xr:uid="{00000000-0005-0000-0000-0000CC7D0000}"/>
    <cellStyle name="Standard 3 4 8 3" xfId="21374" xr:uid="{00000000-0005-0000-0000-0000CD7D0000}"/>
    <cellStyle name="Standard 3 4 8_ECU Container Release Honda GDI" xfId="36065" xr:uid="{00000000-0005-0000-0000-0000CE7D0000}"/>
    <cellStyle name="Standard 3 4 9" xfId="21375" xr:uid="{00000000-0005-0000-0000-0000CF7D0000}"/>
    <cellStyle name="Standard 3 4 9 2" xfId="21376" xr:uid="{00000000-0005-0000-0000-0000D07D0000}"/>
    <cellStyle name="Standard 3 4 9_ECU Container Release Honda GDI" xfId="36067" xr:uid="{00000000-0005-0000-0000-0000D17D0000}"/>
    <cellStyle name="Standard 3 4_ECU Container Release Honda GDI" xfId="35924" xr:uid="{00000000-0005-0000-0000-0000D27D0000}"/>
    <cellStyle name="Standard 3 5" xfId="21377" xr:uid="{00000000-0005-0000-0000-0000D37D0000}"/>
    <cellStyle name="Standard 3 5 2" xfId="21378" xr:uid="{00000000-0005-0000-0000-0000D47D0000}"/>
    <cellStyle name="Standard 3 5 2 2" xfId="21379" xr:uid="{00000000-0005-0000-0000-0000D57D0000}"/>
    <cellStyle name="Standard 3 5 2 2 2" xfId="21380" xr:uid="{00000000-0005-0000-0000-0000D67D0000}"/>
    <cellStyle name="Standard 3 5 2 2 2 2" xfId="21381" xr:uid="{00000000-0005-0000-0000-0000D77D0000}"/>
    <cellStyle name="Standard 3 5 2 2 2 2 2" xfId="21382" xr:uid="{00000000-0005-0000-0000-0000D87D0000}"/>
    <cellStyle name="Standard 3 5 2 2 2 2 2 2" xfId="21383" xr:uid="{00000000-0005-0000-0000-0000D97D0000}"/>
    <cellStyle name="Standard 3 5 2 2 2 2 2_ECU Container Release Honda GDI" xfId="36073" xr:uid="{00000000-0005-0000-0000-0000DA7D0000}"/>
    <cellStyle name="Standard 3 5 2 2 2 2 3" xfId="21384" xr:uid="{00000000-0005-0000-0000-0000DB7D0000}"/>
    <cellStyle name="Standard 3 5 2 2 2 2_ECU Container Release Honda GDI" xfId="36072" xr:uid="{00000000-0005-0000-0000-0000DC7D0000}"/>
    <cellStyle name="Standard 3 5 2 2 2 3" xfId="21385" xr:uid="{00000000-0005-0000-0000-0000DD7D0000}"/>
    <cellStyle name="Standard 3 5 2 2 2 3 2" xfId="21386" xr:uid="{00000000-0005-0000-0000-0000DE7D0000}"/>
    <cellStyle name="Standard 3 5 2 2 2 3 2 2" xfId="21387" xr:uid="{00000000-0005-0000-0000-0000DF7D0000}"/>
    <cellStyle name="Standard 3 5 2 2 2 3 2_ECU Container Release Honda GDI" xfId="36075" xr:uid="{00000000-0005-0000-0000-0000E07D0000}"/>
    <cellStyle name="Standard 3 5 2 2 2 3 3" xfId="21388" xr:uid="{00000000-0005-0000-0000-0000E17D0000}"/>
    <cellStyle name="Standard 3 5 2 2 2 3_ECU Container Release Honda GDI" xfId="36074" xr:uid="{00000000-0005-0000-0000-0000E27D0000}"/>
    <cellStyle name="Standard 3 5 2 2 2 4" xfId="21389" xr:uid="{00000000-0005-0000-0000-0000E37D0000}"/>
    <cellStyle name="Standard 3 5 2 2 2 4 2" xfId="21390" xr:uid="{00000000-0005-0000-0000-0000E47D0000}"/>
    <cellStyle name="Standard 3 5 2 2 2 4_ECU Container Release Honda GDI" xfId="36076" xr:uid="{00000000-0005-0000-0000-0000E57D0000}"/>
    <cellStyle name="Standard 3 5 2 2 2 5" xfId="21391" xr:uid="{00000000-0005-0000-0000-0000E67D0000}"/>
    <cellStyle name="Standard 3 5 2 2 2_ECU Container Release Honda GDI" xfId="36071" xr:uid="{00000000-0005-0000-0000-0000E77D0000}"/>
    <cellStyle name="Standard 3 5 2 2 3" xfId="21392" xr:uid="{00000000-0005-0000-0000-0000E87D0000}"/>
    <cellStyle name="Standard 3 5 2 2 3 2" xfId="21393" xr:uid="{00000000-0005-0000-0000-0000E97D0000}"/>
    <cellStyle name="Standard 3 5 2 2 3 2 2" xfId="21394" xr:uid="{00000000-0005-0000-0000-0000EA7D0000}"/>
    <cellStyle name="Standard 3 5 2 2 3 2_ECU Container Release Honda GDI" xfId="36078" xr:uid="{00000000-0005-0000-0000-0000EB7D0000}"/>
    <cellStyle name="Standard 3 5 2 2 3 3" xfId="21395" xr:uid="{00000000-0005-0000-0000-0000EC7D0000}"/>
    <cellStyle name="Standard 3 5 2 2 3_ECU Container Release Honda GDI" xfId="36077" xr:uid="{00000000-0005-0000-0000-0000ED7D0000}"/>
    <cellStyle name="Standard 3 5 2 2 4" xfId="21396" xr:uid="{00000000-0005-0000-0000-0000EE7D0000}"/>
    <cellStyle name="Standard 3 5 2 2 4 2" xfId="21397" xr:uid="{00000000-0005-0000-0000-0000EF7D0000}"/>
    <cellStyle name="Standard 3 5 2 2 4 2 2" xfId="21398" xr:uid="{00000000-0005-0000-0000-0000F07D0000}"/>
    <cellStyle name="Standard 3 5 2 2 4 2_ECU Container Release Honda GDI" xfId="36080" xr:uid="{00000000-0005-0000-0000-0000F17D0000}"/>
    <cellStyle name="Standard 3 5 2 2 4 3" xfId="21399" xr:uid="{00000000-0005-0000-0000-0000F27D0000}"/>
    <cellStyle name="Standard 3 5 2 2 4_ECU Container Release Honda GDI" xfId="36079" xr:uid="{00000000-0005-0000-0000-0000F37D0000}"/>
    <cellStyle name="Standard 3 5 2 2 5" xfId="21400" xr:uid="{00000000-0005-0000-0000-0000F47D0000}"/>
    <cellStyle name="Standard 3 5 2 2 5 2" xfId="21401" xr:uid="{00000000-0005-0000-0000-0000F57D0000}"/>
    <cellStyle name="Standard 3 5 2 2 5_ECU Container Release Honda GDI" xfId="36081" xr:uid="{00000000-0005-0000-0000-0000F67D0000}"/>
    <cellStyle name="Standard 3 5 2 2 6" xfId="21402" xr:uid="{00000000-0005-0000-0000-0000F77D0000}"/>
    <cellStyle name="Standard 3 5 2 2_ECU Container Release Honda GDI" xfId="36070" xr:uid="{00000000-0005-0000-0000-0000F87D0000}"/>
    <cellStyle name="Standard 3 5 2 3" xfId="21403" xr:uid="{00000000-0005-0000-0000-0000F97D0000}"/>
    <cellStyle name="Standard 3 5 2 3 2" xfId="21404" xr:uid="{00000000-0005-0000-0000-0000FA7D0000}"/>
    <cellStyle name="Standard 3 5 2 3 2 2" xfId="21405" xr:uid="{00000000-0005-0000-0000-0000FB7D0000}"/>
    <cellStyle name="Standard 3 5 2 3 2 2 2" xfId="21406" xr:uid="{00000000-0005-0000-0000-0000FC7D0000}"/>
    <cellStyle name="Standard 3 5 2 3 2 2_ECU Container Release Honda GDI" xfId="36084" xr:uid="{00000000-0005-0000-0000-0000FD7D0000}"/>
    <cellStyle name="Standard 3 5 2 3 2 3" xfId="21407" xr:uid="{00000000-0005-0000-0000-0000FE7D0000}"/>
    <cellStyle name="Standard 3 5 2 3 2_ECU Container Release Honda GDI" xfId="36083" xr:uid="{00000000-0005-0000-0000-0000FF7D0000}"/>
    <cellStyle name="Standard 3 5 2 3 3" xfId="21408" xr:uid="{00000000-0005-0000-0000-0000007E0000}"/>
    <cellStyle name="Standard 3 5 2 3 3 2" xfId="21409" xr:uid="{00000000-0005-0000-0000-0000017E0000}"/>
    <cellStyle name="Standard 3 5 2 3 3 2 2" xfId="21410" xr:uid="{00000000-0005-0000-0000-0000027E0000}"/>
    <cellStyle name="Standard 3 5 2 3 3 2_ECU Container Release Honda GDI" xfId="36086" xr:uid="{00000000-0005-0000-0000-0000037E0000}"/>
    <cellStyle name="Standard 3 5 2 3 3 3" xfId="21411" xr:uid="{00000000-0005-0000-0000-0000047E0000}"/>
    <cellStyle name="Standard 3 5 2 3 3_ECU Container Release Honda GDI" xfId="36085" xr:uid="{00000000-0005-0000-0000-0000057E0000}"/>
    <cellStyle name="Standard 3 5 2 3 4" xfId="21412" xr:uid="{00000000-0005-0000-0000-0000067E0000}"/>
    <cellStyle name="Standard 3 5 2 3 4 2" xfId="21413" xr:uid="{00000000-0005-0000-0000-0000077E0000}"/>
    <cellStyle name="Standard 3 5 2 3 4_ECU Container Release Honda GDI" xfId="36087" xr:uid="{00000000-0005-0000-0000-0000087E0000}"/>
    <cellStyle name="Standard 3 5 2 3 5" xfId="21414" xr:uid="{00000000-0005-0000-0000-0000097E0000}"/>
    <cellStyle name="Standard 3 5 2 3_ECU Container Release Honda GDI" xfId="36082" xr:uid="{00000000-0005-0000-0000-00000A7E0000}"/>
    <cellStyle name="Standard 3 5 2 4" xfId="21415" xr:uid="{00000000-0005-0000-0000-00000B7E0000}"/>
    <cellStyle name="Standard 3 5 2 4 2" xfId="21416" xr:uid="{00000000-0005-0000-0000-00000C7E0000}"/>
    <cellStyle name="Standard 3 5 2 4 2 2" xfId="21417" xr:uid="{00000000-0005-0000-0000-00000D7E0000}"/>
    <cellStyle name="Standard 3 5 2 4 2_ECU Container Release Honda GDI" xfId="36089" xr:uid="{00000000-0005-0000-0000-00000E7E0000}"/>
    <cellStyle name="Standard 3 5 2 4 3" xfId="21418" xr:uid="{00000000-0005-0000-0000-00000F7E0000}"/>
    <cellStyle name="Standard 3 5 2 4_ECU Container Release Honda GDI" xfId="36088" xr:uid="{00000000-0005-0000-0000-0000107E0000}"/>
    <cellStyle name="Standard 3 5 2 5" xfId="21419" xr:uid="{00000000-0005-0000-0000-0000117E0000}"/>
    <cellStyle name="Standard 3 5 2 5 2" xfId="21420" xr:uid="{00000000-0005-0000-0000-0000127E0000}"/>
    <cellStyle name="Standard 3 5 2 5 2 2" xfId="21421" xr:uid="{00000000-0005-0000-0000-0000137E0000}"/>
    <cellStyle name="Standard 3 5 2 5 2_ECU Container Release Honda GDI" xfId="36091" xr:uid="{00000000-0005-0000-0000-0000147E0000}"/>
    <cellStyle name="Standard 3 5 2 5 3" xfId="21422" xr:uid="{00000000-0005-0000-0000-0000157E0000}"/>
    <cellStyle name="Standard 3 5 2 5_ECU Container Release Honda GDI" xfId="36090" xr:uid="{00000000-0005-0000-0000-0000167E0000}"/>
    <cellStyle name="Standard 3 5 2 6" xfId="21423" xr:uid="{00000000-0005-0000-0000-0000177E0000}"/>
    <cellStyle name="Standard 3 5 2 6 2" xfId="21424" xr:uid="{00000000-0005-0000-0000-0000187E0000}"/>
    <cellStyle name="Standard 3 5 2 6_ECU Container Release Honda GDI" xfId="36092" xr:uid="{00000000-0005-0000-0000-0000197E0000}"/>
    <cellStyle name="Standard 3 5 2 7" xfId="21425" xr:uid="{00000000-0005-0000-0000-00001A7E0000}"/>
    <cellStyle name="Standard 3 5 2_ECU Container Release Honda GDI" xfId="36069" xr:uid="{00000000-0005-0000-0000-00001B7E0000}"/>
    <cellStyle name="Standard 3 5 3" xfId="21426" xr:uid="{00000000-0005-0000-0000-00001C7E0000}"/>
    <cellStyle name="Standard 3 5 3 2" xfId="21427" xr:uid="{00000000-0005-0000-0000-00001D7E0000}"/>
    <cellStyle name="Standard 3 5 3 2 2" xfId="21428" xr:uid="{00000000-0005-0000-0000-00001E7E0000}"/>
    <cellStyle name="Standard 3 5 3 2 2 2" xfId="21429" xr:uid="{00000000-0005-0000-0000-00001F7E0000}"/>
    <cellStyle name="Standard 3 5 3 2 2 2 2" xfId="21430" xr:uid="{00000000-0005-0000-0000-0000207E0000}"/>
    <cellStyle name="Standard 3 5 3 2 2 2_ECU Container Release Honda GDI" xfId="36096" xr:uid="{00000000-0005-0000-0000-0000217E0000}"/>
    <cellStyle name="Standard 3 5 3 2 2 3" xfId="21431" xr:uid="{00000000-0005-0000-0000-0000227E0000}"/>
    <cellStyle name="Standard 3 5 3 2 2_ECU Container Release Honda GDI" xfId="36095" xr:uid="{00000000-0005-0000-0000-0000237E0000}"/>
    <cellStyle name="Standard 3 5 3 2 3" xfId="21432" xr:uid="{00000000-0005-0000-0000-0000247E0000}"/>
    <cellStyle name="Standard 3 5 3 2 3 2" xfId="21433" xr:uid="{00000000-0005-0000-0000-0000257E0000}"/>
    <cellStyle name="Standard 3 5 3 2 3 2 2" xfId="21434" xr:uid="{00000000-0005-0000-0000-0000267E0000}"/>
    <cellStyle name="Standard 3 5 3 2 3 2_ECU Container Release Honda GDI" xfId="36098" xr:uid="{00000000-0005-0000-0000-0000277E0000}"/>
    <cellStyle name="Standard 3 5 3 2 3 3" xfId="21435" xr:uid="{00000000-0005-0000-0000-0000287E0000}"/>
    <cellStyle name="Standard 3 5 3 2 3_ECU Container Release Honda GDI" xfId="36097" xr:uid="{00000000-0005-0000-0000-0000297E0000}"/>
    <cellStyle name="Standard 3 5 3 2 4" xfId="21436" xr:uid="{00000000-0005-0000-0000-00002A7E0000}"/>
    <cellStyle name="Standard 3 5 3 2 4 2" xfId="21437" xr:uid="{00000000-0005-0000-0000-00002B7E0000}"/>
    <cellStyle name="Standard 3 5 3 2 4_ECU Container Release Honda GDI" xfId="36099" xr:uid="{00000000-0005-0000-0000-00002C7E0000}"/>
    <cellStyle name="Standard 3 5 3 2 5" xfId="21438" xr:uid="{00000000-0005-0000-0000-00002D7E0000}"/>
    <cellStyle name="Standard 3 5 3 2_ECU Container Release Honda GDI" xfId="36094" xr:uid="{00000000-0005-0000-0000-00002E7E0000}"/>
    <cellStyle name="Standard 3 5 3 3" xfId="21439" xr:uid="{00000000-0005-0000-0000-00002F7E0000}"/>
    <cellStyle name="Standard 3 5 3 3 2" xfId="21440" xr:uid="{00000000-0005-0000-0000-0000307E0000}"/>
    <cellStyle name="Standard 3 5 3 3 2 2" xfId="21441" xr:uid="{00000000-0005-0000-0000-0000317E0000}"/>
    <cellStyle name="Standard 3 5 3 3 2_ECU Container Release Honda GDI" xfId="36101" xr:uid="{00000000-0005-0000-0000-0000327E0000}"/>
    <cellStyle name="Standard 3 5 3 3 3" xfId="21442" xr:uid="{00000000-0005-0000-0000-0000337E0000}"/>
    <cellStyle name="Standard 3 5 3 3_ECU Container Release Honda GDI" xfId="36100" xr:uid="{00000000-0005-0000-0000-0000347E0000}"/>
    <cellStyle name="Standard 3 5 3 4" xfId="21443" xr:uid="{00000000-0005-0000-0000-0000357E0000}"/>
    <cellStyle name="Standard 3 5 3 4 2" xfId="21444" xr:uid="{00000000-0005-0000-0000-0000367E0000}"/>
    <cellStyle name="Standard 3 5 3 4 2 2" xfId="21445" xr:uid="{00000000-0005-0000-0000-0000377E0000}"/>
    <cellStyle name="Standard 3 5 3 4 2_ECU Container Release Honda GDI" xfId="36103" xr:uid="{00000000-0005-0000-0000-0000387E0000}"/>
    <cellStyle name="Standard 3 5 3 4 3" xfId="21446" xr:uid="{00000000-0005-0000-0000-0000397E0000}"/>
    <cellStyle name="Standard 3 5 3 4_ECU Container Release Honda GDI" xfId="36102" xr:uid="{00000000-0005-0000-0000-00003A7E0000}"/>
    <cellStyle name="Standard 3 5 3 5" xfId="21447" xr:uid="{00000000-0005-0000-0000-00003B7E0000}"/>
    <cellStyle name="Standard 3 5 3 5 2" xfId="21448" xr:uid="{00000000-0005-0000-0000-00003C7E0000}"/>
    <cellStyle name="Standard 3 5 3 5_ECU Container Release Honda GDI" xfId="36104" xr:uid="{00000000-0005-0000-0000-00003D7E0000}"/>
    <cellStyle name="Standard 3 5 3 6" xfId="21449" xr:uid="{00000000-0005-0000-0000-00003E7E0000}"/>
    <cellStyle name="Standard 3 5 3_ECU Container Release Honda GDI" xfId="36093" xr:uid="{00000000-0005-0000-0000-00003F7E0000}"/>
    <cellStyle name="Standard 3 5 4" xfId="21450" xr:uid="{00000000-0005-0000-0000-0000407E0000}"/>
    <cellStyle name="Standard 3 5 4 2" xfId="21451" xr:uid="{00000000-0005-0000-0000-0000417E0000}"/>
    <cellStyle name="Standard 3 5 4 2 2" xfId="21452" xr:uid="{00000000-0005-0000-0000-0000427E0000}"/>
    <cellStyle name="Standard 3 5 4 2 2 2" xfId="21453" xr:uid="{00000000-0005-0000-0000-0000437E0000}"/>
    <cellStyle name="Standard 3 5 4 2 2_ECU Container Release Honda GDI" xfId="36107" xr:uid="{00000000-0005-0000-0000-0000447E0000}"/>
    <cellStyle name="Standard 3 5 4 2 3" xfId="21454" xr:uid="{00000000-0005-0000-0000-0000457E0000}"/>
    <cellStyle name="Standard 3 5 4 2_ECU Container Release Honda GDI" xfId="36106" xr:uid="{00000000-0005-0000-0000-0000467E0000}"/>
    <cellStyle name="Standard 3 5 4 3" xfId="21455" xr:uid="{00000000-0005-0000-0000-0000477E0000}"/>
    <cellStyle name="Standard 3 5 4 3 2" xfId="21456" xr:uid="{00000000-0005-0000-0000-0000487E0000}"/>
    <cellStyle name="Standard 3 5 4 3 2 2" xfId="21457" xr:uid="{00000000-0005-0000-0000-0000497E0000}"/>
    <cellStyle name="Standard 3 5 4 3 2_ECU Container Release Honda GDI" xfId="36109" xr:uid="{00000000-0005-0000-0000-00004A7E0000}"/>
    <cellStyle name="Standard 3 5 4 3 3" xfId="21458" xr:uid="{00000000-0005-0000-0000-00004B7E0000}"/>
    <cellStyle name="Standard 3 5 4 3_ECU Container Release Honda GDI" xfId="36108" xr:uid="{00000000-0005-0000-0000-00004C7E0000}"/>
    <cellStyle name="Standard 3 5 4 4" xfId="21459" xr:uid="{00000000-0005-0000-0000-00004D7E0000}"/>
    <cellStyle name="Standard 3 5 4 4 2" xfId="21460" xr:uid="{00000000-0005-0000-0000-00004E7E0000}"/>
    <cellStyle name="Standard 3 5 4 4_ECU Container Release Honda GDI" xfId="36110" xr:uid="{00000000-0005-0000-0000-00004F7E0000}"/>
    <cellStyle name="Standard 3 5 4 5" xfId="21461" xr:uid="{00000000-0005-0000-0000-0000507E0000}"/>
    <cellStyle name="Standard 3 5 4_ECU Container Release Honda GDI" xfId="36105" xr:uid="{00000000-0005-0000-0000-0000517E0000}"/>
    <cellStyle name="Standard 3 5 5" xfId="21462" xr:uid="{00000000-0005-0000-0000-0000527E0000}"/>
    <cellStyle name="Standard 3 5 5 2" xfId="21463" xr:uid="{00000000-0005-0000-0000-0000537E0000}"/>
    <cellStyle name="Standard 3 5 5 2 2" xfId="21464" xr:uid="{00000000-0005-0000-0000-0000547E0000}"/>
    <cellStyle name="Standard 3 5 5 2_ECU Container Release Honda GDI" xfId="36112" xr:uid="{00000000-0005-0000-0000-0000557E0000}"/>
    <cellStyle name="Standard 3 5 5 3" xfId="21465" xr:uid="{00000000-0005-0000-0000-0000567E0000}"/>
    <cellStyle name="Standard 3 5 5_ECU Container Release Honda GDI" xfId="36111" xr:uid="{00000000-0005-0000-0000-0000577E0000}"/>
    <cellStyle name="Standard 3 5 6" xfId="21466" xr:uid="{00000000-0005-0000-0000-0000587E0000}"/>
    <cellStyle name="Standard 3 5 6 2" xfId="21467" xr:uid="{00000000-0005-0000-0000-0000597E0000}"/>
    <cellStyle name="Standard 3 5 6 2 2" xfId="21468" xr:uid="{00000000-0005-0000-0000-00005A7E0000}"/>
    <cellStyle name="Standard 3 5 6 2_ECU Container Release Honda GDI" xfId="36114" xr:uid="{00000000-0005-0000-0000-00005B7E0000}"/>
    <cellStyle name="Standard 3 5 6 3" xfId="21469" xr:uid="{00000000-0005-0000-0000-00005C7E0000}"/>
    <cellStyle name="Standard 3 5 6_ECU Container Release Honda GDI" xfId="36113" xr:uid="{00000000-0005-0000-0000-00005D7E0000}"/>
    <cellStyle name="Standard 3 5 7" xfId="21470" xr:uid="{00000000-0005-0000-0000-00005E7E0000}"/>
    <cellStyle name="Standard 3 5 7 2" xfId="21471" xr:uid="{00000000-0005-0000-0000-00005F7E0000}"/>
    <cellStyle name="Standard 3 5 7_ECU Container Release Honda GDI" xfId="36115" xr:uid="{00000000-0005-0000-0000-0000607E0000}"/>
    <cellStyle name="Standard 3 5 8" xfId="21472" xr:uid="{00000000-0005-0000-0000-0000617E0000}"/>
    <cellStyle name="Standard 3 5_ECU Container Release Honda GDI" xfId="36068" xr:uid="{00000000-0005-0000-0000-0000627E0000}"/>
    <cellStyle name="Standard 3 6" xfId="21473" xr:uid="{00000000-0005-0000-0000-0000637E0000}"/>
    <cellStyle name="Standard 3 6 2" xfId="21474" xr:uid="{00000000-0005-0000-0000-0000647E0000}"/>
    <cellStyle name="Standard 3 6 2 2" xfId="21475" xr:uid="{00000000-0005-0000-0000-0000657E0000}"/>
    <cellStyle name="Standard 3 6 2 2 2" xfId="21476" xr:uid="{00000000-0005-0000-0000-0000667E0000}"/>
    <cellStyle name="Standard 3 6 2 2 2 2" xfId="21477" xr:uid="{00000000-0005-0000-0000-0000677E0000}"/>
    <cellStyle name="Standard 3 6 2 2 2 2 2" xfId="21478" xr:uid="{00000000-0005-0000-0000-0000687E0000}"/>
    <cellStyle name="Standard 3 6 2 2 2 2 2 2" xfId="21479" xr:uid="{00000000-0005-0000-0000-0000697E0000}"/>
    <cellStyle name="Standard 3 6 2 2 2 2 2_ECU Container Release Honda GDI" xfId="36121" xr:uid="{00000000-0005-0000-0000-00006A7E0000}"/>
    <cellStyle name="Standard 3 6 2 2 2 2 3" xfId="21480" xr:uid="{00000000-0005-0000-0000-00006B7E0000}"/>
    <cellStyle name="Standard 3 6 2 2 2 2_ECU Container Release Honda GDI" xfId="36120" xr:uid="{00000000-0005-0000-0000-00006C7E0000}"/>
    <cellStyle name="Standard 3 6 2 2 2 3" xfId="21481" xr:uid="{00000000-0005-0000-0000-00006D7E0000}"/>
    <cellStyle name="Standard 3 6 2 2 2 3 2" xfId="21482" xr:uid="{00000000-0005-0000-0000-00006E7E0000}"/>
    <cellStyle name="Standard 3 6 2 2 2 3 2 2" xfId="21483" xr:uid="{00000000-0005-0000-0000-00006F7E0000}"/>
    <cellStyle name="Standard 3 6 2 2 2 3 2_ECU Container Release Honda GDI" xfId="36123" xr:uid="{00000000-0005-0000-0000-0000707E0000}"/>
    <cellStyle name="Standard 3 6 2 2 2 3 3" xfId="21484" xr:uid="{00000000-0005-0000-0000-0000717E0000}"/>
    <cellStyle name="Standard 3 6 2 2 2 3_ECU Container Release Honda GDI" xfId="36122" xr:uid="{00000000-0005-0000-0000-0000727E0000}"/>
    <cellStyle name="Standard 3 6 2 2 2 4" xfId="21485" xr:uid="{00000000-0005-0000-0000-0000737E0000}"/>
    <cellStyle name="Standard 3 6 2 2 2 4 2" xfId="21486" xr:uid="{00000000-0005-0000-0000-0000747E0000}"/>
    <cellStyle name="Standard 3 6 2 2 2 4_ECU Container Release Honda GDI" xfId="36124" xr:uid="{00000000-0005-0000-0000-0000757E0000}"/>
    <cellStyle name="Standard 3 6 2 2 2 5" xfId="21487" xr:uid="{00000000-0005-0000-0000-0000767E0000}"/>
    <cellStyle name="Standard 3 6 2 2 2_ECU Container Release Honda GDI" xfId="36119" xr:uid="{00000000-0005-0000-0000-0000777E0000}"/>
    <cellStyle name="Standard 3 6 2 2 3" xfId="21488" xr:uid="{00000000-0005-0000-0000-0000787E0000}"/>
    <cellStyle name="Standard 3 6 2 2 3 2" xfId="21489" xr:uid="{00000000-0005-0000-0000-0000797E0000}"/>
    <cellStyle name="Standard 3 6 2 2 3 2 2" xfId="21490" xr:uid="{00000000-0005-0000-0000-00007A7E0000}"/>
    <cellStyle name="Standard 3 6 2 2 3 2_ECU Container Release Honda GDI" xfId="36126" xr:uid="{00000000-0005-0000-0000-00007B7E0000}"/>
    <cellStyle name="Standard 3 6 2 2 3 3" xfId="21491" xr:uid="{00000000-0005-0000-0000-00007C7E0000}"/>
    <cellStyle name="Standard 3 6 2 2 3_ECU Container Release Honda GDI" xfId="36125" xr:uid="{00000000-0005-0000-0000-00007D7E0000}"/>
    <cellStyle name="Standard 3 6 2 2 4" xfId="21492" xr:uid="{00000000-0005-0000-0000-00007E7E0000}"/>
    <cellStyle name="Standard 3 6 2 2 4 2" xfId="21493" xr:uid="{00000000-0005-0000-0000-00007F7E0000}"/>
    <cellStyle name="Standard 3 6 2 2 4 2 2" xfId="21494" xr:uid="{00000000-0005-0000-0000-0000807E0000}"/>
    <cellStyle name="Standard 3 6 2 2 4 2_ECU Container Release Honda GDI" xfId="36128" xr:uid="{00000000-0005-0000-0000-0000817E0000}"/>
    <cellStyle name="Standard 3 6 2 2 4 3" xfId="21495" xr:uid="{00000000-0005-0000-0000-0000827E0000}"/>
    <cellStyle name="Standard 3 6 2 2 4_ECU Container Release Honda GDI" xfId="36127" xr:uid="{00000000-0005-0000-0000-0000837E0000}"/>
    <cellStyle name="Standard 3 6 2 2 5" xfId="21496" xr:uid="{00000000-0005-0000-0000-0000847E0000}"/>
    <cellStyle name="Standard 3 6 2 2 5 2" xfId="21497" xr:uid="{00000000-0005-0000-0000-0000857E0000}"/>
    <cellStyle name="Standard 3 6 2 2 5_ECU Container Release Honda GDI" xfId="36129" xr:uid="{00000000-0005-0000-0000-0000867E0000}"/>
    <cellStyle name="Standard 3 6 2 2 6" xfId="21498" xr:uid="{00000000-0005-0000-0000-0000877E0000}"/>
    <cellStyle name="Standard 3 6 2 2_ECU Container Release Honda GDI" xfId="36118" xr:uid="{00000000-0005-0000-0000-0000887E0000}"/>
    <cellStyle name="Standard 3 6 2 3" xfId="21499" xr:uid="{00000000-0005-0000-0000-0000897E0000}"/>
    <cellStyle name="Standard 3 6 2 3 2" xfId="21500" xr:uid="{00000000-0005-0000-0000-00008A7E0000}"/>
    <cellStyle name="Standard 3 6 2 3 2 2" xfId="21501" xr:uid="{00000000-0005-0000-0000-00008B7E0000}"/>
    <cellStyle name="Standard 3 6 2 3 2 2 2" xfId="21502" xr:uid="{00000000-0005-0000-0000-00008C7E0000}"/>
    <cellStyle name="Standard 3 6 2 3 2 2_ECU Container Release Honda GDI" xfId="36132" xr:uid="{00000000-0005-0000-0000-00008D7E0000}"/>
    <cellStyle name="Standard 3 6 2 3 2 3" xfId="21503" xr:uid="{00000000-0005-0000-0000-00008E7E0000}"/>
    <cellStyle name="Standard 3 6 2 3 2_ECU Container Release Honda GDI" xfId="36131" xr:uid="{00000000-0005-0000-0000-00008F7E0000}"/>
    <cellStyle name="Standard 3 6 2 3 3" xfId="21504" xr:uid="{00000000-0005-0000-0000-0000907E0000}"/>
    <cellStyle name="Standard 3 6 2 3 3 2" xfId="21505" xr:uid="{00000000-0005-0000-0000-0000917E0000}"/>
    <cellStyle name="Standard 3 6 2 3 3 2 2" xfId="21506" xr:uid="{00000000-0005-0000-0000-0000927E0000}"/>
    <cellStyle name="Standard 3 6 2 3 3 2_ECU Container Release Honda GDI" xfId="36134" xr:uid="{00000000-0005-0000-0000-0000937E0000}"/>
    <cellStyle name="Standard 3 6 2 3 3 3" xfId="21507" xr:uid="{00000000-0005-0000-0000-0000947E0000}"/>
    <cellStyle name="Standard 3 6 2 3 3_ECU Container Release Honda GDI" xfId="36133" xr:uid="{00000000-0005-0000-0000-0000957E0000}"/>
    <cellStyle name="Standard 3 6 2 3 4" xfId="21508" xr:uid="{00000000-0005-0000-0000-0000967E0000}"/>
    <cellStyle name="Standard 3 6 2 3 4 2" xfId="21509" xr:uid="{00000000-0005-0000-0000-0000977E0000}"/>
    <cellStyle name="Standard 3 6 2 3 4_ECU Container Release Honda GDI" xfId="36135" xr:uid="{00000000-0005-0000-0000-0000987E0000}"/>
    <cellStyle name="Standard 3 6 2 3 5" xfId="21510" xr:uid="{00000000-0005-0000-0000-0000997E0000}"/>
    <cellStyle name="Standard 3 6 2 3_ECU Container Release Honda GDI" xfId="36130" xr:uid="{00000000-0005-0000-0000-00009A7E0000}"/>
    <cellStyle name="Standard 3 6 2 4" xfId="21511" xr:uid="{00000000-0005-0000-0000-00009B7E0000}"/>
    <cellStyle name="Standard 3 6 2 4 2" xfId="21512" xr:uid="{00000000-0005-0000-0000-00009C7E0000}"/>
    <cellStyle name="Standard 3 6 2 4 2 2" xfId="21513" xr:uid="{00000000-0005-0000-0000-00009D7E0000}"/>
    <cellStyle name="Standard 3 6 2 4 2_ECU Container Release Honda GDI" xfId="36137" xr:uid="{00000000-0005-0000-0000-00009E7E0000}"/>
    <cellStyle name="Standard 3 6 2 4 3" xfId="21514" xr:uid="{00000000-0005-0000-0000-00009F7E0000}"/>
    <cellStyle name="Standard 3 6 2 4_ECU Container Release Honda GDI" xfId="36136" xr:uid="{00000000-0005-0000-0000-0000A07E0000}"/>
    <cellStyle name="Standard 3 6 2 5" xfId="21515" xr:uid="{00000000-0005-0000-0000-0000A17E0000}"/>
    <cellStyle name="Standard 3 6 2 5 2" xfId="21516" xr:uid="{00000000-0005-0000-0000-0000A27E0000}"/>
    <cellStyle name="Standard 3 6 2 5 2 2" xfId="21517" xr:uid="{00000000-0005-0000-0000-0000A37E0000}"/>
    <cellStyle name="Standard 3 6 2 5 2_ECU Container Release Honda GDI" xfId="36139" xr:uid="{00000000-0005-0000-0000-0000A47E0000}"/>
    <cellStyle name="Standard 3 6 2 5 3" xfId="21518" xr:uid="{00000000-0005-0000-0000-0000A57E0000}"/>
    <cellStyle name="Standard 3 6 2 5_ECU Container Release Honda GDI" xfId="36138" xr:uid="{00000000-0005-0000-0000-0000A67E0000}"/>
    <cellStyle name="Standard 3 6 2 6" xfId="21519" xr:uid="{00000000-0005-0000-0000-0000A77E0000}"/>
    <cellStyle name="Standard 3 6 2 6 2" xfId="21520" xr:uid="{00000000-0005-0000-0000-0000A87E0000}"/>
    <cellStyle name="Standard 3 6 2 6_ECU Container Release Honda GDI" xfId="36140" xr:uid="{00000000-0005-0000-0000-0000A97E0000}"/>
    <cellStyle name="Standard 3 6 2 7" xfId="21521" xr:uid="{00000000-0005-0000-0000-0000AA7E0000}"/>
    <cellStyle name="Standard 3 6 2_ECU Container Release Honda GDI" xfId="36117" xr:uid="{00000000-0005-0000-0000-0000AB7E0000}"/>
    <cellStyle name="Standard 3 6 3" xfId="21522" xr:uid="{00000000-0005-0000-0000-0000AC7E0000}"/>
    <cellStyle name="Standard 3 6 3 2" xfId="21523" xr:uid="{00000000-0005-0000-0000-0000AD7E0000}"/>
    <cellStyle name="Standard 3 6 3 2 2" xfId="21524" xr:uid="{00000000-0005-0000-0000-0000AE7E0000}"/>
    <cellStyle name="Standard 3 6 3 2 2 2" xfId="21525" xr:uid="{00000000-0005-0000-0000-0000AF7E0000}"/>
    <cellStyle name="Standard 3 6 3 2 2 2 2" xfId="21526" xr:uid="{00000000-0005-0000-0000-0000B07E0000}"/>
    <cellStyle name="Standard 3 6 3 2 2 2_ECU Container Release Honda GDI" xfId="36144" xr:uid="{00000000-0005-0000-0000-0000B17E0000}"/>
    <cellStyle name="Standard 3 6 3 2 2 3" xfId="21527" xr:uid="{00000000-0005-0000-0000-0000B27E0000}"/>
    <cellStyle name="Standard 3 6 3 2 2_ECU Container Release Honda GDI" xfId="36143" xr:uid="{00000000-0005-0000-0000-0000B37E0000}"/>
    <cellStyle name="Standard 3 6 3 2 3" xfId="21528" xr:uid="{00000000-0005-0000-0000-0000B47E0000}"/>
    <cellStyle name="Standard 3 6 3 2 3 2" xfId="21529" xr:uid="{00000000-0005-0000-0000-0000B57E0000}"/>
    <cellStyle name="Standard 3 6 3 2 3 2 2" xfId="21530" xr:uid="{00000000-0005-0000-0000-0000B67E0000}"/>
    <cellStyle name="Standard 3 6 3 2 3 2_ECU Container Release Honda GDI" xfId="36146" xr:uid="{00000000-0005-0000-0000-0000B77E0000}"/>
    <cellStyle name="Standard 3 6 3 2 3 3" xfId="21531" xr:uid="{00000000-0005-0000-0000-0000B87E0000}"/>
    <cellStyle name="Standard 3 6 3 2 3_ECU Container Release Honda GDI" xfId="36145" xr:uid="{00000000-0005-0000-0000-0000B97E0000}"/>
    <cellStyle name="Standard 3 6 3 2 4" xfId="21532" xr:uid="{00000000-0005-0000-0000-0000BA7E0000}"/>
    <cellStyle name="Standard 3 6 3 2 4 2" xfId="21533" xr:uid="{00000000-0005-0000-0000-0000BB7E0000}"/>
    <cellStyle name="Standard 3 6 3 2 4_ECU Container Release Honda GDI" xfId="36147" xr:uid="{00000000-0005-0000-0000-0000BC7E0000}"/>
    <cellStyle name="Standard 3 6 3 2 5" xfId="21534" xr:uid="{00000000-0005-0000-0000-0000BD7E0000}"/>
    <cellStyle name="Standard 3 6 3 2_ECU Container Release Honda GDI" xfId="36142" xr:uid="{00000000-0005-0000-0000-0000BE7E0000}"/>
    <cellStyle name="Standard 3 6 3 3" xfId="21535" xr:uid="{00000000-0005-0000-0000-0000BF7E0000}"/>
    <cellStyle name="Standard 3 6 3 3 2" xfId="21536" xr:uid="{00000000-0005-0000-0000-0000C07E0000}"/>
    <cellStyle name="Standard 3 6 3 3 2 2" xfId="21537" xr:uid="{00000000-0005-0000-0000-0000C17E0000}"/>
    <cellStyle name="Standard 3 6 3 3 2_ECU Container Release Honda GDI" xfId="36149" xr:uid="{00000000-0005-0000-0000-0000C27E0000}"/>
    <cellStyle name="Standard 3 6 3 3 3" xfId="21538" xr:uid="{00000000-0005-0000-0000-0000C37E0000}"/>
    <cellStyle name="Standard 3 6 3 3_ECU Container Release Honda GDI" xfId="36148" xr:uid="{00000000-0005-0000-0000-0000C47E0000}"/>
    <cellStyle name="Standard 3 6 3 4" xfId="21539" xr:uid="{00000000-0005-0000-0000-0000C57E0000}"/>
    <cellStyle name="Standard 3 6 3 4 2" xfId="21540" xr:uid="{00000000-0005-0000-0000-0000C67E0000}"/>
    <cellStyle name="Standard 3 6 3 4 2 2" xfId="21541" xr:uid="{00000000-0005-0000-0000-0000C77E0000}"/>
    <cellStyle name="Standard 3 6 3 4 2_ECU Container Release Honda GDI" xfId="36151" xr:uid="{00000000-0005-0000-0000-0000C87E0000}"/>
    <cellStyle name="Standard 3 6 3 4 3" xfId="21542" xr:uid="{00000000-0005-0000-0000-0000C97E0000}"/>
    <cellStyle name="Standard 3 6 3 4_ECU Container Release Honda GDI" xfId="36150" xr:uid="{00000000-0005-0000-0000-0000CA7E0000}"/>
    <cellStyle name="Standard 3 6 3 5" xfId="21543" xr:uid="{00000000-0005-0000-0000-0000CB7E0000}"/>
    <cellStyle name="Standard 3 6 3 5 2" xfId="21544" xr:uid="{00000000-0005-0000-0000-0000CC7E0000}"/>
    <cellStyle name="Standard 3 6 3 5_ECU Container Release Honda GDI" xfId="36152" xr:uid="{00000000-0005-0000-0000-0000CD7E0000}"/>
    <cellStyle name="Standard 3 6 3 6" xfId="21545" xr:uid="{00000000-0005-0000-0000-0000CE7E0000}"/>
    <cellStyle name="Standard 3 6 3_ECU Container Release Honda GDI" xfId="36141" xr:uid="{00000000-0005-0000-0000-0000CF7E0000}"/>
    <cellStyle name="Standard 3 6 4" xfId="21546" xr:uid="{00000000-0005-0000-0000-0000D07E0000}"/>
    <cellStyle name="Standard 3 6 4 2" xfId="21547" xr:uid="{00000000-0005-0000-0000-0000D17E0000}"/>
    <cellStyle name="Standard 3 6 4 2 2" xfId="21548" xr:uid="{00000000-0005-0000-0000-0000D27E0000}"/>
    <cellStyle name="Standard 3 6 4 2 2 2" xfId="21549" xr:uid="{00000000-0005-0000-0000-0000D37E0000}"/>
    <cellStyle name="Standard 3 6 4 2 2_ECU Container Release Honda GDI" xfId="36155" xr:uid="{00000000-0005-0000-0000-0000D47E0000}"/>
    <cellStyle name="Standard 3 6 4 2 3" xfId="21550" xr:uid="{00000000-0005-0000-0000-0000D57E0000}"/>
    <cellStyle name="Standard 3 6 4 2_ECU Container Release Honda GDI" xfId="36154" xr:uid="{00000000-0005-0000-0000-0000D67E0000}"/>
    <cellStyle name="Standard 3 6 4 3" xfId="21551" xr:uid="{00000000-0005-0000-0000-0000D77E0000}"/>
    <cellStyle name="Standard 3 6 4 3 2" xfId="21552" xr:uid="{00000000-0005-0000-0000-0000D87E0000}"/>
    <cellStyle name="Standard 3 6 4 3 2 2" xfId="21553" xr:uid="{00000000-0005-0000-0000-0000D97E0000}"/>
    <cellStyle name="Standard 3 6 4 3 2_ECU Container Release Honda GDI" xfId="36157" xr:uid="{00000000-0005-0000-0000-0000DA7E0000}"/>
    <cellStyle name="Standard 3 6 4 3 3" xfId="21554" xr:uid="{00000000-0005-0000-0000-0000DB7E0000}"/>
    <cellStyle name="Standard 3 6 4 3_ECU Container Release Honda GDI" xfId="36156" xr:uid="{00000000-0005-0000-0000-0000DC7E0000}"/>
    <cellStyle name="Standard 3 6 4 4" xfId="21555" xr:uid="{00000000-0005-0000-0000-0000DD7E0000}"/>
    <cellStyle name="Standard 3 6 4 4 2" xfId="21556" xr:uid="{00000000-0005-0000-0000-0000DE7E0000}"/>
    <cellStyle name="Standard 3 6 4 4_ECU Container Release Honda GDI" xfId="36158" xr:uid="{00000000-0005-0000-0000-0000DF7E0000}"/>
    <cellStyle name="Standard 3 6 4 5" xfId="21557" xr:uid="{00000000-0005-0000-0000-0000E07E0000}"/>
    <cellStyle name="Standard 3 6 4_ECU Container Release Honda GDI" xfId="36153" xr:uid="{00000000-0005-0000-0000-0000E17E0000}"/>
    <cellStyle name="Standard 3 6 5" xfId="21558" xr:uid="{00000000-0005-0000-0000-0000E27E0000}"/>
    <cellStyle name="Standard 3 6 5 2" xfId="21559" xr:uid="{00000000-0005-0000-0000-0000E37E0000}"/>
    <cellStyle name="Standard 3 6 5 2 2" xfId="21560" xr:uid="{00000000-0005-0000-0000-0000E47E0000}"/>
    <cellStyle name="Standard 3 6 5 2_ECU Container Release Honda GDI" xfId="36160" xr:uid="{00000000-0005-0000-0000-0000E57E0000}"/>
    <cellStyle name="Standard 3 6 5 3" xfId="21561" xr:uid="{00000000-0005-0000-0000-0000E67E0000}"/>
    <cellStyle name="Standard 3 6 5_ECU Container Release Honda GDI" xfId="36159" xr:uid="{00000000-0005-0000-0000-0000E77E0000}"/>
    <cellStyle name="Standard 3 6 6" xfId="21562" xr:uid="{00000000-0005-0000-0000-0000E87E0000}"/>
    <cellStyle name="Standard 3 6 6 2" xfId="21563" xr:uid="{00000000-0005-0000-0000-0000E97E0000}"/>
    <cellStyle name="Standard 3 6 6 2 2" xfId="21564" xr:uid="{00000000-0005-0000-0000-0000EA7E0000}"/>
    <cellStyle name="Standard 3 6 6 2_ECU Container Release Honda GDI" xfId="36162" xr:uid="{00000000-0005-0000-0000-0000EB7E0000}"/>
    <cellStyle name="Standard 3 6 6 3" xfId="21565" xr:uid="{00000000-0005-0000-0000-0000EC7E0000}"/>
    <cellStyle name="Standard 3 6 6_ECU Container Release Honda GDI" xfId="36161" xr:uid="{00000000-0005-0000-0000-0000ED7E0000}"/>
    <cellStyle name="Standard 3 6 7" xfId="21566" xr:uid="{00000000-0005-0000-0000-0000EE7E0000}"/>
    <cellStyle name="Standard 3 6 7 2" xfId="21567" xr:uid="{00000000-0005-0000-0000-0000EF7E0000}"/>
    <cellStyle name="Standard 3 6 7_ECU Container Release Honda GDI" xfId="36163" xr:uid="{00000000-0005-0000-0000-0000F07E0000}"/>
    <cellStyle name="Standard 3 6 8" xfId="21568" xr:uid="{00000000-0005-0000-0000-0000F17E0000}"/>
    <cellStyle name="Standard 3 6_ECU Container Release Honda GDI" xfId="36116" xr:uid="{00000000-0005-0000-0000-0000F27E0000}"/>
    <cellStyle name="Standard 3 7" xfId="21569" xr:uid="{00000000-0005-0000-0000-0000F37E0000}"/>
    <cellStyle name="Standard 3 7 2" xfId="21570" xr:uid="{00000000-0005-0000-0000-0000F47E0000}"/>
    <cellStyle name="Standard 3 7 2 2" xfId="21571" xr:uid="{00000000-0005-0000-0000-0000F57E0000}"/>
    <cellStyle name="Standard 3 7 2 2 2" xfId="21572" xr:uid="{00000000-0005-0000-0000-0000F67E0000}"/>
    <cellStyle name="Standard 3 7 2 2 2 2" xfId="21573" xr:uid="{00000000-0005-0000-0000-0000F77E0000}"/>
    <cellStyle name="Standard 3 7 2 2 2 2 2" xfId="21574" xr:uid="{00000000-0005-0000-0000-0000F87E0000}"/>
    <cellStyle name="Standard 3 7 2 2 2 2 2 2" xfId="21575" xr:uid="{00000000-0005-0000-0000-0000F97E0000}"/>
    <cellStyle name="Standard 3 7 2 2 2 2 2_ECU Container Release Honda GDI" xfId="36169" xr:uid="{00000000-0005-0000-0000-0000FA7E0000}"/>
    <cellStyle name="Standard 3 7 2 2 2 2 3" xfId="21576" xr:uid="{00000000-0005-0000-0000-0000FB7E0000}"/>
    <cellStyle name="Standard 3 7 2 2 2 2_ECU Container Release Honda GDI" xfId="36168" xr:uid="{00000000-0005-0000-0000-0000FC7E0000}"/>
    <cellStyle name="Standard 3 7 2 2 2 3" xfId="21577" xr:uid="{00000000-0005-0000-0000-0000FD7E0000}"/>
    <cellStyle name="Standard 3 7 2 2 2 3 2" xfId="21578" xr:uid="{00000000-0005-0000-0000-0000FE7E0000}"/>
    <cellStyle name="Standard 3 7 2 2 2 3 2 2" xfId="21579" xr:uid="{00000000-0005-0000-0000-0000FF7E0000}"/>
    <cellStyle name="Standard 3 7 2 2 2 3 2_ECU Container Release Honda GDI" xfId="36171" xr:uid="{00000000-0005-0000-0000-0000007F0000}"/>
    <cellStyle name="Standard 3 7 2 2 2 3 3" xfId="21580" xr:uid="{00000000-0005-0000-0000-0000017F0000}"/>
    <cellStyle name="Standard 3 7 2 2 2 3_ECU Container Release Honda GDI" xfId="36170" xr:uid="{00000000-0005-0000-0000-0000027F0000}"/>
    <cellStyle name="Standard 3 7 2 2 2 4" xfId="21581" xr:uid="{00000000-0005-0000-0000-0000037F0000}"/>
    <cellStyle name="Standard 3 7 2 2 2 4 2" xfId="21582" xr:uid="{00000000-0005-0000-0000-0000047F0000}"/>
    <cellStyle name="Standard 3 7 2 2 2 4_ECU Container Release Honda GDI" xfId="36172" xr:uid="{00000000-0005-0000-0000-0000057F0000}"/>
    <cellStyle name="Standard 3 7 2 2 2 5" xfId="21583" xr:uid="{00000000-0005-0000-0000-0000067F0000}"/>
    <cellStyle name="Standard 3 7 2 2 2_ECU Container Release Honda GDI" xfId="36167" xr:uid="{00000000-0005-0000-0000-0000077F0000}"/>
    <cellStyle name="Standard 3 7 2 2 3" xfId="21584" xr:uid="{00000000-0005-0000-0000-0000087F0000}"/>
    <cellStyle name="Standard 3 7 2 2 3 2" xfId="21585" xr:uid="{00000000-0005-0000-0000-0000097F0000}"/>
    <cellStyle name="Standard 3 7 2 2 3 2 2" xfId="21586" xr:uid="{00000000-0005-0000-0000-00000A7F0000}"/>
    <cellStyle name="Standard 3 7 2 2 3 2_ECU Container Release Honda GDI" xfId="36174" xr:uid="{00000000-0005-0000-0000-00000B7F0000}"/>
    <cellStyle name="Standard 3 7 2 2 3 3" xfId="21587" xr:uid="{00000000-0005-0000-0000-00000C7F0000}"/>
    <cellStyle name="Standard 3 7 2 2 3_ECU Container Release Honda GDI" xfId="36173" xr:uid="{00000000-0005-0000-0000-00000D7F0000}"/>
    <cellStyle name="Standard 3 7 2 2 4" xfId="21588" xr:uid="{00000000-0005-0000-0000-00000E7F0000}"/>
    <cellStyle name="Standard 3 7 2 2 4 2" xfId="21589" xr:uid="{00000000-0005-0000-0000-00000F7F0000}"/>
    <cellStyle name="Standard 3 7 2 2 4 2 2" xfId="21590" xr:uid="{00000000-0005-0000-0000-0000107F0000}"/>
    <cellStyle name="Standard 3 7 2 2 4 2_ECU Container Release Honda GDI" xfId="36176" xr:uid="{00000000-0005-0000-0000-0000117F0000}"/>
    <cellStyle name="Standard 3 7 2 2 4 3" xfId="21591" xr:uid="{00000000-0005-0000-0000-0000127F0000}"/>
    <cellStyle name="Standard 3 7 2 2 4_ECU Container Release Honda GDI" xfId="36175" xr:uid="{00000000-0005-0000-0000-0000137F0000}"/>
    <cellStyle name="Standard 3 7 2 2 5" xfId="21592" xr:uid="{00000000-0005-0000-0000-0000147F0000}"/>
    <cellStyle name="Standard 3 7 2 2 5 2" xfId="21593" xr:uid="{00000000-0005-0000-0000-0000157F0000}"/>
    <cellStyle name="Standard 3 7 2 2 5_ECU Container Release Honda GDI" xfId="36177" xr:uid="{00000000-0005-0000-0000-0000167F0000}"/>
    <cellStyle name="Standard 3 7 2 2 6" xfId="21594" xr:uid="{00000000-0005-0000-0000-0000177F0000}"/>
    <cellStyle name="Standard 3 7 2 2_ECU Container Release Honda GDI" xfId="36166" xr:uid="{00000000-0005-0000-0000-0000187F0000}"/>
    <cellStyle name="Standard 3 7 2 3" xfId="21595" xr:uid="{00000000-0005-0000-0000-0000197F0000}"/>
    <cellStyle name="Standard 3 7 2 3 2" xfId="21596" xr:uid="{00000000-0005-0000-0000-00001A7F0000}"/>
    <cellStyle name="Standard 3 7 2 3 2 2" xfId="21597" xr:uid="{00000000-0005-0000-0000-00001B7F0000}"/>
    <cellStyle name="Standard 3 7 2 3 2 2 2" xfId="21598" xr:uid="{00000000-0005-0000-0000-00001C7F0000}"/>
    <cellStyle name="Standard 3 7 2 3 2 2_ECU Container Release Honda GDI" xfId="36180" xr:uid="{00000000-0005-0000-0000-00001D7F0000}"/>
    <cellStyle name="Standard 3 7 2 3 2 3" xfId="21599" xr:uid="{00000000-0005-0000-0000-00001E7F0000}"/>
    <cellStyle name="Standard 3 7 2 3 2_ECU Container Release Honda GDI" xfId="36179" xr:uid="{00000000-0005-0000-0000-00001F7F0000}"/>
    <cellStyle name="Standard 3 7 2 3 3" xfId="21600" xr:uid="{00000000-0005-0000-0000-0000207F0000}"/>
    <cellStyle name="Standard 3 7 2 3 3 2" xfId="21601" xr:uid="{00000000-0005-0000-0000-0000217F0000}"/>
    <cellStyle name="Standard 3 7 2 3 3 2 2" xfId="21602" xr:uid="{00000000-0005-0000-0000-0000227F0000}"/>
    <cellStyle name="Standard 3 7 2 3 3 2_ECU Container Release Honda GDI" xfId="36182" xr:uid="{00000000-0005-0000-0000-0000237F0000}"/>
    <cellStyle name="Standard 3 7 2 3 3 3" xfId="21603" xr:uid="{00000000-0005-0000-0000-0000247F0000}"/>
    <cellStyle name="Standard 3 7 2 3 3_ECU Container Release Honda GDI" xfId="36181" xr:uid="{00000000-0005-0000-0000-0000257F0000}"/>
    <cellStyle name="Standard 3 7 2 3 4" xfId="21604" xr:uid="{00000000-0005-0000-0000-0000267F0000}"/>
    <cellStyle name="Standard 3 7 2 3 4 2" xfId="21605" xr:uid="{00000000-0005-0000-0000-0000277F0000}"/>
    <cellStyle name="Standard 3 7 2 3 4_ECU Container Release Honda GDI" xfId="36183" xr:uid="{00000000-0005-0000-0000-0000287F0000}"/>
    <cellStyle name="Standard 3 7 2 3 5" xfId="21606" xr:uid="{00000000-0005-0000-0000-0000297F0000}"/>
    <cellStyle name="Standard 3 7 2 3_ECU Container Release Honda GDI" xfId="36178" xr:uid="{00000000-0005-0000-0000-00002A7F0000}"/>
    <cellStyle name="Standard 3 7 2 4" xfId="21607" xr:uid="{00000000-0005-0000-0000-00002B7F0000}"/>
    <cellStyle name="Standard 3 7 2 4 2" xfId="21608" xr:uid="{00000000-0005-0000-0000-00002C7F0000}"/>
    <cellStyle name="Standard 3 7 2 4 2 2" xfId="21609" xr:uid="{00000000-0005-0000-0000-00002D7F0000}"/>
    <cellStyle name="Standard 3 7 2 4 2_ECU Container Release Honda GDI" xfId="36185" xr:uid="{00000000-0005-0000-0000-00002E7F0000}"/>
    <cellStyle name="Standard 3 7 2 4 3" xfId="21610" xr:uid="{00000000-0005-0000-0000-00002F7F0000}"/>
    <cellStyle name="Standard 3 7 2 4_ECU Container Release Honda GDI" xfId="36184" xr:uid="{00000000-0005-0000-0000-0000307F0000}"/>
    <cellStyle name="Standard 3 7 2 5" xfId="21611" xr:uid="{00000000-0005-0000-0000-0000317F0000}"/>
    <cellStyle name="Standard 3 7 2 5 2" xfId="21612" xr:uid="{00000000-0005-0000-0000-0000327F0000}"/>
    <cellStyle name="Standard 3 7 2 5 2 2" xfId="21613" xr:uid="{00000000-0005-0000-0000-0000337F0000}"/>
    <cellStyle name="Standard 3 7 2 5 2_ECU Container Release Honda GDI" xfId="36187" xr:uid="{00000000-0005-0000-0000-0000347F0000}"/>
    <cellStyle name="Standard 3 7 2 5 3" xfId="21614" xr:uid="{00000000-0005-0000-0000-0000357F0000}"/>
    <cellStyle name="Standard 3 7 2 5_ECU Container Release Honda GDI" xfId="36186" xr:uid="{00000000-0005-0000-0000-0000367F0000}"/>
    <cellStyle name="Standard 3 7 2 6" xfId="21615" xr:uid="{00000000-0005-0000-0000-0000377F0000}"/>
    <cellStyle name="Standard 3 7 2 6 2" xfId="21616" xr:uid="{00000000-0005-0000-0000-0000387F0000}"/>
    <cellStyle name="Standard 3 7 2 6_ECU Container Release Honda GDI" xfId="36188" xr:uid="{00000000-0005-0000-0000-0000397F0000}"/>
    <cellStyle name="Standard 3 7 2 7" xfId="21617" xr:uid="{00000000-0005-0000-0000-00003A7F0000}"/>
    <cellStyle name="Standard 3 7 2_ECU Container Release Honda GDI" xfId="36165" xr:uid="{00000000-0005-0000-0000-00003B7F0000}"/>
    <cellStyle name="Standard 3 7 3" xfId="21618" xr:uid="{00000000-0005-0000-0000-00003C7F0000}"/>
    <cellStyle name="Standard 3 7 3 2" xfId="21619" xr:uid="{00000000-0005-0000-0000-00003D7F0000}"/>
    <cellStyle name="Standard 3 7 3 2 2" xfId="21620" xr:uid="{00000000-0005-0000-0000-00003E7F0000}"/>
    <cellStyle name="Standard 3 7 3 2 2 2" xfId="21621" xr:uid="{00000000-0005-0000-0000-00003F7F0000}"/>
    <cellStyle name="Standard 3 7 3 2 2 2 2" xfId="21622" xr:uid="{00000000-0005-0000-0000-0000407F0000}"/>
    <cellStyle name="Standard 3 7 3 2 2 2_ECU Container Release Honda GDI" xfId="36192" xr:uid="{00000000-0005-0000-0000-0000417F0000}"/>
    <cellStyle name="Standard 3 7 3 2 2 3" xfId="21623" xr:uid="{00000000-0005-0000-0000-0000427F0000}"/>
    <cellStyle name="Standard 3 7 3 2 2_ECU Container Release Honda GDI" xfId="36191" xr:uid="{00000000-0005-0000-0000-0000437F0000}"/>
    <cellStyle name="Standard 3 7 3 2 3" xfId="21624" xr:uid="{00000000-0005-0000-0000-0000447F0000}"/>
    <cellStyle name="Standard 3 7 3 2 3 2" xfId="21625" xr:uid="{00000000-0005-0000-0000-0000457F0000}"/>
    <cellStyle name="Standard 3 7 3 2 3 2 2" xfId="21626" xr:uid="{00000000-0005-0000-0000-0000467F0000}"/>
    <cellStyle name="Standard 3 7 3 2 3 2_ECU Container Release Honda GDI" xfId="36194" xr:uid="{00000000-0005-0000-0000-0000477F0000}"/>
    <cellStyle name="Standard 3 7 3 2 3 3" xfId="21627" xr:uid="{00000000-0005-0000-0000-0000487F0000}"/>
    <cellStyle name="Standard 3 7 3 2 3_ECU Container Release Honda GDI" xfId="36193" xr:uid="{00000000-0005-0000-0000-0000497F0000}"/>
    <cellStyle name="Standard 3 7 3 2 4" xfId="21628" xr:uid="{00000000-0005-0000-0000-00004A7F0000}"/>
    <cellStyle name="Standard 3 7 3 2 4 2" xfId="21629" xr:uid="{00000000-0005-0000-0000-00004B7F0000}"/>
    <cellStyle name="Standard 3 7 3 2 4_ECU Container Release Honda GDI" xfId="36195" xr:uid="{00000000-0005-0000-0000-00004C7F0000}"/>
    <cellStyle name="Standard 3 7 3 2 5" xfId="21630" xr:uid="{00000000-0005-0000-0000-00004D7F0000}"/>
    <cellStyle name="Standard 3 7 3 2_ECU Container Release Honda GDI" xfId="36190" xr:uid="{00000000-0005-0000-0000-00004E7F0000}"/>
    <cellStyle name="Standard 3 7 3 3" xfId="21631" xr:uid="{00000000-0005-0000-0000-00004F7F0000}"/>
    <cellStyle name="Standard 3 7 3 3 2" xfId="21632" xr:uid="{00000000-0005-0000-0000-0000507F0000}"/>
    <cellStyle name="Standard 3 7 3 3 2 2" xfId="21633" xr:uid="{00000000-0005-0000-0000-0000517F0000}"/>
    <cellStyle name="Standard 3 7 3 3 2_ECU Container Release Honda GDI" xfId="36197" xr:uid="{00000000-0005-0000-0000-0000527F0000}"/>
    <cellStyle name="Standard 3 7 3 3 3" xfId="21634" xr:uid="{00000000-0005-0000-0000-0000537F0000}"/>
    <cellStyle name="Standard 3 7 3 3_ECU Container Release Honda GDI" xfId="36196" xr:uid="{00000000-0005-0000-0000-0000547F0000}"/>
    <cellStyle name="Standard 3 7 3 4" xfId="21635" xr:uid="{00000000-0005-0000-0000-0000557F0000}"/>
    <cellStyle name="Standard 3 7 3 4 2" xfId="21636" xr:uid="{00000000-0005-0000-0000-0000567F0000}"/>
    <cellStyle name="Standard 3 7 3 4 2 2" xfId="21637" xr:uid="{00000000-0005-0000-0000-0000577F0000}"/>
    <cellStyle name="Standard 3 7 3 4 2_ECU Container Release Honda GDI" xfId="36199" xr:uid="{00000000-0005-0000-0000-0000587F0000}"/>
    <cellStyle name="Standard 3 7 3 4 3" xfId="21638" xr:uid="{00000000-0005-0000-0000-0000597F0000}"/>
    <cellStyle name="Standard 3 7 3 4_ECU Container Release Honda GDI" xfId="36198" xr:uid="{00000000-0005-0000-0000-00005A7F0000}"/>
    <cellStyle name="Standard 3 7 3 5" xfId="21639" xr:uid="{00000000-0005-0000-0000-00005B7F0000}"/>
    <cellStyle name="Standard 3 7 3 5 2" xfId="21640" xr:uid="{00000000-0005-0000-0000-00005C7F0000}"/>
    <cellStyle name="Standard 3 7 3 5_ECU Container Release Honda GDI" xfId="36200" xr:uid="{00000000-0005-0000-0000-00005D7F0000}"/>
    <cellStyle name="Standard 3 7 3 6" xfId="21641" xr:uid="{00000000-0005-0000-0000-00005E7F0000}"/>
    <cellStyle name="Standard 3 7 3_ECU Container Release Honda GDI" xfId="36189" xr:uid="{00000000-0005-0000-0000-00005F7F0000}"/>
    <cellStyle name="Standard 3 7 4" xfId="21642" xr:uid="{00000000-0005-0000-0000-0000607F0000}"/>
    <cellStyle name="Standard 3 7 4 2" xfId="21643" xr:uid="{00000000-0005-0000-0000-0000617F0000}"/>
    <cellStyle name="Standard 3 7 4 2 2" xfId="21644" xr:uid="{00000000-0005-0000-0000-0000627F0000}"/>
    <cellStyle name="Standard 3 7 4 2 2 2" xfId="21645" xr:uid="{00000000-0005-0000-0000-0000637F0000}"/>
    <cellStyle name="Standard 3 7 4 2 2_ECU Container Release Honda GDI" xfId="36203" xr:uid="{00000000-0005-0000-0000-0000647F0000}"/>
    <cellStyle name="Standard 3 7 4 2 3" xfId="21646" xr:uid="{00000000-0005-0000-0000-0000657F0000}"/>
    <cellStyle name="Standard 3 7 4 2_ECU Container Release Honda GDI" xfId="36202" xr:uid="{00000000-0005-0000-0000-0000667F0000}"/>
    <cellStyle name="Standard 3 7 4 3" xfId="21647" xr:uid="{00000000-0005-0000-0000-0000677F0000}"/>
    <cellStyle name="Standard 3 7 4 3 2" xfId="21648" xr:uid="{00000000-0005-0000-0000-0000687F0000}"/>
    <cellStyle name="Standard 3 7 4 3 2 2" xfId="21649" xr:uid="{00000000-0005-0000-0000-0000697F0000}"/>
    <cellStyle name="Standard 3 7 4 3 2_ECU Container Release Honda GDI" xfId="36205" xr:uid="{00000000-0005-0000-0000-00006A7F0000}"/>
    <cellStyle name="Standard 3 7 4 3 3" xfId="21650" xr:uid="{00000000-0005-0000-0000-00006B7F0000}"/>
    <cellStyle name="Standard 3 7 4 3_ECU Container Release Honda GDI" xfId="36204" xr:uid="{00000000-0005-0000-0000-00006C7F0000}"/>
    <cellStyle name="Standard 3 7 4 4" xfId="21651" xr:uid="{00000000-0005-0000-0000-00006D7F0000}"/>
    <cellStyle name="Standard 3 7 4 4 2" xfId="21652" xr:uid="{00000000-0005-0000-0000-00006E7F0000}"/>
    <cellStyle name="Standard 3 7 4 4_ECU Container Release Honda GDI" xfId="36206" xr:uid="{00000000-0005-0000-0000-00006F7F0000}"/>
    <cellStyle name="Standard 3 7 4 5" xfId="21653" xr:uid="{00000000-0005-0000-0000-0000707F0000}"/>
    <cellStyle name="Standard 3 7 4_ECU Container Release Honda GDI" xfId="36201" xr:uid="{00000000-0005-0000-0000-0000717F0000}"/>
    <cellStyle name="Standard 3 7 5" xfId="21654" xr:uid="{00000000-0005-0000-0000-0000727F0000}"/>
    <cellStyle name="Standard 3 7 5 2" xfId="21655" xr:uid="{00000000-0005-0000-0000-0000737F0000}"/>
    <cellStyle name="Standard 3 7 5 2 2" xfId="21656" xr:uid="{00000000-0005-0000-0000-0000747F0000}"/>
    <cellStyle name="Standard 3 7 5 2_ECU Container Release Honda GDI" xfId="36208" xr:uid="{00000000-0005-0000-0000-0000757F0000}"/>
    <cellStyle name="Standard 3 7 5 3" xfId="21657" xr:uid="{00000000-0005-0000-0000-0000767F0000}"/>
    <cellStyle name="Standard 3 7 5_ECU Container Release Honda GDI" xfId="36207" xr:uid="{00000000-0005-0000-0000-0000777F0000}"/>
    <cellStyle name="Standard 3 7 6" xfId="21658" xr:uid="{00000000-0005-0000-0000-0000787F0000}"/>
    <cellStyle name="Standard 3 7 6 2" xfId="21659" xr:uid="{00000000-0005-0000-0000-0000797F0000}"/>
    <cellStyle name="Standard 3 7 6 2 2" xfId="21660" xr:uid="{00000000-0005-0000-0000-00007A7F0000}"/>
    <cellStyle name="Standard 3 7 6 2_ECU Container Release Honda GDI" xfId="36210" xr:uid="{00000000-0005-0000-0000-00007B7F0000}"/>
    <cellStyle name="Standard 3 7 6 3" xfId="21661" xr:uid="{00000000-0005-0000-0000-00007C7F0000}"/>
    <cellStyle name="Standard 3 7 6_ECU Container Release Honda GDI" xfId="36209" xr:uid="{00000000-0005-0000-0000-00007D7F0000}"/>
    <cellStyle name="Standard 3 7 7" xfId="21662" xr:uid="{00000000-0005-0000-0000-00007E7F0000}"/>
    <cellStyle name="Standard 3 7 7 2" xfId="21663" xr:uid="{00000000-0005-0000-0000-00007F7F0000}"/>
    <cellStyle name="Standard 3 7 7_ECU Container Release Honda GDI" xfId="36211" xr:uid="{00000000-0005-0000-0000-0000807F0000}"/>
    <cellStyle name="Standard 3 7 8" xfId="21664" xr:uid="{00000000-0005-0000-0000-0000817F0000}"/>
    <cellStyle name="Standard 3 7_ECU Container Release Honda GDI" xfId="36164" xr:uid="{00000000-0005-0000-0000-0000827F0000}"/>
    <cellStyle name="Standard 3 8" xfId="21665" xr:uid="{00000000-0005-0000-0000-0000837F0000}"/>
    <cellStyle name="Standard 3 8 2" xfId="21666" xr:uid="{00000000-0005-0000-0000-0000847F0000}"/>
    <cellStyle name="Standard 3 8 2 2" xfId="21667" xr:uid="{00000000-0005-0000-0000-0000857F0000}"/>
    <cellStyle name="Standard 3 8 2 2 2" xfId="21668" xr:uid="{00000000-0005-0000-0000-0000867F0000}"/>
    <cellStyle name="Standard 3 8 2 2 2 2" xfId="21669" xr:uid="{00000000-0005-0000-0000-0000877F0000}"/>
    <cellStyle name="Standard 3 8 2 2 2 2 2" xfId="21670" xr:uid="{00000000-0005-0000-0000-0000887F0000}"/>
    <cellStyle name="Standard 3 8 2 2 2 2_ECU Container Release Honda GDI" xfId="36216" xr:uid="{00000000-0005-0000-0000-0000897F0000}"/>
    <cellStyle name="Standard 3 8 2 2 2 3" xfId="21671" xr:uid="{00000000-0005-0000-0000-00008A7F0000}"/>
    <cellStyle name="Standard 3 8 2 2 2_ECU Container Release Honda GDI" xfId="36215" xr:uid="{00000000-0005-0000-0000-00008B7F0000}"/>
    <cellStyle name="Standard 3 8 2 2 3" xfId="21672" xr:uid="{00000000-0005-0000-0000-00008C7F0000}"/>
    <cellStyle name="Standard 3 8 2 2 3 2" xfId="21673" xr:uid="{00000000-0005-0000-0000-00008D7F0000}"/>
    <cellStyle name="Standard 3 8 2 2 3 2 2" xfId="21674" xr:uid="{00000000-0005-0000-0000-00008E7F0000}"/>
    <cellStyle name="Standard 3 8 2 2 3 2_ECU Container Release Honda GDI" xfId="36218" xr:uid="{00000000-0005-0000-0000-00008F7F0000}"/>
    <cellStyle name="Standard 3 8 2 2 3 3" xfId="21675" xr:uid="{00000000-0005-0000-0000-0000907F0000}"/>
    <cellStyle name="Standard 3 8 2 2 3_ECU Container Release Honda GDI" xfId="36217" xr:uid="{00000000-0005-0000-0000-0000917F0000}"/>
    <cellStyle name="Standard 3 8 2 2 4" xfId="21676" xr:uid="{00000000-0005-0000-0000-0000927F0000}"/>
    <cellStyle name="Standard 3 8 2 2 4 2" xfId="21677" xr:uid="{00000000-0005-0000-0000-0000937F0000}"/>
    <cellStyle name="Standard 3 8 2 2 4_ECU Container Release Honda GDI" xfId="36219" xr:uid="{00000000-0005-0000-0000-0000947F0000}"/>
    <cellStyle name="Standard 3 8 2 2 5" xfId="21678" xr:uid="{00000000-0005-0000-0000-0000957F0000}"/>
    <cellStyle name="Standard 3 8 2 2_ECU Container Release Honda GDI" xfId="36214" xr:uid="{00000000-0005-0000-0000-0000967F0000}"/>
    <cellStyle name="Standard 3 8 2 3" xfId="21679" xr:uid="{00000000-0005-0000-0000-0000977F0000}"/>
    <cellStyle name="Standard 3 8 2 3 2" xfId="21680" xr:uid="{00000000-0005-0000-0000-0000987F0000}"/>
    <cellStyle name="Standard 3 8 2 3 2 2" xfId="21681" xr:uid="{00000000-0005-0000-0000-0000997F0000}"/>
    <cellStyle name="Standard 3 8 2 3 2_ECU Container Release Honda GDI" xfId="36221" xr:uid="{00000000-0005-0000-0000-00009A7F0000}"/>
    <cellStyle name="Standard 3 8 2 3 3" xfId="21682" xr:uid="{00000000-0005-0000-0000-00009B7F0000}"/>
    <cellStyle name="Standard 3 8 2 3_ECU Container Release Honda GDI" xfId="36220" xr:uid="{00000000-0005-0000-0000-00009C7F0000}"/>
    <cellStyle name="Standard 3 8 2 4" xfId="21683" xr:uid="{00000000-0005-0000-0000-00009D7F0000}"/>
    <cellStyle name="Standard 3 8 2 4 2" xfId="21684" xr:uid="{00000000-0005-0000-0000-00009E7F0000}"/>
    <cellStyle name="Standard 3 8 2 4 2 2" xfId="21685" xr:uid="{00000000-0005-0000-0000-00009F7F0000}"/>
    <cellStyle name="Standard 3 8 2 4 2_ECU Container Release Honda GDI" xfId="36223" xr:uid="{00000000-0005-0000-0000-0000A07F0000}"/>
    <cellStyle name="Standard 3 8 2 4 3" xfId="21686" xr:uid="{00000000-0005-0000-0000-0000A17F0000}"/>
    <cellStyle name="Standard 3 8 2 4_ECU Container Release Honda GDI" xfId="36222" xr:uid="{00000000-0005-0000-0000-0000A27F0000}"/>
    <cellStyle name="Standard 3 8 2 5" xfId="21687" xr:uid="{00000000-0005-0000-0000-0000A37F0000}"/>
    <cellStyle name="Standard 3 8 2 5 2" xfId="21688" xr:uid="{00000000-0005-0000-0000-0000A47F0000}"/>
    <cellStyle name="Standard 3 8 2 5_ECU Container Release Honda GDI" xfId="36224" xr:uid="{00000000-0005-0000-0000-0000A57F0000}"/>
    <cellStyle name="Standard 3 8 2 6" xfId="21689" xr:uid="{00000000-0005-0000-0000-0000A67F0000}"/>
    <cellStyle name="Standard 3 8 2_ECU Container Release Honda GDI" xfId="36213" xr:uid="{00000000-0005-0000-0000-0000A77F0000}"/>
    <cellStyle name="Standard 3 8 3" xfId="21690" xr:uid="{00000000-0005-0000-0000-0000A87F0000}"/>
    <cellStyle name="Standard 3 8 3 2" xfId="21691" xr:uid="{00000000-0005-0000-0000-0000A97F0000}"/>
    <cellStyle name="Standard 3 8 3 2 2" xfId="21692" xr:uid="{00000000-0005-0000-0000-0000AA7F0000}"/>
    <cellStyle name="Standard 3 8 3 2 2 2" xfId="21693" xr:uid="{00000000-0005-0000-0000-0000AB7F0000}"/>
    <cellStyle name="Standard 3 8 3 2 2_ECU Container Release Honda GDI" xfId="36227" xr:uid="{00000000-0005-0000-0000-0000AC7F0000}"/>
    <cellStyle name="Standard 3 8 3 2 3" xfId="21694" xr:uid="{00000000-0005-0000-0000-0000AD7F0000}"/>
    <cellStyle name="Standard 3 8 3 2_ECU Container Release Honda GDI" xfId="36226" xr:uid="{00000000-0005-0000-0000-0000AE7F0000}"/>
    <cellStyle name="Standard 3 8 3 3" xfId="21695" xr:uid="{00000000-0005-0000-0000-0000AF7F0000}"/>
    <cellStyle name="Standard 3 8 3 3 2" xfId="21696" xr:uid="{00000000-0005-0000-0000-0000B07F0000}"/>
    <cellStyle name="Standard 3 8 3 3 2 2" xfId="21697" xr:uid="{00000000-0005-0000-0000-0000B17F0000}"/>
    <cellStyle name="Standard 3 8 3 3 2_ECU Container Release Honda GDI" xfId="36229" xr:uid="{00000000-0005-0000-0000-0000B27F0000}"/>
    <cellStyle name="Standard 3 8 3 3 3" xfId="21698" xr:uid="{00000000-0005-0000-0000-0000B37F0000}"/>
    <cellStyle name="Standard 3 8 3 3_ECU Container Release Honda GDI" xfId="36228" xr:uid="{00000000-0005-0000-0000-0000B47F0000}"/>
    <cellStyle name="Standard 3 8 3 4" xfId="21699" xr:uid="{00000000-0005-0000-0000-0000B57F0000}"/>
    <cellStyle name="Standard 3 8 3 4 2" xfId="21700" xr:uid="{00000000-0005-0000-0000-0000B67F0000}"/>
    <cellStyle name="Standard 3 8 3 4_ECU Container Release Honda GDI" xfId="36230" xr:uid="{00000000-0005-0000-0000-0000B77F0000}"/>
    <cellStyle name="Standard 3 8 3 5" xfId="21701" xr:uid="{00000000-0005-0000-0000-0000B87F0000}"/>
    <cellStyle name="Standard 3 8 3_ECU Container Release Honda GDI" xfId="36225" xr:uid="{00000000-0005-0000-0000-0000B97F0000}"/>
    <cellStyle name="Standard 3 8 4" xfId="21702" xr:uid="{00000000-0005-0000-0000-0000BA7F0000}"/>
    <cellStyle name="Standard 3 8 4 2" xfId="21703" xr:uid="{00000000-0005-0000-0000-0000BB7F0000}"/>
    <cellStyle name="Standard 3 8 4 2 2" xfId="21704" xr:uid="{00000000-0005-0000-0000-0000BC7F0000}"/>
    <cellStyle name="Standard 3 8 4 2_ECU Container Release Honda GDI" xfId="36232" xr:uid="{00000000-0005-0000-0000-0000BD7F0000}"/>
    <cellStyle name="Standard 3 8 4 3" xfId="21705" xr:uid="{00000000-0005-0000-0000-0000BE7F0000}"/>
    <cellStyle name="Standard 3 8 4_ECU Container Release Honda GDI" xfId="36231" xr:uid="{00000000-0005-0000-0000-0000BF7F0000}"/>
    <cellStyle name="Standard 3 8 5" xfId="21706" xr:uid="{00000000-0005-0000-0000-0000C07F0000}"/>
    <cellStyle name="Standard 3 8 5 2" xfId="21707" xr:uid="{00000000-0005-0000-0000-0000C17F0000}"/>
    <cellStyle name="Standard 3 8 5 2 2" xfId="21708" xr:uid="{00000000-0005-0000-0000-0000C27F0000}"/>
    <cellStyle name="Standard 3 8 5 2_ECU Container Release Honda GDI" xfId="36234" xr:uid="{00000000-0005-0000-0000-0000C37F0000}"/>
    <cellStyle name="Standard 3 8 5 3" xfId="21709" xr:uid="{00000000-0005-0000-0000-0000C47F0000}"/>
    <cellStyle name="Standard 3 8 5_ECU Container Release Honda GDI" xfId="36233" xr:uid="{00000000-0005-0000-0000-0000C57F0000}"/>
    <cellStyle name="Standard 3 8 6" xfId="21710" xr:uid="{00000000-0005-0000-0000-0000C67F0000}"/>
    <cellStyle name="Standard 3 8 6 2" xfId="21711" xr:uid="{00000000-0005-0000-0000-0000C77F0000}"/>
    <cellStyle name="Standard 3 8 6_ECU Container Release Honda GDI" xfId="36235" xr:uid="{00000000-0005-0000-0000-0000C87F0000}"/>
    <cellStyle name="Standard 3 8 7" xfId="21712" xr:uid="{00000000-0005-0000-0000-0000C97F0000}"/>
    <cellStyle name="Standard 3 8_ECU Container Release Honda GDI" xfId="36212" xr:uid="{00000000-0005-0000-0000-0000CA7F0000}"/>
    <cellStyle name="Standard 3 9" xfId="21713" xr:uid="{00000000-0005-0000-0000-0000CB7F0000}"/>
    <cellStyle name="Standard 3 9 2" xfId="21714" xr:uid="{00000000-0005-0000-0000-0000CC7F0000}"/>
    <cellStyle name="Standard 3 9 2 2" xfId="21715" xr:uid="{00000000-0005-0000-0000-0000CD7F0000}"/>
    <cellStyle name="Standard 3 9 2 2 2" xfId="21716" xr:uid="{00000000-0005-0000-0000-0000CE7F0000}"/>
    <cellStyle name="Standard 3 9 2 2 2 2" xfId="21717" xr:uid="{00000000-0005-0000-0000-0000CF7F0000}"/>
    <cellStyle name="Standard 3 9 2 2 2 2 2" xfId="21718" xr:uid="{00000000-0005-0000-0000-0000D07F0000}"/>
    <cellStyle name="Standard 3 9 2 2 2 2_ECU Container Release Honda GDI" xfId="36240" xr:uid="{00000000-0005-0000-0000-0000D17F0000}"/>
    <cellStyle name="Standard 3 9 2 2 2 3" xfId="21719" xr:uid="{00000000-0005-0000-0000-0000D27F0000}"/>
    <cellStyle name="Standard 3 9 2 2 2_ECU Container Release Honda GDI" xfId="36239" xr:uid="{00000000-0005-0000-0000-0000D37F0000}"/>
    <cellStyle name="Standard 3 9 2 2 3" xfId="21720" xr:uid="{00000000-0005-0000-0000-0000D47F0000}"/>
    <cellStyle name="Standard 3 9 2 2 3 2" xfId="21721" xr:uid="{00000000-0005-0000-0000-0000D57F0000}"/>
    <cellStyle name="Standard 3 9 2 2 3 2 2" xfId="21722" xr:uid="{00000000-0005-0000-0000-0000D67F0000}"/>
    <cellStyle name="Standard 3 9 2 2 3 2_ECU Container Release Honda GDI" xfId="36242" xr:uid="{00000000-0005-0000-0000-0000D77F0000}"/>
    <cellStyle name="Standard 3 9 2 2 3 3" xfId="21723" xr:uid="{00000000-0005-0000-0000-0000D87F0000}"/>
    <cellStyle name="Standard 3 9 2 2 3_ECU Container Release Honda GDI" xfId="36241" xr:uid="{00000000-0005-0000-0000-0000D97F0000}"/>
    <cellStyle name="Standard 3 9 2 2 4" xfId="21724" xr:uid="{00000000-0005-0000-0000-0000DA7F0000}"/>
    <cellStyle name="Standard 3 9 2 2 4 2" xfId="21725" xr:uid="{00000000-0005-0000-0000-0000DB7F0000}"/>
    <cellStyle name="Standard 3 9 2 2 4_ECU Container Release Honda GDI" xfId="36243" xr:uid="{00000000-0005-0000-0000-0000DC7F0000}"/>
    <cellStyle name="Standard 3 9 2 2 5" xfId="21726" xr:uid="{00000000-0005-0000-0000-0000DD7F0000}"/>
    <cellStyle name="Standard 3 9 2 2_ECU Container Release Honda GDI" xfId="36238" xr:uid="{00000000-0005-0000-0000-0000DE7F0000}"/>
    <cellStyle name="Standard 3 9 2 3" xfId="21727" xr:uid="{00000000-0005-0000-0000-0000DF7F0000}"/>
    <cellStyle name="Standard 3 9 2 3 2" xfId="21728" xr:uid="{00000000-0005-0000-0000-0000E07F0000}"/>
    <cellStyle name="Standard 3 9 2 3 2 2" xfId="21729" xr:uid="{00000000-0005-0000-0000-0000E17F0000}"/>
    <cellStyle name="Standard 3 9 2 3 2_ECU Container Release Honda GDI" xfId="36245" xr:uid="{00000000-0005-0000-0000-0000E27F0000}"/>
    <cellStyle name="Standard 3 9 2 3 3" xfId="21730" xr:uid="{00000000-0005-0000-0000-0000E37F0000}"/>
    <cellStyle name="Standard 3 9 2 3_ECU Container Release Honda GDI" xfId="36244" xr:uid="{00000000-0005-0000-0000-0000E47F0000}"/>
    <cellStyle name="Standard 3 9 2 4" xfId="21731" xr:uid="{00000000-0005-0000-0000-0000E57F0000}"/>
    <cellStyle name="Standard 3 9 2 4 2" xfId="21732" xr:uid="{00000000-0005-0000-0000-0000E67F0000}"/>
    <cellStyle name="Standard 3 9 2 4 2 2" xfId="21733" xr:uid="{00000000-0005-0000-0000-0000E77F0000}"/>
    <cellStyle name="Standard 3 9 2 4 2_ECU Container Release Honda GDI" xfId="36247" xr:uid="{00000000-0005-0000-0000-0000E87F0000}"/>
    <cellStyle name="Standard 3 9 2 4 3" xfId="21734" xr:uid="{00000000-0005-0000-0000-0000E97F0000}"/>
    <cellStyle name="Standard 3 9 2 4_ECU Container Release Honda GDI" xfId="36246" xr:uid="{00000000-0005-0000-0000-0000EA7F0000}"/>
    <cellStyle name="Standard 3 9 2 5" xfId="21735" xr:uid="{00000000-0005-0000-0000-0000EB7F0000}"/>
    <cellStyle name="Standard 3 9 2 5 2" xfId="21736" xr:uid="{00000000-0005-0000-0000-0000EC7F0000}"/>
    <cellStyle name="Standard 3 9 2 5_ECU Container Release Honda GDI" xfId="36248" xr:uid="{00000000-0005-0000-0000-0000ED7F0000}"/>
    <cellStyle name="Standard 3 9 2 6" xfId="21737" xr:uid="{00000000-0005-0000-0000-0000EE7F0000}"/>
    <cellStyle name="Standard 3 9 2_ECU Container Release Honda GDI" xfId="36237" xr:uid="{00000000-0005-0000-0000-0000EF7F0000}"/>
    <cellStyle name="Standard 3 9 3" xfId="21738" xr:uid="{00000000-0005-0000-0000-0000F07F0000}"/>
    <cellStyle name="Standard 3 9 3 2" xfId="21739" xr:uid="{00000000-0005-0000-0000-0000F17F0000}"/>
    <cellStyle name="Standard 3 9 3 2 2" xfId="21740" xr:uid="{00000000-0005-0000-0000-0000F27F0000}"/>
    <cellStyle name="Standard 3 9 3 2 2 2" xfId="21741" xr:uid="{00000000-0005-0000-0000-0000F37F0000}"/>
    <cellStyle name="Standard 3 9 3 2 2_ECU Container Release Honda GDI" xfId="36251" xr:uid="{00000000-0005-0000-0000-0000F47F0000}"/>
    <cellStyle name="Standard 3 9 3 2 3" xfId="21742" xr:uid="{00000000-0005-0000-0000-0000F57F0000}"/>
    <cellStyle name="Standard 3 9 3 2_ECU Container Release Honda GDI" xfId="36250" xr:uid="{00000000-0005-0000-0000-0000F67F0000}"/>
    <cellStyle name="Standard 3 9 3 3" xfId="21743" xr:uid="{00000000-0005-0000-0000-0000F77F0000}"/>
    <cellStyle name="Standard 3 9 3 3 2" xfId="21744" xr:uid="{00000000-0005-0000-0000-0000F87F0000}"/>
    <cellStyle name="Standard 3 9 3 3 2 2" xfId="21745" xr:uid="{00000000-0005-0000-0000-0000F97F0000}"/>
    <cellStyle name="Standard 3 9 3 3 2_ECU Container Release Honda GDI" xfId="36253" xr:uid="{00000000-0005-0000-0000-0000FA7F0000}"/>
    <cellStyle name="Standard 3 9 3 3 3" xfId="21746" xr:uid="{00000000-0005-0000-0000-0000FB7F0000}"/>
    <cellStyle name="Standard 3 9 3 3_ECU Container Release Honda GDI" xfId="36252" xr:uid="{00000000-0005-0000-0000-0000FC7F0000}"/>
    <cellStyle name="Standard 3 9 3 4" xfId="21747" xr:uid="{00000000-0005-0000-0000-0000FD7F0000}"/>
    <cellStyle name="Standard 3 9 3 4 2" xfId="21748" xr:uid="{00000000-0005-0000-0000-0000FE7F0000}"/>
    <cellStyle name="Standard 3 9 3 4_ECU Container Release Honda GDI" xfId="36254" xr:uid="{00000000-0005-0000-0000-0000FF7F0000}"/>
    <cellStyle name="Standard 3 9 3 5" xfId="21749" xr:uid="{00000000-0005-0000-0000-000000800000}"/>
    <cellStyle name="Standard 3 9 3_ECU Container Release Honda GDI" xfId="36249" xr:uid="{00000000-0005-0000-0000-000001800000}"/>
    <cellStyle name="Standard 3 9 4" xfId="21750" xr:uid="{00000000-0005-0000-0000-000002800000}"/>
    <cellStyle name="Standard 3 9 4 2" xfId="21751" xr:uid="{00000000-0005-0000-0000-000003800000}"/>
    <cellStyle name="Standard 3 9 4 2 2" xfId="21752" xr:uid="{00000000-0005-0000-0000-000004800000}"/>
    <cellStyle name="Standard 3 9 4 2_ECU Container Release Honda GDI" xfId="36256" xr:uid="{00000000-0005-0000-0000-000005800000}"/>
    <cellStyle name="Standard 3 9 4 3" xfId="21753" xr:uid="{00000000-0005-0000-0000-000006800000}"/>
    <cellStyle name="Standard 3 9 4_ECU Container Release Honda GDI" xfId="36255" xr:uid="{00000000-0005-0000-0000-000007800000}"/>
    <cellStyle name="Standard 3 9 5" xfId="21754" xr:uid="{00000000-0005-0000-0000-000008800000}"/>
    <cellStyle name="Standard 3 9 5 2" xfId="21755" xr:uid="{00000000-0005-0000-0000-000009800000}"/>
    <cellStyle name="Standard 3 9 5 2 2" xfId="21756" xr:uid="{00000000-0005-0000-0000-00000A800000}"/>
    <cellStyle name="Standard 3 9 5 2_ECU Container Release Honda GDI" xfId="36258" xr:uid="{00000000-0005-0000-0000-00000B800000}"/>
    <cellStyle name="Standard 3 9 5 3" xfId="21757" xr:uid="{00000000-0005-0000-0000-00000C800000}"/>
    <cellStyle name="Standard 3 9 5_ECU Container Release Honda GDI" xfId="36257" xr:uid="{00000000-0005-0000-0000-00000D800000}"/>
    <cellStyle name="Standard 3 9 6" xfId="21758" xr:uid="{00000000-0005-0000-0000-00000E800000}"/>
    <cellStyle name="Standard 3 9 6 2" xfId="21759" xr:uid="{00000000-0005-0000-0000-00000F800000}"/>
    <cellStyle name="Standard 3 9 6_ECU Container Release Honda GDI" xfId="36259" xr:uid="{00000000-0005-0000-0000-000010800000}"/>
    <cellStyle name="Standard 3 9 7" xfId="21760" xr:uid="{00000000-0005-0000-0000-000011800000}"/>
    <cellStyle name="Standard 3 9_ECU Container Release Honda GDI" xfId="36236" xr:uid="{00000000-0005-0000-0000-000012800000}"/>
    <cellStyle name="Standard 3_ECU Container Release Honda GDI" xfId="35462" xr:uid="{00000000-0005-0000-0000-000013800000}"/>
    <cellStyle name="Standard 4" xfId="21761" xr:uid="{00000000-0005-0000-0000-000014800000}"/>
    <cellStyle name="Standard 4 10" xfId="21762" xr:uid="{00000000-0005-0000-0000-000015800000}"/>
    <cellStyle name="Standard 4 10 2" xfId="21763" xr:uid="{00000000-0005-0000-0000-000016800000}"/>
    <cellStyle name="Standard 4 10 2 2" xfId="21764" xr:uid="{00000000-0005-0000-0000-000017800000}"/>
    <cellStyle name="Standard 4 10 2 2 2" xfId="21765" xr:uid="{00000000-0005-0000-0000-000018800000}"/>
    <cellStyle name="Standard 4 10 2 2 2 2" xfId="21766" xr:uid="{00000000-0005-0000-0000-000019800000}"/>
    <cellStyle name="Standard 4 10 2 2 2_ECU Container Release Honda GDI" xfId="36264" xr:uid="{00000000-0005-0000-0000-00001A800000}"/>
    <cellStyle name="Standard 4 10 2 2 3" xfId="21767" xr:uid="{00000000-0005-0000-0000-00001B800000}"/>
    <cellStyle name="Standard 4 10 2 2_ECU Container Release Honda GDI" xfId="36263" xr:uid="{00000000-0005-0000-0000-00001C800000}"/>
    <cellStyle name="Standard 4 10 2 3" xfId="21768" xr:uid="{00000000-0005-0000-0000-00001D800000}"/>
    <cellStyle name="Standard 4 10 2 3 2" xfId="21769" xr:uid="{00000000-0005-0000-0000-00001E800000}"/>
    <cellStyle name="Standard 4 10 2 3 2 2" xfId="21770" xr:uid="{00000000-0005-0000-0000-00001F800000}"/>
    <cellStyle name="Standard 4 10 2 3 2_ECU Container Release Honda GDI" xfId="36266" xr:uid="{00000000-0005-0000-0000-000020800000}"/>
    <cellStyle name="Standard 4 10 2 3 3" xfId="21771" xr:uid="{00000000-0005-0000-0000-000021800000}"/>
    <cellStyle name="Standard 4 10 2 3_ECU Container Release Honda GDI" xfId="36265" xr:uid="{00000000-0005-0000-0000-000022800000}"/>
    <cellStyle name="Standard 4 10 2 4" xfId="21772" xr:uid="{00000000-0005-0000-0000-000023800000}"/>
    <cellStyle name="Standard 4 10 2 4 2" xfId="21773" xr:uid="{00000000-0005-0000-0000-000024800000}"/>
    <cellStyle name="Standard 4 10 2 4_ECU Container Release Honda GDI" xfId="36267" xr:uid="{00000000-0005-0000-0000-000025800000}"/>
    <cellStyle name="Standard 4 10 2 5" xfId="21774" xr:uid="{00000000-0005-0000-0000-000026800000}"/>
    <cellStyle name="Standard 4 10 2_ECU Container Release Honda GDI" xfId="36262" xr:uid="{00000000-0005-0000-0000-000027800000}"/>
    <cellStyle name="Standard 4 10 3" xfId="21775" xr:uid="{00000000-0005-0000-0000-000028800000}"/>
    <cellStyle name="Standard 4 10 3 2" xfId="21776" xr:uid="{00000000-0005-0000-0000-000029800000}"/>
    <cellStyle name="Standard 4 10 3 2 2" xfId="21777" xr:uid="{00000000-0005-0000-0000-00002A800000}"/>
    <cellStyle name="Standard 4 10 3 2_ECU Container Release Honda GDI" xfId="36269" xr:uid="{00000000-0005-0000-0000-00002B800000}"/>
    <cellStyle name="Standard 4 10 3 3" xfId="21778" xr:uid="{00000000-0005-0000-0000-00002C800000}"/>
    <cellStyle name="Standard 4 10 3_ECU Container Release Honda GDI" xfId="36268" xr:uid="{00000000-0005-0000-0000-00002D800000}"/>
    <cellStyle name="Standard 4 10 4" xfId="21779" xr:uid="{00000000-0005-0000-0000-00002E800000}"/>
    <cellStyle name="Standard 4 10 4 2" xfId="21780" xr:uid="{00000000-0005-0000-0000-00002F800000}"/>
    <cellStyle name="Standard 4 10 4 2 2" xfId="21781" xr:uid="{00000000-0005-0000-0000-000030800000}"/>
    <cellStyle name="Standard 4 10 4 2_ECU Container Release Honda GDI" xfId="36271" xr:uid="{00000000-0005-0000-0000-000031800000}"/>
    <cellStyle name="Standard 4 10 4 3" xfId="21782" xr:uid="{00000000-0005-0000-0000-000032800000}"/>
    <cellStyle name="Standard 4 10 4_ECU Container Release Honda GDI" xfId="36270" xr:uid="{00000000-0005-0000-0000-000033800000}"/>
    <cellStyle name="Standard 4 10 5" xfId="21783" xr:uid="{00000000-0005-0000-0000-000034800000}"/>
    <cellStyle name="Standard 4 10 5 2" xfId="21784" xr:uid="{00000000-0005-0000-0000-000035800000}"/>
    <cellStyle name="Standard 4 10 5_ECU Container Release Honda GDI" xfId="36272" xr:uid="{00000000-0005-0000-0000-000036800000}"/>
    <cellStyle name="Standard 4 10 6" xfId="21785" xr:uid="{00000000-0005-0000-0000-000037800000}"/>
    <cellStyle name="Standard 4 10_ECU Container Release Honda GDI" xfId="36261" xr:uid="{00000000-0005-0000-0000-000038800000}"/>
    <cellStyle name="Standard 4 11" xfId="21786" xr:uid="{00000000-0005-0000-0000-000039800000}"/>
    <cellStyle name="Standard 4 11 2" xfId="21787" xr:uid="{00000000-0005-0000-0000-00003A800000}"/>
    <cellStyle name="Standard 4 11 2 2" xfId="21788" xr:uid="{00000000-0005-0000-0000-00003B800000}"/>
    <cellStyle name="Standard 4 11 2 2 2" xfId="21789" xr:uid="{00000000-0005-0000-0000-00003C800000}"/>
    <cellStyle name="Standard 4 11 2 2_ECU Container Release Honda GDI" xfId="36275" xr:uid="{00000000-0005-0000-0000-00003D800000}"/>
    <cellStyle name="Standard 4 11 2 3" xfId="21790" xr:uid="{00000000-0005-0000-0000-00003E800000}"/>
    <cellStyle name="Standard 4 11 2_ECU Container Release Honda GDI" xfId="36274" xr:uid="{00000000-0005-0000-0000-00003F800000}"/>
    <cellStyle name="Standard 4 11 3" xfId="21791" xr:uid="{00000000-0005-0000-0000-000040800000}"/>
    <cellStyle name="Standard 4 11 3 2" xfId="21792" xr:uid="{00000000-0005-0000-0000-000041800000}"/>
    <cellStyle name="Standard 4 11 3 2 2" xfId="21793" xr:uid="{00000000-0005-0000-0000-000042800000}"/>
    <cellStyle name="Standard 4 11 3 2_ECU Container Release Honda GDI" xfId="36277" xr:uid="{00000000-0005-0000-0000-000043800000}"/>
    <cellStyle name="Standard 4 11 3 3" xfId="21794" xr:uid="{00000000-0005-0000-0000-000044800000}"/>
    <cellStyle name="Standard 4 11 3_ECU Container Release Honda GDI" xfId="36276" xr:uid="{00000000-0005-0000-0000-000045800000}"/>
    <cellStyle name="Standard 4 11 4" xfId="21795" xr:uid="{00000000-0005-0000-0000-000046800000}"/>
    <cellStyle name="Standard 4 11 4 2" xfId="21796" xr:uid="{00000000-0005-0000-0000-000047800000}"/>
    <cellStyle name="Standard 4 11 4_ECU Container Release Honda GDI" xfId="36278" xr:uid="{00000000-0005-0000-0000-000048800000}"/>
    <cellStyle name="Standard 4 11 5" xfId="21797" xr:uid="{00000000-0005-0000-0000-000049800000}"/>
    <cellStyle name="Standard 4 11_ECU Container Release Honda GDI" xfId="36273" xr:uid="{00000000-0005-0000-0000-00004A800000}"/>
    <cellStyle name="Standard 4 12" xfId="21798" xr:uid="{00000000-0005-0000-0000-00004B800000}"/>
    <cellStyle name="Standard 4 12 2" xfId="21799" xr:uid="{00000000-0005-0000-0000-00004C800000}"/>
    <cellStyle name="Standard 4 12 2 2" xfId="21800" xr:uid="{00000000-0005-0000-0000-00004D800000}"/>
    <cellStyle name="Standard 4 12 2 2 2" xfId="21801" xr:uid="{00000000-0005-0000-0000-00004E800000}"/>
    <cellStyle name="Standard 4 12 2 2_ECU Container Release Honda GDI" xfId="36281" xr:uid="{00000000-0005-0000-0000-00004F800000}"/>
    <cellStyle name="Standard 4 12 2 3" xfId="21802" xr:uid="{00000000-0005-0000-0000-000050800000}"/>
    <cellStyle name="Standard 4 12 2_ECU Container Release Honda GDI" xfId="36280" xr:uid="{00000000-0005-0000-0000-000051800000}"/>
    <cellStyle name="Standard 4 12 3" xfId="21803" xr:uid="{00000000-0005-0000-0000-000052800000}"/>
    <cellStyle name="Standard 4 12 3 2" xfId="21804" xr:uid="{00000000-0005-0000-0000-000053800000}"/>
    <cellStyle name="Standard 4 12 3 2 2" xfId="21805" xr:uid="{00000000-0005-0000-0000-000054800000}"/>
    <cellStyle name="Standard 4 12 3 2_ECU Container Release Honda GDI" xfId="36283" xr:uid="{00000000-0005-0000-0000-000055800000}"/>
    <cellStyle name="Standard 4 12 3 3" xfId="21806" xr:uid="{00000000-0005-0000-0000-000056800000}"/>
    <cellStyle name="Standard 4 12 3_ECU Container Release Honda GDI" xfId="36282" xr:uid="{00000000-0005-0000-0000-000057800000}"/>
    <cellStyle name="Standard 4 12 4" xfId="21807" xr:uid="{00000000-0005-0000-0000-000058800000}"/>
    <cellStyle name="Standard 4 12 4 2" xfId="21808" xr:uid="{00000000-0005-0000-0000-000059800000}"/>
    <cellStyle name="Standard 4 12 4_ECU Container Release Honda GDI" xfId="36284" xr:uid="{00000000-0005-0000-0000-00005A800000}"/>
    <cellStyle name="Standard 4 12 5" xfId="21809" xr:uid="{00000000-0005-0000-0000-00005B800000}"/>
    <cellStyle name="Standard 4 12_ECU Container Release Honda GDI" xfId="36279" xr:uid="{00000000-0005-0000-0000-00005C800000}"/>
    <cellStyle name="Standard 4 13" xfId="21810" xr:uid="{00000000-0005-0000-0000-00005D800000}"/>
    <cellStyle name="Standard 4 13 2" xfId="21811" xr:uid="{00000000-0005-0000-0000-00005E800000}"/>
    <cellStyle name="Standard 4 13 2 2" xfId="21812" xr:uid="{00000000-0005-0000-0000-00005F800000}"/>
    <cellStyle name="Standard 4 13 2_ECU Container Release Honda GDI" xfId="36286" xr:uid="{00000000-0005-0000-0000-000060800000}"/>
    <cellStyle name="Standard 4 13 3" xfId="21813" xr:uid="{00000000-0005-0000-0000-000061800000}"/>
    <cellStyle name="Standard 4 13_ECU Container Release Honda GDI" xfId="36285" xr:uid="{00000000-0005-0000-0000-000062800000}"/>
    <cellStyle name="Standard 4 14" xfId="21814" xr:uid="{00000000-0005-0000-0000-000063800000}"/>
    <cellStyle name="Standard 4 14 2" xfId="21815" xr:uid="{00000000-0005-0000-0000-000064800000}"/>
    <cellStyle name="Standard 4 14 2 2" xfId="21816" xr:uid="{00000000-0005-0000-0000-000065800000}"/>
    <cellStyle name="Standard 4 14 2_ECU Container Release Honda GDI" xfId="36288" xr:uid="{00000000-0005-0000-0000-000066800000}"/>
    <cellStyle name="Standard 4 14 3" xfId="21817" xr:uid="{00000000-0005-0000-0000-000067800000}"/>
    <cellStyle name="Standard 4 14_ECU Container Release Honda GDI" xfId="36287" xr:uid="{00000000-0005-0000-0000-000068800000}"/>
    <cellStyle name="Standard 4 15" xfId="21818" xr:uid="{00000000-0005-0000-0000-000069800000}"/>
    <cellStyle name="Standard 4 15 2" xfId="21819" xr:uid="{00000000-0005-0000-0000-00006A800000}"/>
    <cellStyle name="Standard 4 15_ECU Container Release Honda GDI" xfId="36289" xr:uid="{00000000-0005-0000-0000-00006B800000}"/>
    <cellStyle name="Standard 4 16" xfId="21820" xr:uid="{00000000-0005-0000-0000-00006C800000}"/>
    <cellStyle name="Standard 4 2" xfId="21821" xr:uid="{00000000-0005-0000-0000-00006D800000}"/>
    <cellStyle name="Standard 4 2 10" xfId="21822" xr:uid="{00000000-0005-0000-0000-00006E800000}"/>
    <cellStyle name="Standard 4 2 10 2" xfId="21823" xr:uid="{00000000-0005-0000-0000-00006F800000}"/>
    <cellStyle name="Standard 4 2 10_ECU Container Release Honda GDI" xfId="36291" xr:uid="{00000000-0005-0000-0000-000070800000}"/>
    <cellStyle name="Standard 4 2 11" xfId="21824" xr:uid="{00000000-0005-0000-0000-000071800000}"/>
    <cellStyle name="Standard 4 2 2" xfId="21825" xr:uid="{00000000-0005-0000-0000-000072800000}"/>
    <cellStyle name="Standard 4 2 2 10" xfId="21826" xr:uid="{00000000-0005-0000-0000-000073800000}"/>
    <cellStyle name="Standard 4 2 2 2" xfId="21827" xr:uid="{00000000-0005-0000-0000-000074800000}"/>
    <cellStyle name="Standard 4 2 2 2 2" xfId="21828" xr:uid="{00000000-0005-0000-0000-000075800000}"/>
    <cellStyle name="Standard 4 2 2 2 2 2" xfId="21829" xr:uid="{00000000-0005-0000-0000-000076800000}"/>
    <cellStyle name="Standard 4 2 2 2 2 2 2" xfId="21830" xr:uid="{00000000-0005-0000-0000-000077800000}"/>
    <cellStyle name="Standard 4 2 2 2 2 2 2 2" xfId="21831" xr:uid="{00000000-0005-0000-0000-000078800000}"/>
    <cellStyle name="Standard 4 2 2 2 2 2 2 2 2" xfId="21832" xr:uid="{00000000-0005-0000-0000-000079800000}"/>
    <cellStyle name="Standard 4 2 2 2 2 2 2 2 2 2" xfId="21833" xr:uid="{00000000-0005-0000-0000-00007A800000}"/>
    <cellStyle name="Standard 4 2 2 2 2 2 2 2 2_ECU Container Release Honda GDI" xfId="36298" xr:uid="{00000000-0005-0000-0000-00007B800000}"/>
    <cellStyle name="Standard 4 2 2 2 2 2 2 2 3" xfId="21834" xr:uid="{00000000-0005-0000-0000-00007C800000}"/>
    <cellStyle name="Standard 4 2 2 2 2 2 2 2_ECU Container Release Honda GDI" xfId="36297" xr:uid="{00000000-0005-0000-0000-00007D800000}"/>
    <cellStyle name="Standard 4 2 2 2 2 2 2 3" xfId="21835" xr:uid="{00000000-0005-0000-0000-00007E800000}"/>
    <cellStyle name="Standard 4 2 2 2 2 2 2 3 2" xfId="21836" xr:uid="{00000000-0005-0000-0000-00007F800000}"/>
    <cellStyle name="Standard 4 2 2 2 2 2 2 3 2 2" xfId="21837" xr:uid="{00000000-0005-0000-0000-000080800000}"/>
    <cellStyle name="Standard 4 2 2 2 2 2 2 3 2_ECU Container Release Honda GDI" xfId="36300" xr:uid="{00000000-0005-0000-0000-000081800000}"/>
    <cellStyle name="Standard 4 2 2 2 2 2 2 3 3" xfId="21838" xr:uid="{00000000-0005-0000-0000-000082800000}"/>
    <cellStyle name="Standard 4 2 2 2 2 2 2 3_ECU Container Release Honda GDI" xfId="36299" xr:uid="{00000000-0005-0000-0000-000083800000}"/>
    <cellStyle name="Standard 4 2 2 2 2 2 2 4" xfId="21839" xr:uid="{00000000-0005-0000-0000-000084800000}"/>
    <cellStyle name="Standard 4 2 2 2 2 2 2 4 2" xfId="21840" xr:uid="{00000000-0005-0000-0000-000085800000}"/>
    <cellStyle name="Standard 4 2 2 2 2 2 2 4_ECU Container Release Honda GDI" xfId="36301" xr:uid="{00000000-0005-0000-0000-000086800000}"/>
    <cellStyle name="Standard 4 2 2 2 2 2 2 5" xfId="21841" xr:uid="{00000000-0005-0000-0000-000087800000}"/>
    <cellStyle name="Standard 4 2 2 2 2 2 2_ECU Container Release Honda GDI" xfId="36296" xr:uid="{00000000-0005-0000-0000-000088800000}"/>
    <cellStyle name="Standard 4 2 2 2 2 2 3" xfId="21842" xr:uid="{00000000-0005-0000-0000-000089800000}"/>
    <cellStyle name="Standard 4 2 2 2 2 2 3 2" xfId="21843" xr:uid="{00000000-0005-0000-0000-00008A800000}"/>
    <cellStyle name="Standard 4 2 2 2 2 2 3 2 2" xfId="21844" xr:uid="{00000000-0005-0000-0000-00008B800000}"/>
    <cellStyle name="Standard 4 2 2 2 2 2 3 2_ECU Container Release Honda GDI" xfId="36303" xr:uid="{00000000-0005-0000-0000-00008C800000}"/>
    <cellStyle name="Standard 4 2 2 2 2 2 3 3" xfId="21845" xr:uid="{00000000-0005-0000-0000-00008D800000}"/>
    <cellStyle name="Standard 4 2 2 2 2 2 3_ECU Container Release Honda GDI" xfId="36302" xr:uid="{00000000-0005-0000-0000-00008E800000}"/>
    <cellStyle name="Standard 4 2 2 2 2 2 4" xfId="21846" xr:uid="{00000000-0005-0000-0000-00008F800000}"/>
    <cellStyle name="Standard 4 2 2 2 2 2 4 2" xfId="21847" xr:uid="{00000000-0005-0000-0000-000090800000}"/>
    <cellStyle name="Standard 4 2 2 2 2 2 4 2 2" xfId="21848" xr:uid="{00000000-0005-0000-0000-000091800000}"/>
    <cellStyle name="Standard 4 2 2 2 2 2 4 2_ECU Container Release Honda GDI" xfId="36305" xr:uid="{00000000-0005-0000-0000-000092800000}"/>
    <cellStyle name="Standard 4 2 2 2 2 2 4 3" xfId="21849" xr:uid="{00000000-0005-0000-0000-000093800000}"/>
    <cellStyle name="Standard 4 2 2 2 2 2 4_ECU Container Release Honda GDI" xfId="36304" xr:uid="{00000000-0005-0000-0000-000094800000}"/>
    <cellStyle name="Standard 4 2 2 2 2 2 5" xfId="21850" xr:uid="{00000000-0005-0000-0000-000095800000}"/>
    <cellStyle name="Standard 4 2 2 2 2 2 5 2" xfId="21851" xr:uid="{00000000-0005-0000-0000-000096800000}"/>
    <cellStyle name="Standard 4 2 2 2 2 2 5_ECU Container Release Honda GDI" xfId="36306" xr:uid="{00000000-0005-0000-0000-000097800000}"/>
    <cellStyle name="Standard 4 2 2 2 2 2 6" xfId="21852" xr:uid="{00000000-0005-0000-0000-000098800000}"/>
    <cellStyle name="Standard 4 2 2 2 2 2_ECU Container Release Honda GDI" xfId="36295" xr:uid="{00000000-0005-0000-0000-000099800000}"/>
    <cellStyle name="Standard 4 2 2 2 2 3" xfId="21853" xr:uid="{00000000-0005-0000-0000-00009A800000}"/>
    <cellStyle name="Standard 4 2 2 2 2 3 2" xfId="21854" xr:uid="{00000000-0005-0000-0000-00009B800000}"/>
    <cellStyle name="Standard 4 2 2 2 2 3 2 2" xfId="21855" xr:uid="{00000000-0005-0000-0000-00009C800000}"/>
    <cellStyle name="Standard 4 2 2 2 2 3 2 2 2" xfId="21856" xr:uid="{00000000-0005-0000-0000-00009D800000}"/>
    <cellStyle name="Standard 4 2 2 2 2 3 2 2_ECU Container Release Honda GDI" xfId="36309" xr:uid="{00000000-0005-0000-0000-00009E800000}"/>
    <cellStyle name="Standard 4 2 2 2 2 3 2 3" xfId="21857" xr:uid="{00000000-0005-0000-0000-00009F800000}"/>
    <cellStyle name="Standard 4 2 2 2 2 3 2_ECU Container Release Honda GDI" xfId="36308" xr:uid="{00000000-0005-0000-0000-0000A0800000}"/>
    <cellStyle name="Standard 4 2 2 2 2 3 3" xfId="21858" xr:uid="{00000000-0005-0000-0000-0000A1800000}"/>
    <cellStyle name="Standard 4 2 2 2 2 3 3 2" xfId="21859" xr:uid="{00000000-0005-0000-0000-0000A2800000}"/>
    <cellStyle name="Standard 4 2 2 2 2 3 3 2 2" xfId="21860" xr:uid="{00000000-0005-0000-0000-0000A3800000}"/>
    <cellStyle name="Standard 4 2 2 2 2 3 3 2_ECU Container Release Honda GDI" xfId="36311" xr:uid="{00000000-0005-0000-0000-0000A4800000}"/>
    <cellStyle name="Standard 4 2 2 2 2 3 3 3" xfId="21861" xr:uid="{00000000-0005-0000-0000-0000A5800000}"/>
    <cellStyle name="Standard 4 2 2 2 2 3 3_ECU Container Release Honda GDI" xfId="36310" xr:uid="{00000000-0005-0000-0000-0000A6800000}"/>
    <cellStyle name="Standard 4 2 2 2 2 3 4" xfId="21862" xr:uid="{00000000-0005-0000-0000-0000A7800000}"/>
    <cellStyle name="Standard 4 2 2 2 2 3 4 2" xfId="21863" xr:uid="{00000000-0005-0000-0000-0000A8800000}"/>
    <cellStyle name="Standard 4 2 2 2 2 3 4_ECU Container Release Honda GDI" xfId="36312" xr:uid="{00000000-0005-0000-0000-0000A9800000}"/>
    <cellStyle name="Standard 4 2 2 2 2 3 5" xfId="21864" xr:uid="{00000000-0005-0000-0000-0000AA800000}"/>
    <cellStyle name="Standard 4 2 2 2 2 3_ECU Container Release Honda GDI" xfId="36307" xr:uid="{00000000-0005-0000-0000-0000AB800000}"/>
    <cellStyle name="Standard 4 2 2 2 2 4" xfId="21865" xr:uid="{00000000-0005-0000-0000-0000AC800000}"/>
    <cellStyle name="Standard 4 2 2 2 2 4 2" xfId="21866" xr:uid="{00000000-0005-0000-0000-0000AD800000}"/>
    <cellStyle name="Standard 4 2 2 2 2 4 2 2" xfId="21867" xr:uid="{00000000-0005-0000-0000-0000AE800000}"/>
    <cellStyle name="Standard 4 2 2 2 2 4 2_ECU Container Release Honda GDI" xfId="36314" xr:uid="{00000000-0005-0000-0000-0000AF800000}"/>
    <cellStyle name="Standard 4 2 2 2 2 4 3" xfId="21868" xr:uid="{00000000-0005-0000-0000-0000B0800000}"/>
    <cellStyle name="Standard 4 2 2 2 2 4_ECU Container Release Honda GDI" xfId="36313" xr:uid="{00000000-0005-0000-0000-0000B1800000}"/>
    <cellStyle name="Standard 4 2 2 2 2 5" xfId="21869" xr:uid="{00000000-0005-0000-0000-0000B2800000}"/>
    <cellStyle name="Standard 4 2 2 2 2 5 2" xfId="21870" xr:uid="{00000000-0005-0000-0000-0000B3800000}"/>
    <cellStyle name="Standard 4 2 2 2 2 5 2 2" xfId="21871" xr:uid="{00000000-0005-0000-0000-0000B4800000}"/>
    <cellStyle name="Standard 4 2 2 2 2 5 2_ECU Container Release Honda GDI" xfId="36316" xr:uid="{00000000-0005-0000-0000-0000B5800000}"/>
    <cellStyle name="Standard 4 2 2 2 2 5 3" xfId="21872" xr:uid="{00000000-0005-0000-0000-0000B6800000}"/>
    <cellStyle name="Standard 4 2 2 2 2 5_ECU Container Release Honda GDI" xfId="36315" xr:uid="{00000000-0005-0000-0000-0000B7800000}"/>
    <cellStyle name="Standard 4 2 2 2 2 6" xfId="21873" xr:uid="{00000000-0005-0000-0000-0000B8800000}"/>
    <cellStyle name="Standard 4 2 2 2 2 6 2" xfId="21874" xr:uid="{00000000-0005-0000-0000-0000B9800000}"/>
    <cellStyle name="Standard 4 2 2 2 2 6_ECU Container Release Honda GDI" xfId="36317" xr:uid="{00000000-0005-0000-0000-0000BA800000}"/>
    <cellStyle name="Standard 4 2 2 2 2 7" xfId="21875" xr:uid="{00000000-0005-0000-0000-0000BB800000}"/>
    <cellStyle name="Standard 4 2 2 2 2_ECU Container Release Honda GDI" xfId="36294" xr:uid="{00000000-0005-0000-0000-0000BC800000}"/>
    <cellStyle name="Standard 4 2 2 2 3" xfId="21876" xr:uid="{00000000-0005-0000-0000-0000BD800000}"/>
    <cellStyle name="Standard 4 2 2 2 3 2" xfId="21877" xr:uid="{00000000-0005-0000-0000-0000BE800000}"/>
    <cellStyle name="Standard 4 2 2 2 3 2 2" xfId="21878" xr:uid="{00000000-0005-0000-0000-0000BF800000}"/>
    <cellStyle name="Standard 4 2 2 2 3 2 2 2" xfId="21879" xr:uid="{00000000-0005-0000-0000-0000C0800000}"/>
    <cellStyle name="Standard 4 2 2 2 3 2 2 2 2" xfId="21880" xr:uid="{00000000-0005-0000-0000-0000C1800000}"/>
    <cellStyle name="Standard 4 2 2 2 3 2 2 2_ECU Container Release Honda GDI" xfId="36321" xr:uid="{00000000-0005-0000-0000-0000C2800000}"/>
    <cellStyle name="Standard 4 2 2 2 3 2 2 3" xfId="21881" xr:uid="{00000000-0005-0000-0000-0000C3800000}"/>
    <cellStyle name="Standard 4 2 2 2 3 2 2_ECU Container Release Honda GDI" xfId="36320" xr:uid="{00000000-0005-0000-0000-0000C4800000}"/>
    <cellStyle name="Standard 4 2 2 2 3 2 3" xfId="21882" xr:uid="{00000000-0005-0000-0000-0000C5800000}"/>
    <cellStyle name="Standard 4 2 2 2 3 2 3 2" xfId="21883" xr:uid="{00000000-0005-0000-0000-0000C6800000}"/>
    <cellStyle name="Standard 4 2 2 2 3 2 3 2 2" xfId="21884" xr:uid="{00000000-0005-0000-0000-0000C7800000}"/>
    <cellStyle name="Standard 4 2 2 2 3 2 3 2_ECU Container Release Honda GDI" xfId="36323" xr:uid="{00000000-0005-0000-0000-0000C8800000}"/>
    <cellStyle name="Standard 4 2 2 2 3 2 3 3" xfId="21885" xr:uid="{00000000-0005-0000-0000-0000C9800000}"/>
    <cellStyle name="Standard 4 2 2 2 3 2 3_ECU Container Release Honda GDI" xfId="36322" xr:uid="{00000000-0005-0000-0000-0000CA800000}"/>
    <cellStyle name="Standard 4 2 2 2 3 2 4" xfId="21886" xr:uid="{00000000-0005-0000-0000-0000CB800000}"/>
    <cellStyle name="Standard 4 2 2 2 3 2 4 2" xfId="21887" xr:uid="{00000000-0005-0000-0000-0000CC800000}"/>
    <cellStyle name="Standard 4 2 2 2 3 2 4_ECU Container Release Honda GDI" xfId="36324" xr:uid="{00000000-0005-0000-0000-0000CD800000}"/>
    <cellStyle name="Standard 4 2 2 2 3 2 5" xfId="21888" xr:uid="{00000000-0005-0000-0000-0000CE800000}"/>
    <cellStyle name="Standard 4 2 2 2 3 2_ECU Container Release Honda GDI" xfId="36319" xr:uid="{00000000-0005-0000-0000-0000CF800000}"/>
    <cellStyle name="Standard 4 2 2 2 3 3" xfId="21889" xr:uid="{00000000-0005-0000-0000-0000D0800000}"/>
    <cellStyle name="Standard 4 2 2 2 3 3 2" xfId="21890" xr:uid="{00000000-0005-0000-0000-0000D1800000}"/>
    <cellStyle name="Standard 4 2 2 2 3 3 2 2" xfId="21891" xr:uid="{00000000-0005-0000-0000-0000D2800000}"/>
    <cellStyle name="Standard 4 2 2 2 3 3 2_ECU Container Release Honda GDI" xfId="36326" xr:uid="{00000000-0005-0000-0000-0000D3800000}"/>
    <cellStyle name="Standard 4 2 2 2 3 3 3" xfId="21892" xr:uid="{00000000-0005-0000-0000-0000D4800000}"/>
    <cellStyle name="Standard 4 2 2 2 3 3_ECU Container Release Honda GDI" xfId="36325" xr:uid="{00000000-0005-0000-0000-0000D5800000}"/>
    <cellStyle name="Standard 4 2 2 2 3 4" xfId="21893" xr:uid="{00000000-0005-0000-0000-0000D6800000}"/>
    <cellStyle name="Standard 4 2 2 2 3 4 2" xfId="21894" xr:uid="{00000000-0005-0000-0000-0000D7800000}"/>
    <cellStyle name="Standard 4 2 2 2 3 4 2 2" xfId="21895" xr:uid="{00000000-0005-0000-0000-0000D8800000}"/>
    <cellStyle name="Standard 4 2 2 2 3 4 2_ECU Container Release Honda GDI" xfId="36328" xr:uid="{00000000-0005-0000-0000-0000D9800000}"/>
    <cellStyle name="Standard 4 2 2 2 3 4 3" xfId="21896" xr:uid="{00000000-0005-0000-0000-0000DA800000}"/>
    <cellStyle name="Standard 4 2 2 2 3 4_ECU Container Release Honda GDI" xfId="36327" xr:uid="{00000000-0005-0000-0000-0000DB800000}"/>
    <cellStyle name="Standard 4 2 2 2 3 5" xfId="21897" xr:uid="{00000000-0005-0000-0000-0000DC800000}"/>
    <cellStyle name="Standard 4 2 2 2 3 5 2" xfId="21898" xr:uid="{00000000-0005-0000-0000-0000DD800000}"/>
    <cellStyle name="Standard 4 2 2 2 3 5_ECU Container Release Honda GDI" xfId="36329" xr:uid="{00000000-0005-0000-0000-0000DE800000}"/>
    <cellStyle name="Standard 4 2 2 2 3 6" xfId="21899" xr:uid="{00000000-0005-0000-0000-0000DF800000}"/>
    <cellStyle name="Standard 4 2 2 2 3_ECU Container Release Honda GDI" xfId="36318" xr:uid="{00000000-0005-0000-0000-0000E0800000}"/>
    <cellStyle name="Standard 4 2 2 2 4" xfId="21900" xr:uid="{00000000-0005-0000-0000-0000E1800000}"/>
    <cellStyle name="Standard 4 2 2 2 4 2" xfId="21901" xr:uid="{00000000-0005-0000-0000-0000E2800000}"/>
    <cellStyle name="Standard 4 2 2 2 4 2 2" xfId="21902" xr:uid="{00000000-0005-0000-0000-0000E3800000}"/>
    <cellStyle name="Standard 4 2 2 2 4 2 2 2" xfId="21903" xr:uid="{00000000-0005-0000-0000-0000E4800000}"/>
    <cellStyle name="Standard 4 2 2 2 4 2 2_ECU Container Release Honda GDI" xfId="36332" xr:uid="{00000000-0005-0000-0000-0000E5800000}"/>
    <cellStyle name="Standard 4 2 2 2 4 2 3" xfId="21904" xr:uid="{00000000-0005-0000-0000-0000E6800000}"/>
    <cellStyle name="Standard 4 2 2 2 4 2_ECU Container Release Honda GDI" xfId="36331" xr:uid="{00000000-0005-0000-0000-0000E7800000}"/>
    <cellStyle name="Standard 4 2 2 2 4 3" xfId="21905" xr:uid="{00000000-0005-0000-0000-0000E8800000}"/>
    <cellStyle name="Standard 4 2 2 2 4 3 2" xfId="21906" xr:uid="{00000000-0005-0000-0000-0000E9800000}"/>
    <cellStyle name="Standard 4 2 2 2 4 3 2 2" xfId="21907" xr:uid="{00000000-0005-0000-0000-0000EA800000}"/>
    <cellStyle name="Standard 4 2 2 2 4 3 2_ECU Container Release Honda GDI" xfId="36334" xr:uid="{00000000-0005-0000-0000-0000EB800000}"/>
    <cellStyle name="Standard 4 2 2 2 4 3 3" xfId="21908" xr:uid="{00000000-0005-0000-0000-0000EC800000}"/>
    <cellStyle name="Standard 4 2 2 2 4 3_ECU Container Release Honda GDI" xfId="36333" xr:uid="{00000000-0005-0000-0000-0000ED800000}"/>
    <cellStyle name="Standard 4 2 2 2 4 4" xfId="21909" xr:uid="{00000000-0005-0000-0000-0000EE800000}"/>
    <cellStyle name="Standard 4 2 2 2 4 4 2" xfId="21910" xr:uid="{00000000-0005-0000-0000-0000EF800000}"/>
    <cellStyle name="Standard 4 2 2 2 4 4_ECU Container Release Honda GDI" xfId="36335" xr:uid="{00000000-0005-0000-0000-0000F0800000}"/>
    <cellStyle name="Standard 4 2 2 2 4 5" xfId="21911" xr:uid="{00000000-0005-0000-0000-0000F1800000}"/>
    <cellStyle name="Standard 4 2 2 2 4_ECU Container Release Honda GDI" xfId="36330" xr:uid="{00000000-0005-0000-0000-0000F2800000}"/>
    <cellStyle name="Standard 4 2 2 2 5" xfId="21912" xr:uid="{00000000-0005-0000-0000-0000F3800000}"/>
    <cellStyle name="Standard 4 2 2 2 5 2" xfId="21913" xr:uid="{00000000-0005-0000-0000-0000F4800000}"/>
    <cellStyle name="Standard 4 2 2 2 5 2 2" xfId="21914" xr:uid="{00000000-0005-0000-0000-0000F5800000}"/>
    <cellStyle name="Standard 4 2 2 2 5 2_ECU Container Release Honda GDI" xfId="36337" xr:uid="{00000000-0005-0000-0000-0000F6800000}"/>
    <cellStyle name="Standard 4 2 2 2 5 3" xfId="21915" xr:uid="{00000000-0005-0000-0000-0000F7800000}"/>
    <cellStyle name="Standard 4 2 2 2 5_ECU Container Release Honda GDI" xfId="36336" xr:uid="{00000000-0005-0000-0000-0000F8800000}"/>
    <cellStyle name="Standard 4 2 2 2 6" xfId="21916" xr:uid="{00000000-0005-0000-0000-0000F9800000}"/>
    <cellStyle name="Standard 4 2 2 2 6 2" xfId="21917" xr:uid="{00000000-0005-0000-0000-0000FA800000}"/>
    <cellStyle name="Standard 4 2 2 2 6 2 2" xfId="21918" xr:uid="{00000000-0005-0000-0000-0000FB800000}"/>
    <cellStyle name="Standard 4 2 2 2 6 2_ECU Container Release Honda GDI" xfId="36339" xr:uid="{00000000-0005-0000-0000-0000FC800000}"/>
    <cellStyle name="Standard 4 2 2 2 6 3" xfId="21919" xr:uid="{00000000-0005-0000-0000-0000FD800000}"/>
    <cellStyle name="Standard 4 2 2 2 6_ECU Container Release Honda GDI" xfId="36338" xr:uid="{00000000-0005-0000-0000-0000FE800000}"/>
    <cellStyle name="Standard 4 2 2 2 7" xfId="21920" xr:uid="{00000000-0005-0000-0000-0000FF800000}"/>
    <cellStyle name="Standard 4 2 2 2 7 2" xfId="21921" xr:uid="{00000000-0005-0000-0000-000000810000}"/>
    <cellStyle name="Standard 4 2 2 2 7_ECU Container Release Honda GDI" xfId="36340" xr:uid="{00000000-0005-0000-0000-000001810000}"/>
    <cellStyle name="Standard 4 2 2 2 8" xfId="21922" xr:uid="{00000000-0005-0000-0000-000002810000}"/>
    <cellStyle name="Standard 4 2 2 2_ECU Container Release Honda GDI" xfId="36293" xr:uid="{00000000-0005-0000-0000-000003810000}"/>
    <cellStyle name="Standard 4 2 2 3" xfId="21923" xr:uid="{00000000-0005-0000-0000-000004810000}"/>
    <cellStyle name="Standard 4 2 2 3 2" xfId="21924" xr:uid="{00000000-0005-0000-0000-000005810000}"/>
    <cellStyle name="Standard 4 2 2 3 2 2" xfId="21925" xr:uid="{00000000-0005-0000-0000-000006810000}"/>
    <cellStyle name="Standard 4 2 2 3 2 2 2" xfId="21926" xr:uid="{00000000-0005-0000-0000-000007810000}"/>
    <cellStyle name="Standard 4 2 2 3 2 2 2 2" xfId="21927" xr:uid="{00000000-0005-0000-0000-000008810000}"/>
    <cellStyle name="Standard 4 2 2 3 2 2 2 2 2" xfId="21928" xr:uid="{00000000-0005-0000-0000-000009810000}"/>
    <cellStyle name="Standard 4 2 2 3 2 2 2 2 2 2" xfId="21929" xr:uid="{00000000-0005-0000-0000-00000A810000}"/>
    <cellStyle name="Standard 4 2 2 3 2 2 2 2 2_ECU Container Release Honda GDI" xfId="36346" xr:uid="{00000000-0005-0000-0000-00000B810000}"/>
    <cellStyle name="Standard 4 2 2 3 2 2 2 2 3" xfId="21930" xr:uid="{00000000-0005-0000-0000-00000C810000}"/>
    <cellStyle name="Standard 4 2 2 3 2 2 2 2_ECU Container Release Honda GDI" xfId="36345" xr:uid="{00000000-0005-0000-0000-00000D810000}"/>
    <cellStyle name="Standard 4 2 2 3 2 2 2 3" xfId="21931" xr:uid="{00000000-0005-0000-0000-00000E810000}"/>
    <cellStyle name="Standard 4 2 2 3 2 2 2 3 2" xfId="21932" xr:uid="{00000000-0005-0000-0000-00000F810000}"/>
    <cellStyle name="Standard 4 2 2 3 2 2 2 3 2 2" xfId="21933" xr:uid="{00000000-0005-0000-0000-000010810000}"/>
    <cellStyle name="Standard 4 2 2 3 2 2 2 3 2_ECU Container Release Honda GDI" xfId="36348" xr:uid="{00000000-0005-0000-0000-000011810000}"/>
    <cellStyle name="Standard 4 2 2 3 2 2 2 3 3" xfId="21934" xr:uid="{00000000-0005-0000-0000-000012810000}"/>
    <cellStyle name="Standard 4 2 2 3 2 2 2 3_ECU Container Release Honda GDI" xfId="36347" xr:uid="{00000000-0005-0000-0000-000013810000}"/>
    <cellStyle name="Standard 4 2 2 3 2 2 2 4" xfId="21935" xr:uid="{00000000-0005-0000-0000-000014810000}"/>
    <cellStyle name="Standard 4 2 2 3 2 2 2 4 2" xfId="21936" xr:uid="{00000000-0005-0000-0000-000015810000}"/>
    <cellStyle name="Standard 4 2 2 3 2 2 2 4_ECU Container Release Honda GDI" xfId="36349" xr:uid="{00000000-0005-0000-0000-000016810000}"/>
    <cellStyle name="Standard 4 2 2 3 2 2 2 5" xfId="21937" xr:uid="{00000000-0005-0000-0000-000017810000}"/>
    <cellStyle name="Standard 4 2 2 3 2 2 2_ECU Container Release Honda GDI" xfId="36344" xr:uid="{00000000-0005-0000-0000-000018810000}"/>
    <cellStyle name="Standard 4 2 2 3 2 2 3" xfId="21938" xr:uid="{00000000-0005-0000-0000-000019810000}"/>
    <cellStyle name="Standard 4 2 2 3 2 2 3 2" xfId="21939" xr:uid="{00000000-0005-0000-0000-00001A810000}"/>
    <cellStyle name="Standard 4 2 2 3 2 2 3 2 2" xfId="21940" xr:uid="{00000000-0005-0000-0000-00001B810000}"/>
    <cellStyle name="Standard 4 2 2 3 2 2 3 2_ECU Container Release Honda GDI" xfId="36351" xr:uid="{00000000-0005-0000-0000-00001C810000}"/>
    <cellStyle name="Standard 4 2 2 3 2 2 3 3" xfId="21941" xr:uid="{00000000-0005-0000-0000-00001D810000}"/>
    <cellStyle name="Standard 4 2 2 3 2 2 3_ECU Container Release Honda GDI" xfId="36350" xr:uid="{00000000-0005-0000-0000-00001E810000}"/>
    <cellStyle name="Standard 4 2 2 3 2 2 4" xfId="21942" xr:uid="{00000000-0005-0000-0000-00001F810000}"/>
    <cellStyle name="Standard 4 2 2 3 2 2 4 2" xfId="21943" xr:uid="{00000000-0005-0000-0000-000020810000}"/>
    <cellStyle name="Standard 4 2 2 3 2 2 4 2 2" xfId="21944" xr:uid="{00000000-0005-0000-0000-000021810000}"/>
    <cellStyle name="Standard 4 2 2 3 2 2 4 2_ECU Container Release Honda GDI" xfId="36353" xr:uid="{00000000-0005-0000-0000-000022810000}"/>
    <cellStyle name="Standard 4 2 2 3 2 2 4 3" xfId="21945" xr:uid="{00000000-0005-0000-0000-000023810000}"/>
    <cellStyle name="Standard 4 2 2 3 2 2 4_ECU Container Release Honda GDI" xfId="36352" xr:uid="{00000000-0005-0000-0000-000024810000}"/>
    <cellStyle name="Standard 4 2 2 3 2 2 5" xfId="21946" xr:uid="{00000000-0005-0000-0000-000025810000}"/>
    <cellStyle name="Standard 4 2 2 3 2 2 5 2" xfId="21947" xr:uid="{00000000-0005-0000-0000-000026810000}"/>
    <cellStyle name="Standard 4 2 2 3 2 2 5_ECU Container Release Honda GDI" xfId="36354" xr:uid="{00000000-0005-0000-0000-000027810000}"/>
    <cellStyle name="Standard 4 2 2 3 2 2 6" xfId="21948" xr:uid="{00000000-0005-0000-0000-000028810000}"/>
    <cellStyle name="Standard 4 2 2 3 2 2_ECU Container Release Honda GDI" xfId="36343" xr:uid="{00000000-0005-0000-0000-000029810000}"/>
    <cellStyle name="Standard 4 2 2 3 2 3" xfId="21949" xr:uid="{00000000-0005-0000-0000-00002A810000}"/>
    <cellStyle name="Standard 4 2 2 3 2 3 2" xfId="21950" xr:uid="{00000000-0005-0000-0000-00002B810000}"/>
    <cellStyle name="Standard 4 2 2 3 2 3 2 2" xfId="21951" xr:uid="{00000000-0005-0000-0000-00002C810000}"/>
    <cellStyle name="Standard 4 2 2 3 2 3 2 2 2" xfId="21952" xr:uid="{00000000-0005-0000-0000-00002D810000}"/>
    <cellStyle name="Standard 4 2 2 3 2 3 2 2_ECU Container Release Honda GDI" xfId="36357" xr:uid="{00000000-0005-0000-0000-00002E810000}"/>
    <cellStyle name="Standard 4 2 2 3 2 3 2 3" xfId="21953" xr:uid="{00000000-0005-0000-0000-00002F810000}"/>
    <cellStyle name="Standard 4 2 2 3 2 3 2_ECU Container Release Honda GDI" xfId="36356" xr:uid="{00000000-0005-0000-0000-000030810000}"/>
    <cellStyle name="Standard 4 2 2 3 2 3 3" xfId="21954" xr:uid="{00000000-0005-0000-0000-000031810000}"/>
    <cellStyle name="Standard 4 2 2 3 2 3 3 2" xfId="21955" xr:uid="{00000000-0005-0000-0000-000032810000}"/>
    <cellStyle name="Standard 4 2 2 3 2 3 3 2 2" xfId="21956" xr:uid="{00000000-0005-0000-0000-000033810000}"/>
    <cellStyle name="Standard 4 2 2 3 2 3 3 2_ECU Container Release Honda GDI" xfId="36359" xr:uid="{00000000-0005-0000-0000-000034810000}"/>
    <cellStyle name="Standard 4 2 2 3 2 3 3 3" xfId="21957" xr:uid="{00000000-0005-0000-0000-000035810000}"/>
    <cellStyle name="Standard 4 2 2 3 2 3 3_ECU Container Release Honda GDI" xfId="36358" xr:uid="{00000000-0005-0000-0000-000036810000}"/>
    <cellStyle name="Standard 4 2 2 3 2 3 4" xfId="21958" xr:uid="{00000000-0005-0000-0000-000037810000}"/>
    <cellStyle name="Standard 4 2 2 3 2 3 4 2" xfId="21959" xr:uid="{00000000-0005-0000-0000-000038810000}"/>
    <cellStyle name="Standard 4 2 2 3 2 3 4_ECU Container Release Honda GDI" xfId="36360" xr:uid="{00000000-0005-0000-0000-000039810000}"/>
    <cellStyle name="Standard 4 2 2 3 2 3 5" xfId="21960" xr:uid="{00000000-0005-0000-0000-00003A810000}"/>
    <cellStyle name="Standard 4 2 2 3 2 3_ECU Container Release Honda GDI" xfId="36355" xr:uid="{00000000-0005-0000-0000-00003B810000}"/>
    <cellStyle name="Standard 4 2 2 3 2 4" xfId="21961" xr:uid="{00000000-0005-0000-0000-00003C810000}"/>
    <cellStyle name="Standard 4 2 2 3 2 4 2" xfId="21962" xr:uid="{00000000-0005-0000-0000-00003D810000}"/>
    <cellStyle name="Standard 4 2 2 3 2 4 2 2" xfId="21963" xr:uid="{00000000-0005-0000-0000-00003E810000}"/>
    <cellStyle name="Standard 4 2 2 3 2 4 2_ECU Container Release Honda GDI" xfId="36362" xr:uid="{00000000-0005-0000-0000-00003F810000}"/>
    <cellStyle name="Standard 4 2 2 3 2 4 3" xfId="21964" xr:uid="{00000000-0005-0000-0000-000040810000}"/>
    <cellStyle name="Standard 4 2 2 3 2 4_ECU Container Release Honda GDI" xfId="36361" xr:uid="{00000000-0005-0000-0000-000041810000}"/>
    <cellStyle name="Standard 4 2 2 3 2 5" xfId="21965" xr:uid="{00000000-0005-0000-0000-000042810000}"/>
    <cellStyle name="Standard 4 2 2 3 2 5 2" xfId="21966" xr:uid="{00000000-0005-0000-0000-000043810000}"/>
    <cellStyle name="Standard 4 2 2 3 2 5 2 2" xfId="21967" xr:uid="{00000000-0005-0000-0000-000044810000}"/>
    <cellStyle name="Standard 4 2 2 3 2 5 2_ECU Container Release Honda GDI" xfId="36364" xr:uid="{00000000-0005-0000-0000-000045810000}"/>
    <cellStyle name="Standard 4 2 2 3 2 5 3" xfId="21968" xr:uid="{00000000-0005-0000-0000-000046810000}"/>
    <cellStyle name="Standard 4 2 2 3 2 5_ECU Container Release Honda GDI" xfId="36363" xr:uid="{00000000-0005-0000-0000-000047810000}"/>
    <cellStyle name="Standard 4 2 2 3 2 6" xfId="21969" xr:uid="{00000000-0005-0000-0000-000048810000}"/>
    <cellStyle name="Standard 4 2 2 3 2 6 2" xfId="21970" xr:uid="{00000000-0005-0000-0000-000049810000}"/>
    <cellStyle name="Standard 4 2 2 3 2 6_ECU Container Release Honda GDI" xfId="36365" xr:uid="{00000000-0005-0000-0000-00004A810000}"/>
    <cellStyle name="Standard 4 2 2 3 2 7" xfId="21971" xr:uid="{00000000-0005-0000-0000-00004B810000}"/>
    <cellStyle name="Standard 4 2 2 3 2_ECU Container Release Honda GDI" xfId="36342" xr:uid="{00000000-0005-0000-0000-00004C810000}"/>
    <cellStyle name="Standard 4 2 2 3 3" xfId="21972" xr:uid="{00000000-0005-0000-0000-00004D810000}"/>
    <cellStyle name="Standard 4 2 2 3 3 2" xfId="21973" xr:uid="{00000000-0005-0000-0000-00004E810000}"/>
    <cellStyle name="Standard 4 2 2 3 3 2 2" xfId="21974" xr:uid="{00000000-0005-0000-0000-00004F810000}"/>
    <cellStyle name="Standard 4 2 2 3 3 2 2 2" xfId="21975" xr:uid="{00000000-0005-0000-0000-000050810000}"/>
    <cellStyle name="Standard 4 2 2 3 3 2 2 2 2" xfId="21976" xr:uid="{00000000-0005-0000-0000-000051810000}"/>
    <cellStyle name="Standard 4 2 2 3 3 2 2 2_ECU Container Release Honda GDI" xfId="36369" xr:uid="{00000000-0005-0000-0000-000052810000}"/>
    <cellStyle name="Standard 4 2 2 3 3 2 2 3" xfId="21977" xr:uid="{00000000-0005-0000-0000-000053810000}"/>
    <cellStyle name="Standard 4 2 2 3 3 2 2_ECU Container Release Honda GDI" xfId="36368" xr:uid="{00000000-0005-0000-0000-000054810000}"/>
    <cellStyle name="Standard 4 2 2 3 3 2 3" xfId="21978" xr:uid="{00000000-0005-0000-0000-000055810000}"/>
    <cellStyle name="Standard 4 2 2 3 3 2 3 2" xfId="21979" xr:uid="{00000000-0005-0000-0000-000056810000}"/>
    <cellStyle name="Standard 4 2 2 3 3 2 3 2 2" xfId="21980" xr:uid="{00000000-0005-0000-0000-000057810000}"/>
    <cellStyle name="Standard 4 2 2 3 3 2 3 2_ECU Container Release Honda GDI" xfId="36371" xr:uid="{00000000-0005-0000-0000-000058810000}"/>
    <cellStyle name="Standard 4 2 2 3 3 2 3 3" xfId="21981" xr:uid="{00000000-0005-0000-0000-000059810000}"/>
    <cellStyle name="Standard 4 2 2 3 3 2 3_ECU Container Release Honda GDI" xfId="36370" xr:uid="{00000000-0005-0000-0000-00005A810000}"/>
    <cellStyle name="Standard 4 2 2 3 3 2 4" xfId="21982" xr:uid="{00000000-0005-0000-0000-00005B810000}"/>
    <cellStyle name="Standard 4 2 2 3 3 2 4 2" xfId="21983" xr:uid="{00000000-0005-0000-0000-00005C810000}"/>
    <cellStyle name="Standard 4 2 2 3 3 2 4_ECU Container Release Honda GDI" xfId="36372" xr:uid="{00000000-0005-0000-0000-00005D810000}"/>
    <cellStyle name="Standard 4 2 2 3 3 2 5" xfId="21984" xr:uid="{00000000-0005-0000-0000-00005E810000}"/>
    <cellStyle name="Standard 4 2 2 3 3 2_ECU Container Release Honda GDI" xfId="36367" xr:uid="{00000000-0005-0000-0000-00005F810000}"/>
    <cellStyle name="Standard 4 2 2 3 3 3" xfId="21985" xr:uid="{00000000-0005-0000-0000-000060810000}"/>
    <cellStyle name="Standard 4 2 2 3 3 3 2" xfId="21986" xr:uid="{00000000-0005-0000-0000-000061810000}"/>
    <cellStyle name="Standard 4 2 2 3 3 3 2 2" xfId="21987" xr:uid="{00000000-0005-0000-0000-000062810000}"/>
    <cellStyle name="Standard 4 2 2 3 3 3 2_ECU Container Release Honda GDI" xfId="36374" xr:uid="{00000000-0005-0000-0000-000063810000}"/>
    <cellStyle name="Standard 4 2 2 3 3 3 3" xfId="21988" xr:uid="{00000000-0005-0000-0000-000064810000}"/>
    <cellStyle name="Standard 4 2 2 3 3 3_ECU Container Release Honda GDI" xfId="36373" xr:uid="{00000000-0005-0000-0000-000065810000}"/>
    <cellStyle name="Standard 4 2 2 3 3 4" xfId="21989" xr:uid="{00000000-0005-0000-0000-000066810000}"/>
    <cellStyle name="Standard 4 2 2 3 3 4 2" xfId="21990" xr:uid="{00000000-0005-0000-0000-000067810000}"/>
    <cellStyle name="Standard 4 2 2 3 3 4 2 2" xfId="21991" xr:uid="{00000000-0005-0000-0000-000068810000}"/>
    <cellStyle name="Standard 4 2 2 3 3 4 2_ECU Container Release Honda GDI" xfId="36376" xr:uid="{00000000-0005-0000-0000-000069810000}"/>
    <cellStyle name="Standard 4 2 2 3 3 4 3" xfId="21992" xr:uid="{00000000-0005-0000-0000-00006A810000}"/>
    <cellStyle name="Standard 4 2 2 3 3 4_ECU Container Release Honda GDI" xfId="36375" xr:uid="{00000000-0005-0000-0000-00006B810000}"/>
    <cellStyle name="Standard 4 2 2 3 3 5" xfId="21993" xr:uid="{00000000-0005-0000-0000-00006C810000}"/>
    <cellStyle name="Standard 4 2 2 3 3 5 2" xfId="21994" xr:uid="{00000000-0005-0000-0000-00006D810000}"/>
    <cellStyle name="Standard 4 2 2 3 3 5_ECU Container Release Honda GDI" xfId="36377" xr:uid="{00000000-0005-0000-0000-00006E810000}"/>
    <cellStyle name="Standard 4 2 2 3 3 6" xfId="21995" xr:uid="{00000000-0005-0000-0000-00006F810000}"/>
    <cellStyle name="Standard 4 2 2 3 3_ECU Container Release Honda GDI" xfId="36366" xr:uid="{00000000-0005-0000-0000-000070810000}"/>
    <cellStyle name="Standard 4 2 2 3 4" xfId="21996" xr:uid="{00000000-0005-0000-0000-000071810000}"/>
    <cellStyle name="Standard 4 2 2 3 4 2" xfId="21997" xr:uid="{00000000-0005-0000-0000-000072810000}"/>
    <cellStyle name="Standard 4 2 2 3 4 2 2" xfId="21998" xr:uid="{00000000-0005-0000-0000-000073810000}"/>
    <cellStyle name="Standard 4 2 2 3 4 2 2 2" xfId="21999" xr:uid="{00000000-0005-0000-0000-000074810000}"/>
    <cellStyle name="Standard 4 2 2 3 4 2 2_ECU Container Release Honda GDI" xfId="36380" xr:uid="{00000000-0005-0000-0000-000075810000}"/>
    <cellStyle name="Standard 4 2 2 3 4 2 3" xfId="22000" xr:uid="{00000000-0005-0000-0000-000076810000}"/>
    <cellStyle name="Standard 4 2 2 3 4 2_ECU Container Release Honda GDI" xfId="36379" xr:uid="{00000000-0005-0000-0000-000077810000}"/>
    <cellStyle name="Standard 4 2 2 3 4 3" xfId="22001" xr:uid="{00000000-0005-0000-0000-000078810000}"/>
    <cellStyle name="Standard 4 2 2 3 4 3 2" xfId="22002" xr:uid="{00000000-0005-0000-0000-000079810000}"/>
    <cellStyle name="Standard 4 2 2 3 4 3 2 2" xfId="22003" xr:uid="{00000000-0005-0000-0000-00007A810000}"/>
    <cellStyle name="Standard 4 2 2 3 4 3 2_ECU Container Release Honda GDI" xfId="36382" xr:uid="{00000000-0005-0000-0000-00007B810000}"/>
    <cellStyle name="Standard 4 2 2 3 4 3 3" xfId="22004" xr:uid="{00000000-0005-0000-0000-00007C810000}"/>
    <cellStyle name="Standard 4 2 2 3 4 3_ECU Container Release Honda GDI" xfId="36381" xr:uid="{00000000-0005-0000-0000-00007D810000}"/>
    <cellStyle name="Standard 4 2 2 3 4 4" xfId="22005" xr:uid="{00000000-0005-0000-0000-00007E810000}"/>
    <cellStyle name="Standard 4 2 2 3 4 4 2" xfId="22006" xr:uid="{00000000-0005-0000-0000-00007F810000}"/>
    <cellStyle name="Standard 4 2 2 3 4 4_ECU Container Release Honda GDI" xfId="36383" xr:uid="{00000000-0005-0000-0000-000080810000}"/>
    <cellStyle name="Standard 4 2 2 3 4 5" xfId="22007" xr:uid="{00000000-0005-0000-0000-000081810000}"/>
    <cellStyle name="Standard 4 2 2 3 4_ECU Container Release Honda GDI" xfId="36378" xr:uid="{00000000-0005-0000-0000-000082810000}"/>
    <cellStyle name="Standard 4 2 2 3 5" xfId="22008" xr:uid="{00000000-0005-0000-0000-000083810000}"/>
    <cellStyle name="Standard 4 2 2 3 5 2" xfId="22009" xr:uid="{00000000-0005-0000-0000-000084810000}"/>
    <cellStyle name="Standard 4 2 2 3 5 2 2" xfId="22010" xr:uid="{00000000-0005-0000-0000-000085810000}"/>
    <cellStyle name="Standard 4 2 2 3 5 2_ECU Container Release Honda GDI" xfId="36385" xr:uid="{00000000-0005-0000-0000-000086810000}"/>
    <cellStyle name="Standard 4 2 2 3 5 3" xfId="22011" xr:uid="{00000000-0005-0000-0000-000087810000}"/>
    <cellStyle name="Standard 4 2 2 3 5_ECU Container Release Honda GDI" xfId="36384" xr:uid="{00000000-0005-0000-0000-000088810000}"/>
    <cellStyle name="Standard 4 2 2 3 6" xfId="22012" xr:uid="{00000000-0005-0000-0000-000089810000}"/>
    <cellStyle name="Standard 4 2 2 3 6 2" xfId="22013" xr:uid="{00000000-0005-0000-0000-00008A810000}"/>
    <cellStyle name="Standard 4 2 2 3 6 2 2" xfId="22014" xr:uid="{00000000-0005-0000-0000-00008B810000}"/>
    <cellStyle name="Standard 4 2 2 3 6 2_ECU Container Release Honda GDI" xfId="36387" xr:uid="{00000000-0005-0000-0000-00008C810000}"/>
    <cellStyle name="Standard 4 2 2 3 6 3" xfId="22015" xr:uid="{00000000-0005-0000-0000-00008D810000}"/>
    <cellStyle name="Standard 4 2 2 3 6_ECU Container Release Honda GDI" xfId="36386" xr:uid="{00000000-0005-0000-0000-00008E810000}"/>
    <cellStyle name="Standard 4 2 2 3 7" xfId="22016" xr:uid="{00000000-0005-0000-0000-00008F810000}"/>
    <cellStyle name="Standard 4 2 2 3 7 2" xfId="22017" xr:uid="{00000000-0005-0000-0000-000090810000}"/>
    <cellStyle name="Standard 4 2 2 3 7_ECU Container Release Honda GDI" xfId="36388" xr:uid="{00000000-0005-0000-0000-000091810000}"/>
    <cellStyle name="Standard 4 2 2 3 8" xfId="22018" xr:uid="{00000000-0005-0000-0000-000092810000}"/>
    <cellStyle name="Standard 4 2 2 3_ECU Container Release Honda GDI" xfId="36341" xr:uid="{00000000-0005-0000-0000-000093810000}"/>
    <cellStyle name="Standard 4 2 2 4" xfId="22019" xr:uid="{00000000-0005-0000-0000-000094810000}"/>
    <cellStyle name="Standard 4 2 2 4 2" xfId="22020" xr:uid="{00000000-0005-0000-0000-000095810000}"/>
    <cellStyle name="Standard 4 2 2 4 2 2" xfId="22021" xr:uid="{00000000-0005-0000-0000-000096810000}"/>
    <cellStyle name="Standard 4 2 2 4 2 2 2" xfId="22022" xr:uid="{00000000-0005-0000-0000-000097810000}"/>
    <cellStyle name="Standard 4 2 2 4 2 2 2 2" xfId="22023" xr:uid="{00000000-0005-0000-0000-000098810000}"/>
    <cellStyle name="Standard 4 2 2 4 2 2 2 2 2" xfId="22024" xr:uid="{00000000-0005-0000-0000-000099810000}"/>
    <cellStyle name="Standard 4 2 2 4 2 2 2 2_ECU Container Release Honda GDI" xfId="36393" xr:uid="{00000000-0005-0000-0000-00009A810000}"/>
    <cellStyle name="Standard 4 2 2 4 2 2 2 3" xfId="22025" xr:uid="{00000000-0005-0000-0000-00009B810000}"/>
    <cellStyle name="Standard 4 2 2 4 2 2 2_ECU Container Release Honda GDI" xfId="36392" xr:uid="{00000000-0005-0000-0000-00009C810000}"/>
    <cellStyle name="Standard 4 2 2 4 2 2 3" xfId="22026" xr:uid="{00000000-0005-0000-0000-00009D810000}"/>
    <cellStyle name="Standard 4 2 2 4 2 2 3 2" xfId="22027" xr:uid="{00000000-0005-0000-0000-00009E810000}"/>
    <cellStyle name="Standard 4 2 2 4 2 2 3 2 2" xfId="22028" xr:uid="{00000000-0005-0000-0000-00009F810000}"/>
    <cellStyle name="Standard 4 2 2 4 2 2 3 2_ECU Container Release Honda GDI" xfId="36395" xr:uid="{00000000-0005-0000-0000-0000A0810000}"/>
    <cellStyle name="Standard 4 2 2 4 2 2 3 3" xfId="22029" xr:uid="{00000000-0005-0000-0000-0000A1810000}"/>
    <cellStyle name="Standard 4 2 2 4 2 2 3_ECU Container Release Honda GDI" xfId="36394" xr:uid="{00000000-0005-0000-0000-0000A2810000}"/>
    <cellStyle name="Standard 4 2 2 4 2 2 4" xfId="22030" xr:uid="{00000000-0005-0000-0000-0000A3810000}"/>
    <cellStyle name="Standard 4 2 2 4 2 2 4 2" xfId="22031" xr:uid="{00000000-0005-0000-0000-0000A4810000}"/>
    <cellStyle name="Standard 4 2 2 4 2 2 4_ECU Container Release Honda GDI" xfId="36396" xr:uid="{00000000-0005-0000-0000-0000A5810000}"/>
    <cellStyle name="Standard 4 2 2 4 2 2 5" xfId="22032" xr:uid="{00000000-0005-0000-0000-0000A6810000}"/>
    <cellStyle name="Standard 4 2 2 4 2 2_ECU Container Release Honda GDI" xfId="36391" xr:uid="{00000000-0005-0000-0000-0000A7810000}"/>
    <cellStyle name="Standard 4 2 2 4 2 3" xfId="22033" xr:uid="{00000000-0005-0000-0000-0000A8810000}"/>
    <cellStyle name="Standard 4 2 2 4 2 3 2" xfId="22034" xr:uid="{00000000-0005-0000-0000-0000A9810000}"/>
    <cellStyle name="Standard 4 2 2 4 2 3 2 2" xfId="22035" xr:uid="{00000000-0005-0000-0000-0000AA810000}"/>
    <cellStyle name="Standard 4 2 2 4 2 3 2_ECU Container Release Honda GDI" xfId="36398" xr:uid="{00000000-0005-0000-0000-0000AB810000}"/>
    <cellStyle name="Standard 4 2 2 4 2 3 3" xfId="22036" xr:uid="{00000000-0005-0000-0000-0000AC810000}"/>
    <cellStyle name="Standard 4 2 2 4 2 3_ECU Container Release Honda GDI" xfId="36397" xr:uid="{00000000-0005-0000-0000-0000AD810000}"/>
    <cellStyle name="Standard 4 2 2 4 2 4" xfId="22037" xr:uid="{00000000-0005-0000-0000-0000AE810000}"/>
    <cellStyle name="Standard 4 2 2 4 2 4 2" xfId="22038" xr:uid="{00000000-0005-0000-0000-0000AF810000}"/>
    <cellStyle name="Standard 4 2 2 4 2 4 2 2" xfId="22039" xr:uid="{00000000-0005-0000-0000-0000B0810000}"/>
    <cellStyle name="Standard 4 2 2 4 2 4 2_ECU Container Release Honda GDI" xfId="36400" xr:uid="{00000000-0005-0000-0000-0000B1810000}"/>
    <cellStyle name="Standard 4 2 2 4 2 4 3" xfId="22040" xr:uid="{00000000-0005-0000-0000-0000B2810000}"/>
    <cellStyle name="Standard 4 2 2 4 2 4_ECU Container Release Honda GDI" xfId="36399" xr:uid="{00000000-0005-0000-0000-0000B3810000}"/>
    <cellStyle name="Standard 4 2 2 4 2 5" xfId="22041" xr:uid="{00000000-0005-0000-0000-0000B4810000}"/>
    <cellStyle name="Standard 4 2 2 4 2 5 2" xfId="22042" xr:uid="{00000000-0005-0000-0000-0000B5810000}"/>
    <cellStyle name="Standard 4 2 2 4 2 5_ECU Container Release Honda GDI" xfId="36401" xr:uid="{00000000-0005-0000-0000-0000B6810000}"/>
    <cellStyle name="Standard 4 2 2 4 2 6" xfId="22043" xr:uid="{00000000-0005-0000-0000-0000B7810000}"/>
    <cellStyle name="Standard 4 2 2 4 2_ECU Container Release Honda GDI" xfId="36390" xr:uid="{00000000-0005-0000-0000-0000B8810000}"/>
    <cellStyle name="Standard 4 2 2 4 3" xfId="22044" xr:uid="{00000000-0005-0000-0000-0000B9810000}"/>
    <cellStyle name="Standard 4 2 2 4 3 2" xfId="22045" xr:uid="{00000000-0005-0000-0000-0000BA810000}"/>
    <cellStyle name="Standard 4 2 2 4 3 2 2" xfId="22046" xr:uid="{00000000-0005-0000-0000-0000BB810000}"/>
    <cellStyle name="Standard 4 2 2 4 3 2 2 2" xfId="22047" xr:uid="{00000000-0005-0000-0000-0000BC810000}"/>
    <cellStyle name="Standard 4 2 2 4 3 2 2_ECU Container Release Honda GDI" xfId="36404" xr:uid="{00000000-0005-0000-0000-0000BD810000}"/>
    <cellStyle name="Standard 4 2 2 4 3 2 3" xfId="22048" xr:uid="{00000000-0005-0000-0000-0000BE810000}"/>
    <cellStyle name="Standard 4 2 2 4 3 2_ECU Container Release Honda GDI" xfId="36403" xr:uid="{00000000-0005-0000-0000-0000BF810000}"/>
    <cellStyle name="Standard 4 2 2 4 3 3" xfId="22049" xr:uid="{00000000-0005-0000-0000-0000C0810000}"/>
    <cellStyle name="Standard 4 2 2 4 3 3 2" xfId="22050" xr:uid="{00000000-0005-0000-0000-0000C1810000}"/>
    <cellStyle name="Standard 4 2 2 4 3 3 2 2" xfId="22051" xr:uid="{00000000-0005-0000-0000-0000C2810000}"/>
    <cellStyle name="Standard 4 2 2 4 3 3 2_ECU Container Release Honda GDI" xfId="36406" xr:uid="{00000000-0005-0000-0000-0000C3810000}"/>
    <cellStyle name="Standard 4 2 2 4 3 3 3" xfId="22052" xr:uid="{00000000-0005-0000-0000-0000C4810000}"/>
    <cellStyle name="Standard 4 2 2 4 3 3_ECU Container Release Honda GDI" xfId="36405" xr:uid="{00000000-0005-0000-0000-0000C5810000}"/>
    <cellStyle name="Standard 4 2 2 4 3 4" xfId="22053" xr:uid="{00000000-0005-0000-0000-0000C6810000}"/>
    <cellStyle name="Standard 4 2 2 4 3 4 2" xfId="22054" xr:uid="{00000000-0005-0000-0000-0000C7810000}"/>
    <cellStyle name="Standard 4 2 2 4 3 4_ECU Container Release Honda GDI" xfId="36407" xr:uid="{00000000-0005-0000-0000-0000C8810000}"/>
    <cellStyle name="Standard 4 2 2 4 3 5" xfId="22055" xr:uid="{00000000-0005-0000-0000-0000C9810000}"/>
    <cellStyle name="Standard 4 2 2 4 3_ECU Container Release Honda GDI" xfId="36402" xr:uid="{00000000-0005-0000-0000-0000CA810000}"/>
    <cellStyle name="Standard 4 2 2 4 4" xfId="22056" xr:uid="{00000000-0005-0000-0000-0000CB810000}"/>
    <cellStyle name="Standard 4 2 2 4 4 2" xfId="22057" xr:uid="{00000000-0005-0000-0000-0000CC810000}"/>
    <cellStyle name="Standard 4 2 2 4 4 2 2" xfId="22058" xr:uid="{00000000-0005-0000-0000-0000CD810000}"/>
    <cellStyle name="Standard 4 2 2 4 4 2_ECU Container Release Honda GDI" xfId="36409" xr:uid="{00000000-0005-0000-0000-0000CE810000}"/>
    <cellStyle name="Standard 4 2 2 4 4 3" xfId="22059" xr:uid="{00000000-0005-0000-0000-0000CF810000}"/>
    <cellStyle name="Standard 4 2 2 4 4_ECU Container Release Honda GDI" xfId="36408" xr:uid="{00000000-0005-0000-0000-0000D0810000}"/>
    <cellStyle name="Standard 4 2 2 4 5" xfId="22060" xr:uid="{00000000-0005-0000-0000-0000D1810000}"/>
    <cellStyle name="Standard 4 2 2 4 5 2" xfId="22061" xr:uid="{00000000-0005-0000-0000-0000D2810000}"/>
    <cellStyle name="Standard 4 2 2 4 5 2 2" xfId="22062" xr:uid="{00000000-0005-0000-0000-0000D3810000}"/>
    <cellStyle name="Standard 4 2 2 4 5 2_ECU Container Release Honda GDI" xfId="36411" xr:uid="{00000000-0005-0000-0000-0000D4810000}"/>
    <cellStyle name="Standard 4 2 2 4 5 3" xfId="22063" xr:uid="{00000000-0005-0000-0000-0000D5810000}"/>
    <cellStyle name="Standard 4 2 2 4 5_ECU Container Release Honda GDI" xfId="36410" xr:uid="{00000000-0005-0000-0000-0000D6810000}"/>
    <cellStyle name="Standard 4 2 2 4 6" xfId="22064" xr:uid="{00000000-0005-0000-0000-0000D7810000}"/>
    <cellStyle name="Standard 4 2 2 4 6 2" xfId="22065" xr:uid="{00000000-0005-0000-0000-0000D8810000}"/>
    <cellStyle name="Standard 4 2 2 4 6_ECU Container Release Honda GDI" xfId="36412" xr:uid="{00000000-0005-0000-0000-0000D9810000}"/>
    <cellStyle name="Standard 4 2 2 4 7" xfId="22066" xr:uid="{00000000-0005-0000-0000-0000DA810000}"/>
    <cellStyle name="Standard 4 2 2 4_ECU Container Release Honda GDI" xfId="36389" xr:uid="{00000000-0005-0000-0000-0000DB810000}"/>
    <cellStyle name="Standard 4 2 2 5" xfId="22067" xr:uid="{00000000-0005-0000-0000-0000DC810000}"/>
    <cellStyle name="Standard 4 2 2 5 2" xfId="22068" xr:uid="{00000000-0005-0000-0000-0000DD810000}"/>
    <cellStyle name="Standard 4 2 2 5 2 2" xfId="22069" xr:uid="{00000000-0005-0000-0000-0000DE810000}"/>
    <cellStyle name="Standard 4 2 2 5 2 2 2" xfId="22070" xr:uid="{00000000-0005-0000-0000-0000DF810000}"/>
    <cellStyle name="Standard 4 2 2 5 2 2 2 2" xfId="22071" xr:uid="{00000000-0005-0000-0000-0000E0810000}"/>
    <cellStyle name="Standard 4 2 2 5 2 2 2_ECU Container Release Honda GDI" xfId="36416" xr:uid="{00000000-0005-0000-0000-0000E1810000}"/>
    <cellStyle name="Standard 4 2 2 5 2 2 3" xfId="22072" xr:uid="{00000000-0005-0000-0000-0000E2810000}"/>
    <cellStyle name="Standard 4 2 2 5 2 2_ECU Container Release Honda GDI" xfId="36415" xr:uid="{00000000-0005-0000-0000-0000E3810000}"/>
    <cellStyle name="Standard 4 2 2 5 2 3" xfId="22073" xr:uid="{00000000-0005-0000-0000-0000E4810000}"/>
    <cellStyle name="Standard 4 2 2 5 2 3 2" xfId="22074" xr:uid="{00000000-0005-0000-0000-0000E5810000}"/>
    <cellStyle name="Standard 4 2 2 5 2 3 2 2" xfId="22075" xr:uid="{00000000-0005-0000-0000-0000E6810000}"/>
    <cellStyle name="Standard 4 2 2 5 2 3 2_ECU Container Release Honda GDI" xfId="36418" xr:uid="{00000000-0005-0000-0000-0000E7810000}"/>
    <cellStyle name="Standard 4 2 2 5 2 3 3" xfId="22076" xr:uid="{00000000-0005-0000-0000-0000E8810000}"/>
    <cellStyle name="Standard 4 2 2 5 2 3_ECU Container Release Honda GDI" xfId="36417" xr:uid="{00000000-0005-0000-0000-0000E9810000}"/>
    <cellStyle name="Standard 4 2 2 5 2 4" xfId="22077" xr:uid="{00000000-0005-0000-0000-0000EA810000}"/>
    <cellStyle name="Standard 4 2 2 5 2 4 2" xfId="22078" xr:uid="{00000000-0005-0000-0000-0000EB810000}"/>
    <cellStyle name="Standard 4 2 2 5 2 4_ECU Container Release Honda GDI" xfId="36419" xr:uid="{00000000-0005-0000-0000-0000EC810000}"/>
    <cellStyle name="Standard 4 2 2 5 2 5" xfId="22079" xr:uid="{00000000-0005-0000-0000-0000ED810000}"/>
    <cellStyle name="Standard 4 2 2 5 2_ECU Container Release Honda GDI" xfId="36414" xr:uid="{00000000-0005-0000-0000-0000EE810000}"/>
    <cellStyle name="Standard 4 2 2 5 3" xfId="22080" xr:uid="{00000000-0005-0000-0000-0000EF810000}"/>
    <cellStyle name="Standard 4 2 2 5 3 2" xfId="22081" xr:uid="{00000000-0005-0000-0000-0000F0810000}"/>
    <cellStyle name="Standard 4 2 2 5 3 2 2" xfId="22082" xr:uid="{00000000-0005-0000-0000-0000F1810000}"/>
    <cellStyle name="Standard 4 2 2 5 3 2_ECU Container Release Honda GDI" xfId="36421" xr:uid="{00000000-0005-0000-0000-0000F2810000}"/>
    <cellStyle name="Standard 4 2 2 5 3 3" xfId="22083" xr:uid="{00000000-0005-0000-0000-0000F3810000}"/>
    <cellStyle name="Standard 4 2 2 5 3_ECU Container Release Honda GDI" xfId="36420" xr:uid="{00000000-0005-0000-0000-0000F4810000}"/>
    <cellStyle name="Standard 4 2 2 5 4" xfId="22084" xr:uid="{00000000-0005-0000-0000-0000F5810000}"/>
    <cellStyle name="Standard 4 2 2 5 4 2" xfId="22085" xr:uid="{00000000-0005-0000-0000-0000F6810000}"/>
    <cellStyle name="Standard 4 2 2 5 4 2 2" xfId="22086" xr:uid="{00000000-0005-0000-0000-0000F7810000}"/>
    <cellStyle name="Standard 4 2 2 5 4 2_ECU Container Release Honda GDI" xfId="36423" xr:uid="{00000000-0005-0000-0000-0000F8810000}"/>
    <cellStyle name="Standard 4 2 2 5 4 3" xfId="22087" xr:uid="{00000000-0005-0000-0000-0000F9810000}"/>
    <cellStyle name="Standard 4 2 2 5 4_ECU Container Release Honda GDI" xfId="36422" xr:uid="{00000000-0005-0000-0000-0000FA810000}"/>
    <cellStyle name="Standard 4 2 2 5 5" xfId="22088" xr:uid="{00000000-0005-0000-0000-0000FB810000}"/>
    <cellStyle name="Standard 4 2 2 5 5 2" xfId="22089" xr:uid="{00000000-0005-0000-0000-0000FC810000}"/>
    <cellStyle name="Standard 4 2 2 5 5_ECU Container Release Honda GDI" xfId="36424" xr:uid="{00000000-0005-0000-0000-0000FD810000}"/>
    <cellStyle name="Standard 4 2 2 5 6" xfId="22090" xr:uid="{00000000-0005-0000-0000-0000FE810000}"/>
    <cellStyle name="Standard 4 2 2 5_ECU Container Release Honda GDI" xfId="36413" xr:uid="{00000000-0005-0000-0000-0000FF810000}"/>
    <cellStyle name="Standard 4 2 2 6" xfId="22091" xr:uid="{00000000-0005-0000-0000-000000820000}"/>
    <cellStyle name="Standard 4 2 2 6 2" xfId="22092" xr:uid="{00000000-0005-0000-0000-000001820000}"/>
    <cellStyle name="Standard 4 2 2 6 2 2" xfId="22093" xr:uid="{00000000-0005-0000-0000-000002820000}"/>
    <cellStyle name="Standard 4 2 2 6 2 2 2" xfId="22094" xr:uid="{00000000-0005-0000-0000-000003820000}"/>
    <cellStyle name="Standard 4 2 2 6 2 2_ECU Container Release Honda GDI" xfId="36427" xr:uid="{00000000-0005-0000-0000-000004820000}"/>
    <cellStyle name="Standard 4 2 2 6 2 3" xfId="22095" xr:uid="{00000000-0005-0000-0000-000005820000}"/>
    <cellStyle name="Standard 4 2 2 6 2_ECU Container Release Honda GDI" xfId="36426" xr:uid="{00000000-0005-0000-0000-000006820000}"/>
    <cellStyle name="Standard 4 2 2 6 3" xfId="22096" xr:uid="{00000000-0005-0000-0000-000007820000}"/>
    <cellStyle name="Standard 4 2 2 6 3 2" xfId="22097" xr:uid="{00000000-0005-0000-0000-000008820000}"/>
    <cellStyle name="Standard 4 2 2 6 3 2 2" xfId="22098" xr:uid="{00000000-0005-0000-0000-000009820000}"/>
    <cellStyle name="Standard 4 2 2 6 3 2_ECU Container Release Honda GDI" xfId="36429" xr:uid="{00000000-0005-0000-0000-00000A820000}"/>
    <cellStyle name="Standard 4 2 2 6 3 3" xfId="22099" xr:uid="{00000000-0005-0000-0000-00000B820000}"/>
    <cellStyle name="Standard 4 2 2 6 3_ECU Container Release Honda GDI" xfId="36428" xr:uid="{00000000-0005-0000-0000-00000C820000}"/>
    <cellStyle name="Standard 4 2 2 6 4" xfId="22100" xr:uid="{00000000-0005-0000-0000-00000D820000}"/>
    <cellStyle name="Standard 4 2 2 6 4 2" xfId="22101" xr:uid="{00000000-0005-0000-0000-00000E820000}"/>
    <cellStyle name="Standard 4 2 2 6 4_ECU Container Release Honda GDI" xfId="36430" xr:uid="{00000000-0005-0000-0000-00000F820000}"/>
    <cellStyle name="Standard 4 2 2 6 5" xfId="22102" xr:uid="{00000000-0005-0000-0000-000010820000}"/>
    <cellStyle name="Standard 4 2 2 6_ECU Container Release Honda GDI" xfId="36425" xr:uid="{00000000-0005-0000-0000-000011820000}"/>
    <cellStyle name="Standard 4 2 2 7" xfId="22103" xr:uid="{00000000-0005-0000-0000-000012820000}"/>
    <cellStyle name="Standard 4 2 2 7 2" xfId="22104" xr:uid="{00000000-0005-0000-0000-000013820000}"/>
    <cellStyle name="Standard 4 2 2 7 2 2" xfId="22105" xr:uid="{00000000-0005-0000-0000-000014820000}"/>
    <cellStyle name="Standard 4 2 2 7 2_ECU Container Release Honda GDI" xfId="36432" xr:uid="{00000000-0005-0000-0000-000015820000}"/>
    <cellStyle name="Standard 4 2 2 7 3" xfId="22106" xr:uid="{00000000-0005-0000-0000-000016820000}"/>
    <cellStyle name="Standard 4 2 2 7_ECU Container Release Honda GDI" xfId="36431" xr:uid="{00000000-0005-0000-0000-000017820000}"/>
    <cellStyle name="Standard 4 2 2 8" xfId="22107" xr:uid="{00000000-0005-0000-0000-000018820000}"/>
    <cellStyle name="Standard 4 2 2 8 2" xfId="22108" xr:uid="{00000000-0005-0000-0000-000019820000}"/>
    <cellStyle name="Standard 4 2 2 8 2 2" xfId="22109" xr:uid="{00000000-0005-0000-0000-00001A820000}"/>
    <cellStyle name="Standard 4 2 2 8 2_ECU Container Release Honda GDI" xfId="36434" xr:uid="{00000000-0005-0000-0000-00001B820000}"/>
    <cellStyle name="Standard 4 2 2 8 3" xfId="22110" xr:uid="{00000000-0005-0000-0000-00001C820000}"/>
    <cellStyle name="Standard 4 2 2 8_ECU Container Release Honda GDI" xfId="36433" xr:uid="{00000000-0005-0000-0000-00001D820000}"/>
    <cellStyle name="Standard 4 2 2 9" xfId="22111" xr:uid="{00000000-0005-0000-0000-00001E820000}"/>
    <cellStyle name="Standard 4 2 2 9 2" xfId="22112" xr:uid="{00000000-0005-0000-0000-00001F820000}"/>
    <cellStyle name="Standard 4 2 2 9_ECU Container Release Honda GDI" xfId="36435" xr:uid="{00000000-0005-0000-0000-000020820000}"/>
    <cellStyle name="Standard 4 2 2_ECU Container Release Honda GDI" xfId="36292" xr:uid="{00000000-0005-0000-0000-000021820000}"/>
    <cellStyle name="Standard 4 2 3" xfId="22113" xr:uid="{00000000-0005-0000-0000-000022820000}"/>
    <cellStyle name="Standard 4 2 3 2" xfId="22114" xr:uid="{00000000-0005-0000-0000-000023820000}"/>
    <cellStyle name="Standard 4 2 3 2 2" xfId="22115" xr:uid="{00000000-0005-0000-0000-000024820000}"/>
    <cellStyle name="Standard 4 2 3 2 2 2" xfId="22116" xr:uid="{00000000-0005-0000-0000-000025820000}"/>
    <cellStyle name="Standard 4 2 3 2 2 2 2" xfId="22117" xr:uid="{00000000-0005-0000-0000-000026820000}"/>
    <cellStyle name="Standard 4 2 3 2 2 2 2 2" xfId="22118" xr:uid="{00000000-0005-0000-0000-000027820000}"/>
    <cellStyle name="Standard 4 2 3 2 2 2 2 2 2" xfId="22119" xr:uid="{00000000-0005-0000-0000-000028820000}"/>
    <cellStyle name="Standard 4 2 3 2 2 2 2 2_ECU Container Release Honda GDI" xfId="36441" xr:uid="{00000000-0005-0000-0000-000029820000}"/>
    <cellStyle name="Standard 4 2 3 2 2 2 2 3" xfId="22120" xr:uid="{00000000-0005-0000-0000-00002A820000}"/>
    <cellStyle name="Standard 4 2 3 2 2 2 2_ECU Container Release Honda GDI" xfId="36440" xr:uid="{00000000-0005-0000-0000-00002B820000}"/>
    <cellStyle name="Standard 4 2 3 2 2 2 3" xfId="22121" xr:uid="{00000000-0005-0000-0000-00002C820000}"/>
    <cellStyle name="Standard 4 2 3 2 2 2 3 2" xfId="22122" xr:uid="{00000000-0005-0000-0000-00002D820000}"/>
    <cellStyle name="Standard 4 2 3 2 2 2 3 2 2" xfId="22123" xr:uid="{00000000-0005-0000-0000-00002E820000}"/>
    <cellStyle name="Standard 4 2 3 2 2 2 3 2_ECU Container Release Honda GDI" xfId="36443" xr:uid="{00000000-0005-0000-0000-00002F820000}"/>
    <cellStyle name="Standard 4 2 3 2 2 2 3 3" xfId="22124" xr:uid="{00000000-0005-0000-0000-000030820000}"/>
    <cellStyle name="Standard 4 2 3 2 2 2 3_ECU Container Release Honda GDI" xfId="36442" xr:uid="{00000000-0005-0000-0000-000031820000}"/>
    <cellStyle name="Standard 4 2 3 2 2 2 4" xfId="22125" xr:uid="{00000000-0005-0000-0000-000032820000}"/>
    <cellStyle name="Standard 4 2 3 2 2 2 4 2" xfId="22126" xr:uid="{00000000-0005-0000-0000-000033820000}"/>
    <cellStyle name="Standard 4 2 3 2 2 2 4_ECU Container Release Honda GDI" xfId="36444" xr:uid="{00000000-0005-0000-0000-000034820000}"/>
    <cellStyle name="Standard 4 2 3 2 2 2 5" xfId="22127" xr:uid="{00000000-0005-0000-0000-000035820000}"/>
    <cellStyle name="Standard 4 2 3 2 2 2_ECU Container Release Honda GDI" xfId="36439" xr:uid="{00000000-0005-0000-0000-000036820000}"/>
    <cellStyle name="Standard 4 2 3 2 2 3" xfId="22128" xr:uid="{00000000-0005-0000-0000-000037820000}"/>
    <cellStyle name="Standard 4 2 3 2 2 3 2" xfId="22129" xr:uid="{00000000-0005-0000-0000-000038820000}"/>
    <cellStyle name="Standard 4 2 3 2 2 3 2 2" xfId="22130" xr:uid="{00000000-0005-0000-0000-000039820000}"/>
    <cellStyle name="Standard 4 2 3 2 2 3 2_ECU Container Release Honda GDI" xfId="36446" xr:uid="{00000000-0005-0000-0000-00003A820000}"/>
    <cellStyle name="Standard 4 2 3 2 2 3 3" xfId="22131" xr:uid="{00000000-0005-0000-0000-00003B820000}"/>
    <cellStyle name="Standard 4 2 3 2 2 3_ECU Container Release Honda GDI" xfId="36445" xr:uid="{00000000-0005-0000-0000-00003C820000}"/>
    <cellStyle name="Standard 4 2 3 2 2 4" xfId="22132" xr:uid="{00000000-0005-0000-0000-00003D820000}"/>
    <cellStyle name="Standard 4 2 3 2 2 4 2" xfId="22133" xr:uid="{00000000-0005-0000-0000-00003E820000}"/>
    <cellStyle name="Standard 4 2 3 2 2 4 2 2" xfId="22134" xr:uid="{00000000-0005-0000-0000-00003F820000}"/>
    <cellStyle name="Standard 4 2 3 2 2 4 2_ECU Container Release Honda GDI" xfId="36448" xr:uid="{00000000-0005-0000-0000-000040820000}"/>
    <cellStyle name="Standard 4 2 3 2 2 4 3" xfId="22135" xr:uid="{00000000-0005-0000-0000-000041820000}"/>
    <cellStyle name="Standard 4 2 3 2 2 4_ECU Container Release Honda GDI" xfId="36447" xr:uid="{00000000-0005-0000-0000-000042820000}"/>
    <cellStyle name="Standard 4 2 3 2 2 5" xfId="22136" xr:uid="{00000000-0005-0000-0000-000043820000}"/>
    <cellStyle name="Standard 4 2 3 2 2 5 2" xfId="22137" xr:uid="{00000000-0005-0000-0000-000044820000}"/>
    <cellStyle name="Standard 4 2 3 2 2 5_ECU Container Release Honda GDI" xfId="36449" xr:uid="{00000000-0005-0000-0000-000045820000}"/>
    <cellStyle name="Standard 4 2 3 2 2 6" xfId="22138" xr:uid="{00000000-0005-0000-0000-000046820000}"/>
    <cellStyle name="Standard 4 2 3 2 2_ECU Container Release Honda GDI" xfId="36438" xr:uid="{00000000-0005-0000-0000-000047820000}"/>
    <cellStyle name="Standard 4 2 3 2 3" xfId="22139" xr:uid="{00000000-0005-0000-0000-000048820000}"/>
    <cellStyle name="Standard 4 2 3 2 3 2" xfId="22140" xr:uid="{00000000-0005-0000-0000-000049820000}"/>
    <cellStyle name="Standard 4 2 3 2 3 2 2" xfId="22141" xr:uid="{00000000-0005-0000-0000-00004A820000}"/>
    <cellStyle name="Standard 4 2 3 2 3 2 2 2" xfId="22142" xr:uid="{00000000-0005-0000-0000-00004B820000}"/>
    <cellStyle name="Standard 4 2 3 2 3 2 2_ECU Container Release Honda GDI" xfId="36452" xr:uid="{00000000-0005-0000-0000-00004C820000}"/>
    <cellStyle name="Standard 4 2 3 2 3 2 3" xfId="22143" xr:uid="{00000000-0005-0000-0000-00004D820000}"/>
    <cellStyle name="Standard 4 2 3 2 3 2_ECU Container Release Honda GDI" xfId="36451" xr:uid="{00000000-0005-0000-0000-00004E820000}"/>
    <cellStyle name="Standard 4 2 3 2 3 3" xfId="22144" xr:uid="{00000000-0005-0000-0000-00004F820000}"/>
    <cellStyle name="Standard 4 2 3 2 3 3 2" xfId="22145" xr:uid="{00000000-0005-0000-0000-000050820000}"/>
    <cellStyle name="Standard 4 2 3 2 3 3 2 2" xfId="22146" xr:uid="{00000000-0005-0000-0000-000051820000}"/>
    <cellStyle name="Standard 4 2 3 2 3 3 2_ECU Container Release Honda GDI" xfId="36454" xr:uid="{00000000-0005-0000-0000-000052820000}"/>
    <cellStyle name="Standard 4 2 3 2 3 3 3" xfId="22147" xr:uid="{00000000-0005-0000-0000-000053820000}"/>
    <cellStyle name="Standard 4 2 3 2 3 3_ECU Container Release Honda GDI" xfId="36453" xr:uid="{00000000-0005-0000-0000-000054820000}"/>
    <cellStyle name="Standard 4 2 3 2 3 4" xfId="22148" xr:uid="{00000000-0005-0000-0000-000055820000}"/>
    <cellStyle name="Standard 4 2 3 2 3 4 2" xfId="22149" xr:uid="{00000000-0005-0000-0000-000056820000}"/>
    <cellStyle name="Standard 4 2 3 2 3 4_ECU Container Release Honda GDI" xfId="36455" xr:uid="{00000000-0005-0000-0000-000057820000}"/>
    <cellStyle name="Standard 4 2 3 2 3 5" xfId="22150" xr:uid="{00000000-0005-0000-0000-000058820000}"/>
    <cellStyle name="Standard 4 2 3 2 3_ECU Container Release Honda GDI" xfId="36450" xr:uid="{00000000-0005-0000-0000-000059820000}"/>
    <cellStyle name="Standard 4 2 3 2 4" xfId="22151" xr:uid="{00000000-0005-0000-0000-00005A820000}"/>
    <cellStyle name="Standard 4 2 3 2 4 2" xfId="22152" xr:uid="{00000000-0005-0000-0000-00005B820000}"/>
    <cellStyle name="Standard 4 2 3 2 4 2 2" xfId="22153" xr:uid="{00000000-0005-0000-0000-00005C820000}"/>
    <cellStyle name="Standard 4 2 3 2 4 2_ECU Container Release Honda GDI" xfId="36457" xr:uid="{00000000-0005-0000-0000-00005D820000}"/>
    <cellStyle name="Standard 4 2 3 2 4 3" xfId="22154" xr:uid="{00000000-0005-0000-0000-00005E820000}"/>
    <cellStyle name="Standard 4 2 3 2 4_ECU Container Release Honda GDI" xfId="36456" xr:uid="{00000000-0005-0000-0000-00005F820000}"/>
    <cellStyle name="Standard 4 2 3 2 5" xfId="22155" xr:uid="{00000000-0005-0000-0000-000060820000}"/>
    <cellStyle name="Standard 4 2 3 2 5 2" xfId="22156" xr:uid="{00000000-0005-0000-0000-000061820000}"/>
    <cellStyle name="Standard 4 2 3 2 5 2 2" xfId="22157" xr:uid="{00000000-0005-0000-0000-000062820000}"/>
    <cellStyle name="Standard 4 2 3 2 5 2_ECU Container Release Honda GDI" xfId="36459" xr:uid="{00000000-0005-0000-0000-000063820000}"/>
    <cellStyle name="Standard 4 2 3 2 5 3" xfId="22158" xr:uid="{00000000-0005-0000-0000-000064820000}"/>
    <cellStyle name="Standard 4 2 3 2 5_ECU Container Release Honda GDI" xfId="36458" xr:uid="{00000000-0005-0000-0000-000065820000}"/>
    <cellStyle name="Standard 4 2 3 2 6" xfId="22159" xr:uid="{00000000-0005-0000-0000-000066820000}"/>
    <cellStyle name="Standard 4 2 3 2 6 2" xfId="22160" xr:uid="{00000000-0005-0000-0000-000067820000}"/>
    <cellStyle name="Standard 4 2 3 2 6_ECU Container Release Honda GDI" xfId="36460" xr:uid="{00000000-0005-0000-0000-000068820000}"/>
    <cellStyle name="Standard 4 2 3 2 7" xfId="22161" xr:uid="{00000000-0005-0000-0000-000069820000}"/>
    <cellStyle name="Standard 4 2 3 2_ECU Container Release Honda GDI" xfId="36437" xr:uid="{00000000-0005-0000-0000-00006A820000}"/>
    <cellStyle name="Standard 4 2 3 3" xfId="22162" xr:uid="{00000000-0005-0000-0000-00006B820000}"/>
    <cellStyle name="Standard 4 2 3 3 2" xfId="22163" xr:uid="{00000000-0005-0000-0000-00006C820000}"/>
    <cellStyle name="Standard 4 2 3 3 2 2" xfId="22164" xr:uid="{00000000-0005-0000-0000-00006D820000}"/>
    <cellStyle name="Standard 4 2 3 3 2 2 2" xfId="22165" xr:uid="{00000000-0005-0000-0000-00006E820000}"/>
    <cellStyle name="Standard 4 2 3 3 2 2 2 2" xfId="22166" xr:uid="{00000000-0005-0000-0000-00006F820000}"/>
    <cellStyle name="Standard 4 2 3 3 2 2 2_ECU Container Release Honda GDI" xfId="36464" xr:uid="{00000000-0005-0000-0000-000070820000}"/>
    <cellStyle name="Standard 4 2 3 3 2 2 3" xfId="22167" xr:uid="{00000000-0005-0000-0000-000071820000}"/>
    <cellStyle name="Standard 4 2 3 3 2 2_ECU Container Release Honda GDI" xfId="36463" xr:uid="{00000000-0005-0000-0000-000072820000}"/>
    <cellStyle name="Standard 4 2 3 3 2 3" xfId="22168" xr:uid="{00000000-0005-0000-0000-000073820000}"/>
    <cellStyle name="Standard 4 2 3 3 2 3 2" xfId="22169" xr:uid="{00000000-0005-0000-0000-000074820000}"/>
    <cellStyle name="Standard 4 2 3 3 2 3 2 2" xfId="22170" xr:uid="{00000000-0005-0000-0000-000075820000}"/>
    <cellStyle name="Standard 4 2 3 3 2 3 2_ECU Container Release Honda GDI" xfId="36466" xr:uid="{00000000-0005-0000-0000-000076820000}"/>
    <cellStyle name="Standard 4 2 3 3 2 3 3" xfId="22171" xr:uid="{00000000-0005-0000-0000-000077820000}"/>
    <cellStyle name="Standard 4 2 3 3 2 3_ECU Container Release Honda GDI" xfId="36465" xr:uid="{00000000-0005-0000-0000-000078820000}"/>
    <cellStyle name="Standard 4 2 3 3 2 4" xfId="22172" xr:uid="{00000000-0005-0000-0000-000079820000}"/>
    <cellStyle name="Standard 4 2 3 3 2 4 2" xfId="22173" xr:uid="{00000000-0005-0000-0000-00007A820000}"/>
    <cellStyle name="Standard 4 2 3 3 2 4_ECU Container Release Honda GDI" xfId="36467" xr:uid="{00000000-0005-0000-0000-00007B820000}"/>
    <cellStyle name="Standard 4 2 3 3 2 5" xfId="22174" xr:uid="{00000000-0005-0000-0000-00007C820000}"/>
    <cellStyle name="Standard 4 2 3 3 2_ECU Container Release Honda GDI" xfId="36462" xr:uid="{00000000-0005-0000-0000-00007D820000}"/>
    <cellStyle name="Standard 4 2 3 3 3" xfId="22175" xr:uid="{00000000-0005-0000-0000-00007E820000}"/>
    <cellStyle name="Standard 4 2 3 3 3 2" xfId="22176" xr:uid="{00000000-0005-0000-0000-00007F820000}"/>
    <cellStyle name="Standard 4 2 3 3 3 2 2" xfId="22177" xr:uid="{00000000-0005-0000-0000-000080820000}"/>
    <cellStyle name="Standard 4 2 3 3 3 2_ECU Container Release Honda GDI" xfId="36469" xr:uid="{00000000-0005-0000-0000-000081820000}"/>
    <cellStyle name="Standard 4 2 3 3 3 3" xfId="22178" xr:uid="{00000000-0005-0000-0000-000082820000}"/>
    <cellStyle name="Standard 4 2 3 3 3_ECU Container Release Honda GDI" xfId="36468" xr:uid="{00000000-0005-0000-0000-000083820000}"/>
    <cellStyle name="Standard 4 2 3 3 4" xfId="22179" xr:uid="{00000000-0005-0000-0000-000084820000}"/>
    <cellStyle name="Standard 4 2 3 3 4 2" xfId="22180" xr:uid="{00000000-0005-0000-0000-000085820000}"/>
    <cellStyle name="Standard 4 2 3 3 4 2 2" xfId="22181" xr:uid="{00000000-0005-0000-0000-000086820000}"/>
    <cellStyle name="Standard 4 2 3 3 4 2_ECU Container Release Honda GDI" xfId="36471" xr:uid="{00000000-0005-0000-0000-000087820000}"/>
    <cellStyle name="Standard 4 2 3 3 4 3" xfId="22182" xr:uid="{00000000-0005-0000-0000-000088820000}"/>
    <cellStyle name="Standard 4 2 3 3 4_ECU Container Release Honda GDI" xfId="36470" xr:uid="{00000000-0005-0000-0000-000089820000}"/>
    <cellStyle name="Standard 4 2 3 3 5" xfId="22183" xr:uid="{00000000-0005-0000-0000-00008A820000}"/>
    <cellStyle name="Standard 4 2 3 3 5 2" xfId="22184" xr:uid="{00000000-0005-0000-0000-00008B820000}"/>
    <cellStyle name="Standard 4 2 3 3 5_ECU Container Release Honda GDI" xfId="36472" xr:uid="{00000000-0005-0000-0000-00008C820000}"/>
    <cellStyle name="Standard 4 2 3 3 6" xfId="22185" xr:uid="{00000000-0005-0000-0000-00008D820000}"/>
    <cellStyle name="Standard 4 2 3 3_ECU Container Release Honda GDI" xfId="36461" xr:uid="{00000000-0005-0000-0000-00008E820000}"/>
    <cellStyle name="Standard 4 2 3 4" xfId="22186" xr:uid="{00000000-0005-0000-0000-00008F820000}"/>
    <cellStyle name="Standard 4 2 3 4 2" xfId="22187" xr:uid="{00000000-0005-0000-0000-000090820000}"/>
    <cellStyle name="Standard 4 2 3 4 2 2" xfId="22188" xr:uid="{00000000-0005-0000-0000-000091820000}"/>
    <cellStyle name="Standard 4 2 3 4 2 2 2" xfId="22189" xr:uid="{00000000-0005-0000-0000-000092820000}"/>
    <cellStyle name="Standard 4 2 3 4 2 2_ECU Container Release Honda GDI" xfId="36475" xr:uid="{00000000-0005-0000-0000-000093820000}"/>
    <cellStyle name="Standard 4 2 3 4 2 3" xfId="22190" xr:uid="{00000000-0005-0000-0000-000094820000}"/>
    <cellStyle name="Standard 4 2 3 4 2_ECU Container Release Honda GDI" xfId="36474" xr:uid="{00000000-0005-0000-0000-000095820000}"/>
    <cellStyle name="Standard 4 2 3 4 3" xfId="22191" xr:uid="{00000000-0005-0000-0000-000096820000}"/>
    <cellStyle name="Standard 4 2 3 4 3 2" xfId="22192" xr:uid="{00000000-0005-0000-0000-000097820000}"/>
    <cellStyle name="Standard 4 2 3 4 3 2 2" xfId="22193" xr:uid="{00000000-0005-0000-0000-000098820000}"/>
    <cellStyle name="Standard 4 2 3 4 3 2_ECU Container Release Honda GDI" xfId="36477" xr:uid="{00000000-0005-0000-0000-000099820000}"/>
    <cellStyle name="Standard 4 2 3 4 3 3" xfId="22194" xr:uid="{00000000-0005-0000-0000-00009A820000}"/>
    <cellStyle name="Standard 4 2 3 4 3_ECU Container Release Honda GDI" xfId="36476" xr:uid="{00000000-0005-0000-0000-00009B820000}"/>
    <cellStyle name="Standard 4 2 3 4 4" xfId="22195" xr:uid="{00000000-0005-0000-0000-00009C820000}"/>
    <cellStyle name="Standard 4 2 3 4 4 2" xfId="22196" xr:uid="{00000000-0005-0000-0000-00009D820000}"/>
    <cellStyle name="Standard 4 2 3 4 4_ECU Container Release Honda GDI" xfId="36478" xr:uid="{00000000-0005-0000-0000-00009E820000}"/>
    <cellStyle name="Standard 4 2 3 4 5" xfId="22197" xr:uid="{00000000-0005-0000-0000-00009F820000}"/>
    <cellStyle name="Standard 4 2 3 4_ECU Container Release Honda GDI" xfId="36473" xr:uid="{00000000-0005-0000-0000-0000A0820000}"/>
    <cellStyle name="Standard 4 2 3 5" xfId="22198" xr:uid="{00000000-0005-0000-0000-0000A1820000}"/>
    <cellStyle name="Standard 4 2 3 5 2" xfId="22199" xr:uid="{00000000-0005-0000-0000-0000A2820000}"/>
    <cellStyle name="Standard 4 2 3 5 2 2" xfId="22200" xr:uid="{00000000-0005-0000-0000-0000A3820000}"/>
    <cellStyle name="Standard 4 2 3 5 2_ECU Container Release Honda GDI" xfId="36480" xr:uid="{00000000-0005-0000-0000-0000A4820000}"/>
    <cellStyle name="Standard 4 2 3 5 3" xfId="22201" xr:uid="{00000000-0005-0000-0000-0000A5820000}"/>
    <cellStyle name="Standard 4 2 3 5_ECU Container Release Honda GDI" xfId="36479" xr:uid="{00000000-0005-0000-0000-0000A6820000}"/>
    <cellStyle name="Standard 4 2 3 6" xfId="22202" xr:uid="{00000000-0005-0000-0000-0000A7820000}"/>
    <cellStyle name="Standard 4 2 3 6 2" xfId="22203" xr:uid="{00000000-0005-0000-0000-0000A8820000}"/>
    <cellStyle name="Standard 4 2 3 6 2 2" xfId="22204" xr:uid="{00000000-0005-0000-0000-0000A9820000}"/>
    <cellStyle name="Standard 4 2 3 6 2_ECU Container Release Honda GDI" xfId="36482" xr:uid="{00000000-0005-0000-0000-0000AA820000}"/>
    <cellStyle name="Standard 4 2 3 6 3" xfId="22205" xr:uid="{00000000-0005-0000-0000-0000AB820000}"/>
    <cellStyle name="Standard 4 2 3 6_ECU Container Release Honda GDI" xfId="36481" xr:uid="{00000000-0005-0000-0000-0000AC820000}"/>
    <cellStyle name="Standard 4 2 3 7" xfId="22206" xr:uid="{00000000-0005-0000-0000-0000AD820000}"/>
    <cellStyle name="Standard 4 2 3 7 2" xfId="22207" xr:uid="{00000000-0005-0000-0000-0000AE820000}"/>
    <cellStyle name="Standard 4 2 3 7_ECU Container Release Honda GDI" xfId="36483" xr:uid="{00000000-0005-0000-0000-0000AF820000}"/>
    <cellStyle name="Standard 4 2 3 8" xfId="22208" xr:uid="{00000000-0005-0000-0000-0000B0820000}"/>
    <cellStyle name="Standard 4 2 3_ECU Container Release Honda GDI" xfId="36436" xr:uid="{00000000-0005-0000-0000-0000B1820000}"/>
    <cellStyle name="Standard 4 2 4" xfId="22209" xr:uid="{00000000-0005-0000-0000-0000B2820000}"/>
    <cellStyle name="Standard 4 2 4 2" xfId="22210" xr:uid="{00000000-0005-0000-0000-0000B3820000}"/>
    <cellStyle name="Standard 4 2 4 2 2" xfId="22211" xr:uid="{00000000-0005-0000-0000-0000B4820000}"/>
    <cellStyle name="Standard 4 2 4 2 2 2" xfId="22212" xr:uid="{00000000-0005-0000-0000-0000B5820000}"/>
    <cellStyle name="Standard 4 2 4 2 2 2 2" xfId="22213" xr:uid="{00000000-0005-0000-0000-0000B6820000}"/>
    <cellStyle name="Standard 4 2 4 2 2 2 2 2" xfId="22214" xr:uid="{00000000-0005-0000-0000-0000B7820000}"/>
    <cellStyle name="Standard 4 2 4 2 2 2 2 2 2" xfId="22215" xr:uid="{00000000-0005-0000-0000-0000B8820000}"/>
    <cellStyle name="Standard 4 2 4 2 2 2 2 2_ECU Container Release Honda GDI" xfId="36489" xr:uid="{00000000-0005-0000-0000-0000B9820000}"/>
    <cellStyle name="Standard 4 2 4 2 2 2 2 3" xfId="22216" xr:uid="{00000000-0005-0000-0000-0000BA820000}"/>
    <cellStyle name="Standard 4 2 4 2 2 2 2_ECU Container Release Honda GDI" xfId="36488" xr:uid="{00000000-0005-0000-0000-0000BB820000}"/>
    <cellStyle name="Standard 4 2 4 2 2 2 3" xfId="22217" xr:uid="{00000000-0005-0000-0000-0000BC820000}"/>
    <cellStyle name="Standard 4 2 4 2 2 2 3 2" xfId="22218" xr:uid="{00000000-0005-0000-0000-0000BD820000}"/>
    <cellStyle name="Standard 4 2 4 2 2 2 3 2 2" xfId="22219" xr:uid="{00000000-0005-0000-0000-0000BE820000}"/>
    <cellStyle name="Standard 4 2 4 2 2 2 3 2_ECU Container Release Honda GDI" xfId="36491" xr:uid="{00000000-0005-0000-0000-0000BF820000}"/>
    <cellStyle name="Standard 4 2 4 2 2 2 3 3" xfId="22220" xr:uid="{00000000-0005-0000-0000-0000C0820000}"/>
    <cellStyle name="Standard 4 2 4 2 2 2 3_ECU Container Release Honda GDI" xfId="36490" xr:uid="{00000000-0005-0000-0000-0000C1820000}"/>
    <cellStyle name="Standard 4 2 4 2 2 2 4" xfId="22221" xr:uid="{00000000-0005-0000-0000-0000C2820000}"/>
    <cellStyle name="Standard 4 2 4 2 2 2 4 2" xfId="22222" xr:uid="{00000000-0005-0000-0000-0000C3820000}"/>
    <cellStyle name="Standard 4 2 4 2 2 2 4_ECU Container Release Honda GDI" xfId="36492" xr:uid="{00000000-0005-0000-0000-0000C4820000}"/>
    <cellStyle name="Standard 4 2 4 2 2 2 5" xfId="22223" xr:uid="{00000000-0005-0000-0000-0000C5820000}"/>
    <cellStyle name="Standard 4 2 4 2 2 2_ECU Container Release Honda GDI" xfId="36487" xr:uid="{00000000-0005-0000-0000-0000C6820000}"/>
    <cellStyle name="Standard 4 2 4 2 2 3" xfId="22224" xr:uid="{00000000-0005-0000-0000-0000C7820000}"/>
    <cellStyle name="Standard 4 2 4 2 2 3 2" xfId="22225" xr:uid="{00000000-0005-0000-0000-0000C8820000}"/>
    <cellStyle name="Standard 4 2 4 2 2 3 2 2" xfId="22226" xr:uid="{00000000-0005-0000-0000-0000C9820000}"/>
    <cellStyle name="Standard 4 2 4 2 2 3 2_ECU Container Release Honda GDI" xfId="36494" xr:uid="{00000000-0005-0000-0000-0000CA820000}"/>
    <cellStyle name="Standard 4 2 4 2 2 3 3" xfId="22227" xr:uid="{00000000-0005-0000-0000-0000CB820000}"/>
    <cellStyle name="Standard 4 2 4 2 2 3_ECU Container Release Honda GDI" xfId="36493" xr:uid="{00000000-0005-0000-0000-0000CC820000}"/>
    <cellStyle name="Standard 4 2 4 2 2 4" xfId="22228" xr:uid="{00000000-0005-0000-0000-0000CD820000}"/>
    <cellStyle name="Standard 4 2 4 2 2 4 2" xfId="22229" xr:uid="{00000000-0005-0000-0000-0000CE820000}"/>
    <cellStyle name="Standard 4 2 4 2 2 4 2 2" xfId="22230" xr:uid="{00000000-0005-0000-0000-0000CF820000}"/>
    <cellStyle name="Standard 4 2 4 2 2 4 2_ECU Container Release Honda GDI" xfId="36496" xr:uid="{00000000-0005-0000-0000-0000D0820000}"/>
    <cellStyle name="Standard 4 2 4 2 2 4 3" xfId="22231" xr:uid="{00000000-0005-0000-0000-0000D1820000}"/>
    <cellStyle name="Standard 4 2 4 2 2 4_ECU Container Release Honda GDI" xfId="36495" xr:uid="{00000000-0005-0000-0000-0000D2820000}"/>
    <cellStyle name="Standard 4 2 4 2 2 5" xfId="22232" xr:uid="{00000000-0005-0000-0000-0000D3820000}"/>
    <cellStyle name="Standard 4 2 4 2 2 5 2" xfId="22233" xr:uid="{00000000-0005-0000-0000-0000D4820000}"/>
    <cellStyle name="Standard 4 2 4 2 2 5_ECU Container Release Honda GDI" xfId="36497" xr:uid="{00000000-0005-0000-0000-0000D5820000}"/>
    <cellStyle name="Standard 4 2 4 2 2 6" xfId="22234" xr:uid="{00000000-0005-0000-0000-0000D6820000}"/>
    <cellStyle name="Standard 4 2 4 2 2_ECU Container Release Honda GDI" xfId="36486" xr:uid="{00000000-0005-0000-0000-0000D7820000}"/>
    <cellStyle name="Standard 4 2 4 2 3" xfId="22235" xr:uid="{00000000-0005-0000-0000-0000D8820000}"/>
    <cellStyle name="Standard 4 2 4 2 3 2" xfId="22236" xr:uid="{00000000-0005-0000-0000-0000D9820000}"/>
    <cellStyle name="Standard 4 2 4 2 3 2 2" xfId="22237" xr:uid="{00000000-0005-0000-0000-0000DA820000}"/>
    <cellStyle name="Standard 4 2 4 2 3 2 2 2" xfId="22238" xr:uid="{00000000-0005-0000-0000-0000DB820000}"/>
    <cellStyle name="Standard 4 2 4 2 3 2 2_ECU Container Release Honda GDI" xfId="36500" xr:uid="{00000000-0005-0000-0000-0000DC820000}"/>
    <cellStyle name="Standard 4 2 4 2 3 2 3" xfId="22239" xr:uid="{00000000-0005-0000-0000-0000DD820000}"/>
    <cellStyle name="Standard 4 2 4 2 3 2_ECU Container Release Honda GDI" xfId="36499" xr:uid="{00000000-0005-0000-0000-0000DE820000}"/>
    <cellStyle name="Standard 4 2 4 2 3 3" xfId="22240" xr:uid="{00000000-0005-0000-0000-0000DF820000}"/>
    <cellStyle name="Standard 4 2 4 2 3 3 2" xfId="22241" xr:uid="{00000000-0005-0000-0000-0000E0820000}"/>
    <cellStyle name="Standard 4 2 4 2 3 3 2 2" xfId="22242" xr:uid="{00000000-0005-0000-0000-0000E1820000}"/>
    <cellStyle name="Standard 4 2 4 2 3 3 2_ECU Container Release Honda GDI" xfId="36502" xr:uid="{00000000-0005-0000-0000-0000E2820000}"/>
    <cellStyle name="Standard 4 2 4 2 3 3 3" xfId="22243" xr:uid="{00000000-0005-0000-0000-0000E3820000}"/>
    <cellStyle name="Standard 4 2 4 2 3 3_ECU Container Release Honda GDI" xfId="36501" xr:uid="{00000000-0005-0000-0000-0000E4820000}"/>
    <cellStyle name="Standard 4 2 4 2 3 4" xfId="22244" xr:uid="{00000000-0005-0000-0000-0000E5820000}"/>
    <cellStyle name="Standard 4 2 4 2 3 4 2" xfId="22245" xr:uid="{00000000-0005-0000-0000-0000E6820000}"/>
    <cellStyle name="Standard 4 2 4 2 3 4_ECU Container Release Honda GDI" xfId="36503" xr:uid="{00000000-0005-0000-0000-0000E7820000}"/>
    <cellStyle name="Standard 4 2 4 2 3 5" xfId="22246" xr:uid="{00000000-0005-0000-0000-0000E8820000}"/>
    <cellStyle name="Standard 4 2 4 2 3_ECU Container Release Honda GDI" xfId="36498" xr:uid="{00000000-0005-0000-0000-0000E9820000}"/>
    <cellStyle name="Standard 4 2 4 2 4" xfId="22247" xr:uid="{00000000-0005-0000-0000-0000EA820000}"/>
    <cellStyle name="Standard 4 2 4 2 4 2" xfId="22248" xr:uid="{00000000-0005-0000-0000-0000EB820000}"/>
    <cellStyle name="Standard 4 2 4 2 4 2 2" xfId="22249" xr:uid="{00000000-0005-0000-0000-0000EC820000}"/>
    <cellStyle name="Standard 4 2 4 2 4 2_ECU Container Release Honda GDI" xfId="36505" xr:uid="{00000000-0005-0000-0000-0000ED820000}"/>
    <cellStyle name="Standard 4 2 4 2 4 3" xfId="22250" xr:uid="{00000000-0005-0000-0000-0000EE820000}"/>
    <cellStyle name="Standard 4 2 4 2 4_ECU Container Release Honda GDI" xfId="36504" xr:uid="{00000000-0005-0000-0000-0000EF820000}"/>
    <cellStyle name="Standard 4 2 4 2 5" xfId="22251" xr:uid="{00000000-0005-0000-0000-0000F0820000}"/>
    <cellStyle name="Standard 4 2 4 2 5 2" xfId="22252" xr:uid="{00000000-0005-0000-0000-0000F1820000}"/>
    <cellStyle name="Standard 4 2 4 2 5 2 2" xfId="22253" xr:uid="{00000000-0005-0000-0000-0000F2820000}"/>
    <cellStyle name="Standard 4 2 4 2 5 2_ECU Container Release Honda GDI" xfId="36507" xr:uid="{00000000-0005-0000-0000-0000F3820000}"/>
    <cellStyle name="Standard 4 2 4 2 5 3" xfId="22254" xr:uid="{00000000-0005-0000-0000-0000F4820000}"/>
    <cellStyle name="Standard 4 2 4 2 5_ECU Container Release Honda GDI" xfId="36506" xr:uid="{00000000-0005-0000-0000-0000F5820000}"/>
    <cellStyle name="Standard 4 2 4 2 6" xfId="22255" xr:uid="{00000000-0005-0000-0000-0000F6820000}"/>
    <cellStyle name="Standard 4 2 4 2 6 2" xfId="22256" xr:uid="{00000000-0005-0000-0000-0000F7820000}"/>
    <cellStyle name="Standard 4 2 4 2 6_ECU Container Release Honda GDI" xfId="36508" xr:uid="{00000000-0005-0000-0000-0000F8820000}"/>
    <cellStyle name="Standard 4 2 4 2 7" xfId="22257" xr:uid="{00000000-0005-0000-0000-0000F9820000}"/>
    <cellStyle name="Standard 4 2 4 2_ECU Container Release Honda GDI" xfId="36485" xr:uid="{00000000-0005-0000-0000-0000FA820000}"/>
    <cellStyle name="Standard 4 2 4 3" xfId="22258" xr:uid="{00000000-0005-0000-0000-0000FB820000}"/>
    <cellStyle name="Standard 4 2 4 3 2" xfId="22259" xr:uid="{00000000-0005-0000-0000-0000FC820000}"/>
    <cellStyle name="Standard 4 2 4 3 2 2" xfId="22260" xr:uid="{00000000-0005-0000-0000-0000FD820000}"/>
    <cellStyle name="Standard 4 2 4 3 2 2 2" xfId="22261" xr:uid="{00000000-0005-0000-0000-0000FE820000}"/>
    <cellStyle name="Standard 4 2 4 3 2 2 2 2" xfId="22262" xr:uid="{00000000-0005-0000-0000-0000FF820000}"/>
    <cellStyle name="Standard 4 2 4 3 2 2 2_ECU Container Release Honda GDI" xfId="36512" xr:uid="{00000000-0005-0000-0000-000000830000}"/>
    <cellStyle name="Standard 4 2 4 3 2 2 3" xfId="22263" xr:uid="{00000000-0005-0000-0000-000001830000}"/>
    <cellStyle name="Standard 4 2 4 3 2 2_ECU Container Release Honda GDI" xfId="36511" xr:uid="{00000000-0005-0000-0000-000002830000}"/>
    <cellStyle name="Standard 4 2 4 3 2 3" xfId="22264" xr:uid="{00000000-0005-0000-0000-000003830000}"/>
    <cellStyle name="Standard 4 2 4 3 2 3 2" xfId="22265" xr:uid="{00000000-0005-0000-0000-000004830000}"/>
    <cellStyle name="Standard 4 2 4 3 2 3 2 2" xfId="22266" xr:uid="{00000000-0005-0000-0000-000005830000}"/>
    <cellStyle name="Standard 4 2 4 3 2 3 2_ECU Container Release Honda GDI" xfId="36514" xr:uid="{00000000-0005-0000-0000-000006830000}"/>
    <cellStyle name="Standard 4 2 4 3 2 3 3" xfId="22267" xr:uid="{00000000-0005-0000-0000-000007830000}"/>
    <cellStyle name="Standard 4 2 4 3 2 3_ECU Container Release Honda GDI" xfId="36513" xr:uid="{00000000-0005-0000-0000-000008830000}"/>
    <cellStyle name="Standard 4 2 4 3 2 4" xfId="22268" xr:uid="{00000000-0005-0000-0000-000009830000}"/>
    <cellStyle name="Standard 4 2 4 3 2 4 2" xfId="22269" xr:uid="{00000000-0005-0000-0000-00000A830000}"/>
    <cellStyle name="Standard 4 2 4 3 2 4_ECU Container Release Honda GDI" xfId="36515" xr:uid="{00000000-0005-0000-0000-00000B830000}"/>
    <cellStyle name="Standard 4 2 4 3 2 5" xfId="22270" xr:uid="{00000000-0005-0000-0000-00000C830000}"/>
    <cellStyle name="Standard 4 2 4 3 2_ECU Container Release Honda GDI" xfId="36510" xr:uid="{00000000-0005-0000-0000-00000D830000}"/>
    <cellStyle name="Standard 4 2 4 3 3" xfId="22271" xr:uid="{00000000-0005-0000-0000-00000E830000}"/>
    <cellStyle name="Standard 4 2 4 3 3 2" xfId="22272" xr:uid="{00000000-0005-0000-0000-00000F830000}"/>
    <cellStyle name="Standard 4 2 4 3 3 2 2" xfId="22273" xr:uid="{00000000-0005-0000-0000-000010830000}"/>
    <cellStyle name="Standard 4 2 4 3 3 2_ECU Container Release Honda GDI" xfId="36517" xr:uid="{00000000-0005-0000-0000-000011830000}"/>
    <cellStyle name="Standard 4 2 4 3 3 3" xfId="22274" xr:uid="{00000000-0005-0000-0000-000012830000}"/>
    <cellStyle name="Standard 4 2 4 3 3_ECU Container Release Honda GDI" xfId="36516" xr:uid="{00000000-0005-0000-0000-000013830000}"/>
    <cellStyle name="Standard 4 2 4 3 4" xfId="22275" xr:uid="{00000000-0005-0000-0000-000014830000}"/>
    <cellStyle name="Standard 4 2 4 3 4 2" xfId="22276" xr:uid="{00000000-0005-0000-0000-000015830000}"/>
    <cellStyle name="Standard 4 2 4 3 4 2 2" xfId="22277" xr:uid="{00000000-0005-0000-0000-000016830000}"/>
    <cellStyle name="Standard 4 2 4 3 4 2_ECU Container Release Honda GDI" xfId="36519" xr:uid="{00000000-0005-0000-0000-000017830000}"/>
    <cellStyle name="Standard 4 2 4 3 4 3" xfId="22278" xr:uid="{00000000-0005-0000-0000-000018830000}"/>
    <cellStyle name="Standard 4 2 4 3 4_ECU Container Release Honda GDI" xfId="36518" xr:uid="{00000000-0005-0000-0000-000019830000}"/>
    <cellStyle name="Standard 4 2 4 3 5" xfId="22279" xr:uid="{00000000-0005-0000-0000-00001A830000}"/>
    <cellStyle name="Standard 4 2 4 3 5 2" xfId="22280" xr:uid="{00000000-0005-0000-0000-00001B830000}"/>
    <cellStyle name="Standard 4 2 4 3 5_ECU Container Release Honda GDI" xfId="36520" xr:uid="{00000000-0005-0000-0000-00001C830000}"/>
    <cellStyle name="Standard 4 2 4 3 6" xfId="22281" xr:uid="{00000000-0005-0000-0000-00001D830000}"/>
    <cellStyle name="Standard 4 2 4 3_ECU Container Release Honda GDI" xfId="36509" xr:uid="{00000000-0005-0000-0000-00001E830000}"/>
    <cellStyle name="Standard 4 2 4 4" xfId="22282" xr:uid="{00000000-0005-0000-0000-00001F830000}"/>
    <cellStyle name="Standard 4 2 4 4 2" xfId="22283" xr:uid="{00000000-0005-0000-0000-000020830000}"/>
    <cellStyle name="Standard 4 2 4 4 2 2" xfId="22284" xr:uid="{00000000-0005-0000-0000-000021830000}"/>
    <cellStyle name="Standard 4 2 4 4 2 2 2" xfId="22285" xr:uid="{00000000-0005-0000-0000-000022830000}"/>
    <cellStyle name="Standard 4 2 4 4 2 2_ECU Container Release Honda GDI" xfId="36523" xr:uid="{00000000-0005-0000-0000-000023830000}"/>
    <cellStyle name="Standard 4 2 4 4 2 3" xfId="22286" xr:uid="{00000000-0005-0000-0000-000024830000}"/>
    <cellStyle name="Standard 4 2 4 4 2_ECU Container Release Honda GDI" xfId="36522" xr:uid="{00000000-0005-0000-0000-000025830000}"/>
    <cellStyle name="Standard 4 2 4 4 3" xfId="22287" xr:uid="{00000000-0005-0000-0000-000026830000}"/>
    <cellStyle name="Standard 4 2 4 4 3 2" xfId="22288" xr:uid="{00000000-0005-0000-0000-000027830000}"/>
    <cellStyle name="Standard 4 2 4 4 3 2 2" xfId="22289" xr:uid="{00000000-0005-0000-0000-000028830000}"/>
    <cellStyle name="Standard 4 2 4 4 3 2_ECU Container Release Honda GDI" xfId="36525" xr:uid="{00000000-0005-0000-0000-000029830000}"/>
    <cellStyle name="Standard 4 2 4 4 3 3" xfId="22290" xr:uid="{00000000-0005-0000-0000-00002A830000}"/>
    <cellStyle name="Standard 4 2 4 4 3_ECU Container Release Honda GDI" xfId="36524" xr:uid="{00000000-0005-0000-0000-00002B830000}"/>
    <cellStyle name="Standard 4 2 4 4 4" xfId="22291" xr:uid="{00000000-0005-0000-0000-00002C830000}"/>
    <cellStyle name="Standard 4 2 4 4 4 2" xfId="22292" xr:uid="{00000000-0005-0000-0000-00002D830000}"/>
    <cellStyle name="Standard 4 2 4 4 4_ECU Container Release Honda GDI" xfId="36526" xr:uid="{00000000-0005-0000-0000-00002E830000}"/>
    <cellStyle name="Standard 4 2 4 4 5" xfId="22293" xr:uid="{00000000-0005-0000-0000-00002F830000}"/>
    <cellStyle name="Standard 4 2 4 4_ECU Container Release Honda GDI" xfId="36521" xr:uid="{00000000-0005-0000-0000-000030830000}"/>
    <cellStyle name="Standard 4 2 4 5" xfId="22294" xr:uid="{00000000-0005-0000-0000-000031830000}"/>
    <cellStyle name="Standard 4 2 4 5 2" xfId="22295" xr:uid="{00000000-0005-0000-0000-000032830000}"/>
    <cellStyle name="Standard 4 2 4 5 2 2" xfId="22296" xr:uid="{00000000-0005-0000-0000-000033830000}"/>
    <cellStyle name="Standard 4 2 4 5 2_ECU Container Release Honda GDI" xfId="36528" xr:uid="{00000000-0005-0000-0000-000034830000}"/>
    <cellStyle name="Standard 4 2 4 5 3" xfId="22297" xr:uid="{00000000-0005-0000-0000-000035830000}"/>
    <cellStyle name="Standard 4 2 4 5_ECU Container Release Honda GDI" xfId="36527" xr:uid="{00000000-0005-0000-0000-000036830000}"/>
    <cellStyle name="Standard 4 2 4 6" xfId="22298" xr:uid="{00000000-0005-0000-0000-000037830000}"/>
    <cellStyle name="Standard 4 2 4 6 2" xfId="22299" xr:uid="{00000000-0005-0000-0000-000038830000}"/>
    <cellStyle name="Standard 4 2 4 6 2 2" xfId="22300" xr:uid="{00000000-0005-0000-0000-000039830000}"/>
    <cellStyle name="Standard 4 2 4 6 2_ECU Container Release Honda GDI" xfId="36530" xr:uid="{00000000-0005-0000-0000-00003A830000}"/>
    <cellStyle name="Standard 4 2 4 6 3" xfId="22301" xr:uid="{00000000-0005-0000-0000-00003B830000}"/>
    <cellStyle name="Standard 4 2 4 6_ECU Container Release Honda GDI" xfId="36529" xr:uid="{00000000-0005-0000-0000-00003C830000}"/>
    <cellStyle name="Standard 4 2 4 7" xfId="22302" xr:uid="{00000000-0005-0000-0000-00003D830000}"/>
    <cellStyle name="Standard 4 2 4 7 2" xfId="22303" xr:uid="{00000000-0005-0000-0000-00003E830000}"/>
    <cellStyle name="Standard 4 2 4 7_ECU Container Release Honda GDI" xfId="36531" xr:uid="{00000000-0005-0000-0000-00003F830000}"/>
    <cellStyle name="Standard 4 2 4 8" xfId="22304" xr:uid="{00000000-0005-0000-0000-000040830000}"/>
    <cellStyle name="Standard 4 2 4_ECU Container Release Honda GDI" xfId="36484" xr:uid="{00000000-0005-0000-0000-000041830000}"/>
    <cellStyle name="Standard 4 2 5" xfId="22305" xr:uid="{00000000-0005-0000-0000-000042830000}"/>
    <cellStyle name="Standard 4 2 5 2" xfId="22306" xr:uid="{00000000-0005-0000-0000-000043830000}"/>
    <cellStyle name="Standard 4 2 5 2 2" xfId="22307" xr:uid="{00000000-0005-0000-0000-000044830000}"/>
    <cellStyle name="Standard 4 2 5 2 2 2" xfId="22308" xr:uid="{00000000-0005-0000-0000-000045830000}"/>
    <cellStyle name="Standard 4 2 5 2 2 2 2" xfId="22309" xr:uid="{00000000-0005-0000-0000-000046830000}"/>
    <cellStyle name="Standard 4 2 5 2 2 2 2 2" xfId="22310" xr:uid="{00000000-0005-0000-0000-000047830000}"/>
    <cellStyle name="Standard 4 2 5 2 2 2 2_ECU Container Release Honda GDI" xfId="36536" xr:uid="{00000000-0005-0000-0000-000048830000}"/>
    <cellStyle name="Standard 4 2 5 2 2 2 3" xfId="22311" xr:uid="{00000000-0005-0000-0000-000049830000}"/>
    <cellStyle name="Standard 4 2 5 2 2 2_ECU Container Release Honda GDI" xfId="36535" xr:uid="{00000000-0005-0000-0000-00004A830000}"/>
    <cellStyle name="Standard 4 2 5 2 2 3" xfId="22312" xr:uid="{00000000-0005-0000-0000-00004B830000}"/>
    <cellStyle name="Standard 4 2 5 2 2 3 2" xfId="22313" xr:uid="{00000000-0005-0000-0000-00004C830000}"/>
    <cellStyle name="Standard 4 2 5 2 2 3 2 2" xfId="22314" xr:uid="{00000000-0005-0000-0000-00004D830000}"/>
    <cellStyle name="Standard 4 2 5 2 2 3 2_ECU Container Release Honda GDI" xfId="36538" xr:uid="{00000000-0005-0000-0000-00004E830000}"/>
    <cellStyle name="Standard 4 2 5 2 2 3 3" xfId="22315" xr:uid="{00000000-0005-0000-0000-00004F830000}"/>
    <cellStyle name="Standard 4 2 5 2 2 3_ECU Container Release Honda GDI" xfId="36537" xr:uid="{00000000-0005-0000-0000-000050830000}"/>
    <cellStyle name="Standard 4 2 5 2 2 4" xfId="22316" xr:uid="{00000000-0005-0000-0000-000051830000}"/>
    <cellStyle name="Standard 4 2 5 2 2 4 2" xfId="22317" xr:uid="{00000000-0005-0000-0000-000052830000}"/>
    <cellStyle name="Standard 4 2 5 2 2 4_ECU Container Release Honda GDI" xfId="36539" xr:uid="{00000000-0005-0000-0000-000053830000}"/>
    <cellStyle name="Standard 4 2 5 2 2 5" xfId="22318" xr:uid="{00000000-0005-0000-0000-000054830000}"/>
    <cellStyle name="Standard 4 2 5 2 2_ECU Container Release Honda GDI" xfId="36534" xr:uid="{00000000-0005-0000-0000-000055830000}"/>
    <cellStyle name="Standard 4 2 5 2 3" xfId="22319" xr:uid="{00000000-0005-0000-0000-000056830000}"/>
    <cellStyle name="Standard 4 2 5 2 3 2" xfId="22320" xr:uid="{00000000-0005-0000-0000-000057830000}"/>
    <cellStyle name="Standard 4 2 5 2 3 2 2" xfId="22321" xr:uid="{00000000-0005-0000-0000-000058830000}"/>
    <cellStyle name="Standard 4 2 5 2 3 2_ECU Container Release Honda GDI" xfId="36541" xr:uid="{00000000-0005-0000-0000-000059830000}"/>
    <cellStyle name="Standard 4 2 5 2 3 3" xfId="22322" xr:uid="{00000000-0005-0000-0000-00005A830000}"/>
    <cellStyle name="Standard 4 2 5 2 3_ECU Container Release Honda GDI" xfId="36540" xr:uid="{00000000-0005-0000-0000-00005B830000}"/>
    <cellStyle name="Standard 4 2 5 2 4" xfId="22323" xr:uid="{00000000-0005-0000-0000-00005C830000}"/>
    <cellStyle name="Standard 4 2 5 2 4 2" xfId="22324" xr:uid="{00000000-0005-0000-0000-00005D830000}"/>
    <cellStyle name="Standard 4 2 5 2 4 2 2" xfId="22325" xr:uid="{00000000-0005-0000-0000-00005E830000}"/>
    <cellStyle name="Standard 4 2 5 2 4 2_ECU Container Release Honda GDI" xfId="36543" xr:uid="{00000000-0005-0000-0000-00005F830000}"/>
    <cellStyle name="Standard 4 2 5 2 4 3" xfId="22326" xr:uid="{00000000-0005-0000-0000-000060830000}"/>
    <cellStyle name="Standard 4 2 5 2 4_ECU Container Release Honda GDI" xfId="36542" xr:uid="{00000000-0005-0000-0000-000061830000}"/>
    <cellStyle name="Standard 4 2 5 2 5" xfId="22327" xr:uid="{00000000-0005-0000-0000-000062830000}"/>
    <cellStyle name="Standard 4 2 5 2 5 2" xfId="22328" xr:uid="{00000000-0005-0000-0000-000063830000}"/>
    <cellStyle name="Standard 4 2 5 2 5_ECU Container Release Honda GDI" xfId="36544" xr:uid="{00000000-0005-0000-0000-000064830000}"/>
    <cellStyle name="Standard 4 2 5 2 6" xfId="22329" xr:uid="{00000000-0005-0000-0000-000065830000}"/>
    <cellStyle name="Standard 4 2 5 2_ECU Container Release Honda GDI" xfId="36533" xr:uid="{00000000-0005-0000-0000-000066830000}"/>
    <cellStyle name="Standard 4 2 5 3" xfId="22330" xr:uid="{00000000-0005-0000-0000-000067830000}"/>
    <cellStyle name="Standard 4 2 5 3 2" xfId="22331" xr:uid="{00000000-0005-0000-0000-000068830000}"/>
    <cellStyle name="Standard 4 2 5 3 2 2" xfId="22332" xr:uid="{00000000-0005-0000-0000-000069830000}"/>
    <cellStyle name="Standard 4 2 5 3 2 2 2" xfId="22333" xr:uid="{00000000-0005-0000-0000-00006A830000}"/>
    <cellStyle name="Standard 4 2 5 3 2 2_ECU Container Release Honda GDI" xfId="36547" xr:uid="{00000000-0005-0000-0000-00006B830000}"/>
    <cellStyle name="Standard 4 2 5 3 2 3" xfId="22334" xr:uid="{00000000-0005-0000-0000-00006C830000}"/>
    <cellStyle name="Standard 4 2 5 3 2_ECU Container Release Honda GDI" xfId="36546" xr:uid="{00000000-0005-0000-0000-00006D830000}"/>
    <cellStyle name="Standard 4 2 5 3 3" xfId="22335" xr:uid="{00000000-0005-0000-0000-00006E830000}"/>
    <cellStyle name="Standard 4 2 5 3 3 2" xfId="22336" xr:uid="{00000000-0005-0000-0000-00006F830000}"/>
    <cellStyle name="Standard 4 2 5 3 3 2 2" xfId="22337" xr:uid="{00000000-0005-0000-0000-000070830000}"/>
    <cellStyle name="Standard 4 2 5 3 3 2_ECU Container Release Honda GDI" xfId="36549" xr:uid="{00000000-0005-0000-0000-000071830000}"/>
    <cellStyle name="Standard 4 2 5 3 3 3" xfId="22338" xr:uid="{00000000-0005-0000-0000-000072830000}"/>
    <cellStyle name="Standard 4 2 5 3 3_ECU Container Release Honda GDI" xfId="36548" xr:uid="{00000000-0005-0000-0000-000073830000}"/>
    <cellStyle name="Standard 4 2 5 3 4" xfId="22339" xr:uid="{00000000-0005-0000-0000-000074830000}"/>
    <cellStyle name="Standard 4 2 5 3 4 2" xfId="22340" xr:uid="{00000000-0005-0000-0000-000075830000}"/>
    <cellStyle name="Standard 4 2 5 3 4_ECU Container Release Honda GDI" xfId="36550" xr:uid="{00000000-0005-0000-0000-000076830000}"/>
    <cellStyle name="Standard 4 2 5 3 5" xfId="22341" xr:uid="{00000000-0005-0000-0000-000077830000}"/>
    <cellStyle name="Standard 4 2 5 3_ECU Container Release Honda GDI" xfId="36545" xr:uid="{00000000-0005-0000-0000-000078830000}"/>
    <cellStyle name="Standard 4 2 5 4" xfId="22342" xr:uid="{00000000-0005-0000-0000-000079830000}"/>
    <cellStyle name="Standard 4 2 5 4 2" xfId="22343" xr:uid="{00000000-0005-0000-0000-00007A830000}"/>
    <cellStyle name="Standard 4 2 5 4 2 2" xfId="22344" xr:uid="{00000000-0005-0000-0000-00007B830000}"/>
    <cellStyle name="Standard 4 2 5 4 2_ECU Container Release Honda GDI" xfId="36552" xr:uid="{00000000-0005-0000-0000-00007C830000}"/>
    <cellStyle name="Standard 4 2 5 4 3" xfId="22345" xr:uid="{00000000-0005-0000-0000-00007D830000}"/>
    <cellStyle name="Standard 4 2 5 4_ECU Container Release Honda GDI" xfId="36551" xr:uid="{00000000-0005-0000-0000-00007E830000}"/>
    <cellStyle name="Standard 4 2 5 5" xfId="22346" xr:uid="{00000000-0005-0000-0000-00007F830000}"/>
    <cellStyle name="Standard 4 2 5 5 2" xfId="22347" xr:uid="{00000000-0005-0000-0000-000080830000}"/>
    <cellStyle name="Standard 4 2 5 5 2 2" xfId="22348" xr:uid="{00000000-0005-0000-0000-000081830000}"/>
    <cellStyle name="Standard 4 2 5 5 2_ECU Container Release Honda GDI" xfId="36554" xr:uid="{00000000-0005-0000-0000-000082830000}"/>
    <cellStyle name="Standard 4 2 5 5 3" xfId="22349" xr:uid="{00000000-0005-0000-0000-000083830000}"/>
    <cellStyle name="Standard 4 2 5 5_ECU Container Release Honda GDI" xfId="36553" xr:uid="{00000000-0005-0000-0000-000084830000}"/>
    <cellStyle name="Standard 4 2 5 6" xfId="22350" xr:uid="{00000000-0005-0000-0000-000085830000}"/>
    <cellStyle name="Standard 4 2 5 6 2" xfId="22351" xr:uid="{00000000-0005-0000-0000-000086830000}"/>
    <cellStyle name="Standard 4 2 5 6_ECU Container Release Honda GDI" xfId="36555" xr:uid="{00000000-0005-0000-0000-000087830000}"/>
    <cellStyle name="Standard 4 2 5 7" xfId="22352" xr:uid="{00000000-0005-0000-0000-000088830000}"/>
    <cellStyle name="Standard 4 2 5_ECU Container Release Honda GDI" xfId="36532" xr:uid="{00000000-0005-0000-0000-000089830000}"/>
    <cellStyle name="Standard 4 2 6" xfId="22353" xr:uid="{00000000-0005-0000-0000-00008A830000}"/>
    <cellStyle name="Standard 4 2 6 2" xfId="22354" xr:uid="{00000000-0005-0000-0000-00008B830000}"/>
    <cellStyle name="Standard 4 2 6 2 2" xfId="22355" xr:uid="{00000000-0005-0000-0000-00008C830000}"/>
    <cellStyle name="Standard 4 2 6 2 2 2" xfId="22356" xr:uid="{00000000-0005-0000-0000-00008D830000}"/>
    <cellStyle name="Standard 4 2 6 2 2 2 2" xfId="22357" xr:uid="{00000000-0005-0000-0000-00008E830000}"/>
    <cellStyle name="Standard 4 2 6 2 2 2_ECU Container Release Honda GDI" xfId="36559" xr:uid="{00000000-0005-0000-0000-00008F830000}"/>
    <cellStyle name="Standard 4 2 6 2 2 3" xfId="22358" xr:uid="{00000000-0005-0000-0000-000090830000}"/>
    <cellStyle name="Standard 4 2 6 2 2_ECU Container Release Honda GDI" xfId="36558" xr:uid="{00000000-0005-0000-0000-000091830000}"/>
    <cellStyle name="Standard 4 2 6 2 3" xfId="22359" xr:uid="{00000000-0005-0000-0000-000092830000}"/>
    <cellStyle name="Standard 4 2 6 2 3 2" xfId="22360" xr:uid="{00000000-0005-0000-0000-000093830000}"/>
    <cellStyle name="Standard 4 2 6 2 3 2 2" xfId="22361" xr:uid="{00000000-0005-0000-0000-000094830000}"/>
    <cellStyle name="Standard 4 2 6 2 3 2_ECU Container Release Honda GDI" xfId="36561" xr:uid="{00000000-0005-0000-0000-000095830000}"/>
    <cellStyle name="Standard 4 2 6 2 3 3" xfId="22362" xr:uid="{00000000-0005-0000-0000-000096830000}"/>
    <cellStyle name="Standard 4 2 6 2 3_ECU Container Release Honda GDI" xfId="36560" xr:uid="{00000000-0005-0000-0000-000097830000}"/>
    <cellStyle name="Standard 4 2 6 2 4" xfId="22363" xr:uid="{00000000-0005-0000-0000-000098830000}"/>
    <cellStyle name="Standard 4 2 6 2 4 2" xfId="22364" xr:uid="{00000000-0005-0000-0000-000099830000}"/>
    <cellStyle name="Standard 4 2 6 2 4_ECU Container Release Honda GDI" xfId="36562" xr:uid="{00000000-0005-0000-0000-00009A830000}"/>
    <cellStyle name="Standard 4 2 6 2 5" xfId="22365" xr:uid="{00000000-0005-0000-0000-00009B830000}"/>
    <cellStyle name="Standard 4 2 6 2_ECU Container Release Honda GDI" xfId="36557" xr:uid="{00000000-0005-0000-0000-00009C830000}"/>
    <cellStyle name="Standard 4 2 6 3" xfId="22366" xr:uid="{00000000-0005-0000-0000-00009D830000}"/>
    <cellStyle name="Standard 4 2 6 3 2" xfId="22367" xr:uid="{00000000-0005-0000-0000-00009E830000}"/>
    <cellStyle name="Standard 4 2 6 3 2 2" xfId="22368" xr:uid="{00000000-0005-0000-0000-00009F830000}"/>
    <cellStyle name="Standard 4 2 6 3 2_ECU Container Release Honda GDI" xfId="36564" xr:uid="{00000000-0005-0000-0000-0000A0830000}"/>
    <cellStyle name="Standard 4 2 6 3 3" xfId="22369" xr:uid="{00000000-0005-0000-0000-0000A1830000}"/>
    <cellStyle name="Standard 4 2 6 3_ECU Container Release Honda GDI" xfId="36563" xr:uid="{00000000-0005-0000-0000-0000A2830000}"/>
    <cellStyle name="Standard 4 2 6 4" xfId="22370" xr:uid="{00000000-0005-0000-0000-0000A3830000}"/>
    <cellStyle name="Standard 4 2 6 4 2" xfId="22371" xr:uid="{00000000-0005-0000-0000-0000A4830000}"/>
    <cellStyle name="Standard 4 2 6 4 2 2" xfId="22372" xr:uid="{00000000-0005-0000-0000-0000A5830000}"/>
    <cellStyle name="Standard 4 2 6 4 2_ECU Container Release Honda GDI" xfId="36566" xr:uid="{00000000-0005-0000-0000-0000A6830000}"/>
    <cellStyle name="Standard 4 2 6 4 3" xfId="22373" xr:uid="{00000000-0005-0000-0000-0000A7830000}"/>
    <cellStyle name="Standard 4 2 6 4_ECU Container Release Honda GDI" xfId="36565" xr:uid="{00000000-0005-0000-0000-0000A8830000}"/>
    <cellStyle name="Standard 4 2 6 5" xfId="22374" xr:uid="{00000000-0005-0000-0000-0000A9830000}"/>
    <cellStyle name="Standard 4 2 6 5 2" xfId="22375" xr:uid="{00000000-0005-0000-0000-0000AA830000}"/>
    <cellStyle name="Standard 4 2 6 5_ECU Container Release Honda GDI" xfId="36567" xr:uid="{00000000-0005-0000-0000-0000AB830000}"/>
    <cellStyle name="Standard 4 2 6 6" xfId="22376" xr:uid="{00000000-0005-0000-0000-0000AC830000}"/>
    <cellStyle name="Standard 4 2 6_ECU Container Release Honda GDI" xfId="36556" xr:uid="{00000000-0005-0000-0000-0000AD830000}"/>
    <cellStyle name="Standard 4 2 7" xfId="22377" xr:uid="{00000000-0005-0000-0000-0000AE830000}"/>
    <cellStyle name="Standard 4 2 7 2" xfId="22378" xr:uid="{00000000-0005-0000-0000-0000AF830000}"/>
    <cellStyle name="Standard 4 2 7 2 2" xfId="22379" xr:uid="{00000000-0005-0000-0000-0000B0830000}"/>
    <cellStyle name="Standard 4 2 7 2 2 2" xfId="22380" xr:uid="{00000000-0005-0000-0000-0000B1830000}"/>
    <cellStyle name="Standard 4 2 7 2 2_ECU Container Release Honda GDI" xfId="36570" xr:uid="{00000000-0005-0000-0000-0000B2830000}"/>
    <cellStyle name="Standard 4 2 7 2 3" xfId="22381" xr:uid="{00000000-0005-0000-0000-0000B3830000}"/>
    <cellStyle name="Standard 4 2 7 2_ECU Container Release Honda GDI" xfId="36569" xr:uid="{00000000-0005-0000-0000-0000B4830000}"/>
    <cellStyle name="Standard 4 2 7 3" xfId="22382" xr:uid="{00000000-0005-0000-0000-0000B5830000}"/>
    <cellStyle name="Standard 4 2 7 3 2" xfId="22383" xr:uid="{00000000-0005-0000-0000-0000B6830000}"/>
    <cellStyle name="Standard 4 2 7 3 2 2" xfId="22384" xr:uid="{00000000-0005-0000-0000-0000B7830000}"/>
    <cellStyle name="Standard 4 2 7 3 2_ECU Container Release Honda GDI" xfId="36572" xr:uid="{00000000-0005-0000-0000-0000B8830000}"/>
    <cellStyle name="Standard 4 2 7 3 3" xfId="22385" xr:uid="{00000000-0005-0000-0000-0000B9830000}"/>
    <cellStyle name="Standard 4 2 7 3_ECU Container Release Honda GDI" xfId="36571" xr:uid="{00000000-0005-0000-0000-0000BA830000}"/>
    <cellStyle name="Standard 4 2 7 4" xfId="22386" xr:uid="{00000000-0005-0000-0000-0000BB830000}"/>
    <cellStyle name="Standard 4 2 7 4 2" xfId="22387" xr:uid="{00000000-0005-0000-0000-0000BC830000}"/>
    <cellStyle name="Standard 4 2 7 4_ECU Container Release Honda GDI" xfId="36573" xr:uid="{00000000-0005-0000-0000-0000BD830000}"/>
    <cellStyle name="Standard 4 2 7 5" xfId="22388" xr:uid="{00000000-0005-0000-0000-0000BE830000}"/>
    <cellStyle name="Standard 4 2 7_ECU Container Release Honda GDI" xfId="36568" xr:uid="{00000000-0005-0000-0000-0000BF830000}"/>
    <cellStyle name="Standard 4 2 8" xfId="22389" xr:uid="{00000000-0005-0000-0000-0000C0830000}"/>
    <cellStyle name="Standard 4 2 8 2" xfId="22390" xr:uid="{00000000-0005-0000-0000-0000C1830000}"/>
    <cellStyle name="Standard 4 2 8 2 2" xfId="22391" xr:uid="{00000000-0005-0000-0000-0000C2830000}"/>
    <cellStyle name="Standard 4 2 8 2_ECU Container Release Honda GDI" xfId="36575" xr:uid="{00000000-0005-0000-0000-0000C3830000}"/>
    <cellStyle name="Standard 4 2 8 3" xfId="22392" xr:uid="{00000000-0005-0000-0000-0000C4830000}"/>
    <cellStyle name="Standard 4 2 8_ECU Container Release Honda GDI" xfId="36574" xr:uid="{00000000-0005-0000-0000-0000C5830000}"/>
    <cellStyle name="Standard 4 2 9" xfId="22393" xr:uid="{00000000-0005-0000-0000-0000C6830000}"/>
    <cellStyle name="Standard 4 2 9 2" xfId="22394" xr:uid="{00000000-0005-0000-0000-0000C7830000}"/>
    <cellStyle name="Standard 4 2 9 2 2" xfId="22395" xr:uid="{00000000-0005-0000-0000-0000C8830000}"/>
    <cellStyle name="Standard 4 2 9 2_ECU Container Release Honda GDI" xfId="36577" xr:uid="{00000000-0005-0000-0000-0000C9830000}"/>
    <cellStyle name="Standard 4 2 9 3" xfId="22396" xr:uid="{00000000-0005-0000-0000-0000CA830000}"/>
    <cellStyle name="Standard 4 2 9_ECU Container Release Honda GDI" xfId="36576" xr:uid="{00000000-0005-0000-0000-0000CB830000}"/>
    <cellStyle name="Standard 4 2_ECU Container Release Honda GDI" xfId="36290" xr:uid="{00000000-0005-0000-0000-0000CC830000}"/>
    <cellStyle name="Standard 4 3" xfId="22397" xr:uid="{00000000-0005-0000-0000-0000CD830000}"/>
    <cellStyle name="Standard 4 3 10" xfId="22398" xr:uid="{00000000-0005-0000-0000-0000CE830000}"/>
    <cellStyle name="Standard 4 3 2" xfId="22399" xr:uid="{00000000-0005-0000-0000-0000CF830000}"/>
    <cellStyle name="Standard 4 3 2 2" xfId="22400" xr:uid="{00000000-0005-0000-0000-0000D0830000}"/>
    <cellStyle name="Standard 4 3 2 2 2" xfId="22401" xr:uid="{00000000-0005-0000-0000-0000D1830000}"/>
    <cellStyle name="Standard 4 3 2 2 2 2" xfId="22402" xr:uid="{00000000-0005-0000-0000-0000D2830000}"/>
    <cellStyle name="Standard 4 3 2 2 2 2 2" xfId="22403" xr:uid="{00000000-0005-0000-0000-0000D3830000}"/>
    <cellStyle name="Standard 4 3 2 2 2 2 2 2" xfId="22404" xr:uid="{00000000-0005-0000-0000-0000D4830000}"/>
    <cellStyle name="Standard 4 3 2 2 2 2 2 2 2" xfId="22405" xr:uid="{00000000-0005-0000-0000-0000D5830000}"/>
    <cellStyle name="Standard 4 3 2 2 2 2 2 2_ECU Container Release Honda GDI" xfId="36584" xr:uid="{00000000-0005-0000-0000-0000D6830000}"/>
    <cellStyle name="Standard 4 3 2 2 2 2 2 3" xfId="22406" xr:uid="{00000000-0005-0000-0000-0000D7830000}"/>
    <cellStyle name="Standard 4 3 2 2 2 2 2_ECU Container Release Honda GDI" xfId="36583" xr:uid="{00000000-0005-0000-0000-0000D8830000}"/>
    <cellStyle name="Standard 4 3 2 2 2 2 3" xfId="22407" xr:uid="{00000000-0005-0000-0000-0000D9830000}"/>
    <cellStyle name="Standard 4 3 2 2 2 2 3 2" xfId="22408" xr:uid="{00000000-0005-0000-0000-0000DA830000}"/>
    <cellStyle name="Standard 4 3 2 2 2 2 3 2 2" xfId="22409" xr:uid="{00000000-0005-0000-0000-0000DB830000}"/>
    <cellStyle name="Standard 4 3 2 2 2 2 3 2_ECU Container Release Honda GDI" xfId="36586" xr:uid="{00000000-0005-0000-0000-0000DC830000}"/>
    <cellStyle name="Standard 4 3 2 2 2 2 3 3" xfId="22410" xr:uid="{00000000-0005-0000-0000-0000DD830000}"/>
    <cellStyle name="Standard 4 3 2 2 2 2 3_ECU Container Release Honda GDI" xfId="36585" xr:uid="{00000000-0005-0000-0000-0000DE830000}"/>
    <cellStyle name="Standard 4 3 2 2 2 2 4" xfId="22411" xr:uid="{00000000-0005-0000-0000-0000DF830000}"/>
    <cellStyle name="Standard 4 3 2 2 2 2 4 2" xfId="22412" xr:uid="{00000000-0005-0000-0000-0000E0830000}"/>
    <cellStyle name="Standard 4 3 2 2 2 2 4_ECU Container Release Honda GDI" xfId="36587" xr:uid="{00000000-0005-0000-0000-0000E1830000}"/>
    <cellStyle name="Standard 4 3 2 2 2 2 5" xfId="22413" xr:uid="{00000000-0005-0000-0000-0000E2830000}"/>
    <cellStyle name="Standard 4 3 2 2 2 2_ECU Container Release Honda GDI" xfId="36582" xr:uid="{00000000-0005-0000-0000-0000E3830000}"/>
    <cellStyle name="Standard 4 3 2 2 2 3" xfId="22414" xr:uid="{00000000-0005-0000-0000-0000E4830000}"/>
    <cellStyle name="Standard 4 3 2 2 2 3 2" xfId="22415" xr:uid="{00000000-0005-0000-0000-0000E5830000}"/>
    <cellStyle name="Standard 4 3 2 2 2 3 2 2" xfId="22416" xr:uid="{00000000-0005-0000-0000-0000E6830000}"/>
    <cellStyle name="Standard 4 3 2 2 2 3 2_ECU Container Release Honda GDI" xfId="36589" xr:uid="{00000000-0005-0000-0000-0000E7830000}"/>
    <cellStyle name="Standard 4 3 2 2 2 3 3" xfId="22417" xr:uid="{00000000-0005-0000-0000-0000E8830000}"/>
    <cellStyle name="Standard 4 3 2 2 2 3_ECU Container Release Honda GDI" xfId="36588" xr:uid="{00000000-0005-0000-0000-0000E9830000}"/>
    <cellStyle name="Standard 4 3 2 2 2 4" xfId="22418" xr:uid="{00000000-0005-0000-0000-0000EA830000}"/>
    <cellStyle name="Standard 4 3 2 2 2 4 2" xfId="22419" xr:uid="{00000000-0005-0000-0000-0000EB830000}"/>
    <cellStyle name="Standard 4 3 2 2 2 4 2 2" xfId="22420" xr:uid="{00000000-0005-0000-0000-0000EC830000}"/>
    <cellStyle name="Standard 4 3 2 2 2 4 2_ECU Container Release Honda GDI" xfId="36591" xr:uid="{00000000-0005-0000-0000-0000ED830000}"/>
    <cellStyle name="Standard 4 3 2 2 2 4 3" xfId="22421" xr:uid="{00000000-0005-0000-0000-0000EE830000}"/>
    <cellStyle name="Standard 4 3 2 2 2 4_ECU Container Release Honda GDI" xfId="36590" xr:uid="{00000000-0005-0000-0000-0000EF830000}"/>
    <cellStyle name="Standard 4 3 2 2 2 5" xfId="22422" xr:uid="{00000000-0005-0000-0000-0000F0830000}"/>
    <cellStyle name="Standard 4 3 2 2 2 5 2" xfId="22423" xr:uid="{00000000-0005-0000-0000-0000F1830000}"/>
    <cellStyle name="Standard 4 3 2 2 2 5_ECU Container Release Honda GDI" xfId="36592" xr:uid="{00000000-0005-0000-0000-0000F2830000}"/>
    <cellStyle name="Standard 4 3 2 2 2 6" xfId="22424" xr:uid="{00000000-0005-0000-0000-0000F3830000}"/>
    <cellStyle name="Standard 4 3 2 2 2_ECU Container Release Honda GDI" xfId="36581" xr:uid="{00000000-0005-0000-0000-0000F4830000}"/>
    <cellStyle name="Standard 4 3 2 2 3" xfId="22425" xr:uid="{00000000-0005-0000-0000-0000F5830000}"/>
    <cellStyle name="Standard 4 3 2 2 3 2" xfId="22426" xr:uid="{00000000-0005-0000-0000-0000F6830000}"/>
    <cellStyle name="Standard 4 3 2 2 3 2 2" xfId="22427" xr:uid="{00000000-0005-0000-0000-0000F7830000}"/>
    <cellStyle name="Standard 4 3 2 2 3 2 2 2" xfId="22428" xr:uid="{00000000-0005-0000-0000-0000F8830000}"/>
    <cellStyle name="Standard 4 3 2 2 3 2 2_ECU Container Release Honda GDI" xfId="36595" xr:uid="{00000000-0005-0000-0000-0000F9830000}"/>
    <cellStyle name="Standard 4 3 2 2 3 2 3" xfId="22429" xr:uid="{00000000-0005-0000-0000-0000FA830000}"/>
    <cellStyle name="Standard 4 3 2 2 3 2_ECU Container Release Honda GDI" xfId="36594" xr:uid="{00000000-0005-0000-0000-0000FB830000}"/>
    <cellStyle name="Standard 4 3 2 2 3 3" xfId="22430" xr:uid="{00000000-0005-0000-0000-0000FC830000}"/>
    <cellStyle name="Standard 4 3 2 2 3 3 2" xfId="22431" xr:uid="{00000000-0005-0000-0000-0000FD830000}"/>
    <cellStyle name="Standard 4 3 2 2 3 3 2 2" xfId="22432" xr:uid="{00000000-0005-0000-0000-0000FE830000}"/>
    <cellStyle name="Standard 4 3 2 2 3 3 2_ECU Container Release Honda GDI" xfId="36597" xr:uid="{00000000-0005-0000-0000-0000FF830000}"/>
    <cellStyle name="Standard 4 3 2 2 3 3 3" xfId="22433" xr:uid="{00000000-0005-0000-0000-000000840000}"/>
    <cellStyle name="Standard 4 3 2 2 3 3_ECU Container Release Honda GDI" xfId="36596" xr:uid="{00000000-0005-0000-0000-000001840000}"/>
    <cellStyle name="Standard 4 3 2 2 3 4" xfId="22434" xr:uid="{00000000-0005-0000-0000-000002840000}"/>
    <cellStyle name="Standard 4 3 2 2 3 4 2" xfId="22435" xr:uid="{00000000-0005-0000-0000-000003840000}"/>
    <cellStyle name="Standard 4 3 2 2 3 4_ECU Container Release Honda GDI" xfId="36598" xr:uid="{00000000-0005-0000-0000-000004840000}"/>
    <cellStyle name="Standard 4 3 2 2 3 5" xfId="22436" xr:uid="{00000000-0005-0000-0000-000005840000}"/>
    <cellStyle name="Standard 4 3 2 2 3_ECU Container Release Honda GDI" xfId="36593" xr:uid="{00000000-0005-0000-0000-000006840000}"/>
    <cellStyle name="Standard 4 3 2 2 4" xfId="22437" xr:uid="{00000000-0005-0000-0000-000007840000}"/>
    <cellStyle name="Standard 4 3 2 2 4 2" xfId="22438" xr:uid="{00000000-0005-0000-0000-000008840000}"/>
    <cellStyle name="Standard 4 3 2 2 4 2 2" xfId="22439" xr:uid="{00000000-0005-0000-0000-000009840000}"/>
    <cellStyle name="Standard 4 3 2 2 4 2_ECU Container Release Honda GDI" xfId="36600" xr:uid="{00000000-0005-0000-0000-00000A840000}"/>
    <cellStyle name="Standard 4 3 2 2 4 3" xfId="22440" xr:uid="{00000000-0005-0000-0000-00000B840000}"/>
    <cellStyle name="Standard 4 3 2 2 4_ECU Container Release Honda GDI" xfId="36599" xr:uid="{00000000-0005-0000-0000-00000C840000}"/>
    <cellStyle name="Standard 4 3 2 2 5" xfId="22441" xr:uid="{00000000-0005-0000-0000-00000D840000}"/>
    <cellStyle name="Standard 4 3 2 2 5 2" xfId="22442" xr:uid="{00000000-0005-0000-0000-00000E840000}"/>
    <cellStyle name="Standard 4 3 2 2 5 2 2" xfId="22443" xr:uid="{00000000-0005-0000-0000-00000F840000}"/>
    <cellStyle name="Standard 4 3 2 2 5 2_ECU Container Release Honda GDI" xfId="36602" xr:uid="{00000000-0005-0000-0000-000010840000}"/>
    <cellStyle name="Standard 4 3 2 2 5 3" xfId="22444" xr:uid="{00000000-0005-0000-0000-000011840000}"/>
    <cellStyle name="Standard 4 3 2 2 5_ECU Container Release Honda GDI" xfId="36601" xr:uid="{00000000-0005-0000-0000-000012840000}"/>
    <cellStyle name="Standard 4 3 2 2 6" xfId="22445" xr:uid="{00000000-0005-0000-0000-000013840000}"/>
    <cellStyle name="Standard 4 3 2 2 6 2" xfId="22446" xr:uid="{00000000-0005-0000-0000-000014840000}"/>
    <cellStyle name="Standard 4 3 2 2 6_ECU Container Release Honda GDI" xfId="36603" xr:uid="{00000000-0005-0000-0000-000015840000}"/>
    <cellStyle name="Standard 4 3 2 2 7" xfId="22447" xr:uid="{00000000-0005-0000-0000-000016840000}"/>
    <cellStyle name="Standard 4 3 2 2_ECU Container Release Honda GDI" xfId="36580" xr:uid="{00000000-0005-0000-0000-000017840000}"/>
    <cellStyle name="Standard 4 3 2 3" xfId="22448" xr:uid="{00000000-0005-0000-0000-000018840000}"/>
    <cellStyle name="Standard 4 3 2 3 2" xfId="22449" xr:uid="{00000000-0005-0000-0000-000019840000}"/>
    <cellStyle name="Standard 4 3 2 3 2 2" xfId="22450" xr:uid="{00000000-0005-0000-0000-00001A840000}"/>
    <cellStyle name="Standard 4 3 2 3 2 2 2" xfId="22451" xr:uid="{00000000-0005-0000-0000-00001B840000}"/>
    <cellStyle name="Standard 4 3 2 3 2 2 2 2" xfId="22452" xr:uid="{00000000-0005-0000-0000-00001C840000}"/>
    <cellStyle name="Standard 4 3 2 3 2 2 2_ECU Container Release Honda GDI" xfId="36607" xr:uid="{00000000-0005-0000-0000-00001D840000}"/>
    <cellStyle name="Standard 4 3 2 3 2 2 3" xfId="22453" xr:uid="{00000000-0005-0000-0000-00001E840000}"/>
    <cellStyle name="Standard 4 3 2 3 2 2_ECU Container Release Honda GDI" xfId="36606" xr:uid="{00000000-0005-0000-0000-00001F840000}"/>
    <cellStyle name="Standard 4 3 2 3 2 3" xfId="22454" xr:uid="{00000000-0005-0000-0000-000020840000}"/>
    <cellStyle name="Standard 4 3 2 3 2 3 2" xfId="22455" xr:uid="{00000000-0005-0000-0000-000021840000}"/>
    <cellStyle name="Standard 4 3 2 3 2 3 2 2" xfId="22456" xr:uid="{00000000-0005-0000-0000-000022840000}"/>
    <cellStyle name="Standard 4 3 2 3 2 3 2_ECU Container Release Honda GDI" xfId="36609" xr:uid="{00000000-0005-0000-0000-000023840000}"/>
    <cellStyle name="Standard 4 3 2 3 2 3 3" xfId="22457" xr:uid="{00000000-0005-0000-0000-000024840000}"/>
    <cellStyle name="Standard 4 3 2 3 2 3_ECU Container Release Honda GDI" xfId="36608" xr:uid="{00000000-0005-0000-0000-000025840000}"/>
    <cellStyle name="Standard 4 3 2 3 2 4" xfId="22458" xr:uid="{00000000-0005-0000-0000-000026840000}"/>
    <cellStyle name="Standard 4 3 2 3 2 4 2" xfId="22459" xr:uid="{00000000-0005-0000-0000-000027840000}"/>
    <cellStyle name="Standard 4 3 2 3 2 4_ECU Container Release Honda GDI" xfId="36610" xr:uid="{00000000-0005-0000-0000-000028840000}"/>
    <cellStyle name="Standard 4 3 2 3 2 5" xfId="22460" xr:uid="{00000000-0005-0000-0000-000029840000}"/>
    <cellStyle name="Standard 4 3 2 3 2_ECU Container Release Honda GDI" xfId="36605" xr:uid="{00000000-0005-0000-0000-00002A840000}"/>
    <cellStyle name="Standard 4 3 2 3 3" xfId="22461" xr:uid="{00000000-0005-0000-0000-00002B840000}"/>
    <cellStyle name="Standard 4 3 2 3 3 2" xfId="22462" xr:uid="{00000000-0005-0000-0000-00002C840000}"/>
    <cellStyle name="Standard 4 3 2 3 3 2 2" xfId="22463" xr:uid="{00000000-0005-0000-0000-00002D840000}"/>
    <cellStyle name="Standard 4 3 2 3 3 2_ECU Container Release Honda GDI" xfId="36612" xr:uid="{00000000-0005-0000-0000-00002E840000}"/>
    <cellStyle name="Standard 4 3 2 3 3 3" xfId="22464" xr:uid="{00000000-0005-0000-0000-00002F840000}"/>
    <cellStyle name="Standard 4 3 2 3 3_ECU Container Release Honda GDI" xfId="36611" xr:uid="{00000000-0005-0000-0000-000030840000}"/>
    <cellStyle name="Standard 4 3 2 3 4" xfId="22465" xr:uid="{00000000-0005-0000-0000-000031840000}"/>
    <cellStyle name="Standard 4 3 2 3 4 2" xfId="22466" xr:uid="{00000000-0005-0000-0000-000032840000}"/>
    <cellStyle name="Standard 4 3 2 3 4 2 2" xfId="22467" xr:uid="{00000000-0005-0000-0000-000033840000}"/>
    <cellStyle name="Standard 4 3 2 3 4 2_ECU Container Release Honda GDI" xfId="36614" xr:uid="{00000000-0005-0000-0000-000034840000}"/>
    <cellStyle name="Standard 4 3 2 3 4 3" xfId="22468" xr:uid="{00000000-0005-0000-0000-000035840000}"/>
    <cellStyle name="Standard 4 3 2 3 4_ECU Container Release Honda GDI" xfId="36613" xr:uid="{00000000-0005-0000-0000-000036840000}"/>
    <cellStyle name="Standard 4 3 2 3 5" xfId="22469" xr:uid="{00000000-0005-0000-0000-000037840000}"/>
    <cellStyle name="Standard 4 3 2 3 5 2" xfId="22470" xr:uid="{00000000-0005-0000-0000-000038840000}"/>
    <cellStyle name="Standard 4 3 2 3 5_ECU Container Release Honda GDI" xfId="36615" xr:uid="{00000000-0005-0000-0000-000039840000}"/>
    <cellStyle name="Standard 4 3 2 3 6" xfId="22471" xr:uid="{00000000-0005-0000-0000-00003A840000}"/>
    <cellStyle name="Standard 4 3 2 3_ECU Container Release Honda GDI" xfId="36604" xr:uid="{00000000-0005-0000-0000-00003B840000}"/>
    <cellStyle name="Standard 4 3 2 4" xfId="22472" xr:uid="{00000000-0005-0000-0000-00003C840000}"/>
    <cellStyle name="Standard 4 3 2 4 2" xfId="22473" xr:uid="{00000000-0005-0000-0000-00003D840000}"/>
    <cellStyle name="Standard 4 3 2 4 2 2" xfId="22474" xr:uid="{00000000-0005-0000-0000-00003E840000}"/>
    <cellStyle name="Standard 4 3 2 4 2 2 2" xfId="22475" xr:uid="{00000000-0005-0000-0000-00003F840000}"/>
    <cellStyle name="Standard 4 3 2 4 2 2_ECU Container Release Honda GDI" xfId="36618" xr:uid="{00000000-0005-0000-0000-000040840000}"/>
    <cellStyle name="Standard 4 3 2 4 2 3" xfId="22476" xr:uid="{00000000-0005-0000-0000-000041840000}"/>
    <cellStyle name="Standard 4 3 2 4 2_ECU Container Release Honda GDI" xfId="36617" xr:uid="{00000000-0005-0000-0000-000042840000}"/>
    <cellStyle name="Standard 4 3 2 4 3" xfId="22477" xr:uid="{00000000-0005-0000-0000-000043840000}"/>
    <cellStyle name="Standard 4 3 2 4 3 2" xfId="22478" xr:uid="{00000000-0005-0000-0000-000044840000}"/>
    <cellStyle name="Standard 4 3 2 4 3 2 2" xfId="22479" xr:uid="{00000000-0005-0000-0000-000045840000}"/>
    <cellStyle name="Standard 4 3 2 4 3 2_ECU Container Release Honda GDI" xfId="36620" xr:uid="{00000000-0005-0000-0000-000046840000}"/>
    <cellStyle name="Standard 4 3 2 4 3 3" xfId="22480" xr:uid="{00000000-0005-0000-0000-000047840000}"/>
    <cellStyle name="Standard 4 3 2 4 3_ECU Container Release Honda GDI" xfId="36619" xr:uid="{00000000-0005-0000-0000-000048840000}"/>
    <cellStyle name="Standard 4 3 2 4 4" xfId="22481" xr:uid="{00000000-0005-0000-0000-000049840000}"/>
    <cellStyle name="Standard 4 3 2 4 4 2" xfId="22482" xr:uid="{00000000-0005-0000-0000-00004A840000}"/>
    <cellStyle name="Standard 4 3 2 4 4_ECU Container Release Honda GDI" xfId="36621" xr:uid="{00000000-0005-0000-0000-00004B840000}"/>
    <cellStyle name="Standard 4 3 2 4 5" xfId="22483" xr:uid="{00000000-0005-0000-0000-00004C840000}"/>
    <cellStyle name="Standard 4 3 2 4_ECU Container Release Honda GDI" xfId="36616" xr:uid="{00000000-0005-0000-0000-00004D840000}"/>
    <cellStyle name="Standard 4 3 2 5" xfId="22484" xr:uid="{00000000-0005-0000-0000-00004E840000}"/>
    <cellStyle name="Standard 4 3 2 5 2" xfId="22485" xr:uid="{00000000-0005-0000-0000-00004F840000}"/>
    <cellStyle name="Standard 4 3 2 5 2 2" xfId="22486" xr:uid="{00000000-0005-0000-0000-000050840000}"/>
    <cellStyle name="Standard 4 3 2 5 2_ECU Container Release Honda GDI" xfId="36623" xr:uid="{00000000-0005-0000-0000-000051840000}"/>
    <cellStyle name="Standard 4 3 2 5 3" xfId="22487" xr:uid="{00000000-0005-0000-0000-000052840000}"/>
    <cellStyle name="Standard 4 3 2 5_ECU Container Release Honda GDI" xfId="36622" xr:uid="{00000000-0005-0000-0000-000053840000}"/>
    <cellStyle name="Standard 4 3 2 6" xfId="22488" xr:uid="{00000000-0005-0000-0000-000054840000}"/>
    <cellStyle name="Standard 4 3 2 6 2" xfId="22489" xr:uid="{00000000-0005-0000-0000-000055840000}"/>
    <cellStyle name="Standard 4 3 2 6 2 2" xfId="22490" xr:uid="{00000000-0005-0000-0000-000056840000}"/>
    <cellStyle name="Standard 4 3 2 6 2_ECU Container Release Honda GDI" xfId="36625" xr:uid="{00000000-0005-0000-0000-000057840000}"/>
    <cellStyle name="Standard 4 3 2 6 3" xfId="22491" xr:uid="{00000000-0005-0000-0000-000058840000}"/>
    <cellStyle name="Standard 4 3 2 6_ECU Container Release Honda GDI" xfId="36624" xr:uid="{00000000-0005-0000-0000-000059840000}"/>
    <cellStyle name="Standard 4 3 2 7" xfId="22492" xr:uid="{00000000-0005-0000-0000-00005A840000}"/>
    <cellStyle name="Standard 4 3 2 7 2" xfId="22493" xr:uid="{00000000-0005-0000-0000-00005B840000}"/>
    <cellStyle name="Standard 4 3 2 7_ECU Container Release Honda GDI" xfId="36626" xr:uid="{00000000-0005-0000-0000-00005C840000}"/>
    <cellStyle name="Standard 4 3 2 8" xfId="22494" xr:uid="{00000000-0005-0000-0000-00005D840000}"/>
    <cellStyle name="Standard 4 3 2_ECU Container Release Honda GDI" xfId="36579" xr:uid="{00000000-0005-0000-0000-00005E840000}"/>
    <cellStyle name="Standard 4 3 3" xfId="22495" xr:uid="{00000000-0005-0000-0000-00005F840000}"/>
    <cellStyle name="Standard 4 3 3 2" xfId="22496" xr:uid="{00000000-0005-0000-0000-000060840000}"/>
    <cellStyle name="Standard 4 3 3 2 2" xfId="22497" xr:uid="{00000000-0005-0000-0000-000061840000}"/>
    <cellStyle name="Standard 4 3 3 2 2 2" xfId="22498" xr:uid="{00000000-0005-0000-0000-000062840000}"/>
    <cellStyle name="Standard 4 3 3 2 2 2 2" xfId="22499" xr:uid="{00000000-0005-0000-0000-000063840000}"/>
    <cellStyle name="Standard 4 3 3 2 2 2 2 2" xfId="22500" xr:uid="{00000000-0005-0000-0000-000064840000}"/>
    <cellStyle name="Standard 4 3 3 2 2 2 2 2 2" xfId="22501" xr:uid="{00000000-0005-0000-0000-000065840000}"/>
    <cellStyle name="Standard 4 3 3 2 2 2 2 2_ECU Container Release Honda GDI" xfId="36632" xr:uid="{00000000-0005-0000-0000-000066840000}"/>
    <cellStyle name="Standard 4 3 3 2 2 2 2 3" xfId="22502" xr:uid="{00000000-0005-0000-0000-000067840000}"/>
    <cellStyle name="Standard 4 3 3 2 2 2 2_ECU Container Release Honda GDI" xfId="36631" xr:uid="{00000000-0005-0000-0000-000068840000}"/>
    <cellStyle name="Standard 4 3 3 2 2 2 3" xfId="22503" xr:uid="{00000000-0005-0000-0000-000069840000}"/>
    <cellStyle name="Standard 4 3 3 2 2 2 3 2" xfId="22504" xr:uid="{00000000-0005-0000-0000-00006A840000}"/>
    <cellStyle name="Standard 4 3 3 2 2 2 3 2 2" xfId="22505" xr:uid="{00000000-0005-0000-0000-00006B840000}"/>
    <cellStyle name="Standard 4 3 3 2 2 2 3 2_ECU Container Release Honda GDI" xfId="36634" xr:uid="{00000000-0005-0000-0000-00006C840000}"/>
    <cellStyle name="Standard 4 3 3 2 2 2 3 3" xfId="22506" xr:uid="{00000000-0005-0000-0000-00006D840000}"/>
    <cellStyle name="Standard 4 3 3 2 2 2 3_ECU Container Release Honda GDI" xfId="36633" xr:uid="{00000000-0005-0000-0000-00006E840000}"/>
    <cellStyle name="Standard 4 3 3 2 2 2 4" xfId="22507" xr:uid="{00000000-0005-0000-0000-00006F840000}"/>
    <cellStyle name="Standard 4 3 3 2 2 2 4 2" xfId="22508" xr:uid="{00000000-0005-0000-0000-000070840000}"/>
    <cellStyle name="Standard 4 3 3 2 2 2 4_ECU Container Release Honda GDI" xfId="36635" xr:uid="{00000000-0005-0000-0000-000071840000}"/>
    <cellStyle name="Standard 4 3 3 2 2 2 5" xfId="22509" xr:uid="{00000000-0005-0000-0000-000072840000}"/>
    <cellStyle name="Standard 4 3 3 2 2 2_ECU Container Release Honda GDI" xfId="36630" xr:uid="{00000000-0005-0000-0000-000073840000}"/>
    <cellStyle name="Standard 4 3 3 2 2 3" xfId="22510" xr:uid="{00000000-0005-0000-0000-000074840000}"/>
    <cellStyle name="Standard 4 3 3 2 2 3 2" xfId="22511" xr:uid="{00000000-0005-0000-0000-000075840000}"/>
    <cellStyle name="Standard 4 3 3 2 2 3 2 2" xfId="22512" xr:uid="{00000000-0005-0000-0000-000076840000}"/>
    <cellStyle name="Standard 4 3 3 2 2 3 2_ECU Container Release Honda GDI" xfId="36637" xr:uid="{00000000-0005-0000-0000-000077840000}"/>
    <cellStyle name="Standard 4 3 3 2 2 3 3" xfId="22513" xr:uid="{00000000-0005-0000-0000-000078840000}"/>
    <cellStyle name="Standard 4 3 3 2 2 3_ECU Container Release Honda GDI" xfId="36636" xr:uid="{00000000-0005-0000-0000-000079840000}"/>
    <cellStyle name="Standard 4 3 3 2 2 4" xfId="22514" xr:uid="{00000000-0005-0000-0000-00007A840000}"/>
    <cellStyle name="Standard 4 3 3 2 2 4 2" xfId="22515" xr:uid="{00000000-0005-0000-0000-00007B840000}"/>
    <cellStyle name="Standard 4 3 3 2 2 4 2 2" xfId="22516" xr:uid="{00000000-0005-0000-0000-00007C840000}"/>
    <cellStyle name="Standard 4 3 3 2 2 4 2_ECU Container Release Honda GDI" xfId="36639" xr:uid="{00000000-0005-0000-0000-00007D840000}"/>
    <cellStyle name="Standard 4 3 3 2 2 4 3" xfId="22517" xr:uid="{00000000-0005-0000-0000-00007E840000}"/>
    <cellStyle name="Standard 4 3 3 2 2 4_ECU Container Release Honda GDI" xfId="36638" xr:uid="{00000000-0005-0000-0000-00007F840000}"/>
    <cellStyle name="Standard 4 3 3 2 2 5" xfId="22518" xr:uid="{00000000-0005-0000-0000-000080840000}"/>
    <cellStyle name="Standard 4 3 3 2 2 5 2" xfId="22519" xr:uid="{00000000-0005-0000-0000-000081840000}"/>
    <cellStyle name="Standard 4 3 3 2 2 5_ECU Container Release Honda GDI" xfId="36640" xr:uid="{00000000-0005-0000-0000-000082840000}"/>
    <cellStyle name="Standard 4 3 3 2 2 6" xfId="22520" xr:uid="{00000000-0005-0000-0000-000083840000}"/>
    <cellStyle name="Standard 4 3 3 2 2_ECU Container Release Honda GDI" xfId="36629" xr:uid="{00000000-0005-0000-0000-000084840000}"/>
    <cellStyle name="Standard 4 3 3 2 3" xfId="22521" xr:uid="{00000000-0005-0000-0000-000085840000}"/>
    <cellStyle name="Standard 4 3 3 2 3 2" xfId="22522" xr:uid="{00000000-0005-0000-0000-000086840000}"/>
    <cellStyle name="Standard 4 3 3 2 3 2 2" xfId="22523" xr:uid="{00000000-0005-0000-0000-000087840000}"/>
    <cellStyle name="Standard 4 3 3 2 3 2 2 2" xfId="22524" xr:uid="{00000000-0005-0000-0000-000088840000}"/>
    <cellStyle name="Standard 4 3 3 2 3 2 2_ECU Container Release Honda GDI" xfId="36643" xr:uid="{00000000-0005-0000-0000-000089840000}"/>
    <cellStyle name="Standard 4 3 3 2 3 2 3" xfId="22525" xr:uid="{00000000-0005-0000-0000-00008A840000}"/>
    <cellStyle name="Standard 4 3 3 2 3 2_ECU Container Release Honda GDI" xfId="36642" xr:uid="{00000000-0005-0000-0000-00008B840000}"/>
    <cellStyle name="Standard 4 3 3 2 3 3" xfId="22526" xr:uid="{00000000-0005-0000-0000-00008C840000}"/>
    <cellStyle name="Standard 4 3 3 2 3 3 2" xfId="22527" xr:uid="{00000000-0005-0000-0000-00008D840000}"/>
    <cellStyle name="Standard 4 3 3 2 3 3 2 2" xfId="22528" xr:uid="{00000000-0005-0000-0000-00008E840000}"/>
    <cellStyle name="Standard 4 3 3 2 3 3 2_ECU Container Release Honda GDI" xfId="36645" xr:uid="{00000000-0005-0000-0000-00008F840000}"/>
    <cellStyle name="Standard 4 3 3 2 3 3 3" xfId="22529" xr:uid="{00000000-0005-0000-0000-000090840000}"/>
    <cellStyle name="Standard 4 3 3 2 3 3_ECU Container Release Honda GDI" xfId="36644" xr:uid="{00000000-0005-0000-0000-000091840000}"/>
    <cellStyle name="Standard 4 3 3 2 3 4" xfId="22530" xr:uid="{00000000-0005-0000-0000-000092840000}"/>
    <cellStyle name="Standard 4 3 3 2 3 4 2" xfId="22531" xr:uid="{00000000-0005-0000-0000-000093840000}"/>
    <cellStyle name="Standard 4 3 3 2 3 4_ECU Container Release Honda GDI" xfId="36646" xr:uid="{00000000-0005-0000-0000-000094840000}"/>
    <cellStyle name="Standard 4 3 3 2 3 5" xfId="22532" xr:uid="{00000000-0005-0000-0000-000095840000}"/>
    <cellStyle name="Standard 4 3 3 2 3_ECU Container Release Honda GDI" xfId="36641" xr:uid="{00000000-0005-0000-0000-000096840000}"/>
    <cellStyle name="Standard 4 3 3 2 4" xfId="22533" xr:uid="{00000000-0005-0000-0000-000097840000}"/>
    <cellStyle name="Standard 4 3 3 2 4 2" xfId="22534" xr:uid="{00000000-0005-0000-0000-000098840000}"/>
    <cellStyle name="Standard 4 3 3 2 4 2 2" xfId="22535" xr:uid="{00000000-0005-0000-0000-000099840000}"/>
    <cellStyle name="Standard 4 3 3 2 4 2_ECU Container Release Honda GDI" xfId="36648" xr:uid="{00000000-0005-0000-0000-00009A840000}"/>
    <cellStyle name="Standard 4 3 3 2 4 3" xfId="22536" xr:uid="{00000000-0005-0000-0000-00009B840000}"/>
    <cellStyle name="Standard 4 3 3 2 4_ECU Container Release Honda GDI" xfId="36647" xr:uid="{00000000-0005-0000-0000-00009C840000}"/>
    <cellStyle name="Standard 4 3 3 2 5" xfId="22537" xr:uid="{00000000-0005-0000-0000-00009D840000}"/>
    <cellStyle name="Standard 4 3 3 2 5 2" xfId="22538" xr:uid="{00000000-0005-0000-0000-00009E840000}"/>
    <cellStyle name="Standard 4 3 3 2 5 2 2" xfId="22539" xr:uid="{00000000-0005-0000-0000-00009F840000}"/>
    <cellStyle name="Standard 4 3 3 2 5 2_ECU Container Release Honda GDI" xfId="36650" xr:uid="{00000000-0005-0000-0000-0000A0840000}"/>
    <cellStyle name="Standard 4 3 3 2 5 3" xfId="22540" xr:uid="{00000000-0005-0000-0000-0000A1840000}"/>
    <cellStyle name="Standard 4 3 3 2 5_ECU Container Release Honda GDI" xfId="36649" xr:uid="{00000000-0005-0000-0000-0000A2840000}"/>
    <cellStyle name="Standard 4 3 3 2 6" xfId="22541" xr:uid="{00000000-0005-0000-0000-0000A3840000}"/>
    <cellStyle name="Standard 4 3 3 2 6 2" xfId="22542" xr:uid="{00000000-0005-0000-0000-0000A4840000}"/>
    <cellStyle name="Standard 4 3 3 2 6_ECU Container Release Honda GDI" xfId="36651" xr:uid="{00000000-0005-0000-0000-0000A5840000}"/>
    <cellStyle name="Standard 4 3 3 2 7" xfId="22543" xr:uid="{00000000-0005-0000-0000-0000A6840000}"/>
    <cellStyle name="Standard 4 3 3 2_ECU Container Release Honda GDI" xfId="36628" xr:uid="{00000000-0005-0000-0000-0000A7840000}"/>
    <cellStyle name="Standard 4 3 3 3" xfId="22544" xr:uid="{00000000-0005-0000-0000-0000A8840000}"/>
    <cellStyle name="Standard 4 3 3 3 2" xfId="22545" xr:uid="{00000000-0005-0000-0000-0000A9840000}"/>
    <cellStyle name="Standard 4 3 3 3 2 2" xfId="22546" xr:uid="{00000000-0005-0000-0000-0000AA840000}"/>
    <cellStyle name="Standard 4 3 3 3 2 2 2" xfId="22547" xr:uid="{00000000-0005-0000-0000-0000AB840000}"/>
    <cellStyle name="Standard 4 3 3 3 2 2 2 2" xfId="22548" xr:uid="{00000000-0005-0000-0000-0000AC840000}"/>
    <cellStyle name="Standard 4 3 3 3 2 2 2_ECU Container Release Honda GDI" xfId="36655" xr:uid="{00000000-0005-0000-0000-0000AD840000}"/>
    <cellStyle name="Standard 4 3 3 3 2 2 3" xfId="22549" xr:uid="{00000000-0005-0000-0000-0000AE840000}"/>
    <cellStyle name="Standard 4 3 3 3 2 2_ECU Container Release Honda GDI" xfId="36654" xr:uid="{00000000-0005-0000-0000-0000AF840000}"/>
    <cellStyle name="Standard 4 3 3 3 2 3" xfId="22550" xr:uid="{00000000-0005-0000-0000-0000B0840000}"/>
    <cellStyle name="Standard 4 3 3 3 2 3 2" xfId="22551" xr:uid="{00000000-0005-0000-0000-0000B1840000}"/>
    <cellStyle name="Standard 4 3 3 3 2 3 2 2" xfId="22552" xr:uid="{00000000-0005-0000-0000-0000B2840000}"/>
    <cellStyle name="Standard 4 3 3 3 2 3 2_ECU Container Release Honda GDI" xfId="36657" xr:uid="{00000000-0005-0000-0000-0000B3840000}"/>
    <cellStyle name="Standard 4 3 3 3 2 3 3" xfId="22553" xr:uid="{00000000-0005-0000-0000-0000B4840000}"/>
    <cellStyle name="Standard 4 3 3 3 2 3_ECU Container Release Honda GDI" xfId="36656" xr:uid="{00000000-0005-0000-0000-0000B5840000}"/>
    <cellStyle name="Standard 4 3 3 3 2 4" xfId="22554" xr:uid="{00000000-0005-0000-0000-0000B6840000}"/>
    <cellStyle name="Standard 4 3 3 3 2 4 2" xfId="22555" xr:uid="{00000000-0005-0000-0000-0000B7840000}"/>
    <cellStyle name="Standard 4 3 3 3 2 4_ECU Container Release Honda GDI" xfId="36658" xr:uid="{00000000-0005-0000-0000-0000B8840000}"/>
    <cellStyle name="Standard 4 3 3 3 2 5" xfId="22556" xr:uid="{00000000-0005-0000-0000-0000B9840000}"/>
    <cellStyle name="Standard 4 3 3 3 2_ECU Container Release Honda GDI" xfId="36653" xr:uid="{00000000-0005-0000-0000-0000BA840000}"/>
    <cellStyle name="Standard 4 3 3 3 3" xfId="22557" xr:uid="{00000000-0005-0000-0000-0000BB840000}"/>
    <cellStyle name="Standard 4 3 3 3 3 2" xfId="22558" xr:uid="{00000000-0005-0000-0000-0000BC840000}"/>
    <cellStyle name="Standard 4 3 3 3 3 2 2" xfId="22559" xr:uid="{00000000-0005-0000-0000-0000BD840000}"/>
    <cellStyle name="Standard 4 3 3 3 3 2_ECU Container Release Honda GDI" xfId="36660" xr:uid="{00000000-0005-0000-0000-0000BE840000}"/>
    <cellStyle name="Standard 4 3 3 3 3 3" xfId="22560" xr:uid="{00000000-0005-0000-0000-0000BF840000}"/>
    <cellStyle name="Standard 4 3 3 3 3_ECU Container Release Honda GDI" xfId="36659" xr:uid="{00000000-0005-0000-0000-0000C0840000}"/>
    <cellStyle name="Standard 4 3 3 3 4" xfId="22561" xr:uid="{00000000-0005-0000-0000-0000C1840000}"/>
    <cellStyle name="Standard 4 3 3 3 4 2" xfId="22562" xr:uid="{00000000-0005-0000-0000-0000C2840000}"/>
    <cellStyle name="Standard 4 3 3 3 4 2 2" xfId="22563" xr:uid="{00000000-0005-0000-0000-0000C3840000}"/>
    <cellStyle name="Standard 4 3 3 3 4 2_ECU Container Release Honda GDI" xfId="36662" xr:uid="{00000000-0005-0000-0000-0000C4840000}"/>
    <cellStyle name="Standard 4 3 3 3 4 3" xfId="22564" xr:uid="{00000000-0005-0000-0000-0000C5840000}"/>
    <cellStyle name="Standard 4 3 3 3 4_ECU Container Release Honda GDI" xfId="36661" xr:uid="{00000000-0005-0000-0000-0000C6840000}"/>
    <cellStyle name="Standard 4 3 3 3 5" xfId="22565" xr:uid="{00000000-0005-0000-0000-0000C7840000}"/>
    <cellStyle name="Standard 4 3 3 3 5 2" xfId="22566" xr:uid="{00000000-0005-0000-0000-0000C8840000}"/>
    <cellStyle name="Standard 4 3 3 3 5_ECU Container Release Honda GDI" xfId="36663" xr:uid="{00000000-0005-0000-0000-0000C9840000}"/>
    <cellStyle name="Standard 4 3 3 3 6" xfId="22567" xr:uid="{00000000-0005-0000-0000-0000CA840000}"/>
    <cellStyle name="Standard 4 3 3 3_ECU Container Release Honda GDI" xfId="36652" xr:uid="{00000000-0005-0000-0000-0000CB840000}"/>
    <cellStyle name="Standard 4 3 3 4" xfId="22568" xr:uid="{00000000-0005-0000-0000-0000CC840000}"/>
    <cellStyle name="Standard 4 3 3 4 2" xfId="22569" xr:uid="{00000000-0005-0000-0000-0000CD840000}"/>
    <cellStyle name="Standard 4 3 3 4 2 2" xfId="22570" xr:uid="{00000000-0005-0000-0000-0000CE840000}"/>
    <cellStyle name="Standard 4 3 3 4 2 2 2" xfId="22571" xr:uid="{00000000-0005-0000-0000-0000CF840000}"/>
    <cellStyle name="Standard 4 3 3 4 2 2_ECU Container Release Honda GDI" xfId="36666" xr:uid="{00000000-0005-0000-0000-0000D0840000}"/>
    <cellStyle name="Standard 4 3 3 4 2 3" xfId="22572" xr:uid="{00000000-0005-0000-0000-0000D1840000}"/>
    <cellStyle name="Standard 4 3 3 4 2_ECU Container Release Honda GDI" xfId="36665" xr:uid="{00000000-0005-0000-0000-0000D2840000}"/>
    <cellStyle name="Standard 4 3 3 4 3" xfId="22573" xr:uid="{00000000-0005-0000-0000-0000D3840000}"/>
    <cellStyle name="Standard 4 3 3 4 3 2" xfId="22574" xr:uid="{00000000-0005-0000-0000-0000D4840000}"/>
    <cellStyle name="Standard 4 3 3 4 3 2 2" xfId="22575" xr:uid="{00000000-0005-0000-0000-0000D5840000}"/>
    <cellStyle name="Standard 4 3 3 4 3 2_ECU Container Release Honda GDI" xfId="36668" xr:uid="{00000000-0005-0000-0000-0000D6840000}"/>
    <cellStyle name="Standard 4 3 3 4 3 3" xfId="22576" xr:uid="{00000000-0005-0000-0000-0000D7840000}"/>
    <cellStyle name="Standard 4 3 3 4 3_ECU Container Release Honda GDI" xfId="36667" xr:uid="{00000000-0005-0000-0000-0000D8840000}"/>
    <cellStyle name="Standard 4 3 3 4 4" xfId="22577" xr:uid="{00000000-0005-0000-0000-0000D9840000}"/>
    <cellStyle name="Standard 4 3 3 4 4 2" xfId="22578" xr:uid="{00000000-0005-0000-0000-0000DA840000}"/>
    <cellStyle name="Standard 4 3 3 4 4_ECU Container Release Honda GDI" xfId="36669" xr:uid="{00000000-0005-0000-0000-0000DB840000}"/>
    <cellStyle name="Standard 4 3 3 4 5" xfId="22579" xr:uid="{00000000-0005-0000-0000-0000DC840000}"/>
    <cellStyle name="Standard 4 3 3 4_ECU Container Release Honda GDI" xfId="36664" xr:uid="{00000000-0005-0000-0000-0000DD840000}"/>
    <cellStyle name="Standard 4 3 3 5" xfId="22580" xr:uid="{00000000-0005-0000-0000-0000DE840000}"/>
    <cellStyle name="Standard 4 3 3 5 2" xfId="22581" xr:uid="{00000000-0005-0000-0000-0000DF840000}"/>
    <cellStyle name="Standard 4 3 3 5 2 2" xfId="22582" xr:uid="{00000000-0005-0000-0000-0000E0840000}"/>
    <cellStyle name="Standard 4 3 3 5 2_ECU Container Release Honda GDI" xfId="36671" xr:uid="{00000000-0005-0000-0000-0000E1840000}"/>
    <cellStyle name="Standard 4 3 3 5 3" xfId="22583" xr:uid="{00000000-0005-0000-0000-0000E2840000}"/>
    <cellStyle name="Standard 4 3 3 5_ECU Container Release Honda GDI" xfId="36670" xr:uid="{00000000-0005-0000-0000-0000E3840000}"/>
    <cellStyle name="Standard 4 3 3 6" xfId="22584" xr:uid="{00000000-0005-0000-0000-0000E4840000}"/>
    <cellStyle name="Standard 4 3 3 6 2" xfId="22585" xr:uid="{00000000-0005-0000-0000-0000E5840000}"/>
    <cellStyle name="Standard 4 3 3 6 2 2" xfId="22586" xr:uid="{00000000-0005-0000-0000-0000E6840000}"/>
    <cellStyle name="Standard 4 3 3 6 2_ECU Container Release Honda GDI" xfId="36673" xr:uid="{00000000-0005-0000-0000-0000E7840000}"/>
    <cellStyle name="Standard 4 3 3 6 3" xfId="22587" xr:uid="{00000000-0005-0000-0000-0000E8840000}"/>
    <cellStyle name="Standard 4 3 3 6_ECU Container Release Honda GDI" xfId="36672" xr:uid="{00000000-0005-0000-0000-0000E9840000}"/>
    <cellStyle name="Standard 4 3 3 7" xfId="22588" xr:uid="{00000000-0005-0000-0000-0000EA840000}"/>
    <cellStyle name="Standard 4 3 3 7 2" xfId="22589" xr:uid="{00000000-0005-0000-0000-0000EB840000}"/>
    <cellStyle name="Standard 4 3 3 7_ECU Container Release Honda GDI" xfId="36674" xr:uid="{00000000-0005-0000-0000-0000EC840000}"/>
    <cellStyle name="Standard 4 3 3 8" xfId="22590" xr:uid="{00000000-0005-0000-0000-0000ED840000}"/>
    <cellStyle name="Standard 4 3 3_ECU Container Release Honda GDI" xfId="36627" xr:uid="{00000000-0005-0000-0000-0000EE840000}"/>
    <cellStyle name="Standard 4 3 4" xfId="22591" xr:uid="{00000000-0005-0000-0000-0000EF840000}"/>
    <cellStyle name="Standard 4 3 4 2" xfId="22592" xr:uid="{00000000-0005-0000-0000-0000F0840000}"/>
    <cellStyle name="Standard 4 3 4 2 2" xfId="22593" xr:uid="{00000000-0005-0000-0000-0000F1840000}"/>
    <cellStyle name="Standard 4 3 4 2 2 2" xfId="22594" xr:uid="{00000000-0005-0000-0000-0000F2840000}"/>
    <cellStyle name="Standard 4 3 4 2 2 2 2" xfId="22595" xr:uid="{00000000-0005-0000-0000-0000F3840000}"/>
    <cellStyle name="Standard 4 3 4 2 2 2 2 2" xfId="22596" xr:uid="{00000000-0005-0000-0000-0000F4840000}"/>
    <cellStyle name="Standard 4 3 4 2 2 2 2_ECU Container Release Honda GDI" xfId="36679" xr:uid="{00000000-0005-0000-0000-0000F5840000}"/>
    <cellStyle name="Standard 4 3 4 2 2 2 3" xfId="22597" xr:uid="{00000000-0005-0000-0000-0000F6840000}"/>
    <cellStyle name="Standard 4 3 4 2 2 2_ECU Container Release Honda GDI" xfId="36678" xr:uid="{00000000-0005-0000-0000-0000F7840000}"/>
    <cellStyle name="Standard 4 3 4 2 2 3" xfId="22598" xr:uid="{00000000-0005-0000-0000-0000F8840000}"/>
    <cellStyle name="Standard 4 3 4 2 2 3 2" xfId="22599" xr:uid="{00000000-0005-0000-0000-0000F9840000}"/>
    <cellStyle name="Standard 4 3 4 2 2 3 2 2" xfId="22600" xr:uid="{00000000-0005-0000-0000-0000FA840000}"/>
    <cellStyle name="Standard 4 3 4 2 2 3 2_ECU Container Release Honda GDI" xfId="36681" xr:uid="{00000000-0005-0000-0000-0000FB840000}"/>
    <cellStyle name="Standard 4 3 4 2 2 3 3" xfId="22601" xr:uid="{00000000-0005-0000-0000-0000FC840000}"/>
    <cellStyle name="Standard 4 3 4 2 2 3_ECU Container Release Honda GDI" xfId="36680" xr:uid="{00000000-0005-0000-0000-0000FD840000}"/>
    <cellStyle name="Standard 4 3 4 2 2 4" xfId="22602" xr:uid="{00000000-0005-0000-0000-0000FE840000}"/>
    <cellStyle name="Standard 4 3 4 2 2 4 2" xfId="22603" xr:uid="{00000000-0005-0000-0000-0000FF840000}"/>
    <cellStyle name="Standard 4 3 4 2 2 4_ECU Container Release Honda GDI" xfId="36682" xr:uid="{00000000-0005-0000-0000-000000850000}"/>
    <cellStyle name="Standard 4 3 4 2 2 5" xfId="22604" xr:uid="{00000000-0005-0000-0000-000001850000}"/>
    <cellStyle name="Standard 4 3 4 2 2_ECU Container Release Honda GDI" xfId="36677" xr:uid="{00000000-0005-0000-0000-000002850000}"/>
    <cellStyle name="Standard 4 3 4 2 3" xfId="22605" xr:uid="{00000000-0005-0000-0000-000003850000}"/>
    <cellStyle name="Standard 4 3 4 2 3 2" xfId="22606" xr:uid="{00000000-0005-0000-0000-000004850000}"/>
    <cellStyle name="Standard 4 3 4 2 3 2 2" xfId="22607" xr:uid="{00000000-0005-0000-0000-000005850000}"/>
    <cellStyle name="Standard 4 3 4 2 3 2_ECU Container Release Honda GDI" xfId="36684" xr:uid="{00000000-0005-0000-0000-000006850000}"/>
    <cellStyle name="Standard 4 3 4 2 3 3" xfId="22608" xr:uid="{00000000-0005-0000-0000-000007850000}"/>
    <cellStyle name="Standard 4 3 4 2 3_ECU Container Release Honda GDI" xfId="36683" xr:uid="{00000000-0005-0000-0000-000008850000}"/>
    <cellStyle name="Standard 4 3 4 2 4" xfId="22609" xr:uid="{00000000-0005-0000-0000-000009850000}"/>
    <cellStyle name="Standard 4 3 4 2 4 2" xfId="22610" xr:uid="{00000000-0005-0000-0000-00000A850000}"/>
    <cellStyle name="Standard 4 3 4 2 4 2 2" xfId="22611" xr:uid="{00000000-0005-0000-0000-00000B850000}"/>
    <cellStyle name="Standard 4 3 4 2 4 2_ECU Container Release Honda GDI" xfId="36686" xr:uid="{00000000-0005-0000-0000-00000C850000}"/>
    <cellStyle name="Standard 4 3 4 2 4 3" xfId="22612" xr:uid="{00000000-0005-0000-0000-00000D850000}"/>
    <cellStyle name="Standard 4 3 4 2 4_ECU Container Release Honda GDI" xfId="36685" xr:uid="{00000000-0005-0000-0000-00000E850000}"/>
    <cellStyle name="Standard 4 3 4 2 5" xfId="22613" xr:uid="{00000000-0005-0000-0000-00000F850000}"/>
    <cellStyle name="Standard 4 3 4 2 5 2" xfId="22614" xr:uid="{00000000-0005-0000-0000-000010850000}"/>
    <cellStyle name="Standard 4 3 4 2 5_ECU Container Release Honda GDI" xfId="36687" xr:uid="{00000000-0005-0000-0000-000011850000}"/>
    <cellStyle name="Standard 4 3 4 2 6" xfId="22615" xr:uid="{00000000-0005-0000-0000-000012850000}"/>
    <cellStyle name="Standard 4 3 4 2_ECU Container Release Honda GDI" xfId="36676" xr:uid="{00000000-0005-0000-0000-000013850000}"/>
    <cellStyle name="Standard 4 3 4 3" xfId="22616" xr:uid="{00000000-0005-0000-0000-000014850000}"/>
    <cellStyle name="Standard 4 3 4 3 2" xfId="22617" xr:uid="{00000000-0005-0000-0000-000015850000}"/>
    <cellStyle name="Standard 4 3 4 3 2 2" xfId="22618" xr:uid="{00000000-0005-0000-0000-000016850000}"/>
    <cellStyle name="Standard 4 3 4 3 2 2 2" xfId="22619" xr:uid="{00000000-0005-0000-0000-000017850000}"/>
    <cellStyle name="Standard 4 3 4 3 2 2_ECU Container Release Honda GDI" xfId="36690" xr:uid="{00000000-0005-0000-0000-000018850000}"/>
    <cellStyle name="Standard 4 3 4 3 2 3" xfId="22620" xr:uid="{00000000-0005-0000-0000-000019850000}"/>
    <cellStyle name="Standard 4 3 4 3 2_ECU Container Release Honda GDI" xfId="36689" xr:uid="{00000000-0005-0000-0000-00001A850000}"/>
    <cellStyle name="Standard 4 3 4 3 3" xfId="22621" xr:uid="{00000000-0005-0000-0000-00001B850000}"/>
    <cellStyle name="Standard 4 3 4 3 3 2" xfId="22622" xr:uid="{00000000-0005-0000-0000-00001C850000}"/>
    <cellStyle name="Standard 4 3 4 3 3 2 2" xfId="22623" xr:uid="{00000000-0005-0000-0000-00001D850000}"/>
    <cellStyle name="Standard 4 3 4 3 3 2_ECU Container Release Honda GDI" xfId="36692" xr:uid="{00000000-0005-0000-0000-00001E850000}"/>
    <cellStyle name="Standard 4 3 4 3 3 3" xfId="22624" xr:uid="{00000000-0005-0000-0000-00001F850000}"/>
    <cellStyle name="Standard 4 3 4 3 3_ECU Container Release Honda GDI" xfId="36691" xr:uid="{00000000-0005-0000-0000-000020850000}"/>
    <cellStyle name="Standard 4 3 4 3 4" xfId="22625" xr:uid="{00000000-0005-0000-0000-000021850000}"/>
    <cellStyle name="Standard 4 3 4 3 4 2" xfId="22626" xr:uid="{00000000-0005-0000-0000-000022850000}"/>
    <cellStyle name="Standard 4 3 4 3 4_ECU Container Release Honda GDI" xfId="36693" xr:uid="{00000000-0005-0000-0000-000023850000}"/>
    <cellStyle name="Standard 4 3 4 3 5" xfId="22627" xr:uid="{00000000-0005-0000-0000-000024850000}"/>
    <cellStyle name="Standard 4 3 4 3_ECU Container Release Honda GDI" xfId="36688" xr:uid="{00000000-0005-0000-0000-000025850000}"/>
    <cellStyle name="Standard 4 3 4 4" xfId="22628" xr:uid="{00000000-0005-0000-0000-000026850000}"/>
    <cellStyle name="Standard 4 3 4 4 2" xfId="22629" xr:uid="{00000000-0005-0000-0000-000027850000}"/>
    <cellStyle name="Standard 4 3 4 4 2 2" xfId="22630" xr:uid="{00000000-0005-0000-0000-000028850000}"/>
    <cellStyle name="Standard 4 3 4 4 2_ECU Container Release Honda GDI" xfId="36695" xr:uid="{00000000-0005-0000-0000-000029850000}"/>
    <cellStyle name="Standard 4 3 4 4 3" xfId="22631" xr:uid="{00000000-0005-0000-0000-00002A850000}"/>
    <cellStyle name="Standard 4 3 4 4_ECU Container Release Honda GDI" xfId="36694" xr:uid="{00000000-0005-0000-0000-00002B850000}"/>
    <cellStyle name="Standard 4 3 4 5" xfId="22632" xr:uid="{00000000-0005-0000-0000-00002C850000}"/>
    <cellStyle name="Standard 4 3 4 5 2" xfId="22633" xr:uid="{00000000-0005-0000-0000-00002D850000}"/>
    <cellStyle name="Standard 4 3 4 5 2 2" xfId="22634" xr:uid="{00000000-0005-0000-0000-00002E850000}"/>
    <cellStyle name="Standard 4 3 4 5 2_ECU Container Release Honda GDI" xfId="36697" xr:uid="{00000000-0005-0000-0000-00002F850000}"/>
    <cellStyle name="Standard 4 3 4 5 3" xfId="22635" xr:uid="{00000000-0005-0000-0000-000030850000}"/>
    <cellStyle name="Standard 4 3 4 5_ECU Container Release Honda GDI" xfId="36696" xr:uid="{00000000-0005-0000-0000-000031850000}"/>
    <cellStyle name="Standard 4 3 4 6" xfId="22636" xr:uid="{00000000-0005-0000-0000-000032850000}"/>
    <cellStyle name="Standard 4 3 4 6 2" xfId="22637" xr:uid="{00000000-0005-0000-0000-000033850000}"/>
    <cellStyle name="Standard 4 3 4 6_ECU Container Release Honda GDI" xfId="36698" xr:uid="{00000000-0005-0000-0000-000034850000}"/>
    <cellStyle name="Standard 4 3 4 7" xfId="22638" xr:uid="{00000000-0005-0000-0000-000035850000}"/>
    <cellStyle name="Standard 4 3 4_ECU Container Release Honda GDI" xfId="36675" xr:uid="{00000000-0005-0000-0000-000036850000}"/>
    <cellStyle name="Standard 4 3 5" xfId="22639" xr:uid="{00000000-0005-0000-0000-000037850000}"/>
    <cellStyle name="Standard 4 3 5 2" xfId="22640" xr:uid="{00000000-0005-0000-0000-000038850000}"/>
    <cellStyle name="Standard 4 3 5 2 2" xfId="22641" xr:uid="{00000000-0005-0000-0000-000039850000}"/>
    <cellStyle name="Standard 4 3 5 2 2 2" xfId="22642" xr:uid="{00000000-0005-0000-0000-00003A850000}"/>
    <cellStyle name="Standard 4 3 5 2 2 2 2" xfId="22643" xr:uid="{00000000-0005-0000-0000-00003B850000}"/>
    <cellStyle name="Standard 4 3 5 2 2 2_ECU Container Release Honda GDI" xfId="36702" xr:uid="{00000000-0005-0000-0000-00003C850000}"/>
    <cellStyle name="Standard 4 3 5 2 2 3" xfId="22644" xr:uid="{00000000-0005-0000-0000-00003D850000}"/>
    <cellStyle name="Standard 4 3 5 2 2_ECU Container Release Honda GDI" xfId="36701" xr:uid="{00000000-0005-0000-0000-00003E850000}"/>
    <cellStyle name="Standard 4 3 5 2 3" xfId="22645" xr:uid="{00000000-0005-0000-0000-00003F850000}"/>
    <cellStyle name="Standard 4 3 5 2 3 2" xfId="22646" xr:uid="{00000000-0005-0000-0000-000040850000}"/>
    <cellStyle name="Standard 4 3 5 2 3 2 2" xfId="22647" xr:uid="{00000000-0005-0000-0000-000041850000}"/>
    <cellStyle name="Standard 4 3 5 2 3 2_ECU Container Release Honda GDI" xfId="36704" xr:uid="{00000000-0005-0000-0000-000042850000}"/>
    <cellStyle name="Standard 4 3 5 2 3 3" xfId="22648" xr:uid="{00000000-0005-0000-0000-000043850000}"/>
    <cellStyle name="Standard 4 3 5 2 3_ECU Container Release Honda GDI" xfId="36703" xr:uid="{00000000-0005-0000-0000-000044850000}"/>
    <cellStyle name="Standard 4 3 5 2 4" xfId="22649" xr:uid="{00000000-0005-0000-0000-000045850000}"/>
    <cellStyle name="Standard 4 3 5 2 4 2" xfId="22650" xr:uid="{00000000-0005-0000-0000-000046850000}"/>
    <cellStyle name="Standard 4 3 5 2 4_ECU Container Release Honda GDI" xfId="36705" xr:uid="{00000000-0005-0000-0000-000047850000}"/>
    <cellStyle name="Standard 4 3 5 2 5" xfId="22651" xr:uid="{00000000-0005-0000-0000-000048850000}"/>
    <cellStyle name="Standard 4 3 5 2_ECU Container Release Honda GDI" xfId="36700" xr:uid="{00000000-0005-0000-0000-000049850000}"/>
    <cellStyle name="Standard 4 3 5 3" xfId="22652" xr:uid="{00000000-0005-0000-0000-00004A850000}"/>
    <cellStyle name="Standard 4 3 5 3 2" xfId="22653" xr:uid="{00000000-0005-0000-0000-00004B850000}"/>
    <cellStyle name="Standard 4 3 5 3 2 2" xfId="22654" xr:uid="{00000000-0005-0000-0000-00004C850000}"/>
    <cellStyle name="Standard 4 3 5 3 2_ECU Container Release Honda GDI" xfId="36707" xr:uid="{00000000-0005-0000-0000-00004D850000}"/>
    <cellStyle name="Standard 4 3 5 3 3" xfId="22655" xr:uid="{00000000-0005-0000-0000-00004E850000}"/>
    <cellStyle name="Standard 4 3 5 3_ECU Container Release Honda GDI" xfId="36706" xr:uid="{00000000-0005-0000-0000-00004F850000}"/>
    <cellStyle name="Standard 4 3 5 4" xfId="22656" xr:uid="{00000000-0005-0000-0000-000050850000}"/>
    <cellStyle name="Standard 4 3 5 4 2" xfId="22657" xr:uid="{00000000-0005-0000-0000-000051850000}"/>
    <cellStyle name="Standard 4 3 5 4 2 2" xfId="22658" xr:uid="{00000000-0005-0000-0000-000052850000}"/>
    <cellStyle name="Standard 4 3 5 4 2_ECU Container Release Honda GDI" xfId="36709" xr:uid="{00000000-0005-0000-0000-000053850000}"/>
    <cellStyle name="Standard 4 3 5 4 3" xfId="22659" xr:uid="{00000000-0005-0000-0000-000054850000}"/>
    <cellStyle name="Standard 4 3 5 4_ECU Container Release Honda GDI" xfId="36708" xr:uid="{00000000-0005-0000-0000-000055850000}"/>
    <cellStyle name="Standard 4 3 5 5" xfId="22660" xr:uid="{00000000-0005-0000-0000-000056850000}"/>
    <cellStyle name="Standard 4 3 5 5 2" xfId="22661" xr:uid="{00000000-0005-0000-0000-000057850000}"/>
    <cellStyle name="Standard 4 3 5 5_ECU Container Release Honda GDI" xfId="36710" xr:uid="{00000000-0005-0000-0000-000058850000}"/>
    <cellStyle name="Standard 4 3 5 6" xfId="22662" xr:uid="{00000000-0005-0000-0000-000059850000}"/>
    <cellStyle name="Standard 4 3 5_ECU Container Release Honda GDI" xfId="36699" xr:uid="{00000000-0005-0000-0000-00005A850000}"/>
    <cellStyle name="Standard 4 3 6" xfId="22663" xr:uid="{00000000-0005-0000-0000-00005B850000}"/>
    <cellStyle name="Standard 4 3 6 2" xfId="22664" xr:uid="{00000000-0005-0000-0000-00005C850000}"/>
    <cellStyle name="Standard 4 3 6 2 2" xfId="22665" xr:uid="{00000000-0005-0000-0000-00005D850000}"/>
    <cellStyle name="Standard 4 3 6 2 2 2" xfId="22666" xr:uid="{00000000-0005-0000-0000-00005E850000}"/>
    <cellStyle name="Standard 4 3 6 2 2_ECU Container Release Honda GDI" xfId="36713" xr:uid="{00000000-0005-0000-0000-00005F850000}"/>
    <cellStyle name="Standard 4 3 6 2 3" xfId="22667" xr:uid="{00000000-0005-0000-0000-000060850000}"/>
    <cellStyle name="Standard 4 3 6 2_ECU Container Release Honda GDI" xfId="36712" xr:uid="{00000000-0005-0000-0000-000061850000}"/>
    <cellStyle name="Standard 4 3 6 3" xfId="22668" xr:uid="{00000000-0005-0000-0000-000062850000}"/>
    <cellStyle name="Standard 4 3 6 3 2" xfId="22669" xr:uid="{00000000-0005-0000-0000-000063850000}"/>
    <cellStyle name="Standard 4 3 6 3 2 2" xfId="22670" xr:uid="{00000000-0005-0000-0000-000064850000}"/>
    <cellStyle name="Standard 4 3 6 3 2_ECU Container Release Honda GDI" xfId="36715" xr:uid="{00000000-0005-0000-0000-000065850000}"/>
    <cellStyle name="Standard 4 3 6 3 3" xfId="22671" xr:uid="{00000000-0005-0000-0000-000066850000}"/>
    <cellStyle name="Standard 4 3 6 3_ECU Container Release Honda GDI" xfId="36714" xr:uid="{00000000-0005-0000-0000-000067850000}"/>
    <cellStyle name="Standard 4 3 6 4" xfId="22672" xr:uid="{00000000-0005-0000-0000-000068850000}"/>
    <cellStyle name="Standard 4 3 6 4 2" xfId="22673" xr:uid="{00000000-0005-0000-0000-000069850000}"/>
    <cellStyle name="Standard 4 3 6 4_ECU Container Release Honda GDI" xfId="36716" xr:uid="{00000000-0005-0000-0000-00006A850000}"/>
    <cellStyle name="Standard 4 3 6 5" xfId="22674" xr:uid="{00000000-0005-0000-0000-00006B850000}"/>
    <cellStyle name="Standard 4 3 6_ECU Container Release Honda GDI" xfId="36711" xr:uid="{00000000-0005-0000-0000-00006C850000}"/>
    <cellStyle name="Standard 4 3 7" xfId="22675" xr:uid="{00000000-0005-0000-0000-00006D850000}"/>
    <cellStyle name="Standard 4 3 7 2" xfId="22676" xr:uid="{00000000-0005-0000-0000-00006E850000}"/>
    <cellStyle name="Standard 4 3 7 2 2" xfId="22677" xr:uid="{00000000-0005-0000-0000-00006F850000}"/>
    <cellStyle name="Standard 4 3 7 2_ECU Container Release Honda GDI" xfId="36718" xr:uid="{00000000-0005-0000-0000-000070850000}"/>
    <cellStyle name="Standard 4 3 7 3" xfId="22678" xr:uid="{00000000-0005-0000-0000-000071850000}"/>
    <cellStyle name="Standard 4 3 7_ECU Container Release Honda GDI" xfId="36717" xr:uid="{00000000-0005-0000-0000-000072850000}"/>
    <cellStyle name="Standard 4 3 8" xfId="22679" xr:uid="{00000000-0005-0000-0000-000073850000}"/>
    <cellStyle name="Standard 4 3 8 2" xfId="22680" xr:uid="{00000000-0005-0000-0000-000074850000}"/>
    <cellStyle name="Standard 4 3 8 2 2" xfId="22681" xr:uid="{00000000-0005-0000-0000-000075850000}"/>
    <cellStyle name="Standard 4 3 8 2_ECU Container Release Honda GDI" xfId="36720" xr:uid="{00000000-0005-0000-0000-000076850000}"/>
    <cellStyle name="Standard 4 3 8 3" xfId="22682" xr:uid="{00000000-0005-0000-0000-000077850000}"/>
    <cellStyle name="Standard 4 3 8_ECU Container Release Honda GDI" xfId="36719" xr:uid="{00000000-0005-0000-0000-000078850000}"/>
    <cellStyle name="Standard 4 3 9" xfId="22683" xr:uid="{00000000-0005-0000-0000-000079850000}"/>
    <cellStyle name="Standard 4 3 9 2" xfId="22684" xr:uid="{00000000-0005-0000-0000-00007A850000}"/>
    <cellStyle name="Standard 4 3 9_ECU Container Release Honda GDI" xfId="36721" xr:uid="{00000000-0005-0000-0000-00007B850000}"/>
    <cellStyle name="Standard 4 3_ECU Container Release Honda GDI" xfId="36578" xr:uid="{00000000-0005-0000-0000-00007C850000}"/>
    <cellStyle name="Standard 4 4" xfId="22685" xr:uid="{00000000-0005-0000-0000-00007D850000}"/>
    <cellStyle name="Standard 4 4 10" xfId="22686" xr:uid="{00000000-0005-0000-0000-00007E850000}"/>
    <cellStyle name="Standard 4 4 2" xfId="22687" xr:uid="{00000000-0005-0000-0000-00007F850000}"/>
    <cellStyle name="Standard 4 4 2 2" xfId="22688" xr:uid="{00000000-0005-0000-0000-000080850000}"/>
    <cellStyle name="Standard 4 4 2 2 2" xfId="22689" xr:uid="{00000000-0005-0000-0000-000081850000}"/>
    <cellStyle name="Standard 4 4 2 2 2 2" xfId="22690" xr:uid="{00000000-0005-0000-0000-000082850000}"/>
    <cellStyle name="Standard 4 4 2 2 2 2 2" xfId="22691" xr:uid="{00000000-0005-0000-0000-000083850000}"/>
    <cellStyle name="Standard 4 4 2 2 2 2 2 2" xfId="22692" xr:uid="{00000000-0005-0000-0000-000084850000}"/>
    <cellStyle name="Standard 4 4 2 2 2 2 2 2 2" xfId="22693" xr:uid="{00000000-0005-0000-0000-000085850000}"/>
    <cellStyle name="Standard 4 4 2 2 2 2 2 2_ECU Container Release Honda GDI" xfId="36728" xr:uid="{00000000-0005-0000-0000-000086850000}"/>
    <cellStyle name="Standard 4 4 2 2 2 2 2 3" xfId="22694" xr:uid="{00000000-0005-0000-0000-000087850000}"/>
    <cellStyle name="Standard 4 4 2 2 2 2 2_ECU Container Release Honda GDI" xfId="36727" xr:uid="{00000000-0005-0000-0000-000088850000}"/>
    <cellStyle name="Standard 4 4 2 2 2 2 3" xfId="22695" xr:uid="{00000000-0005-0000-0000-000089850000}"/>
    <cellStyle name="Standard 4 4 2 2 2 2 3 2" xfId="22696" xr:uid="{00000000-0005-0000-0000-00008A850000}"/>
    <cellStyle name="Standard 4 4 2 2 2 2 3 2 2" xfId="22697" xr:uid="{00000000-0005-0000-0000-00008B850000}"/>
    <cellStyle name="Standard 4 4 2 2 2 2 3 2_ECU Container Release Honda GDI" xfId="36730" xr:uid="{00000000-0005-0000-0000-00008C850000}"/>
    <cellStyle name="Standard 4 4 2 2 2 2 3 3" xfId="22698" xr:uid="{00000000-0005-0000-0000-00008D850000}"/>
    <cellStyle name="Standard 4 4 2 2 2 2 3_ECU Container Release Honda GDI" xfId="36729" xr:uid="{00000000-0005-0000-0000-00008E850000}"/>
    <cellStyle name="Standard 4 4 2 2 2 2 4" xfId="22699" xr:uid="{00000000-0005-0000-0000-00008F850000}"/>
    <cellStyle name="Standard 4 4 2 2 2 2 4 2" xfId="22700" xr:uid="{00000000-0005-0000-0000-000090850000}"/>
    <cellStyle name="Standard 4 4 2 2 2 2 4_ECU Container Release Honda GDI" xfId="36731" xr:uid="{00000000-0005-0000-0000-000091850000}"/>
    <cellStyle name="Standard 4 4 2 2 2 2 5" xfId="22701" xr:uid="{00000000-0005-0000-0000-000092850000}"/>
    <cellStyle name="Standard 4 4 2 2 2 2_ECU Container Release Honda GDI" xfId="36726" xr:uid="{00000000-0005-0000-0000-000093850000}"/>
    <cellStyle name="Standard 4 4 2 2 2 3" xfId="22702" xr:uid="{00000000-0005-0000-0000-000094850000}"/>
    <cellStyle name="Standard 4 4 2 2 2 3 2" xfId="22703" xr:uid="{00000000-0005-0000-0000-000095850000}"/>
    <cellStyle name="Standard 4 4 2 2 2 3 2 2" xfId="22704" xr:uid="{00000000-0005-0000-0000-000096850000}"/>
    <cellStyle name="Standard 4 4 2 2 2 3 2_ECU Container Release Honda GDI" xfId="36733" xr:uid="{00000000-0005-0000-0000-000097850000}"/>
    <cellStyle name="Standard 4 4 2 2 2 3 3" xfId="22705" xr:uid="{00000000-0005-0000-0000-000098850000}"/>
    <cellStyle name="Standard 4 4 2 2 2 3_ECU Container Release Honda GDI" xfId="36732" xr:uid="{00000000-0005-0000-0000-000099850000}"/>
    <cellStyle name="Standard 4 4 2 2 2 4" xfId="22706" xr:uid="{00000000-0005-0000-0000-00009A850000}"/>
    <cellStyle name="Standard 4 4 2 2 2 4 2" xfId="22707" xr:uid="{00000000-0005-0000-0000-00009B850000}"/>
    <cellStyle name="Standard 4 4 2 2 2 4 2 2" xfId="22708" xr:uid="{00000000-0005-0000-0000-00009C850000}"/>
    <cellStyle name="Standard 4 4 2 2 2 4 2_ECU Container Release Honda GDI" xfId="36735" xr:uid="{00000000-0005-0000-0000-00009D850000}"/>
    <cellStyle name="Standard 4 4 2 2 2 4 3" xfId="22709" xr:uid="{00000000-0005-0000-0000-00009E850000}"/>
    <cellStyle name="Standard 4 4 2 2 2 4_ECU Container Release Honda GDI" xfId="36734" xr:uid="{00000000-0005-0000-0000-00009F850000}"/>
    <cellStyle name="Standard 4 4 2 2 2 5" xfId="22710" xr:uid="{00000000-0005-0000-0000-0000A0850000}"/>
    <cellStyle name="Standard 4 4 2 2 2 5 2" xfId="22711" xr:uid="{00000000-0005-0000-0000-0000A1850000}"/>
    <cellStyle name="Standard 4 4 2 2 2 5_ECU Container Release Honda GDI" xfId="36736" xr:uid="{00000000-0005-0000-0000-0000A2850000}"/>
    <cellStyle name="Standard 4 4 2 2 2 6" xfId="22712" xr:uid="{00000000-0005-0000-0000-0000A3850000}"/>
    <cellStyle name="Standard 4 4 2 2 2_ECU Container Release Honda GDI" xfId="36725" xr:uid="{00000000-0005-0000-0000-0000A4850000}"/>
    <cellStyle name="Standard 4 4 2 2 3" xfId="22713" xr:uid="{00000000-0005-0000-0000-0000A5850000}"/>
    <cellStyle name="Standard 4 4 2 2 3 2" xfId="22714" xr:uid="{00000000-0005-0000-0000-0000A6850000}"/>
    <cellStyle name="Standard 4 4 2 2 3 2 2" xfId="22715" xr:uid="{00000000-0005-0000-0000-0000A7850000}"/>
    <cellStyle name="Standard 4 4 2 2 3 2 2 2" xfId="22716" xr:uid="{00000000-0005-0000-0000-0000A8850000}"/>
    <cellStyle name="Standard 4 4 2 2 3 2 2_ECU Container Release Honda GDI" xfId="36739" xr:uid="{00000000-0005-0000-0000-0000A9850000}"/>
    <cellStyle name="Standard 4 4 2 2 3 2 3" xfId="22717" xr:uid="{00000000-0005-0000-0000-0000AA850000}"/>
    <cellStyle name="Standard 4 4 2 2 3 2_ECU Container Release Honda GDI" xfId="36738" xr:uid="{00000000-0005-0000-0000-0000AB850000}"/>
    <cellStyle name="Standard 4 4 2 2 3 3" xfId="22718" xr:uid="{00000000-0005-0000-0000-0000AC850000}"/>
    <cellStyle name="Standard 4 4 2 2 3 3 2" xfId="22719" xr:uid="{00000000-0005-0000-0000-0000AD850000}"/>
    <cellStyle name="Standard 4 4 2 2 3 3 2 2" xfId="22720" xr:uid="{00000000-0005-0000-0000-0000AE850000}"/>
    <cellStyle name="Standard 4 4 2 2 3 3 2_ECU Container Release Honda GDI" xfId="36741" xr:uid="{00000000-0005-0000-0000-0000AF850000}"/>
    <cellStyle name="Standard 4 4 2 2 3 3 3" xfId="22721" xr:uid="{00000000-0005-0000-0000-0000B0850000}"/>
    <cellStyle name="Standard 4 4 2 2 3 3_ECU Container Release Honda GDI" xfId="36740" xr:uid="{00000000-0005-0000-0000-0000B1850000}"/>
    <cellStyle name="Standard 4 4 2 2 3 4" xfId="22722" xr:uid="{00000000-0005-0000-0000-0000B2850000}"/>
    <cellStyle name="Standard 4 4 2 2 3 4 2" xfId="22723" xr:uid="{00000000-0005-0000-0000-0000B3850000}"/>
    <cellStyle name="Standard 4 4 2 2 3 4_ECU Container Release Honda GDI" xfId="36742" xr:uid="{00000000-0005-0000-0000-0000B4850000}"/>
    <cellStyle name="Standard 4 4 2 2 3 5" xfId="22724" xr:uid="{00000000-0005-0000-0000-0000B5850000}"/>
    <cellStyle name="Standard 4 4 2 2 3_ECU Container Release Honda GDI" xfId="36737" xr:uid="{00000000-0005-0000-0000-0000B6850000}"/>
    <cellStyle name="Standard 4 4 2 2 4" xfId="22725" xr:uid="{00000000-0005-0000-0000-0000B7850000}"/>
    <cellStyle name="Standard 4 4 2 2 4 2" xfId="22726" xr:uid="{00000000-0005-0000-0000-0000B8850000}"/>
    <cellStyle name="Standard 4 4 2 2 4 2 2" xfId="22727" xr:uid="{00000000-0005-0000-0000-0000B9850000}"/>
    <cellStyle name="Standard 4 4 2 2 4 2_ECU Container Release Honda GDI" xfId="36744" xr:uid="{00000000-0005-0000-0000-0000BA850000}"/>
    <cellStyle name="Standard 4 4 2 2 4 3" xfId="22728" xr:uid="{00000000-0005-0000-0000-0000BB850000}"/>
    <cellStyle name="Standard 4 4 2 2 4_ECU Container Release Honda GDI" xfId="36743" xr:uid="{00000000-0005-0000-0000-0000BC850000}"/>
    <cellStyle name="Standard 4 4 2 2 5" xfId="22729" xr:uid="{00000000-0005-0000-0000-0000BD850000}"/>
    <cellStyle name="Standard 4 4 2 2 5 2" xfId="22730" xr:uid="{00000000-0005-0000-0000-0000BE850000}"/>
    <cellStyle name="Standard 4 4 2 2 5 2 2" xfId="22731" xr:uid="{00000000-0005-0000-0000-0000BF850000}"/>
    <cellStyle name="Standard 4 4 2 2 5 2_ECU Container Release Honda GDI" xfId="36746" xr:uid="{00000000-0005-0000-0000-0000C0850000}"/>
    <cellStyle name="Standard 4 4 2 2 5 3" xfId="22732" xr:uid="{00000000-0005-0000-0000-0000C1850000}"/>
    <cellStyle name="Standard 4 4 2 2 5_ECU Container Release Honda GDI" xfId="36745" xr:uid="{00000000-0005-0000-0000-0000C2850000}"/>
    <cellStyle name="Standard 4 4 2 2 6" xfId="22733" xr:uid="{00000000-0005-0000-0000-0000C3850000}"/>
    <cellStyle name="Standard 4 4 2 2 6 2" xfId="22734" xr:uid="{00000000-0005-0000-0000-0000C4850000}"/>
    <cellStyle name="Standard 4 4 2 2 6_ECU Container Release Honda GDI" xfId="36747" xr:uid="{00000000-0005-0000-0000-0000C5850000}"/>
    <cellStyle name="Standard 4 4 2 2 7" xfId="22735" xr:uid="{00000000-0005-0000-0000-0000C6850000}"/>
    <cellStyle name="Standard 4 4 2 2_ECU Container Release Honda GDI" xfId="36724" xr:uid="{00000000-0005-0000-0000-0000C7850000}"/>
    <cellStyle name="Standard 4 4 2 3" xfId="22736" xr:uid="{00000000-0005-0000-0000-0000C8850000}"/>
    <cellStyle name="Standard 4 4 2 3 2" xfId="22737" xr:uid="{00000000-0005-0000-0000-0000C9850000}"/>
    <cellStyle name="Standard 4 4 2 3 2 2" xfId="22738" xr:uid="{00000000-0005-0000-0000-0000CA850000}"/>
    <cellStyle name="Standard 4 4 2 3 2 2 2" xfId="22739" xr:uid="{00000000-0005-0000-0000-0000CB850000}"/>
    <cellStyle name="Standard 4 4 2 3 2 2 2 2" xfId="22740" xr:uid="{00000000-0005-0000-0000-0000CC850000}"/>
    <cellStyle name="Standard 4 4 2 3 2 2 2_ECU Container Release Honda GDI" xfId="36751" xr:uid="{00000000-0005-0000-0000-0000CD850000}"/>
    <cellStyle name="Standard 4 4 2 3 2 2 3" xfId="22741" xr:uid="{00000000-0005-0000-0000-0000CE850000}"/>
    <cellStyle name="Standard 4 4 2 3 2 2_ECU Container Release Honda GDI" xfId="36750" xr:uid="{00000000-0005-0000-0000-0000CF850000}"/>
    <cellStyle name="Standard 4 4 2 3 2 3" xfId="22742" xr:uid="{00000000-0005-0000-0000-0000D0850000}"/>
    <cellStyle name="Standard 4 4 2 3 2 3 2" xfId="22743" xr:uid="{00000000-0005-0000-0000-0000D1850000}"/>
    <cellStyle name="Standard 4 4 2 3 2 3 2 2" xfId="22744" xr:uid="{00000000-0005-0000-0000-0000D2850000}"/>
    <cellStyle name="Standard 4 4 2 3 2 3 2_ECU Container Release Honda GDI" xfId="36753" xr:uid="{00000000-0005-0000-0000-0000D3850000}"/>
    <cellStyle name="Standard 4 4 2 3 2 3 3" xfId="22745" xr:uid="{00000000-0005-0000-0000-0000D4850000}"/>
    <cellStyle name="Standard 4 4 2 3 2 3_ECU Container Release Honda GDI" xfId="36752" xr:uid="{00000000-0005-0000-0000-0000D5850000}"/>
    <cellStyle name="Standard 4 4 2 3 2 4" xfId="22746" xr:uid="{00000000-0005-0000-0000-0000D6850000}"/>
    <cellStyle name="Standard 4 4 2 3 2 4 2" xfId="22747" xr:uid="{00000000-0005-0000-0000-0000D7850000}"/>
    <cellStyle name="Standard 4 4 2 3 2 4_ECU Container Release Honda GDI" xfId="36754" xr:uid="{00000000-0005-0000-0000-0000D8850000}"/>
    <cellStyle name="Standard 4 4 2 3 2 5" xfId="22748" xr:uid="{00000000-0005-0000-0000-0000D9850000}"/>
    <cellStyle name="Standard 4 4 2 3 2_ECU Container Release Honda GDI" xfId="36749" xr:uid="{00000000-0005-0000-0000-0000DA850000}"/>
    <cellStyle name="Standard 4 4 2 3 3" xfId="22749" xr:uid="{00000000-0005-0000-0000-0000DB850000}"/>
    <cellStyle name="Standard 4 4 2 3 3 2" xfId="22750" xr:uid="{00000000-0005-0000-0000-0000DC850000}"/>
    <cellStyle name="Standard 4 4 2 3 3 2 2" xfId="22751" xr:uid="{00000000-0005-0000-0000-0000DD850000}"/>
    <cellStyle name="Standard 4 4 2 3 3 2_ECU Container Release Honda GDI" xfId="36756" xr:uid="{00000000-0005-0000-0000-0000DE850000}"/>
    <cellStyle name="Standard 4 4 2 3 3 3" xfId="22752" xr:uid="{00000000-0005-0000-0000-0000DF850000}"/>
    <cellStyle name="Standard 4 4 2 3 3_ECU Container Release Honda GDI" xfId="36755" xr:uid="{00000000-0005-0000-0000-0000E0850000}"/>
    <cellStyle name="Standard 4 4 2 3 4" xfId="22753" xr:uid="{00000000-0005-0000-0000-0000E1850000}"/>
    <cellStyle name="Standard 4 4 2 3 4 2" xfId="22754" xr:uid="{00000000-0005-0000-0000-0000E2850000}"/>
    <cellStyle name="Standard 4 4 2 3 4 2 2" xfId="22755" xr:uid="{00000000-0005-0000-0000-0000E3850000}"/>
    <cellStyle name="Standard 4 4 2 3 4 2_ECU Container Release Honda GDI" xfId="36758" xr:uid="{00000000-0005-0000-0000-0000E4850000}"/>
    <cellStyle name="Standard 4 4 2 3 4 3" xfId="22756" xr:uid="{00000000-0005-0000-0000-0000E5850000}"/>
    <cellStyle name="Standard 4 4 2 3 4_ECU Container Release Honda GDI" xfId="36757" xr:uid="{00000000-0005-0000-0000-0000E6850000}"/>
    <cellStyle name="Standard 4 4 2 3 5" xfId="22757" xr:uid="{00000000-0005-0000-0000-0000E7850000}"/>
    <cellStyle name="Standard 4 4 2 3 5 2" xfId="22758" xr:uid="{00000000-0005-0000-0000-0000E8850000}"/>
    <cellStyle name="Standard 4 4 2 3 5_ECU Container Release Honda GDI" xfId="36759" xr:uid="{00000000-0005-0000-0000-0000E9850000}"/>
    <cellStyle name="Standard 4 4 2 3 6" xfId="22759" xr:uid="{00000000-0005-0000-0000-0000EA850000}"/>
    <cellStyle name="Standard 4 4 2 3_ECU Container Release Honda GDI" xfId="36748" xr:uid="{00000000-0005-0000-0000-0000EB850000}"/>
    <cellStyle name="Standard 4 4 2 4" xfId="22760" xr:uid="{00000000-0005-0000-0000-0000EC850000}"/>
    <cellStyle name="Standard 4 4 2 4 2" xfId="22761" xr:uid="{00000000-0005-0000-0000-0000ED850000}"/>
    <cellStyle name="Standard 4 4 2 4 2 2" xfId="22762" xr:uid="{00000000-0005-0000-0000-0000EE850000}"/>
    <cellStyle name="Standard 4 4 2 4 2 2 2" xfId="22763" xr:uid="{00000000-0005-0000-0000-0000EF850000}"/>
    <cellStyle name="Standard 4 4 2 4 2 2_ECU Container Release Honda GDI" xfId="36762" xr:uid="{00000000-0005-0000-0000-0000F0850000}"/>
    <cellStyle name="Standard 4 4 2 4 2 3" xfId="22764" xr:uid="{00000000-0005-0000-0000-0000F1850000}"/>
    <cellStyle name="Standard 4 4 2 4 2_ECU Container Release Honda GDI" xfId="36761" xr:uid="{00000000-0005-0000-0000-0000F2850000}"/>
    <cellStyle name="Standard 4 4 2 4 3" xfId="22765" xr:uid="{00000000-0005-0000-0000-0000F3850000}"/>
    <cellStyle name="Standard 4 4 2 4 3 2" xfId="22766" xr:uid="{00000000-0005-0000-0000-0000F4850000}"/>
    <cellStyle name="Standard 4 4 2 4 3 2 2" xfId="22767" xr:uid="{00000000-0005-0000-0000-0000F5850000}"/>
    <cellStyle name="Standard 4 4 2 4 3 2_ECU Container Release Honda GDI" xfId="36764" xr:uid="{00000000-0005-0000-0000-0000F6850000}"/>
    <cellStyle name="Standard 4 4 2 4 3 3" xfId="22768" xr:uid="{00000000-0005-0000-0000-0000F7850000}"/>
    <cellStyle name="Standard 4 4 2 4 3_ECU Container Release Honda GDI" xfId="36763" xr:uid="{00000000-0005-0000-0000-0000F8850000}"/>
    <cellStyle name="Standard 4 4 2 4 4" xfId="22769" xr:uid="{00000000-0005-0000-0000-0000F9850000}"/>
    <cellStyle name="Standard 4 4 2 4 4 2" xfId="22770" xr:uid="{00000000-0005-0000-0000-0000FA850000}"/>
    <cellStyle name="Standard 4 4 2 4 4_ECU Container Release Honda GDI" xfId="36765" xr:uid="{00000000-0005-0000-0000-0000FB850000}"/>
    <cellStyle name="Standard 4 4 2 4 5" xfId="22771" xr:uid="{00000000-0005-0000-0000-0000FC850000}"/>
    <cellStyle name="Standard 4 4 2 4_ECU Container Release Honda GDI" xfId="36760" xr:uid="{00000000-0005-0000-0000-0000FD850000}"/>
    <cellStyle name="Standard 4 4 2 5" xfId="22772" xr:uid="{00000000-0005-0000-0000-0000FE850000}"/>
    <cellStyle name="Standard 4 4 2 5 2" xfId="22773" xr:uid="{00000000-0005-0000-0000-0000FF850000}"/>
    <cellStyle name="Standard 4 4 2 5 2 2" xfId="22774" xr:uid="{00000000-0005-0000-0000-000000860000}"/>
    <cellStyle name="Standard 4 4 2 5 2_ECU Container Release Honda GDI" xfId="36767" xr:uid="{00000000-0005-0000-0000-000001860000}"/>
    <cellStyle name="Standard 4 4 2 5 3" xfId="22775" xr:uid="{00000000-0005-0000-0000-000002860000}"/>
    <cellStyle name="Standard 4 4 2 5_ECU Container Release Honda GDI" xfId="36766" xr:uid="{00000000-0005-0000-0000-000003860000}"/>
    <cellStyle name="Standard 4 4 2 6" xfId="22776" xr:uid="{00000000-0005-0000-0000-000004860000}"/>
    <cellStyle name="Standard 4 4 2 6 2" xfId="22777" xr:uid="{00000000-0005-0000-0000-000005860000}"/>
    <cellStyle name="Standard 4 4 2 6 2 2" xfId="22778" xr:uid="{00000000-0005-0000-0000-000006860000}"/>
    <cellStyle name="Standard 4 4 2 6 2_ECU Container Release Honda GDI" xfId="36769" xr:uid="{00000000-0005-0000-0000-000007860000}"/>
    <cellStyle name="Standard 4 4 2 6 3" xfId="22779" xr:uid="{00000000-0005-0000-0000-000008860000}"/>
    <cellStyle name="Standard 4 4 2 6_ECU Container Release Honda GDI" xfId="36768" xr:uid="{00000000-0005-0000-0000-000009860000}"/>
    <cellStyle name="Standard 4 4 2 7" xfId="22780" xr:uid="{00000000-0005-0000-0000-00000A860000}"/>
    <cellStyle name="Standard 4 4 2 7 2" xfId="22781" xr:uid="{00000000-0005-0000-0000-00000B860000}"/>
    <cellStyle name="Standard 4 4 2 7_ECU Container Release Honda GDI" xfId="36770" xr:uid="{00000000-0005-0000-0000-00000C860000}"/>
    <cellStyle name="Standard 4 4 2 8" xfId="22782" xr:uid="{00000000-0005-0000-0000-00000D860000}"/>
    <cellStyle name="Standard 4 4 2_ECU Container Release Honda GDI" xfId="36723" xr:uid="{00000000-0005-0000-0000-00000E860000}"/>
    <cellStyle name="Standard 4 4 3" xfId="22783" xr:uid="{00000000-0005-0000-0000-00000F860000}"/>
    <cellStyle name="Standard 4 4 3 2" xfId="22784" xr:uid="{00000000-0005-0000-0000-000010860000}"/>
    <cellStyle name="Standard 4 4 3 2 2" xfId="22785" xr:uid="{00000000-0005-0000-0000-000011860000}"/>
    <cellStyle name="Standard 4 4 3 2 2 2" xfId="22786" xr:uid="{00000000-0005-0000-0000-000012860000}"/>
    <cellStyle name="Standard 4 4 3 2 2 2 2" xfId="22787" xr:uid="{00000000-0005-0000-0000-000013860000}"/>
    <cellStyle name="Standard 4 4 3 2 2 2 2 2" xfId="22788" xr:uid="{00000000-0005-0000-0000-000014860000}"/>
    <cellStyle name="Standard 4 4 3 2 2 2 2 2 2" xfId="22789" xr:uid="{00000000-0005-0000-0000-000015860000}"/>
    <cellStyle name="Standard 4 4 3 2 2 2 2 2_ECU Container Release Honda GDI" xfId="36776" xr:uid="{00000000-0005-0000-0000-000016860000}"/>
    <cellStyle name="Standard 4 4 3 2 2 2 2 3" xfId="22790" xr:uid="{00000000-0005-0000-0000-000017860000}"/>
    <cellStyle name="Standard 4 4 3 2 2 2 2_ECU Container Release Honda GDI" xfId="36775" xr:uid="{00000000-0005-0000-0000-000018860000}"/>
    <cellStyle name="Standard 4 4 3 2 2 2 3" xfId="22791" xr:uid="{00000000-0005-0000-0000-000019860000}"/>
    <cellStyle name="Standard 4 4 3 2 2 2 3 2" xfId="22792" xr:uid="{00000000-0005-0000-0000-00001A860000}"/>
    <cellStyle name="Standard 4 4 3 2 2 2 3 2 2" xfId="22793" xr:uid="{00000000-0005-0000-0000-00001B860000}"/>
    <cellStyle name="Standard 4 4 3 2 2 2 3 2_ECU Container Release Honda GDI" xfId="36778" xr:uid="{00000000-0005-0000-0000-00001C860000}"/>
    <cellStyle name="Standard 4 4 3 2 2 2 3 3" xfId="22794" xr:uid="{00000000-0005-0000-0000-00001D860000}"/>
    <cellStyle name="Standard 4 4 3 2 2 2 3_ECU Container Release Honda GDI" xfId="36777" xr:uid="{00000000-0005-0000-0000-00001E860000}"/>
    <cellStyle name="Standard 4 4 3 2 2 2 4" xfId="22795" xr:uid="{00000000-0005-0000-0000-00001F860000}"/>
    <cellStyle name="Standard 4 4 3 2 2 2 4 2" xfId="22796" xr:uid="{00000000-0005-0000-0000-000020860000}"/>
    <cellStyle name="Standard 4 4 3 2 2 2 4_ECU Container Release Honda GDI" xfId="36779" xr:uid="{00000000-0005-0000-0000-000021860000}"/>
    <cellStyle name="Standard 4 4 3 2 2 2 5" xfId="22797" xr:uid="{00000000-0005-0000-0000-000022860000}"/>
    <cellStyle name="Standard 4 4 3 2 2 2_ECU Container Release Honda GDI" xfId="36774" xr:uid="{00000000-0005-0000-0000-000023860000}"/>
    <cellStyle name="Standard 4 4 3 2 2 3" xfId="22798" xr:uid="{00000000-0005-0000-0000-000024860000}"/>
    <cellStyle name="Standard 4 4 3 2 2 3 2" xfId="22799" xr:uid="{00000000-0005-0000-0000-000025860000}"/>
    <cellStyle name="Standard 4 4 3 2 2 3 2 2" xfId="22800" xr:uid="{00000000-0005-0000-0000-000026860000}"/>
    <cellStyle name="Standard 4 4 3 2 2 3 2_ECU Container Release Honda GDI" xfId="36781" xr:uid="{00000000-0005-0000-0000-000027860000}"/>
    <cellStyle name="Standard 4 4 3 2 2 3 3" xfId="22801" xr:uid="{00000000-0005-0000-0000-000028860000}"/>
    <cellStyle name="Standard 4 4 3 2 2 3_ECU Container Release Honda GDI" xfId="36780" xr:uid="{00000000-0005-0000-0000-000029860000}"/>
    <cellStyle name="Standard 4 4 3 2 2 4" xfId="22802" xr:uid="{00000000-0005-0000-0000-00002A860000}"/>
    <cellStyle name="Standard 4 4 3 2 2 4 2" xfId="22803" xr:uid="{00000000-0005-0000-0000-00002B860000}"/>
    <cellStyle name="Standard 4 4 3 2 2 4 2 2" xfId="22804" xr:uid="{00000000-0005-0000-0000-00002C860000}"/>
    <cellStyle name="Standard 4 4 3 2 2 4 2_ECU Container Release Honda GDI" xfId="36783" xr:uid="{00000000-0005-0000-0000-00002D860000}"/>
    <cellStyle name="Standard 4 4 3 2 2 4 3" xfId="22805" xr:uid="{00000000-0005-0000-0000-00002E860000}"/>
    <cellStyle name="Standard 4 4 3 2 2 4_ECU Container Release Honda GDI" xfId="36782" xr:uid="{00000000-0005-0000-0000-00002F860000}"/>
    <cellStyle name="Standard 4 4 3 2 2 5" xfId="22806" xr:uid="{00000000-0005-0000-0000-000030860000}"/>
    <cellStyle name="Standard 4 4 3 2 2 5 2" xfId="22807" xr:uid="{00000000-0005-0000-0000-000031860000}"/>
    <cellStyle name="Standard 4 4 3 2 2 5_ECU Container Release Honda GDI" xfId="36784" xr:uid="{00000000-0005-0000-0000-000032860000}"/>
    <cellStyle name="Standard 4 4 3 2 2 6" xfId="22808" xr:uid="{00000000-0005-0000-0000-000033860000}"/>
    <cellStyle name="Standard 4 4 3 2 2_ECU Container Release Honda GDI" xfId="36773" xr:uid="{00000000-0005-0000-0000-000034860000}"/>
    <cellStyle name="Standard 4 4 3 2 3" xfId="22809" xr:uid="{00000000-0005-0000-0000-000035860000}"/>
    <cellStyle name="Standard 4 4 3 2 3 2" xfId="22810" xr:uid="{00000000-0005-0000-0000-000036860000}"/>
    <cellStyle name="Standard 4 4 3 2 3 2 2" xfId="22811" xr:uid="{00000000-0005-0000-0000-000037860000}"/>
    <cellStyle name="Standard 4 4 3 2 3 2 2 2" xfId="22812" xr:uid="{00000000-0005-0000-0000-000038860000}"/>
    <cellStyle name="Standard 4 4 3 2 3 2 2_ECU Container Release Honda GDI" xfId="36787" xr:uid="{00000000-0005-0000-0000-000039860000}"/>
    <cellStyle name="Standard 4 4 3 2 3 2 3" xfId="22813" xr:uid="{00000000-0005-0000-0000-00003A860000}"/>
    <cellStyle name="Standard 4 4 3 2 3 2_ECU Container Release Honda GDI" xfId="36786" xr:uid="{00000000-0005-0000-0000-00003B860000}"/>
    <cellStyle name="Standard 4 4 3 2 3 3" xfId="22814" xr:uid="{00000000-0005-0000-0000-00003C860000}"/>
    <cellStyle name="Standard 4 4 3 2 3 3 2" xfId="22815" xr:uid="{00000000-0005-0000-0000-00003D860000}"/>
    <cellStyle name="Standard 4 4 3 2 3 3 2 2" xfId="22816" xr:uid="{00000000-0005-0000-0000-00003E860000}"/>
    <cellStyle name="Standard 4 4 3 2 3 3 2_ECU Container Release Honda GDI" xfId="36789" xr:uid="{00000000-0005-0000-0000-00003F860000}"/>
    <cellStyle name="Standard 4 4 3 2 3 3 3" xfId="22817" xr:uid="{00000000-0005-0000-0000-000040860000}"/>
    <cellStyle name="Standard 4 4 3 2 3 3_ECU Container Release Honda GDI" xfId="36788" xr:uid="{00000000-0005-0000-0000-000041860000}"/>
    <cellStyle name="Standard 4 4 3 2 3 4" xfId="22818" xr:uid="{00000000-0005-0000-0000-000042860000}"/>
    <cellStyle name="Standard 4 4 3 2 3 4 2" xfId="22819" xr:uid="{00000000-0005-0000-0000-000043860000}"/>
    <cellStyle name="Standard 4 4 3 2 3 4_ECU Container Release Honda GDI" xfId="36790" xr:uid="{00000000-0005-0000-0000-000044860000}"/>
    <cellStyle name="Standard 4 4 3 2 3 5" xfId="22820" xr:uid="{00000000-0005-0000-0000-000045860000}"/>
    <cellStyle name="Standard 4 4 3 2 3_ECU Container Release Honda GDI" xfId="36785" xr:uid="{00000000-0005-0000-0000-000046860000}"/>
    <cellStyle name="Standard 4 4 3 2 4" xfId="22821" xr:uid="{00000000-0005-0000-0000-000047860000}"/>
    <cellStyle name="Standard 4 4 3 2 4 2" xfId="22822" xr:uid="{00000000-0005-0000-0000-000048860000}"/>
    <cellStyle name="Standard 4 4 3 2 4 2 2" xfId="22823" xr:uid="{00000000-0005-0000-0000-000049860000}"/>
    <cellStyle name="Standard 4 4 3 2 4 2_ECU Container Release Honda GDI" xfId="36792" xr:uid="{00000000-0005-0000-0000-00004A860000}"/>
    <cellStyle name="Standard 4 4 3 2 4 3" xfId="22824" xr:uid="{00000000-0005-0000-0000-00004B860000}"/>
    <cellStyle name="Standard 4 4 3 2 4_ECU Container Release Honda GDI" xfId="36791" xr:uid="{00000000-0005-0000-0000-00004C860000}"/>
    <cellStyle name="Standard 4 4 3 2 5" xfId="22825" xr:uid="{00000000-0005-0000-0000-00004D860000}"/>
    <cellStyle name="Standard 4 4 3 2 5 2" xfId="22826" xr:uid="{00000000-0005-0000-0000-00004E860000}"/>
    <cellStyle name="Standard 4 4 3 2 5 2 2" xfId="22827" xr:uid="{00000000-0005-0000-0000-00004F860000}"/>
    <cellStyle name="Standard 4 4 3 2 5 2_ECU Container Release Honda GDI" xfId="36794" xr:uid="{00000000-0005-0000-0000-000050860000}"/>
    <cellStyle name="Standard 4 4 3 2 5 3" xfId="22828" xr:uid="{00000000-0005-0000-0000-000051860000}"/>
    <cellStyle name="Standard 4 4 3 2 5_ECU Container Release Honda GDI" xfId="36793" xr:uid="{00000000-0005-0000-0000-000052860000}"/>
    <cellStyle name="Standard 4 4 3 2 6" xfId="22829" xr:uid="{00000000-0005-0000-0000-000053860000}"/>
    <cellStyle name="Standard 4 4 3 2 6 2" xfId="22830" xr:uid="{00000000-0005-0000-0000-000054860000}"/>
    <cellStyle name="Standard 4 4 3 2 6_ECU Container Release Honda GDI" xfId="36795" xr:uid="{00000000-0005-0000-0000-000055860000}"/>
    <cellStyle name="Standard 4 4 3 2 7" xfId="22831" xr:uid="{00000000-0005-0000-0000-000056860000}"/>
    <cellStyle name="Standard 4 4 3 2_ECU Container Release Honda GDI" xfId="36772" xr:uid="{00000000-0005-0000-0000-000057860000}"/>
    <cellStyle name="Standard 4 4 3 3" xfId="22832" xr:uid="{00000000-0005-0000-0000-000058860000}"/>
    <cellStyle name="Standard 4 4 3 3 2" xfId="22833" xr:uid="{00000000-0005-0000-0000-000059860000}"/>
    <cellStyle name="Standard 4 4 3 3 2 2" xfId="22834" xr:uid="{00000000-0005-0000-0000-00005A860000}"/>
    <cellStyle name="Standard 4 4 3 3 2 2 2" xfId="22835" xr:uid="{00000000-0005-0000-0000-00005B860000}"/>
    <cellStyle name="Standard 4 4 3 3 2 2 2 2" xfId="22836" xr:uid="{00000000-0005-0000-0000-00005C860000}"/>
    <cellStyle name="Standard 4 4 3 3 2 2 2_ECU Container Release Honda GDI" xfId="36799" xr:uid="{00000000-0005-0000-0000-00005D860000}"/>
    <cellStyle name="Standard 4 4 3 3 2 2 3" xfId="22837" xr:uid="{00000000-0005-0000-0000-00005E860000}"/>
    <cellStyle name="Standard 4 4 3 3 2 2_ECU Container Release Honda GDI" xfId="36798" xr:uid="{00000000-0005-0000-0000-00005F860000}"/>
    <cellStyle name="Standard 4 4 3 3 2 3" xfId="22838" xr:uid="{00000000-0005-0000-0000-000060860000}"/>
    <cellStyle name="Standard 4 4 3 3 2 3 2" xfId="22839" xr:uid="{00000000-0005-0000-0000-000061860000}"/>
    <cellStyle name="Standard 4 4 3 3 2 3 2 2" xfId="22840" xr:uid="{00000000-0005-0000-0000-000062860000}"/>
    <cellStyle name="Standard 4 4 3 3 2 3 2_ECU Container Release Honda GDI" xfId="36801" xr:uid="{00000000-0005-0000-0000-000063860000}"/>
    <cellStyle name="Standard 4 4 3 3 2 3 3" xfId="22841" xr:uid="{00000000-0005-0000-0000-000064860000}"/>
    <cellStyle name="Standard 4 4 3 3 2 3_ECU Container Release Honda GDI" xfId="36800" xr:uid="{00000000-0005-0000-0000-000065860000}"/>
    <cellStyle name="Standard 4 4 3 3 2 4" xfId="22842" xr:uid="{00000000-0005-0000-0000-000066860000}"/>
    <cellStyle name="Standard 4 4 3 3 2 4 2" xfId="22843" xr:uid="{00000000-0005-0000-0000-000067860000}"/>
    <cellStyle name="Standard 4 4 3 3 2 4_ECU Container Release Honda GDI" xfId="36802" xr:uid="{00000000-0005-0000-0000-000068860000}"/>
    <cellStyle name="Standard 4 4 3 3 2 5" xfId="22844" xr:uid="{00000000-0005-0000-0000-000069860000}"/>
    <cellStyle name="Standard 4 4 3 3 2_ECU Container Release Honda GDI" xfId="36797" xr:uid="{00000000-0005-0000-0000-00006A860000}"/>
    <cellStyle name="Standard 4 4 3 3 3" xfId="22845" xr:uid="{00000000-0005-0000-0000-00006B860000}"/>
    <cellStyle name="Standard 4 4 3 3 3 2" xfId="22846" xr:uid="{00000000-0005-0000-0000-00006C860000}"/>
    <cellStyle name="Standard 4 4 3 3 3 2 2" xfId="22847" xr:uid="{00000000-0005-0000-0000-00006D860000}"/>
    <cellStyle name="Standard 4 4 3 3 3 2_ECU Container Release Honda GDI" xfId="36804" xr:uid="{00000000-0005-0000-0000-00006E860000}"/>
    <cellStyle name="Standard 4 4 3 3 3 3" xfId="22848" xr:uid="{00000000-0005-0000-0000-00006F860000}"/>
    <cellStyle name="Standard 4 4 3 3 3_ECU Container Release Honda GDI" xfId="36803" xr:uid="{00000000-0005-0000-0000-000070860000}"/>
    <cellStyle name="Standard 4 4 3 3 4" xfId="22849" xr:uid="{00000000-0005-0000-0000-000071860000}"/>
    <cellStyle name="Standard 4 4 3 3 4 2" xfId="22850" xr:uid="{00000000-0005-0000-0000-000072860000}"/>
    <cellStyle name="Standard 4 4 3 3 4 2 2" xfId="22851" xr:uid="{00000000-0005-0000-0000-000073860000}"/>
    <cellStyle name="Standard 4 4 3 3 4 2_ECU Container Release Honda GDI" xfId="36806" xr:uid="{00000000-0005-0000-0000-000074860000}"/>
    <cellStyle name="Standard 4 4 3 3 4 3" xfId="22852" xr:uid="{00000000-0005-0000-0000-000075860000}"/>
    <cellStyle name="Standard 4 4 3 3 4_ECU Container Release Honda GDI" xfId="36805" xr:uid="{00000000-0005-0000-0000-000076860000}"/>
    <cellStyle name="Standard 4 4 3 3 5" xfId="22853" xr:uid="{00000000-0005-0000-0000-000077860000}"/>
    <cellStyle name="Standard 4 4 3 3 5 2" xfId="22854" xr:uid="{00000000-0005-0000-0000-000078860000}"/>
    <cellStyle name="Standard 4 4 3 3 5_ECU Container Release Honda GDI" xfId="36807" xr:uid="{00000000-0005-0000-0000-000079860000}"/>
    <cellStyle name="Standard 4 4 3 3 6" xfId="22855" xr:uid="{00000000-0005-0000-0000-00007A860000}"/>
    <cellStyle name="Standard 4 4 3 3_ECU Container Release Honda GDI" xfId="36796" xr:uid="{00000000-0005-0000-0000-00007B860000}"/>
    <cellStyle name="Standard 4 4 3 4" xfId="22856" xr:uid="{00000000-0005-0000-0000-00007C860000}"/>
    <cellStyle name="Standard 4 4 3 4 2" xfId="22857" xr:uid="{00000000-0005-0000-0000-00007D860000}"/>
    <cellStyle name="Standard 4 4 3 4 2 2" xfId="22858" xr:uid="{00000000-0005-0000-0000-00007E860000}"/>
    <cellStyle name="Standard 4 4 3 4 2 2 2" xfId="22859" xr:uid="{00000000-0005-0000-0000-00007F860000}"/>
    <cellStyle name="Standard 4 4 3 4 2 2_ECU Container Release Honda GDI" xfId="36810" xr:uid="{00000000-0005-0000-0000-000080860000}"/>
    <cellStyle name="Standard 4 4 3 4 2 3" xfId="22860" xr:uid="{00000000-0005-0000-0000-000081860000}"/>
    <cellStyle name="Standard 4 4 3 4 2_ECU Container Release Honda GDI" xfId="36809" xr:uid="{00000000-0005-0000-0000-000082860000}"/>
    <cellStyle name="Standard 4 4 3 4 3" xfId="22861" xr:uid="{00000000-0005-0000-0000-000083860000}"/>
    <cellStyle name="Standard 4 4 3 4 3 2" xfId="22862" xr:uid="{00000000-0005-0000-0000-000084860000}"/>
    <cellStyle name="Standard 4 4 3 4 3 2 2" xfId="22863" xr:uid="{00000000-0005-0000-0000-000085860000}"/>
    <cellStyle name="Standard 4 4 3 4 3 2_ECU Container Release Honda GDI" xfId="36812" xr:uid="{00000000-0005-0000-0000-000086860000}"/>
    <cellStyle name="Standard 4 4 3 4 3 3" xfId="22864" xr:uid="{00000000-0005-0000-0000-000087860000}"/>
    <cellStyle name="Standard 4 4 3 4 3_ECU Container Release Honda GDI" xfId="36811" xr:uid="{00000000-0005-0000-0000-000088860000}"/>
    <cellStyle name="Standard 4 4 3 4 4" xfId="22865" xr:uid="{00000000-0005-0000-0000-000089860000}"/>
    <cellStyle name="Standard 4 4 3 4 4 2" xfId="22866" xr:uid="{00000000-0005-0000-0000-00008A860000}"/>
    <cellStyle name="Standard 4 4 3 4 4_ECU Container Release Honda GDI" xfId="36813" xr:uid="{00000000-0005-0000-0000-00008B860000}"/>
    <cellStyle name="Standard 4 4 3 4 5" xfId="22867" xr:uid="{00000000-0005-0000-0000-00008C860000}"/>
    <cellStyle name="Standard 4 4 3 4_ECU Container Release Honda GDI" xfId="36808" xr:uid="{00000000-0005-0000-0000-00008D860000}"/>
    <cellStyle name="Standard 4 4 3 5" xfId="22868" xr:uid="{00000000-0005-0000-0000-00008E860000}"/>
    <cellStyle name="Standard 4 4 3 5 2" xfId="22869" xr:uid="{00000000-0005-0000-0000-00008F860000}"/>
    <cellStyle name="Standard 4 4 3 5 2 2" xfId="22870" xr:uid="{00000000-0005-0000-0000-000090860000}"/>
    <cellStyle name="Standard 4 4 3 5 2_ECU Container Release Honda GDI" xfId="36815" xr:uid="{00000000-0005-0000-0000-000091860000}"/>
    <cellStyle name="Standard 4 4 3 5 3" xfId="22871" xr:uid="{00000000-0005-0000-0000-000092860000}"/>
    <cellStyle name="Standard 4 4 3 5_ECU Container Release Honda GDI" xfId="36814" xr:uid="{00000000-0005-0000-0000-000093860000}"/>
    <cellStyle name="Standard 4 4 3 6" xfId="22872" xr:uid="{00000000-0005-0000-0000-000094860000}"/>
    <cellStyle name="Standard 4 4 3 6 2" xfId="22873" xr:uid="{00000000-0005-0000-0000-000095860000}"/>
    <cellStyle name="Standard 4 4 3 6 2 2" xfId="22874" xr:uid="{00000000-0005-0000-0000-000096860000}"/>
    <cellStyle name="Standard 4 4 3 6 2_ECU Container Release Honda GDI" xfId="36817" xr:uid="{00000000-0005-0000-0000-000097860000}"/>
    <cellStyle name="Standard 4 4 3 6 3" xfId="22875" xr:uid="{00000000-0005-0000-0000-000098860000}"/>
    <cellStyle name="Standard 4 4 3 6_ECU Container Release Honda GDI" xfId="36816" xr:uid="{00000000-0005-0000-0000-000099860000}"/>
    <cellStyle name="Standard 4 4 3 7" xfId="22876" xr:uid="{00000000-0005-0000-0000-00009A860000}"/>
    <cellStyle name="Standard 4 4 3 7 2" xfId="22877" xr:uid="{00000000-0005-0000-0000-00009B860000}"/>
    <cellStyle name="Standard 4 4 3 7_ECU Container Release Honda GDI" xfId="36818" xr:uid="{00000000-0005-0000-0000-00009C860000}"/>
    <cellStyle name="Standard 4 4 3 8" xfId="22878" xr:uid="{00000000-0005-0000-0000-00009D860000}"/>
    <cellStyle name="Standard 4 4 3_ECU Container Release Honda GDI" xfId="36771" xr:uid="{00000000-0005-0000-0000-00009E860000}"/>
    <cellStyle name="Standard 4 4 4" xfId="22879" xr:uid="{00000000-0005-0000-0000-00009F860000}"/>
    <cellStyle name="Standard 4 4 4 2" xfId="22880" xr:uid="{00000000-0005-0000-0000-0000A0860000}"/>
    <cellStyle name="Standard 4 4 4 2 2" xfId="22881" xr:uid="{00000000-0005-0000-0000-0000A1860000}"/>
    <cellStyle name="Standard 4 4 4 2 2 2" xfId="22882" xr:uid="{00000000-0005-0000-0000-0000A2860000}"/>
    <cellStyle name="Standard 4 4 4 2 2 2 2" xfId="22883" xr:uid="{00000000-0005-0000-0000-0000A3860000}"/>
    <cellStyle name="Standard 4 4 4 2 2 2 2 2" xfId="22884" xr:uid="{00000000-0005-0000-0000-0000A4860000}"/>
    <cellStyle name="Standard 4 4 4 2 2 2 2_ECU Container Release Honda GDI" xfId="36823" xr:uid="{00000000-0005-0000-0000-0000A5860000}"/>
    <cellStyle name="Standard 4 4 4 2 2 2 3" xfId="22885" xr:uid="{00000000-0005-0000-0000-0000A6860000}"/>
    <cellStyle name="Standard 4 4 4 2 2 2_ECU Container Release Honda GDI" xfId="36822" xr:uid="{00000000-0005-0000-0000-0000A7860000}"/>
    <cellStyle name="Standard 4 4 4 2 2 3" xfId="22886" xr:uid="{00000000-0005-0000-0000-0000A8860000}"/>
    <cellStyle name="Standard 4 4 4 2 2 3 2" xfId="22887" xr:uid="{00000000-0005-0000-0000-0000A9860000}"/>
    <cellStyle name="Standard 4 4 4 2 2 3 2 2" xfId="22888" xr:uid="{00000000-0005-0000-0000-0000AA860000}"/>
    <cellStyle name="Standard 4 4 4 2 2 3 2_ECU Container Release Honda GDI" xfId="36825" xr:uid="{00000000-0005-0000-0000-0000AB860000}"/>
    <cellStyle name="Standard 4 4 4 2 2 3 3" xfId="22889" xr:uid="{00000000-0005-0000-0000-0000AC860000}"/>
    <cellStyle name="Standard 4 4 4 2 2 3_ECU Container Release Honda GDI" xfId="36824" xr:uid="{00000000-0005-0000-0000-0000AD860000}"/>
    <cellStyle name="Standard 4 4 4 2 2 4" xfId="22890" xr:uid="{00000000-0005-0000-0000-0000AE860000}"/>
    <cellStyle name="Standard 4 4 4 2 2 4 2" xfId="22891" xr:uid="{00000000-0005-0000-0000-0000AF860000}"/>
    <cellStyle name="Standard 4 4 4 2 2 4_ECU Container Release Honda GDI" xfId="36826" xr:uid="{00000000-0005-0000-0000-0000B0860000}"/>
    <cellStyle name="Standard 4 4 4 2 2 5" xfId="22892" xr:uid="{00000000-0005-0000-0000-0000B1860000}"/>
    <cellStyle name="Standard 4 4 4 2 2_ECU Container Release Honda GDI" xfId="36821" xr:uid="{00000000-0005-0000-0000-0000B2860000}"/>
    <cellStyle name="Standard 4 4 4 2 3" xfId="22893" xr:uid="{00000000-0005-0000-0000-0000B3860000}"/>
    <cellStyle name="Standard 4 4 4 2 3 2" xfId="22894" xr:uid="{00000000-0005-0000-0000-0000B4860000}"/>
    <cellStyle name="Standard 4 4 4 2 3 2 2" xfId="22895" xr:uid="{00000000-0005-0000-0000-0000B5860000}"/>
    <cellStyle name="Standard 4 4 4 2 3 2_ECU Container Release Honda GDI" xfId="36828" xr:uid="{00000000-0005-0000-0000-0000B6860000}"/>
    <cellStyle name="Standard 4 4 4 2 3 3" xfId="22896" xr:uid="{00000000-0005-0000-0000-0000B7860000}"/>
    <cellStyle name="Standard 4 4 4 2 3_ECU Container Release Honda GDI" xfId="36827" xr:uid="{00000000-0005-0000-0000-0000B8860000}"/>
    <cellStyle name="Standard 4 4 4 2 4" xfId="22897" xr:uid="{00000000-0005-0000-0000-0000B9860000}"/>
    <cellStyle name="Standard 4 4 4 2 4 2" xfId="22898" xr:uid="{00000000-0005-0000-0000-0000BA860000}"/>
    <cellStyle name="Standard 4 4 4 2 4 2 2" xfId="22899" xr:uid="{00000000-0005-0000-0000-0000BB860000}"/>
    <cellStyle name="Standard 4 4 4 2 4 2_ECU Container Release Honda GDI" xfId="36830" xr:uid="{00000000-0005-0000-0000-0000BC860000}"/>
    <cellStyle name="Standard 4 4 4 2 4 3" xfId="22900" xr:uid="{00000000-0005-0000-0000-0000BD860000}"/>
    <cellStyle name="Standard 4 4 4 2 4_ECU Container Release Honda GDI" xfId="36829" xr:uid="{00000000-0005-0000-0000-0000BE860000}"/>
    <cellStyle name="Standard 4 4 4 2 5" xfId="22901" xr:uid="{00000000-0005-0000-0000-0000BF860000}"/>
    <cellStyle name="Standard 4 4 4 2 5 2" xfId="22902" xr:uid="{00000000-0005-0000-0000-0000C0860000}"/>
    <cellStyle name="Standard 4 4 4 2 5_ECU Container Release Honda GDI" xfId="36831" xr:uid="{00000000-0005-0000-0000-0000C1860000}"/>
    <cellStyle name="Standard 4 4 4 2 6" xfId="22903" xr:uid="{00000000-0005-0000-0000-0000C2860000}"/>
    <cellStyle name="Standard 4 4 4 2_ECU Container Release Honda GDI" xfId="36820" xr:uid="{00000000-0005-0000-0000-0000C3860000}"/>
    <cellStyle name="Standard 4 4 4 3" xfId="22904" xr:uid="{00000000-0005-0000-0000-0000C4860000}"/>
    <cellStyle name="Standard 4 4 4 3 2" xfId="22905" xr:uid="{00000000-0005-0000-0000-0000C5860000}"/>
    <cellStyle name="Standard 4 4 4 3 2 2" xfId="22906" xr:uid="{00000000-0005-0000-0000-0000C6860000}"/>
    <cellStyle name="Standard 4 4 4 3 2 2 2" xfId="22907" xr:uid="{00000000-0005-0000-0000-0000C7860000}"/>
    <cellStyle name="Standard 4 4 4 3 2 2_ECU Container Release Honda GDI" xfId="36834" xr:uid="{00000000-0005-0000-0000-0000C8860000}"/>
    <cellStyle name="Standard 4 4 4 3 2 3" xfId="22908" xr:uid="{00000000-0005-0000-0000-0000C9860000}"/>
    <cellStyle name="Standard 4 4 4 3 2_ECU Container Release Honda GDI" xfId="36833" xr:uid="{00000000-0005-0000-0000-0000CA860000}"/>
    <cellStyle name="Standard 4 4 4 3 3" xfId="22909" xr:uid="{00000000-0005-0000-0000-0000CB860000}"/>
    <cellStyle name="Standard 4 4 4 3 3 2" xfId="22910" xr:uid="{00000000-0005-0000-0000-0000CC860000}"/>
    <cellStyle name="Standard 4 4 4 3 3 2 2" xfId="22911" xr:uid="{00000000-0005-0000-0000-0000CD860000}"/>
    <cellStyle name="Standard 4 4 4 3 3 2_ECU Container Release Honda GDI" xfId="36836" xr:uid="{00000000-0005-0000-0000-0000CE860000}"/>
    <cellStyle name="Standard 4 4 4 3 3 3" xfId="22912" xr:uid="{00000000-0005-0000-0000-0000CF860000}"/>
    <cellStyle name="Standard 4 4 4 3 3_ECU Container Release Honda GDI" xfId="36835" xr:uid="{00000000-0005-0000-0000-0000D0860000}"/>
    <cellStyle name="Standard 4 4 4 3 4" xfId="22913" xr:uid="{00000000-0005-0000-0000-0000D1860000}"/>
    <cellStyle name="Standard 4 4 4 3 4 2" xfId="22914" xr:uid="{00000000-0005-0000-0000-0000D2860000}"/>
    <cellStyle name="Standard 4 4 4 3 4_ECU Container Release Honda GDI" xfId="36837" xr:uid="{00000000-0005-0000-0000-0000D3860000}"/>
    <cellStyle name="Standard 4 4 4 3 5" xfId="22915" xr:uid="{00000000-0005-0000-0000-0000D4860000}"/>
    <cellStyle name="Standard 4 4 4 3_ECU Container Release Honda GDI" xfId="36832" xr:uid="{00000000-0005-0000-0000-0000D5860000}"/>
    <cellStyle name="Standard 4 4 4 4" xfId="22916" xr:uid="{00000000-0005-0000-0000-0000D6860000}"/>
    <cellStyle name="Standard 4 4 4 4 2" xfId="22917" xr:uid="{00000000-0005-0000-0000-0000D7860000}"/>
    <cellStyle name="Standard 4 4 4 4 2 2" xfId="22918" xr:uid="{00000000-0005-0000-0000-0000D8860000}"/>
    <cellStyle name="Standard 4 4 4 4 2_ECU Container Release Honda GDI" xfId="36839" xr:uid="{00000000-0005-0000-0000-0000D9860000}"/>
    <cellStyle name="Standard 4 4 4 4 3" xfId="22919" xr:uid="{00000000-0005-0000-0000-0000DA860000}"/>
    <cellStyle name="Standard 4 4 4 4_ECU Container Release Honda GDI" xfId="36838" xr:uid="{00000000-0005-0000-0000-0000DB860000}"/>
    <cellStyle name="Standard 4 4 4 5" xfId="22920" xr:uid="{00000000-0005-0000-0000-0000DC860000}"/>
    <cellStyle name="Standard 4 4 4 5 2" xfId="22921" xr:uid="{00000000-0005-0000-0000-0000DD860000}"/>
    <cellStyle name="Standard 4 4 4 5 2 2" xfId="22922" xr:uid="{00000000-0005-0000-0000-0000DE860000}"/>
    <cellStyle name="Standard 4 4 4 5 2_ECU Container Release Honda GDI" xfId="36841" xr:uid="{00000000-0005-0000-0000-0000DF860000}"/>
    <cellStyle name="Standard 4 4 4 5 3" xfId="22923" xr:uid="{00000000-0005-0000-0000-0000E0860000}"/>
    <cellStyle name="Standard 4 4 4 5_ECU Container Release Honda GDI" xfId="36840" xr:uid="{00000000-0005-0000-0000-0000E1860000}"/>
    <cellStyle name="Standard 4 4 4 6" xfId="22924" xr:uid="{00000000-0005-0000-0000-0000E2860000}"/>
    <cellStyle name="Standard 4 4 4 6 2" xfId="22925" xr:uid="{00000000-0005-0000-0000-0000E3860000}"/>
    <cellStyle name="Standard 4 4 4 6_ECU Container Release Honda GDI" xfId="36842" xr:uid="{00000000-0005-0000-0000-0000E4860000}"/>
    <cellStyle name="Standard 4 4 4 7" xfId="22926" xr:uid="{00000000-0005-0000-0000-0000E5860000}"/>
    <cellStyle name="Standard 4 4 4_ECU Container Release Honda GDI" xfId="36819" xr:uid="{00000000-0005-0000-0000-0000E6860000}"/>
    <cellStyle name="Standard 4 4 5" xfId="22927" xr:uid="{00000000-0005-0000-0000-0000E7860000}"/>
    <cellStyle name="Standard 4 4 5 2" xfId="22928" xr:uid="{00000000-0005-0000-0000-0000E8860000}"/>
    <cellStyle name="Standard 4 4 5 2 2" xfId="22929" xr:uid="{00000000-0005-0000-0000-0000E9860000}"/>
    <cellStyle name="Standard 4 4 5 2 2 2" xfId="22930" xr:uid="{00000000-0005-0000-0000-0000EA860000}"/>
    <cellStyle name="Standard 4 4 5 2 2 2 2" xfId="22931" xr:uid="{00000000-0005-0000-0000-0000EB860000}"/>
    <cellStyle name="Standard 4 4 5 2 2 2_ECU Container Release Honda GDI" xfId="36846" xr:uid="{00000000-0005-0000-0000-0000EC860000}"/>
    <cellStyle name="Standard 4 4 5 2 2 3" xfId="22932" xr:uid="{00000000-0005-0000-0000-0000ED860000}"/>
    <cellStyle name="Standard 4 4 5 2 2_ECU Container Release Honda GDI" xfId="36845" xr:uid="{00000000-0005-0000-0000-0000EE860000}"/>
    <cellStyle name="Standard 4 4 5 2 3" xfId="22933" xr:uid="{00000000-0005-0000-0000-0000EF860000}"/>
    <cellStyle name="Standard 4 4 5 2 3 2" xfId="22934" xr:uid="{00000000-0005-0000-0000-0000F0860000}"/>
    <cellStyle name="Standard 4 4 5 2 3 2 2" xfId="22935" xr:uid="{00000000-0005-0000-0000-0000F1860000}"/>
    <cellStyle name="Standard 4 4 5 2 3 2_ECU Container Release Honda GDI" xfId="36848" xr:uid="{00000000-0005-0000-0000-0000F2860000}"/>
    <cellStyle name="Standard 4 4 5 2 3 3" xfId="22936" xr:uid="{00000000-0005-0000-0000-0000F3860000}"/>
    <cellStyle name="Standard 4 4 5 2 3_ECU Container Release Honda GDI" xfId="36847" xr:uid="{00000000-0005-0000-0000-0000F4860000}"/>
    <cellStyle name="Standard 4 4 5 2 4" xfId="22937" xr:uid="{00000000-0005-0000-0000-0000F5860000}"/>
    <cellStyle name="Standard 4 4 5 2 4 2" xfId="22938" xr:uid="{00000000-0005-0000-0000-0000F6860000}"/>
    <cellStyle name="Standard 4 4 5 2 4_ECU Container Release Honda GDI" xfId="36849" xr:uid="{00000000-0005-0000-0000-0000F7860000}"/>
    <cellStyle name="Standard 4 4 5 2 5" xfId="22939" xr:uid="{00000000-0005-0000-0000-0000F8860000}"/>
    <cellStyle name="Standard 4 4 5 2_ECU Container Release Honda GDI" xfId="36844" xr:uid="{00000000-0005-0000-0000-0000F9860000}"/>
    <cellStyle name="Standard 4 4 5 3" xfId="22940" xr:uid="{00000000-0005-0000-0000-0000FA860000}"/>
    <cellStyle name="Standard 4 4 5 3 2" xfId="22941" xr:uid="{00000000-0005-0000-0000-0000FB860000}"/>
    <cellStyle name="Standard 4 4 5 3 2 2" xfId="22942" xr:uid="{00000000-0005-0000-0000-0000FC860000}"/>
    <cellStyle name="Standard 4 4 5 3 2_ECU Container Release Honda GDI" xfId="36851" xr:uid="{00000000-0005-0000-0000-0000FD860000}"/>
    <cellStyle name="Standard 4 4 5 3 3" xfId="22943" xr:uid="{00000000-0005-0000-0000-0000FE860000}"/>
    <cellStyle name="Standard 4 4 5 3_ECU Container Release Honda GDI" xfId="36850" xr:uid="{00000000-0005-0000-0000-0000FF860000}"/>
    <cellStyle name="Standard 4 4 5 4" xfId="22944" xr:uid="{00000000-0005-0000-0000-000000870000}"/>
    <cellStyle name="Standard 4 4 5 4 2" xfId="22945" xr:uid="{00000000-0005-0000-0000-000001870000}"/>
    <cellStyle name="Standard 4 4 5 4 2 2" xfId="22946" xr:uid="{00000000-0005-0000-0000-000002870000}"/>
    <cellStyle name="Standard 4 4 5 4 2_ECU Container Release Honda GDI" xfId="36853" xr:uid="{00000000-0005-0000-0000-000003870000}"/>
    <cellStyle name="Standard 4 4 5 4 3" xfId="22947" xr:uid="{00000000-0005-0000-0000-000004870000}"/>
    <cellStyle name="Standard 4 4 5 4_ECU Container Release Honda GDI" xfId="36852" xr:uid="{00000000-0005-0000-0000-000005870000}"/>
    <cellStyle name="Standard 4 4 5 5" xfId="22948" xr:uid="{00000000-0005-0000-0000-000006870000}"/>
    <cellStyle name="Standard 4 4 5 5 2" xfId="22949" xr:uid="{00000000-0005-0000-0000-000007870000}"/>
    <cellStyle name="Standard 4 4 5 5_ECU Container Release Honda GDI" xfId="36854" xr:uid="{00000000-0005-0000-0000-000008870000}"/>
    <cellStyle name="Standard 4 4 5 6" xfId="22950" xr:uid="{00000000-0005-0000-0000-000009870000}"/>
    <cellStyle name="Standard 4 4 5_ECU Container Release Honda GDI" xfId="36843" xr:uid="{00000000-0005-0000-0000-00000A870000}"/>
    <cellStyle name="Standard 4 4 6" xfId="22951" xr:uid="{00000000-0005-0000-0000-00000B870000}"/>
    <cellStyle name="Standard 4 4 6 2" xfId="22952" xr:uid="{00000000-0005-0000-0000-00000C870000}"/>
    <cellStyle name="Standard 4 4 6 2 2" xfId="22953" xr:uid="{00000000-0005-0000-0000-00000D870000}"/>
    <cellStyle name="Standard 4 4 6 2 2 2" xfId="22954" xr:uid="{00000000-0005-0000-0000-00000E870000}"/>
    <cellStyle name="Standard 4 4 6 2 2_ECU Container Release Honda GDI" xfId="36857" xr:uid="{00000000-0005-0000-0000-00000F870000}"/>
    <cellStyle name="Standard 4 4 6 2 3" xfId="22955" xr:uid="{00000000-0005-0000-0000-000010870000}"/>
    <cellStyle name="Standard 4 4 6 2_ECU Container Release Honda GDI" xfId="36856" xr:uid="{00000000-0005-0000-0000-000011870000}"/>
    <cellStyle name="Standard 4 4 6 3" xfId="22956" xr:uid="{00000000-0005-0000-0000-000012870000}"/>
    <cellStyle name="Standard 4 4 6 3 2" xfId="22957" xr:uid="{00000000-0005-0000-0000-000013870000}"/>
    <cellStyle name="Standard 4 4 6 3 2 2" xfId="22958" xr:uid="{00000000-0005-0000-0000-000014870000}"/>
    <cellStyle name="Standard 4 4 6 3 2_ECU Container Release Honda GDI" xfId="36859" xr:uid="{00000000-0005-0000-0000-000015870000}"/>
    <cellStyle name="Standard 4 4 6 3 3" xfId="22959" xr:uid="{00000000-0005-0000-0000-000016870000}"/>
    <cellStyle name="Standard 4 4 6 3_ECU Container Release Honda GDI" xfId="36858" xr:uid="{00000000-0005-0000-0000-000017870000}"/>
    <cellStyle name="Standard 4 4 6 4" xfId="22960" xr:uid="{00000000-0005-0000-0000-000018870000}"/>
    <cellStyle name="Standard 4 4 6 4 2" xfId="22961" xr:uid="{00000000-0005-0000-0000-000019870000}"/>
    <cellStyle name="Standard 4 4 6 4_ECU Container Release Honda GDI" xfId="36860" xr:uid="{00000000-0005-0000-0000-00001A870000}"/>
    <cellStyle name="Standard 4 4 6 5" xfId="22962" xr:uid="{00000000-0005-0000-0000-00001B870000}"/>
    <cellStyle name="Standard 4 4 6_ECU Container Release Honda GDI" xfId="36855" xr:uid="{00000000-0005-0000-0000-00001C870000}"/>
    <cellStyle name="Standard 4 4 7" xfId="22963" xr:uid="{00000000-0005-0000-0000-00001D870000}"/>
    <cellStyle name="Standard 4 4 7 2" xfId="22964" xr:uid="{00000000-0005-0000-0000-00001E870000}"/>
    <cellStyle name="Standard 4 4 7 2 2" xfId="22965" xr:uid="{00000000-0005-0000-0000-00001F870000}"/>
    <cellStyle name="Standard 4 4 7 2_ECU Container Release Honda GDI" xfId="36862" xr:uid="{00000000-0005-0000-0000-000020870000}"/>
    <cellStyle name="Standard 4 4 7 3" xfId="22966" xr:uid="{00000000-0005-0000-0000-000021870000}"/>
    <cellStyle name="Standard 4 4 7_ECU Container Release Honda GDI" xfId="36861" xr:uid="{00000000-0005-0000-0000-000022870000}"/>
    <cellStyle name="Standard 4 4 8" xfId="22967" xr:uid="{00000000-0005-0000-0000-000023870000}"/>
    <cellStyle name="Standard 4 4 8 2" xfId="22968" xr:uid="{00000000-0005-0000-0000-000024870000}"/>
    <cellStyle name="Standard 4 4 8 2 2" xfId="22969" xr:uid="{00000000-0005-0000-0000-000025870000}"/>
    <cellStyle name="Standard 4 4 8 2_ECU Container Release Honda GDI" xfId="36864" xr:uid="{00000000-0005-0000-0000-000026870000}"/>
    <cellStyle name="Standard 4 4 8 3" xfId="22970" xr:uid="{00000000-0005-0000-0000-000027870000}"/>
    <cellStyle name="Standard 4 4 8_ECU Container Release Honda GDI" xfId="36863" xr:uid="{00000000-0005-0000-0000-000028870000}"/>
    <cellStyle name="Standard 4 4 9" xfId="22971" xr:uid="{00000000-0005-0000-0000-000029870000}"/>
    <cellStyle name="Standard 4 4 9 2" xfId="22972" xr:uid="{00000000-0005-0000-0000-00002A870000}"/>
    <cellStyle name="Standard 4 4 9_ECU Container Release Honda GDI" xfId="36865" xr:uid="{00000000-0005-0000-0000-00002B870000}"/>
    <cellStyle name="Standard 4 4_ECU Container Release Honda GDI" xfId="36722" xr:uid="{00000000-0005-0000-0000-00002C870000}"/>
    <cellStyle name="Standard 4 5" xfId="22973" xr:uid="{00000000-0005-0000-0000-00002D870000}"/>
    <cellStyle name="Standard 4 5 2" xfId="22974" xr:uid="{00000000-0005-0000-0000-00002E870000}"/>
    <cellStyle name="Standard 4 5 2 2" xfId="22975" xr:uid="{00000000-0005-0000-0000-00002F870000}"/>
    <cellStyle name="Standard 4 5 2 2 2" xfId="22976" xr:uid="{00000000-0005-0000-0000-000030870000}"/>
    <cellStyle name="Standard 4 5 2 2 2 2" xfId="22977" xr:uid="{00000000-0005-0000-0000-000031870000}"/>
    <cellStyle name="Standard 4 5 2 2 2 2 2" xfId="22978" xr:uid="{00000000-0005-0000-0000-000032870000}"/>
    <cellStyle name="Standard 4 5 2 2 2 2 2 2" xfId="22979" xr:uid="{00000000-0005-0000-0000-000033870000}"/>
    <cellStyle name="Standard 4 5 2 2 2 2 2_ECU Container Release Honda GDI" xfId="36871" xr:uid="{00000000-0005-0000-0000-000034870000}"/>
    <cellStyle name="Standard 4 5 2 2 2 2 3" xfId="22980" xr:uid="{00000000-0005-0000-0000-000035870000}"/>
    <cellStyle name="Standard 4 5 2 2 2 2_ECU Container Release Honda GDI" xfId="36870" xr:uid="{00000000-0005-0000-0000-000036870000}"/>
    <cellStyle name="Standard 4 5 2 2 2 3" xfId="22981" xr:uid="{00000000-0005-0000-0000-000037870000}"/>
    <cellStyle name="Standard 4 5 2 2 2 3 2" xfId="22982" xr:uid="{00000000-0005-0000-0000-000038870000}"/>
    <cellStyle name="Standard 4 5 2 2 2 3 2 2" xfId="22983" xr:uid="{00000000-0005-0000-0000-000039870000}"/>
    <cellStyle name="Standard 4 5 2 2 2 3 2_ECU Container Release Honda GDI" xfId="36873" xr:uid="{00000000-0005-0000-0000-00003A870000}"/>
    <cellStyle name="Standard 4 5 2 2 2 3 3" xfId="22984" xr:uid="{00000000-0005-0000-0000-00003B870000}"/>
    <cellStyle name="Standard 4 5 2 2 2 3_ECU Container Release Honda GDI" xfId="36872" xr:uid="{00000000-0005-0000-0000-00003C870000}"/>
    <cellStyle name="Standard 4 5 2 2 2 4" xfId="22985" xr:uid="{00000000-0005-0000-0000-00003D870000}"/>
    <cellStyle name="Standard 4 5 2 2 2 4 2" xfId="22986" xr:uid="{00000000-0005-0000-0000-00003E870000}"/>
    <cellStyle name="Standard 4 5 2 2 2 4_ECU Container Release Honda GDI" xfId="36874" xr:uid="{00000000-0005-0000-0000-00003F870000}"/>
    <cellStyle name="Standard 4 5 2 2 2 5" xfId="22987" xr:uid="{00000000-0005-0000-0000-000040870000}"/>
    <cellStyle name="Standard 4 5 2 2 2_ECU Container Release Honda GDI" xfId="36869" xr:uid="{00000000-0005-0000-0000-000041870000}"/>
    <cellStyle name="Standard 4 5 2 2 3" xfId="22988" xr:uid="{00000000-0005-0000-0000-000042870000}"/>
    <cellStyle name="Standard 4 5 2 2 3 2" xfId="22989" xr:uid="{00000000-0005-0000-0000-000043870000}"/>
    <cellStyle name="Standard 4 5 2 2 3 2 2" xfId="22990" xr:uid="{00000000-0005-0000-0000-000044870000}"/>
    <cellStyle name="Standard 4 5 2 2 3 2_ECU Container Release Honda GDI" xfId="36876" xr:uid="{00000000-0005-0000-0000-000045870000}"/>
    <cellStyle name="Standard 4 5 2 2 3 3" xfId="22991" xr:uid="{00000000-0005-0000-0000-000046870000}"/>
    <cellStyle name="Standard 4 5 2 2 3_ECU Container Release Honda GDI" xfId="36875" xr:uid="{00000000-0005-0000-0000-000047870000}"/>
    <cellStyle name="Standard 4 5 2 2 4" xfId="22992" xr:uid="{00000000-0005-0000-0000-000048870000}"/>
    <cellStyle name="Standard 4 5 2 2 4 2" xfId="22993" xr:uid="{00000000-0005-0000-0000-000049870000}"/>
    <cellStyle name="Standard 4 5 2 2 4 2 2" xfId="22994" xr:uid="{00000000-0005-0000-0000-00004A870000}"/>
    <cellStyle name="Standard 4 5 2 2 4 2_ECU Container Release Honda GDI" xfId="36878" xr:uid="{00000000-0005-0000-0000-00004B870000}"/>
    <cellStyle name="Standard 4 5 2 2 4 3" xfId="22995" xr:uid="{00000000-0005-0000-0000-00004C870000}"/>
    <cellStyle name="Standard 4 5 2 2 4_ECU Container Release Honda GDI" xfId="36877" xr:uid="{00000000-0005-0000-0000-00004D870000}"/>
    <cellStyle name="Standard 4 5 2 2 5" xfId="22996" xr:uid="{00000000-0005-0000-0000-00004E870000}"/>
    <cellStyle name="Standard 4 5 2 2 5 2" xfId="22997" xr:uid="{00000000-0005-0000-0000-00004F870000}"/>
    <cellStyle name="Standard 4 5 2 2 5_ECU Container Release Honda GDI" xfId="36879" xr:uid="{00000000-0005-0000-0000-000050870000}"/>
    <cellStyle name="Standard 4 5 2 2 6" xfId="22998" xr:uid="{00000000-0005-0000-0000-000051870000}"/>
    <cellStyle name="Standard 4 5 2 2_ECU Container Release Honda GDI" xfId="36868" xr:uid="{00000000-0005-0000-0000-000052870000}"/>
    <cellStyle name="Standard 4 5 2 3" xfId="22999" xr:uid="{00000000-0005-0000-0000-000053870000}"/>
    <cellStyle name="Standard 4 5 2 3 2" xfId="23000" xr:uid="{00000000-0005-0000-0000-000054870000}"/>
    <cellStyle name="Standard 4 5 2 3 2 2" xfId="23001" xr:uid="{00000000-0005-0000-0000-000055870000}"/>
    <cellStyle name="Standard 4 5 2 3 2 2 2" xfId="23002" xr:uid="{00000000-0005-0000-0000-000056870000}"/>
    <cellStyle name="Standard 4 5 2 3 2 2_ECU Container Release Honda GDI" xfId="36882" xr:uid="{00000000-0005-0000-0000-000057870000}"/>
    <cellStyle name="Standard 4 5 2 3 2 3" xfId="23003" xr:uid="{00000000-0005-0000-0000-000058870000}"/>
    <cellStyle name="Standard 4 5 2 3 2_ECU Container Release Honda GDI" xfId="36881" xr:uid="{00000000-0005-0000-0000-000059870000}"/>
    <cellStyle name="Standard 4 5 2 3 3" xfId="23004" xr:uid="{00000000-0005-0000-0000-00005A870000}"/>
    <cellStyle name="Standard 4 5 2 3 3 2" xfId="23005" xr:uid="{00000000-0005-0000-0000-00005B870000}"/>
    <cellStyle name="Standard 4 5 2 3 3 2 2" xfId="23006" xr:uid="{00000000-0005-0000-0000-00005C870000}"/>
    <cellStyle name="Standard 4 5 2 3 3 2_ECU Container Release Honda GDI" xfId="36884" xr:uid="{00000000-0005-0000-0000-00005D870000}"/>
    <cellStyle name="Standard 4 5 2 3 3 3" xfId="23007" xr:uid="{00000000-0005-0000-0000-00005E870000}"/>
    <cellStyle name="Standard 4 5 2 3 3_ECU Container Release Honda GDI" xfId="36883" xr:uid="{00000000-0005-0000-0000-00005F870000}"/>
    <cellStyle name="Standard 4 5 2 3 4" xfId="23008" xr:uid="{00000000-0005-0000-0000-000060870000}"/>
    <cellStyle name="Standard 4 5 2 3 4 2" xfId="23009" xr:uid="{00000000-0005-0000-0000-000061870000}"/>
    <cellStyle name="Standard 4 5 2 3 4_ECU Container Release Honda GDI" xfId="36885" xr:uid="{00000000-0005-0000-0000-000062870000}"/>
    <cellStyle name="Standard 4 5 2 3 5" xfId="23010" xr:uid="{00000000-0005-0000-0000-000063870000}"/>
    <cellStyle name="Standard 4 5 2 3_ECU Container Release Honda GDI" xfId="36880" xr:uid="{00000000-0005-0000-0000-000064870000}"/>
    <cellStyle name="Standard 4 5 2 4" xfId="23011" xr:uid="{00000000-0005-0000-0000-000065870000}"/>
    <cellStyle name="Standard 4 5 2 4 2" xfId="23012" xr:uid="{00000000-0005-0000-0000-000066870000}"/>
    <cellStyle name="Standard 4 5 2 4 2 2" xfId="23013" xr:uid="{00000000-0005-0000-0000-000067870000}"/>
    <cellStyle name="Standard 4 5 2 4 2_ECU Container Release Honda GDI" xfId="36887" xr:uid="{00000000-0005-0000-0000-000068870000}"/>
    <cellStyle name="Standard 4 5 2 4 3" xfId="23014" xr:uid="{00000000-0005-0000-0000-000069870000}"/>
    <cellStyle name="Standard 4 5 2 4_ECU Container Release Honda GDI" xfId="36886" xr:uid="{00000000-0005-0000-0000-00006A870000}"/>
    <cellStyle name="Standard 4 5 2 5" xfId="23015" xr:uid="{00000000-0005-0000-0000-00006B870000}"/>
    <cellStyle name="Standard 4 5 2 5 2" xfId="23016" xr:uid="{00000000-0005-0000-0000-00006C870000}"/>
    <cellStyle name="Standard 4 5 2 5 2 2" xfId="23017" xr:uid="{00000000-0005-0000-0000-00006D870000}"/>
    <cellStyle name="Standard 4 5 2 5 2_ECU Container Release Honda GDI" xfId="36889" xr:uid="{00000000-0005-0000-0000-00006E870000}"/>
    <cellStyle name="Standard 4 5 2 5 3" xfId="23018" xr:uid="{00000000-0005-0000-0000-00006F870000}"/>
    <cellStyle name="Standard 4 5 2 5_ECU Container Release Honda GDI" xfId="36888" xr:uid="{00000000-0005-0000-0000-000070870000}"/>
    <cellStyle name="Standard 4 5 2 6" xfId="23019" xr:uid="{00000000-0005-0000-0000-000071870000}"/>
    <cellStyle name="Standard 4 5 2 6 2" xfId="23020" xr:uid="{00000000-0005-0000-0000-000072870000}"/>
    <cellStyle name="Standard 4 5 2 6_ECU Container Release Honda GDI" xfId="36890" xr:uid="{00000000-0005-0000-0000-000073870000}"/>
    <cellStyle name="Standard 4 5 2 7" xfId="23021" xr:uid="{00000000-0005-0000-0000-000074870000}"/>
    <cellStyle name="Standard 4 5 2_ECU Container Release Honda GDI" xfId="36867" xr:uid="{00000000-0005-0000-0000-000075870000}"/>
    <cellStyle name="Standard 4 5 3" xfId="23022" xr:uid="{00000000-0005-0000-0000-000076870000}"/>
    <cellStyle name="Standard 4 5 3 2" xfId="23023" xr:uid="{00000000-0005-0000-0000-000077870000}"/>
    <cellStyle name="Standard 4 5 3 2 2" xfId="23024" xr:uid="{00000000-0005-0000-0000-000078870000}"/>
    <cellStyle name="Standard 4 5 3 2 2 2" xfId="23025" xr:uid="{00000000-0005-0000-0000-000079870000}"/>
    <cellStyle name="Standard 4 5 3 2 2 2 2" xfId="23026" xr:uid="{00000000-0005-0000-0000-00007A870000}"/>
    <cellStyle name="Standard 4 5 3 2 2 2_ECU Container Release Honda GDI" xfId="36894" xr:uid="{00000000-0005-0000-0000-00007B870000}"/>
    <cellStyle name="Standard 4 5 3 2 2 3" xfId="23027" xr:uid="{00000000-0005-0000-0000-00007C870000}"/>
    <cellStyle name="Standard 4 5 3 2 2_ECU Container Release Honda GDI" xfId="36893" xr:uid="{00000000-0005-0000-0000-00007D870000}"/>
    <cellStyle name="Standard 4 5 3 2 3" xfId="23028" xr:uid="{00000000-0005-0000-0000-00007E870000}"/>
    <cellStyle name="Standard 4 5 3 2 3 2" xfId="23029" xr:uid="{00000000-0005-0000-0000-00007F870000}"/>
    <cellStyle name="Standard 4 5 3 2 3 2 2" xfId="23030" xr:uid="{00000000-0005-0000-0000-000080870000}"/>
    <cellStyle name="Standard 4 5 3 2 3 2_ECU Container Release Honda GDI" xfId="36896" xr:uid="{00000000-0005-0000-0000-000081870000}"/>
    <cellStyle name="Standard 4 5 3 2 3 3" xfId="23031" xr:uid="{00000000-0005-0000-0000-000082870000}"/>
    <cellStyle name="Standard 4 5 3 2 3_ECU Container Release Honda GDI" xfId="36895" xr:uid="{00000000-0005-0000-0000-000083870000}"/>
    <cellStyle name="Standard 4 5 3 2 4" xfId="23032" xr:uid="{00000000-0005-0000-0000-000084870000}"/>
    <cellStyle name="Standard 4 5 3 2 4 2" xfId="23033" xr:uid="{00000000-0005-0000-0000-000085870000}"/>
    <cellStyle name="Standard 4 5 3 2 4_ECU Container Release Honda GDI" xfId="36897" xr:uid="{00000000-0005-0000-0000-000086870000}"/>
    <cellStyle name="Standard 4 5 3 2 5" xfId="23034" xr:uid="{00000000-0005-0000-0000-000087870000}"/>
    <cellStyle name="Standard 4 5 3 2_ECU Container Release Honda GDI" xfId="36892" xr:uid="{00000000-0005-0000-0000-000088870000}"/>
    <cellStyle name="Standard 4 5 3 3" xfId="23035" xr:uid="{00000000-0005-0000-0000-000089870000}"/>
    <cellStyle name="Standard 4 5 3 3 2" xfId="23036" xr:uid="{00000000-0005-0000-0000-00008A870000}"/>
    <cellStyle name="Standard 4 5 3 3 2 2" xfId="23037" xr:uid="{00000000-0005-0000-0000-00008B870000}"/>
    <cellStyle name="Standard 4 5 3 3 2_ECU Container Release Honda GDI" xfId="36899" xr:uid="{00000000-0005-0000-0000-00008C870000}"/>
    <cellStyle name="Standard 4 5 3 3 3" xfId="23038" xr:uid="{00000000-0005-0000-0000-00008D870000}"/>
    <cellStyle name="Standard 4 5 3 3_ECU Container Release Honda GDI" xfId="36898" xr:uid="{00000000-0005-0000-0000-00008E870000}"/>
    <cellStyle name="Standard 4 5 3 4" xfId="23039" xr:uid="{00000000-0005-0000-0000-00008F870000}"/>
    <cellStyle name="Standard 4 5 3 4 2" xfId="23040" xr:uid="{00000000-0005-0000-0000-000090870000}"/>
    <cellStyle name="Standard 4 5 3 4 2 2" xfId="23041" xr:uid="{00000000-0005-0000-0000-000091870000}"/>
    <cellStyle name="Standard 4 5 3 4 2_ECU Container Release Honda GDI" xfId="36901" xr:uid="{00000000-0005-0000-0000-000092870000}"/>
    <cellStyle name="Standard 4 5 3 4 3" xfId="23042" xr:uid="{00000000-0005-0000-0000-000093870000}"/>
    <cellStyle name="Standard 4 5 3 4_ECU Container Release Honda GDI" xfId="36900" xr:uid="{00000000-0005-0000-0000-000094870000}"/>
    <cellStyle name="Standard 4 5 3 5" xfId="23043" xr:uid="{00000000-0005-0000-0000-000095870000}"/>
    <cellStyle name="Standard 4 5 3 5 2" xfId="23044" xr:uid="{00000000-0005-0000-0000-000096870000}"/>
    <cellStyle name="Standard 4 5 3 5_ECU Container Release Honda GDI" xfId="36902" xr:uid="{00000000-0005-0000-0000-000097870000}"/>
    <cellStyle name="Standard 4 5 3 6" xfId="23045" xr:uid="{00000000-0005-0000-0000-000098870000}"/>
    <cellStyle name="Standard 4 5 3_ECU Container Release Honda GDI" xfId="36891" xr:uid="{00000000-0005-0000-0000-000099870000}"/>
    <cellStyle name="Standard 4 5 4" xfId="23046" xr:uid="{00000000-0005-0000-0000-00009A870000}"/>
    <cellStyle name="Standard 4 5 4 2" xfId="23047" xr:uid="{00000000-0005-0000-0000-00009B870000}"/>
    <cellStyle name="Standard 4 5 4 2 2" xfId="23048" xr:uid="{00000000-0005-0000-0000-00009C870000}"/>
    <cellStyle name="Standard 4 5 4 2 2 2" xfId="23049" xr:uid="{00000000-0005-0000-0000-00009D870000}"/>
    <cellStyle name="Standard 4 5 4 2 2_ECU Container Release Honda GDI" xfId="36905" xr:uid="{00000000-0005-0000-0000-00009E870000}"/>
    <cellStyle name="Standard 4 5 4 2 3" xfId="23050" xr:uid="{00000000-0005-0000-0000-00009F870000}"/>
    <cellStyle name="Standard 4 5 4 2_ECU Container Release Honda GDI" xfId="36904" xr:uid="{00000000-0005-0000-0000-0000A0870000}"/>
    <cellStyle name="Standard 4 5 4 3" xfId="23051" xr:uid="{00000000-0005-0000-0000-0000A1870000}"/>
    <cellStyle name="Standard 4 5 4 3 2" xfId="23052" xr:uid="{00000000-0005-0000-0000-0000A2870000}"/>
    <cellStyle name="Standard 4 5 4 3 2 2" xfId="23053" xr:uid="{00000000-0005-0000-0000-0000A3870000}"/>
    <cellStyle name="Standard 4 5 4 3 2_ECU Container Release Honda GDI" xfId="36907" xr:uid="{00000000-0005-0000-0000-0000A4870000}"/>
    <cellStyle name="Standard 4 5 4 3 3" xfId="23054" xr:uid="{00000000-0005-0000-0000-0000A5870000}"/>
    <cellStyle name="Standard 4 5 4 3_ECU Container Release Honda GDI" xfId="36906" xr:uid="{00000000-0005-0000-0000-0000A6870000}"/>
    <cellStyle name="Standard 4 5 4 4" xfId="23055" xr:uid="{00000000-0005-0000-0000-0000A7870000}"/>
    <cellStyle name="Standard 4 5 4 4 2" xfId="23056" xr:uid="{00000000-0005-0000-0000-0000A8870000}"/>
    <cellStyle name="Standard 4 5 4 4_ECU Container Release Honda GDI" xfId="36908" xr:uid="{00000000-0005-0000-0000-0000A9870000}"/>
    <cellStyle name="Standard 4 5 4 5" xfId="23057" xr:uid="{00000000-0005-0000-0000-0000AA870000}"/>
    <cellStyle name="Standard 4 5 4_ECU Container Release Honda GDI" xfId="36903" xr:uid="{00000000-0005-0000-0000-0000AB870000}"/>
    <cellStyle name="Standard 4 5 5" xfId="23058" xr:uid="{00000000-0005-0000-0000-0000AC870000}"/>
    <cellStyle name="Standard 4 5 5 2" xfId="23059" xr:uid="{00000000-0005-0000-0000-0000AD870000}"/>
    <cellStyle name="Standard 4 5 5 2 2" xfId="23060" xr:uid="{00000000-0005-0000-0000-0000AE870000}"/>
    <cellStyle name="Standard 4 5 5 2_ECU Container Release Honda GDI" xfId="36910" xr:uid="{00000000-0005-0000-0000-0000AF870000}"/>
    <cellStyle name="Standard 4 5 5 3" xfId="23061" xr:uid="{00000000-0005-0000-0000-0000B0870000}"/>
    <cellStyle name="Standard 4 5 5_ECU Container Release Honda GDI" xfId="36909" xr:uid="{00000000-0005-0000-0000-0000B1870000}"/>
    <cellStyle name="Standard 4 5 6" xfId="23062" xr:uid="{00000000-0005-0000-0000-0000B2870000}"/>
    <cellStyle name="Standard 4 5 6 2" xfId="23063" xr:uid="{00000000-0005-0000-0000-0000B3870000}"/>
    <cellStyle name="Standard 4 5 6 2 2" xfId="23064" xr:uid="{00000000-0005-0000-0000-0000B4870000}"/>
    <cellStyle name="Standard 4 5 6 2_ECU Container Release Honda GDI" xfId="36912" xr:uid="{00000000-0005-0000-0000-0000B5870000}"/>
    <cellStyle name="Standard 4 5 6 3" xfId="23065" xr:uid="{00000000-0005-0000-0000-0000B6870000}"/>
    <cellStyle name="Standard 4 5 6_ECU Container Release Honda GDI" xfId="36911" xr:uid="{00000000-0005-0000-0000-0000B7870000}"/>
    <cellStyle name="Standard 4 5 7" xfId="23066" xr:uid="{00000000-0005-0000-0000-0000B8870000}"/>
    <cellStyle name="Standard 4 5 7 2" xfId="23067" xr:uid="{00000000-0005-0000-0000-0000B9870000}"/>
    <cellStyle name="Standard 4 5 7_ECU Container Release Honda GDI" xfId="36913" xr:uid="{00000000-0005-0000-0000-0000BA870000}"/>
    <cellStyle name="Standard 4 5 8" xfId="23068" xr:uid="{00000000-0005-0000-0000-0000BB870000}"/>
    <cellStyle name="Standard 4 5_ECU Container Release Honda GDI" xfId="36866" xr:uid="{00000000-0005-0000-0000-0000BC870000}"/>
    <cellStyle name="Standard 4 6" xfId="23069" xr:uid="{00000000-0005-0000-0000-0000BD870000}"/>
    <cellStyle name="Standard 4 6 2" xfId="23070" xr:uid="{00000000-0005-0000-0000-0000BE870000}"/>
    <cellStyle name="Standard 4 6 2 2" xfId="23071" xr:uid="{00000000-0005-0000-0000-0000BF870000}"/>
    <cellStyle name="Standard 4 6 2 2 2" xfId="23072" xr:uid="{00000000-0005-0000-0000-0000C0870000}"/>
    <cellStyle name="Standard 4 6 2 2 2 2" xfId="23073" xr:uid="{00000000-0005-0000-0000-0000C1870000}"/>
    <cellStyle name="Standard 4 6 2 2 2 2 2" xfId="23074" xr:uid="{00000000-0005-0000-0000-0000C2870000}"/>
    <cellStyle name="Standard 4 6 2 2 2 2 2 2" xfId="23075" xr:uid="{00000000-0005-0000-0000-0000C3870000}"/>
    <cellStyle name="Standard 4 6 2 2 2 2 2_ECU Container Release Honda GDI" xfId="36919" xr:uid="{00000000-0005-0000-0000-0000C4870000}"/>
    <cellStyle name="Standard 4 6 2 2 2 2 3" xfId="23076" xr:uid="{00000000-0005-0000-0000-0000C5870000}"/>
    <cellStyle name="Standard 4 6 2 2 2 2_ECU Container Release Honda GDI" xfId="36918" xr:uid="{00000000-0005-0000-0000-0000C6870000}"/>
    <cellStyle name="Standard 4 6 2 2 2 3" xfId="23077" xr:uid="{00000000-0005-0000-0000-0000C7870000}"/>
    <cellStyle name="Standard 4 6 2 2 2 3 2" xfId="23078" xr:uid="{00000000-0005-0000-0000-0000C8870000}"/>
    <cellStyle name="Standard 4 6 2 2 2 3 2 2" xfId="23079" xr:uid="{00000000-0005-0000-0000-0000C9870000}"/>
    <cellStyle name="Standard 4 6 2 2 2 3 2_ECU Container Release Honda GDI" xfId="36921" xr:uid="{00000000-0005-0000-0000-0000CA870000}"/>
    <cellStyle name="Standard 4 6 2 2 2 3 3" xfId="23080" xr:uid="{00000000-0005-0000-0000-0000CB870000}"/>
    <cellStyle name="Standard 4 6 2 2 2 3_ECU Container Release Honda GDI" xfId="36920" xr:uid="{00000000-0005-0000-0000-0000CC870000}"/>
    <cellStyle name="Standard 4 6 2 2 2 4" xfId="23081" xr:uid="{00000000-0005-0000-0000-0000CD870000}"/>
    <cellStyle name="Standard 4 6 2 2 2 4 2" xfId="23082" xr:uid="{00000000-0005-0000-0000-0000CE870000}"/>
    <cellStyle name="Standard 4 6 2 2 2 4_ECU Container Release Honda GDI" xfId="36922" xr:uid="{00000000-0005-0000-0000-0000CF870000}"/>
    <cellStyle name="Standard 4 6 2 2 2 5" xfId="23083" xr:uid="{00000000-0005-0000-0000-0000D0870000}"/>
    <cellStyle name="Standard 4 6 2 2 2_ECU Container Release Honda GDI" xfId="36917" xr:uid="{00000000-0005-0000-0000-0000D1870000}"/>
    <cellStyle name="Standard 4 6 2 2 3" xfId="23084" xr:uid="{00000000-0005-0000-0000-0000D2870000}"/>
    <cellStyle name="Standard 4 6 2 2 3 2" xfId="23085" xr:uid="{00000000-0005-0000-0000-0000D3870000}"/>
    <cellStyle name="Standard 4 6 2 2 3 2 2" xfId="23086" xr:uid="{00000000-0005-0000-0000-0000D4870000}"/>
    <cellStyle name="Standard 4 6 2 2 3 2_ECU Container Release Honda GDI" xfId="36924" xr:uid="{00000000-0005-0000-0000-0000D5870000}"/>
    <cellStyle name="Standard 4 6 2 2 3 3" xfId="23087" xr:uid="{00000000-0005-0000-0000-0000D6870000}"/>
    <cellStyle name="Standard 4 6 2 2 3_ECU Container Release Honda GDI" xfId="36923" xr:uid="{00000000-0005-0000-0000-0000D7870000}"/>
    <cellStyle name="Standard 4 6 2 2 4" xfId="23088" xr:uid="{00000000-0005-0000-0000-0000D8870000}"/>
    <cellStyle name="Standard 4 6 2 2 4 2" xfId="23089" xr:uid="{00000000-0005-0000-0000-0000D9870000}"/>
    <cellStyle name="Standard 4 6 2 2 4 2 2" xfId="23090" xr:uid="{00000000-0005-0000-0000-0000DA870000}"/>
    <cellStyle name="Standard 4 6 2 2 4 2_ECU Container Release Honda GDI" xfId="36926" xr:uid="{00000000-0005-0000-0000-0000DB870000}"/>
    <cellStyle name="Standard 4 6 2 2 4 3" xfId="23091" xr:uid="{00000000-0005-0000-0000-0000DC870000}"/>
    <cellStyle name="Standard 4 6 2 2 4_ECU Container Release Honda GDI" xfId="36925" xr:uid="{00000000-0005-0000-0000-0000DD870000}"/>
    <cellStyle name="Standard 4 6 2 2 5" xfId="23092" xr:uid="{00000000-0005-0000-0000-0000DE870000}"/>
    <cellStyle name="Standard 4 6 2 2 5 2" xfId="23093" xr:uid="{00000000-0005-0000-0000-0000DF870000}"/>
    <cellStyle name="Standard 4 6 2 2 5_ECU Container Release Honda GDI" xfId="36927" xr:uid="{00000000-0005-0000-0000-0000E0870000}"/>
    <cellStyle name="Standard 4 6 2 2 6" xfId="23094" xr:uid="{00000000-0005-0000-0000-0000E1870000}"/>
    <cellStyle name="Standard 4 6 2 2_ECU Container Release Honda GDI" xfId="36916" xr:uid="{00000000-0005-0000-0000-0000E2870000}"/>
    <cellStyle name="Standard 4 6 2 3" xfId="23095" xr:uid="{00000000-0005-0000-0000-0000E3870000}"/>
    <cellStyle name="Standard 4 6 2 3 2" xfId="23096" xr:uid="{00000000-0005-0000-0000-0000E4870000}"/>
    <cellStyle name="Standard 4 6 2 3 2 2" xfId="23097" xr:uid="{00000000-0005-0000-0000-0000E5870000}"/>
    <cellStyle name="Standard 4 6 2 3 2 2 2" xfId="23098" xr:uid="{00000000-0005-0000-0000-0000E6870000}"/>
    <cellStyle name="Standard 4 6 2 3 2 2_ECU Container Release Honda GDI" xfId="36930" xr:uid="{00000000-0005-0000-0000-0000E7870000}"/>
    <cellStyle name="Standard 4 6 2 3 2 3" xfId="23099" xr:uid="{00000000-0005-0000-0000-0000E8870000}"/>
    <cellStyle name="Standard 4 6 2 3 2_ECU Container Release Honda GDI" xfId="36929" xr:uid="{00000000-0005-0000-0000-0000E9870000}"/>
    <cellStyle name="Standard 4 6 2 3 3" xfId="23100" xr:uid="{00000000-0005-0000-0000-0000EA870000}"/>
    <cellStyle name="Standard 4 6 2 3 3 2" xfId="23101" xr:uid="{00000000-0005-0000-0000-0000EB870000}"/>
    <cellStyle name="Standard 4 6 2 3 3 2 2" xfId="23102" xr:uid="{00000000-0005-0000-0000-0000EC870000}"/>
    <cellStyle name="Standard 4 6 2 3 3 2_ECU Container Release Honda GDI" xfId="36932" xr:uid="{00000000-0005-0000-0000-0000ED870000}"/>
    <cellStyle name="Standard 4 6 2 3 3 3" xfId="23103" xr:uid="{00000000-0005-0000-0000-0000EE870000}"/>
    <cellStyle name="Standard 4 6 2 3 3_ECU Container Release Honda GDI" xfId="36931" xr:uid="{00000000-0005-0000-0000-0000EF870000}"/>
    <cellStyle name="Standard 4 6 2 3 4" xfId="23104" xr:uid="{00000000-0005-0000-0000-0000F0870000}"/>
    <cellStyle name="Standard 4 6 2 3 4 2" xfId="23105" xr:uid="{00000000-0005-0000-0000-0000F1870000}"/>
    <cellStyle name="Standard 4 6 2 3 4_ECU Container Release Honda GDI" xfId="36933" xr:uid="{00000000-0005-0000-0000-0000F2870000}"/>
    <cellStyle name="Standard 4 6 2 3 5" xfId="23106" xr:uid="{00000000-0005-0000-0000-0000F3870000}"/>
    <cellStyle name="Standard 4 6 2 3_ECU Container Release Honda GDI" xfId="36928" xr:uid="{00000000-0005-0000-0000-0000F4870000}"/>
    <cellStyle name="Standard 4 6 2 4" xfId="23107" xr:uid="{00000000-0005-0000-0000-0000F5870000}"/>
    <cellStyle name="Standard 4 6 2 4 2" xfId="23108" xr:uid="{00000000-0005-0000-0000-0000F6870000}"/>
    <cellStyle name="Standard 4 6 2 4 2 2" xfId="23109" xr:uid="{00000000-0005-0000-0000-0000F7870000}"/>
    <cellStyle name="Standard 4 6 2 4 2_ECU Container Release Honda GDI" xfId="36935" xr:uid="{00000000-0005-0000-0000-0000F8870000}"/>
    <cellStyle name="Standard 4 6 2 4 3" xfId="23110" xr:uid="{00000000-0005-0000-0000-0000F9870000}"/>
    <cellStyle name="Standard 4 6 2 4_ECU Container Release Honda GDI" xfId="36934" xr:uid="{00000000-0005-0000-0000-0000FA870000}"/>
    <cellStyle name="Standard 4 6 2 5" xfId="23111" xr:uid="{00000000-0005-0000-0000-0000FB870000}"/>
    <cellStyle name="Standard 4 6 2 5 2" xfId="23112" xr:uid="{00000000-0005-0000-0000-0000FC870000}"/>
    <cellStyle name="Standard 4 6 2 5 2 2" xfId="23113" xr:uid="{00000000-0005-0000-0000-0000FD870000}"/>
    <cellStyle name="Standard 4 6 2 5 2_ECU Container Release Honda GDI" xfId="36937" xr:uid="{00000000-0005-0000-0000-0000FE870000}"/>
    <cellStyle name="Standard 4 6 2 5 3" xfId="23114" xr:uid="{00000000-0005-0000-0000-0000FF870000}"/>
    <cellStyle name="Standard 4 6 2 5_ECU Container Release Honda GDI" xfId="36936" xr:uid="{00000000-0005-0000-0000-000000880000}"/>
    <cellStyle name="Standard 4 6 2 6" xfId="23115" xr:uid="{00000000-0005-0000-0000-000001880000}"/>
    <cellStyle name="Standard 4 6 2 6 2" xfId="23116" xr:uid="{00000000-0005-0000-0000-000002880000}"/>
    <cellStyle name="Standard 4 6 2 6_ECU Container Release Honda GDI" xfId="36938" xr:uid="{00000000-0005-0000-0000-000003880000}"/>
    <cellStyle name="Standard 4 6 2 7" xfId="23117" xr:uid="{00000000-0005-0000-0000-000004880000}"/>
    <cellStyle name="Standard 4 6 2_ECU Container Release Honda GDI" xfId="36915" xr:uid="{00000000-0005-0000-0000-000005880000}"/>
    <cellStyle name="Standard 4 6 3" xfId="23118" xr:uid="{00000000-0005-0000-0000-000006880000}"/>
    <cellStyle name="Standard 4 6 3 2" xfId="23119" xr:uid="{00000000-0005-0000-0000-000007880000}"/>
    <cellStyle name="Standard 4 6 3 2 2" xfId="23120" xr:uid="{00000000-0005-0000-0000-000008880000}"/>
    <cellStyle name="Standard 4 6 3 2 2 2" xfId="23121" xr:uid="{00000000-0005-0000-0000-000009880000}"/>
    <cellStyle name="Standard 4 6 3 2 2 2 2" xfId="23122" xr:uid="{00000000-0005-0000-0000-00000A880000}"/>
    <cellStyle name="Standard 4 6 3 2 2 2_ECU Container Release Honda GDI" xfId="36942" xr:uid="{00000000-0005-0000-0000-00000B880000}"/>
    <cellStyle name="Standard 4 6 3 2 2 3" xfId="23123" xr:uid="{00000000-0005-0000-0000-00000C880000}"/>
    <cellStyle name="Standard 4 6 3 2 2_ECU Container Release Honda GDI" xfId="36941" xr:uid="{00000000-0005-0000-0000-00000D880000}"/>
    <cellStyle name="Standard 4 6 3 2 3" xfId="23124" xr:uid="{00000000-0005-0000-0000-00000E880000}"/>
    <cellStyle name="Standard 4 6 3 2 3 2" xfId="23125" xr:uid="{00000000-0005-0000-0000-00000F880000}"/>
    <cellStyle name="Standard 4 6 3 2 3 2 2" xfId="23126" xr:uid="{00000000-0005-0000-0000-000010880000}"/>
    <cellStyle name="Standard 4 6 3 2 3 2_ECU Container Release Honda GDI" xfId="36944" xr:uid="{00000000-0005-0000-0000-000011880000}"/>
    <cellStyle name="Standard 4 6 3 2 3 3" xfId="23127" xr:uid="{00000000-0005-0000-0000-000012880000}"/>
    <cellStyle name="Standard 4 6 3 2 3_ECU Container Release Honda GDI" xfId="36943" xr:uid="{00000000-0005-0000-0000-000013880000}"/>
    <cellStyle name="Standard 4 6 3 2 4" xfId="23128" xr:uid="{00000000-0005-0000-0000-000014880000}"/>
    <cellStyle name="Standard 4 6 3 2 4 2" xfId="23129" xr:uid="{00000000-0005-0000-0000-000015880000}"/>
    <cellStyle name="Standard 4 6 3 2 4_ECU Container Release Honda GDI" xfId="36945" xr:uid="{00000000-0005-0000-0000-000016880000}"/>
    <cellStyle name="Standard 4 6 3 2 5" xfId="23130" xr:uid="{00000000-0005-0000-0000-000017880000}"/>
    <cellStyle name="Standard 4 6 3 2_ECU Container Release Honda GDI" xfId="36940" xr:uid="{00000000-0005-0000-0000-000018880000}"/>
    <cellStyle name="Standard 4 6 3 3" xfId="23131" xr:uid="{00000000-0005-0000-0000-000019880000}"/>
    <cellStyle name="Standard 4 6 3 3 2" xfId="23132" xr:uid="{00000000-0005-0000-0000-00001A880000}"/>
    <cellStyle name="Standard 4 6 3 3 2 2" xfId="23133" xr:uid="{00000000-0005-0000-0000-00001B880000}"/>
    <cellStyle name="Standard 4 6 3 3 2_ECU Container Release Honda GDI" xfId="36947" xr:uid="{00000000-0005-0000-0000-00001C880000}"/>
    <cellStyle name="Standard 4 6 3 3 3" xfId="23134" xr:uid="{00000000-0005-0000-0000-00001D880000}"/>
    <cellStyle name="Standard 4 6 3 3_ECU Container Release Honda GDI" xfId="36946" xr:uid="{00000000-0005-0000-0000-00001E880000}"/>
    <cellStyle name="Standard 4 6 3 4" xfId="23135" xr:uid="{00000000-0005-0000-0000-00001F880000}"/>
    <cellStyle name="Standard 4 6 3 4 2" xfId="23136" xr:uid="{00000000-0005-0000-0000-000020880000}"/>
    <cellStyle name="Standard 4 6 3 4 2 2" xfId="23137" xr:uid="{00000000-0005-0000-0000-000021880000}"/>
    <cellStyle name="Standard 4 6 3 4 2_ECU Container Release Honda GDI" xfId="36949" xr:uid="{00000000-0005-0000-0000-000022880000}"/>
    <cellStyle name="Standard 4 6 3 4 3" xfId="23138" xr:uid="{00000000-0005-0000-0000-000023880000}"/>
    <cellStyle name="Standard 4 6 3 4_ECU Container Release Honda GDI" xfId="36948" xr:uid="{00000000-0005-0000-0000-000024880000}"/>
    <cellStyle name="Standard 4 6 3 5" xfId="23139" xr:uid="{00000000-0005-0000-0000-000025880000}"/>
    <cellStyle name="Standard 4 6 3 5 2" xfId="23140" xr:uid="{00000000-0005-0000-0000-000026880000}"/>
    <cellStyle name="Standard 4 6 3 5_ECU Container Release Honda GDI" xfId="36950" xr:uid="{00000000-0005-0000-0000-000027880000}"/>
    <cellStyle name="Standard 4 6 3 6" xfId="23141" xr:uid="{00000000-0005-0000-0000-000028880000}"/>
    <cellStyle name="Standard 4 6 3_ECU Container Release Honda GDI" xfId="36939" xr:uid="{00000000-0005-0000-0000-000029880000}"/>
    <cellStyle name="Standard 4 6 4" xfId="23142" xr:uid="{00000000-0005-0000-0000-00002A880000}"/>
    <cellStyle name="Standard 4 6 4 2" xfId="23143" xr:uid="{00000000-0005-0000-0000-00002B880000}"/>
    <cellStyle name="Standard 4 6 4 2 2" xfId="23144" xr:uid="{00000000-0005-0000-0000-00002C880000}"/>
    <cellStyle name="Standard 4 6 4 2 2 2" xfId="23145" xr:uid="{00000000-0005-0000-0000-00002D880000}"/>
    <cellStyle name="Standard 4 6 4 2 2_ECU Container Release Honda GDI" xfId="36953" xr:uid="{00000000-0005-0000-0000-00002E880000}"/>
    <cellStyle name="Standard 4 6 4 2 3" xfId="23146" xr:uid="{00000000-0005-0000-0000-00002F880000}"/>
    <cellStyle name="Standard 4 6 4 2_ECU Container Release Honda GDI" xfId="36952" xr:uid="{00000000-0005-0000-0000-000030880000}"/>
    <cellStyle name="Standard 4 6 4 3" xfId="23147" xr:uid="{00000000-0005-0000-0000-000031880000}"/>
    <cellStyle name="Standard 4 6 4 3 2" xfId="23148" xr:uid="{00000000-0005-0000-0000-000032880000}"/>
    <cellStyle name="Standard 4 6 4 3 2 2" xfId="23149" xr:uid="{00000000-0005-0000-0000-000033880000}"/>
    <cellStyle name="Standard 4 6 4 3 2_ECU Container Release Honda GDI" xfId="36955" xr:uid="{00000000-0005-0000-0000-000034880000}"/>
    <cellStyle name="Standard 4 6 4 3 3" xfId="23150" xr:uid="{00000000-0005-0000-0000-000035880000}"/>
    <cellStyle name="Standard 4 6 4 3_ECU Container Release Honda GDI" xfId="36954" xr:uid="{00000000-0005-0000-0000-000036880000}"/>
    <cellStyle name="Standard 4 6 4 4" xfId="23151" xr:uid="{00000000-0005-0000-0000-000037880000}"/>
    <cellStyle name="Standard 4 6 4 4 2" xfId="23152" xr:uid="{00000000-0005-0000-0000-000038880000}"/>
    <cellStyle name="Standard 4 6 4 4_ECU Container Release Honda GDI" xfId="36956" xr:uid="{00000000-0005-0000-0000-000039880000}"/>
    <cellStyle name="Standard 4 6 4 5" xfId="23153" xr:uid="{00000000-0005-0000-0000-00003A880000}"/>
    <cellStyle name="Standard 4 6 4_ECU Container Release Honda GDI" xfId="36951" xr:uid="{00000000-0005-0000-0000-00003B880000}"/>
    <cellStyle name="Standard 4 6 5" xfId="23154" xr:uid="{00000000-0005-0000-0000-00003C880000}"/>
    <cellStyle name="Standard 4 6 5 2" xfId="23155" xr:uid="{00000000-0005-0000-0000-00003D880000}"/>
    <cellStyle name="Standard 4 6 5 2 2" xfId="23156" xr:uid="{00000000-0005-0000-0000-00003E880000}"/>
    <cellStyle name="Standard 4 6 5 2_ECU Container Release Honda GDI" xfId="36958" xr:uid="{00000000-0005-0000-0000-00003F880000}"/>
    <cellStyle name="Standard 4 6 5 3" xfId="23157" xr:uid="{00000000-0005-0000-0000-000040880000}"/>
    <cellStyle name="Standard 4 6 5_ECU Container Release Honda GDI" xfId="36957" xr:uid="{00000000-0005-0000-0000-000041880000}"/>
    <cellStyle name="Standard 4 6 6" xfId="23158" xr:uid="{00000000-0005-0000-0000-000042880000}"/>
    <cellStyle name="Standard 4 6 6 2" xfId="23159" xr:uid="{00000000-0005-0000-0000-000043880000}"/>
    <cellStyle name="Standard 4 6 6 2 2" xfId="23160" xr:uid="{00000000-0005-0000-0000-000044880000}"/>
    <cellStyle name="Standard 4 6 6 2_ECU Container Release Honda GDI" xfId="36960" xr:uid="{00000000-0005-0000-0000-000045880000}"/>
    <cellStyle name="Standard 4 6 6 3" xfId="23161" xr:uid="{00000000-0005-0000-0000-000046880000}"/>
    <cellStyle name="Standard 4 6 6_ECU Container Release Honda GDI" xfId="36959" xr:uid="{00000000-0005-0000-0000-000047880000}"/>
    <cellStyle name="Standard 4 6 7" xfId="23162" xr:uid="{00000000-0005-0000-0000-000048880000}"/>
    <cellStyle name="Standard 4 6 7 2" xfId="23163" xr:uid="{00000000-0005-0000-0000-000049880000}"/>
    <cellStyle name="Standard 4 6 7_ECU Container Release Honda GDI" xfId="36961" xr:uid="{00000000-0005-0000-0000-00004A880000}"/>
    <cellStyle name="Standard 4 6 8" xfId="23164" xr:uid="{00000000-0005-0000-0000-00004B880000}"/>
    <cellStyle name="Standard 4 6_ECU Container Release Honda GDI" xfId="36914" xr:uid="{00000000-0005-0000-0000-00004C880000}"/>
    <cellStyle name="Standard 4 7" xfId="23165" xr:uid="{00000000-0005-0000-0000-00004D880000}"/>
    <cellStyle name="Standard 4 7 2" xfId="23166" xr:uid="{00000000-0005-0000-0000-00004E880000}"/>
    <cellStyle name="Standard 4 7 2 2" xfId="23167" xr:uid="{00000000-0005-0000-0000-00004F880000}"/>
    <cellStyle name="Standard 4 7 2 2 2" xfId="23168" xr:uid="{00000000-0005-0000-0000-000050880000}"/>
    <cellStyle name="Standard 4 7 2 2 2 2" xfId="23169" xr:uid="{00000000-0005-0000-0000-000051880000}"/>
    <cellStyle name="Standard 4 7 2 2 2 2 2" xfId="23170" xr:uid="{00000000-0005-0000-0000-000052880000}"/>
    <cellStyle name="Standard 4 7 2 2 2 2 2 2" xfId="23171" xr:uid="{00000000-0005-0000-0000-000053880000}"/>
    <cellStyle name="Standard 4 7 2 2 2 2 2_ECU Container Release Honda GDI" xfId="36967" xr:uid="{00000000-0005-0000-0000-000054880000}"/>
    <cellStyle name="Standard 4 7 2 2 2 2 3" xfId="23172" xr:uid="{00000000-0005-0000-0000-000055880000}"/>
    <cellStyle name="Standard 4 7 2 2 2 2_ECU Container Release Honda GDI" xfId="36966" xr:uid="{00000000-0005-0000-0000-000056880000}"/>
    <cellStyle name="Standard 4 7 2 2 2 3" xfId="23173" xr:uid="{00000000-0005-0000-0000-000057880000}"/>
    <cellStyle name="Standard 4 7 2 2 2 3 2" xfId="23174" xr:uid="{00000000-0005-0000-0000-000058880000}"/>
    <cellStyle name="Standard 4 7 2 2 2 3 2 2" xfId="23175" xr:uid="{00000000-0005-0000-0000-000059880000}"/>
    <cellStyle name="Standard 4 7 2 2 2 3 2_ECU Container Release Honda GDI" xfId="36969" xr:uid="{00000000-0005-0000-0000-00005A880000}"/>
    <cellStyle name="Standard 4 7 2 2 2 3 3" xfId="23176" xr:uid="{00000000-0005-0000-0000-00005B880000}"/>
    <cellStyle name="Standard 4 7 2 2 2 3_ECU Container Release Honda GDI" xfId="36968" xr:uid="{00000000-0005-0000-0000-00005C880000}"/>
    <cellStyle name="Standard 4 7 2 2 2 4" xfId="23177" xr:uid="{00000000-0005-0000-0000-00005D880000}"/>
    <cellStyle name="Standard 4 7 2 2 2 4 2" xfId="23178" xr:uid="{00000000-0005-0000-0000-00005E880000}"/>
    <cellStyle name="Standard 4 7 2 2 2 4_ECU Container Release Honda GDI" xfId="36970" xr:uid="{00000000-0005-0000-0000-00005F880000}"/>
    <cellStyle name="Standard 4 7 2 2 2 5" xfId="23179" xr:uid="{00000000-0005-0000-0000-000060880000}"/>
    <cellStyle name="Standard 4 7 2 2 2_ECU Container Release Honda GDI" xfId="36965" xr:uid="{00000000-0005-0000-0000-000061880000}"/>
    <cellStyle name="Standard 4 7 2 2 3" xfId="23180" xr:uid="{00000000-0005-0000-0000-000062880000}"/>
    <cellStyle name="Standard 4 7 2 2 3 2" xfId="23181" xr:uid="{00000000-0005-0000-0000-000063880000}"/>
    <cellStyle name="Standard 4 7 2 2 3 2 2" xfId="23182" xr:uid="{00000000-0005-0000-0000-000064880000}"/>
    <cellStyle name="Standard 4 7 2 2 3 2_ECU Container Release Honda GDI" xfId="36972" xr:uid="{00000000-0005-0000-0000-000065880000}"/>
    <cellStyle name="Standard 4 7 2 2 3 3" xfId="23183" xr:uid="{00000000-0005-0000-0000-000066880000}"/>
    <cellStyle name="Standard 4 7 2 2 3_ECU Container Release Honda GDI" xfId="36971" xr:uid="{00000000-0005-0000-0000-000067880000}"/>
    <cellStyle name="Standard 4 7 2 2 4" xfId="23184" xr:uid="{00000000-0005-0000-0000-000068880000}"/>
    <cellStyle name="Standard 4 7 2 2 4 2" xfId="23185" xr:uid="{00000000-0005-0000-0000-000069880000}"/>
    <cellStyle name="Standard 4 7 2 2 4 2 2" xfId="23186" xr:uid="{00000000-0005-0000-0000-00006A880000}"/>
    <cellStyle name="Standard 4 7 2 2 4 2_ECU Container Release Honda GDI" xfId="36974" xr:uid="{00000000-0005-0000-0000-00006B880000}"/>
    <cellStyle name="Standard 4 7 2 2 4 3" xfId="23187" xr:uid="{00000000-0005-0000-0000-00006C880000}"/>
    <cellStyle name="Standard 4 7 2 2 4_ECU Container Release Honda GDI" xfId="36973" xr:uid="{00000000-0005-0000-0000-00006D880000}"/>
    <cellStyle name="Standard 4 7 2 2 5" xfId="23188" xr:uid="{00000000-0005-0000-0000-00006E880000}"/>
    <cellStyle name="Standard 4 7 2 2 5 2" xfId="23189" xr:uid="{00000000-0005-0000-0000-00006F880000}"/>
    <cellStyle name="Standard 4 7 2 2 5_ECU Container Release Honda GDI" xfId="36975" xr:uid="{00000000-0005-0000-0000-000070880000}"/>
    <cellStyle name="Standard 4 7 2 2 6" xfId="23190" xr:uid="{00000000-0005-0000-0000-000071880000}"/>
    <cellStyle name="Standard 4 7 2 2_ECU Container Release Honda GDI" xfId="36964" xr:uid="{00000000-0005-0000-0000-000072880000}"/>
    <cellStyle name="Standard 4 7 2 3" xfId="23191" xr:uid="{00000000-0005-0000-0000-000073880000}"/>
    <cellStyle name="Standard 4 7 2 3 2" xfId="23192" xr:uid="{00000000-0005-0000-0000-000074880000}"/>
    <cellStyle name="Standard 4 7 2 3 2 2" xfId="23193" xr:uid="{00000000-0005-0000-0000-000075880000}"/>
    <cellStyle name="Standard 4 7 2 3 2 2 2" xfId="23194" xr:uid="{00000000-0005-0000-0000-000076880000}"/>
    <cellStyle name="Standard 4 7 2 3 2 2_ECU Container Release Honda GDI" xfId="36978" xr:uid="{00000000-0005-0000-0000-000077880000}"/>
    <cellStyle name="Standard 4 7 2 3 2 3" xfId="23195" xr:uid="{00000000-0005-0000-0000-000078880000}"/>
    <cellStyle name="Standard 4 7 2 3 2_ECU Container Release Honda GDI" xfId="36977" xr:uid="{00000000-0005-0000-0000-000079880000}"/>
    <cellStyle name="Standard 4 7 2 3 3" xfId="23196" xr:uid="{00000000-0005-0000-0000-00007A880000}"/>
    <cellStyle name="Standard 4 7 2 3 3 2" xfId="23197" xr:uid="{00000000-0005-0000-0000-00007B880000}"/>
    <cellStyle name="Standard 4 7 2 3 3 2 2" xfId="23198" xr:uid="{00000000-0005-0000-0000-00007C880000}"/>
    <cellStyle name="Standard 4 7 2 3 3 2_ECU Container Release Honda GDI" xfId="36980" xr:uid="{00000000-0005-0000-0000-00007D880000}"/>
    <cellStyle name="Standard 4 7 2 3 3 3" xfId="23199" xr:uid="{00000000-0005-0000-0000-00007E880000}"/>
    <cellStyle name="Standard 4 7 2 3 3_ECU Container Release Honda GDI" xfId="36979" xr:uid="{00000000-0005-0000-0000-00007F880000}"/>
    <cellStyle name="Standard 4 7 2 3 4" xfId="23200" xr:uid="{00000000-0005-0000-0000-000080880000}"/>
    <cellStyle name="Standard 4 7 2 3 4 2" xfId="23201" xr:uid="{00000000-0005-0000-0000-000081880000}"/>
    <cellStyle name="Standard 4 7 2 3 4_ECU Container Release Honda GDI" xfId="36981" xr:uid="{00000000-0005-0000-0000-000082880000}"/>
    <cellStyle name="Standard 4 7 2 3 5" xfId="23202" xr:uid="{00000000-0005-0000-0000-000083880000}"/>
    <cellStyle name="Standard 4 7 2 3_ECU Container Release Honda GDI" xfId="36976" xr:uid="{00000000-0005-0000-0000-000084880000}"/>
    <cellStyle name="Standard 4 7 2 4" xfId="23203" xr:uid="{00000000-0005-0000-0000-000085880000}"/>
    <cellStyle name="Standard 4 7 2 4 2" xfId="23204" xr:uid="{00000000-0005-0000-0000-000086880000}"/>
    <cellStyle name="Standard 4 7 2 4 2 2" xfId="23205" xr:uid="{00000000-0005-0000-0000-000087880000}"/>
    <cellStyle name="Standard 4 7 2 4 2_ECU Container Release Honda GDI" xfId="36983" xr:uid="{00000000-0005-0000-0000-000088880000}"/>
    <cellStyle name="Standard 4 7 2 4 3" xfId="23206" xr:uid="{00000000-0005-0000-0000-000089880000}"/>
    <cellStyle name="Standard 4 7 2 4_ECU Container Release Honda GDI" xfId="36982" xr:uid="{00000000-0005-0000-0000-00008A880000}"/>
    <cellStyle name="Standard 4 7 2 5" xfId="23207" xr:uid="{00000000-0005-0000-0000-00008B880000}"/>
    <cellStyle name="Standard 4 7 2 5 2" xfId="23208" xr:uid="{00000000-0005-0000-0000-00008C880000}"/>
    <cellStyle name="Standard 4 7 2 5 2 2" xfId="23209" xr:uid="{00000000-0005-0000-0000-00008D880000}"/>
    <cellStyle name="Standard 4 7 2 5 2_ECU Container Release Honda GDI" xfId="36985" xr:uid="{00000000-0005-0000-0000-00008E880000}"/>
    <cellStyle name="Standard 4 7 2 5 3" xfId="23210" xr:uid="{00000000-0005-0000-0000-00008F880000}"/>
    <cellStyle name="Standard 4 7 2 5_ECU Container Release Honda GDI" xfId="36984" xr:uid="{00000000-0005-0000-0000-000090880000}"/>
    <cellStyle name="Standard 4 7 2 6" xfId="23211" xr:uid="{00000000-0005-0000-0000-000091880000}"/>
    <cellStyle name="Standard 4 7 2 6 2" xfId="23212" xr:uid="{00000000-0005-0000-0000-000092880000}"/>
    <cellStyle name="Standard 4 7 2 6_ECU Container Release Honda GDI" xfId="36986" xr:uid="{00000000-0005-0000-0000-000093880000}"/>
    <cellStyle name="Standard 4 7 2 7" xfId="23213" xr:uid="{00000000-0005-0000-0000-000094880000}"/>
    <cellStyle name="Standard 4 7 2_ECU Container Release Honda GDI" xfId="36963" xr:uid="{00000000-0005-0000-0000-000095880000}"/>
    <cellStyle name="Standard 4 7 3" xfId="23214" xr:uid="{00000000-0005-0000-0000-000096880000}"/>
    <cellStyle name="Standard 4 7 3 2" xfId="23215" xr:uid="{00000000-0005-0000-0000-000097880000}"/>
    <cellStyle name="Standard 4 7 3 2 2" xfId="23216" xr:uid="{00000000-0005-0000-0000-000098880000}"/>
    <cellStyle name="Standard 4 7 3 2 2 2" xfId="23217" xr:uid="{00000000-0005-0000-0000-000099880000}"/>
    <cellStyle name="Standard 4 7 3 2 2 2 2" xfId="23218" xr:uid="{00000000-0005-0000-0000-00009A880000}"/>
    <cellStyle name="Standard 4 7 3 2 2 2_ECU Container Release Honda GDI" xfId="36990" xr:uid="{00000000-0005-0000-0000-00009B880000}"/>
    <cellStyle name="Standard 4 7 3 2 2 3" xfId="23219" xr:uid="{00000000-0005-0000-0000-00009C880000}"/>
    <cellStyle name="Standard 4 7 3 2 2_ECU Container Release Honda GDI" xfId="36989" xr:uid="{00000000-0005-0000-0000-00009D880000}"/>
    <cellStyle name="Standard 4 7 3 2 3" xfId="23220" xr:uid="{00000000-0005-0000-0000-00009E880000}"/>
    <cellStyle name="Standard 4 7 3 2 3 2" xfId="23221" xr:uid="{00000000-0005-0000-0000-00009F880000}"/>
    <cellStyle name="Standard 4 7 3 2 3 2 2" xfId="23222" xr:uid="{00000000-0005-0000-0000-0000A0880000}"/>
    <cellStyle name="Standard 4 7 3 2 3 2_ECU Container Release Honda GDI" xfId="36992" xr:uid="{00000000-0005-0000-0000-0000A1880000}"/>
    <cellStyle name="Standard 4 7 3 2 3 3" xfId="23223" xr:uid="{00000000-0005-0000-0000-0000A2880000}"/>
    <cellStyle name="Standard 4 7 3 2 3_ECU Container Release Honda GDI" xfId="36991" xr:uid="{00000000-0005-0000-0000-0000A3880000}"/>
    <cellStyle name="Standard 4 7 3 2 4" xfId="23224" xr:uid="{00000000-0005-0000-0000-0000A4880000}"/>
    <cellStyle name="Standard 4 7 3 2 4 2" xfId="23225" xr:uid="{00000000-0005-0000-0000-0000A5880000}"/>
    <cellStyle name="Standard 4 7 3 2 4_ECU Container Release Honda GDI" xfId="36993" xr:uid="{00000000-0005-0000-0000-0000A6880000}"/>
    <cellStyle name="Standard 4 7 3 2 5" xfId="23226" xr:uid="{00000000-0005-0000-0000-0000A7880000}"/>
    <cellStyle name="Standard 4 7 3 2_ECU Container Release Honda GDI" xfId="36988" xr:uid="{00000000-0005-0000-0000-0000A8880000}"/>
    <cellStyle name="Standard 4 7 3 3" xfId="23227" xr:uid="{00000000-0005-0000-0000-0000A9880000}"/>
    <cellStyle name="Standard 4 7 3 3 2" xfId="23228" xr:uid="{00000000-0005-0000-0000-0000AA880000}"/>
    <cellStyle name="Standard 4 7 3 3 2 2" xfId="23229" xr:uid="{00000000-0005-0000-0000-0000AB880000}"/>
    <cellStyle name="Standard 4 7 3 3 2_ECU Container Release Honda GDI" xfId="36995" xr:uid="{00000000-0005-0000-0000-0000AC880000}"/>
    <cellStyle name="Standard 4 7 3 3 3" xfId="23230" xr:uid="{00000000-0005-0000-0000-0000AD880000}"/>
    <cellStyle name="Standard 4 7 3 3_ECU Container Release Honda GDI" xfId="36994" xr:uid="{00000000-0005-0000-0000-0000AE880000}"/>
    <cellStyle name="Standard 4 7 3 4" xfId="23231" xr:uid="{00000000-0005-0000-0000-0000AF880000}"/>
    <cellStyle name="Standard 4 7 3 4 2" xfId="23232" xr:uid="{00000000-0005-0000-0000-0000B0880000}"/>
    <cellStyle name="Standard 4 7 3 4 2 2" xfId="23233" xr:uid="{00000000-0005-0000-0000-0000B1880000}"/>
    <cellStyle name="Standard 4 7 3 4 2_ECU Container Release Honda GDI" xfId="36997" xr:uid="{00000000-0005-0000-0000-0000B2880000}"/>
    <cellStyle name="Standard 4 7 3 4 3" xfId="23234" xr:uid="{00000000-0005-0000-0000-0000B3880000}"/>
    <cellStyle name="Standard 4 7 3 4_ECU Container Release Honda GDI" xfId="36996" xr:uid="{00000000-0005-0000-0000-0000B4880000}"/>
    <cellStyle name="Standard 4 7 3 5" xfId="23235" xr:uid="{00000000-0005-0000-0000-0000B5880000}"/>
    <cellStyle name="Standard 4 7 3 5 2" xfId="23236" xr:uid="{00000000-0005-0000-0000-0000B6880000}"/>
    <cellStyle name="Standard 4 7 3 5_ECU Container Release Honda GDI" xfId="36998" xr:uid="{00000000-0005-0000-0000-0000B7880000}"/>
    <cellStyle name="Standard 4 7 3 6" xfId="23237" xr:uid="{00000000-0005-0000-0000-0000B8880000}"/>
    <cellStyle name="Standard 4 7 3_ECU Container Release Honda GDI" xfId="36987" xr:uid="{00000000-0005-0000-0000-0000B9880000}"/>
    <cellStyle name="Standard 4 7 4" xfId="23238" xr:uid="{00000000-0005-0000-0000-0000BA880000}"/>
    <cellStyle name="Standard 4 7 4 2" xfId="23239" xr:uid="{00000000-0005-0000-0000-0000BB880000}"/>
    <cellStyle name="Standard 4 7 4 2 2" xfId="23240" xr:uid="{00000000-0005-0000-0000-0000BC880000}"/>
    <cellStyle name="Standard 4 7 4 2 2 2" xfId="23241" xr:uid="{00000000-0005-0000-0000-0000BD880000}"/>
    <cellStyle name="Standard 4 7 4 2 2_ECU Container Release Honda GDI" xfId="37001" xr:uid="{00000000-0005-0000-0000-0000BE880000}"/>
    <cellStyle name="Standard 4 7 4 2 3" xfId="23242" xr:uid="{00000000-0005-0000-0000-0000BF880000}"/>
    <cellStyle name="Standard 4 7 4 2_ECU Container Release Honda GDI" xfId="37000" xr:uid="{00000000-0005-0000-0000-0000C0880000}"/>
    <cellStyle name="Standard 4 7 4 3" xfId="23243" xr:uid="{00000000-0005-0000-0000-0000C1880000}"/>
    <cellStyle name="Standard 4 7 4 3 2" xfId="23244" xr:uid="{00000000-0005-0000-0000-0000C2880000}"/>
    <cellStyle name="Standard 4 7 4 3 2 2" xfId="23245" xr:uid="{00000000-0005-0000-0000-0000C3880000}"/>
    <cellStyle name="Standard 4 7 4 3 2_ECU Container Release Honda GDI" xfId="37003" xr:uid="{00000000-0005-0000-0000-0000C4880000}"/>
    <cellStyle name="Standard 4 7 4 3 3" xfId="23246" xr:uid="{00000000-0005-0000-0000-0000C5880000}"/>
    <cellStyle name="Standard 4 7 4 3_ECU Container Release Honda GDI" xfId="37002" xr:uid="{00000000-0005-0000-0000-0000C6880000}"/>
    <cellStyle name="Standard 4 7 4 4" xfId="23247" xr:uid="{00000000-0005-0000-0000-0000C7880000}"/>
    <cellStyle name="Standard 4 7 4 4 2" xfId="23248" xr:uid="{00000000-0005-0000-0000-0000C8880000}"/>
    <cellStyle name="Standard 4 7 4 4_ECU Container Release Honda GDI" xfId="37004" xr:uid="{00000000-0005-0000-0000-0000C9880000}"/>
    <cellStyle name="Standard 4 7 4 5" xfId="23249" xr:uid="{00000000-0005-0000-0000-0000CA880000}"/>
    <cellStyle name="Standard 4 7 4_ECU Container Release Honda GDI" xfId="36999" xr:uid="{00000000-0005-0000-0000-0000CB880000}"/>
    <cellStyle name="Standard 4 7 5" xfId="23250" xr:uid="{00000000-0005-0000-0000-0000CC880000}"/>
    <cellStyle name="Standard 4 7 5 2" xfId="23251" xr:uid="{00000000-0005-0000-0000-0000CD880000}"/>
    <cellStyle name="Standard 4 7 5 2 2" xfId="23252" xr:uid="{00000000-0005-0000-0000-0000CE880000}"/>
    <cellStyle name="Standard 4 7 5 2_ECU Container Release Honda GDI" xfId="37006" xr:uid="{00000000-0005-0000-0000-0000CF880000}"/>
    <cellStyle name="Standard 4 7 5 3" xfId="23253" xr:uid="{00000000-0005-0000-0000-0000D0880000}"/>
    <cellStyle name="Standard 4 7 5_ECU Container Release Honda GDI" xfId="37005" xr:uid="{00000000-0005-0000-0000-0000D1880000}"/>
    <cellStyle name="Standard 4 7 6" xfId="23254" xr:uid="{00000000-0005-0000-0000-0000D2880000}"/>
    <cellStyle name="Standard 4 7 6 2" xfId="23255" xr:uid="{00000000-0005-0000-0000-0000D3880000}"/>
    <cellStyle name="Standard 4 7 6 2 2" xfId="23256" xr:uid="{00000000-0005-0000-0000-0000D4880000}"/>
    <cellStyle name="Standard 4 7 6 2_ECU Container Release Honda GDI" xfId="37008" xr:uid="{00000000-0005-0000-0000-0000D5880000}"/>
    <cellStyle name="Standard 4 7 6 3" xfId="23257" xr:uid="{00000000-0005-0000-0000-0000D6880000}"/>
    <cellStyle name="Standard 4 7 6_ECU Container Release Honda GDI" xfId="37007" xr:uid="{00000000-0005-0000-0000-0000D7880000}"/>
    <cellStyle name="Standard 4 7 7" xfId="23258" xr:uid="{00000000-0005-0000-0000-0000D8880000}"/>
    <cellStyle name="Standard 4 7 7 2" xfId="23259" xr:uid="{00000000-0005-0000-0000-0000D9880000}"/>
    <cellStyle name="Standard 4 7 7_ECU Container Release Honda GDI" xfId="37009" xr:uid="{00000000-0005-0000-0000-0000DA880000}"/>
    <cellStyle name="Standard 4 7 8" xfId="23260" xr:uid="{00000000-0005-0000-0000-0000DB880000}"/>
    <cellStyle name="Standard 4 7_ECU Container Release Honda GDI" xfId="36962" xr:uid="{00000000-0005-0000-0000-0000DC880000}"/>
    <cellStyle name="Standard 4 8" xfId="23261" xr:uid="{00000000-0005-0000-0000-0000DD880000}"/>
    <cellStyle name="Standard 4 8 2" xfId="23262" xr:uid="{00000000-0005-0000-0000-0000DE880000}"/>
    <cellStyle name="Standard 4 8 2 2" xfId="23263" xr:uid="{00000000-0005-0000-0000-0000DF880000}"/>
    <cellStyle name="Standard 4 8 2 2 2" xfId="23264" xr:uid="{00000000-0005-0000-0000-0000E0880000}"/>
    <cellStyle name="Standard 4 8 2 2 2 2" xfId="23265" xr:uid="{00000000-0005-0000-0000-0000E1880000}"/>
    <cellStyle name="Standard 4 8 2 2 2 2 2" xfId="23266" xr:uid="{00000000-0005-0000-0000-0000E2880000}"/>
    <cellStyle name="Standard 4 8 2 2 2 2_ECU Container Release Honda GDI" xfId="37014" xr:uid="{00000000-0005-0000-0000-0000E3880000}"/>
    <cellStyle name="Standard 4 8 2 2 2 3" xfId="23267" xr:uid="{00000000-0005-0000-0000-0000E4880000}"/>
    <cellStyle name="Standard 4 8 2 2 2_ECU Container Release Honda GDI" xfId="37013" xr:uid="{00000000-0005-0000-0000-0000E5880000}"/>
    <cellStyle name="Standard 4 8 2 2 3" xfId="23268" xr:uid="{00000000-0005-0000-0000-0000E6880000}"/>
    <cellStyle name="Standard 4 8 2 2 3 2" xfId="23269" xr:uid="{00000000-0005-0000-0000-0000E7880000}"/>
    <cellStyle name="Standard 4 8 2 2 3 2 2" xfId="23270" xr:uid="{00000000-0005-0000-0000-0000E8880000}"/>
    <cellStyle name="Standard 4 8 2 2 3 2_ECU Container Release Honda GDI" xfId="37016" xr:uid="{00000000-0005-0000-0000-0000E9880000}"/>
    <cellStyle name="Standard 4 8 2 2 3 3" xfId="23271" xr:uid="{00000000-0005-0000-0000-0000EA880000}"/>
    <cellStyle name="Standard 4 8 2 2 3_ECU Container Release Honda GDI" xfId="37015" xr:uid="{00000000-0005-0000-0000-0000EB880000}"/>
    <cellStyle name="Standard 4 8 2 2 4" xfId="23272" xr:uid="{00000000-0005-0000-0000-0000EC880000}"/>
    <cellStyle name="Standard 4 8 2 2 4 2" xfId="23273" xr:uid="{00000000-0005-0000-0000-0000ED880000}"/>
    <cellStyle name="Standard 4 8 2 2 4_ECU Container Release Honda GDI" xfId="37017" xr:uid="{00000000-0005-0000-0000-0000EE880000}"/>
    <cellStyle name="Standard 4 8 2 2 5" xfId="23274" xr:uid="{00000000-0005-0000-0000-0000EF880000}"/>
    <cellStyle name="Standard 4 8 2 2_ECU Container Release Honda GDI" xfId="37012" xr:uid="{00000000-0005-0000-0000-0000F0880000}"/>
    <cellStyle name="Standard 4 8 2 3" xfId="23275" xr:uid="{00000000-0005-0000-0000-0000F1880000}"/>
    <cellStyle name="Standard 4 8 2 3 2" xfId="23276" xr:uid="{00000000-0005-0000-0000-0000F2880000}"/>
    <cellStyle name="Standard 4 8 2 3 2 2" xfId="23277" xr:uid="{00000000-0005-0000-0000-0000F3880000}"/>
    <cellStyle name="Standard 4 8 2 3 2_ECU Container Release Honda GDI" xfId="37019" xr:uid="{00000000-0005-0000-0000-0000F4880000}"/>
    <cellStyle name="Standard 4 8 2 3 3" xfId="23278" xr:uid="{00000000-0005-0000-0000-0000F5880000}"/>
    <cellStyle name="Standard 4 8 2 3_ECU Container Release Honda GDI" xfId="37018" xr:uid="{00000000-0005-0000-0000-0000F6880000}"/>
    <cellStyle name="Standard 4 8 2 4" xfId="23279" xr:uid="{00000000-0005-0000-0000-0000F7880000}"/>
    <cellStyle name="Standard 4 8 2 4 2" xfId="23280" xr:uid="{00000000-0005-0000-0000-0000F8880000}"/>
    <cellStyle name="Standard 4 8 2 4 2 2" xfId="23281" xr:uid="{00000000-0005-0000-0000-0000F9880000}"/>
    <cellStyle name="Standard 4 8 2 4 2_ECU Container Release Honda GDI" xfId="37021" xr:uid="{00000000-0005-0000-0000-0000FA880000}"/>
    <cellStyle name="Standard 4 8 2 4 3" xfId="23282" xr:uid="{00000000-0005-0000-0000-0000FB880000}"/>
    <cellStyle name="Standard 4 8 2 4_ECU Container Release Honda GDI" xfId="37020" xr:uid="{00000000-0005-0000-0000-0000FC880000}"/>
    <cellStyle name="Standard 4 8 2 5" xfId="23283" xr:uid="{00000000-0005-0000-0000-0000FD880000}"/>
    <cellStyle name="Standard 4 8 2 5 2" xfId="23284" xr:uid="{00000000-0005-0000-0000-0000FE880000}"/>
    <cellStyle name="Standard 4 8 2 5_ECU Container Release Honda GDI" xfId="37022" xr:uid="{00000000-0005-0000-0000-0000FF880000}"/>
    <cellStyle name="Standard 4 8 2 6" xfId="23285" xr:uid="{00000000-0005-0000-0000-000000890000}"/>
    <cellStyle name="Standard 4 8 2_ECU Container Release Honda GDI" xfId="37011" xr:uid="{00000000-0005-0000-0000-000001890000}"/>
    <cellStyle name="Standard 4 8 3" xfId="23286" xr:uid="{00000000-0005-0000-0000-000002890000}"/>
    <cellStyle name="Standard 4 8 3 2" xfId="23287" xr:uid="{00000000-0005-0000-0000-000003890000}"/>
    <cellStyle name="Standard 4 8 3 2 2" xfId="23288" xr:uid="{00000000-0005-0000-0000-000004890000}"/>
    <cellStyle name="Standard 4 8 3 2 2 2" xfId="23289" xr:uid="{00000000-0005-0000-0000-000005890000}"/>
    <cellStyle name="Standard 4 8 3 2 2_ECU Container Release Honda GDI" xfId="37025" xr:uid="{00000000-0005-0000-0000-000006890000}"/>
    <cellStyle name="Standard 4 8 3 2 3" xfId="23290" xr:uid="{00000000-0005-0000-0000-000007890000}"/>
    <cellStyle name="Standard 4 8 3 2_ECU Container Release Honda GDI" xfId="37024" xr:uid="{00000000-0005-0000-0000-000008890000}"/>
    <cellStyle name="Standard 4 8 3 3" xfId="23291" xr:uid="{00000000-0005-0000-0000-000009890000}"/>
    <cellStyle name="Standard 4 8 3 3 2" xfId="23292" xr:uid="{00000000-0005-0000-0000-00000A890000}"/>
    <cellStyle name="Standard 4 8 3 3 2 2" xfId="23293" xr:uid="{00000000-0005-0000-0000-00000B890000}"/>
    <cellStyle name="Standard 4 8 3 3 2_ECU Container Release Honda GDI" xfId="37027" xr:uid="{00000000-0005-0000-0000-00000C890000}"/>
    <cellStyle name="Standard 4 8 3 3 3" xfId="23294" xr:uid="{00000000-0005-0000-0000-00000D890000}"/>
    <cellStyle name="Standard 4 8 3 3_ECU Container Release Honda GDI" xfId="37026" xr:uid="{00000000-0005-0000-0000-00000E890000}"/>
    <cellStyle name="Standard 4 8 3 4" xfId="23295" xr:uid="{00000000-0005-0000-0000-00000F890000}"/>
    <cellStyle name="Standard 4 8 3 4 2" xfId="23296" xr:uid="{00000000-0005-0000-0000-000010890000}"/>
    <cellStyle name="Standard 4 8 3 4_ECU Container Release Honda GDI" xfId="37028" xr:uid="{00000000-0005-0000-0000-000011890000}"/>
    <cellStyle name="Standard 4 8 3 5" xfId="23297" xr:uid="{00000000-0005-0000-0000-000012890000}"/>
    <cellStyle name="Standard 4 8 3_ECU Container Release Honda GDI" xfId="37023" xr:uid="{00000000-0005-0000-0000-000013890000}"/>
    <cellStyle name="Standard 4 8 4" xfId="23298" xr:uid="{00000000-0005-0000-0000-000014890000}"/>
    <cellStyle name="Standard 4 8 4 2" xfId="23299" xr:uid="{00000000-0005-0000-0000-000015890000}"/>
    <cellStyle name="Standard 4 8 4 2 2" xfId="23300" xr:uid="{00000000-0005-0000-0000-000016890000}"/>
    <cellStyle name="Standard 4 8 4 2_ECU Container Release Honda GDI" xfId="37030" xr:uid="{00000000-0005-0000-0000-000017890000}"/>
    <cellStyle name="Standard 4 8 4 3" xfId="23301" xr:uid="{00000000-0005-0000-0000-000018890000}"/>
    <cellStyle name="Standard 4 8 4_ECU Container Release Honda GDI" xfId="37029" xr:uid="{00000000-0005-0000-0000-000019890000}"/>
    <cellStyle name="Standard 4 8 5" xfId="23302" xr:uid="{00000000-0005-0000-0000-00001A890000}"/>
    <cellStyle name="Standard 4 8 5 2" xfId="23303" xr:uid="{00000000-0005-0000-0000-00001B890000}"/>
    <cellStyle name="Standard 4 8 5 2 2" xfId="23304" xr:uid="{00000000-0005-0000-0000-00001C890000}"/>
    <cellStyle name="Standard 4 8 5 2_ECU Container Release Honda GDI" xfId="37032" xr:uid="{00000000-0005-0000-0000-00001D890000}"/>
    <cellStyle name="Standard 4 8 5 3" xfId="23305" xr:uid="{00000000-0005-0000-0000-00001E890000}"/>
    <cellStyle name="Standard 4 8 5_ECU Container Release Honda GDI" xfId="37031" xr:uid="{00000000-0005-0000-0000-00001F890000}"/>
    <cellStyle name="Standard 4 8 6" xfId="23306" xr:uid="{00000000-0005-0000-0000-000020890000}"/>
    <cellStyle name="Standard 4 8 6 2" xfId="23307" xr:uid="{00000000-0005-0000-0000-000021890000}"/>
    <cellStyle name="Standard 4 8 6_ECU Container Release Honda GDI" xfId="37033" xr:uid="{00000000-0005-0000-0000-000022890000}"/>
    <cellStyle name="Standard 4 8 7" xfId="23308" xr:uid="{00000000-0005-0000-0000-000023890000}"/>
    <cellStyle name="Standard 4 8_ECU Container Release Honda GDI" xfId="37010" xr:uid="{00000000-0005-0000-0000-000024890000}"/>
    <cellStyle name="Standard 4 9" xfId="23309" xr:uid="{00000000-0005-0000-0000-000025890000}"/>
    <cellStyle name="Standard 4 9 2" xfId="23310" xr:uid="{00000000-0005-0000-0000-000026890000}"/>
    <cellStyle name="Standard 4 9 2 2" xfId="23311" xr:uid="{00000000-0005-0000-0000-000027890000}"/>
    <cellStyle name="Standard 4 9 2 2 2" xfId="23312" xr:uid="{00000000-0005-0000-0000-000028890000}"/>
    <cellStyle name="Standard 4 9 2 2 2 2" xfId="23313" xr:uid="{00000000-0005-0000-0000-000029890000}"/>
    <cellStyle name="Standard 4 9 2 2 2 2 2" xfId="23314" xr:uid="{00000000-0005-0000-0000-00002A890000}"/>
    <cellStyle name="Standard 4 9 2 2 2 2_ECU Container Release Honda GDI" xfId="37038" xr:uid="{00000000-0005-0000-0000-00002B890000}"/>
    <cellStyle name="Standard 4 9 2 2 2 3" xfId="23315" xr:uid="{00000000-0005-0000-0000-00002C890000}"/>
    <cellStyle name="Standard 4 9 2 2 2_ECU Container Release Honda GDI" xfId="37037" xr:uid="{00000000-0005-0000-0000-00002D890000}"/>
    <cellStyle name="Standard 4 9 2 2 3" xfId="23316" xr:uid="{00000000-0005-0000-0000-00002E890000}"/>
    <cellStyle name="Standard 4 9 2 2 3 2" xfId="23317" xr:uid="{00000000-0005-0000-0000-00002F890000}"/>
    <cellStyle name="Standard 4 9 2 2 3 2 2" xfId="23318" xr:uid="{00000000-0005-0000-0000-000030890000}"/>
    <cellStyle name="Standard 4 9 2 2 3 2_ECU Container Release Honda GDI" xfId="37040" xr:uid="{00000000-0005-0000-0000-000031890000}"/>
    <cellStyle name="Standard 4 9 2 2 3 3" xfId="23319" xr:uid="{00000000-0005-0000-0000-000032890000}"/>
    <cellStyle name="Standard 4 9 2 2 3_ECU Container Release Honda GDI" xfId="37039" xr:uid="{00000000-0005-0000-0000-000033890000}"/>
    <cellStyle name="Standard 4 9 2 2 4" xfId="23320" xr:uid="{00000000-0005-0000-0000-000034890000}"/>
    <cellStyle name="Standard 4 9 2 2 4 2" xfId="23321" xr:uid="{00000000-0005-0000-0000-000035890000}"/>
    <cellStyle name="Standard 4 9 2 2 4_ECU Container Release Honda GDI" xfId="37041" xr:uid="{00000000-0005-0000-0000-000036890000}"/>
    <cellStyle name="Standard 4 9 2 2 5" xfId="23322" xr:uid="{00000000-0005-0000-0000-000037890000}"/>
    <cellStyle name="Standard 4 9 2 2_ECU Container Release Honda GDI" xfId="37036" xr:uid="{00000000-0005-0000-0000-000038890000}"/>
    <cellStyle name="Standard 4 9 2 3" xfId="23323" xr:uid="{00000000-0005-0000-0000-000039890000}"/>
    <cellStyle name="Standard 4 9 2 3 2" xfId="23324" xr:uid="{00000000-0005-0000-0000-00003A890000}"/>
    <cellStyle name="Standard 4 9 2 3 2 2" xfId="23325" xr:uid="{00000000-0005-0000-0000-00003B890000}"/>
    <cellStyle name="Standard 4 9 2 3 2_ECU Container Release Honda GDI" xfId="37043" xr:uid="{00000000-0005-0000-0000-00003C890000}"/>
    <cellStyle name="Standard 4 9 2 3 3" xfId="23326" xr:uid="{00000000-0005-0000-0000-00003D890000}"/>
    <cellStyle name="Standard 4 9 2 3_ECU Container Release Honda GDI" xfId="37042" xr:uid="{00000000-0005-0000-0000-00003E890000}"/>
    <cellStyle name="Standard 4 9 2 4" xfId="23327" xr:uid="{00000000-0005-0000-0000-00003F890000}"/>
    <cellStyle name="Standard 4 9 2 4 2" xfId="23328" xr:uid="{00000000-0005-0000-0000-000040890000}"/>
    <cellStyle name="Standard 4 9 2 4 2 2" xfId="23329" xr:uid="{00000000-0005-0000-0000-000041890000}"/>
    <cellStyle name="Standard 4 9 2 4 2_ECU Container Release Honda GDI" xfId="37045" xr:uid="{00000000-0005-0000-0000-000042890000}"/>
    <cellStyle name="Standard 4 9 2 4 3" xfId="23330" xr:uid="{00000000-0005-0000-0000-000043890000}"/>
    <cellStyle name="Standard 4 9 2 4_ECU Container Release Honda GDI" xfId="37044" xr:uid="{00000000-0005-0000-0000-000044890000}"/>
    <cellStyle name="Standard 4 9 2 5" xfId="23331" xr:uid="{00000000-0005-0000-0000-000045890000}"/>
    <cellStyle name="Standard 4 9 2 5 2" xfId="23332" xr:uid="{00000000-0005-0000-0000-000046890000}"/>
    <cellStyle name="Standard 4 9 2 5_ECU Container Release Honda GDI" xfId="37046" xr:uid="{00000000-0005-0000-0000-000047890000}"/>
    <cellStyle name="Standard 4 9 2 6" xfId="23333" xr:uid="{00000000-0005-0000-0000-000048890000}"/>
    <cellStyle name="Standard 4 9 2_ECU Container Release Honda GDI" xfId="37035" xr:uid="{00000000-0005-0000-0000-000049890000}"/>
    <cellStyle name="Standard 4 9 3" xfId="23334" xr:uid="{00000000-0005-0000-0000-00004A890000}"/>
    <cellStyle name="Standard 4 9 3 2" xfId="23335" xr:uid="{00000000-0005-0000-0000-00004B890000}"/>
    <cellStyle name="Standard 4 9 3 2 2" xfId="23336" xr:uid="{00000000-0005-0000-0000-00004C890000}"/>
    <cellStyle name="Standard 4 9 3 2 2 2" xfId="23337" xr:uid="{00000000-0005-0000-0000-00004D890000}"/>
    <cellStyle name="Standard 4 9 3 2 2_ECU Container Release Honda GDI" xfId="37049" xr:uid="{00000000-0005-0000-0000-00004E890000}"/>
    <cellStyle name="Standard 4 9 3 2 3" xfId="23338" xr:uid="{00000000-0005-0000-0000-00004F890000}"/>
    <cellStyle name="Standard 4 9 3 2_ECU Container Release Honda GDI" xfId="37048" xr:uid="{00000000-0005-0000-0000-000050890000}"/>
    <cellStyle name="Standard 4 9 3 3" xfId="23339" xr:uid="{00000000-0005-0000-0000-000051890000}"/>
    <cellStyle name="Standard 4 9 3 3 2" xfId="23340" xr:uid="{00000000-0005-0000-0000-000052890000}"/>
    <cellStyle name="Standard 4 9 3 3 2 2" xfId="23341" xr:uid="{00000000-0005-0000-0000-000053890000}"/>
    <cellStyle name="Standard 4 9 3 3 2_ECU Container Release Honda GDI" xfId="37051" xr:uid="{00000000-0005-0000-0000-000054890000}"/>
    <cellStyle name="Standard 4 9 3 3 3" xfId="23342" xr:uid="{00000000-0005-0000-0000-000055890000}"/>
    <cellStyle name="Standard 4 9 3 3_ECU Container Release Honda GDI" xfId="37050" xr:uid="{00000000-0005-0000-0000-000056890000}"/>
    <cellStyle name="Standard 4 9 3 4" xfId="23343" xr:uid="{00000000-0005-0000-0000-000057890000}"/>
    <cellStyle name="Standard 4 9 3 4 2" xfId="23344" xr:uid="{00000000-0005-0000-0000-000058890000}"/>
    <cellStyle name="Standard 4 9 3 4_ECU Container Release Honda GDI" xfId="37052" xr:uid="{00000000-0005-0000-0000-000059890000}"/>
    <cellStyle name="Standard 4 9 3 5" xfId="23345" xr:uid="{00000000-0005-0000-0000-00005A890000}"/>
    <cellStyle name="Standard 4 9 3_ECU Container Release Honda GDI" xfId="37047" xr:uid="{00000000-0005-0000-0000-00005B890000}"/>
    <cellStyle name="Standard 4 9 4" xfId="23346" xr:uid="{00000000-0005-0000-0000-00005C890000}"/>
    <cellStyle name="Standard 4 9 4 2" xfId="23347" xr:uid="{00000000-0005-0000-0000-00005D890000}"/>
    <cellStyle name="Standard 4 9 4 2 2" xfId="23348" xr:uid="{00000000-0005-0000-0000-00005E890000}"/>
    <cellStyle name="Standard 4 9 4 2_ECU Container Release Honda GDI" xfId="37054" xr:uid="{00000000-0005-0000-0000-00005F890000}"/>
    <cellStyle name="Standard 4 9 4 3" xfId="23349" xr:uid="{00000000-0005-0000-0000-000060890000}"/>
    <cellStyle name="Standard 4 9 4_ECU Container Release Honda GDI" xfId="37053" xr:uid="{00000000-0005-0000-0000-000061890000}"/>
    <cellStyle name="Standard 4 9 5" xfId="23350" xr:uid="{00000000-0005-0000-0000-000062890000}"/>
    <cellStyle name="Standard 4 9 5 2" xfId="23351" xr:uid="{00000000-0005-0000-0000-000063890000}"/>
    <cellStyle name="Standard 4 9 5 2 2" xfId="23352" xr:uid="{00000000-0005-0000-0000-000064890000}"/>
    <cellStyle name="Standard 4 9 5 2_ECU Container Release Honda GDI" xfId="37056" xr:uid="{00000000-0005-0000-0000-000065890000}"/>
    <cellStyle name="Standard 4 9 5 3" xfId="23353" xr:uid="{00000000-0005-0000-0000-000066890000}"/>
    <cellStyle name="Standard 4 9 5_ECU Container Release Honda GDI" xfId="37055" xr:uid="{00000000-0005-0000-0000-000067890000}"/>
    <cellStyle name="Standard 4 9 6" xfId="23354" xr:uid="{00000000-0005-0000-0000-000068890000}"/>
    <cellStyle name="Standard 4 9 6 2" xfId="23355" xr:uid="{00000000-0005-0000-0000-000069890000}"/>
    <cellStyle name="Standard 4 9 6_ECU Container Release Honda GDI" xfId="37057" xr:uid="{00000000-0005-0000-0000-00006A890000}"/>
    <cellStyle name="Standard 4 9 7" xfId="23356" xr:uid="{00000000-0005-0000-0000-00006B890000}"/>
    <cellStyle name="Standard 4 9_ECU Container Release Honda GDI" xfId="37034" xr:uid="{00000000-0005-0000-0000-00006C890000}"/>
    <cellStyle name="Standard 4_ECU Container Release Honda GDI" xfId="36260" xr:uid="{00000000-0005-0000-0000-00006D890000}"/>
    <cellStyle name="Standard 5" xfId="23357" xr:uid="{00000000-0005-0000-0000-00006E890000}"/>
    <cellStyle name="Standard 5 10" xfId="23358" xr:uid="{00000000-0005-0000-0000-00006F890000}"/>
    <cellStyle name="Standard 5 10 2" xfId="23359" xr:uid="{00000000-0005-0000-0000-000070890000}"/>
    <cellStyle name="Standard 5 10 2 2" xfId="23360" xr:uid="{00000000-0005-0000-0000-000071890000}"/>
    <cellStyle name="Standard 5 10 2 2 2" xfId="23361" xr:uid="{00000000-0005-0000-0000-000072890000}"/>
    <cellStyle name="Standard 5 10 2 2 2 2" xfId="23362" xr:uid="{00000000-0005-0000-0000-000073890000}"/>
    <cellStyle name="Standard 5 10 2 2 2_ECU Container Release Honda GDI" xfId="37062" xr:uid="{00000000-0005-0000-0000-000074890000}"/>
    <cellStyle name="Standard 5 10 2 2 3" xfId="23363" xr:uid="{00000000-0005-0000-0000-000075890000}"/>
    <cellStyle name="Standard 5 10 2 2_ECU Container Release Honda GDI" xfId="37061" xr:uid="{00000000-0005-0000-0000-000076890000}"/>
    <cellStyle name="Standard 5 10 2 3" xfId="23364" xr:uid="{00000000-0005-0000-0000-000077890000}"/>
    <cellStyle name="Standard 5 10 2 3 2" xfId="23365" xr:uid="{00000000-0005-0000-0000-000078890000}"/>
    <cellStyle name="Standard 5 10 2 3 2 2" xfId="23366" xr:uid="{00000000-0005-0000-0000-000079890000}"/>
    <cellStyle name="Standard 5 10 2 3 2_ECU Container Release Honda GDI" xfId="37064" xr:uid="{00000000-0005-0000-0000-00007A890000}"/>
    <cellStyle name="Standard 5 10 2 3 3" xfId="23367" xr:uid="{00000000-0005-0000-0000-00007B890000}"/>
    <cellStyle name="Standard 5 10 2 3_ECU Container Release Honda GDI" xfId="37063" xr:uid="{00000000-0005-0000-0000-00007C890000}"/>
    <cellStyle name="Standard 5 10 2 4" xfId="23368" xr:uid="{00000000-0005-0000-0000-00007D890000}"/>
    <cellStyle name="Standard 5 10 2 4 2" xfId="23369" xr:uid="{00000000-0005-0000-0000-00007E890000}"/>
    <cellStyle name="Standard 5 10 2 4_ECU Container Release Honda GDI" xfId="37065" xr:uid="{00000000-0005-0000-0000-00007F890000}"/>
    <cellStyle name="Standard 5 10 2 5" xfId="23370" xr:uid="{00000000-0005-0000-0000-000080890000}"/>
    <cellStyle name="Standard 5 10 2_ECU Container Release Honda GDI" xfId="37060" xr:uid="{00000000-0005-0000-0000-000081890000}"/>
    <cellStyle name="Standard 5 10 3" xfId="23371" xr:uid="{00000000-0005-0000-0000-000082890000}"/>
    <cellStyle name="Standard 5 10 3 2" xfId="23372" xr:uid="{00000000-0005-0000-0000-000083890000}"/>
    <cellStyle name="Standard 5 10 3 2 2" xfId="23373" xr:uid="{00000000-0005-0000-0000-000084890000}"/>
    <cellStyle name="Standard 5 10 3 2_ECU Container Release Honda GDI" xfId="37067" xr:uid="{00000000-0005-0000-0000-000085890000}"/>
    <cellStyle name="Standard 5 10 3 3" xfId="23374" xr:uid="{00000000-0005-0000-0000-000086890000}"/>
    <cellStyle name="Standard 5 10 3_ECU Container Release Honda GDI" xfId="37066" xr:uid="{00000000-0005-0000-0000-000087890000}"/>
    <cellStyle name="Standard 5 10 4" xfId="23375" xr:uid="{00000000-0005-0000-0000-000088890000}"/>
    <cellStyle name="Standard 5 10 4 2" xfId="23376" xr:uid="{00000000-0005-0000-0000-000089890000}"/>
    <cellStyle name="Standard 5 10 4 2 2" xfId="23377" xr:uid="{00000000-0005-0000-0000-00008A890000}"/>
    <cellStyle name="Standard 5 10 4 2_ECU Container Release Honda GDI" xfId="37069" xr:uid="{00000000-0005-0000-0000-00008B890000}"/>
    <cellStyle name="Standard 5 10 4 3" xfId="23378" xr:uid="{00000000-0005-0000-0000-00008C890000}"/>
    <cellStyle name="Standard 5 10 4_ECU Container Release Honda GDI" xfId="37068" xr:uid="{00000000-0005-0000-0000-00008D890000}"/>
    <cellStyle name="Standard 5 10 5" xfId="23379" xr:uid="{00000000-0005-0000-0000-00008E890000}"/>
    <cellStyle name="Standard 5 10 5 2" xfId="23380" xr:uid="{00000000-0005-0000-0000-00008F890000}"/>
    <cellStyle name="Standard 5 10 5_ECU Container Release Honda GDI" xfId="37070" xr:uid="{00000000-0005-0000-0000-000090890000}"/>
    <cellStyle name="Standard 5 10 6" xfId="23381" xr:uid="{00000000-0005-0000-0000-000091890000}"/>
    <cellStyle name="Standard 5 10_ECU Container Release Honda GDI" xfId="37059" xr:uid="{00000000-0005-0000-0000-000092890000}"/>
    <cellStyle name="Standard 5 11" xfId="23382" xr:uid="{00000000-0005-0000-0000-000093890000}"/>
    <cellStyle name="Standard 5 11 2" xfId="23383" xr:uid="{00000000-0005-0000-0000-000094890000}"/>
    <cellStyle name="Standard 5 11 2 2" xfId="23384" xr:uid="{00000000-0005-0000-0000-000095890000}"/>
    <cellStyle name="Standard 5 11 2 2 2" xfId="23385" xr:uid="{00000000-0005-0000-0000-000096890000}"/>
    <cellStyle name="Standard 5 11 2 2_ECU Container Release Honda GDI" xfId="37073" xr:uid="{00000000-0005-0000-0000-000097890000}"/>
    <cellStyle name="Standard 5 11 2 3" xfId="23386" xr:uid="{00000000-0005-0000-0000-000098890000}"/>
    <cellStyle name="Standard 5 11 2_ECU Container Release Honda GDI" xfId="37072" xr:uid="{00000000-0005-0000-0000-000099890000}"/>
    <cellStyle name="Standard 5 11 3" xfId="23387" xr:uid="{00000000-0005-0000-0000-00009A890000}"/>
    <cellStyle name="Standard 5 11 3 2" xfId="23388" xr:uid="{00000000-0005-0000-0000-00009B890000}"/>
    <cellStyle name="Standard 5 11 3 2 2" xfId="23389" xr:uid="{00000000-0005-0000-0000-00009C890000}"/>
    <cellStyle name="Standard 5 11 3 2_ECU Container Release Honda GDI" xfId="37075" xr:uid="{00000000-0005-0000-0000-00009D890000}"/>
    <cellStyle name="Standard 5 11 3 3" xfId="23390" xr:uid="{00000000-0005-0000-0000-00009E890000}"/>
    <cellStyle name="Standard 5 11 3_ECU Container Release Honda GDI" xfId="37074" xr:uid="{00000000-0005-0000-0000-00009F890000}"/>
    <cellStyle name="Standard 5 11 4" xfId="23391" xr:uid="{00000000-0005-0000-0000-0000A0890000}"/>
    <cellStyle name="Standard 5 11 4 2" xfId="23392" xr:uid="{00000000-0005-0000-0000-0000A1890000}"/>
    <cellStyle name="Standard 5 11 4_ECU Container Release Honda GDI" xfId="37076" xr:uid="{00000000-0005-0000-0000-0000A2890000}"/>
    <cellStyle name="Standard 5 11 5" xfId="23393" xr:uid="{00000000-0005-0000-0000-0000A3890000}"/>
    <cellStyle name="Standard 5 11_ECU Container Release Honda GDI" xfId="37071" xr:uid="{00000000-0005-0000-0000-0000A4890000}"/>
    <cellStyle name="Standard 5 12" xfId="23394" xr:uid="{00000000-0005-0000-0000-0000A5890000}"/>
    <cellStyle name="Standard 5 13" xfId="23395" xr:uid="{00000000-0005-0000-0000-0000A6890000}"/>
    <cellStyle name="Standard 5 13 2" xfId="23396" xr:uid="{00000000-0005-0000-0000-0000A7890000}"/>
    <cellStyle name="Standard 5 13 2 2" xfId="23397" xr:uid="{00000000-0005-0000-0000-0000A8890000}"/>
    <cellStyle name="Standard 5 13 2_ECU Container Release Honda GDI" xfId="37078" xr:uid="{00000000-0005-0000-0000-0000A9890000}"/>
    <cellStyle name="Standard 5 13 3" xfId="23398" xr:uid="{00000000-0005-0000-0000-0000AA890000}"/>
    <cellStyle name="Standard 5 13_ECU Container Release Honda GDI" xfId="37077" xr:uid="{00000000-0005-0000-0000-0000AB890000}"/>
    <cellStyle name="Standard 5 14" xfId="23399" xr:uid="{00000000-0005-0000-0000-0000AC890000}"/>
    <cellStyle name="Standard 5 14 2" xfId="23400" xr:uid="{00000000-0005-0000-0000-0000AD890000}"/>
    <cellStyle name="Standard 5 14 2 2" xfId="23401" xr:uid="{00000000-0005-0000-0000-0000AE890000}"/>
    <cellStyle name="Standard 5 14 2_ECU Container Release Honda GDI" xfId="37080" xr:uid="{00000000-0005-0000-0000-0000AF890000}"/>
    <cellStyle name="Standard 5 14 3" xfId="23402" xr:uid="{00000000-0005-0000-0000-0000B0890000}"/>
    <cellStyle name="Standard 5 14_ECU Container Release Honda GDI" xfId="37079" xr:uid="{00000000-0005-0000-0000-0000B1890000}"/>
    <cellStyle name="Standard 5 15" xfId="23403" xr:uid="{00000000-0005-0000-0000-0000B2890000}"/>
    <cellStyle name="Standard 5 15 2" xfId="23404" xr:uid="{00000000-0005-0000-0000-0000B3890000}"/>
    <cellStyle name="Standard 5 15_ECU Container Release Honda GDI" xfId="37081" xr:uid="{00000000-0005-0000-0000-0000B4890000}"/>
    <cellStyle name="Standard 5 16" xfId="23405" xr:uid="{00000000-0005-0000-0000-0000B5890000}"/>
    <cellStyle name="Standard 5 17" xfId="23406" xr:uid="{00000000-0005-0000-0000-0000B6890000}"/>
    <cellStyle name="Standard 5 2" xfId="23407" xr:uid="{00000000-0005-0000-0000-0000B7890000}"/>
    <cellStyle name="Standard 5 2 10" xfId="23408" xr:uid="{00000000-0005-0000-0000-0000B8890000}"/>
    <cellStyle name="Standard 5 2 10 2" xfId="23409" xr:uid="{00000000-0005-0000-0000-0000B9890000}"/>
    <cellStyle name="Standard 5 2 10_ECU Container Release Honda GDI" xfId="37083" xr:uid="{00000000-0005-0000-0000-0000BA890000}"/>
    <cellStyle name="Standard 5 2 11" xfId="23410" xr:uid="{00000000-0005-0000-0000-0000BB890000}"/>
    <cellStyle name="Standard 5 2 2" xfId="23411" xr:uid="{00000000-0005-0000-0000-0000BC890000}"/>
    <cellStyle name="Standard 5 2 2 10" xfId="23412" xr:uid="{00000000-0005-0000-0000-0000BD890000}"/>
    <cellStyle name="Standard 5 2 2 2" xfId="23413" xr:uid="{00000000-0005-0000-0000-0000BE890000}"/>
    <cellStyle name="Standard 5 2 2 2 2" xfId="23414" xr:uid="{00000000-0005-0000-0000-0000BF890000}"/>
    <cellStyle name="Standard 5 2 2 2 2 2" xfId="23415" xr:uid="{00000000-0005-0000-0000-0000C0890000}"/>
    <cellStyle name="Standard 5 2 2 2 2 2 2" xfId="23416" xr:uid="{00000000-0005-0000-0000-0000C1890000}"/>
    <cellStyle name="Standard 5 2 2 2 2 2 2 2" xfId="23417" xr:uid="{00000000-0005-0000-0000-0000C2890000}"/>
    <cellStyle name="Standard 5 2 2 2 2 2 2 2 2" xfId="23418" xr:uid="{00000000-0005-0000-0000-0000C3890000}"/>
    <cellStyle name="Standard 5 2 2 2 2 2 2 2 2 2" xfId="23419" xr:uid="{00000000-0005-0000-0000-0000C4890000}"/>
    <cellStyle name="Standard 5 2 2 2 2 2 2 2 2_ECU Container Release Honda GDI" xfId="37090" xr:uid="{00000000-0005-0000-0000-0000C5890000}"/>
    <cellStyle name="Standard 5 2 2 2 2 2 2 2 3" xfId="23420" xr:uid="{00000000-0005-0000-0000-0000C6890000}"/>
    <cellStyle name="Standard 5 2 2 2 2 2 2 2_ECU Container Release Honda GDI" xfId="37089" xr:uid="{00000000-0005-0000-0000-0000C7890000}"/>
    <cellStyle name="Standard 5 2 2 2 2 2 2 3" xfId="23421" xr:uid="{00000000-0005-0000-0000-0000C8890000}"/>
    <cellStyle name="Standard 5 2 2 2 2 2 2 3 2" xfId="23422" xr:uid="{00000000-0005-0000-0000-0000C9890000}"/>
    <cellStyle name="Standard 5 2 2 2 2 2 2 3 2 2" xfId="23423" xr:uid="{00000000-0005-0000-0000-0000CA890000}"/>
    <cellStyle name="Standard 5 2 2 2 2 2 2 3 2_ECU Container Release Honda GDI" xfId="37092" xr:uid="{00000000-0005-0000-0000-0000CB890000}"/>
    <cellStyle name="Standard 5 2 2 2 2 2 2 3 3" xfId="23424" xr:uid="{00000000-0005-0000-0000-0000CC890000}"/>
    <cellStyle name="Standard 5 2 2 2 2 2 2 3_ECU Container Release Honda GDI" xfId="37091" xr:uid="{00000000-0005-0000-0000-0000CD890000}"/>
    <cellStyle name="Standard 5 2 2 2 2 2 2 4" xfId="23425" xr:uid="{00000000-0005-0000-0000-0000CE890000}"/>
    <cellStyle name="Standard 5 2 2 2 2 2 2 4 2" xfId="23426" xr:uid="{00000000-0005-0000-0000-0000CF890000}"/>
    <cellStyle name="Standard 5 2 2 2 2 2 2 4_ECU Container Release Honda GDI" xfId="37093" xr:uid="{00000000-0005-0000-0000-0000D0890000}"/>
    <cellStyle name="Standard 5 2 2 2 2 2 2 5" xfId="23427" xr:uid="{00000000-0005-0000-0000-0000D1890000}"/>
    <cellStyle name="Standard 5 2 2 2 2 2 2_ECU Container Release Honda GDI" xfId="37088" xr:uid="{00000000-0005-0000-0000-0000D2890000}"/>
    <cellStyle name="Standard 5 2 2 2 2 2 3" xfId="23428" xr:uid="{00000000-0005-0000-0000-0000D3890000}"/>
    <cellStyle name="Standard 5 2 2 2 2 2 3 2" xfId="23429" xr:uid="{00000000-0005-0000-0000-0000D4890000}"/>
    <cellStyle name="Standard 5 2 2 2 2 2 3 2 2" xfId="23430" xr:uid="{00000000-0005-0000-0000-0000D5890000}"/>
    <cellStyle name="Standard 5 2 2 2 2 2 3 2_ECU Container Release Honda GDI" xfId="37095" xr:uid="{00000000-0005-0000-0000-0000D6890000}"/>
    <cellStyle name="Standard 5 2 2 2 2 2 3 3" xfId="23431" xr:uid="{00000000-0005-0000-0000-0000D7890000}"/>
    <cellStyle name="Standard 5 2 2 2 2 2 3_ECU Container Release Honda GDI" xfId="37094" xr:uid="{00000000-0005-0000-0000-0000D8890000}"/>
    <cellStyle name="Standard 5 2 2 2 2 2 4" xfId="23432" xr:uid="{00000000-0005-0000-0000-0000D9890000}"/>
    <cellStyle name="Standard 5 2 2 2 2 2 4 2" xfId="23433" xr:uid="{00000000-0005-0000-0000-0000DA890000}"/>
    <cellStyle name="Standard 5 2 2 2 2 2 4 2 2" xfId="23434" xr:uid="{00000000-0005-0000-0000-0000DB890000}"/>
    <cellStyle name="Standard 5 2 2 2 2 2 4 2_ECU Container Release Honda GDI" xfId="37097" xr:uid="{00000000-0005-0000-0000-0000DC890000}"/>
    <cellStyle name="Standard 5 2 2 2 2 2 4 3" xfId="23435" xr:uid="{00000000-0005-0000-0000-0000DD890000}"/>
    <cellStyle name="Standard 5 2 2 2 2 2 4_ECU Container Release Honda GDI" xfId="37096" xr:uid="{00000000-0005-0000-0000-0000DE890000}"/>
    <cellStyle name="Standard 5 2 2 2 2 2 5" xfId="23436" xr:uid="{00000000-0005-0000-0000-0000DF890000}"/>
    <cellStyle name="Standard 5 2 2 2 2 2 5 2" xfId="23437" xr:uid="{00000000-0005-0000-0000-0000E0890000}"/>
    <cellStyle name="Standard 5 2 2 2 2 2 5_ECU Container Release Honda GDI" xfId="37098" xr:uid="{00000000-0005-0000-0000-0000E1890000}"/>
    <cellStyle name="Standard 5 2 2 2 2 2 6" xfId="23438" xr:uid="{00000000-0005-0000-0000-0000E2890000}"/>
    <cellStyle name="Standard 5 2 2 2 2 2_ECU Container Release Honda GDI" xfId="37087" xr:uid="{00000000-0005-0000-0000-0000E3890000}"/>
    <cellStyle name="Standard 5 2 2 2 2 3" xfId="23439" xr:uid="{00000000-0005-0000-0000-0000E4890000}"/>
    <cellStyle name="Standard 5 2 2 2 2 3 2" xfId="23440" xr:uid="{00000000-0005-0000-0000-0000E5890000}"/>
    <cellStyle name="Standard 5 2 2 2 2 3 2 2" xfId="23441" xr:uid="{00000000-0005-0000-0000-0000E6890000}"/>
    <cellStyle name="Standard 5 2 2 2 2 3 2 2 2" xfId="23442" xr:uid="{00000000-0005-0000-0000-0000E7890000}"/>
    <cellStyle name="Standard 5 2 2 2 2 3 2 2_ECU Container Release Honda GDI" xfId="37101" xr:uid="{00000000-0005-0000-0000-0000E8890000}"/>
    <cellStyle name="Standard 5 2 2 2 2 3 2 3" xfId="23443" xr:uid="{00000000-0005-0000-0000-0000E9890000}"/>
    <cellStyle name="Standard 5 2 2 2 2 3 2_ECU Container Release Honda GDI" xfId="37100" xr:uid="{00000000-0005-0000-0000-0000EA890000}"/>
    <cellStyle name="Standard 5 2 2 2 2 3 3" xfId="23444" xr:uid="{00000000-0005-0000-0000-0000EB890000}"/>
    <cellStyle name="Standard 5 2 2 2 2 3 3 2" xfId="23445" xr:uid="{00000000-0005-0000-0000-0000EC890000}"/>
    <cellStyle name="Standard 5 2 2 2 2 3 3 2 2" xfId="23446" xr:uid="{00000000-0005-0000-0000-0000ED890000}"/>
    <cellStyle name="Standard 5 2 2 2 2 3 3 2_ECU Container Release Honda GDI" xfId="37103" xr:uid="{00000000-0005-0000-0000-0000EE890000}"/>
    <cellStyle name="Standard 5 2 2 2 2 3 3 3" xfId="23447" xr:uid="{00000000-0005-0000-0000-0000EF890000}"/>
    <cellStyle name="Standard 5 2 2 2 2 3 3_ECU Container Release Honda GDI" xfId="37102" xr:uid="{00000000-0005-0000-0000-0000F0890000}"/>
    <cellStyle name="Standard 5 2 2 2 2 3 4" xfId="23448" xr:uid="{00000000-0005-0000-0000-0000F1890000}"/>
    <cellStyle name="Standard 5 2 2 2 2 3 4 2" xfId="23449" xr:uid="{00000000-0005-0000-0000-0000F2890000}"/>
    <cellStyle name="Standard 5 2 2 2 2 3 4_ECU Container Release Honda GDI" xfId="37104" xr:uid="{00000000-0005-0000-0000-0000F3890000}"/>
    <cellStyle name="Standard 5 2 2 2 2 3 5" xfId="23450" xr:uid="{00000000-0005-0000-0000-0000F4890000}"/>
    <cellStyle name="Standard 5 2 2 2 2 3_ECU Container Release Honda GDI" xfId="37099" xr:uid="{00000000-0005-0000-0000-0000F5890000}"/>
    <cellStyle name="Standard 5 2 2 2 2 4" xfId="23451" xr:uid="{00000000-0005-0000-0000-0000F6890000}"/>
    <cellStyle name="Standard 5 2 2 2 2 4 2" xfId="23452" xr:uid="{00000000-0005-0000-0000-0000F7890000}"/>
    <cellStyle name="Standard 5 2 2 2 2 4 2 2" xfId="23453" xr:uid="{00000000-0005-0000-0000-0000F8890000}"/>
    <cellStyle name="Standard 5 2 2 2 2 4 2_ECU Container Release Honda GDI" xfId="37106" xr:uid="{00000000-0005-0000-0000-0000F9890000}"/>
    <cellStyle name="Standard 5 2 2 2 2 4 3" xfId="23454" xr:uid="{00000000-0005-0000-0000-0000FA890000}"/>
    <cellStyle name="Standard 5 2 2 2 2 4_ECU Container Release Honda GDI" xfId="37105" xr:uid="{00000000-0005-0000-0000-0000FB890000}"/>
    <cellStyle name="Standard 5 2 2 2 2 5" xfId="23455" xr:uid="{00000000-0005-0000-0000-0000FC890000}"/>
    <cellStyle name="Standard 5 2 2 2 2 5 2" xfId="23456" xr:uid="{00000000-0005-0000-0000-0000FD890000}"/>
    <cellStyle name="Standard 5 2 2 2 2 5 2 2" xfId="23457" xr:uid="{00000000-0005-0000-0000-0000FE890000}"/>
    <cellStyle name="Standard 5 2 2 2 2 5 2_ECU Container Release Honda GDI" xfId="37108" xr:uid="{00000000-0005-0000-0000-0000FF890000}"/>
    <cellStyle name="Standard 5 2 2 2 2 5 3" xfId="23458" xr:uid="{00000000-0005-0000-0000-0000008A0000}"/>
    <cellStyle name="Standard 5 2 2 2 2 5_ECU Container Release Honda GDI" xfId="37107" xr:uid="{00000000-0005-0000-0000-0000018A0000}"/>
    <cellStyle name="Standard 5 2 2 2 2 6" xfId="23459" xr:uid="{00000000-0005-0000-0000-0000028A0000}"/>
    <cellStyle name="Standard 5 2 2 2 2 6 2" xfId="23460" xr:uid="{00000000-0005-0000-0000-0000038A0000}"/>
    <cellStyle name="Standard 5 2 2 2 2 6_ECU Container Release Honda GDI" xfId="37109" xr:uid="{00000000-0005-0000-0000-0000048A0000}"/>
    <cellStyle name="Standard 5 2 2 2 2 7" xfId="23461" xr:uid="{00000000-0005-0000-0000-0000058A0000}"/>
    <cellStyle name="Standard 5 2 2 2 2_ECU Container Release Honda GDI" xfId="37086" xr:uid="{00000000-0005-0000-0000-0000068A0000}"/>
    <cellStyle name="Standard 5 2 2 2 3" xfId="23462" xr:uid="{00000000-0005-0000-0000-0000078A0000}"/>
    <cellStyle name="Standard 5 2 2 2 3 2" xfId="23463" xr:uid="{00000000-0005-0000-0000-0000088A0000}"/>
    <cellStyle name="Standard 5 2 2 2 3 2 2" xfId="23464" xr:uid="{00000000-0005-0000-0000-0000098A0000}"/>
    <cellStyle name="Standard 5 2 2 2 3 2 2 2" xfId="23465" xr:uid="{00000000-0005-0000-0000-00000A8A0000}"/>
    <cellStyle name="Standard 5 2 2 2 3 2 2 2 2" xfId="23466" xr:uid="{00000000-0005-0000-0000-00000B8A0000}"/>
    <cellStyle name="Standard 5 2 2 2 3 2 2 2_ECU Container Release Honda GDI" xfId="37113" xr:uid="{00000000-0005-0000-0000-00000C8A0000}"/>
    <cellStyle name="Standard 5 2 2 2 3 2 2 3" xfId="23467" xr:uid="{00000000-0005-0000-0000-00000D8A0000}"/>
    <cellStyle name="Standard 5 2 2 2 3 2 2_ECU Container Release Honda GDI" xfId="37112" xr:uid="{00000000-0005-0000-0000-00000E8A0000}"/>
    <cellStyle name="Standard 5 2 2 2 3 2 3" xfId="23468" xr:uid="{00000000-0005-0000-0000-00000F8A0000}"/>
    <cellStyle name="Standard 5 2 2 2 3 2 3 2" xfId="23469" xr:uid="{00000000-0005-0000-0000-0000108A0000}"/>
    <cellStyle name="Standard 5 2 2 2 3 2 3 2 2" xfId="23470" xr:uid="{00000000-0005-0000-0000-0000118A0000}"/>
    <cellStyle name="Standard 5 2 2 2 3 2 3 2_ECU Container Release Honda GDI" xfId="37115" xr:uid="{00000000-0005-0000-0000-0000128A0000}"/>
    <cellStyle name="Standard 5 2 2 2 3 2 3 3" xfId="23471" xr:uid="{00000000-0005-0000-0000-0000138A0000}"/>
    <cellStyle name="Standard 5 2 2 2 3 2 3_ECU Container Release Honda GDI" xfId="37114" xr:uid="{00000000-0005-0000-0000-0000148A0000}"/>
    <cellStyle name="Standard 5 2 2 2 3 2 4" xfId="23472" xr:uid="{00000000-0005-0000-0000-0000158A0000}"/>
    <cellStyle name="Standard 5 2 2 2 3 2 4 2" xfId="23473" xr:uid="{00000000-0005-0000-0000-0000168A0000}"/>
    <cellStyle name="Standard 5 2 2 2 3 2 4_ECU Container Release Honda GDI" xfId="37116" xr:uid="{00000000-0005-0000-0000-0000178A0000}"/>
    <cellStyle name="Standard 5 2 2 2 3 2 5" xfId="23474" xr:uid="{00000000-0005-0000-0000-0000188A0000}"/>
    <cellStyle name="Standard 5 2 2 2 3 2_ECU Container Release Honda GDI" xfId="37111" xr:uid="{00000000-0005-0000-0000-0000198A0000}"/>
    <cellStyle name="Standard 5 2 2 2 3 3" xfId="23475" xr:uid="{00000000-0005-0000-0000-00001A8A0000}"/>
    <cellStyle name="Standard 5 2 2 2 3 3 2" xfId="23476" xr:uid="{00000000-0005-0000-0000-00001B8A0000}"/>
    <cellStyle name="Standard 5 2 2 2 3 3 2 2" xfId="23477" xr:uid="{00000000-0005-0000-0000-00001C8A0000}"/>
    <cellStyle name="Standard 5 2 2 2 3 3 2_ECU Container Release Honda GDI" xfId="37118" xr:uid="{00000000-0005-0000-0000-00001D8A0000}"/>
    <cellStyle name="Standard 5 2 2 2 3 3 3" xfId="23478" xr:uid="{00000000-0005-0000-0000-00001E8A0000}"/>
    <cellStyle name="Standard 5 2 2 2 3 3_ECU Container Release Honda GDI" xfId="37117" xr:uid="{00000000-0005-0000-0000-00001F8A0000}"/>
    <cellStyle name="Standard 5 2 2 2 3 4" xfId="23479" xr:uid="{00000000-0005-0000-0000-0000208A0000}"/>
    <cellStyle name="Standard 5 2 2 2 3 4 2" xfId="23480" xr:uid="{00000000-0005-0000-0000-0000218A0000}"/>
    <cellStyle name="Standard 5 2 2 2 3 4 2 2" xfId="23481" xr:uid="{00000000-0005-0000-0000-0000228A0000}"/>
    <cellStyle name="Standard 5 2 2 2 3 4 2_ECU Container Release Honda GDI" xfId="37120" xr:uid="{00000000-0005-0000-0000-0000238A0000}"/>
    <cellStyle name="Standard 5 2 2 2 3 4 3" xfId="23482" xr:uid="{00000000-0005-0000-0000-0000248A0000}"/>
    <cellStyle name="Standard 5 2 2 2 3 4_ECU Container Release Honda GDI" xfId="37119" xr:uid="{00000000-0005-0000-0000-0000258A0000}"/>
    <cellStyle name="Standard 5 2 2 2 3 5" xfId="23483" xr:uid="{00000000-0005-0000-0000-0000268A0000}"/>
    <cellStyle name="Standard 5 2 2 2 3 5 2" xfId="23484" xr:uid="{00000000-0005-0000-0000-0000278A0000}"/>
    <cellStyle name="Standard 5 2 2 2 3 5_ECU Container Release Honda GDI" xfId="37121" xr:uid="{00000000-0005-0000-0000-0000288A0000}"/>
    <cellStyle name="Standard 5 2 2 2 3 6" xfId="23485" xr:uid="{00000000-0005-0000-0000-0000298A0000}"/>
    <cellStyle name="Standard 5 2 2 2 3_ECU Container Release Honda GDI" xfId="37110" xr:uid="{00000000-0005-0000-0000-00002A8A0000}"/>
    <cellStyle name="Standard 5 2 2 2 4" xfId="23486" xr:uid="{00000000-0005-0000-0000-00002B8A0000}"/>
    <cellStyle name="Standard 5 2 2 2 4 2" xfId="23487" xr:uid="{00000000-0005-0000-0000-00002C8A0000}"/>
    <cellStyle name="Standard 5 2 2 2 4 2 2" xfId="23488" xr:uid="{00000000-0005-0000-0000-00002D8A0000}"/>
    <cellStyle name="Standard 5 2 2 2 4 2 2 2" xfId="23489" xr:uid="{00000000-0005-0000-0000-00002E8A0000}"/>
    <cellStyle name="Standard 5 2 2 2 4 2 2_ECU Container Release Honda GDI" xfId="37124" xr:uid="{00000000-0005-0000-0000-00002F8A0000}"/>
    <cellStyle name="Standard 5 2 2 2 4 2 3" xfId="23490" xr:uid="{00000000-0005-0000-0000-0000308A0000}"/>
    <cellStyle name="Standard 5 2 2 2 4 2_ECU Container Release Honda GDI" xfId="37123" xr:uid="{00000000-0005-0000-0000-0000318A0000}"/>
    <cellStyle name="Standard 5 2 2 2 4 3" xfId="23491" xr:uid="{00000000-0005-0000-0000-0000328A0000}"/>
    <cellStyle name="Standard 5 2 2 2 4 3 2" xfId="23492" xr:uid="{00000000-0005-0000-0000-0000338A0000}"/>
    <cellStyle name="Standard 5 2 2 2 4 3 2 2" xfId="23493" xr:uid="{00000000-0005-0000-0000-0000348A0000}"/>
    <cellStyle name="Standard 5 2 2 2 4 3 2_ECU Container Release Honda GDI" xfId="37126" xr:uid="{00000000-0005-0000-0000-0000358A0000}"/>
    <cellStyle name="Standard 5 2 2 2 4 3 3" xfId="23494" xr:uid="{00000000-0005-0000-0000-0000368A0000}"/>
    <cellStyle name="Standard 5 2 2 2 4 3_ECU Container Release Honda GDI" xfId="37125" xr:uid="{00000000-0005-0000-0000-0000378A0000}"/>
    <cellStyle name="Standard 5 2 2 2 4 4" xfId="23495" xr:uid="{00000000-0005-0000-0000-0000388A0000}"/>
    <cellStyle name="Standard 5 2 2 2 4 4 2" xfId="23496" xr:uid="{00000000-0005-0000-0000-0000398A0000}"/>
    <cellStyle name="Standard 5 2 2 2 4 4_ECU Container Release Honda GDI" xfId="37127" xr:uid="{00000000-0005-0000-0000-00003A8A0000}"/>
    <cellStyle name="Standard 5 2 2 2 4 5" xfId="23497" xr:uid="{00000000-0005-0000-0000-00003B8A0000}"/>
    <cellStyle name="Standard 5 2 2 2 4_ECU Container Release Honda GDI" xfId="37122" xr:uid="{00000000-0005-0000-0000-00003C8A0000}"/>
    <cellStyle name="Standard 5 2 2 2 5" xfId="23498" xr:uid="{00000000-0005-0000-0000-00003D8A0000}"/>
    <cellStyle name="Standard 5 2 2 2 5 2" xfId="23499" xr:uid="{00000000-0005-0000-0000-00003E8A0000}"/>
    <cellStyle name="Standard 5 2 2 2 5 2 2" xfId="23500" xr:uid="{00000000-0005-0000-0000-00003F8A0000}"/>
    <cellStyle name="Standard 5 2 2 2 5 2_ECU Container Release Honda GDI" xfId="37129" xr:uid="{00000000-0005-0000-0000-0000408A0000}"/>
    <cellStyle name="Standard 5 2 2 2 5 3" xfId="23501" xr:uid="{00000000-0005-0000-0000-0000418A0000}"/>
    <cellStyle name="Standard 5 2 2 2 5_ECU Container Release Honda GDI" xfId="37128" xr:uid="{00000000-0005-0000-0000-0000428A0000}"/>
    <cellStyle name="Standard 5 2 2 2 6" xfId="23502" xr:uid="{00000000-0005-0000-0000-0000438A0000}"/>
    <cellStyle name="Standard 5 2 2 2 6 2" xfId="23503" xr:uid="{00000000-0005-0000-0000-0000448A0000}"/>
    <cellStyle name="Standard 5 2 2 2 6 2 2" xfId="23504" xr:uid="{00000000-0005-0000-0000-0000458A0000}"/>
    <cellStyle name="Standard 5 2 2 2 6 2_ECU Container Release Honda GDI" xfId="37131" xr:uid="{00000000-0005-0000-0000-0000468A0000}"/>
    <cellStyle name="Standard 5 2 2 2 6 3" xfId="23505" xr:uid="{00000000-0005-0000-0000-0000478A0000}"/>
    <cellStyle name="Standard 5 2 2 2 6_ECU Container Release Honda GDI" xfId="37130" xr:uid="{00000000-0005-0000-0000-0000488A0000}"/>
    <cellStyle name="Standard 5 2 2 2 7" xfId="23506" xr:uid="{00000000-0005-0000-0000-0000498A0000}"/>
    <cellStyle name="Standard 5 2 2 2 7 2" xfId="23507" xr:uid="{00000000-0005-0000-0000-00004A8A0000}"/>
    <cellStyle name="Standard 5 2 2 2 7_ECU Container Release Honda GDI" xfId="37132" xr:uid="{00000000-0005-0000-0000-00004B8A0000}"/>
    <cellStyle name="Standard 5 2 2 2 8" xfId="23508" xr:uid="{00000000-0005-0000-0000-00004C8A0000}"/>
    <cellStyle name="Standard 5 2 2 2_ECU Container Release Honda GDI" xfId="37085" xr:uid="{00000000-0005-0000-0000-00004D8A0000}"/>
    <cellStyle name="Standard 5 2 2 3" xfId="23509" xr:uid="{00000000-0005-0000-0000-00004E8A0000}"/>
    <cellStyle name="Standard 5 2 2 3 2" xfId="23510" xr:uid="{00000000-0005-0000-0000-00004F8A0000}"/>
    <cellStyle name="Standard 5 2 2 3 2 2" xfId="23511" xr:uid="{00000000-0005-0000-0000-0000508A0000}"/>
    <cellStyle name="Standard 5 2 2 3 2 2 2" xfId="23512" xr:uid="{00000000-0005-0000-0000-0000518A0000}"/>
    <cellStyle name="Standard 5 2 2 3 2 2 2 2" xfId="23513" xr:uid="{00000000-0005-0000-0000-0000528A0000}"/>
    <cellStyle name="Standard 5 2 2 3 2 2 2 2 2" xfId="23514" xr:uid="{00000000-0005-0000-0000-0000538A0000}"/>
    <cellStyle name="Standard 5 2 2 3 2 2 2 2 2 2" xfId="23515" xr:uid="{00000000-0005-0000-0000-0000548A0000}"/>
    <cellStyle name="Standard 5 2 2 3 2 2 2 2 2_ECU Container Release Honda GDI" xfId="37138" xr:uid="{00000000-0005-0000-0000-0000558A0000}"/>
    <cellStyle name="Standard 5 2 2 3 2 2 2 2 3" xfId="23516" xr:uid="{00000000-0005-0000-0000-0000568A0000}"/>
    <cellStyle name="Standard 5 2 2 3 2 2 2 2_ECU Container Release Honda GDI" xfId="37137" xr:uid="{00000000-0005-0000-0000-0000578A0000}"/>
    <cellStyle name="Standard 5 2 2 3 2 2 2 3" xfId="23517" xr:uid="{00000000-0005-0000-0000-0000588A0000}"/>
    <cellStyle name="Standard 5 2 2 3 2 2 2 3 2" xfId="23518" xr:uid="{00000000-0005-0000-0000-0000598A0000}"/>
    <cellStyle name="Standard 5 2 2 3 2 2 2 3 2 2" xfId="23519" xr:uid="{00000000-0005-0000-0000-00005A8A0000}"/>
    <cellStyle name="Standard 5 2 2 3 2 2 2 3 2_ECU Container Release Honda GDI" xfId="37140" xr:uid="{00000000-0005-0000-0000-00005B8A0000}"/>
    <cellStyle name="Standard 5 2 2 3 2 2 2 3 3" xfId="23520" xr:uid="{00000000-0005-0000-0000-00005C8A0000}"/>
    <cellStyle name="Standard 5 2 2 3 2 2 2 3_ECU Container Release Honda GDI" xfId="37139" xr:uid="{00000000-0005-0000-0000-00005D8A0000}"/>
    <cellStyle name="Standard 5 2 2 3 2 2 2 4" xfId="23521" xr:uid="{00000000-0005-0000-0000-00005E8A0000}"/>
    <cellStyle name="Standard 5 2 2 3 2 2 2 4 2" xfId="23522" xr:uid="{00000000-0005-0000-0000-00005F8A0000}"/>
    <cellStyle name="Standard 5 2 2 3 2 2 2 4_ECU Container Release Honda GDI" xfId="37141" xr:uid="{00000000-0005-0000-0000-0000608A0000}"/>
    <cellStyle name="Standard 5 2 2 3 2 2 2 5" xfId="23523" xr:uid="{00000000-0005-0000-0000-0000618A0000}"/>
    <cellStyle name="Standard 5 2 2 3 2 2 2_ECU Container Release Honda GDI" xfId="37136" xr:uid="{00000000-0005-0000-0000-0000628A0000}"/>
    <cellStyle name="Standard 5 2 2 3 2 2 3" xfId="23524" xr:uid="{00000000-0005-0000-0000-0000638A0000}"/>
    <cellStyle name="Standard 5 2 2 3 2 2 3 2" xfId="23525" xr:uid="{00000000-0005-0000-0000-0000648A0000}"/>
    <cellStyle name="Standard 5 2 2 3 2 2 3 2 2" xfId="23526" xr:uid="{00000000-0005-0000-0000-0000658A0000}"/>
    <cellStyle name="Standard 5 2 2 3 2 2 3 2_ECU Container Release Honda GDI" xfId="37143" xr:uid="{00000000-0005-0000-0000-0000668A0000}"/>
    <cellStyle name="Standard 5 2 2 3 2 2 3 3" xfId="23527" xr:uid="{00000000-0005-0000-0000-0000678A0000}"/>
    <cellStyle name="Standard 5 2 2 3 2 2 3_ECU Container Release Honda GDI" xfId="37142" xr:uid="{00000000-0005-0000-0000-0000688A0000}"/>
    <cellStyle name="Standard 5 2 2 3 2 2 4" xfId="23528" xr:uid="{00000000-0005-0000-0000-0000698A0000}"/>
    <cellStyle name="Standard 5 2 2 3 2 2 4 2" xfId="23529" xr:uid="{00000000-0005-0000-0000-00006A8A0000}"/>
    <cellStyle name="Standard 5 2 2 3 2 2 4 2 2" xfId="23530" xr:uid="{00000000-0005-0000-0000-00006B8A0000}"/>
    <cellStyle name="Standard 5 2 2 3 2 2 4 2_ECU Container Release Honda GDI" xfId="37145" xr:uid="{00000000-0005-0000-0000-00006C8A0000}"/>
    <cellStyle name="Standard 5 2 2 3 2 2 4 3" xfId="23531" xr:uid="{00000000-0005-0000-0000-00006D8A0000}"/>
    <cellStyle name="Standard 5 2 2 3 2 2 4_ECU Container Release Honda GDI" xfId="37144" xr:uid="{00000000-0005-0000-0000-00006E8A0000}"/>
    <cellStyle name="Standard 5 2 2 3 2 2 5" xfId="23532" xr:uid="{00000000-0005-0000-0000-00006F8A0000}"/>
    <cellStyle name="Standard 5 2 2 3 2 2 5 2" xfId="23533" xr:uid="{00000000-0005-0000-0000-0000708A0000}"/>
    <cellStyle name="Standard 5 2 2 3 2 2 5_ECU Container Release Honda GDI" xfId="37146" xr:uid="{00000000-0005-0000-0000-0000718A0000}"/>
    <cellStyle name="Standard 5 2 2 3 2 2 6" xfId="23534" xr:uid="{00000000-0005-0000-0000-0000728A0000}"/>
    <cellStyle name="Standard 5 2 2 3 2 2_ECU Container Release Honda GDI" xfId="37135" xr:uid="{00000000-0005-0000-0000-0000738A0000}"/>
    <cellStyle name="Standard 5 2 2 3 2 3" xfId="23535" xr:uid="{00000000-0005-0000-0000-0000748A0000}"/>
    <cellStyle name="Standard 5 2 2 3 2 3 2" xfId="23536" xr:uid="{00000000-0005-0000-0000-0000758A0000}"/>
    <cellStyle name="Standard 5 2 2 3 2 3 2 2" xfId="23537" xr:uid="{00000000-0005-0000-0000-0000768A0000}"/>
    <cellStyle name="Standard 5 2 2 3 2 3 2 2 2" xfId="23538" xr:uid="{00000000-0005-0000-0000-0000778A0000}"/>
    <cellStyle name="Standard 5 2 2 3 2 3 2 2_ECU Container Release Honda GDI" xfId="37149" xr:uid="{00000000-0005-0000-0000-0000788A0000}"/>
    <cellStyle name="Standard 5 2 2 3 2 3 2 3" xfId="23539" xr:uid="{00000000-0005-0000-0000-0000798A0000}"/>
    <cellStyle name="Standard 5 2 2 3 2 3 2_ECU Container Release Honda GDI" xfId="37148" xr:uid="{00000000-0005-0000-0000-00007A8A0000}"/>
    <cellStyle name="Standard 5 2 2 3 2 3 3" xfId="23540" xr:uid="{00000000-0005-0000-0000-00007B8A0000}"/>
    <cellStyle name="Standard 5 2 2 3 2 3 3 2" xfId="23541" xr:uid="{00000000-0005-0000-0000-00007C8A0000}"/>
    <cellStyle name="Standard 5 2 2 3 2 3 3 2 2" xfId="23542" xr:uid="{00000000-0005-0000-0000-00007D8A0000}"/>
    <cellStyle name="Standard 5 2 2 3 2 3 3 2_ECU Container Release Honda GDI" xfId="37151" xr:uid="{00000000-0005-0000-0000-00007E8A0000}"/>
    <cellStyle name="Standard 5 2 2 3 2 3 3 3" xfId="23543" xr:uid="{00000000-0005-0000-0000-00007F8A0000}"/>
    <cellStyle name="Standard 5 2 2 3 2 3 3_ECU Container Release Honda GDI" xfId="37150" xr:uid="{00000000-0005-0000-0000-0000808A0000}"/>
    <cellStyle name="Standard 5 2 2 3 2 3 4" xfId="23544" xr:uid="{00000000-0005-0000-0000-0000818A0000}"/>
    <cellStyle name="Standard 5 2 2 3 2 3 4 2" xfId="23545" xr:uid="{00000000-0005-0000-0000-0000828A0000}"/>
    <cellStyle name="Standard 5 2 2 3 2 3 4_ECU Container Release Honda GDI" xfId="37152" xr:uid="{00000000-0005-0000-0000-0000838A0000}"/>
    <cellStyle name="Standard 5 2 2 3 2 3 5" xfId="23546" xr:uid="{00000000-0005-0000-0000-0000848A0000}"/>
    <cellStyle name="Standard 5 2 2 3 2 3_ECU Container Release Honda GDI" xfId="37147" xr:uid="{00000000-0005-0000-0000-0000858A0000}"/>
    <cellStyle name="Standard 5 2 2 3 2 4" xfId="23547" xr:uid="{00000000-0005-0000-0000-0000868A0000}"/>
    <cellStyle name="Standard 5 2 2 3 2 4 2" xfId="23548" xr:uid="{00000000-0005-0000-0000-0000878A0000}"/>
    <cellStyle name="Standard 5 2 2 3 2 4 2 2" xfId="23549" xr:uid="{00000000-0005-0000-0000-0000888A0000}"/>
    <cellStyle name="Standard 5 2 2 3 2 4 2_ECU Container Release Honda GDI" xfId="37154" xr:uid="{00000000-0005-0000-0000-0000898A0000}"/>
    <cellStyle name="Standard 5 2 2 3 2 4 3" xfId="23550" xr:uid="{00000000-0005-0000-0000-00008A8A0000}"/>
    <cellStyle name="Standard 5 2 2 3 2 4_ECU Container Release Honda GDI" xfId="37153" xr:uid="{00000000-0005-0000-0000-00008B8A0000}"/>
    <cellStyle name="Standard 5 2 2 3 2 5" xfId="23551" xr:uid="{00000000-0005-0000-0000-00008C8A0000}"/>
    <cellStyle name="Standard 5 2 2 3 2 5 2" xfId="23552" xr:uid="{00000000-0005-0000-0000-00008D8A0000}"/>
    <cellStyle name="Standard 5 2 2 3 2 5 2 2" xfId="23553" xr:uid="{00000000-0005-0000-0000-00008E8A0000}"/>
    <cellStyle name="Standard 5 2 2 3 2 5 2_ECU Container Release Honda GDI" xfId="37156" xr:uid="{00000000-0005-0000-0000-00008F8A0000}"/>
    <cellStyle name="Standard 5 2 2 3 2 5 3" xfId="23554" xr:uid="{00000000-0005-0000-0000-0000908A0000}"/>
    <cellStyle name="Standard 5 2 2 3 2 5_ECU Container Release Honda GDI" xfId="37155" xr:uid="{00000000-0005-0000-0000-0000918A0000}"/>
    <cellStyle name="Standard 5 2 2 3 2 6" xfId="23555" xr:uid="{00000000-0005-0000-0000-0000928A0000}"/>
    <cellStyle name="Standard 5 2 2 3 2 6 2" xfId="23556" xr:uid="{00000000-0005-0000-0000-0000938A0000}"/>
    <cellStyle name="Standard 5 2 2 3 2 6_ECU Container Release Honda GDI" xfId="37157" xr:uid="{00000000-0005-0000-0000-0000948A0000}"/>
    <cellStyle name="Standard 5 2 2 3 2 7" xfId="23557" xr:uid="{00000000-0005-0000-0000-0000958A0000}"/>
    <cellStyle name="Standard 5 2 2 3 2_ECU Container Release Honda GDI" xfId="37134" xr:uid="{00000000-0005-0000-0000-0000968A0000}"/>
    <cellStyle name="Standard 5 2 2 3 3" xfId="23558" xr:uid="{00000000-0005-0000-0000-0000978A0000}"/>
    <cellStyle name="Standard 5 2 2 3 3 2" xfId="23559" xr:uid="{00000000-0005-0000-0000-0000988A0000}"/>
    <cellStyle name="Standard 5 2 2 3 3 2 2" xfId="23560" xr:uid="{00000000-0005-0000-0000-0000998A0000}"/>
    <cellStyle name="Standard 5 2 2 3 3 2 2 2" xfId="23561" xr:uid="{00000000-0005-0000-0000-00009A8A0000}"/>
    <cellStyle name="Standard 5 2 2 3 3 2 2 2 2" xfId="23562" xr:uid="{00000000-0005-0000-0000-00009B8A0000}"/>
    <cellStyle name="Standard 5 2 2 3 3 2 2 2_ECU Container Release Honda GDI" xfId="37161" xr:uid="{00000000-0005-0000-0000-00009C8A0000}"/>
    <cellStyle name="Standard 5 2 2 3 3 2 2 3" xfId="23563" xr:uid="{00000000-0005-0000-0000-00009D8A0000}"/>
    <cellStyle name="Standard 5 2 2 3 3 2 2_ECU Container Release Honda GDI" xfId="37160" xr:uid="{00000000-0005-0000-0000-00009E8A0000}"/>
    <cellStyle name="Standard 5 2 2 3 3 2 3" xfId="23564" xr:uid="{00000000-0005-0000-0000-00009F8A0000}"/>
    <cellStyle name="Standard 5 2 2 3 3 2 3 2" xfId="23565" xr:uid="{00000000-0005-0000-0000-0000A08A0000}"/>
    <cellStyle name="Standard 5 2 2 3 3 2 3 2 2" xfId="23566" xr:uid="{00000000-0005-0000-0000-0000A18A0000}"/>
    <cellStyle name="Standard 5 2 2 3 3 2 3 2_ECU Container Release Honda GDI" xfId="37163" xr:uid="{00000000-0005-0000-0000-0000A28A0000}"/>
    <cellStyle name="Standard 5 2 2 3 3 2 3 3" xfId="23567" xr:uid="{00000000-0005-0000-0000-0000A38A0000}"/>
    <cellStyle name="Standard 5 2 2 3 3 2 3_ECU Container Release Honda GDI" xfId="37162" xr:uid="{00000000-0005-0000-0000-0000A48A0000}"/>
    <cellStyle name="Standard 5 2 2 3 3 2 4" xfId="23568" xr:uid="{00000000-0005-0000-0000-0000A58A0000}"/>
    <cellStyle name="Standard 5 2 2 3 3 2 4 2" xfId="23569" xr:uid="{00000000-0005-0000-0000-0000A68A0000}"/>
    <cellStyle name="Standard 5 2 2 3 3 2 4_ECU Container Release Honda GDI" xfId="37164" xr:uid="{00000000-0005-0000-0000-0000A78A0000}"/>
    <cellStyle name="Standard 5 2 2 3 3 2 5" xfId="23570" xr:uid="{00000000-0005-0000-0000-0000A88A0000}"/>
    <cellStyle name="Standard 5 2 2 3 3 2_ECU Container Release Honda GDI" xfId="37159" xr:uid="{00000000-0005-0000-0000-0000A98A0000}"/>
    <cellStyle name="Standard 5 2 2 3 3 3" xfId="23571" xr:uid="{00000000-0005-0000-0000-0000AA8A0000}"/>
    <cellStyle name="Standard 5 2 2 3 3 3 2" xfId="23572" xr:uid="{00000000-0005-0000-0000-0000AB8A0000}"/>
    <cellStyle name="Standard 5 2 2 3 3 3 2 2" xfId="23573" xr:uid="{00000000-0005-0000-0000-0000AC8A0000}"/>
    <cellStyle name="Standard 5 2 2 3 3 3 2_ECU Container Release Honda GDI" xfId="37166" xr:uid="{00000000-0005-0000-0000-0000AD8A0000}"/>
    <cellStyle name="Standard 5 2 2 3 3 3 3" xfId="23574" xr:uid="{00000000-0005-0000-0000-0000AE8A0000}"/>
    <cellStyle name="Standard 5 2 2 3 3 3_ECU Container Release Honda GDI" xfId="37165" xr:uid="{00000000-0005-0000-0000-0000AF8A0000}"/>
    <cellStyle name="Standard 5 2 2 3 3 4" xfId="23575" xr:uid="{00000000-0005-0000-0000-0000B08A0000}"/>
    <cellStyle name="Standard 5 2 2 3 3 4 2" xfId="23576" xr:uid="{00000000-0005-0000-0000-0000B18A0000}"/>
    <cellStyle name="Standard 5 2 2 3 3 4 2 2" xfId="23577" xr:uid="{00000000-0005-0000-0000-0000B28A0000}"/>
    <cellStyle name="Standard 5 2 2 3 3 4 2_ECU Container Release Honda GDI" xfId="37168" xr:uid="{00000000-0005-0000-0000-0000B38A0000}"/>
    <cellStyle name="Standard 5 2 2 3 3 4 3" xfId="23578" xr:uid="{00000000-0005-0000-0000-0000B48A0000}"/>
    <cellStyle name="Standard 5 2 2 3 3 4_ECU Container Release Honda GDI" xfId="37167" xr:uid="{00000000-0005-0000-0000-0000B58A0000}"/>
    <cellStyle name="Standard 5 2 2 3 3 5" xfId="23579" xr:uid="{00000000-0005-0000-0000-0000B68A0000}"/>
    <cellStyle name="Standard 5 2 2 3 3 5 2" xfId="23580" xr:uid="{00000000-0005-0000-0000-0000B78A0000}"/>
    <cellStyle name="Standard 5 2 2 3 3 5_ECU Container Release Honda GDI" xfId="37169" xr:uid="{00000000-0005-0000-0000-0000B88A0000}"/>
    <cellStyle name="Standard 5 2 2 3 3 6" xfId="23581" xr:uid="{00000000-0005-0000-0000-0000B98A0000}"/>
    <cellStyle name="Standard 5 2 2 3 3_ECU Container Release Honda GDI" xfId="37158" xr:uid="{00000000-0005-0000-0000-0000BA8A0000}"/>
    <cellStyle name="Standard 5 2 2 3 4" xfId="23582" xr:uid="{00000000-0005-0000-0000-0000BB8A0000}"/>
    <cellStyle name="Standard 5 2 2 3 4 2" xfId="23583" xr:uid="{00000000-0005-0000-0000-0000BC8A0000}"/>
    <cellStyle name="Standard 5 2 2 3 4 2 2" xfId="23584" xr:uid="{00000000-0005-0000-0000-0000BD8A0000}"/>
    <cellStyle name="Standard 5 2 2 3 4 2 2 2" xfId="23585" xr:uid="{00000000-0005-0000-0000-0000BE8A0000}"/>
    <cellStyle name="Standard 5 2 2 3 4 2 2_ECU Container Release Honda GDI" xfId="37172" xr:uid="{00000000-0005-0000-0000-0000BF8A0000}"/>
    <cellStyle name="Standard 5 2 2 3 4 2 3" xfId="23586" xr:uid="{00000000-0005-0000-0000-0000C08A0000}"/>
    <cellStyle name="Standard 5 2 2 3 4 2_ECU Container Release Honda GDI" xfId="37171" xr:uid="{00000000-0005-0000-0000-0000C18A0000}"/>
    <cellStyle name="Standard 5 2 2 3 4 3" xfId="23587" xr:uid="{00000000-0005-0000-0000-0000C28A0000}"/>
    <cellStyle name="Standard 5 2 2 3 4 3 2" xfId="23588" xr:uid="{00000000-0005-0000-0000-0000C38A0000}"/>
    <cellStyle name="Standard 5 2 2 3 4 3 2 2" xfId="23589" xr:uid="{00000000-0005-0000-0000-0000C48A0000}"/>
    <cellStyle name="Standard 5 2 2 3 4 3 2_ECU Container Release Honda GDI" xfId="37174" xr:uid="{00000000-0005-0000-0000-0000C58A0000}"/>
    <cellStyle name="Standard 5 2 2 3 4 3 3" xfId="23590" xr:uid="{00000000-0005-0000-0000-0000C68A0000}"/>
    <cellStyle name="Standard 5 2 2 3 4 3_ECU Container Release Honda GDI" xfId="37173" xr:uid="{00000000-0005-0000-0000-0000C78A0000}"/>
    <cellStyle name="Standard 5 2 2 3 4 4" xfId="23591" xr:uid="{00000000-0005-0000-0000-0000C88A0000}"/>
    <cellStyle name="Standard 5 2 2 3 4 4 2" xfId="23592" xr:uid="{00000000-0005-0000-0000-0000C98A0000}"/>
    <cellStyle name="Standard 5 2 2 3 4 4_ECU Container Release Honda GDI" xfId="37175" xr:uid="{00000000-0005-0000-0000-0000CA8A0000}"/>
    <cellStyle name="Standard 5 2 2 3 4 5" xfId="23593" xr:uid="{00000000-0005-0000-0000-0000CB8A0000}"/>
    <cellStyle name="Standard 5 2 2 3 4_ECU Container Release Honda GDI" xfId="37170" xr:uid="{00000000-0005-0000-0000-0000CC8A0000}"/>
    <cellStyle name="Standard 5 2 2 3 5" xfId="23594" xr:uid="{00000000-0005-0000-0000-0000CD8A0000}"/>
    <cellStyle name="Standard 5 2 2 3 5 2" xfId="23595" xr:uid="{00000000-0005-0000-0000-0000CE8A0000}"/>
    <cellStyle name="Standard 5 2 2 3 5 2 2" xfId="23596" xr:uid="{00000000-0005-0000-0000-0000CF8A0000}"/>
    <cellStyle name="Standard 5 2 2 3 5 2_ECU Container Release Honda GDI" xfId="37177" xr:uid="{00000000-0005-0000-0000-0000D08A0000}"/>
    <cellStyle name="Standard 5 2 2 3 5 3" xfId="23597" xr:uid="{00000000-0005-0000-0000-0000D18A0000}"/>
    <cellStyle name="Standard 5 2 2 3 5_ECU Container Release Honda GDI" xfId="37176" xr:uid="{00000000-0005-0000-0000-0000D28A0000}"/>
    <cellStyle name="Standard 5 2 2 3 6" xfId="23598" xr:uid="{00000000-0005-0000-0000-0000D38A0000}"/>
    <cellStyle name="Standard 5 2 2 3 6 2" xfId="23599" xr:uid="{00000000-0005-0000-0000-0000D48A0000}"/>
    <cellStyle name="Standard 5 2 2 3 6 2 2" xfId="23600" xr:uid="{00000000-0005-0000-0000-0000D58A0000}"/>
    <cellStyle name="Standard 5 2 2 3 6 2_ECU Container Release Honda GDI" xfId="37179" xr:uid="{00000000-0005-0000-0000-0000D68A0000}"/>
    <cellStyle name="Standard 5 2 2 3 6 3" xfId="23601" xr:uid="{00000000-0005-0000-0000-0000D78A0000}"/>
    <cellStyle name="Standard 5 2 2 3 6_ECU Container Release Honda GDI" xfId="37178" xr:uid="{00000000-0005-0000-0000-0000D88A0000}"/>
    <cellStyle name="Standard 5 2 2 3 7" xfId="23602" xr:uid="{00000000-0005-0000-0000-0000D98A0000}"/>
    <cellStyle name="Standard 5 2 2 3 7 2" xfId="23603" xr:uid="{00000000-0005-0000-0000-0000DA8A0000}"/>
    <cellStyle name="Standard 5 2 2 3 7_ECU Container Release Honda GDI" xfId="37180" xr:uid="{00000000-0005-0000-0000-0000DB8A0000}"/>
    <cellStyle name="Standard 5 2 2 3 8" xfId="23604" xr:uid="{00000000-0005-0000-0000-0000DC8A0000}"/>
    <cellStyle name="Standard 5 2 2 3_ECU Container Release Honda GDI" xfId="37133" xr:uid="{00000000-0005-0000-0000-0000DD8A0000}"/>
    <cellStyle name="Standard 5 2 2 4" xfId="23605" xr:uid="{00000000-0005-0000-0000-0000DE8A0000}"/>
    <cellStyle name="Standard 5 2 2 4 2" xfId="23606" xr:uid="{00000000-0005-0000-0000-0000DF8A0000}"/>
    <cellStyle name="Standard 5 2 2 4 2 2" xfId="23607" xr:uid="{00000000-0005-0000-0000-0000E08A0000}"/>
    <cellStyle name="Standard 5 2 2 4 2 2 2" xfId="23608" xr:uid="{00000000-0005-0000-0000-0000E18A0000}"/>
    <cellStyle name="Standard 5 2 2 4 2 2 2 2" xfId="23609" xr:uid="{00000000-0005-0000-0000-0000E28A0000}"/>
    <cellStyle name="Standard 5 2 2 4 2 2 2 2 2" xfId="23610" xr:uid="{00000000-0005-0000-0000-0000E38A0000}"/>
    <cellStyle name="Standard 5 2 2 4 2 2 2 2_ECU Container Release Honda GDI" xfId="37185" xr:uid="{00000000-0005-0000-0000-0000E48A0000}"/>
    <cellStyle name="Standard 5 2 2 4 2 2 2 3" xfId="23611" xr:uid="{00000000-0005-0000-0000-0000E58A0000}"/>
    <cellStyle name="Standard 5 2 2 4 2 2 2_ECU Container Release Honda GDI" xfId="37184" xr:uid="{00000000-0005-0000-0000-0000E68A0000}"/>
    <cellStyle name="Standard 5 2 2 4 2 2 3" xfId="23612" xr:uid="{00000000-0005-0000-0000-0000E78A0000}"/>
    <cellStyle name="Standard 5 2 2 4 2 2 3 2" xfId="23613" xr:uid="{00000000-0005-0000-0000-0000E88A0000}"/>
    <cellStyle name="Standard 5 2 2 4 2 2 3 2 2" xfId="23614" xr:uid="{00000000-0005-0000-0000-0000E98A0000}"/>
    <cellStyle name="Standard 5 2 2 4 2 2 3 2_ECU Container Release Honda GDI" xfId="37187" xr:uid="{00000000-0005-0000-0000-0000EA8A0000}"/>
    <cellStyle name="Standard 5 2 2 4 2 2 3 3" xfId="23615" xr:uid="{00000000-0005-0000-0000-0000EB8A0000}"/>
    <cellStyle name="Standard 5 2 2 4 2 2 3_ECU Container Release Honda GDI" xfId="37186" xr:uid="{00000000-0005-0000-0000-0000EC8A0000}"/>
    <cellStyle name="Standard 5 2 2 4 2 2 4" xfId="23616" xr:uid="{00000000-0005-0000-0000-0000ED8A0000}"/>
    <cellStyle name="Standard 5 2 2 4 2 2 4 2" xfId="23617" xr:uid="{00000000-0005-0000-0000-0000EE8A0000}"/>
    <cellStyle name="Standard 5 2 2 4 2 2 4_ECU Container Release Honda GDI" xfId="37188" xr:uid="{00000000-0005-0000-0000-0000EF8A0000}"/>
    <cellStyle name="Standard 5 2 2 4 2 2 5" xfId="23618" xr:uid="{00000000-0005-0000-0000-0000F08A0000}"/>
    <cellStyle name="Standard 5 2 2 4 2 2_ECU Container Release Honda GDI" xfId="37183" xr:uid="{00000000-0005-0000-0000-0000F18A0000}"/>
    <cellStyle name="Standard 5 2 2 4 2 3" xfId="23619" xr:uid="{00000000-0005-0000-0000-0000F28A0000}"/>
    <cellStyle name="Standard 5 2 2 4 2 3 2" xfId="23620" xr:uid="{00000000-0005-0000-0000-0000F38A0000}"/>
    <cellStyle name="Standard 5 2 2 4 2 3 2 2" xfId="23621" xr:uid="{00000000-0005-0000-0000-0000F48A0000}"/>
    <cellStyle name="Standard 5 2 2 4 2 3 2_ECU Container Release Honda GDI" xfId="37190" xr:uid="{00000000-0005-0000-0000-0000F58A0000}"/>
    <cellStyle name="Standard 5 2 2 4 2 3 3" xfId="23622" xr:uid="{00000000-0005-0000-0000-0000F68A0000}"/>
    <cellStyle name="Standard 5 2 2 4 2 3_ECU Container Release Honda GDI" xfId="37189" xr:uid="{00000000-0005-0000-0000-0000F78A0000}"/>
    <cellStyle name="Standard 5 2 2 4 2 4" xfId="23623" xr:uid="{00000000-0005-0000-0000-0000F88A0000}"/>
    <cellStyle name="Standard 5 2 2 4 2 4 2" xfId="23624" xr:uid="{00000000-0005-0000-0000-0000F98A0000}"/>
    <cellStyle name="Standard 5 2 2 4 2 4 2 2" xfId="23625" xr:uid="{00000000-0005-0000-0000-0000FA8A0000}"/>
    <cellStyle name="Standard 5 2 2 4 2 4 2_ECU Container Release Honda GDI" xfId="37192" xr:uid="{00000000-0005-0000-0000-0000FB8A0000}"/>
    <cellStyle name="Standard 5 2 2 4 2 4 3" xfId="23626" xr:uid="{00000000-0005-0000-0000-0000FC8A0000}"/>
    <cellStyle name="Standard 5 2 2 4 2 4_ECU Container Release Honda GDI" xfId="37191" xr:uid="{00000000-0005-0000-0000-0000FD8A0000}"/>
    <cellStyle name="Standard 5 2 2 4 2 5" xfId="23627" xr:uid="{00000000-0005-0000-0000-0000FE8A0000}"/>
    <cellStyle name="Standard 5 2 2 4 2 5 2" xfId="23628" xr:uid="{00000000-0005-0000-0000-0000FF8A0000}"/>
    <cellStyle name="Standard 5 2 2 4 2 5_ECU Container Release Honda GDI" xfId="37193" xr:uid="{00000000-0005-0000-0000-0000008B0000}"/>
    <cellStyle name="Standard 5 2 2 4 2 6" xfId="23629" xr:uid="{00000000-0005-0000-0000-0000018B0000}"/>
    <cellStyle name="Standard 5 2 2 4 2_ECU Container Release Honda GDI" xfId="37182" xr:uid="{00000000-0005-0000-0000-0000028B0000}"/>
    <cellStyle name="Standard 5 2 2 4 3" xfId="23630" xr:uid="{00000000-0005-0000-0000-0000038B0000}"/>
    <cellStyle name="Standard 5 2 2 4 3 2" xfId="23631" xr:uid="{00000000-0005-0000-0000-0000048B0000}"/>
    <cellStyle name="Standard 5 2 2 4 3 2 2" xfId="23632" xr:uid="{00000000-0005-0000-0000-0000058B0000}"/>
    <cellStyle name="Standard 5 2 2 4 3 2 2 2" xfId="23633" xr:uid="{00000000-0005-0000-0000-0000068B0000}"/>
    <cellStyle name="Standard 5 2 2 4 3 2 2_ECU Container Release Honda GDI" xfId="37196" xr:uid="{00000000-0005-0000-0000-0000078B0000}"/>
    <cellStyle name="Standard 5 2 2 4 3 2 3" xfId="23634" xr:uid="{00000000-0005-0000-0000-0000088B0000}"/>
    <cellStyle name="Standard 5 2 2 4 3 2_ECU Container Release Honda GDI" xfId="37195" xr:uid="{00000000-0005-0000-0000-0000098B0000}"/>
    <cellStyle name="Standard 5 2 2 4 3 3" xfId="23635" xr:uid="{00000000-0005-0000-0000-00000A8B0000}"/>
    <cellStyle name="Standard 5 2 2 4 3 3 2" xfId="23636" xr:uid="{00000000-0005-0000-0000-00000B8B0000}"/>
    <cellStyle name="Standard 5 2 2 4 3 3 2 2" xfId="23637" xr:uid="{00000000-0005-0000-0000-00000C8B0000}"/>
    <cellStyle name="Standard 5 2 2 4 3 3 2_ECU Container Release Honda GDI" xfId="37198" xr:uid="{00000000-0005-0000-0000-00000D8B0000}"/>
    <cellStyle name="Standard 5 2 2 4 3 3 3" xfId="23638" xr:uid="{00000000-0005-0000-0000-00000E8B0000}"/>
    <cellStyle name="Standard 5 2 2 4 3 3_ECU Container Release Honda GDI" xfId="37197" xr:uid="{00000000-0005-0000-0000-00000F8B0000}"/>
    <cellStyle name="Standard 5 2 2 4 3 4" xfId="23639" xr:uid="{00000000-0005-0000-0000-0000108B0000}"/>
    <cellStyle name="Standard 5 2 2 4 3 4 2" xfId="23640" xr:uid="{00000000-0005-0000-0000-0000118B0000}"/>
    <cellStyle name="Standard 5 2 2 4 3 4_ECU Container Release Honda GDI" xfId="37199" xr:uid="{00000000-0005-0000-0000-0000128B0000}"/>
    <cellStyle name="Standard 5 2 2 4 3 5" xfId="23641" xr:uid="{00000000-0005-0000-0000-0000138B0000}"/>
    <cellStyle name="Standard 5 2 2 4 3_ECU Container Release Honda GDI" xfId="37194" xr:uid="{00000000-0005-0000-0000-0000148B0000}"/>
    <cellStyle name="Standard 5 2 2 4 4" xfId="23642" xr:uid="{00000000-0005-0000-0000-0000158B0000}"/>
    <cellStyle name="Standard 5 2 2 4 4 2" xfId="23643" xr:uid="{00000000-0005-0000-0000-0000168B0000}"/>
    <cellStyle name="Standard 5 2 2 4 4 2 2" xfId="23644" xr:uid="{00000000-0005-0000-0000-0000178B0000}"/>
    <cellStyle name="Standard 5 2 2 4 4 2_ECU Container Release Honda GDI" xfId="37201" xr:uid="{00000000-0005-0000-0000-0000188B0000}"/>
    <cellStyle name="Standard 5 2 2 4 4 3" xfId="23645" xr:uid="{00000000-0005-0000-0000-0000198B0000}"/>
    <cellStyle name="Standard 5 2 2 4 4_ECU Container Release Honda GDI" xfId="37200" xr:uid="{00000000-0005-0000-0000-00001A8B0000}"/>
    <cellStyle name="Standard 5 2 2 4 5" xfId="23646" xr:uid="{00000000-0005-0000-0000-00001B8B0000}"/>
    <cellStyle name="Standard 5 2 2 4 5 2" xfId="23647" xr:uid="{00000000-0005-0000-0000-00001C8B0000}"/>
    <cellStyle name="Standard 5 2 2 4 5 2 2" xfId="23648" xr:uid="{00000000-0005-0000-0000-00001D8B0000}"/>
    <cellStyle name="Standard 5 2 2 4 5 2_ECU Container Release Honda GDI" xfId="37203" xr:uid="{00000000-0005-0000-0000-00001E8B0000}"/>
    <cellStyle name="Standard 5 2 2 4 5 3" xfId="23649" xr:uid="{00000000-0005-0000-0000-00001F8B0000}"/>
    <cellStyle name="Standard 5 2 2 4 5_ECU Container Release Honda GDI" xfId="37202" xr:uid="{00000000-0005-0000-0000-0000208B0000}"/>
    <cellStyle name="Standard 5 2 2 4 6" xfId="23650" xr:uid="{00000000-0005-0000-0000-0000218B0000}"/>
    <cellStyle name="Standard 5 2 2 4 6 2" xfId="23651" xr:uid="{00000000-0005-0000-0000-0000228B0000}"/>
    <cellStyle name="Standard 5 2 2 4 6_ECU Container Release Honda GDI" xfId="37204" xr:uid="{00000000-0005-0000-0000-0000238B0000}"/>
    <cellStyle name="Standard 5 2 2 4 7" xfId="23652" xr:uid="{00000000-0005-0000-0000-0000248B0000}"/>
    <cellStyle name="Standard 5 2 2 4_ECU Container Release Honda GDI" xfId="37181" xr:uid="{00000000-0005-0000-0000-0000258B0000}"/>
    <cellStyle name="Standard 5 2 2 5" xfId="23653" xr:uid="{00000000-0005-0000-0000-0000268B0000}"/>
    <cellStyle name="Standard 5 2 2 5 2" xfId="23654" xr:uid="{00000000-0005-0000-0000-0000278B0000}"/>
    <cellStyle name="Standard 5 2 2 5 2 2" xfId="23655" xr:uid="{00000000-0005-0000-0000-0000288B0000}"/>
    <cellStyle name="Standard 5 2 2 5 2 2 2" xfId="23656" xr:uid="{00000000-0005-0000-0000-0000298B0000}"/>
    <cellStyle name="Standard 5 2 2 5 2 2 2 2" xfId="23657" xr:uid="{00000000-0005-0000-0000-00002A8B0000}"/>
    <cellStyle name="Standard 5 2 2 5 2 2 2_ECU Container Release Honda GDI" xfId="37208" xr:uid="{00000000-0005-0000-0000-00002B8B0000}"/>
    <cellStyle name="Standard 5 2 2 5 2 2 3" xfId="23658" xr:uid="{00000000-0005-0000-0000-00002C8B0000}"/>
    <cellStyle name="Standard 5 2 2 5 2 2_ECU Container Release Honda GDI" xfId="37207" xr:uid="{00000000-0005-0000-0000-00002D8B0000}"/>
    <cellStyle name="Standard 5 2 2 5 2 3" xfId="23659" xr:uid="{00000000-0005-0000-0000-00002E8B0000}"/>
    <cellStyle name="Standard 5 2 2 5 2 3 2" xfId="23660" xr:uid="{00000000-0005-0000-0000-00002F8B0000}"/>
    <cellStyle name="Standard 5 2 2 5 2 3 2 2" xfId="23661" xr:uid="{00000000-0005-0000-0000-0000308B0000}"/>
    <cellStyle name="Standard 5 2 2 5 2 3 2_ECU Container Release Honda GDI" xfId="37210" xr:uid="{00000000-0005-0000-0000-0000318B0000}"/>
    <cellStyle name="Standard 5 2 2 5 2 3 3" xfId="23662" xr:uid="{00000000-0005-0000-0000-0000328B0000}"/>
    <cellStyle name="Standard 5 2 2 5 2 3_ECU Container Release Honda GDI" xfId="37209" xr:uid="{00000000-0005-0000-0000-0000338B0000}"/>
    <cellStyle name="Standard 5 2 2 5 2 4" xfId="23663" xr:uid="{00000000-0005-0000-0000-0000348B0000}"/>
    <cellStyle name="Standard 5 2 2 5 2 4 2" xfId="23664" xr:uid="{00000000-0005-0000-0000-0000358B0000}"/>
    <cellStyle name="Standard 5 2 2 5 2 4_ECU Container Release Honda GDI" xfId="37211" xr:uid="{00000000-0005-0000-0000-0000368B0000}"/>
    <cellStyle name="Standard 5 2 2 5 2 5" xfId="23665" xr:uid="{00000000-0005-0000-0000-0000378B0000}"/>
    <cellStyle name="Standard 5 2 2 5 2_ECU Container Release Honda GDI" xfId="37206" xr:uid="{00000000-0005-0000-0000-0000388B0000}"/>
    <cellStyle name="Standard 5 2 2 5 3" xfId="23666" xr:uid="{00000000-0005-0000-0000-0000398B0000}"/>
    <cellStyle name="Standard 5 2 2 5 3 2" xfId="23667" xr:uid="{00000000-0005-0000-0000-00003A8B0000}"/>
    <cellStyle name="Standard 5 2 2 5 3 2 2" xfId="23668" xr:uid="{00000000-0005-0000-0000-00003B8B0000}"/>
    <cellStyle name="Standard 5 2 2 5 3 2_ECU Container Release Honda GDI" xfId="37213" xr:uid="{00000000-0005-0000-0000-00003C8B0000}"/>
    <cellStyle name="Standard 5 2 2 5 3 3" xfId="23669" xr:uid="{00000000-0005-0000-0000-00003D8B0000}"/>
    <cellStyle name="Standard 5 2 2 5 3_ECU Container Release Honda GDI" xfId="37212" xr:uid="{00000000-0005-0000-0000-00003E8B0000}"/>
    <cellStyle name="Standard 5 2 2 5 4" xfId="23670" xr:uid="{00000000-0005-0000-0000-00003F8B0000}"/>
    <cellStyle name="Standard 5 2 2 5 4 2" xfId="23671" xr:uid="{00000000-0005-0000-0000-0000408B0000}"/>
    <cellStyle name="Standard 5 2 2 5 4 2 2" xfId="23672" xr:uid="{00000000-0005-0000-0000-0000418B0000}"/>
    <cellStyle name="Standard 5 2 2 5 4 2_ECU Container Release Honda GDI" xfId="37215" xr:uid="{00000000-0005-0000-0000-0000428B0000}"/>
    <cellStyle name="Standard 5 2 2 5 4 3" xfId="23673" xr:uid="{00000000-0005-0000-0000-0000438B0000}"/>
    <cellStyle name="Standard 5 2 2 5 4_ECU Container Release Honda GDI" xfId="37214" xr:uid="{00000000-0005-0000-0000-0000448B0000}"/>
    <cellStyle name="Standard 5 2 2 5 5" xfId="23674" xr:uid="{00000000-0005-0000-0000-0000458B0000}"/>
    <cellStyle name="Standard 5 2 2 5 5 2" xfId="23675" xr:uid="{00000000-0005-0000-0000-0000468B0000}"/>
    <cellStyle name="Standard 5 2 2 5 5_ECU Container Release Honda GDI" xfId="37216" xr:uid="{00000000-0005-0000-0000-0000478B0000}"/>
    <cellStyle name="Standard 5 2 2 5 6" xfId="23676" xr:uid="{00000000-0005-0000-0000-0000488B0000}"/>
    <cellStyle name="Standard 5 2 2 5_ECU Container Release Honda GDI" xfId="37205" xr:uid="{00000000-0005-0000-0000-0000498B0000}"/>
    <cellStyle name="Standard 5 2 2 6" xfId="23677" xr:uid="{00000000-0005-0000-0000-00004A8B0000}"/>
    <cellStyle name="Standard 5 2 2 6 2" xfId="23678" xr:uid="{00000000-0005-0000-0000-00004B8B0000}"/>
    <cellStyle name="Standard 5 2 2 6 2 2" xfId="23679" xr:uid="{00000000-0005-0000-0000-00004C8B0000}"/>
    <cellStyle name="Standard 5 2 2 6 2 2 2" xfId="23680" xr:uid="{00000000-0005-0000-0000-00004D8B0000}"/>
    <cellStyle name="Standard 5 2 2 6 2 2_ECU Container Release Honda GDI" xfId="37219" xr:uid="{00000000-0005-0000-0000-00004E8B0000}"/>
    <cellStyle name="Standard 5 2 2 6 2 3" xfId="23681" xr:uid="{00000000-0005-0000-0000-00004F8B0000}"/>
    <cellStyle name="Standard 5 2 2 6 2_ECU Container Release Honda GDI" xfId="37218" xr:uid="{00000000-0005-0000-0000-0000508B0000}"/>
    <cellStyle name="Standard 5 2 2 6 3" xfId="23682" xr:uid="{00000000-0005-0000-0000-0000518B0000}"/>
    <cellStyle name="Standard 5 2 2 6 3 2" xfId="23683" xr:uid="{00000000-0005-0000-0000-0000528B0000}"/>
    <cellStyle name="Standard 5 2 2 6 3 2 2" xfId="23684" xr:uid="{00000000-0005-0000-0000-0000538B0000}"/>
    <cellStyle name="Standard 5 2 2 6 3 2_ECU Container Release Honda GDI" xfId="37221" xr:uid="{00000000-0005-0000-0000-0000548B0000}"/>
    <cellStyle name="Standard 5 2 2 6 3 3" xfId="23685" xr:uid="{00000000-0005-0000-0000-0000558B0000}"/>
    <cellStyle name="Standard 5 2 2 6 3_ECU Container Release Honda GDI" xfId="37220" xr:uid="{00000000-0005-0000-0000-0000568B0000}"/>
    <cellStyle name="Standard 5 2 2 6 4" xfId="23686" xr:uid="{00000000-0005-0000-0000-0000578B0000}"/>
    <cellStyle name="Standard 5 2 2 6 4 2" xfId="23687" xr:uid="{00000000-0005-0000-0000-0000588B0000}"/>
    <cellStyle name="Standard 5 2 2 6 4_ECU Container Release Honda GDI" xfId="37222" xr:uid="{00000000-0005-0000-0000-0000598B0000}"/>
    <cellStyle name="Standard 5 2 2 6 5" xfId="23688" xr:uid="{00000000-0005-0000-0000-00005A8B0000}"/>
    <cellStyle name="Standard 5 2 2 6_ECU Container Release Honda GDI" xfId="37217" xr:uid="{00000000-0005-0000-0000-00005B8B0000}"/>
    <cellStyle name="Standard 5 2 2 7" xfId="23689" xr:uid="{00000000-0005-0000-0000-00005C8B0000}"/>
    <cellStyle name="Standard 5 2 2 7 2" xfId="23690" xr:uid="{00000000-0005-0000-0000-00005D8B0000}"/>
    <cellStyle name="Standard 5 2 2 7 2 2" xfId="23691" xr:uid="{00000000-0005-0000-0000-00005E8B0000}"/>
    <cellStyle name="Standard 5 2 2 7 2_ECU Container Release Honda GDI" xfId="37224" xr:uid="{00000000-0005-0000-0000-00005F8B0000}"/>
    <cellStyle name="Standard 5 2 2 7 3" xfId="23692" xr:uid="{00000000-0005-0000-0000-0000608B0000}"/>
    <cellStyle name="Standard 5 2 2 7_ECU Container Release Honda GDI" xfId="37223" xr:uid="{00000000-0005-0000-0000-0000618B0000}"/>
    <cellStyle name="Standard 5 2 2 8" xfId="23693" xr:uid="{00000000-0005-0000-0000-0000628B0000}"/>
    <cellStyle name="Standard 5 2 2 8 2" xfId="23694" xr:uid="{00000000-0005-0000-0000-0000638B0000}"/>
    <cellStyle name="Standard 5 2 2 8 2 2" xfId="23695" xr:uid="{00000000-0005-0000-0000-0000648B0000}"/>
    <cellStyle name="Standard 5 2 2 8 2_ECU Container Release Honda GDI" xfId="37226" xr:uid="{00000000-0005-0000-0000-0000658B0000}"/>
    <cellStyle name="Standard 5 2 2 8 3" xfId="23696" xr:uid="{00000000-0005-0000-0000-0000668B0000}"/>
    <cellStyle name="Standard 5 2 2 8_ECU Container Release Honda GDI" xfId="37225" xr:uid="{00000000-0005-0000-0000-0000678B0000}"/>
    <cellStyle name="Standard 5 2 2 9" xfId="23697" xr:uid="{00000000-0005-0000-0000-0000688B0000}"/>
    <cellStyle name="Standard 5 2 2 9 2" xfId="23698" xr:uid="{00000000-0005-0000-0000-0000698B0000}"/>
    <cellStyle name="Standard 5 2 2 9_ECU Container Release Honda GDI" xfId="37227" xr:uid="{00000000-0005-0000-0000-00006A8B0000}"/>
    <cellStyle name="Standard 5 2 2_ECU Container Release Honda GDI" xfId="37084" xr:uid="{00000000-0005-0000-0000-00006B8B0000}"/>
    <cellStyle name="Standard 5 2 3" xfId="23699" xr:uid="{00000000-0005-0000-0000-00006C8B0000}"/>
    <cellStyle name="Standard 5 2 3 2" xfId="23700" xr:uid="{00000000-0005-0000-0000-00006D8B0000}"/>
    <cellStyle name="Standard 5 2 3 2 2" xfId="23701" xr:uid="{00000000-0005-0000-0000-00006E8B0000}"/>
    <cellStyle name="Standard 5 2 3 2 2 2" xfId="23702" xr:uid="{00000000-0005-0000-0000-00006F8B0000}"/>
    <cellStyle name="Standard 5 2 3 2 2 2 2" xfId="23703" xr:uid="{00000000-0005-0000-0000-0000708B0000}"/>
    <cellStyle name="Standard 5 2 3 2 2 2 2 2" xfId="23704" xr:uid="{00000000-0005-0000-0000-0000718B0000}"/>
    <cellStyle name="Standard 5 2 3 2 2 2 2 2 2" xfId="23705" xr:uid="{00000000-0005-0000-0000-0000728B0000}"/>
    <cellStyle name="Standard 5 2 3 2 2 2 2 2_ECU Container Release Honda GDI" xfId="37233" xr:uid="{00000000-0005-0000-0000-0000738B0000}"/>
    <cellStyle name="Standard 5 2 3 2 2 2 2 3" xfId="23706" xr:uid="{00000000-0005-0000-0000-0000748B0000}"/>
    <cellStyle name="Standard 5 2 3 2 2 2 2_ECU Container Release Honda GDI" xfId="37232" xr:uid="{00000000-0005-0000-0000-0000758B0000}"/>
    <cellStyle name="Standard 5 2 3 2 2 2 3" xfId="23707" xr:uid="{00000000-0005-0000-0000-0000768B0000}"/>
    <cellStyle name="Standard 5 2 3 2 2 2 3 2" xfId="23708" xr:uid="{00000000-0005-0000-0000-0000778B0000}"/>
    <cellStyle name="Standard 5 2 3 2 2 2 3 2 2" xfId="23709" xr:uid="{00000000-0005-0000-0000-0000788B0000}"/>
    <cellStyle name="Standard 5 2 3 2 2 2 3 2_ECU Container Release Honda GDI" xfId="37235" xr:uid="{00000000-0005-0000-0000-0000798B0000}"/>
    <cellStyle name="Standard 5 2 3 2 2 2 3 3" xfId="23710" xr:uid="{00000000-0005-0000-0000-00007A8B0000}"/>
    <cellStyle name="Standard 5 2 3 2 2 2 3_ECU Container Release Honda GDI" xfId="37234" xr:uid="{00000000-0005-0000-0000-00007B8B0000}"/>
    <cellStyle name="Standard 5 2 3 2 2 2 4" xfId="23711" xr:uid="{00000000-0005-0000-0000-00007C8B0000}"/>
    <cellStyle name="Standard 5 2 3 2 2 2 4 2" xfId="23712" xr:uid="{00000000-0005-0000-0000-00007D8B0000}"/>
    <cellStyle name="Standard 5 2 3 2 2 2 4_ECU Container Release Honda GDI" xfId="37236" xr:uid="{00000000-0005-0000-0000-00007E8B0000}"/>
    <cellStyle name="Standard 5 2 3 2 2 2 5" xfId="23713" xr:uid="{00000000-0005-0000-0000-00007F8B0000}"/>
    <cellStyle name="Standard 5 2 3 2 2 2_ECU Container Release Honda GDI" xfId="37231" xr:uid="{00000000-0005-0000-0000-0000808B0000}"/>
    <cellStyle name="Standard 5 2 3 2 2 3" xfId="23714" xr:uid="{00000000-0005-0000-0000-0000818B0000}"/>
    <cellStyle name="Standard 5 2 3 2 2 3 2" xfId="23715" xr:uid="{00000000-0005-0000-0000-0000828B0000}"/>
    <cellStyle name="Standard 5 2 3 2 2 3 2 2" xfId="23716" xr:uid="{00000000-0005-0000-0000-0000838B0000}"/>
    <cellStyle name="Standard 5 2 3 2 2 3 2_ECU Container Release Honda GDI" xfId="37238" xr:uid="{00000000-0005-0000-0000-0000848B0000}"/>
    <cellStyle name="Standard 5 2 3 2 2 3 3" xfId="23717" xr:uid="{00000000-0005-0000-0000-0000858B0000}"/>
    <cellStyle name="Standard 5 2 3 2 2 3_ECU Container Release Honda GDI" xfId="37237" xr:uid="{00000000-0005-0000-0000-0000868B0000}"/>
    <cellStyle name="Standard 5 2 3 2 2 4" xfId="23718" xr:uid="{00000000-0005-0000-0000-0000878B0000}"/>
    <cellStyle name="Standard 5 2 3 2 2 4 2" xfId="23719" xr:uid="{00000000-0005-0000-0000-0000888B0000}"/>
    <cellStyle name="Standard 5 2 3 2 2 4 2 2" xfId="23720" xr:uid="{00000000-0005-0000-0000-0000898B0000}"/>
    <cellStyle name="Standard 5 2 3 2 2 4 2_ECU Container Release Honda GDI" xfId="37240" xr:uid="{00000000-0005-0000-0000-00008A8B0000}"/>
    <cellStyle name="Standard 5 2 3 2 2 4 3" xfId="23721" xr:uid="{00000000-0005-0000-0000-00008B8B0000}"/>
    <cellStyle name="Standard 5 2 3 2 2 4_ECU Container Release Honda GDI" xfId="37239" xr:uid="{00000000-0005-0000-0000-00008C8B0000}"/>
    <cellStyle name="Standard 5 2 3 2 2 5" xfId="23722" xr:uid="{00000000-0005-0000-0000-00008D8B0000}"/>
    <cellStyle name="Standard 5 2 3 2 2 5 2" xfId="23723" xr:uid="{00000000-0005-0000-0000-00008E8B0000}"/>
    <cellStyle name="Standard 5 2 3 2 2 5_ECU Container Release Honda GDI" xfId="37241" xr:uid="{00000000-0005-0000-0000-00008F8B0000}"/>
    <cellStyle name="Standard 5 2 3 2 2 6" xfId="23724" xr:uid="{00000000-0005-0000-0000-0000908B0000}"/>
    <cellStyle name="Standard 5 2 3 2 2_ECU Container Release Honda GDI" xfId="37230" xr:uid="{00000000-0005-0000-0000-0000918B0000}"/>
    <cellStyle name="Standard 5 2 3 2 3" xfId="23725" xr:uid="{00000000-0005-0000-0000-0000928B0000}"/>
    <cellStyle name="Standard 5 2 3 2 3 2" xfId="23726" xr:uid="{00000000-0005-0000-0000-0000938B0000}"/>
    <cellStyle name="Standard 5 2 3 2 3 2 2" xfId="23727" xr:uid="{00000000-0005-0000-0000-0000948B0000}"/>
    <cellStyle name="Standard 5 2 3 2 3 2 2 2" xfId="23728" xr:uid="{00000000-0005-0000-0000-0000958B0000}"/>
    <cellStyle name="Standard 5 2 3 2 3 2 2_ECU Container Release Honda GDI" xfId="37244" xr:uid="{00000000-0005-0000-0000-0000968B0000}"/>
    <cellStyle name="Standard 5 2 3 2 3 2 3" xfId="23729" xr:uid="{00000000-0005-0000-0000-0000978B0000}"/>
    <cellStyle name="Standard 5 2 3 2 3 2_ECU Container Release Honda GDI" xfId="37243" xr:uid="{00000000-0005-0000-0000-0000988B0000}"/>
    <cellStyle name="Standard 5 2 3 2 3 3" xfId="23730" xr:uid="{00000000-0005-0000-0000-0000998B0000}"/>
    <cellStyle name="Standard 5 2 3 2 3 3 2" xfId="23731" xr:uid="{00000000-0005-0000-0000-00009A8B0000}"/>
    <cellStyle name="Standard 5 2 3 2 3 3 2 2" xfId="23732" xr:uid="{00000000-0005-0000-0000-00009B8B0000}"/>
    <cellStyle name="Standard 5 2 3 2 3 3 2_ECU Container Release Honda GDI" xfId="37246" xr:uid="{00000000-0005-0000-0000-00009C8B0000}"/>
    <cellStyle name="Standard 5 2 3 2 3 3 3" xfId="23733" xr:uid="{00000000-0005-0000-0000-00009D8B0000}"/>
    <cellStyle name="Standard 5 2 3 2 3 3_ECU Container Release Honda GDI" xfId="37245" xr:uid="{00000000-0005-0000-0000-00009E8B0000}"/>
    <cellStyle name="Standard 5 2 3 2 3 4" xfId="23734" xr:uid="{00000000-0005-0000-0000-00009F8B0000}"/>
    <cellStyle name="Standard 5 2 3 2 3 4 2" xfId="23735" xr:uid="{00000000-0005-0000-0000-0000A08B0000}"/>
    <cellStyle name="Standard 5 2 3 2 3 4_ECU Container Release Honda GDI" xfId="37247" xr:uid="{00000000-0005-0000-0000-0000A18B0000}"/>
    <cellStyle name="Standard 5 2 3 2 3 5" xfId="23736" xr:uid="{00000000-0005-0000-0000-0000A28B0000}"/>
    <cellStyle name="Standard 5 2 3 2 3_ECU Container Release Honda GDI" xfId="37242" xr:uid="{00000000-0005-0000-0000-0000A38B0000}"/>
    <cellStyle name="Standard 5 2 3 2 4" xfId="23737" xr:uid="{00000000-0005-0000-0000-0000A48B0000}"/>
    <cellStyle name="Standard 5 2 3 2 4 2" xfId="23738" xr:uid="{00000000-0005-0000-0000-0000A58B0000}"/>
    <cellStyle name="Standard 5 2 3 2 4 2 2" xfId="23739" xr:uid="{00000000-0005-0000-0000-0000A68B0000}"/>
    <cellStyle name="Standard 5 2 3 2 4 2_ECU Container Release Honda GDI" xfId="37249" xr:uid="{00000000-0005-0000-0000-0000A78B0000}"/>
    <cellStyle name="Standard 5 2 3 2 4 3" xfId="23740" xr:uid="{00000000-0005-0000-0000-0000A88B0000}"/>
    <cellStyle name="Standard 5 2 3 2 4_ECU Container Release Honda GDI" xfId="37248" xr:uid="{00000000-0005-0000-0000-0000A98B0000}"/>
    <cellStyle name="Standard 5 2 3 2 5" xfId="23741" xr:uid="{00000000-0005-0000-0000-0000AA8B0000}"/>
    <cellStyle name="Standard 5 2 3 2 5 2" xfId="23742" xr:uid="{00000000-0005-0000-0000-0000AB8B0000}"/>
    <cellStyle name="Standard 5 2 3 2 5 2 2" xfId="23743" xr:uid="{00000000-0005-0000-0000-0000AC8B0000}"/>
    <cellStyle name="Standard 5 2 3 2 5 2_ECU Container Release Honda GDI" xfId="37251" xr:uid="{00000000-0005-0000-0000-0000AD8B0000}"/>
    <cellStyle name="Standard 5 2 3 2 5 3" xfId="23744" xr:uid="{00000000-0005-0000-0000-0000AE8B0000}"/>
    <cellStyle name="Standard 5 2 3 2 5_ECU Container Release Honda GDI" xfId="37250" xr:uid="{00000000-0005-0000-0000-0000AF8B0000}"/>
    <cellStyle name="Standard 5 2 3 2 6" xfId="23745" xr:uid="{00000000-0005-0000-0000-0000B08B0000}"/>
    <cellStyle name="Standard 5 2 3 2 6 2" xfId="23746" xr:uid="{00000000-0005-0000-0000-0000B18B0000}"/>
    <cellStyle name="Standard 5 2 3 2 6_ECU Container Release Honda GDI" xfId="37252" xr:uid="{00000000-0005-0000-0000-0000B28B0000}"/>
    <cellStyle name="Standard 5 2 3 2 7" xfId="23747" xr:uid="{00000000-0005-0000-0000-0000B38B0000}"/>
    <cellStyle name="Standard 5 2 3 2_ECU Container Release Honda GDI" xfId="37229" xr:uid="{00000000-0005-0000-0000-0000B48B0000}"/>
    <cellStyle name="Standard 5 2 3 3" xfId="23748" xr:uid="{00000000-0005-0000-0000-0000B58B0000}"/>
    <cellStyle name="Standard 5 2 3 3 2" xfId="23749" xr:uid="{00000000-0005-0000-0000-0000B68B0000}"/>
    <cellStyle name="Standard 5 2 3 3 2 2" xfId="23750" xr:uid="{00000000-0005-0000-0000-0000B78B0000}"/>
    <cellStyle name="Standard 5 2 3 3 2 2 2" xfId="23751" xr:uid="{00000000-0005-0000-0000-0000B88B0000}"/>
    <cellStyle name="Standard 5 2 3 3 2 2 2 2" xfId="23752" xr:uid="{00000000-0005-0000-0000-0000B98B0000}"/>
    <cellStyle name="Standard 5 2 3 3 2 2 2_ECU Container Release Honda GDI" xfId="37256" xr:uid="{00000000-0005-0000-0000-0000BA8B0000}"/>
    <cellStyle name="Standard 5 2 3 3 2 2 3" xfId="23753" xr:uid="{00000000-0005-0000-0000-0000BB8B0000}"/>
    <cellStyle name="Standard 5 2 3 3 2 2_ECU Container Release Honda GDI" xfId="37255" xr:uid="{00000000-0005-0000-0000-0000BC8B0000}"/>
    <cellStyle name="Standard 5 2 3 3 2 3" xfId="23754" xr:uid="{00000000-0005-0000-0000-0000BD8B0000}"/>
    <cellStyle name="Standard 5 2 3 3 2 3 2" xfId="23755" xr:uid="{00000000-0005-0000-0000-0000BE8B0000}"/>
    <cellStyle name="Standard 5 2 3 3 2 3 2 2" xfId="23756" xr:uid="{00000000-0005-0000-0000-0000BF8B0000}"/>
    <cellStyle name="Standard 5 2 3 3 2 3 2_ECU Container Release Honda GDI" xfId="37258" xr:uid="{00000000-0005-0000-0000-0000C08B0000}"/>
    <cellStyle name="Standard 5 2 3 3 2 3 3" xfId="23757" xr:uid="{00000000-0005-0000-0000-0000C18B0000}"/>
    <cellStyle name="Standard 5 2 3 3 2 3_ECU Container Release Honda GDI" xfId="37257" xr:uid="{00000000-0005-0000-0000-0000C28B0000}"/>
    <cellStyle name="Standard 5 2 3 3 2 4" xfId="23758" xr:uid="{00000000-0005-0000-0000-0000C38B0000}"/>
    <cellStyle name="Standard 5 2 3 3 2 4 2" xfId="23759" xr:uid="{00000000-0005-0000-0000-0000C48B0000}"/>
    <cellStyle name="Standard 5 2 3 3 2 4_ECU Container Release Honda GDI" xfId="37259" xr:uid="{00000000-0005-0000-0000-0000C58B0000}"/>
    <cellStyle name="Standard 5 2 3 3 2 5" xfId="23760" xr:uid="{00000000-0005-0000-0000-0000C68B0000}"/>
    <cellStyle name="Standard 5 2 3 3 2_ECU Container Release Honda GDI" xfId="37254" xr:uid="{00000000-0005-0000-0000-0000C78B0000}"/>
    <cellStyle name="Standard 5 2 3 3 3" xfId="23761" xr:uid="{00000000-0005-0000-0000-0000C88B0000}"/>
    <cellStyle name="Standard 5 2 3 3 3 2" xfId="23762" xr:uid="{00000000-0005-0000-0000-0000C98B0000}"/>
    <cellStyle name="Standard 5 2 3 3 3 2 2" xfId="23763" xr:uid="{00000000-0005-0000-0000-0000CA8B0000}"/>
    <cellStyle name="Standard 5 2 3 3 3 2_ECU Container Release Honda GDI" xfId="37261" xr:uid="{00000000-0005-0000-0000-0000CB8B0000}"/>
    <cellStyle name="Standard 5 2 3 3 3 3" xfId="23764" xr:uid="{00000000-0005-0000-0000-0000CC8B0000}"/>
    <cellStyle name="Standard 5 2 3 3 3_ECU Container Release Honda GDI" xfId="37260" xr:uid="{00000000-0005-0000-0000-0000CD8B0000}"/>
    <cellStyle name="Standard 5 2 3 3 4" xfId="23765" xr:uid="{00000000-0005-0000-0000-0000CE8B0000}"/>
    <cellStyle name="Standard 5 2 3 3 4 2" xfId="23766" xr:uid="{00000000-0005-0000-0000-0000CF8B0000}"/>
    <cellStyle name="Standard 5 2 3 3 4 2 2" xfId="23767" xr:uid="{00000000-0005-0000-0000-0000D08B0000}"/>
    <cellStyle name="Standard 5 2 3 3 4 2_ECU Container Release Honda GDI" xfId="37263" xr:uid="{00000000-0005-0000-0000-0000D18B0000}"/>
    <cellStyle name="Standard 5 2 3 3 4 3" xfId="23768" xr:uid="{00000000-0005-0000-0000-0000D28B0000}"/>
    <cellStyle name="Standard 5 2 3 3 4_ECU Container Release Honda GDI" xfId="37262" xr:uid="{00000000-0005-0000-0000-0000D38B0000}"/>
    <cellStyle name="Standard 5 2 3 3 5" xfId="23769" xr:uid="{00000000-0005-0000-0000-0000D48B0000}"/>
    <cellStyle name="Standard 5 2 3 3 5 2" xfId="23770" xr:uid="{00000000-0005-0000-0000-0000D58B0000}"/>
    <cellStyle name="Standard 5 2 3 3 5_ECU Container Release Honda GDI" xfId="37264" xr:uid="{00000000-0005-0000-0000-0000D68B0000}"/>
    <cellStyle name="Standard 5 2 3 3 6" xfId="23771" xr:uid="{00000000-0005-0000-0000-0000D78B0000}"/>
    <cellStyle name="Standard 5 2 3 3_ECU Container Release Honda GDI" xfId="37253" xr:uid="{00000000-0005-0000-0000-0000D88B0000}"/>
    <cellStyle name="Standard 5 2 3 4" xfId="23772" xr:uid="{00000000-0005-0000-0000-0000D98B0000}"/>
    <cellStyle name="Standard 5 2 3 4 2" xfId="23773" xr:uid="{00000000-0005-0000-0000-0000DA8B0000}"/>
    <cellStyle name="Standard 5 2 3 4 2 2" xfId="23774" xr:uid="{00000000-0005-0000-0000-0000DB8B0000}"/>
    <cellStyle name="Standard 5 2 3 4 2 2 2" xfId="23775" xr:uid="{00000000-0005-0000-0000-0000DC8B0000}"/>
    <cellStyle name="Standard 5 2 3 4 2 2_ECU Container Release Honda GDI" xfId="37267" xr:uid="{00000000-0005-0000-0000-0000DD8B0000}"/>
    <cellStyle name="Standard 5 2 3 4 2 3" xfId="23776" xr:uid="{00000000-0005-0000-0000-0000DE8B0000}"/>
    <cellStyle name="Standard 5 2 3 4 2_ECU Container Release Honda GDI" xfId="37266" xr:uid="{00000000-0005-0000-0000-0000DF8B0000}"/>
    <cellStyle name="Standard 5 2 3 4 3" xfId="23777" xr:uid="{00000000-0005-0000-0000-0000E08B0000}"/>
    <cellStyle name="Standard 5 2 3 4 3 2" xfId="23778" xr:uid="{00000000-0005-0000-0000-0000E18B0000}"/>
    <cellStyle name="Standard 5 2 3 4 3 2 2" xfId="23779" xr:uid="{00000000-0005-0000-0000-0000E28B0000}"/>
    <cellStyle name="Standard 5 2 3 4 3 2_ECU Container Release Honda GDI" xfId="37269" xr:uid="{00000000-0005-0000-0000-0000E38B0000}"/>
    <cellStyle name="Standard 5 2 3 4 3 3" xfId="23780" xr:uid="{00000000-0005-0000-0000-0000E48B0000}"/>
    <cellStyle name="Standard 5 2 3 4 3_ECU Container Release Honda GDI" xfId="37268" xr:uid="{00000000-0005-0000-0000-0000E58B0000}"/>
    <cellStyle name="Standard 5 2 3 4 4" xfId="23781" xr:uid="{00000000-0005-0000-0000-0000E68B0000}"/>
    <cellStyle name="Standard 5 2 3 4 4 2" xfId="23782" xr:uid="{00000000-0005-0000-0000-0000E78B0000}"/>
    <cellStyle name="Standard 5 2 3 4 4_ECU Container Release Honda GDI" xfId="37270" xr:uid="{00000000-0005-0000-0000-0000E88B0000}"/>
    <cellStyle name="Standard 5 2 3 4 5" xfId="23783" xr:uid="{00000000-0005-0000-0000-0000E98B0000}"/>
    <cellStyle name="Standard 5 2 3 4_ECU Container Release Honda GDI" xfId="37265" xr:uid="{00000000-0005-0000-0000-0000EA8B0000}"/>
    <cellStyle name="Standard 5 2 3 5" xfId="23784" xr:uid="{00000000-0005-0000-0000-0000EB8B0000}"/>
    <cellStyle name="Standard 5 2 3 5 2" xfId="23785" xr:uid="{00000000-0005-0000-0000-0000EC8B0000}"/>
    <cellStyle name="Standard 5 2 3 5 2 2" xfId="23786" xr:uid="{00000000-0005-0000-0000-0000ED8B0000}"/>
    <cellStyle name="Standard 5 2 3 5 2_ECU Container Release Honda GDI" xfId="37272" xr:uid="{00000000-0005-0000-0000-0000EE8B0000}"/>
    <cellStyle name="Standard 5 2 3 5 3" xfId="23787" xr:uid="{00000000-0005-0000-0000-0000EF8B0000}"/>
    <cellStyle name="Standard 5 2 3 5_ECU Container Release Honda GDI" xfId="37271" xr:uid="{00000000-0005-0000-0000-0000F08B0000}"/>
    <cellStyle name="Standard 5 2 3 6" xfId="23788" xr:uid="{00000000-0005-0000-0000-0000F18B0000}"/>
    <cellStyle name="Standard 5 2 3 6 2" xfId="23789" xr:uid="{00000000-0005-0000-0000-0000F28B0000}"/>
    <cellStyle name="Standard 5 2 3 6 2 2" xfId="23790" xr:uid="{00000000-0005-0000-0000-0000F38B0000}"/>
    <cellStyle name="Standard 5 2 3 6 2_ECU Container Release Honda GDI" xfId="37274" xr:uid="{00000000-0005-0000-0000-0000F48B0000}"/>
    <cellStyle name="Standard 5 2 3 6 3" xfId="23791" xr:uid="{00000000-0005-0000-0000-0000F58B0000}"/>
    <cellStyle name="Standard 5 2 3 6_ECU Container Release Honda GDI" xfId="37273" xr:uid="{00000000-0005-0000-0000-0000F68B0000}"/>
    <cellStyle name="Standard 5 2 3 7" xfId="23792" xr:uid="{00000000-0005-0000-0000-0000F78B0000}"/>
    <cellStyle name="Standard 5 2 3 7 2" xfId="23793" xr:uid="{00000000-0005-0000-0000-0000F88B0000}"/>
    <cellStyle name="Standard 5 2 3 7_ECU Container Release Honda GDI" xfId="37275" xr:uid="{00000000-0005-0000-0000-0000F98B0000}"/>
    <cellStyle name="Standard 5 2 3 8" xfId="23794" xr:uid="{00000000-0005-0000-0000-0000FA8B0000}"/>
    <cellStyle name="Standard 5 2 3_ECU Container Release Honda GDI" xfId="37228" xr:uid="{00000000-0005-0000-0000-0000FB8B0000}"/>
    <cellStyle name="Standard 5 2 4" xfId="23795" xr:uid="{00000000-0005-0000-0000-0000FC8B0000}"/>
    <cellStyle name="Standard 5 2 4 2" xfId="23796" xr:uid="{00000000-0005-0000-0000-0000FD8B0000}"/>
    <cellStyle name="Standard 5 2 4 2 2" xfId="23797" xr:uid="{00000000-0005-0000-0000-0000FE8B0000}"/>
    <cellStyle name="Standard 5 2 4 2 2 2" xfId="23798" xr:uid="{00000000-0005-0000-0000-0000FF8B0000}"/>
    <cellStyle name="Standard 5 2 4 2 2 2 2" xfId="23799" xr:uid="{00000000-0005-0000-0000-0000008C0000}"/>
    <cellStyle name="Standard 5 2 4 2 2 2 2 2" xfId="23800" xr:uid="{00000000-0005-0000-0000-0000018C0000}"/>
    <cellStyle name="Standard 5 2 4 2 2 2 2 2 2" xfId="23801" xr:uid="{00000000-0005-0000-0000-0000028C0000}"/>
    <cellStyle name="Standard 5 2 4 2 2 2 2 2_ECU Container Release Honda GDI" xfId="37281" xr:uid="{00000000-0005-0000-0000-0000038C0000}"/>
    <cellStyle name="Standard 5 2 4 2 2 2 2 3" xfId="23802" xr:uid="{00000000-0005-0000-0000-0000048C0000}"/>
    <cellStyle name="Standard 5 2 4 2 2 2 2_ECU Container Release Honda GDI" xfId="37280" xr:uid="{00000000-0005-0000-0000-0000058C0000}"/>
    <cellStyle name="Standard 5 2 4 2 2 2 3" xfId="23803" xr:uid="{00000000-0005-0000-0000-0000068C0000}"/>
    <cellStyle name="Standard 5 2 4 2 2 2 3 2" xfId="23804" xr:uid="{00000000-0005-0000-0000-0000078C0000}"/>
    <cellStyle name="Standard 5 2 4 2 2 2 3 2 2" xfId="23805" xr:uid="{00000000-0005-0000-0000-0000088C0000}"/>
    <cellStyle name="Standard 5 2 4 2 2 2 3 2_ECU Container Release Honda GDI" xfId="37283" xr:uid="{00000000-0005-0000-0000-0000098C0000}"/>
    <cellStyle name="Standard 5 2 4 2 2 2 3 3" xfId="23806" xr:uid="{00000000-0005-0000-0000-00000A8C0000}"/>
    <cellStyle name="Standard 5 2 4 2 2 2 3_ECU Container Release Honda GDI" xfId="37282" xr:uid="{00000000-0005-0000-0000-00000B8C0000}"/>
    <cellStyle name="Standard 5 2 4 2 2 2 4" xfId="23807" xr:uid="{00000000-0005-0000-0000-00000C8C0000}"/>
    <cellStyle name="Standard 5 2 4 2 2 2 4 2" xfId="23808" xr:uid="{00000000-0005-0000-0000-00000D8C0000}"/>
    <cellStyle name="Standard 5 2 4 2 2 2 4_ECU Container Release Honda GDI" xfId="37284" xr:uid="{00000000-0005-0000-0000-00000E8C0000}"/>
    <cellStyle name="Standard 5 2 4 2 2 2 5" xfId="23809" xr:uid="{00000000-0005-0000-0000-00000F8C0000}"/>
    <cellStyle name="Standard 5 2 4 2 2 2_ECU Container Release Honda GDI" xfId="37279" xr:uid="{00000000-0005-0000-0000-0000108C0000}"/>
    <cellStyle name="Standard 5 2 4 2 2 3" xfId="23810" xr:uid="{00000000-0005-0000-0000-0000118C0000}"/>
    <cellStyle name="Standard 5 2 4 2 2 3 2" xfId="23811" xr:uid="{00000000-0005-0000-0000-0000128C0000}"/>
    <cellStyle name="Standard 5 2 4 2 2 3 2 2" xfId="23812" xr:uid="{00000000-0005-0000-0000-0000138C0000}"/>
    <cellStyle name="Standard 5 2 4 2 2 3 2_ECU Container Release Honda GDI" xfId="37286" xr:uid="{00000000-0005-0000-0000-0000148C0000}"/>
    <cellStyle name="Standard 5 2 4 2 2 3 3" xfId="23813" xr:uid="{00000000-0005-0000-0000-0000158C0000}"/>
    <cellStyle name="Standard 5 2 4 2 2 3_ECU Container Release Honda GDI" xfId="37285" xr:uid="{00000000-0005-0000-0000-0000168C0000}"/>
    <cellStyle name="Standard 5 2 4 2 2 4" xfId="23814" xr:uid="{00000000-0005-0000-0000-0000178C0000}"/>
    <cellStyle name="Standard 5 2 4 2 2 4 2" xfId="23815" xr:uid="{00000000-0005-0000-0000-0000188C0000}"/>
    <cellStyle name="Standard 5 2 4 2 2 4 2 2" xfId="23816" xr:uid="{00000000-0005-0000-0000-0000198C0000}"/>
    <cellStyle name="Standard 5 2 4 2 2 4 2_ECU Container Release Honda GDI" xfId="37288" xr:uid="{00000000-0005-0000-0000-00001A8C0000}"/>
    <cellStyle name="Standard 5 2 4 2 2 4 3" xfId="23817" xr:uid="{00000000-0005-0000-0000-00001B8C0000}"/>
    <cellStyle name="Standard 5 2 4 2 2 4_ECU Container Release Honda GDI" xfId="37287" xr:uid="{00000000-0005-0000-0000-00001C8C0000}"/>
    <cellStyle name="Standard 5 2 4 2 2 5" xfId="23818" xr:uid="{00000000-0005-0000-0000-00001D8C0000}"/>
    <cellStyle name="Standard 5 2 4 2 2 5 2" xfId="23819" xr:uid="{00000000-0005-0000-0000-00001E8C0000}"/>
    <cellStyle name="Standard 5 2 4 2 2 5_ECU Container Release Honda GDI" xfId="37289" xr:uid="{00000000-0005-0000-0000-00001F8C0000}"/>
    <cellStyle name="Standard 5 2 4 2 2 6" xfId="23820" xr:uid="{00000000-0005-0000-0000-0000208C0000}"/>
    <cellStyle name="Standard 5 2 4 2 2_ECU Container Release Honda GDI" xfId="37278" xr:uid="{00000000-0005-0000-0000-0000218C0000}"/>
    <cellStyle name="Standard 5 2 4 2 3" xfId="23821" xr:uid="{00000000-0005-0000-0000-0000228C0000}"/>
    <cellStyle name="Standard 5 2 4 2 3 2" xfId="23822" xr:uid="{00000000-0005-0000-0000-0000238C0000}"/>
    <cellStyle name="Standard 5 2 4 2 3 2 2" xfId="23823" xr:uid="{00000000-0005-0000-0000-0000248C0000}"/>
    <cellStyle name="Standard 5 2 4 2 3 2 2 2" xfId="23824" xr:uid="{00000000-0005-0000-0000-0000258C0000}"/>
    <cellStyle name="Standard 5 2 4 2 3 2 2_ECU Container Release Honda GDI" xfId="37292" xr:uid="{00000000-0005-0000-0000-0000268C0000}"/>
    <cellStyle name="Standard 5 2 4 2 3 2 3" xfId="23825" xr:uid="{00000000-0005-0000-0000-0000278C0000}"/>
    <cellStyle name="Standard 5 2 4 2 3 2_ECU Container Release Honda GDI" xfId="37291" xr:uid="{00000000-0005-0000-0000-0000288C0000}"/>
    <cellStyle name="Standard 5 2 4 2 3 3" xfId="23826" xr:uid="{00000000-0005-0000-0000-0000298C0000}"/>
    <cellStyle name="Standard 5 2 4 2 3 3 2" xfId="23827" xr:uid="{00000000-0005-0000-0000-00002A8C0000}"/>
    <cellStyle name="Standard 5 2 4 2 3 3 2 2" xfId="23828" xr:uid="{00000000-0005-0000-0000-00002B8C0000}"/>
    <cellStyle name="Standard 5 2 4 2 3 3 2_ECU Container Release Honda GDI" xfId="37294" xr:uid="{00000000-0005-0000-0000-00002C8C0000}"/>
    <cellStyle name="Standard 5 2 4 2 3 3 3" xfId="23829" xr:uid="{00000000-0005-0000-0000-00002D8C0000}"/>
    <cellStyle name="Standard 5 2 4 2 3 3_ECU Container Release Honda GDI" xfId="37293" xr:uid="{00000000-0005-0000-0000-00002E8C0000}"/>
    <cellStyle name="Standard 5 2 4 2 3 4" xfId="23830" xr:uid="{00000000-0005-0000-0000-00002F8C0000}"/>
    <cellStyle name="Standard 5 2 4 2 3 4 2" xfId="23831" xr:uid="{00000000-0005-0000-0000-0000308C0000}"/>
    <cellStyle name="Standard 5 2 4 2 3 4_ECU Container Release Honda GDI" xfId="37295" xr:uid="{00000000-0005-0000-0000-0000318C0000}"/>
    <cellStyle name="Standard 5 2 4 2 3 5" xfId="23832" xr:uid="{00000000-0005-0000-0000-0000328C0000}"/>
    <cellStyle name="Standard 5 2 4 2 3_ECU Container Release Honda GDI" xfId="37290" xr:uid="{00000000-0005-0000-0000-0000338C0000}"/>
    <cellStyle name="Standard 5 2 4 2 4" xfId="23833" xr:uid="{00000000-0005-0000-0000-0000348C0000}"/>
    <cellStyle name="Standard 5 2 4 2 4 2" xfId="23834" xr:uid="{00000000-0005-0000-0000-0000358C0000}"/>
    <cellStyle name="Standard 5 2 4 2 4 2 2" xfId="23835" xr:uid="{00000000-0005-0000-0000-0000368C0000}"/>
    <cellStyle name="Standard 5 2 4 2 4 2_ECU Container Release Honda GDI" xfId="37297" xr:uid="{00000000-0005-0000-0000-0000378C0000}"/>
    <cellStyle name="Standard 5 2 4 2 4 3" xfId="23836" xr:uid="{00000000-0005-0000-0000-0000388C0000}"/>
    <cellStyle name="Standard 5 2 4 2 4_ECU Container Release Honda GDI" xfId="37296" xr:uid="{00000000-0005-0000-0000-0000398C0000}"/>
    <cellStyle name="Standard 5 2 4 2 5" xfId="23837" xr:uid="{00000000-0005-0000-0000-00003A8C0000}"/>
    <cellStyle name="Standard 5 2 4 2 5 2" xfId="23838" xr:uid="{00000000-0005-0000-0000-00003B8C0000}"/>
    <cellStyle name="Standard 5 2 4 2 5 2 2" xfId="23839" xr:uid="{00000000-0005-0000-0000-00003C8C0000}"/>
    <cellStyle name="Standard 5 2 4 2 5 2_ECU Container Release Honda GDI" xfId="37299" xr:uid="{00000000-0005-0000-0000-00003D8C0000}"/>
    <cellStyle name="Standard 5 2 4 2 5 3" xfId="23840" xr:uid="{00000000-0005-0000-0000-00003E8C0000}"/>
    <cellStyle name="Standard 5 2 4 2 5_ECU Container Release Honda GDI" xfId="37298" xr:uid="{00000000-0005-0000-0000-00003F8C0000}"/>
    <cellStyle name="Standard 5 2 4 2 6" xfId="23841" xr:uid="{00000000-0005-0000-0000-0000408C0000}"/>
    <cellStyle name="Standard 5 2 4 2 6 2" xfId="23842" xr:uid="{00000000-0005-0000-0000-0000418C0000}"/>
    <cellStyle name="Standard 5 2 4 2 6_ECU Container Release Honda GDI" xfId="37300" xr:uid="{00000000-0005-0000-0000-0000428C0000}"/>
    <cellStyle name="Standard 5 2 4 2 7" xfId="23843" xr:uid="{00000000-0005-0000-0000-0000438C0000}"/>
    <cellStyle name="Standard 5 2 4 2_ECU Container Release Honda GDI" xfId="37277" xr:uid="{00000000-0005-0000-0000-0000448C0000}"/>
    <cellStyle name="Standard 5 2 4 3" xfId="23844" xr:uid="{00000000-0005-0000-0000-0000458C0000}"/>
    <cellStyle name="Standard 5 2 4 3 2" xfId="23845" xr:uid="{00000000-0005-0000-0000-0000468C0000}"/>
    <cellStyle name="Standard 5 2 4 3 2 2" xfId="23846" xr:uid="{00000000-0005-0000-0000-0000478C0000}"/>
    <cellStyle name="Standard 5 2 4 3 2 2 2" xfId="23847" xr:uid="{00000000-0005-0000-0000-0000488C0000}"/>
    <cellStyle name="Standard 5 2 4 3 2 2 2 2" xfId="23848" xr:uid="{00000000-0005-0000-0000-0000498C0000}"/>
    <cellStyle name="Standard 5 2 4 3 2 2 2_ECU Container Release Honda GDI" xfId="37304" xr:uid="{00000000-0005-0000-0000-00004A8C0000}"/>
    <cellStyle name="Standard 5 2 4 3 2 2 3" xfId="23849" xr:uid="{00000000-0005-0000-0000-00004B8C0000}"/>
    <cellStyle name="Standard 5 2 4 3 2 2_ECU Container Release Honda GDI" xfId="37303" xr:uid="{00000000-0005-0000-0000-00004C8C0000}"/>
    <cellStyle name="Standard 5 2 4 3 2 3" xfId="23850" xr:uid="{00000000-0005-0000-0000-00004D8C0000}"/>
    <cellStyle name="Standard 5 2 4 3 2 3 2" xfId="23851" xr:uid="{00000000-0005-0000-0000-00004E8C0000}"/>
    <cellStyle name="Standard 5 2 4 3 2 3 2 2" xfId="23852" xr:uid="{00000000-0005-0000-0000-00004F8C0000}"/>
    <cellStyle name="Standard 5 2 4 3 2 3 2_ECU Container Release Honda GDI" xfId="37306" xr:uid="{00000000-0005-0000-0000-0000508C0000}"/>
    <cellStyle name="Standard 5 2 4 3 2 3 3" xfId="23853" xr:uid="{00000000-0005-0000-0000-0000518C0000}"/>
    <cellStyle name="Standard 5 2 4 3 2 3_ECU Container Release Honda GDI" xfId="37305" xr:uid="{00000000-0005-0000-0000-0000528C0000}"/>
    <cellStyle name="Standard 5 2 4 3 2 4" xfId="23854" xr:uid="{00000000-0005-0000-0000-0000538C0000}"/>
    <cellStyle name="Standard 5 2 4 3 2 4 2" xfId="23855" xr:uid="{00000000-0005-0000-0000-0000548C0000}"/>
    <cellStyle name="Standard 5 2 4 3 2 4_ECU Container Release Honda GDI" xfId="37307" xr:uid="{00000000-0005-0000-0000-0000558C0000}"/>
    <cellStyle name="Standard 5 2 4 3 2 5" xfId="23856" xr:uid="{00000000-0005-0000-0000-0000568C0000}"/>
    <cellStyle name="Standard 5 2 4 3 2_ECU Container Release Honda GDI" xfId="37302" xr:uid="{00000000-0005-0000-0000-0000578C0000}"/>
    <cellStyle name="Standard 5 2 4 3 3" xfId="23857" xr:uid="{00000000-0005-0000-0000-0000588C0000}"/>
    <cellStyle name="Standard 5 2 4 3 3 2" xfId="23858" xr:uid="{00000000-0005-0000-0000-0000598C0000}"/>
    <cellStyle name="Standard 5 2 4 3 3 2 2" xfId="23859" xr:uid="{00000000-0005-0000-0000-00005A8C0000}"/>
    <cellStyle name="Standard 5 2 4 3 3 2_ECU Container Release Honda GDI" xfId="37309" xr:uid="{00000000-0005-0000-0000-00005B8C0000}"/>
    <cellStyle name="Standard 5 2 4 3 3 3" xfId="23860" xr:uid="{00000000-0005-0000-0000-00005C8C0000}"/>
    <cellStyle name="Standard 5 2 4 3 3_ECU Container Release Honda GDI" xfId="37308" xr:uid="{00000000-0005-0000-0000-00005D8C0000}"/>
    <cellStyle name="Standard 5 2 4 3 4" xfId="23861" xr:uid="{00000000-0005-0000-0000-00005E8C0000}"/>
    <cellStyle name="Standard 5 2 4 3 4 2" xfId="23862" xr:uid="{00000000-0005-0000-0000-00005F8C0000}"/>
    <cellStyle name="Standard 5 2 4 3 4 2 2" xfId="23863" xr:uid="{00000000-0005-0000-0000-0000608C0000}"/>
    <cellStyle name="Standard 5 2 4 3 4 2_ECU Container Release Honda GDI" xfId="37311" xr:uid="{00000000-0005-0000-0000-0000618C0000}"/>
    <cellStyle name="Standard 5 2 4 3 4 3" xfId="23864" xr:uid="{00000000-0005-0000-0000-0000628C0000}"/>
    <cellStyle name="Standard 5 2 4 3 4_ECU Container Release Honda GDI" xfId="37310" xr:uid="{00000000-0005-0000-0000-0000638C0000}"/>
    <cellStyle name="Standard 5 2 4 3 5" xfId="23865" xr:uid="{00000000-0005-0000-0000-0000648C0000}"/>
    <cellStyle name="Standard 5 2 4 3 5 2" xfId="23866" xr:uid="{00000000-0005-0000-0000-0000658C0000}"/>
    <cellStyle name="Standard 5 2 4 3 5_ECU Container Release Honda GDI" xfId="37312" xr:uid="{00000000-0005-0000-0000-0000668C0000}"/>
    <cellStyle name="Standard 5 2 4 3 6" xfId="23867" xr:uid="{00000000-0005-0000-0000-0000678C0000}"/>
    <cellStyle name="Standard 5 2 4 3_ECU Container Release Honda GDI" xfId="37301" xr:uid="{00000000-0005-0000-0000-0000688C0000}"/>
    <cellStyle name="Standard 5 2 4 4" xfId="23868" xr:uid="{00000000-0005-0000-0000-0000698C0000}"/>
    <cellStyle name="Standard 5 2 4 4 2" xfId="23869" xr:uid="{00000000-0005-0000-0000-00006A8C0000}"/>
    <cellStyle name="Standard 5 2 4 4 2 2" xfId="23870" xr:uid="{00000000-0005-0000-0000-00006B8C0000}"/>
    <cellStyle name="Standard 5 2 4 4 2 2 2" xfId="23871" xr:uid="{00000000-0005-0000-0000-00006C8C0000}"/>
    <cellStyle name="Standard 5 2 4 4 2 2_ECU Container Release Honda GDI" xfId="37315" xr:uid="{00000000-0005-0000-0000-00006D8C0000}"/>
    <cellStyle name="Standard 5 2 4 4 2 3" xfId="23872" xr:uid="{00000000-0005-0000-0000-00006E8C0000}"/>
    <cellStyle name="Standard 5 2 4 4 2_ECU Container Release Honda GDI" xfId="37314" xr:uid="{00000000-0005-0000-0000-00006F8C0000}"/>
    <cellStyle name="Standard 5 2 4 4 3" xfId="23873" xr:uid="{00000000-0005-0000-0000-0000708C0000}"/>
    <cellStyle name="Standard 5 2 4 4 3 2" xfId="23874" xr:uid="{00000000-0005-0000-0000-0000718C0000}"/>
    <cellStyle name="Standard 5 2 4 4 3 2 2" xfId="23875" xr:uid="{00000000-0005-0000-0000-0000728C0000}"/>
    <cellStyle name="Standard 5 2 4 4 3 2_ECU Container Release Honda GDI" xfId="37317" xr:uid="{00000000-0005-0000-0000-0000738C0000}"/>
    <cellStyle name="Standard 5 2 4 4 3 3" xfId="23876" xr:uid="{00000000-0005-0000-0000-0000748C0000}"/>
    <cellStyle name="Standard 5 2 4 4 3_ECU Container Release Honda GDI" xfId="37316" xr:uid="{00000000-0005-0000-0000-0000758C0000}"/>
    <cellStyle name="Standard 5 2 4 4 4" xfId="23877" xr:uid="{00000000-0005-0000-0000-0000768C0000}"/>
    <cellStyle name="Standard 5 2 4 4 4 2" xfId="23878" xr:uid="{00000000-0005-0000-0000-0000778C0000}"/>
    <cellStyle name="Standard 5 2 4 4 4_ECU Container Release Honda GDI" xfId="37318" xr:uid="{00000000-0005-0000-0000-0000788C0000}"/>
    <cellStyle name="Standard 5 2 4 4 5" xfId="23879" xr:uid="{00000000-0005-0000-0000-0000798C0000}"/>
    <cellStyle name="Standard 5 2 4 4_ECU Container Release Honda GDI" xfId="37313" xr:uid="{00000000-0005-0000-0000-00007A8C0000}"/>
    <cellStyle name="Standard 5 2 4 5" xfId="23880" xr:uid="{00000000-0005-0000-0000-00007B8C0000}"/>
    <cellStyle name="Standard 5 2 4 5 2" xfId="23881" xr:uid="{00000000-0005-0000-0000-00007C8C0000}"/>
    <cellStyle name="Standard 5 2 4 5 2 2" xfId="23882" xr:uid="{00000000-0005-0000-0000-00007D8C0000}"/>
    <cellStyle name="Standard 5 2 4 5 2_ECU Container Release Honda GDI" xfId="37320" xr:uid="{00000000-0005-0000-0000-00007E8C0000}"/>
    <cellStyle name="Standard 5 2 4 5 3" xfId="23883" xr:uid="{00000000-0005-0000-0000-00007F8C0000}"/>
    <cellStyle name="Standard 5 2 4 5_ECU Container Release Honda GDI" xfId="37319" xr:uid="{00000000-0005-0000-0000-0000808C0000}"/>
    <cellStyle name="Standard 5 2 4 6" xfId="23884" xr:uid="{00000000-0005-0000-0000-0000818C0000}"/>
    <cellStyle name="Standard 5 2 4 6 2" xfId="23885" xr:uid="{00000000-0005-0000-0000-0000828C0000}"/>
    <cellStyle name="Standard 5 2 4 6 2 2" xfId="23886" xr:uid="{00000000-0005-0000-0000-0000838C0000}"/>
    <cellStyle name="Standard 5 2 4 6 2_ECU Container Release Honda GDI" xfId="37322" xr:uid="{00000000-0005-0000-0000-0000848C0000}"/>
    <cellStyle name="Standard 5 2 4 6 3" xfId="23887" xr:uid="{00000000-0005-0000-0000-0000858C0000}"/>
    <cellStyle name="Standard 5 2 4 6_ECU Container Release Honda GDI" xfId="37321" xr:uid="{00000000-0005-0000-0000-0000868C0000}"/>
    <cellStyle name="Standard 5 2 4 7" xfId="23888" xr:uid="{00000000-0005-0000-0000-0000878C0000}"/>
    <cellStyle name="Standard 5 2 4 7 2" xfId="23889" xr:uid="{00000000-0005-0000-0000-0000888C0000}"/>
    <cellStyle name="Standard 5 2 4 7_ECU Container Release Honda GDI" xfId="37323" xr:uid="{00000000-0005-0000-0000-0000898C0000}"/>
    <cellStyle name="Standard 5 2 4 8" xfId="23890" xr:uid="{00000000-0005-0000-0000-00008A8C0000}"/>
    <cellStyle name="Standard 5 2 4_ECU Container Release Honda GDI" xfId="37276" xr:uid="{00000000-0005-0000-0000-00008B8C0000}"/>
    <cellStyle name="Standard 5 2 5" xfId="23891" xr:uid="{00000000-0005-0000-0000-00008C8C0000}"/>
    <cellStyle name="Standard 5 2 5 2" xfId="23892" xr:uid="{00000000-0005-0000-0000-00008D8C0000}"/>
    <cellStyle name="Standard 5 2 5 2 2" xfId="23893" xr:uid="{00000000-0005-0000-0000-00008E8C0000}"/>
    <cellStyle name="Standard 5 2 5 2 2 2" xfId="23894" xr:uid="{00000000-0005-0000-0000-00008F8C0000}"/>
    <cellStyle name="Standard 5 2 5 2 2 2 2" xfId="23895" xr:uid="{00000000-0005-0000-0000-0000908C0000}"/>
    <cellStyle name="Standard 5 2 5 2 2 2 2 2" xfId="23896" xr:uid="{00000000-0005-0000-0000-0000918C0000}"/>
    <cellStyle name="Standard 5 2 5 2 2 2 2_ECU Container Release Honda GDI" xfId="37328" xr:uid="{00000000-0005-0000-0000-0000928C0000}"/>
    <cellStyle name="Standard 5 2 5 2 2 2 3" xfId="23897" xr:uid="{00000000-0005-0000-0000-0000938C0000}"/>
    <cellStyle name="Standard 5 2 5 2 2 2_ECU Container Release Honda GDI" xfId="37327" xr:uid="{00000000-0005-0000-0000-0000948C0000}"/>
    <cellStyle name="Standard 5 2 5 2 2 3" xfId="23898" xr:uid="{00000000-0005-0000-0000-0000958C0000}"/>
    <cellStyle name="Standard 5 2 5 2 2 3 2" xfId="23899" xr:uid="{00000000-0005-0000-0000-0000968C0000}"/>
    <cellStyle name="Standard 5 2 5 2 2 3 2 2" xfId="23900" xr:uid="{00000000-0005-0000-0000-0000978C0000}"/>
    <cellStyle name="Standard 5 2 5 2 2 3 2_ECU Container Release Honda GDI" xfId="37330" xr:uid="{00000000-0005-0000-0000-0000988C0000}"/>
    <cellStyle name="Standard 5 2 5 2 2 3 3" xfId="23901" xr:uid="{00000000-0005-0000-0000-0000998C0000}"/>
    <cellStyle name="Standard 5 2 5 2 2 3_ECU Container Release Honda GDI" xfId="37329" xr:uid="{00000000-0005-0000-0000-00009A8C0000}"/>
    <cellStyle name="Standard 5 2 5 2 2 4" xfId="23902" xr:uid="{00000000-0005-0000-0000-00009B8C0000}"/>
    <cellStyle name="Standard 5 2 5 2 2 4 2" xfId="23903" xr:uid="{00000000-0005-0000-0000-00009C8C0000}"/>
    <cellStyle name="Standard 5 2 5 2 2 4_ECU Container Release Honda GDI" xfId="37331" xr:uid="{00000000-0005-0000-0000-00009D8C0000}"/>
    <cellStyle name="Standard 5 2 5 2 2 5" xfId="23904" xr:uid="{00000000-0005-0000-0000-00009E8C0000}"/>
    <cellStyle name="Standard 5 2 5 2 2_ECU Container Release Honda GDI" xfId="37326" xr:uid="{00000000-0005-0000-0000-00009F8C0000}"/>
    <cellStyle name="Standard 5 2 5 2 3" xfId="23905" xr:uid="{00000000-0005-0000-0000-0000A08C0000}"/>
    <cellStyle name="Standard 5 2 5 2 3 2" xfId="23906" xr:uid="{00000000-0005-0000-0000-0000A18C0000}"/>
    <cellStyle name="Standard 5 2 5 2 3 2 2" xfId="23907" xr:uid="{00000000-0005-0000-0000-0000A28C0000}"/>
    <cellStyle name="Standard 5 2 5 2 3 2_ECU Container Release Honda GDI" xfId="37333" xr:uid="{00000000-0005-0000-0000-0000A38C0000}"/>
    <cellStyle name="Standard 5 2 5 2 3 3" xfId="23908" xr:uid="{00000000-0005-0000-0000-0000A48C0000}"/>
    <cellStyle name="Standard 5 2 5 2 3_ECU Container Release Honda GDI" xfId="37332" xr:uid="{00000000-0005-0000-0000-0000A58C0000}"/>
    <cellStyle name="Standard 5 2 5 2 4" xfId="23909" xr:uid="{00000000-0005-0000-0000-0000A68C0000}"/>
    <cellStyle name="Standard 5 2 5 2 4 2" xfId="23910" xr:uid="{00000000-0005-0000-0000-0000A78C0000}"/>
    <cellStyle name="Standard 5 2 5 2 4 2 2" xfId="23911" xr:uid="{00000000-0005-0000-0000-0000A88C0000}"/>
    <cellStyle name="Standard 5 2 5 2 4 2_ECU Container Release Honda GDI" xfId="37335" xr:uid="{00000000-0005-0000-0000-0000A98C0000}"/>
    <cellStyle name="Standard 5 2 5 2 4 3" xfId="23912" xr:uid="{00000000-0005-0000-0000-0000AA8C0000}"/>
    <cellStyle name="Standard 5 2 5 2 4_ECU Container Release Honda GDI" xfId="37334" xr:uid="{00000000-0005-0000-0000-0000AB8C0000}"/>
    <cellStyle name="Standard 5 2 5 2 5" xfId="23913" xr:uid="{00000000-0005-0000-0000-0000AC8C0000}"/>
    <cellStyle name="Standard 5 2 5 2 5 2" xfId="23914" xr:uid="{00000000-0005-0000-0000-0000AD8C0000}"/>
    <cellStyle name="Standard 5 2 5 2 5_ECU Container Release Honda GDI" xfId="37336" xr:uid="{00000000-0005-0000-0000-0000AE8C0000}"/>
    <cellStyle name="Standard 5 2 5 2 6" xfId="23915" xr:uid="{00000000-0005-0000-0000-0000AF8C0000}"/>
    <cellStyle name="Standard 5 2 5 2_ECU Container Release Honda GDI" xfId="37325" xr:uid="{00000000-0005-0000-0000-0000B08C0000}"/>
    <cellStyle name="Standard 5 2 5 3" xfId="23916" xr:uid="{00000000-0005-0000-0000-0000B18C0000}"/>
    <cellStyle name="Standard 5 2 5 3 2" xfId="23917" xr:uid="{00000000-0005-0000-0000-0000B28C0000}"/>
    <cellStyle name="Standard 5 2 5 3 2 2" xfId="23918" xr:uid="{00000000-0005-0000-0000-0000B38C0000}"/>
    <cellStyle name="Standard 5 2 5 3 2 2 2" xfId="23919" xr:uid="{00000000-0005-0000-0000-0000B48C0000}"/>
    <cellStyle name="Standard 5 2 5 3 2 2_ECU Container Release Honda GDI" xfId="37339" xr:uid="{00000000-0005-0000-0000-0000B58C0000}"/>
    <cellStyle name="Standard 5 2 5 3 2 3" xfId="23920" xr:uid="{00000000-0005-0000-0000-0000B68C0000}"/>
    <cellStyle name="Standard 5 2 5 3 2_ECU Container Release Honda GDI" xfId="37338" xr:uid="{00000000-0005-0000-0000-0000B78C0000}"/>
    <cellStyle name="Standard 5 2 5 3 3" xfId="23921" xr:uid="{00000000-0005-0000-0000-0000B88C0000}"/>
    <cellStyle name="Standard 5 2 5 3 3 2" xfId="23922" xr:uid="{00000000-0005-0000-0000-0000B98C0000}"/>
    <cellStyle name="Standard 5 2 5 3 3 2 2" xfId="23923" xr:uid="{00000000-0005-0000-0000-0000BA8C0000}"/>
    <cellStyle name="Standard 5 2 5 3 3 2_ECU Container Release Honda GDI" xfId="37341" xr:uid="{00000000-0005-0000-0000-0000BB8C0000}"/>
    <cellStyle name="Standard 5 2 5 3 3 3" xfId="23924" xr:uid="{00000000-0005-0000-0000-0000BC8C0000}"/>
    <cellStyle name="Standard 5 2 5 3 3_ECU Container Release Honda GDI" xfId="37340" xr:uid="{00000000-0005-0000-0000-0000BD8C0000}"/>
    <cellStyle name="Standard 5 2 5 3 4" xfId="23925" xr:uid="{00000000-0005-0000-0000-0000BE8C0000}"/>
    <cellStyle name="Standard 5 2 5 3 4 2" xfId="23926" xr:uid="{00000000-0005-0000-0000-0000BF8C0000}"/>
    <cellStyle name="Standard 5 2 5 3 4_ECU Container Release Honda GDI" xfId="37342" xr:uid="{00000000-0005-0000-0000-0000C08C0000}"/>
    <cellStyle name="Standard 5 2 5 3 5" xfId="23927" xr:uid="{00000000-0005-0000-0000-0000C18C0000}"/>
    <cellStyle name="Standard 5 2 5 3_ECU Container Release Honda GDI" xfId="37337" xr:uid="{00000000-0005-0000-0000-0000C28C0000}"/>
    <cellStyle name="Standard 5 2 5 4" xfId="23928" xr:uid="{00000000-0005-0000-0000-0000C38C0000}"/>
    <cellStyle name="Standard 5 2 5 4 2" xfId="23929" xr:uid="{00000000-0005-0000-0000-0000C48C0000}"/>
    <cellStyle name="Standard 5 2 5 4 2 2" xfId="23930" xr:uid="{00000000-0005-0000-0000-0000C58C0000}"/>
    <cellStyle name="Standard 5 2 5 4 2_ECU Container Release Honda GDI" xfId="37344" xr:uid="{00000000-0005-0000-0000-0000C68C0000}"/>
    <cellStyle name="Standard 5 2 5 4 3" xfId="23931" xr:uid="{00000000-0005-0000-0000-0000C78C0000}"/>
    <cellStyle name="Standard 5 2 5 4_ECU Container Release Honda GDI" xfId="37343" xr:uid="{00000000-0005-0000-0000-0000C88C0000}"/>
    <cellStyle name="Standard 5 2 5 5" xfId="23932" xr:uid="{00000000-0005-0000-0000-0000C98C0000}"/>
    <cellStyle name="Standard 5 2 5 5 2" xfId="23933" xr:uid="{00000000-0005-0000-0000-0000CA8C0000}"/>
    <cellStyle name="Standard 5 2 5 5 2 2" xfId="23934" xr:uid="{00000000-0005-0000-0000-0000CB8C0000}"/>
    <cellStyle name="Standard 5 2 5 5 2_ECU Container Release Honda GDI" xfId="37346" xr:uid="{00000000-0005-0000-0000-0000CC8C0000}"/>
    <cellStyle name="Standard 5 2 5 5 3" xfId="23935" xr:uid="{00000000-0005-0000-0000-0000CD8C0000}"/>
    <cellStyle name="Standard 5 2 5 5_ECU Container Release Honda GDI" xfId="37345" xr:uid="{00000000-0005-0000-0000-0000CE8C0000}"/>
    <cellStyle name="Standard 5 2 5 6" xfId="23936" xr:uid="{00000000-0005-0000-0000-0000CF8C0000}"/>
    <cellStyle name="Standard 5 2 5 6 2" xfId="23937" xr:uid="{00000000-0005-0000-0000-0000D08C0000}"/>
    <cellStyle name="Standard 5 2 5 6_ECU Container Release Honda GDI" xfId="37347" xr:uid="{00000000-0005-0000-0000-0000D18C0000}"/>
    <cellStyle name="Standard 5 2 5 7" xfId="23938" xr:uid="{00000000-0005-0000-0000-0000D28C0000}"/>
    <cellStyle name="Standard 5 2 5_ECU Container Release Honda GDI" xfId="37324" xr:uid="{00000000-0005-0000-0000-0000D38C0000}"/>
    <cellStyle name="Standard 5 2 6" xfId="23939" xr:uid="{00000000-0005-0000-0000-0000D48C0000}"/>
    <cellStyle name="Standard 5 2 6 2" xfId="23940" xr:uid="{00000000-0005-0000-0000-0000D58C0000}"/>
    <cellStyle name="Standard 5 2 6 2 2" xfId="23941" xr:uid="{00000000-0005-0000-0000-0000D68C0000}"/>
    <cellStyle name="Standard 5 2 6 2 2 2" xfId="23942" xr:uid="{00000000-0005-0000-0000-0000D78C0000}"/>
    <cellStyle name="Standard 5 2 6 2 2 2 2" xfId="23943" xr:uid="{00000000-0005-0000-0000-0000D88C0000}"/>
    <cellStyle name="Standard 5 2 6 2 2 2_ECU Container Release Honda GDI" xfId="37351" xr:uid="{00000000-0005-0000-0000-0000D98C0000}"/>
    <cellStyle name="Standard 5 2 6 2 2 3" xfId="23944" xr:uid="{00000000-0005-0000-0000-0000DA8C0000}"/>
    <cellStyle name="Standard 5 2 6 2 2_ECU Container Release Honda GDI" xfId="37350" xr:uid="{00000000-0005-0000-0000-0000DB8C0000}"/>
    <cellStyle name="Standard 5 2 6 2 3" xfId="23945" xr:uid="{00000000-0005-0000-0000-0000DC8C0000}"/>
    <cellStyle name="Standard 5 2 6 2 3 2" xfId="23946" xr:uid="{00000000-0005-0000-0000-0000DD8C0000}"/>
    <cellStyle name="Standard 5 2 6 2 3 2 2" xfId="23947" xr:uid="{00000000-0005-0000-0000-0000DE8C0000}"/>
    <cellStyle name="Standard 5 2 6 2 3 2_ECU Container Release Honda GDI" xfId="37353" xr:uid="{00000000-0005-0000-0000-0000DF8C0000}"/>
    <cellStyle name="Standard 5 2 6 2 3 3" xfId="23948" xr:uid="{00000000-0005-0000-0000-0000E08C0000}"/>
    <cellStyle name="Standard 5 2 6 2 3_ECU Container Release Honda GDI" xfId="37352" xr:uid="{00000000-0005-0000-0000-0000E18C0000}"/>
    <cellStyle name="Standard 5 2 6 2 4" xfId="23949" xr:uid="{00000000-0005-0000-0000-0000E28C0000}"/>
    <cellStyle name="Standard 5 2 6 2 4 2" xfId="23950" xr:uid="{00000000-0005-0000-0000-0000E38C0000}"/>
    <cellStyle name="Standard 5 2 6 2 4_ECU Container Release Honda GDI" xfId="37354" xr:uid="{00000000-0005-0000-0000-0000E48C0000}"/>
    <cellStyle name="Standard 5 2 6 2 5" xfId="23951" xr:uid="{00000000-0005-0000-0000-0000E58C0000}"/>
    <cellStyle name="Standard 5 2 6 2_ECU Container Release Honda GDI" xfId="37349" xr:uid="{00000000-0005-0000-0000-0000E68C0000}"/>
    <cellStyle name="Standard 5 2 6 3" xfId="23952" xr:uid="{00000000-0005-0000-0000-0000E78C0000}"/>
    <cellStyle name="Standard 5 2 6 3 2" xfId="23953" xr:uid="{00000000-0005-0000-0000-0000E88C0000}"/>
    <cellStyle name="Standard 5 2 6 3 2 2" xfId="23954" xr:uid="{00000000-0005-0000-0000-0000E98C0000}"/>
    <cellStyle name="Standard 5 2 6 3 2_ECU Container Release Honda GDI" xfId="37356" xr:uid="{00000000-0005-0000-0000-0000EA8C0000}"/>
    <cellStyle name="Standard 5 2 6 3 3" xfId="23955" xr:uid="{00000000-0005-0000-0000-0000EB8C0000}"/>
    <cellStyle name="Standard 5 2 6 3_ECU Container Release Honda GDI" xfId="37355" xr:uid="{00000000-0005-0000-0000-0000EC8C0000}"/>
    <cellStyle name="Standard 5 2 6 4" xfId="23956" xr:uid="{00000000-0005-0000-0000-0000ED8C0000}"/>
    <cellStyle name="Standard 5 2 6 4 2" xfId="23957" xr:uid="{00000000-0005-0000-0000-0000EE8C0000}"/>
    <cellStyle name="Standard 5 2 6 4 2 2" xfId="23958" xr:uid="{00000000-0005-0000-0000-0000EF8C0000}"/>
    <cellStyle name="Standard 5 2 6 4 2_ECU Container Release Honda GDI" xfId="37358" xr:uid="{00000000-0005-0000-0000-0000F08C0000}"/>
    <cellStyle name="Standard 5 2 6 4 3" xfId="23959" xr:uid="{00000000-0005-0000-0000-0000F18C0000}"/>
    <cellStyle name="Standard 5 2 6 4_ECU Container Release Honda GDI" xfId="37357" xr:uid="{00000000-0005-0000-0000-0000F28C0000}"/>
    <cellStyle name="Standard 5 2 6 5" xfId="23960" xr:uid="{00000000-0005-0000-0000-0000F38C0000}"/>
    <cellStyle name="Standard 5 2 6 5 2" xfId="23961" xr:uid="{00000000-0005-0000-0000-0000F48C0000}"/>
    <cellStyle name="Standard 5 2 6 5_ECU Container Release Honda GDI" xfId="37359" xr:uid="{00000000-0005-0000-0000-0000F58C0000}"/>
    <cellStyle name="Standard 5 2 6 6" xfId="23962" xr:uid="{00000000-0005-0000-0000-0000F68C0000}"/>
    <cellStyle name="Standard 5 2 6_ECU Container Release Honda GDI" xfId="37348" xr:uid="{00000000-0005-0000-0000-0000F78C0000}"/>
    <cellStyle name="Standard 5 2 7" xfId="23963" xr:uid="{00000000-0005-0000-0000-0000F88C0000}"/>
    <cellStyle name="Standard 5 2 7 2" xfId="23964" xr:uid="{00000000-0005-0000-0000-0000F98C0000}"/>
    <cellStyle name="Standard 5 2 7 2 2" xfId="23965" xr:uid="{00000000-0005-0000-0000-0000FA8C0000}"/>
    <cellStyle name="Standard 5 2 7 2 2 2" xfId="23966" xr:uid="{00000000-0005-0000-0000-0000FB8C0000}"/>
    <cellStyle name="Standard 5 2 7 2 2_ECU Container Release Honda GDI" xfId="37362" xr:uid="{00000000-0005-0000-0000-0000FC8C0000}"/>
    <cellStyle name="Standard 5 2 7 2 3" xfId="23967" xr:uid="{00000000-0005-0000-0000-0000FD8C0000}"/>
    <cellStyle name="Standard 5 2 7 2_ECU Container Release Honda GDI" xfId="37361" xr:uid="{00000000-0005-0000-0000-0000FE8C0000}"/>
    <cellStyle name="Standard 5 2 7 3" xfId="23968" xr:uid="{00000000-0005-0000-0000-0000FF8C0000}"/>
    <cellStyle name="Standard 5 2 7 3 2" xfId="23969" xr:uid="{00000000-0005-0000-0000-0000008D0000}"/>
    <cellStyle name="Standard 5 2 7 3 2 2" xfId="23970" xr:uid="{00000000-0005-0000-0000-0000018D0000}"/>
    <cellStyle name="Standard 5 2 7 3 2_ECU Container Release Honda GDI" xfId="37364" xr:uid="{00000000-0005-0000-0000-0000028D0000}"/>
    <cellStyle name="Standard 5 2 7 3 3" xfId="23971" xr:uid="{00000000-0005-0000-0000-0000038D0000}"/>
    <cellStyle name="Standard 5 2 7 3_ECU Container Release Honda GDI" xfId="37363" xr:uid="{00000000-0005-0000-0000-0000048D0000}"/>
    <cellStyle name="Standard 5 2 7 4" xfId="23972" xr:uid="{00000000-0005-0000-0000-0000058D0000}"/>
    <cellStyle name="Standard 5 2 7 4 2" xfId="23973" xr:uid="{00000000-0005-0000-0000-0000068D0000}"/>
    <cellStyle name="Standard 5 2 7 4_ECU Container Release Honda GDI" xfId="37365" xr:uid="{00000000-0005-0000-0000-0000078D0000}"/>
    <cellStyle name="Standard 5 2 7 5" xfId="23974" xr:uid="{00000000-0005-0000-0000-0000088D0000}"/>
    <cellStyle name="Standard 5 2 7_ECU Container Release Honda GDI" xfId="37360" xr:uid="{00000000-0005-0000-0000-0000098D0000}"/>
    <cellStyle name="Standard 5 2 8" xfId="23975" xr:uid="{00000000-0005-0000-0000-00000A8D0000}"/>
    <cellStyle name="Standard 5 2 8 2" xfId="23976" xr:uid="{00000000-0005-0000-0000-00000B8D0000}"/>
    <cellStyle name="Standard 5 2 8 2 2" xfId="23977" xr:uid="{00000000-0005-0000-0000-00000C8D0000}"/>
    <cellStyle name="Standard 5 2 8 2_ECU Container Release Honda GDI" xfId="37367" xr:uid="{00000000-0005-0000-0000-00000D8D0000}"/>
    <cellStyle name="Standard 5 2 8 3" xfId="23978" xr:uid="{00000000-0005-0000-0000-00000E8D0000}"/>
    <cellStyle name="Standard 5 2 8_ECU Container Release Honda GDI" xfId="37366" xr:uid="{00000000-0005-0000-0000-00000F8D0000}"/>
    <cellStyle name="Standard 5 2 9" xfId="23979" xr:uid="{00000000-0005-0000-0000-0000108D0000}"/>
    <cellStyle name="Standard 5 2 9 2" xfId="23980" xr:uid="{00000000-0005-0000-0000-0000118D0000}"/>
    <cellStyle name="Standard 5 2 9 2 2" xfId="23981" xr:uid="{00000000-0005-0000-0000-0000128D0000}"/>
    <cellStyle name="Standard 5 2 9 2_ECU Container Release Honda GDI" xfId="37369" xr:uid="{00000000-0005-0000-0000-0000138D0000}"/>
    <cellStyle name="Standard 5 2 9 3" xfId="23982" xr:uid="{00000000-0005-0000-0000-0000148D0000}"/>
    <cellStyle name="Standard 5 2 9_ECU Container Release Honda GDI" xfId="37368" xr:uid="{00000000-0005-0000-0000-0000158D0000}"/>
    <cellStyle name="Standard 5 2_ECU Container Release Honda GDI" xfId="37082" xr:uid="{00000000-0005-0000-0000-0000168D0000}"/>
    <cellStyle name="Standard 5 3" xfId="23983" xr:uid="{00000000-0005-0000-0000-0000178D0000}"/>
    <cellStyle name="Standard 5 3 10" xfId="23984" xr:uid="{00000000-0005-0000-0000-0000188D0000}"/>
    <cellStyle name="Standard 5 3 2" xfId="23985" xr:uid="{00000000-0005-0000-0000-0000198D0000}"/>
    <cellStyle name="Standard 5 3 2 2" xfId="23986" xr:uid="{00000000-0005-0000-0000-00001A8D0000}"/>
    <cellStyle name="Standard 5 3 2 2 2" xfId="23987" xr:uid="{00000000-0005-0000-0000-00001B8D0000}"/>
    <cellStyle name="Standard 5 3 2 2 2 2" xfId="23988" xr:uid="{00000000-0005-0000-0000-00001C8D0000}"/>
    <cellStyle name="Standard 5 3 2 2 2 2 2" xfId="23989" xr:uid="{00000000-0005-0000-0000-00001D8D0000}"/>
    <cellStyle name="Standard 5 3 2 2 2 2 2 2" xfId="23990" xr:uid="{00000000-0005-0000-0000-00001E8D0000}"/>
    <cellStyle name="Standard 5 3 2 2 2 2 2 2 2" xfId="23991" xr:uid="{00000000-0005-0000-0000-00001F8D0000}"/>
    <cellStyle name="Standard 5 3 2 2 2 2 2 2_ECU Container Release Honda GDI" xfId="37376" xr:uid="{00000000-0005-0000-0000-0000208D0000}"/>
    <cellStyle name="Standard 5 3 2 2 2 2 2 3" xfId="23992" xr:uid="{00000000-0005-0000-0000-0000218D0000}"/>
    <cellStyle name="Standard 5 3 2 2 2 2 2_ECU Container Release Honda GDI" xfId="37375" xr:uid="{00000000-0005-0000-0000-0000228D0000}"/>
    <cellStyle name="Standard 5 3 2 2 2 2 3" xfId="23993" xr:uid="{00000000-0005-0000-0000-0000238D0000}"/>
    <cellStyle name="Standard 5 3 2 2 2 2 3 2" xfId="23994" xr:uid="{00000000-0005-0000-0000-0000248D0000}"/>
    <cellStyle name="Standard 5 3 2 2 2 2 3 2 2" xfId="23995" xr:uid="{00000000-0005-0000-0000-0000258D0000}"/>
    <cellStyle name="Standard 5 3 2 2 2 2 3 2_ECU Container Release Honda GDI" xfId="37378" xr:uid="{00000000-0005-0000-0000-0000268D0000}"/>
    <cellStyle name="Standard 5 3 2 2 2 2 3 3" xfId="23996" xr:uid="{00000000-0005-0000-0000-0000278D0000}"/>
    <cellStyle name="Standard 5 3 2 2 2 2 3_ECU Container Release Honda GDI" xfId="37377" xr:uid="{00000000-0005-0000-0000-0000288D0000}"/>
    <cellStyle name="Standard 5 3 2 2 2 2 4" xfId="23997" xr:uid="{00000000-0005-0000-0000-0000298D0000}"/>
    <cellStyle name="Standard 5 3 2 2 2 2 4 2" xfId="23998" xr:uid="{00000000-0005-0000-0000-00002A8D0000}"/>
    <cellStyle name="Standard 5 3 2 2 2 2 4_ECU Container Release Honda GDI" xfId="37379" xr:uid="{00000000-0005-0000-0000-00002B8D0000}"/>
    <cellStyle name="Standard 5 3 2 2 2 2 5" xfId="23999" xr:uid="{00000000-0005-0000-0000-00002C8D0000}"/>
    <cellStyle name="Standard 5 3 2 2 2 2_ECU Container Release Honda GDI" xfId="37374" xr:uid="{00000000-0005-0000-0000-00002D8D0000}"/>
    <cellStyle name="Standard 5 3 2 2 2 3" xfId="24000" xr:uid="{00000000-0005-0000-0000-00002E8D0000}"/>
    <cellStyle name="Standard 5 3 2 2 2 3 2" xfId="24001" xr:uid="{00000000-0005-0000-0000-00002F8D0000}"/>
    <cellStyle name="Standard 5 3 2 2 2 3 2 2" xfId="24002" xr:uid="{00000000-0005-0000-0000-0000308D0000}"/>
    <cellStyle name="Standard 5 3 2 2 2 3 2_ECU Container Release Honda GDI" xfId="37381" xr:uid="{00000000-0005-0000-0000-0000318D0000}"/>
    <cellStyle name="Standard 5 3 2 2 2 3 3" xfId="24003" xr:uid="{00000000-0005-0000-0000-0000328D0000}"/>
    <cellStyle name="Standard 5 3 2 2 2 3_ECU Container Release Honda GDI" xfId="37380" xr:uid="{00000000-0005-0000-0000-0000338D0000}"/>
    <cellStyle name="Standard 5 3 2 2 2 4" xfId="24004" xr:uid="{00000000-0005-0000-0000-0000348D0000}"/>
    <cellStyle name="Standard 5 3 2 2 2 4 2" xfId="24005" xr:uid="{00000000-0005-0000-0000-0000358D0000}"/>
    <cellStyle name="Standard 5 3 2 2 2 4 2 2" xfId="24006" xr:uid="{00000000-0005-0000-0000-0000368D0000}"/>
    <cellStyle name="Standard 5 3 2 2 2 4 2_ECU Container Release Honda GDI" xfId="37383" xr:uid="{00000000-0005-0000-0000-0000378D0000}"/>
    <cellStyle name="Standard 5 3 2 2 2 4 3" xfId="24007" xr:uid="{00000000-0005-0000-0000-0000388D0000}"/>
    <cellStyle name="Standard 5 3 2 2 2 4_ECU Container Release Honda GDI" xfId="37382" xr:uid="{00000000-0005-0000-0000-0000398D0000}"/>
    <cellStyle name="Standard 5 3 2 2 2 5" xfId="24008" xr:uid="{00000000-0005-0000-0000-00003A8D0000}"/>
    <cellStyle name="Standard 5 3 2 2 2 5 2" xfId="24009" xr:uid="{00000000-0005-0000-0000-00003B8D0000}"/>
    <cellStyle name="Standard 5 3 2 2 2 5_ECU Container Release Honda GDI" xfId="37384" xr:uid="{00000000-0005-0000-0000-00003C8D0000}"/>
    <cellStyle name="Standard 5 3 2 2 2 6" xfId="24010" xr:uid="{00000000-0005-0000-0000-00003D8D0000}"/>
    <cellStyle name="Standard 5 3 2 2 2_ECU Container Release Honda GDI" xfId="37373" xr:uid="{00000000-0005-0000-0000-00003E8D0000}"/>
    <cellStyle name="Standard 5 3 2 2 3" xfId="24011" xr:uid="{00000000-0005-0000-0000-00003F8D0000}"/>
    <cellStyle name="Standard 5 3 2 2 3 2" xfId="24012" xr:uid="{00000000-0005-0000-0000-0000408D0000}"/>
    <cellStyle name="Standard 5 3 2 2 3 2 2" xfId="24013" xr:uid="{00000000-0005-0000-0000-0000418D0000}"/>
    <cellStyle name="Standard 5 3 2 2 3 2 2 2" xfId="24014" xr:uid="{00000000-0005-0000-0000-0000428D0000}"/>
    <cellStyle name="Standard 5 3 2 2 3 2 2_ECU Container Release Honda GDI" xfId="37387" xr:uid="{00000000-0005-0000-0000-0000438D0000}"/>
    <cellStyle name="Standard 5 3 2 2 3 2 3" xfId="24015" xr:uid="{00000000-0005-0000-0000-0000448D0000}"/>
    <cellStyle name="Standard 5 3 2 2 3 2_ECU Container Release Honda GDI" xfId="37386" xr:uid="{00000000-0005-0000-0000-0000458D0000}"/>
    <cellStyle name="Standard 5 3 2 2 3 3" xfId="24016" xr:uid="{00000000-0005-0000-0000-0000468D0000}"/>
    <cellStyle name="Standard 5 3 2 2 3 3 2" xfId="24017" xr:uid="{00000000-0005-0000-0000-0000478D0000}"/>
    <cellStyle name="Standard 5 3 2 2 3 3 2 2" xfId="24018" xr:uid="{00000000-0005-0000-0000-0000488D0000}"/>
    <cellStyle name="Standard 5 3 2 2 3 3 2_ECU Container Release Honda GDI" xfId="37389" xr:uid="{00000000-0005-0000-0000-0000498D0000}"/>
    <cellStyle name="Standard 5 3 2 2 3 3 3" xfId="24019" xr:uid="{00000000-0005-0000-0000-00004A8D0000}"/>
    <cellStyle name="Standard 5 3 2 2 3 3_ECU Container Release Honda GDI" xfId="37388" xr:uid="{00000000-0005-0000-0000-00004B8D0000}"/>
    <cellStyle name="Standard 5 3 2 2 3 4" xfId="24020" xr:uid="{00000000-0005-0000-0000-00004C8D0000}"/>
    <cellStyle name="Standard 5 3 2 2 3 4 2" xfId="24021" xr:uid="{00000000-0005-0000-0000-00004D8D0000}"/>
    <cellStyle name="Standard 5 3 2 2 3 4_ECU Container Release Honda GDI" xfId="37390" xr:uid="{00000000-0005-0000-0000-00004E8D0000}"/>
    <cellStyle name="Standard 5 3 2 2 3 5" xfId="24022" xr:uid="{00000000-0005-0000-0000-00004F8D0000}"/>
    <cellStyle name="Standard 5 3 2 2 3_ECU Container Release Honda GDI" xfId="37385" xr:uid="{00000000-0005-0000-0000-0000508D0000}"/>
    <cellStyle name="Standard 5 3 2 2 4" xfId="24023" xr:uid="{00000000-0005-0000-0000-0000518D0000}"/>
    <cellStyle name="Standard 5 3 2 2 4 2" xfId="24024" xr:uid="{00000000-0005-0000-0000-0000528D0000}"/>
    <cellStyle name="Standard 5 3 2 2 4 2 2" xfId="24025" xr:uid="{00000000-0005-0000-0000-0000538D0000}"/>
    <cellStyle name="Standard 5 3 2 2 4 2_ECU Container Release Honda GDI" xfId="37392" xr:uid="{00000000-0005-0000-0000-0000548D0000}"/>
    <cellStyle name="Standard 5 3 2 2 4 3" xfId="24026" xr:uid="{00000000-0005-0000-0000-0000558D0000}"/>
    <cellStyle name="Standard 5 3 2 2 4_ECU Container Release Honda GDI" xfId="37391" xr:uid="{00000000-0005-0000-0000-0000568D0000}"/>
    <cellStyle name="Standard 5 3 2 2 5" xfId="24027" xr:uid="{00000000-0005-0000-0000-0000578D0000}"/>
    <cellStyle name="Standard 5 3 2 2 5 2" xfId="24028" xr:uid="{00000000-0005-0000-0000-0000588D0000}"/>
    <cellStyle name="Standard 5 3 2 2 5 2 2" xfId="24029" xr:uid="{00000000-0005-0000-0000-0000598D0000}"/>
    <cellStyle name="Standard 5 3 2 2 5 2_ECU Container Release Honda GDI" xfId="37394" xr:uid="{00000000-0005-0000-0000-00005A8D0000}"/>
    <cellStyle name="Standard 5 3 2 2 5 3" xfId="24030" xr:uid="{00000000-0005-0000-0000-00005B8D0000}"/>
    <cellStyle name="Standard 5 3 2 2 5_ECU Container Release Honda GDI" xfId="37393" xr:uid="{00000000-0005-0000-0000-00005C8D0000}"/>
    <cellStyle name="Standard 5 3 2 2 6" xfId="24031" xr:uid="{00000000-0005-0000-0000-00005D8D0000}"/>
    <cellStyle name="Standard 5 3 2 2 6 2" xfId="24032" xr:uid="{00000000-0005-0000-0000-00005E8D0000}"/>
    <cellStyle name="Standard 5 3 2 2 6_ECU Container Release Honda GDI" xfId="37395" xr:uid="{00000000-0005-0000-0000-00005F8D0000}"/>
    <cellStyle name="Standard 5 3 2 2 7" xfId="24033" xr:uid="{00000000-0005-0000-0000-0000608D0000}"/>
    <cellStyle name="Standard 5 3 2 2_ECU Container Release Honda GDI" xfId="37372" xr:uid="{00000000-0005-0000-0000-0000618D0000}"/>
    <cellStyle name="Standard 5 3 2 3" xfId="24034" xr:uid="{00000000-0005-0000-0000-0000628D0000}"/>
    <cellStyle name="Standard 5 3 2 3 2" xfId="24035" xr:uid="{00000000-0005-0000-0000-0000638D0000}"/>
    <cellStyle name="Standard 5 3 2 3 2 2" xfId="24036" xr:uid="{00000000-0005-0000-0000-0000648D0000}"/>
    <cellStyle name="Standard 5 3 2 3 2 2 2" xfId="24037" xr:uid="{00000000-0005-0000-0000-0000658D0000}"/>
    <cellStyle name="Standard 5 3 2 3 2 2 2 2" xfId="24038" xr:uid="{00000000-0005-0000-0000-0000668D0000}"/>
    <cellStyle name="Standard 5 3 2 3 2 2 2_ECU Container Release Honda GDI" xfId="37399" xr:uid="{00000000-0005-0000-0000-0000678D0000}"/>
    <cellStyle name="Standard 5 3 2 3 2 2 3" xfId="24039" xr:uid="{00000000-0005-0000-0000-0000688D0000}"/>
    <cellStyle name="Standard 5 3 2 3 2 2_ECU Container Release Honda GDI" xfId="37398" xr:uid="{00000000-0005-0000-0000-0000698D0000}"/>
    <cellStyle name="Standard 5 3 2 3 2 3" xfId="24040" xr:uid="{00000000-0005-0000-0000-00006A8D0000}"/>
    <cellStyle name="Standard 5 3 2 3 2 3 2" xfId="24041" xr:uid="{00000000-0005-0000-0000-00006B8D0000}"/>
    <cellStyle name="Standard 5 3 2 3 2 3 2 2" xfId="24042" xr:uid="{00000000-0005-0000-0000-00006C8D0000}"/>
    <cellStyle name="Standard 5 3 2 3 2 3 2_ECU Container Release Honda GDI" xfId="37401" xr:uid="{00000000-0005-0000-0000-00006D8D0000}"/>
    <cellStyle name="Standard 5 3 2 3 2 3 3" xfId="24043" xr:uid="{00000000-0005-0000-0000-00006E8D0000}"/>
    <cellStyle name="Standard 5 3 2 3 2 3_ECU Container Release Honda GDI" xfId="37400" xr:uid="{00000000-0005-0000-0000-00006F8D0000}"/>
    <cellStyle name="Standard 5 3 2 3 2 4" xfId="24044" xr:uid="{00000000-0005-0000-0000-0000708D0000}"/>
    <cellStyle name="Standard 5 3 2 3 2 4 2" xfId="24045" xr:uid="{00000000-0005-0000-0000-0000718D0000}"/>
    <cellStyle name="Standard 5 3 2 3 2 4_ECU Container Release Honda GDI" xfId="37402" xr:uid="{00000000-0005-0000-0000-0000728D0000}"/>
    <cellStyle name="Standard 5 3 2 3 2 5" xfId="24046" xr:uid="{00000000-0005-0000-0000-0000738D0000}"/>
    <cellStyle name="Standard 5 3 2 3 2_ECU Container Release Honda GDI" xfId="37397" xr:uid="{00000000-0005-0000-0000-0000748D0000}"/>
    <cellStyle name="Standard 5 3 2 3 3" xfId="24047" xr:uid="{00000000-0005-0000-0000-0000758D0000}"/>
    <cellStyle name="Standard 5 3 2 3 3 2" xfId="24048" xr:uid="{00000000-0005-0000-0000-0000768D0000}"/>
    <cellStyle name="Standard 5 3 2 3 3 2 2" xfId="24049" xr:uid="{00000000-0005-0000-0000-0000778D0000}"/>
    <cellStyle name="Standard 5 3 2 3 3 2_ECU Container Release Honda GDI" xfId="37404" xr:uid="{00000000-0005-0000-0000-0000788D0000}"/>
    <cellStyle name="Standard 5 3 2 3 3 3" xfId="24050" xr:uid="{00000000-0005-0000-0000-0000798D0000}"/>
    <cellStyle name="Standard 5 3 2 3 3_ECU Container Release Honda GDI" xfId="37403" xr:uid="{00000000-0005-0000-0000-00007A8D0000}"/>
    <cellStyle name="Standard 5 3 2 3 4" xfId="24051" xr:uid="{00000000-0005-0000-0000-00007B8D0000}"/>
    <cellStyle name="Standard 5 3 2 3 4 2" xfId="24052" xr:uid="{00000000-0005-0000-0000-00007C8D0000}"/>
    <cellStyle name="Standard 5 3 2 3 4 2 2" xfId="24053" xr:uid="{00000000-0005-0000-0000-00007D8D0000}"/>
    <cellStyle name="Standard 5 3 2 3 4 2_ECU Container Release Honda GDI" xfId="37406" xr:uid="{00000000-0005-0000-0000-00007E8D0000}"/>
    <cellStyle name="Standard 5 3 2 3 4 3" xfId="24054" xr:uid="{00000000-0005-0000-0000-00007F8D0000}"/>
    <cellStyle name="Standard 5 3 2 3 4_ECU Container Release Honda GDI" xfId="37405" xr:uid="{00000000-0005-0000-0000-0000808D0000}"/>
    <cellStyle name="Standard 5 3 2 3 5" xfId="24055" xr:uid="{00000000-0005-0000-0000-0000818D0000}"/>
    <cellStyle name="Standard 5 3 2 3 5 2" xfId="24056" xr:uid="{00000000-0005-0000-0000-0000828D0000}"/>
    <cellStyle name="Standard 5 3 2 3 5_ECU Container Release Honda GDI" xfId="37407" xr:uid="{00000000-0005-0000-0000-0000838D0000}"/>
    <cellStyle name="Standard 5 3 2 3 6" xfId="24057" xr:uid="{00000000-0005-0000-0000-0000848D0000}"/>
    <cellStyle name="Standard 5 3 2 3_ECU Container Release Honda GDI" xfId="37396" xr:uid="{00000000-0005-0000-0000-0000858D0000}"/>
    <cellStyle name="Standard 5 3 2 4" xfId="24058" xr:uid="{00000000-0005-0000-0000-0000868D0000}"/>
    <cellStyle name="Standard 5 3 2 4 2" xfId="24059" xr:uid="{00000000-0005-0000-0000-0000878D0000}"/>
    <cellStyle name="Standard 5 3 2 4 2 2" xfId="24060" xr:uid="{00000000-0005-0000-0000-0000888D0000}"/>
    <cellStyle name="Standard 5 3 2 4 2 2 2" xfId="24061" xr:uid="{00000000-0005-0000-0000-0000898D0000}"/>
    <cellStyle name="Standard 5 3 2 4 2 2_ECU Container Release Honda GDI" xfId="37410" xr:uid="{00000000-0005-0000-0000-00008A8D0000}"/>
    <cellStyle name="Standard 5 3 2 4 2 3" xfId="24062" xr:uid="{00000000-0005-0000-0000-00008B8D0000}"/>
    <cellStyle name="Standard 5 3 2 4 2_ECU Container Release Honda GDI" xfId="37409" xr:uid="{00000000-0005-0000-0000-00008C8D0000}"/>
    <cellStyle name="Standard 5 3 2 4 3" xfId="24063" xr:uid="{00000000-0005-0000-0000-00008D8D0000}"/>
    <cellStyle name="Standard 5 3 2 4 3 2" xfId="24064" xr:uid="{00000000-0005-0000-0000-00008E8D0000}"/>
    <cellStyle name="Standard 5 3 2 4 3 2 2" xfId="24065" xr:uid="{00000000-0005-0000-0000-00008F8D0000}"/>
    <cellStyle name="Standard 5 3 2 4 3 2_ECU Container Release Honda GDI" xfId="37412" xr:uid="{00000000-0005-0000-0000-0000908D0000}"/>
    <cellStyle name="Standard 5 3 2 4 3 3" xfId="24066" xr:uid="{00000000-0005-0000-0000-0000918D0000}"/>
    <cellStyle name="Standard 5 3 2 4 3_ECU Container Release Honda GDI" xfId="37411" xr:uid="{00000000-0005-0000-0000-0000928D0000}"/>
    <cellStyle name="Standard 5 3 2 4 4" xfId="24067" xr:uid="{00000000-0005-0000-0000-0000938D0000}"/>
    <cellStyle name="Standard 5 3 2 4 4 2" xfId="24068" xr:uid="{00000000-0005-0000-0000-0000948D0000}"/>
    <cellStyle name="Standard 5 3 2 4 4_ECU Container Release Honda GDI" xfId="37413" xr:uid="{00000000-0005-0000-0000-0000958D0000}"/>
    <cellStyle name="Standard 5 3 2 4 5" xfId="24069" xr:uid="{00000000-0005-0000-0000-0000968D0000}"/>
    <cellStyle name="Standard 5 3 2 4_ECU Container Release Honda GDI" xfId="37408" xr:uid="{00000000-0005-0000-0000-0000978D0000}"/>
    <cellStyle name="Standard 5 3 2 5" xfId="24070" xr:uid="{00000000-0005-0000-0000-0000988D0000}"/>
    <cellStyle name="Standard 5 3 2 5 2" xfId="24071" xr:uid="{00000000-0005-0000-0000-0000998D0000}"/>
    <cellStyle name="Standard 5 3 2 5 2 2" xfId="24072" xr:uid="{00000000-0005-0000-0000-00009A8D0000}"/>
    <cellStyle name="Standard 5 3 2 5 2_ECU Container Release Honda GDI" xfId="37415" xr:uid="{00000000-0005-0000-0000-00009B8D0000}"/>
    <cellStyle name="Standard 5 3 2 5 3" xfId="24073" xr:uid="{00000000-0005-0000-0000-00009C8D0000}"/>
    <cellStyle name="Standard 5 3 2 5_ECU Container Release Honda GDI" xfId="37414" xr:uid="{00000000-0005-0000-0000-00009D8D0000}"/>
    <cellStyle name="Standard 5 3 2 6" xfId="24074" xr:uid="{00000000-0005-0000-0000-00009E8D0000}"/>
    <cellStyle name="Standard 5 3 2 6 2" xfId="24075" xr:uid="{00000000-0005-0000-0000-00009F8D0000}"/>
    <cellStyle name="Standard 5 3 2 6 2 2" xfId="24076" xr:uid="{00000000-0005-0000-0000-0000A08D0000}"/>
    <cellStyle name="Standard 5 3 2 6 2_ECU Container Release Honda GDI" xfId="37417" xr:uid="{00000000-0005-0000-0000-0000A18D0000}"/>
    <cellStyle name="Standard 5 3 2 6 3" xfId="24077" xr:uid="{00000000-0005-0000-0000-0000A28D0000}"/>
    <cellStyle name="Standard 5 3 2 6_ECU Container Release Honda GDI" xfId="37416" xr:uid="{00000000-0005-0000-0000-0000A38D0000}"/>
    <cellStyle name="Standard 5 3 2 7" xfId="24078" xr:uid="{00000000-0005-0000-0000-0000A48D0000}"/>
    <cellStyle name="Standard 5 3 2 7 2" xfId="24079" xr:uid="{00000000-0005-0000-0000-0000A58D0000}"/>
    <cellStyle name="Standard 5 3 2 7_ECU Container Release Honda GDI" xfId="37418" xr:uid="{00000000-0005-0000-0000-0000A68D0000}"/>
    <cellStyle name="Standard 5 3 2 8" xfId="24080" xr:uid="{00000000-0005-0000-0000-0000A78D0000}"/>
    <cellStyle name="Standard 5 3 2_ECU Container Release Honda GDI" xfId="37371" xr:uid="{00000000-0005-0000-0000-0000A88D0000}"/>
    <cellStyle name="Standard 5 3 3" xfId="24081" xr:uid="{00000000-0005-0000-0000-0000A98D0000}"/>
    <cellStyle name="Standard 5 3 3 2" xfId="24082" xr:uid="{00000000-0005-0000-0000-0000AA8D0000}"/>
    <cellStyle name="Standard 5 3 3 2 2" xfId="24083" xr:uid="{00000000-0005-0000-0000-0000AB8D0000}"/>
    <cellStyle name="Standard 5 3 3 2 2 2" xfId="24084" xr:uid="{00000000-0005-0000-0000-0000AC8D0000}"/>
    <cellStyle name="Standard 5 3 3 2 2 2 2" xfId="24085" xr:uid="{00000000-0005-0000-0000-0000AD8D0000}"/>
    <cellStyle name="Standard 5 3 3 2 2 2 2 2" xfId="24086" xr:uid="{00000000-0005-0000-0000-0000AE8D0000}"/>
    <cellStyle name="Standard 5 3 3 2 2 2 2 2 2" xfId="24087" xr:uid="{00000000-0005-0000-0000-0000AF8D0000}"/>
    <cellStyle name="Standard 5 3 3 2 2 2 2 2_ECU Container Release Honda GDI" xfId="37424" xr:uid="{00000000-0005-0000-0000-0000B08D0000}"/>
    <cellStyle name="Standard 5 3 3 2 2 2 2 3" xfId="24088" xr:uid="{00000000-0005-0000-0000-0000B18D0000}"/>
    <cellStyle name="Standard 5 3 3 2 2 2 2_ECU Container Release Honda GDI" xfId="37423" xr:uid="{00000000-0005-0000-0000-0000B28D0000}"/>
    <cellStyle name="Standard 5 3 3 2 2 2 3" xfId="24089" xr:uid="{00000000-0005-0000-0000-0000B38D0000}"/>
    <cellStyle name="Standard 5 3 3 2 2 2 3 2" xfId="24090" xr:uid="{00000000-0005-0000-0000-0000B48D0000}"/>
    <cellStyle name="Standard 5 3 3 2 2 2 3 2 2" xfId="24091" xr:uid="{00000000-0005-0000-0000-0000B58D0000}"/>
    <cellStyle name="Standard 5 3 3 2 2 2 3 2_ECU Container Release Honda GDI" xfId="37426" xr:uid="{00000000-0005-0000-0000-0000B68D0000}"/>
    <cellStyle name="Standard 5 3 3 2 2 2 3 3" xfId="24092" xr:uid="{00000000-0005-0000-0000-0000B78D0000}"/>
    <cellStyle name="Standard 5 3 3 2 2 2 3_ECU Container Release Honda GDI" xfId="37425" xr:uid="{00000000-0005-0000-0000-0000B88D0000}"/>
    <cellStyle name="Standard 5 3 3 2 2 2 4" xfId="24093" xr:uid="{00000000-0005-0000-0000-0000B98D0000}"/>
    <cellStyle name="Standard 5 3 3 2 2 2 4 2" xfId="24094" xr:uid="{00000000-0005-0000-0000-0000BA8D0000}"/>
    <cellStyle name="Standard 5 3 3 2 2 2 4_ECU Container Release Honda GDI" xfId="37427" xr:uid="{00000000-0005-0000-0000-0000BB8D0000}"/>
    <cellStyle name="Standard 5 3 3 2 2 2 5" xfId="24095" xr:uid="{00000000-0005-0000-0000-0000BC8D0000}"/>
    <cellStyle name="Standard 5 3 3 2 2 2_ECU Container Release Honda GDI" xfId="37422" xr:uid="{00000000-0005-0000-0000-0000BD8D0000}"/>
    <cellStyle name="Standard 5 3 3 2 2 3" xfId="24096" xr:uid="{00000000-0005-0000-0000-0000BE8D0000}"/>
    <cellStyle name="Standard 5 3 3 2 2 3 2" xfId="24097" xr:uid="{00000000-0005-0000-0000-0000BF8D0000}"/>
    <cellStyle name="Standard 5 3 3 2 2 3 2 2" xfId="24098" xr:uid="{00000000-0005-0000-0000-0000C08D0000}"/>
    <cellStyle name="Standard 5 3 3 2 2 3 2_ECU Container Release Honda GDI" xfId="37429" xr:uid="{00000000-0005-0000-0000-0000C18D0000}"/>
    <cellStyle name="Standard 5 3 3 2 2 3 3" xfId="24099" xr:uid="{00000000-0005-0000-0000-0000C28D0000}"/>
    <cellStyle name="Standard 5 3 3 2 2 3_ECU Container Release Honda GDI" xfId="37428" xr:uid="{00000000-0005-0000-0000-0000C38D0000}"/>
    <cellStyle name="Standard 5 3 3 2 2 4" xfId="24100" xr:uid="{00000000-0005-0000-0000-0000C48D0000}"/>
    <cellStyle name="Standard 5 3 3 2 2 4 2" xfId="24101" xr:uid="{00000000-0005-0000-0000-0000C58D0000}"/>
    <cellStyle name="Standard 5 3 3 2 2 4 2 2" xfId="24102" xr:uid="{00000000-0005-0000-0000-0000C68D0000}"/>
    <cellStyle name="Standard 5 3 3 2 2 4 2_ECU Container Release Honda GDI" xfId="37431" xr:uid="{00000000-0005-0000-0000-0000C78D0000}"/>
    <cellStyle name="Standard 5 3 3 2 2 4 3" xfId="24103" xr:uid="{00000000-0005-0000-0000-0000C88D0000}"/>
    <cellStyle name="Standard 5 3 3 2 2 4_ECU Container Release Honda GDI" xfId="37430" xr:uid="{00000000-0005-0000-0000-0000C98D0000}"/>
    <cellStyle name="Standard 5 3 3 2 2 5" xfId="24104" xr:uid="{00000000-0005-0000-0000-0000CA8D0000}"/>
    <cellStyle name="Standard 5 3 3 2 2 5 2" xfId="24105" xr:uid="{00000000-0005-0000-0000-0000CB8D0000}"/>
    <cellStyle name="Standard 5 3 3 2 2 5_ECU Container Release Honda GDI" xfId="37432" xr:uid="{00000000-0005-0000-0000-0000CC8D0000}"/>
    <cellStyle name="Standard 5 3 3 2 2 6" xfId="24106" xr:uid="{00000000-0005-0000-0000-0000CD8D0000}"/>
    <cellStyle name="Standard 5 3 3 2 2_ECU Container Release Honda GDI" xfId="37421" xr:uid="{00000000-0005-0000-0000-0000CE8D0000}"/>
    <cellStyle name="Standard 5 3 3 2 3" xfId="24107" xr:uid="{00000000-0005-0000-0000-0000CF8D0000}"/>
    <cellStyle name="Standard 5 3 3 2 3 2" xfId="24108" xr:uid="{00000000-0005-0000-0000-0000D08D0000}"/>
    <cellStyle name="Standard 5 3 3 2 3 2 2" xfId="24109" xr:uid="{00000000-0005-0000-0000-0000D18D0000}"/>
    <cellStyle name="Standard 5 3 3 2 3 2 2 2" xfId="24110" xr:uid="{00000000-0005-0000-0000-0000D28D0000}"/>
    <cellStyle name="Standard 5 3 3 2 3 2 2_ECU Container Release Honda GDI" xfId="37435" xr:uid="{00000000-0005-0000-0000-0000D38D0000}"/>
    <cellStyle name="Standard 5 3 3 2 3 2 3" xfId="24111" xr:uid="{00000000-0005-0000-0000-0000D48D0000}"/>
    <cellStyle name="Standard 5 3 3 2 3 2_ECU Container Release Honda GDI" xfId="37434" xr:uid="{00000000-0005-0000-0000-0000D58D0000}"/>
    <cellStyle name="Standard 5 3 3 2 3 3" xfId="24112" xr:uid="{00000000-0005-0000-0000-0000D68D0000}"/>
    <cellStyle name="Standard 5 3 3 2 3 3 2" xfId="24113" xr:uid="{00000000-0005-0000-0000-0000D78D0000}"/>
    <cellStyle name="Standard 5 3 3 2 3 3 2 2" xfId="24114" xr:uid="{00000000-0005-0000-0000-0000D88D0000}"/>
    <cellStyle name="Standard 5 3 3 2 3 3 2_ECU Container Release Honda GDI" xfId="37437" xr:uid="{00000000-0005-0000-0000-0000D98D0000}"/>
    <cellStyle name="Standard 5 3 3 2 3 3 3" xfId="24115" xr:uid="{00000000-0005-0000-0000-0000DA8D0000}"/>
    <cellStyle name="Standard 5 3 3 2 3 3_ECU Container Release Honda GDI" xfId="37436" xr:uid="{00000000-0005-0000-0000-0000DB8D0000}"/>
    <cellStyle name="Standard 5 3 3 2 3 4" xfId="24116" xr:uid="{00000000-0005-0000-0000-0000DC8D0000}"/>
    <cellStyle name="Standard 5 3 3 2 3 4 2" xfId="24117" xr:uid="{00000000-0005-0000-0000-0000DD8D0000}"/>
    <cellStyle name="Standard 5 3 3 2 3 4_ECU Container Release Honda GDI" xfId="37438" xr:uid="{00000000-0005-0000-0000-0000DE8D0000}"/>
    <cellStyle name="Standard 5 3 3 2 3 5" xfId="24118" xr:uid="{00000000-0005-0000-0000-0000DF8D0000}"/>
    <cellStyle name="Standard 5 3 3 2 3_ECU Container Release Honda GDI" xfId="37433" xr:uid="{00000000-0005-0000-0000-0000E08D0000}"/>
    <cellStyle name="Standard 5 3 3 2 4" xfId="24119" xr:uid="{00000000-0005-0000-0000-0000E18D0000}"/>
    <cellStyle name="Standard 5 3 3 2 4 2" xfId="24120" xr:uid="{00000000-0005-0000-0000-0000E28D0000}"/>
    <cellStyle name="Standard 5 3 3 2 4 2 2" xfId="24121" xr:uid="{00000000-0005-0000-0000-0000E38D0000}"/>
    <cellStyle name="Standard 5 3 3 2 4 2_ECU Container Release Honda GDI" xfId="37440" xr:uid="{00000000-0005-0000-0000-0000E48D0000}"/>
    <cellStyle name="Standard 5 3 3 2 4 3" xfId="24122" xr:uid="{00000000-0005-0000-0000-0000E58D0000}"/>
    <cellStyle name="Standard 5 3 3 2 4_ECU Container Release Honda GDI" xfId="37439" xr:uid="{00000000-0005-0000-0000-0000E68D0000}"/>
    <cellStyle name="Standard 5 3 3 2 5" xfId="24123" xr:uid="{00000000-0005-0000-0000-0000E78D0000}"/>
    <cellStyle name="Standard 5 3 3 2 5 2" xfId="24124" xr:uid="{00000000-0005-0000-0000-0000E88D0000}"/>
    <cellStyle name="Standard 5 3 3 2 5 2 2" xfId="24125" xr:uid="{00000000-0005-0000-0000-0000E98D0000}"/>
    <cellStyle name="Standard 5 3 3 2 5 2_ECU Container Release Honda GDI" xfId="37442" xr:uid="{00000000-0005-0000-0000-0000EA8D0000}"/>
    <cellStyle name="Standard 5 3 3 2 5 3" xfId="24126" xr:uid="{00000000-0005-0000-0000-0000EB8D0000}"/>
    <cellStyle name="Standard 5 3 3 2 5_ECU Container Release Honda GDI" xfId="37441" xr:uid="{00000000-0005-0000-0000-0000EC8D0000}"/>
    <cellStyle name="Standard 5 3 3 2 6" xfId="24127" xr:uid="{00000000-0005-0000-0000-0000ED8D0000}"/>
    <cellStyle name="Standard 5 3 3 2 6 2" xfId="24128" xr:uid="{00000000-0005-0000-0000-0000EE8D0000}"/>
    <cellStyle name="Standard 5 3 3 2 6_ECU Container Release Honda GDI" xfId="37443" xr:uid="{00000000-0005-0000-0000-0000EF8D0000}"/>
    <cellStyle name="Standard 5 3 3 2 7" xfId="24129" xr:uid="{00000000-0005-0000-0000-0000F08D0000}"/>
    <cellStyle name="Standard 5 3 3 2_ECU Container Release Honda GDI" xfId="37420" xr:uid="{00000000-0005-0000-0000-0000F18D0000}"/>
    <cellStyle name="Standard 5 3 3 3" xfId="24130" xr:uid="{00000000-0005-0000-0000-0000F28D0000}"/>
    <cellStyle name="Standard 5 3 3 3 2" xfId="24131" xr:uid="{00000000-0005-0000-0000-0000F38D0000}"/>
    <cellStyle name="Standard 5 3 3 3 2 2" xfId="24132" xr:uid="{00000000-0005-0000-0000-0000F48D0000}"/>
    <cellStyle name="Standard 5 3 3 3 2 2 2" xfId="24133" xr:uid="{00000000-0005-0000-0000-0000F58D0000}"/>
    <cellStyle name="Standard 5 3 3 3 2 2 2 2" xfId="24134" xr:uid="{00000000-0005-0000-0000-0000F68D0000}"/>
    <cellStyle name="Standard 5 3 3 3 2 2 2_ECU Container Release Honda GDI" xfId="37447" xr:uid="{00000000-0005-0000-0000-0000F78D0000}"/>
    <cellStyle name="Standard 5 3 3 3 2 2 3" xfId="24135" xr:uid="{00000000-0005-0000-0000-0000F88D0000}"/>
    <cellStyle name="Standard 5 3 3 3 2 2_ECU Container Release Honda GDI" xfId="37446" xr:uid="{00000000-0005-0000-0000-0000F98D0000}"/>
    <cellStyle name="Standard 5 3 3 3 2 3" xfId="24136" xr:uid="{00000000-0005-0000-0000-0000FA8D0000}"/>
    <cellStyle name="Standard 5 3 3 3 2 3 2" xfId="24137" xr:uid="{00000000-0005-0000-0000-0000FB8D0000}"/>
    <cellStyle name="Standard 5 3 3 3 2 3 2 2" xfId="24138" xr:uid="{00000000-0005-0000-0000-0000FC8D0000}"/>
    <cellStyle name="Standard 5 3 3 3 2 3 2_ECU Container Release Honda GDI" xfId="37449" xr:uid="{00000000-0005-0000-0000-0000FD8D0000}"/>
    <cellStyle name="Standard 5 3 3 3 2 3 3" xfId="24139" xr:uid="{00000000-0005-0000-0000-0000FE8D0000}"/>
    <cellStyle name="Standard 5 3 3 3 2 3_ECU Container Release Honda GDI" xfId="37448" xr:uid="{00000000-0005-0000-0000-0000FF8D0000}"/>
    <cellStyle name="Standard 5 3 3 3 2 4" xfId="24140" xr:uid="{00000000-0005-0000-0000-0000008E0000}"/>
    <cellStyle name="Standard 5 3 3 3 2 4 2" xfId="24141" xr:uid="{00000000-0005-0000-0000-0000018E0000}"/>
    <cellStyle name="Standard 5 3 3 3 2 4_ECU Container Release Honda GDI" xfId="37450" xr:uid="{00000000-0005-0000-0000-0000028E0000}"/>
    <cellStyle name="Standard 5 3 3 3 2 5" xfId="24142" xr:uid="{00000000-0005-0000-0000-0000038E0000}"/>
    <cellStyle name="Standard 5 3 3 3 2_ECU Container Release Honda GDI" xfId="37445" xr:uid="{00000000-0005-0000-0000-0000048E0000}"/>
    <cellStyle name="Standard 5 3 3 3 3" xfId="24143" xr:uid="{00000000-0005-0000-0000-0000058E0000}"/>
    <cellStyle name="Standard 5 3 3 3 3 2" xfId="24144" xr:uid="{00000000-0005-0000-0000-0000068E0000}"/>
    <cellStyle name="Standard 5 3 3 3 3 2 2" xfId="24145" xr:uid="{00000000-0005-0000-0000-0000078E0000}"/>
    <cellStyle name="Standard 5 3 3 3 3 2_ECU Container Release Honda GDI" xfId="37452" xr:uid="{00000000-0005-0000-0000-0000088E0000}"/>
    <cellStyle name="Standard 5 3 3 3 3 3" xfId="24146" xr:uid="{00000000-0005-0000-0000-0000098E0000}"/>
    <cellStyle name="Standard 5 3 3 3 3_ECU Container Release Honda GDI" xfId="37451" xr:uid="{00000000-0005-0000-0000-00000A8E0000}"/>
    <cellStyle name="Standard 5 3 3 3 4" xfId="24147" xr:uid="{00000000-0005-0000-0000-00000B8E0000}"/>
    <cellStyle name="Standard 5 3 3 3 4 2" xfId="24148" xr:uid="{00000000-0005-0000-0000-00000C8E0000}"/>
    <cellStyle name="Standard 5 3 3 3 4 2 2" xfId="24149" xr:uid="{00000000-0005-0000-0000-00000D8E0000}"/>
    <cellStyle name="Standard 5 3 3 3 4 2_ECU Container Release Honda GDI" xfId="37454" xr:uid="{00000000-0005-0000-0000-00000E8E0000}"/>
    <cellStyle name="Standard 5 3 3 3 4 3" xfId="24150" xr:uid="{00000000-0005-0000-0000-00000F8E0000}"/>
    <cellStyle name="Standard 5 3 3 3 4_ECU Container Release Honda GDI" xfId="37453" xr:uid="{00000000-0005-0000-0000-0000108E0000}"/>
    <cellStyle name="Standard 5 3 3 3 5" xfId="24151" xr:uid="{00000000-0005-0000-0000-0000118E0000}"/>
    <cellStyle name="Standard 5 3 3 3 5 2" xfId="24152" xr:uid="{00000000-0005-0000-0000-0000128E0000}"/>
    <cellStyle name="Standard 5 3 3 3 5_ECU Container Release Honda GDI" xfId="37455" xr:uid="{00000000-0005-0000-0000-0000138E0000}"/>
    <cellStyle name="Standard 5 3 3 3 6" xfId="24153" xr:uid="{00000000-0005-0000-0000-0000148E0000}"/>
    <cellStyle name="Standard 5 3 3 3_ECU Container Release Honda GDI" xfId="37444" xr:uid="{00000000-0005-0000-0000-0000158E0000}"/>
    <cellStyle name="Standard 5 3 3 4" xfId="24154" xr:uid="{00000000-0005-0000-0000-0000168E0000}"/>
    <cellStyle name="Standard 5 3 3 4 2" xfId="24155" xr:uid="{00000000-0005-0000-0000-0000178E0000}"/>
    <cellStyle name="Standard 5 3 3 4 2 2" xfId="24156" xr:uid="{00000000-0005-0000-0000-0000188E0000}"/>
    <cellStyle name="Standard 5 3 3 4 2 2 2" xfId="24157" xr:uid="{00000000-0005-0000-0000-0000198E0000}"/>
    <cellStyle name="Standard 5 3 3 4 2 2_ECU Container Release Honda GDI" xfId="37458" xr:uid="{00000000-0005-0000-0000-00001A8E0000}"/>
    <cellStyle name="Standard 5 3 3 4 2 3" xfId="24158" xr:uid="{00000000-0005-0000-0000-00001B8E0000}"/>
    <cellStyle name="Standard 5 3 3 4 2_ECU Container Release Honda GDI" xfId="37457" xr:uid="{00000000-0005-0000-0000-00001C8E0000}"/>
    <cellStyle name="Standard 5 3 3 4 3" xfId="24159" xr:uid="{00000000-0005-0000-0000-00001D8E0000}"/>
    <cellStyle name="Standard 5 3 3 4 3 2" xfId="24160" xr:uid="{00000000-0005-0000-0000-00001E8E0000}"/>
    <cellStyle name="Standard 5 3 3 4 3 2 2" xfId="24161" xr:uid="{00000000-0005-0000-0000-00001F8E0000}"/>
    <cellStyle name="Standard 5 3 3 4 3 2_ECU Container Release Honda GDI" xfId="37460" xr:uid="{00000000-0005-0000-0000-0000208E0000}"/>
    <cellStyle name="Standard 5 3 3 4 3 3" xfId="24162" xr:uid="{00000000-0005-0000-0000-0000218E0000}"/>
    <cellStyle name="Standard 5 3 3 4 3_ECU Container Release Honda GDI" xfId="37459" xr:uid="{00000000-0005-0000-0000-0000228E0000}"/>
    <cellStyle name="Standard 5 3 3 4 4" xfId="24163" xr:uid="{00000000-0005-0000-0000-0000238E0000}"/>
    <cellStyle name="Standard 5 3 3 4 4 2" xfId="24164" xr:uid="{00000000-0005-0000-0000-0000248E0000}"/>
    <cellStyle name="Standard 5 3 3 4 4_ECU Container Release Honda GDI" xfId="37461" xr:uid="{00000000-0005-0000-0000-0000258E0000}"/>
    <cellStyle name="Standard 5 3 3 4 5" xfId="24165" xr:uid="{00000000-0005-0000-0000-0000268E0000}"/>
    <cellStyle name="Standard 5 3 3 4_ECU Container Release Honda GDI" xfId="37456" xr:uid="{00000000-0005-0000-0000-0000278E0000}"/>
    <cellStyle name="Standard 5 3 3 5" xfId="24166" xr:uid="{00000000-0005-0000-0000-0000288E0000}"/>
    <cellStyle name="Standard 5 3 3 5 2" xfId="24167" xr:uid="{00000000-0005-0000-0000-0000298E0000}"/>
    <cellStyle name="Standard 5 3 3 5 2 2" xfId="24168" xr:uid="{00000000-0005-0000-0000-00002A8E0000}"/>
    <cellStyle name="Standard 5 3 3 5 2_ECU Container Release Honda GDI" xfId="37463" xr:uid="{00000000-0005-0000-0000-00002B8E0000}"/>
    <cellStyle name="Standard 5 3 3 5 3" xfId="24169" xr:uid="{00000000-0005-0000-0000-00002C8E0000}"/>
    <cellStyle name="Standard 5 3 3 5_ECU Container Release Honda GDI" xfId="37462" xr:uid="{00000000-0005-0000-0000-00002D8E0000}"/>
    <cellStyle name="Standard 5 3 3 6" xfId="24170" xr:uid="{00000000-0005-0000-0000-00002E8E0000}"/>
    <cellStyle name="Standard 5 3 3 6 2" xfId="24171" xr:uid="{00000000-0005-0000-0000-00002F8E0000}"/>
    <cellStyle name="Standard 5 3 3 6 2 2" xfId="24172" xr:uid="{00000000-0005-0000-0000-0000308E0000}"/>
    <cellStyle name="Standard 5 3 3 6 2_ECU Container Release Honda GDI" xfId="37465" xr:uid="{00000000-0005-0000-0000-0000318E0000}"/>
    <cellStyle name="Standard 5 3 3 6 3" xfId="24173" xr:uid="{00000000-0005-0000-0000-0000328E0000}"/>
    <cellStyle name="Standard 5 3 3 6_ECU Container Release Honda GDI" xfId="37464" xr:uid="{00000000-0005-0000-0000-0000338E0000}"/>
    <cellStyle name="Standard 5 3 3 7" xfId="24174" xr:uid="{00000000-0005-0000-0000-0000348E0000}"/>
    <cellStyle name="Standard 5 3 3 7 2" xfId="24175" xr:uid="{00000000-0005-0000-0000-0000358E0000}"/>
    <cellStyle name="Standard 5 3 3 7_ECU Container Release Honda GDI" xfId="37466" xr:uid="{00000000-0005-0000-0000-0000368E0000}"/>
    <cellStyle name="Standard 5 3 3 8" xfId="24176" xr:uid="{00000000-0005-0000-0000-0000378E0000}"/>
    <cellStyle name="Standard 5 3 3_ECU Container Release Honda GDI" xfId="37419" xr:uid="{00000000-0005-0000-0000-0000388E0000}"/>
    <cellStyle name="Standard 5 3 4" xfId="24177" xr:uid="{00000000-0005-0000-0000-0000398E0000}"/>
    <cellStyle name="Standard 5 3 4 2" xfId="24178" xr:uid="{00000000-0005-0000-0000-00003A8E0000}"/>
    <cellStyle name="Standard 5 3 4 2 2" xfId="24179" xr:uid="{00000000-0005-0000-0000-00003B8E0000}"/>
    <cellStyle name="Standard 5 3 4 2 2 2" xfId="24180" xr:uid="{00000000-0005-0000-0000-00003C8E0000}"/>
    <cellStyle name="Standard 5 3 4 2 2 2 2" xfId="24181" xr:uid="{00000000-0005-0000-0000-00003D8E0000}"/>
    <cellStyle name="Standard 5 3 4 2 2 2 2 2" xfId="24182" xr:uid="{00000000-0005-0000-0000-00003E8E0000}"/>
    <cellStyle name="Standard 5 3 4 2 2 2 2_ECU Container Release Honda GDI" xfId="37471" xr:uid="{00000000-0005-0000-0000-00003F8E0000}"/>
    <cellStyle name="Standard 5 3 4 2 2 2 3" xfId="24183" xr:uid="{00000000-0005-0000-0000-0000408E0000}"/>
    <cellStyle name="Standard 5 3 4 2 2 2_ECU Container Release Honda GDI" xfId="37470" xr:uid="{00000000-0005-0000-0000-0000418E0000}"/>
    <cellStyle name="Standard 5 3 4 2 2 3" xfId="24184" xr:uid="{00000000-0005-0000-0000-0000428E0000}"/>
    <cellStyle name="Standard 5 3 4 2 2 3 2" xfId="24185" xr:uid="{00000000-0005-0000-0000-0000438E0000}"/>
    <cellStyle name="Standard 5 3 4 2 2 3 2 2" xfId="24186" xr:uid="{00000000-0005-0000-0000-0000448E0000}"/>
    <cellStyle name="Standard 5 3 4 2 2 3 2_ECU Container Release Honda GDI" xfId="37473" xr:uid="{00000000-0005-0000-0000-0000458E0000}"/>
    <cellStyle name="Standard 5 3 4 2 2 3 3" xfId="24187" xr:uid="{00000000-0005-0000-0000-0000468E0000}"/>
    <cellStyle name="Standard 5 3 4 2 2 3_ECU Container Release Honda GDI" xfId="37472" xr:uid="{00000000-0005-0000-0000-0000478E0000}"/>
    <cellStyle name="Standard 5 3 4 2 2 4" xfId="24188" xr:uid="{00000000-0005-0000-0000-0000488E0000}"/>
    <cellStyle name="Standard 5 3 4 2 2 4 2" xfId="24189" xr:uid="{00000000-0005-0000-0000-0000498E0000}"/>
    <cellStyle name="Standard 5 3 4 2 2 4_ECU Container Release Honda GDI" xfId="37474" xr:uid="{00000000-0005-0000-0000-00004A8E0000}"/>
    <cellStyle name="Standard 5 3 4 2 2 5" xfId="24190" xr:uid="{00000000-0005-0000-0000-00004B8E0000}"/>
    <cellStyle name="Standard 5 3 4 2 2_ECU Container Release Honda GDI" xfId="37469" xr:uid="{00000000-0005-0000-0000-00004C8E0000}"/>
    <cellStyle name="Standard 5 3 4 2 3" xfId="24191" xr:uid="{00000000-0005-0000-0000-00004D8E0000}"/>
    <cellStyle name="Standard 5 3 4 2 3 2" xfId="24192" xr:uid="{00000000-0005-0000-0000-00004E8E0000}"/>
    <cellStyle name="Standard 5 3 4 2 3 2 2" xfId="24193" xr:uid="{00000000-0005-0000-0000-00004F8E0000}"/>
    <cellStyle name="Standard 5 3 4 2 3 2_ECU Container Release Honda GDI" xfId="37476" xr:uid="{00000000-0005-0000-0000-0000508E0000}"/>
    <cellStyle name="Standard 5 3 4 2 3 3" xfId="24194" xr:uid="{00000000-0005-0000-0000-0000518E0000}"/>
    <cellStyle name="Standard 5 3 4 2 3_ECU Container Release Honda GDI" xfId="37475" xr:uid="{00000000-0005-0000-0000-0000528E0000}"/>
    <cellStyle name="Standard 5 3 4 2 4" xfId="24195" xr:uid="{00000000-0005-0000-0000-0000538E0000}"/>
    <cellStyle name="Standard 5 3 4 2 4 2" xfId="24196" xr:uid="{00000000-0005-0000-0000-0000548E0000}"/>
    <cellStyle name="Standard 5 3 4 2 4 2 2" xfId="24197" xr:uid="{00000000-0005-0000-0000-0000558E0000}"/>
    <cellStyle name="Standard 5 3 4 2 4 2_ECU Container Release Honda GDI" xfId="37478" xr:uid="{00000000-0005-0000-0000-0000568E0000}"/>
    <cellStyle name="Standard 5 3 4 2 4 3" xfId="24198" xr:uid="{00000000-0005-0000-0000-0000578E0000}"/>
    <cellStyle name="Standard 5 3 4 2 4_ECU Container Release Honda GDI" xfId="37477" xr:uid="{00000000-0005-0000-0000-0000588E0000}"/>
    <cellStyle name="Standard 5 3 4 2 5" xfId="24199" xr:uid="{00000000-0005-0000-0000-0000598E0000}"/>
    <cellStyle name="Standard 5 3 4 2 5 2" xfId="24200" xr:uid="{00000000-0005-0000-0000-00005A8E0000}"/>
    <cellStyle name="Standard 5 3 4 2 5_ECU Container Release Honda GDI" xfId="37479" xr:uid="{00000000-0005-0000-0000-00005B8E0000}"/>
    <cellStyle name="Standard 5 3 4 2 6" xfId="24201" xr:uid="{00000000-0005-0000-0000-00005C8E0000}"/>
    <cellStyle name="Standard 5 3 4 2_ECU Container Release Honda GDI" xfId="37468" xr:uid="{00000000-0005-0000-0000-00005D8E0000}"/>
    <cellStyle name="Standard 5 3 4 3" xfId="24202" xr:uid="{00000000-0005-0000-0000-00005E8E0000}"/>
    <cellStyle name="Standard 5 3 4 3 2" xfId="24203" xr:uid="{00000000-0005-0000-0000-00005F8E0000}"/>
    <cellStyle name="Standard 5 3 4 3 2 2" xfId="24204" xr:uid="{00000000-0005-0000-0000-0000608E0000}"/>
    <cellStyle name="Standard 5 3 4 3 2 2 2" xfId="24205" xr:uid="{00000000-0005-0000-0000-0000618E0000}"/>
    <cellStyle name="Standard 5 3 4 3 2 2_ECU Container Release Honda GDI" xfId="37482" xr:uid="{00000000-0005-0000-0000-0000628E0000}"/>
    <cellStyle name="Standard 5 3 4 3 2 3" xfId="24206" xr:uid="{00000000-0005-0000-0000-0000638E0000}"/>
    <cellStyle name="Standard 5 3 4 3 2_ECU Container Release Honda GDI" xfId="37481" xr:uid="{00000000-0005-0000-0000-0000648E0000}"/>
    <cellStyle name="Standard 5 3 4 3 3" xfId="24207" xr:uid="{00000000-0005-0000-0000-0000658E0000}"/>
    <cellStyle name="Standard 5 3 4 3 3 2" xfId="24208" xr:uid="{00000000-0005-0000-0000-0000668E0000}"/>
    <cellStyle name="Standard 5 3 4 3 3 2 2" xfId="24209" xr:uid="{00000000-0005-0000-0000-0000678E0000}"/>
    <cellStyle name="Standard 5 3 4 3 3 2_ECU Container Release Honda GDI" xfId="37484" xr:uid="{00000000-0005-0000-0000-0000688E0000}"/>
    <cellStyle name="Standard 5 3 4 3 3 3" xfId="24210" xr:uid="{00000000-0005-0000-0000-0000698E0000}"/>
    <cellStyle name="Standard 5 3 4 3 3_ECU Container Release Honda GDI" xfId="37483" xr:uid="{00000000-0005-0000-0000-00006A8E0000}"/>
    <cellStyle name="Standard 5 3 4 3 4" xfId="24211" xr:uid="{00000000-0005-0000-0000-00006B8E0000}"/>
    <cellStyle name="Standard 5 3 4 3 4 2" xfId="24212" xr:uid="{00000000-0005-0000-0000-00006C8E0000}"/>
    <cellStyle name="Standard 5 3 4 3 4_ECU Container Release Honda GDI" xfId="37485" xr:uid="{00000000-0005-0000-0000-00006D8E0000}"/>
    <cellStyle name="Standard 5 3 4 3 5" xfId="24213" xr:uid="{00000000-0005-0000-0000-00006E8E0000}"/>
    <cellStyle name="Standard 5 3 4 3_ECU Container Release Honda GDI" xfId="37480" xr:uid="{00000000-0005-0000-0000-00006F8E0000}"/>
    <cellStyle name="Standard 5 3 4 4" xfId="24214" xr:uid="{00000000-0005-0000-0000-0000708E0000}"/>
    <cellStyle name="Standard 5 3 4 4 2" xfId="24215" xr:uid="{00000000-0005-0000-0000-0000718E0000}"/>
    <cellStyle name="Standard 5 3 4 4 2 2" xfId="24216" xr:uid="{00000000-0005-0000-0000-0000728E0000}"/>
    <cellStyle name="Standard 5 3 4 4 2_ECU Container Release Honda GDI" xfId="37487" xr:uid="{00000000-0005-0000-0000-0000738E0000}"/>
    <cellStyle name="Standard 5 3 4 4 3" xfId="24217" xr:uid="{00000000-0005-0000-0000-0000748E0000}"/>
    <cellStyle name="Standard 5 3 4 4_ECU Container Release Honda GDI" xfId="37486" xr:uid="{00000000-0005-0000-0000-0000758E0000}"/>
    <cellStyle name="Standard 5 3 4 5" xfId="24218" xr:uid="{00000000-0005-0000-0000-0000768E0000}"/>
    <cellStyle name="Standard 5 3 4 5 2" xfId="24219" xr:uid="{00000000-0005-0000-0000-0000778E0000}"/>
    <cellStyle name="Standard 5 3 4 5 2 2" xfId="24220" xr:uid="{00000000-0005-0000-0000-0000788E0000}"/>
    <cellStyle name="Standard 5 3 4 5 2_ECU Container Release Honda GDI" xfId="37489" xr:uid="{00000000-0005-0000-0000-0000798E0000}"/>
    <cellStyle name="Standard 5 3 4 5 3" xfId="24221" xr:uid="{00000000-0005-0000-0000-00007A8E0000}"/>
    <cellStyle name="Standard 5 3 4 5_ECU Container Release Honda GDI" xfId="37488" xr:uid="{00000000-0005-0000-0000-00007B8E0000}"/>
    <cellStyle name="Standard 5 3 4 6" xfId="24222" xr:uid="{00000000-0005-0000-0000-00007C8E0000}"/>
    <cellStyle name="Standard 5 3 4 6 2" xfId="24223" xr:uid="{00000000-0005-0000-0000-00007D8E0000}"/>
    <cellStyle name="Standard 5 3 4 6_ECU Container Release Honda GDI" xfId="37490" xr:uid="{00000000-0005-0000-0000-00007E8E0000}"/>
    <cellStyle name="Standard 5 3 4 7" xfId="24224" xr:uid="{00000000-0005-0000-0000-00007F8E0000}"/>
    <cellStyle name="Standard 5 3 4_ECU Container Release Honda GDI" xfId="37467" xr:uid="{00000000-0005-0000-0000-0000808E0000}"/>
    <cellStyle name="Standard 5 3 5" xfId="24225" xr:uid="{00000000-0005-0000-0000-0000818E0000}"/>
    <cellStyle name="Standard 5 3 5 2" xfId="24226" xr:uid="{00000000-0005-0000-0000-0000828E0000}"/>
    <cellStyle name="Standard 5 3 5 2 2" xfId="24227" xr:uid="{00000000-0005-0000-0000-0000838E0000}"/>
    <cellStyle name="Standard 5 3 5 2 2 2" xfId="24228" xr:uid="{00000000-0005-0000-0000-0000848E0000}"/>
    <cellStyle name="Standard 5 3 5 2 2 2 2" xfId="24229" xr:uid="{00000000-0005-0000-0000-0000858E0000}"/>
    <cellStyle name="Standard 5 3 5 2 2 2_ECU Container Release Honda GDI" xfId="37494" xr:uid="{00000000-0005-0000-0000-0000868E0000}"/>
    <cellStyle name="Standard 5 3 5 2 2 3" xfId="24230" xr:uid="{00000000-0005-0000-0000-0000878E0000}"/>
    <cellStyle name="Standard 5 3 5 2 2_ECU Container Release Honda GDI" xfId="37493" xr:uid="{00000000-0005-0000-0000-0000888E0000}"/>
    <cellStyle name="Standard 5 3 5 2 3" xfId="24231" xr:uid="{00000000-0005-0000-0000-0000898E0000}"/>
    <cellStyle name="Standard 5 3 5 2 3 2" xfId="24232" xr:uid="{00000000-0005-0000-0000-00008A8E0000}"/>
    <cellStyle name="Standard 5 3 5 2 3 2 2" xfId="24233" xr:uid="{00000000-0005-0000-0000-00008B8E0000}"/>
    <cellStyle name="Standard 5 3 5 2 3 2_ECU Container Release Honda GDI" xfId="37496" xr:uid="{00000000-0005-0000-0000-00008C8E0000}"/>
    <cellStyle name="Standard 5 3 5 2 3 3" xfId="24234" xr:uid="{00000000-0005-0000-0000-00008D8E0000}"/>
    <cellStyle name="Standard 5 3 5 2 3_ECU Container Release Honda GDI" xfId="37495" xr:uid="{00000000-0005-0000-0000-00008E8E0000}"/>
    <cellStyle name="Standard 5 3 5 2 4" xfId="24235" xr:uid="{00000000-0005-0000-0000-00008F8E0000}"/>
    <cellStyle name="Standard 5 3 5 2 4 2" xfId="24236" xr:uid="{00000000-0005-0000-0000-0000908E0000}"/>
    <cellStyle name="Standard 5 3 5 2 4_ECU Container Release Honda GDI" xfId="37497" xr:uid="{00000000-0005-0000-0000-0000918E0000}"/>
    <cellStyle name="Standard 5 3 5 2 5" xfId="24237" xr:uid="{00000000-0005-0000-0000-0000928E0000}"/>
    <cellStyle name="Standard 5 3 5 2_ECU Container Release Honda GDI" xfId="37492" xr:uid="{00000000-0005-0000-0000-0000938E0000}"/>
    <cellStyle name="Standard 5 3 5 3" xfId="24238" xr:uid="{00000000-0005-0000-0000-0000948E0000}"/>
    <cellStyle name="Standard 5 3 5 3 2" xfId="24239" xr:uid="{00000000-0005-0000-0000-0000958E0000}"/>
    <cellStyle name="Standard 5 3 5 3 2 2" xfId="24240" xr:uid="{00000000-0005-0000-0000-0000968E0000}"/>
    <cellStyle name="Standard 5 3 5 3 2_ECU Container Release Honda GDI" xfId="37499" xr:uid="{00000000-0005-0000-0000-0000978E0000}"/>
    <cellStyle name="Standard 5 3 5 3 3" xfId="24241" xr:uid="{00000000-0005-0000-0000-0000988E0000}"/>
    <cellStyle name="Standard 5 3 5 3_ECU Container Release Honda GDI" xfId="37498" xr:uid="{00000000-0005-0000-0000-0000998E0000}"/>
    <cellStyle name="Standard 5 3 5 4" xfId="24242" xr:uid="{00000000-0005-0000-0000-00009A8E0000}"/>
    <cellStyle name="Standard 5 3 5 4 2" xfId="24243" xr:uid="{00000000-0005-0000-0000-00009B8E0000}"/>
    <cellStyle name="Standard 5 3 5 4 2 2" xfId="24244" xr:uid="{00000000-0005-0000-0000-00009C8E0000}"/>
    <cellStyle name="Standard 5 3 5 4 2_ECU Container Release Honda GDI" xfId="37501" xr:uid="{00000000-0005-0000-0000-00009D8E0000}"/>
    <cellStyle name="Standard 5 3 5 4 3" xfId="24245" xr:uid="{00000000-0005-0000-0000-00009E8E0000}"/>
    <cellStyle name="Standard 5 3 5 4_ECU Container Release Honda GDI" xfId="37500" xr:uid="{00000000-0005-0000-0000-00009F8E0000}"/>
    <cellStyle name="Standard 5 3 5 5" xfId="24246" xr:uid="{00000000-0005-0000-0000-0000A08E0000}"/>
    <cellStyle name="Standard 5 3 5 5 2" xfId="24247" xr:uid="{00000000-0005-0000-0000-0000A18E0000}"/>
    <cellStyle name="Standard 5 3 5 5_ECU Container Release Honda GDI" xfId="37502" xr:uid="{00000000-0005-0000-0000-0000A28E0000}"/>
    <cellStyle name="Standard 5 3 5 6" xfId="24248" xr:uid="{00000000-0005-0000-0000-0000A38E0000}"/>
    <cellStyle name="Standard 5 3 5_ECU Container Release Honda GDI" xfId="37491" xr:uid="{00000000-0005-0000-0000-0000A48E0000}"/>
    <cellStyle name="Standard 5 3 6" xfId="24249" xr:uid="{00000000-0005-0000-0000-0000A58E0000}"/>
    <cellStyle name="Standard 5 3 6 2" xfId="24250" xr:uid="{00000000-0005-0000-0000-0000A68E0000}"/>
    <cellStyle name="Standard 5 3 6 2 2" xfId="24251" xr:uid="{00000000-0005-0000-0000-0000A78E0000}"/>
    <cellStyle name="Standard 5 3 6 2 2 2" xfId="24252" xr:uid="{00000000-0005-0000-0000-0000A88E0000}"/>
    <cellStyle name="Standard 5 3 6 2 2_ECU Container Release Honda GDI" xfId="37505" xr:uid="{00000000-0005-0000-0000-0000A98E0000}"/>
    <cellStyle name="Standard 5 3 6 2 3" xfId="24253" xr:uid="{00000000-0005-0000-0000-0000AA8E0000}"/>
    <cellStyle name="Standard 5 3 6 2_ECU Container Release Honda GDI" xfId="37504" xr:uid="{00000000-0005-0000-0000-0000AB8E0000}"/>
    <cellStyle name="Standard 5 3 6 3" xfId="24254" xr:uid="{00000000-0005-0000-0000-0000AC8E0000}"/>
    <cellStyle name="Standard 5 3 6 3 2" xfId="24255" xr:uid="{00000000-0005-0000-0000-0000AD8E0000}"/>
    <cellStyle name="Standard 5 3 6 3 2 2" xfId="24256" xr:uid="{00000000-0005-0000-0000-0000AE8E0000}"/>
    <cellStyle name="Standard 5 3 6 3 2_ECU Container Release Honda GDI" xfId="37507" xr:uid="{00000000-0005-0000-0000-0000AF8E0000}"/>
    <cellStyle name="Standard 5 3 6 3 3" xfId="24257" xr:uid="{00000000-0005-0000-0000-0000B08E0000}"/>
    <cellStyle name="Standard 5 3 6 3_ECU Container Release Honda GDI" xfId="37506" xr:uid="{00000000-0005-0000-0000-0000B18E0000}"/>
    <cellStyle name="Standard 5 3 6 4" xfId="24258" xr:uid="{00000000-0005-0000-0000-0000B28E0000}"/>
    <cellStyle name="Standard 5 3 6 4 2" xfId="24259" xr:uid="{00000000-0005-0000-0000-0000B38E0000}"/>
    <cellStyle name="Standard 5 3 6 4_ECU Container Release Honda GDI" xfId="37508" xr:uid="{00000000-0005-0000-0000-0000B48E0000}"/>
    <cellStyle name="Standard 5 3 6 5" xfId="24260" xr:uid="{00000000-0005-0000-0000-0000B58E0000}"/>
    <cellStyle name="Standard 5 3 6_ECU Container Release Honda GDI" xfId="37503" xr:uid="{00000000-0005-0000-0000-0000B68E0000}"/>
    <cellStyle name="Standard 5 3 7" xfId="24261" xr:uid="{00000000-0005-0000-0000-0000B78E0000}"/>
    <cellStyle name="Standard 5 3 7 2" xfId="24262" xr:uid="{00000000-0005-0000-0000-0000B88E0000}"/>
    <cellStyle name="Standard 5 3 7 2 2" xfId="24263" xr:uid="{00000000-0005-0000-0000-0000B98E0000}"/>
    <cellStyle name="Standard 5 3 7 2_ECU Container Release Honda GDI" xfId="37510" xr:uid="{00000000-0005-0000-0000-0000BA8E0000}"/>
    <cellStyle name="Standard 5 3 7 3" xfId="24264" xr:uid="{00000000-0005-0000-0000-0000BB8E0000}"/>
    <cellStyle name="Standard 5 3 7_ECU Container Release Honda GDI" xfId="37509" xr:uid="{00000000-0005-0000-0000-0000BC8E0000}"/>
    <cellStyle name="Standard 5 3 8" xfId="24265" xr:uid="{00000000-0005-0000-0000-0000BD8E0000}"/>
    <cellStyle name="Standard 5 3 8 2" xfId="24266" xr:uid="{00000000-0005-0000-0000-0000BE8E0000}"/>
    <cellStyle name="Standard 5 3 8 2 2" xfId="24267" xr:uid="{00000000-0005-0000-0000-0000BF8E0000}"/>
    <cellStyle name="Standard 5 3 8 2_ECU Container Release Honda GDI" xfId="37512" xr:uid="{00000000-0005-0000-0000-0000C08E0000}"/>
    <cellStyle name="Standard 5 3 8 3" xfId="24268" xr:uid="{00000000-0005-0000-0000-0000C18E0000}"/>
    <cellStyle name="Standard 5 3 8_ECU Container Release Honda GDI" xfId="37511" xr:uid="{00000000-0005-0000-0000-0000C28E0000}"/>
    <cellStyle name="Standard 5 3 9" xfId="24269" xr:uid="{00000000-0005-0000-0000-0000C38E0000}"/>
    <cellStyle name="Standard 5 3 9 2" xfId="24270" xr:uid="{00000000-0005-0000-0000-0000C48E0000}"/>
    <cellStyle name="Standard 5 3 9_ECU Container Release Honda GDI" xfId="37513" xr:uid="{00000000-0005-0000-0000-0000C58E0000}"/>
    <cellStyle name="Standard 5 3_ECU Container Release Honda GDI" xfId="37370" xr:uid="{00000000-0005-0000-0000-0000C68E0000}"/>
    <cellStyle name="Standard 5 4" xfId="24271" xr:uid="{00000000-0005-0000-0000-0000C78E0000}"/>
    <cellStyle name="Standard 5 4 10" xfId="24272" xr:uid="{00000000-0005-0000-0000-0000C88E0000}"/>
    <cellStyle name="Standard 5 4 2" xfId="24273" xr:uid="{00000000-0005-0000-0000-0000C98E0000}"/>
    <cellStyle name="Standard 5 4 2 2" xfId="24274" xr:uid="{00000000-0005-0000-0000-0000CA8E0000}"/>
    <cellStyle name="Standard 5 4 2 2 2" xfId="24275" xr:uid="{00000000-0005-0000-0000-0000CB8E0000}"/>
    <cellStyle name="Standard 5 4 2 2 2 2" xfId="24276" xr:uid="{00000000-0005-0000-0000-0000CC8E0000}"/>
    <cellStyle name="Standard 5 4 2 2 2 2 2" xfId="24277" xr:uid="{00000000-0005-0000-0000-0000CD8E0000}"/>
    <cellStyle name="Standard 5 4 2 2 2 2 2 2" xfId="24278" xr:uid="{00000000-0005-0000-0000-0000CE8E0000}"/>
    <cellStyle name="Standard 5 4 2 2 2 2 2 2 2" xfId="24279" xr:uid="{00000000-0005-0000-0000-0000CF8E0000}"/>
    <cellStyle name="Standard 5 4 2 2 2 2 2 2_ECU Container Release Honda GDI" xfId="37520" xr:uid="{00000000-0005-0000-0000-0000D08E0000}"/>
    <cellStyle name="Standard 5 4 2 2 2 2 2 3" xfId="24280" xr:uid="{00000000-0005-0000-0000-0000D18E0000}"/>
    <cellStyle name="Standard 5 4 2 2 2 2 2_ECU Container Release Honda GDI" xfId="37519" xr:uid="{00000000-0005-0000-0000-0000D28E0000}"/>
    <cellStyle name="Standard 5 4 2 2 2 2 3" xfId="24281" xr:uid="{00000000-0005-0000-0000-0000D38E0000}"/>
    <cellStyle name="Standard 5 4 2 2 2 2 3 2" xfId="24282" xr:uid="{00000000-0005-0000-0000-0000D48E0000}"/>
    <cellStyle name="Standard 5 4 2 2 2 2 3 2 2" xfId="24283" xr:uid="{00000000-0005-0000-0000-0000D58E0000}"/>
    <cellStyle name="Standard 5 4 2 2 2 2 3 2_ECU Container Release Honda GDI" xfId="37522" xr:uid="{00000000-0005-0000-0000-0000D68E0000}"/>
    <cellStyle name="Standard 5 4 2 2 2 2 3 3" xfId="24284" xr:uid="{00000000-0005-0000-0000-0000D78E0000}"/>
    <cellStyle name="Standard 5 4 2 2 2 2 3_ECU Container Release Honda GDI" xfId="37521" xr:uid="{00000000-0005-0000-0000-0000D88E0000}"/>
    <cellStyle name="Standard 5 4 2 2 2 2 4" xfId="24285" xr:uid="{00000000-0005-0000-0000-0000D98E0000}"/>
    <cellStyle name="Standard 5 4 2 2 2 2 4 2" xfId="24286" xr:uid="{00000000-0005-0000-0000-0000DA8E0000}"/>
    <cellStyle name="Standard 5 4 2 2 2 2 4_ECU Container Release Honda GDI" xfId="37523" xr:uid="{00000000-0005-0000-0000-0000DB8E0000}"/>
    <cellStyle name="Standard 5 4 2 2 2 2 5" xfId="24287" xr:uid="{00000000-0005-0000-0000-0000DC8E0000}"/>
    <cellStyle name="Standard 5 4 2 2 2 2_ECU Container Release Honda GDI" xfId="37518" xr:uid="{00000000-0005-0000-0000-0000DD8E0000}"/>
    <cellStyle name="Standard 5 4 2 2 2 3" xfId="24288" xr:uid="{00000000-0005-0000-0000-0000DE8E0000}"/>
    <cellStyle name="Standard 5 4 2 2 2 3 2" xfId="24289" xr:uid="{00000000-0005-0000-0000-0000DF8E0000}"/>
    <cellStyle name="Standard 5 4 2 2 2 3 2 2" xfId="24290" xr:uid="{00000000-0005-0000-0000-0000E08E0000}"/>
    <cellStyle name="Standard 5 4 2 2 2 3 2_ECU Container Release Honda GDI" xfId="37525" xr:uid="{00000000-0005-0000-0000-0000E18E0000}"/>
    <cellStyle name="Standard 5 4 2 2 2 3 3" xfId="24291" xr:uid="{00000000-0005-0000-0000-0000E28E0000}"/>
    <cellStyle name="Standard 5 4 2 2 2 3_ECU Container Release Honda GDI" xfId="37524" xr:uid="{00000000-0005-0000-0000-0000E38E0000}"/>
    <cellStyle name="Standard 5 4 2 2 2 4" xfId="24292" xr:uid="{00000000-0005-0000-0000-0000E48E0000}"/>
    <cellStyle name="Standard 5 4 2 2 2 4 2" xfId="24293" xr:uid="{00000000-0005-0000-0000-0000E58E0000}"/>
    <cellStyle name="Standard 5 4 2 2 2 4 2 2" xfId="24294" xr:uid="{00000000-0005-0000-0000-0000E68E0000}"/>
    <cellStyle name="Standard 5 4 2 2 2 4 2_ECU Container Release Honda GDI" xfId="37527" xr:uid="{00000000-0005-0000-0000-0000E78E0000}"/>
    <cellStyle name="Standard 5 4 2 2 2 4 3" xfId="24295" xr:uid="{00000000-0005-0000-0000-0000E88E0000}"/>
    <cellStyle name="Standard 5 4 2 2 2 4_ECU Container Release Honda GDI" xfId="37526" xr:uid="{00000000-0005-0000-0000-0000E98E0000}"/>
    <cellStyle name="Standard 5 4 2 2 2 5" xfId="24296" xr:uid="{00000000-0005-0000-0000-0000EA8E0000}"/>
    <cellStyle name="Standard 5 4 2 2 2 5 2" xfId="24297" xr:uid="{00000000-0005-0000-0000-0000EB8E0000}"/>
    <cellStyle name="Standard 5 4 2 2 2 5_ECU Container Release Honda GDI" xfId="37528" xr:uid="{00000000-0005-0000-0000-0000EC8E0000}"/>
    <cellStyle name="Standard 5 4 2 2 2 6" xfId="24298" xr:uid="{00000000-0005-0000-0000-0000ED8E0000}"/>
    <cellStyle name="Standard 5 4 2 2 2_ECU Container Release Honda GDI" xfId="37517" xr:uid="{00000000-0005-0000-0000-0000EE8E0000}"/>
    <cellStyle name="Standard 5 4 2 2 3" xfId="24299" xr:uid="{00000000-0005-0000-0000-0000EF8E0000}"/>
    <cellStyle name="Standard 5 4 2 2 3 2" xfId="24300" xr:uid="{00000000-0005-0000-0000-0000F08E0000}"/>
    <cellStyle name="Standard 5 4 2 2 3 2 2" xfId="24301" xr:uid="{00000000-0005-0000-0000-0000F18E0000}"/>
    <cellStyle name="Standard 5 4 2 2 3 2 2 2" xfId="24302" xr:uid="{00000000-0005-0000-0000-0000F28E0000}"/>
    <cellStyle name="Standard 5 4 2 2 3 2 2_ECU Container Release Honda GDI" xfId="37531" xr:uid="{00000000-0005-0000-0000-0000F38E0000}"/>
    <cellStyle name="Standard 5 4 2 2 3 2 3" xfId="24303" xr:uid="{00000000-0005-0000-0000-0000F48E0000}"/>
    <cellStyle name="Standard 5 4 2 2 3 2_ECU Container Release Honda GDI" xfId="37530" xr:uid="{00000000-0005-0000-0000-0000F58E0000}"/>
    <cellStyle name="Standard 5 4 2 2 3 3" xfId="24304" xr:uid="{00000000-0005-0000-0000-0000F68E0000}"/>
    <cellStyle name="Standard 5 4 2 2 3 3 2" xfId="24305" xr:uid="{00000000-0005-0000-0000-0000F78E0000}"/>
    <cellStyle name="Standard 5 4 2 2 3 3 2 2" xfId="24306" xr:uid="{00000000-0005-0000-0000-0000F88E0000}"/>
    <cellStyle name="Standard 5 4 2 2 3 3 2_ECU Container Release Honda GDI" xfId="37533" xr:uid="{00000000-0005-0000-0000-0000F98E0000}"/>
    <cellStyle name="Standard 5 4 2 2 3 3 3" xfId="24307" xr:uid="{00000000-0005-0000-0000-0000FA8E0000}"/>
    <cellStyle name="Standard 5 4 2 2 3 3_ECU Container Release Honda GDI" xfId="37532" xr:uid="{00000000-0005-0000-0000-0000FB8E0000}"/>
    <cellStyle name="Standard 5 4 2 2 3 4" xfId="24308" xr:uid="{00000000-0005-0000-0000-0000FC8E0000}"/>
    <cellStyle name="Standard 5 4 2 2 3 4 2" xfId="24309" xr:uid="{00000000-0005-0000-0000-0000FD8E0000}"/>
    <cellStyle name="Standard 5 4 2 2 3 4_ECU Container Release Honda GDI" xfId="37534" xr:uid="{00000000-0005-0000-0000-0000FE8E0000}"/>
    <cellStyle name="Standard 5 4 2 2 3 5" xfId="24310" xr:uid="{00000000-0005-0000-0000-0000FF8E0000}"/>
    <cellStyle name="Standard 5 4 2 2 3_ECU Container Release Honda GDI" xfId="37529" xr:uid="{00000000-0005-0000-0000-0000008F0000}"/>
    <cellStyle name="Standard 5 4 2 2 4" xfId="24311" xr:uid="{00000000-0005-0000-0000-0000018F0000}"/>
    <cellStyle name="Standard 5 4 2 2 4 2" xfId="24312" xr:uid="{00000000-0005-0000-0000-0000028F0000}"/>
    <cellStyle name="Standard 5 4 2 2 4 2 2" xfId="24313" xr:uid="{00000000-0005-0000-0000-0000038F0000}"/>
    <cellStyle name="Standard 5 4 2 2 4 2_ECU Container Release Honda GDI" xfId="37536" xr:uid="{00000000-0005-0000-0000-0000048F0000}"/>
    <cellStyle name="Standard 5 4 2 2 4 3" xfId="24314" xr:uid="{00000000-0005-0000-0000-0000058F0000}"/>
    <cellStyle name="Standard 5 4 2 2 4_ECU Container Release Honda GDI" xfId="37535" xr:uid="{00000000-0005-0000-0000-0000068F0000}"/>
    <cellStyle name="Standard 5 4 2 2 5" xfId="24315" xr:uid="{00000000-0005-0000-0000-0000078F0000}"/>
    <cellStyle name="Standard 5 4 2 2 5 2" xfId="24316" xr:uid="{00000000-0005-0000-0000-0000088F0000}"/>
    <cellStyle name="Standard 5 4 2 2 5 2 2" xfId="24317" xr:uid="{00000000-0005-0000-0000-0000098F0000}"/>
    <cellStyle name="Standard 5 4 2 2 5 2_ECU Container Release Honda GDI" xfId="37538" xr:uid="{00000000-0005-0000-0000-00000A8F0000}"/>
    <cellStyle name="Standard 5 4 2 2 5 3" xfId="24318" xr:uid="{00000000-0005-0000-0000-00000B8F0000}"/>
    <cellStyle name="Standard 5 4 2 2 5_ECU Container Release Honda GDI" xfId="37537" xr:uid="{00000000-0005-0000-0000-00000C8F0000}"/>
    <cellStyle name="Standard 5 4 2 2 6" xfId="24319" xr:uid="{00000000-0005-0000-0000-00000D8F0000}"/>
    <cellStyle name="Standard 5 4 2 2 6 2" xfId="24320" xr:uid="{00000000-0005-0000-0000-00000E8F0000}"/>
    <cellStyle name="Standard 5 4 2 2 6_ECU Container Release Honda GDI" xfId="37539" xr:uid="{00000000-0005-0000-0000-00000F8F0000}"/>
    <cellStyle name="Standard 5 4 2 2 7" xfId="24321" xr:uid="{00000000-0005-0000-0000-0000108F0000}"/>
    <cellStyle name="Standard 5 4 2 2_ECU Container Release Honda GDI" xfId="37516" xr:uid="{00000000-0005-0000-0000-0000118F0000}"/>
    <cellStyle name="Standard 5 4 2 3" xfId="24322" xr:uid="{00000000-0005-0000-0000-0000128F0000}"/>
    <cellStyle name="Standard 5 4 2 3 2" xfId="24323" xr:uid="{00000000-0005-0000-0000-0000138F0000}"/>
    <cellStyle name="Standard 5 4 2 3 2 2" xfId="24324" xr:uid="{00000000-0005-0000-0000-0000148F0000}"/>
    <cellStyle name="Standard 5 4 2 3 2 2 2" xfId="24325" xr:uid="{00000000-0005-0000-0000-0000158F0000}"/>
    <cellStyle name="Standard 5 4 2 3 2 2 2 2" xfId="24326" xr:uid="{00000000-0005-0000-0000-0000168F0000}"/>
    <cellStyle name="Standard 5 4 2 3 2 2 2_ECU Container Release Honda GDI" xfId="37543" xr:uid="{00000000-0005-0000-0000-0000178F0000}"/>
    <cellStyle name="Standard 5 4 2 3 2 2 3" xfId="24327" xr:uid="{00000000-0005-0000-0000-0000188F0000}"/>
    <cellStyle name="Standard 5 4 2 3 2 2_ECU Container Release Honda GDI" xfId="37542" xr:uid="{00000000-0005-0000-0000-0000198F0000}"/>
    <cellStyle name="Standard 5 4 2 3 2 3" xfId="24328" xr:uid="{00000000-0005-0000-0000-00001A8F0000}"/>
    <cellStyle name="Standard 5 4 2 3 2 3 2" xfId="24329" xr:uid="{00000000-0005-0000-0000-00001B8F0000}"/>
    <cellStyle name="Standard 5 4 2 3 2 3 2 2" xfId="24330" xr:uid="{00000000-0005-0000-0000-00001C8F0000}"/>
    <cellStyle name="Standard 5 4 2 3 2 3 2_ECU Container Release Honda GDI" xfId="37545" xr:uid="{00000000-0005-0000-0000-00001D8F0000}"/>
    <cellStyle name="Standard 5 4 2 3 2 3 3" xfId="24331" xr:uid="{00000000-0005-0000-0000-00001E8F0000}"/>
    <cellStyle name="Standard 5 4 2 3 2 3_ECU Container Release Honda GDI" xfId="37544" xr:uid="{00000000-0005-0000-0000-00001F8F0000}"/>
    <cellStyle name="Standard 5 4 2 3 2 4" xfId="24332" xr:uid="{00000000-0005-0000-0000-0000208F0000}"/>
    <cellStyle name="Standard 5 4 2 3 2 4 2" xfId="24333" xr:uid="{00000000-0005-0000-0000-0000218F0000}"/>
    <cellStyle name="Standard 5 4 2 3 2 4_ECU Container Release Honda GDI" xfId="37546" xr:uid="{00000000-0005-0000-0000-0000228F0000}"/>
    <cellStyle name="Standard 5 4 2 3 2 5" xfId="24334" xr:uid="{00000000-0005-0000-0000-0000238F0000}"/>
    <cellStyle name="Standard 5 4 2 3 2_ECU Container Release Honda GDI" xfId="37541" xr:uid="{00000000-0005-0000-0000-0000248F0000}"/>
    <cellStyle name="Standard 5 4 2 3 3" xfId="24335" xr:uid="{00000000-0005-0000-0000-0000258F0000}"/>
    <cellStyle name="Standard 5 4 2 3 3 2" xfId="24336" xr:uid="{00000000-0005-0000-0000-0000268F0000}"/>
    <cellStyle name="Standard 5 4 2 3 3 2 2" xfId="24337" xr:uid="{00000000-0005-0000-0000-0000278F0000}"/>
    <cellStyle name="Standard 5 4 2 3 3 2_ECU Container Release Honda GDI" xfId="37548" xr:uid="{00000000-0005-0000-0000-0000288F0000}"/>
    <cellStyle name="Standard 5 4 2 3 3 3" xfId="24338" xr:uid="{00000000-0005-0000-0000-0000298F0000}"/>
    <cellStyle name="Standard 5 4 2 3 3_ECU Container Release Honda GDI" xfId="37547" xr:uid="{00000000-0005-0000-0000-00002A8F0000}"/>
    <cellStyle name="Standard 5 4 2 3 4" xfId="24339" xr:uid="{00000000-0005-0000-0000-00002B8F0000}"/>
    <cellStyle name="Standard 5 4 2 3 4 2" xfId="24340" xr:uid="{00000000-0005-0000-0000-00002C8F0000}"/>
    <cellStyle name="Standard 5 4 2 3 4 2 2" xfId="24341" xr:uid="{00000000-0005-0000-0000-00002D8F0000}"/>
    <cellStyle name="Standard 5 4 2 3 4 2_ECU Container Release Honda GDI" xfId="37550" xr:uid="{00000000-0005-0000-0000-00002E8F0000}"/>
    <cellStyle name="Standard 5 4 2 3 4 3" xfId="24342" xr:uid="{00000000-0005-0000-0000-00002F8F0000}"/>
    <cellStyle name="Standard 5 4 2 3 4_ECU Container Release Honda GDI" xfId="37549" xr:uid="{00000000-0005-0000-0000-0000308F0000}"/>
    <cellStyle name="Standard 5 4 2 3 5" xfId="24343" xr:uid="{00000000-0005-0000-0000-0000318F0000}"/>
    <cellStyle name="Standard 5 4 2 3 5 2" xfId="24344" xr:uid="{00000000-0005-0000-0000-0000328F0000}"/>
    <cellStyle name="Standard 5 4 2 3 5_ECU Container Release Honda GDI" xfId="37551" xr:uid="{00000000-0005-0000-0000-0000338F0000}"/>
    <cellStyle name="Standard 5 4 2 3 6" xfId="24345" xr:uid="{00000000-0005-0000-0000-0000348F0000}"/>
    <cellStyle name="Standard 5 4 2 3_ECU Container Release Honda GDI" xfId="37540" xr:uid="{00000000-0005-0000-0000-0000358F0000}"/>
    <cellStyle name="Standard 5 4 2 4" xfId="24346" xr:uid="{00000000-0005-0000-0000-0000368F0000}"/>
    <cellStyle name="Standard 5 4 2 4 2" xfId="24347" xr:uid="{00000000-0005-0000-0000-0000378F0000}"/>
    <cellStyle name="Standard 5 4 2 4 2 2" xfId="24348" xr:uid="{00000000-0005-0000-0000-0000388F0000}"/>
    <cellStyle name="Standard 5 4 2 4 2 2 2" xfId="24349" xr:uid="{00000000-0005-0000-0000-0000398F0000}"/>
    <cellStyle name="Standard 5 4 2 4 2 2_ECU Container Release Honda GDI" xfId="37554" xr:uid="{00000000-0005-0000-0000-00003A8F0000}"/>
    <cellStyle name="Standard 5 4 2 4 2 3" xfId="24350" xr:uid="{00000000-0005-0000-0000-00003B8F0000}"/>
    <cellStyle name="Standard 5 4 2 4 2_ECU Container Release Honda GDI" xfId="37553" xr:uid="{00000000-0005-0000-0000-00003C8F0000}"/>
    <cellStyle name="Standard 5 4 2 4 3" xfId="24351" xr:uid="{00000000-0005-0000-0000-00003D8F0000}"/>
    <cellStyle name="Standard 5 4 2 4 3 2" xfId="24352" xr:uid="{00000000-0005-0000-0000-00003E8F0000}"/>
    <cellStyle name="Standard 5 4 2 4 3 2 2" xfId="24353" xr:uid="{00000000-0005-0000-0000-00003F8F0000}"/>
    <cellStyle name="Standard 5 4 2 4 3 2_ECU Container Release Honda GDI" xfId="37556" xr:uid="{00000000-0005-0000-0000-0000408F0000}"/>
    <cellStyle name="Standard 5 4 2 4 3 3" xfId="24354" xr:uid="{00000000-0005-0000-0000-0000418F0000}"/>
    <cellStyle name="Standard 5 4 2 4 3_ECU Container Release Honda GDI" xfId="37555" xr:uid="{00000000-0005-0000-0000-0000428F0000}"/>
    <cellStyle name="Standard 5 4 2 4 4" xfId="24355" xr:uid="{00000000-0005-0000-0000-0000438F0000}"/>
    <cellStyle name="Standard 5 4 2 4 4 2" xfId="24356" xr:uid="{00000000-0005-0000-0000-0000448F0000}"/>
    <cellStyle name="Standard 5 4 2 4 4_ECU Container Release Honda GDI" xfId="37557" xr:uid="{00000000-0005-0000-0000-0000458F0000}"/>
    <cellStyle name="Standard 5 4 2 4 5" xfId="24357" xr:uid="{00000000-0005-0000-0000-0000468F0000}"/>
    <cellStyle name="Standard 5 4 2 4_ECU Container Release Honda GDI" xfId="37552" xr:uid="{00000000-0005-0000-0000-0000478F0000}"/>
    <cellStyle name="Standard 5 4 2 5" xfId="24358" xr:uid="{00000000-0005-0000-0000-0000488F0000}"/>
    <cellStyle name="Standard 5 4 2 5 2" xfId="24359" xr:uid="{00000000-0005-0000-0000-0000498F0000}"/>
    <cellStyle name="Standard 5 4 2 5 2 2" xfId="24360" xr:uid="{00000000-0005-0000-0000-00004A8F0000}"/>
    <cellStyle name="Standard 5 4 2 5 2_ECU Container Release Honda GDI" xfId="37559" xr:uid="{00000000-0005-0000-0000-00004B8F0000}"/>
    <cellStyle name="Standard 5 4 2 5 3" xfId="24361" xr:uid="{00000000-0005-0000-0000-00004C8F0000}"/>
    <cellStyle name="Standard 5 4 2 5_ECU Container Release Honda GDI" xfId="37558" xr:uid="{00000000-0005-0000-0000-00004D8F0000}"/>
    <cellStyle name="Standard 5 4 2 6" xfId="24362" xr:uid="{00000000-0005-0000-0000-00004E8F0000}"/>
    <cellStyle name="Standard 5 4 2 6 2" xfId="24363" xr:uid="{00000000-0005-0000-0000-00004F8F0000}"/>
    <cellStyle name="Standard 5 4 2 6 2 2" xfId="24364" xr:uid="{00000000-0005-0000-0000-0000508F0000}"/>
    <cellStyle name="Standard 5 4 2 6 2_ECU Container Release Honda GDI" xfId="37561" xr:uid="{00000000-0005-0000-0000-0000518F0000}"/>
    <cellStyle name="Standard 5 4 2 6 3" xfId="24365" xr:uid="{00000000-0005-0000-0000-0000528F0000}"/>
    <cellStyle name="Standard 5 4 2 6_ECU Container Release Honda GDI" xfId="37560" xr:uid="{00000000-0005-0000-0000-0000538F0000}"/>
    <cellStyle name="Standard 5 4 2 7" xfId="24366" xr:uid="{00000000-0005-0000-0000-0000548F0000}"/>
    <cellStyle name="Standard 5 4 2 7 2" xfId="24367" xr:uid="{00000000-0005-0000-0000-0000558F0000}"/>
    <cellStyle name="Standard 5 4 2 7_ECU Container Release Honda GDI" xfId="37562" xr:uid="{00000000-0005-0000-0000-0000568F0000}"/>
    <cellStyle name="Standard 5 4 2 8" xfId="24368" xr:uid="{00000000-0005-0000-0000-0000578F0000}"/>
    <cellStyle name="Standard 5 4 2_ECU Container Release Honda GDI" xfId="37515" xr:uid="{00000000-0005-0000-0000-0000588F0000}"/>
    <cellStyle name="Standard 5 4 3" xfId="24369" xr:uid="{00000000-0005-0000-0000-0000598F0000}"/>
    <cellStyle name="Standard 5 4 3 2" xfId="24370" xr:uid="{00000000-0005-0000-0000-00005A8F0000}"/>
    <cellStyle name="Standard 5 4 3 2 2" xfId="24371" xr:uid="{00000000-0005-0000-0000-00005B8F0000}"/>
    <cellStyle name="Standard 5 4 3 2 2 2" xfId="24372" xr:uid="{00000000-0005-0000-0000-00005C8F0000}"/>
    <cellStyle name="Standard 5 4 3 2 2 2 2" xfId="24373" xr:uid="{00000000-0005-0000-0000-00005D8F0000}"/>
    <cellStyle name="Standard 5 4 3 2 2 2 2 2" xfId="24374" xr:uid="{00000000-0005-0000-0000-00005E8F0000}"/>
    <cellStyle name="Standard 5 4 3 2 2 2 2 2 2" xfId="24375" xr:uid="{00000000-0005-0000-0000-00005F8F0000}"/>
    <cellStyle name="Standard 5 4 3 2 2 2 2 2_ECU Container Release Honda GDI" xfId="37568" xr:uid="{00000000-0005-0000-0000-0000608F0000}"/>
    <cellStyle name="Standard 5 4 3 2 2 2 2 3" xfId="24376" xr:uid="{00000000-0005-0000-0000-0000618F0000}"/>
    <cellStyle name="Standard 5 4 3 2 2 2 2_ECU Container Release Honda GDI" xfId="37567" xr:uid="{00000000-0005-0000-0000-0000628F0000}"/>
    <cellStyle name="Standard 5 4 3 2 2 2 3" xfId="24377" xr:uid="{00000000-0005-0000-0000-0000638F0000}"/>
    <cellStyle name="Standard 5 4 3 2 2 2 3 2" xfId="24378" xr:uid="{00000000-0005-0000-0000-0000648F0000}"/>
    <cellStyle name="Standard 5 4 3 2 2 2 3 2 2" xfId="24379" xr:uid="{00000000-0005-0000-0000-0000658F0000}"/>
    <cellStyle name="Standard 5 4 3 2 2 2 3 2_ECU Container Release Honda GDI" xfId="37570" xr:uid="{00000000-0005-0000-0000-0000668F0000}"/>
    <cellStyle name="Standard 5 4 3 2 2 2 3 3" xfId="24380" xr:uid="{00000000-0005-0000-0000-0000678F0000}"/>
    <cellStyle name="Standard 5 4 3 2 2 2 3_ECU Container Release Honda GDI" xfId="37569" xr:uid="{00000000-0005-0000-0000-0000688F0000}"/>
    <cellStyle name="Standard 5 4 3 2 2 2 4" xfId="24381" xr:uid="{00000000-0005-0000-0000-0000698F0000}"/>
    <cellStyle name="Standard 5 4 3 2 2 2 4 2" xfId="24382" xr:uid="{00000000-0005-0000-0000-00006A8F0000}"/>
    <cellStyle name="Standard 5 4 3 2 2 2 4_ECU Container Release Honda GDI" xfId="37571" xr:uid="{00000000-0005-0000-0000-00006B8F0000}"/>
    <cellStyle name="Standard 5 4 3 2 2 2 5" xfId="24383" xr:uid="{00000000-0005-0000-0000-00006C8F0000}"/>
    <cellStyle name="Standard 5 4 3 2 2 2_ECU Container Release Honda GDI" xfId="37566" xr:uid="{00000000-0005-0000-0000-00006D8F0000}"/>
    <cellStyle name="Standard 5 4 3 2 2 3" xfId="24384" xr:uid="{00000000-0005-0000-0000-00006E8F0000}"/>
    <cellStyle name="Standard 5 4 3 2 2 3 2" xfId="24385" xr:uid="{00000000-0005-0000-0000-00006F8F0000}"/>
    <cellStyle name="Standard 5 4 3 2 2 3 2 2" xfId="24386" xr:uid="{00000000-0005-0000-0000-0000708F0000}"/>
    <cellStyle name="Standard 5 4 3 2 2 3 2_ECU Container Release Honda GDI" xfId="37573" xr:uid="{00000000-0005-0000-0000-0000718F0000}"/>
    <cellStyle name="Standard 5 4 3 2 2 3 3" xfId="24387" xr:uid="{00000000-0005-0000-0000-0000728F0000}"/>
    <cellStyle name="Standard 5 4 3 2 2 3_ECU Container Release Honda GDI" xfId="37572" xr:uid="{00000000-0005-0000-0000-0000738F0000}"/>
    <cellStyle name="Standard 5 4 3 2 2 4" xfId="24388" xr:uid="{00000000-0005-0000-0000-0000748F0000}"/>
    <cellStyle name="Standard 5 4 3 2 2 4 2" xfId="24389" xr:uid="{00000000-0005-0000-0000-0000758F0000}"/>
    <cellStyle name="Standard 5 4 3 2 2 4 2 2" xfId="24390" xr:uid="{00000000-0005-0000-0000-0000768F0000}"/>
    <cellStyle name="Standard 5 4 3 2 2 4 2_ECU Container Release Honda GDI" xfId="37575" xr:uid="{00000000-0005-0000-0000-0000778F0000}"/>
    <cellStyle name="Standard 5 4 3 2 2 4 3" xfId="24391" xr:uid="{00000000-0005-0000-0000-0000788F0000}"/>
    <cellStyle name="Standard 5 4 3 2 2 4_ECU Container Release Honda GDI" xfId="37574" xr:uid="{00000000-0005-0000-0000-0000798F0000}"/>
    <cellStyle name="Standard 5 4 3 2 2 5" xfId="24392" xr:uid="{00000000-0005-0000-0000-00007A8F0000}"/>
    <cellStyle name="Standard 5 4 3 2 2 5 2" xfId="24393" xr:uid="{00000000-0005-0000-0000-00007B8F0000}"/>
    <cellStyle name="Standard 5 4 3 2 2 5_ECU Container Release Honda GDI" xfId="37576" xr:uid="{00000000-0005-0000-0000-00007C8F0000}"/>
    <cellStyle name="Standard 5 4 3 2 2 6" xfId="24394" xr:uid="{00000000-0005-0000-0000-00007D8F0000}"/>
    <cellStyle name="Standard 5 4 3 2 2_ECU Container Release Honda GDI" xfId="37565" xr:uid="{00000000-0005-0000-0000-00007E8F0000}"/>
    <cellStyle name="Standard 5 4 3 2 3" xfId="24395" xr:uid="{00000000-0005-0000-0000-00007F8F0000}"/>
    <cellStyle name="Standard 5 4 3 2 3 2" xfId="24396" xr:uid="{00000000-0005-0000-0000-0000808F0000}"/>
    <cellStyle name="Standard 5 4 3 2 3 2 2" xfId="24397" xr:uid="{00000000-0005-0000-0000-0000818F0000}"/>
    <cellStyle name="Standard 5 4 3 2 3 2 2 2" xfId="24398" xr:uid="{00000000-0005-0000-0000-0000828F0000}"/>
    <cellStyle name="Standard 5 4 3 2 3 2 2_ECU Container Release Honda GDI" xfId="37579" xr:uid="{00000000-0005-0000-0000-0000838F0000}"/>
    <cellStyle name="Standard 5 4 3 2 3 2 3" xfId="24399" xr:uid="{00000000-0005-0000-0000-0000848F0000}"/>
    <cellStyle name="Standard 5 4 3 2 3 2_ECU Container Release Honda GDI" xfId="37578" xr:uid="{00000000-0005-0000-0000-0000858F0000}"/>
    <cellStyle name="Standard 5 4 3 2 3 3" xfId="24400" xr:uid="{00000000-0005-0000-0000-0000868F0000}"/>
    <cellStyle name="Standard 5 4 3 2 3 3 2" xfId="24401" xr:uid="{00000000-0005-0000-0000-0000878F0000}"/>
    <cellStyle name="Standard 5 4 3 2 3 3 2 2" xfId="24402" xr:uid="{00000000-0005-0000-0000-0000888F0000}"/>
    <cellStyle name="Standard 5 4 3 2 3 3 2_ECU Container Release Honda GDI" xfId="37581" xr:uid="{00000000-0005-0000-0000-0000898F0000}"/>
    <cellStyle name="Standard 5 4 3 2 3 3 3" xfId="24403" xr:uid="{00000000-0005-0000-0000-00008A8F0000}"/>
    <cellStyle name="Standard 5 4 3 2 3 3_ECU Container Release Honda GDI" xfId="37580" xr:uid="{00000000-0005-0000-0000-00008B8F0000}"/>
    <cellStyle name="Standard 5 4 3 2 3 4" xfId="24404" xr:uid="{00000000-0005-0000-0000-00008C8F0000}"/>
    <cellStyle name="Standard 5 4 3 2 3 4 2" xfId="24405" xr:uid="{00000000-0005-0000-0000-00008D8F0000}"/>
    <cellStyle name="Standard 5 4 3 2 3 4_ECU Container Release Honda GDI" xfId="37582" xr:uid="{00000000-0005-0000-0000-00008E8F0000}"/>
    <cellStyle name="Standard 5 4 3 2 3 5" xfId="24406" xr:uid="{00000000-0005-0000-0000-00008F8F0000}"/>
    <cellStyle name="Standard 5 4 3 2 3_ECU Container Release Honda GDI" xfId="37577" xr:uid="{00000000-0005-0000-0000-0000908F0000}"/>
    <cellStyle name="Standard 5 4 3 2 4" xfId="24407" xr:uid="{00000000-0005-0000-0000-0000918F0000}"/>
    <cellStyle name="Standard 5 4 3 2 4 2" xfId="24408" xr:uid="{00000000-0005-0000-0000-0000928F0000}"/>
    <cellStyle name="Standard 5 4 3 2 4 2 2" xfId="24409" xr:uid="{00000000-0005-0000-0000-0000938F0000}"/>
    <cellStyle name="Standard 5 4 3 2 4 2_ECU Container Release Honda GDI" xfId="37584" xr:uid="{00000000-0005-0000-0000-0000948F0000}"/>
    <cellStyle name="Standard 5 4 3 2 4 3" xfId="24410" xr:uid="{00000000-0005-0000-0000-0000958F0000}"/>
    <cellStyle name="Standard 5 4 3 2 4_ECU Container Release Honda GDI" xfId="37583" xr:uid="{00000000-0005-0000-0000-0000968F0000}"/>
    <cellStyle name="Standard 5 4 3 2 5" xfId="24411" xr:uid="{00000000-0005-0000-0000-0000978F0000}"/>
    <cellStyle name="Standard 5 4 3 2 5 2" xfId="24412" xr:uid="{00000000-0005-0000-0000-0000988F0000}"/>
    <cellStyle name="Standard 5 4 3 2 5 2 2" xfId="24413" xr:uid="{00000000-0005-0000-0000-0000998F0000}"/>
    <cellStyle name="Standard 5 4 3 2 5 2_ECU Container Release Honda GDI" xfId="37586" xr:uid="{00000000-0005-0000-0000-00009A8F0000}"/>
    <cellStyle name="Standard 5 4 3 2 5 3" xfId="24414" xr:uid="{00000000-0005-0000-0000-00009B8F0000}"/>
    <cellStyle name="Standard 5 4 3 2 5_ECU Container Release Honda GDI" xfId="37585" xr:uid="{00000000-0005-0000-0000-00009C8F0000}"/>
    <cellStyle name="Standard 5 4 3 2 6" xfId="24415" xr:uid="{00000000-0005-0000-0000-00009D8F0000}"/>
    <cellStyle name="Standard 5 4 3 2 6 2" xfId="24416" xr:uid="{00000000-0005-0000-0000-00009E8F0000}"/>
    <cellStyle name="Standard 5 4 3 2 6_ECU Container Release Honda GDI" xfId="37587" xr:uid="{00000000-0005-0000-0000-00009F8F0000}"/>
    <cellStyle name="Standard 5 4 3 2 7" xfId="24417" xr:uid="{00000000-0005-0000-0000-0000A08F0000}"/>
    <cellStyle name="Standard 5 4 3 2_ECU Container Release Honda GDI" xfId="37564" xr:uid="{00000000-0005-0000-0000-0000A18F0000}"/>
    <cellStyle name="Standard 5 4 3 3" xfId="24418" xr:uid="{00000000-0005-0000-0000-0000A28F0000}"/>
    <cellStyle name="Standard 5 4 3 3 2" xfId="24419" xr:uid="{00000000-0005-0000-0000-0000A38F0000}"/>
    <cellStyle name="Standard 5 4 3 3 2 2" xfId="24420" xr:uid="{00000000-0005-0000-0000-0000A48F0000}"/>
    <cellStyle name="Standard 5 4 3 3 2 2 2" xfId="24421" xr:uid="{00000000-0005-0000-0000-0000A58F0000}"/>
    <cellStyle name="Standard 5 4 3 3 2 2 2 2" xfId="24422" xr:uid="{00000000-0005-0000-0000-0000A68F0000}"/>
    <cellStyle name="Standard 5 4 3 3 2 2 2_ECU Container Release Honda GDI" xfId="37591" xr:uid="{00000000-0005-0000-0000-0000A78F0000}"/>
    <cellStyle name="Standard 5 4 3 3 2 2 3" xfId="24423" xr:uid="{00000000-0005-0000-0000-0000A88F0000}"/>
    <cellStyle name="Standard 5 4 3 3 2 2_ECU Container Release Honda GDI" xfId="37590" xr:uid="{00000000-0005-0000-0000-0000A98F0000}"/>
    <cellStyle name="Standard 5 4 3 3 2 3" xfId="24424" xr:uid="{00000000-0005-0000-0000-0000AA8F0000}"/>
    <cellStyle name="Standard 5 4 3 3 2 3 2" xfId="24425" xr:uid="{00000000-0005-0000-0000-0000AB8F0000}"/>
    <cellStyle name="Standard 5 4 3 3 2 3 2 2" xfId="24426" xr:uid="{00000000-0005-0000-0000-0000AC8F0000}"/>
    <cellStyle name="Standard 5 4 3 3 2 3 2_ECU Container Release Honda GDI" xfId="37593" xr:uid="{00000000-0005-0000-0000-0000AD8F0000}"/>
    <cellStyle name="Standard 5 4 3 3 2 3 3" xfId="24427" xr:uid="{00000000-0005-0000-0000-0000AE8F0000}"/>
    <cellStyle name="Standard 5 4 3 3 2 3_ECU Container Release Honda GDI" xfId="37592" xr:uid="{00000000-0005-0000-0000-0000AF8F0000}"/>
    <cellStyle name="Standard 5 4 3 3 2 4" xfId="24428" xr:uid="{00000000-0005-0000-0000-0000B08F0000}"/>
    <cellStyle name="Standard 5 4 3 3 2 4 2" xfId="24429" xr:uid="{00000000-0005-0000-0000-0000B18F0000}"/>
    <cellStyle name="Standard 5 4 3 3 2 4_ECU Container Release Honda GDI" xfId="37594" xr:uid="{00000000-0005-0000-0000-0000B28F0000}"/>
    <cellStyle name="Standard 5 4 3 3 2 5" xfId="24430" xr:uid="{00000000-0005-0000-0000-0000B38F0000}"/>
    <cellStyle name="Standard 5 4 3 3 2_ECU Container Release Honda GDI" xfId="37589" xr:uid="{00000000-0005-0000-0000-0000B48F0000}"/>
    <cellStyle name="Standard 5 4 3 3 3" xfId="24431" xr:uid="{00000000-0005-0000-0000-0000B58F0000}"/>
    <cellStyle name="Standard 5 4 3 3 3 2" xfId="24432" xr:uid="{00000000-0005-0000-0000-0000B68F0000}"/>
    <cellStyle name="Standard 5 4 3 3 3 2 2" xfId="24433" xr:uid="{00000000-0005-0000-0000-0000B78F0000}"/>
    <cellStyle name="Standard 5 4 3 3 3 2_ECU Container Release Honda GDI" xfId="37596" xr:uid="{00000000-0005-0000-0000-0000B88F0000}"/>
    <cellStyle name="Standard 5 4 3 3 3 3" xfId="24434" xr:uid="{00000000-0005-0000-0000-0000B98F0000}"/>
    <cellStyle name="Standard 5 4 3 3 3_ECU Container Release Honda GDI" xfId="37595" xr:uid="{00000000-0005-0000-0000-0000BA8F0000}"/>
    <cellStyle name="Standard 5 4 3 3 4" xfId="24435" xr:uid="{00000000-0005-0000-0000-0000BB8F0000}"/>
    <cellStyle name="Standard 5 4 3 3 4 2" xfId="24436" xr:uid="{00000000-0005-0000-0000-0000BC8F0000}"/>
    <cellStyle name="Standard 5 4 3 3 4 2 2" xfId="24437" xr:uid="{00000000-0005-0000-0000-0000BD8F0000}"/>
    <cellStyle name="Standard 5 4 3 3 4 2_ECU Container Release Honda GDI" xfId="37598" xr:uid="{00000000-0005-0000-0000-0000BE8F0000}"/>
    <cellStyle name="Standard 5 4 3 3 4 3" xfId="24438" xr:uid="{00000000-0005-0000-0000-0000BF8F0000}"/>
    <cellStyle name="Standard 5 4 3 3 4_ECU Container Release Honda GDI" xfId="37597" xr:uid="{00000000-0005-0000-0000-0000C08F0000}"/>
    <cellStyle name="Standard 5 4 3 3 5" xfId="24439" xr:uid="{00000000-0005-0000-0000-0000C18F0000}"/>
    <cellStyle name="Standard 5 4 3 3 5 2" xfId="24440" xr:uid="{00000000-0005-0000-0000-0000C28F0000}"/>
    <cellStyle name="Standard 5 4 3 3 5_ECU Container Release Honda GDI" xfId="37599" xr:uid="{00000000-0005-0000-0000-0000C38F0000}"/>
    <cellStyle name="Standard 5 4 3 3 6" xfId="24441" xr:uid="{00000000-0005-0000-0000-0000C48F0000}"/>
    <cellStyle name="Standard 5 4 3 3_ECU Container Release Honda GDI" xfId="37588" xr:uid="{00000000-0005-0000-0000-0000C58F0000}"/>
    <cellStyle name="Standard 5 4 3 4" xfId="24442" xr:uid="{00000000-0005-0000-0000-0000C68F0000}"/>
    <cellStyle name="Standard 5 4 3 4 2" xfId="24443" xr:uid="{00000000-0005-0000-0000-0000C78F0000}"/>
    <cellStyle name="Standard 5 4 3 4 2 2" xfId="24444" xr:uid="{00000000-0005-0000-0000-0000C88F0000}"/>
    <cellStyle name="Standard 5 4 3 4 2 2 2" xfId="24445" xr:uid="{00000000-0005-0000-0000-0000C98F0000}"/>
    <cellStyle name="Standard 5 4 3 4 2 2_ECU Container Release Honda GDI" xfId="37602" xr:uid="{00000000-0005-0000-0000-0000CA8F0000}"/>
    <cellStyle name="Standard 5 4 3 4 2 3" xfId="24446" xr:uid="{00000000-0005-0000-0000-0000CB8F0000}"/>
    <cellStyle name="Standard 5 4 3 4 2_ECU Container Release Honda GDI" xfId="37601" xr:uid="{00000000-0005-0000-0000-0000CC8F0000}"/>
    <cellStyle name="Standard 5 4 3 4 3" xfId="24447" xr:uid="{00000000-0005-0000-0000-0000CD8F0000}"/>
    <cellStyle name="Standard 5 4 3 4 3 2" xfId="24448" xr:uid="{00000000-0005-0000-0000-0000CE8F0000}"/>
    <cellStyle name="Standard 5 4 3 4 3 2 2" xfId="24449" xr:uid="{00000000-0005-0000-0000-0000CF8F0000}"/>
    <cellStyle name="Standard 5 4 3 4 3 2_ECU Container Release Honda GDI" xfId="37604" xr:uid="{00000000-0005-0000-0000-0000D08F0000}"/>
    <cellStyle name="Standard 5 4 3 4 3 3" xfId="24450" xr:uid="{00000000-0005-0000-0000-0000D18F0000}"/>
    <cellStyle name="Standard 5 4 3 4 3_ECU Container Release Honda GDI" xfId="37603" xr:uid="{00000000-0005-0000-0000-0000D28F0000}"/>
    <cellStyle name="Standard 5 4 3 4 4" xfId="24451" xr:uid="{00000000-0005-0000-0000-0000D38F0000}"/>
    <cellStyle name="Standard 5 4 3 4 4 2" xfId="24452" xr:uid="{00000000-0005-0000-0000-0000D48F0000}"/>
    <cellStyle name="Standard 5 4 3 4 4_ECU Container Release Honda GDI" xfId="37605" xr:uid="{00000000-0005-0000-0000-0000D58F0000}"/>
    <cellStyle name="Standard 5 4 3 4 5" xfId="24453" xr:uid="{00000000-0005-0000-0000-0000D68F0000}"/>
    <cellStyle name="Standard 5 4 3 4_ECU Container Release Honda GDI" xfId="37600" xr:uid="{00000000-0005-0000-0000-0000D78F0000}"/>
    <cellStyle name="Standard 5 4 3 5" xfId="24454" xr:uid="{00000000-0005-0000-0000-0000D88F0000}"/>
    <cellStyle name="Standard 5 4 3 5 2" xfId="24455" xr:uid="{00000000-0005-0000-0000-0000D98F0000}"/>
    <cellStyle name="Standard 5 4 3 5 2 2" xfId="24456" xr:uid="{00000000-0005-0000-0000-0000DA8F0000}"/>
    <cellStyle name="Standard 5 4 3 5 2_ECU Container Release Honda GDI" xfId="37607" xr:uid="{00000000-0005-0000-0000-0000DB8F0000}"/>
    <cellStyle name="Standard 5 4 3 5 3" xfId="24457" xr:uid="{00000000-0005-0000-0000-0000DC8F0000}"/>
    <cellStyle name="Standard 5 4 3 5_ECU Container Release Honda GDI" xfId="37606" xr:uid="{00000000-0005-0000-0000-0000DD8F0000}"/>
    <cellStyle name="Standard 5 4 3 6" xfId="24458" xr:uid="{00000000-0005-0000-0000-0000DE8F0000}"/>
    <cellStyle name="Standard 5 4 3 6 2" xfId="24459" xr:uid="{00000000-0005-0000-0000-0000DF8F0000}"/>
    <cellStyle name="Standard 5 4 3 6 2 2" xfId="24460" xr:uid="{00000000-0005-0000-0000-0000E08F0000}"/>
    <cellStyle name="Standard 5 4 3 6 2_ECU Container Release Honda GDI" xfId="37609" xr:uid="{00000000-0005-0000-0000-0000E18F0000}"/>
    <cellStyle name="Standard 5 4 3 6 3" xfId="24461" xr:uid="{00000000-0005-0000-0000-0000E28F0000}"/>
    <cellStyle name="Standard 5 4 3 6_ECU Container Release Honda GDI" xfId="37608" xr:uid="{00000000-0005-0000-0000-0000E38F0000}"/>
    <cellStyle name="Standard 5 4 3 7" xfId="24462" xr:uid="{00000000-0005-0000-0000-0000E48F0000}"/>
    <cellStyle name="Standard 5 4 3 7 2" xfId="24463" xr:uid="{00000000-0005-0000-0000-0000E58F0000}"/>
    <cellStyle name="Standard 5 4 3 7_ECU Container Release Honda GDI" xfId="37610" xr:uid="{00000000-0005-0000-0000-0000E68F0000}"/>
    <cellStyle name="Standard 5 4 3 8" xfId="24464" xr:uid="{00000000-0005-0000-0000-0000E78F0000}"/>
    <cellStyle name="Standard 5 4 3_ECU Container Release Honda GDI" xfId="37563" xr:uid="{00000000-0005-0000-0000-0000E88F0000}"/>
    <cellStyle name="Standard 5 4 4" xfId="24465" xr:uid="{00000000-0005-0000-0000-0000E98F0000}"/>
    <cellStyle name="Standard 5 4 4 2" xfId="24466" xr:uid="{00000000-0005-0000-0000-0000EA8F0000}"/>
    <cellStyle name="Standard 5 4 4 2 2" xfId="24467" xr:uid="{00000000-0005-0000-0000-0000EB8F0000}"/>
    <cellStyle name="Standard 5 4 4 2 2 2" xfId="24468" xr:uid="{00000000-0005-0000-0000-0000EC8F0000}"/>
    <cellStyle name="Standard 5 4 4 2 2 2 2" xfId="24469" xr:uid="{00000000-0005-0000-0000-0000ED8F0000}"/>
    <cellStyle name="Standard 5 4 4 2 2 2 2 2" xfId="24470" xr:uid="{00000000-0005-0000-0000-0000EE8F0000}"/>
    <cellStyle name="Standard 5 4 4 2 2 2 2_ECU Container Release Honda GDI" xfId="37615" xr:uid="{00000000-0005-0000-0000-0000EF8F0000}"/>
    <cellStyle name="Standard 5 4 4 2 2 2 3" xfId="24471" xr:uid="{00000000-0005-0000-0000-0000F08F0000}"/>
    <cellStyle name="Standard 5 4 4 2 2 2_ECU Container Release Honda GDI" xfId="37614" xr:uid="{00000000-0005-0000-0000-0000F18F0000}"/>
    <cellStyle name="Standard 5 4 4 2 2 3" xfId="24472" xr:uid="{00000000-0005-0000-0000-0000F28F0000}"/>
    <cellStyle name="Standard 5 4 4 2 2 3 2" xfId="24473" xr:uid="{00000000-0005-0000-0000-0000F38F0000}"/>
    <cellStyle name="Standard 5 4 4 2 2 3 2 2" xfId="24474" xr:uid="{00000000-0005-0000-0000-0000F48F0000}"/>
    <cellStyle name="Standard 5 4 4 2 2 3 2_ECU Container Release Honda GDI" xfId="37617" xr:uid="{00000000-0005-0000-0000-0000F58F0000}"/>
    <cellStyle name="Standard 5 4 4 2 2 3 3" xfId="24475" xr:uid="{00000000-0005-0000-0000-0000F68F0000}"/>
    <cellStyle name="Standard 5 4 4 2 2 3_ECU Container Release Honda GDI" xfId="37616" xr:uid="{00000000-0005-0000-0000-0000F78F0000}"/>
    <cellStyle name="Standard 5 4 4 2 2 4" xfId="24476" xr:uid="{00000000-0005-0000-0000-0000F88F0000}"/>
    <cellStyle name="Standard 5 4 4 2 2 4 2" xfId="24477" xr:uid="{00000000-0005-0000-0000-0000F98F0000}"/>
    <cellStyle name="Standard 5 4 4 2 2 4_ECU Container Release Honda GDI" xfId="37618" xr:uid="{00000000-0005-0000-0000-0000FA8F0000}"/>
    <cellStyle name="Standard 5 4 4 2 2 5" xfId="24478" xr:uid="{00000000-0005-0000-0000-0000FB8F0000}"/>
    <cellStyle name="Standard 5 4 4 2 2_ECU Container Release Honda GDI" xfId="37613" xr:uid="{00000000-0005-0000-0000-0000FC8F0000}"/>
    <cellStyle name="Standard 5 4 4 2 3" xfId="24479" xr:uid="{00000000-0005-0000-0000-0000FD8F0000}"/>
    <cellStyle name="Standard 5 4 4 2 3 2" xfId="24480" xr:uid="{00000000-0005-0000-0000-0000FE8F0000}"/>
    <cellStyle name="Standard 5 4 4 2 3 2 2" xfId="24481" xr:uid="{00000000-0005-0000-0000-0000FF8F0000}"/>
    <cellStyle name="Standard 5 4 4 2 3 2_ECU Container Release Honda GDI" xfId="37620" xr:uid="{00000000-0005-0000-0000-000000900000}"/>
    <cellStyle name="Standard 5 4 4 2 3 3" xfId="24482" xr:uid="{00000000-0005-0000-0000-000001900000}"/>
    <cellStyle name="Standard 5 4 4 2 3_ECU Container Release Honda GDI" xfId="37619" xr:uid="{00000000-0005-0000-0000-000002900000}"/>
    <cellStyle name="Standard 5 4 4 2 4" xfId="24483" xr:uid="{00000000-0005-0000-0000-000003900000}"/>
    <cellStyle name="Standard 5 4 4 2 4 2" xfId="24484" xr:uid="{00000000-0005-0000-0000-000004900000}"/>
    <cellStyle name="Standard 5 4 4 2 4 2 2" xfId="24485" xr:uid="{00000000-0005-0000-0000-000005900000}"/>
    <cellStyle name="Standard 5 4 4 2 4 2_ECU Container Release Honda GDI" xfId="37622" xr:uid="{00000000-0005-0000-0000-000006900000}"/>
    <cellStyle name="Standard 5 4 4 2 4 3" xfId="24486" xr:uid="{00000000-0005-0000-0000-000007900000}"/>
    <cellStyle name="Standard 5 4 4 2 4_ECU Container Release Honda GDI" xfId="37621" xr:uid="{00000000-0005-0000-0000-000008900000}"/>
    <cellStyle name="Standard 5 4 4 2 5" xfId="24487" xr:uid="{00000000-0005-0000-0000-000009900000}"/>
    <cellStyle name="Standard 5 4 4 2 5 2" xfId="24488" xr:uid="{00000000-0005-0000-0000-00000A900000}"/>
    <cellStyle name="Standard 5 4 4 2 5_ECU Container Release Honda GDI" xfId="37623" xr:uid="{00000000-0005-0000-0000-00000B900000}"/>
    <cellStyle name="Standard 5 4 4 2 6" xfId="24489" xr:uid="{00000000-0005-0000-0000-00000C900000}"/>
    <cellStyle name="Standard 5 4 4 2_ECU Container Release Honda GDI" xfId="37612" xr:uid="{00000000-0005-0000-0000-00000D900000}"/>
    <cellStyle name="Standard 5 4 4 3" xfId="24490" xr:uid="{00000000-0005-0000-0000-00000E900000}"/>
    <cellStyle name="Standard 5 4 4 3 2" xfId="24491" xr:uid="{00000000-0005-0000-0000-00000F900000}"/>
    <cellStyle name="Standard 5 4 4 3 2 2" xfId="24492" xr:uid="{00000000-0005-0000-0000-000010900000}"/>
    <cellStyle name="Standard 5 4 4 3 2 2 2" xfId="24493" xr:uid="{00000000-0005-0000-0000-000011900000}"/>
    <cellStyle name="Standard 5 4 4 3 2 2_ECU Container Release Honda GDI" xfId="37626" xr:uid="{00000000-0005-0000-0000-000012900000}"/>
    <cellStyle name="Standard 5 4 4 3 2 3" xfId="24494" xr:uid="{00000000-0005-0000-0000-000013900000}"/>
    <cellStyle name="Standard 5 4 4 3 2_ECU Container Release Honda GDI" xfId="37625" xr:uid="{00000000-0005-0000-0000-000014900000}"/>
    <cellStyle name="Standard 5 4 4 3 3" xfId="24495" xr:uid="{00000000-0005-0000-0000-000015900000}"/>
    <cellStyle name="Standard 5 4 4 3 3 2" xfId="24496" xr:uid="{00000000-0005-0000-0000-000016900000}"/>
    <cellStyle name="Standard 5 4 4 3 3 2 2" xfId="24497" xr:uid="{00000000-0005-0000-0000-000017900000}"/>
    <cellStyle name="Standard 5 4 4 3 3 2_ECU Container Release Honda GDI" xfId="37628" xr:uid="{00000000-0005-0000-0000-000018900000}"/>
    <cellStyle name="Standard 5 4 4 3 3 3" xfId="24498" xr:uid="{00000000-0005-0000-0000-000019900000}"/>
    <cellStyle name="Standard 5 4 4 3 3_ECU Container Release Honda GDI" xfId="37627" xr:uid="{00000000-0005-0000-0000-00001A900000}"/>
    <cellStyle name="Standard 5 4 4 3 4" xfId="24499" xr:uid="{00000000-0005-0000-0000-00001B900000}"/>
    <cellStyle name="Standard 5 4 4 3 4 2" xfId="24500" xr:uid="{00000000-0005-0000-0000-00001C900000}"/>
    <cellStyle name="Standard 5 4 4 3 4_ECU Container Release Honda GDI" xfId="37629" xr:uid="{00000000-0005-0000-0000-00001D900000}"/>
    <cellStyle name="Standard 5 4 4 3 5" xfId="24501" xr:uid="{00000000-0005-0000-0000-00001E900000}"/>
    <cellStyle name="Standard 5 4 4 3_ECU Container Release Honda GDI" xfId="37624" xr:uid="{00000000-0005-0000-0000-00001F900000}"/>
    <cellStyle name="Standard 5 4 4 4" xfId="24502" xr:uid="{00000000-0005-0000-0000-000020900000}"/>
    <cellStyle name="Standard 5 4 4 4 2" xfId="24503" xr:uid="{00000000-0005-0000-0000-000021900000}"/>
    <cellStyle name="Standard 5 4 4 4 2 2" xfId="24504" xr:uid="{00000000-0005-0000-0000-000022900000}"/>
    <cellStyle name="Standard 5 4 4 4 2_ECU Container Release Honda GDI" xfId="37631" xr:uid="{00000000-0005-0000-0000-000023900000}"/>
    <cellStyle name="Standard 5 4 4 4 3" xfId="24505" xr:uid="{00000000-0005-0000-0000-000024900000}"/>
    <cellStyle name="Standard 5 4 4 4_ECU Container Release Honda GDI" xfId="37630" xr:uid="{00000000-0005-0000-0000-000025900000}"/>
    <cellStyle name="Standard 5 4 4 5" xfId="24506" xr:uid="{00000000-0005-0000-0000-000026900000}"/>
    <cellStyle name="Standard 5 4 4 5 2" xfId="24507" xr:uid="{00000000-0005-0000-0000-000027900000}"/>
    <cellStyle name="Standard 5 4 4 5 2 2" xfId="24508" xr:uid="{00000000-0005-0000-0000-000028900000}"/>
    <cellStyle name="Standard 5 4 4 5 2_ECU Container Release Honda GDI" xfId="37633" xr:uid="{00000000-0005-0000-0000-000029900000}"/>
    <cellStyle name="Standard 5 4 4 5 3" xfId="24509" xr:uid="{00000000-0005-0000-0000-00002A900000}"/>
    <cellStyle name="Standard 5 4 4 5_ECU Container Release Honda GDI" xfId="37632" xr:uid="{00000000-0005-0000-0000-00002B900000}"/>
    <cellStyle name="Standard 5 4 4 6" xfId="24510" xr:uid="{00000000-0005-0000-0000-00002C900000}"/>
    <cellStyle name="Standard 5 4 4 6 2" xfId="24511" xr:uid="{00000000-0005-0000-0000-00002D900000}"/>
    <cellStyle name="Standard 5 4 4 6_ECU Container Release Honda GDI" xfId="37634" xr:uid="{00000000-0005-0000-0000-00002E900000}"/>
    <cellStyle name="Standard 5 4 4 7" xfId="24512" xr:uid="{00000000-0005-0000-0000-00002F900000}"/>
    <cellStyle name="Standard 5 4 4_ECU Container Release Honda GDI" xfId="37611" xr:uid="{00000000-0005-0000-0000-000030900000}"/>
    <cellStyle name="Standard 5 4 5" xfId="24513" xr:uid="{00000000-0005-0000-0000-000031900000}"/>
    <cellStyle name="Standard 5 4 5 2" xfId="24514" xr:uid="{00000000-0005-0000-0000-000032900000}"/>
    <cellStyle name="Standard 5 4 5 2 2" xfId="24515" xr:uid="{00000000-0005-0000-0000-000033900000}"/>
    <cellStyle name="Standard 5 4 5 2 2 2" xfId="24516" xr:uid="{00000000-0005-0000-0000-000034900000}"/>
    <cellStyle name="Standard 5 4 5 2 2 2 2" xfId="24517" xr:uid="{00000000-0005-0000-0000-000035900000}"/>
    <cellStyle name="Standard 5 4 5 2 2 2_ECU Container Release Honda GDI" xfId="37638" xr:uid="{00000000-0005-0000-0000-000036900000}"/>
    <cellStyle name="Standard 5 4 5 2 2 3" xfId="24518" xr:uid="{00000000-0005-0000-0000-000037900000}"/>
    <cellStyle name="Standard 5 4 5 2 2_ECU Container Release Honda GDI" xfId="37637" xr:uid="{00000000-0005-0000-0000-000038900000}"/>
    <cellStyle name="Standard 5 4 5 2 3" xfId="24519" xr:uid="{00000000-0005-0000-0000-000039900000}"/>
    <cellStyle name="Standard 5 4 5 2 3 2" xfId="24520" xr:uid="{00000000-0005-0000-0000-00003A900000}"/>
    <cellStyle name="Standard 5 4 5 2 3 2 2" xfId="24521" xr:uid="{00000000-0005-0000-0000-00003B900000}"/>
    <cellStyle name="Standard 5 4 5 2 3 2_ECU Container Release Honda GDI" xfId="37640" xr:uid="{00000000-0005-0000-0000-00003C900000}"/>
    <cellStyle name="Standard 5 4 5 2 3 3" xfId="24522" xr:uid="{00000000-0005-0000-0000-00003D900000}"/>
    <cellStyle name="Standard 5 4 5 2 3_ECU Container Release Honda GDI" xfId="37639" xr:uid="{00000000-0005-0000-0000-00003E900000}"/>
    <cellStyle name="Standard 5 4 5 2 4" xfId="24523" xr:uid="{00000000-0005-0000-0000-00003F900000}"/>
    <cellStyle name="Standard 5 4 5 2 4 2" xfId="24524" xr:uid="{00000000-0005-0000-0000-000040900000}"/>
    <cellStyle name="Standard 5 4 5 2 4_ECU Container Release Honda GDI" xfId="37641" xr:uid="{00000000-0005-0000-0000-000041900000}"/>
    <cellStyle name="Standard 5 4 5 2 5" xfId="24525" xr:uid="{00000000-0005-0000-0000-000042900000}"/>
    <cellStyle name="Standard 5 4 5 2_ECU Container Release Honda GDI" xfId="37636" xr:uid="{00000000-0005-0000-0000-000043900000}"/>
    <cellStyle name="Standard 5 4 5 3" xfId="24526" xr:uid="{00000000-0005-0000-0000-000044900000}"/>
    <cellStyle name="Standard 5 4 5 3 2" xfId="24527" xr:uid="{00000000-0005-0000-0000-000045900000}"/>
    <cellStyle name="Standard 5 4 5 3 2 2" xfId="24528" xr:uid="{00000000-0005-0000-0000-000046900000}"/>
    <cellStyle name="Standard 5 4 5 3 2_ECU Container Release Honda GDI" xfId="37643" xr:uid="{00000000-0005-0000-0000-000047900000}"/>
    <cellStyle name="Standard 5 4 5 3 3" xfId="24529" xr:uid="{00000000-0005-0000-0000-000048900000}"/>
    <cellStyle name="Standard 5 4 5 3_ECU Container Release Honda GDI" xfId="37642" xr:uid="{00000000-0005-0000-0000-000049900000}"/>
    <cellStyle name="Standard 5 4 5 4" xfId="24530" xr:uid="{00000000-0005-0000-0000-00004A900000}"/>
    <cellStyle name="Standard 5 4 5 4 2" xfId="24531" xr:uid="{00000000-0005-0000-0000-00004B900000}"/>
    <cellStyle name="Standard 5 4 5 4 2 2" xfId="24532" xr:uid="{00000000-0005-0000-0000-00004C900000}"/>
    <cellStyle name="Standard 5 4 5 4 2_ECU Container Release Honda GDI" xfId="37645" xr:uid="{00000000-0005-0000-0000-00004D900000}"/>
    <cellStyle name="Standard 5 4 5 4 3" xfId="24533" xr:uid="{00000000-0005-0000-0000-00004E900000}"/>
    <cellStyle name="Standard 5 4 5 4_ECU Container Release Honda GDI" xfId="37644" xr:uid="{00000000-0005-0000-0000-00004F900000}"/>
    <cellStyle name="Standard 5 4 5 5" xfId="24534" xr:uid="{00000000-0005-0000-0000-000050900000}"/>
    <cellStyle name="Standard 5 4 5 5 2" xfId="24535" xr:uid="{00000000-0005-0000-0000-000051900000}"/>
    <cellStyle name="Standard 5 4 5 5_ECU Container Release Honda GDI" xfId="37646" xr:uid="{00000000-0005-0000-0000-000052900000}"/>
    <cellStyle name="Standard 5 4 5 6" xfId="24536" xr:uid="{00000000-0005-0000-0000-000053900000}"/>
    <cellStyle name="Standard 5 4 5_ECU Container Release Honda GDI" xfId="37635" xr:uid="{00000000-0005-0000-0000-000054900000}"/>
    <cellStyle name="Standard 5 4 6" xfId="24537" xr:uid="{00000000-0005-0000-0000-000055900000}"/>
    <cellStyle name="Standard 5 4 6 2" xfId="24538" xr:uid="{00000000-0005-0000-0000-000056900000}"/>
    <cellStyle name="Standard 5 4 6 2 2" xfId="24539" xr:uid="{00000000-0005-0000-0000-000057900000}"/>
    <cellStyle name="Standard 5 4 6 2 2 2" xfId="24540" xr:uid="{00000000-0005-0000-0000-000058900000}"/>
    <cellStyle name="Standard 5 4 6 2 2_ECU Container Release Honda GDI" xfId="37649" xr:uid="{00000000-0005-0000-0000-000059900000}"/>
    <cellStyle name="Standard 5 4 6 2 3" xfId="24541" xr:uid="{00000000-0005-0000-0000-00005A900000}"/>
    <cellStyle name="Standard 5 4 6 2_ECU Container Release Honda GDI" xfId="37648" xr:uid="{00000000-0005-0000-0000-00005B900000}"/>
    <cellStyle name="Standard 5 4 6 3" xfId="24542" xr:uid="{00000000-0005-0000-0000-00005C900000}"/>
    <cellStyle name="Standard 5 4 6 3 2" xfId="24543" xr:uid="{00000000-0005-0000-0000-00005D900000}"/>
    <cellStyle name="Standard 5 4 6 3 2 2" xfId="24544" xr:uid="{00000000-0005-0000-0000-00005E900000}"/>
    <cellStyle name="Standard 5 4 6 3 2_ECU Container Release Honda GDI" xfId="37651" xr:uid="{00000000-0005-0000-0000-00005F900000}"/>
    <cellStyle name="Standard 5 4 6 3 3" xfId="24545" xr:uid="{00000000-0005-0000-0000-000060900000}"/>
    <cellStyle name="Standard 5 4 6 3_ECU Container Release Honda GDI" xfId="37650" xr:uid="{00000000-0005-0000-0000-000061900000}"/>
    <cellStyle name="Standard 5 4 6 4" xfId="24546" xr:uid="{00000000-0005-0000-0000-000062900000}"/>
    <cellStyle name="Standard 5 4 6 4 2" xfId="24547" xr:uid="{00000000-0005-0000-0000-000063900000}"/>
    <cellStyle name="Standard 5 4 6 4_ECU Container Release Honda GDI" xfId="37652" xr:uid="{00000000-0005-0000-0000-000064900000}"/>
    <cellStyle name="Standard 5 4 6 5" xfId="24548" xr:uid="{00000000-0005-0000-0000-000065900000}"/>
    <cellStyle name="Standard 5 4 6_ECU Container Release Honda GDI" xfId="37647" xr:uid="{00000000-0005-0000-0000-000066900000}"/>
    <cellStyle name="Standard 5 4 7" xfId="24549" xr:uid="{00000000-0005-0000-0000-000067900000}"/>
    <cellStyle name="Standard 5 4 7 2" xfId="24550" xr:uid="{00000000-0005-0000-0000-000068900000}"/>
    <cellStyle name="Standard 5 4 7 2 2" xfId="24551" xr:uid="{00000000-0005-0000-0000-000069900000}"/>
    <cellStyle name="Standard 5 4 7 2_ECU Container Release Honda GDI" xfId="37654" xr:uid="{00000000-0005-0000-0000-00006A900000}"/>
    <cellStyle name="Standard 5 4 7 3" xfId="24552" xr:uid="{00000000-0005-0000-0000-00006B900000}"/>
    <cellStyle name="Standard 5 4 7_ECU Container Release Honda GDI" xfId="37653" xr:uid="{00000000-0005-0000-0000-00006C900000}"/>
    <cellStyle name="Standard 5 4 8" xfId="24553" xr:uid="{00000000-0005-0000-0000-00006D900000}"/>
    <cellStyle name="Standard 5 4 8 2" xfId="24554" xr:uid="{00000000-0005-0000-0000-00006E900000}"/>
    <cellStyle name="Standard 5 4 8 2 2" xfId="24555" xr:uid="{00000000-0005-0000-0000-00006F900000}"/>
    <cellStyle name="Standard 5 4 8 2_ECU Container Release Honda GDI" xfId="37656" xr:uid="{00000000-0005-0000-0000-000070900000}"/>
    <cellStyle name="Standard 5 4 8 3" xfId="24556" xr:uid="{00000000-0005-0000-0000-000071900000}"/>
    <cellStyle name="Standard 5 4 8_ECU Container Release Honda GDI" xfId="37655" xr:uid="{00000000-0005-0000-0000-000072900000}"/>
    <cellStyle name="Standard 5 4 9" xfId="24557" xr:uid="{00000000-0005-0000-0000-000073900000}"/>
    <cellStyle name="Standard 5 4 9 2" xfId="24558" xr:uid="{00000000-0005-0000-0000-000074900000}"/>
    <cellStyle name="Standard 5 4 9_ECU Container Release Honda GDI" xfId="37657" xr:uid="{00000000-0005-0000-0000-000075900000}"/>
    <cellStyle name="Standard 5 4_ECU Container Release Honda GDI" xfId="37514" xr:uid="{00000000-0005-0000-0000-000076900000}"/>
    <cellStyle name="Standard 5 5" xfId="24559" xr:uid="{00000000-0005-0000-0000-000077900000}"/>
    <cellStyle name="Standard 5 5 2" xfId="24560" xr:uid="{00000000-0005-0000-0000-000078900000}"/>
    <cellStyle name="Standard 5 5 2 2" xfId="24561" xr:uid="{00000000-0005-0000-0000-000079900000}"/>
    <cellStyle name="Standard 5 5 2 2 2" xfId="24562" xr:uid="{00000000-0005-0000-0000-00007A900000}"/>
    <cellStyle name="Standard 5 5 2 2 2 2" xfId="24563" xr:uid="{00000000-0005-0000-0000-00007B900000}"/>
    <cellStyle name="Standard 5 5 2 2 2 2 2" xfId="24564" xr:uid="{00000000-0005-0000-0000-00007C900000}"/>
    <cellStyle name="Standard 5 5 2 2 2 2 2 2" xfId="24565" xr:uid="{00000000-0005-0000-0000-00007D900000}"/>
    <cellStyle name="Standard 5 5 2 2 2 2 2_ECU Container Release Honda GDI" xfId="37663" xr:uid="{00000000-0005-0000-0000-00007E900000}"/>
    <cellStyle name="Standard 5 5 2 2 2 2 3" xfId="24566" xr:uid="{00000000-0005-0000-0000-00007F900000}"/>
    <cellStyle name="Standard 5 5 2 2 2 2_ECU Container Release Honda GDI" xfId="37662" xr:uid="{00000000-0005-0000-0000-000080900000}"/>
    <cellStyle name="Standard 5 5 2 2 2 3" xfId="24567" xr:uid="{00000000-0005-0000-0000-000081900000}"/>
    <cellStyle name="Standard 5 5 2 2 2 3 2" xfId="24568" xr:uid="{00000000-0005-0000-0000-000082900000}"/>
    <cellStyle name="Standard 5 5 2 2 2 3 2 2" xfId="24569" xr:uid="{00000000-0005-0000-0000-000083900000}"/>
    <cellStyle name="Standard 5 5 2 2 2 3 2_ECU Container Release Honda GDI" xfId="37665" xr:uid="{00000000-0005-0000-0000-000084900000}"/>
    <cellStyle name="Standard 5 5 2 2 2 3 3" xfId="24570" xr:uid="{00000000-0005-0000-0000-000085900000}"/>
    <cellStyle name="Standard 5 5 2 2 2 3_ECU Container Release Honda GDI" xfId="37664" xr:uid="{00000000-0005-0000-0000-000086900000}"/>
    <cellStyle name="Standard 5 5 2 2 2 4" xfId="24571" xr:uid="{00000000-0005-0000-0000-000087900000}"/>
    <cellStyle name="Standard 5 5 2 2 2 4 2" xfId="24572" xr:uid="{00000000-0005-0000-0000-000088900000}"/>
    <cellStyle name="Standard 5 5 2 2 2 4_ECU Container Release Honda GDI" xfId="37666" xr:uid="{00000000-0005-0000-0000-000089900000}"/>
    <cellStyle name="Standard 5 5 2 2 2 5" xfId="24573" xr:uid="{00000000-0005-0000-0000-00008A900000}"/>
    <cellStyle name="Standard 5 5 2 2 2_ECU Container Release Honda GDI" xfId="37661" xr:uid="{00000000-0005-0000-0000-00008B900000}"/>
    <cellStyle name="Standard 5 5 2 2 3" xfId="24574" xr:uid="{00000000-0005-0000-0000-00008C900000}"/>
    <cellStyle name="Standard 5 5 2 2 3 2" xfId="24575" xr:uid="{00000000-0005-0000-0000-00008D900000}"/>
    <cellStyle name="Standard 5 5 2 2 3 2 2" xfId="24576" xr:uid="{00000000-0005-0000-0000-00008E900000}"/>
    <cellStyle name="Standard 5 5 2 2 3 2_ECU Container Release Honda GDI" xfId="37668" xr:uid="{00000000-0005-0000-0000-00008F900000}"/>
    <cellStyle name="Standard 5 5 2 2 3 3" xfId="24577" xr:uid="{00000000-0005-0000-0000-000090900000}"/>
    <cellStyle name="Standard 5 5 2 2 3_ECU Container Release Honda GDI" xfId="37667" xr:uid="{00000000-0005-0000-0000-000091900000}"/>
    <cellStyle name="Standard 5 5 2 2 4" xfId="24578" xr:uid="{00000000-0005-0000-0000-000092900000}"/>
    <cellStyle name="Standard 5 5 2 2 4 2" xfId="24579" xr:uid="{00000000-0005-0000-0000-000093900000}"/>
    <cellStyle name="Standard 5 5 2 2 4 2 2" xfId="24580" xr:uid="{00000000-0005-0000-0000-000094900000}"/>
    <cellStyle name="Standard 5 5 2 2 4 2_ECU Container Release Honda GDI" xfId="37670" xr:uid="{00000000-0005-0000-0000-000095900000}"/>
    <cellStyle name="Standard 5 5 2 2 4 3" xfId="24581" xr:uid="{00000000-0005-0000-0000-000096900000}"/>
    <cellStyle name="Standard 5 5 2 2 4_ECU Container Release Honda GDI" xfId="37669" xr:uid="{00000000-0005-0000-0000-000097900000}"/>
    <cellStyle name="Standard 5 5 2 2 5" xfId="24582" xr:uid="{00000000-0005-0000-0000-000098900000}"/>
    <cellStyle name="Standard 5 5 2 2 5 2" xfId="24583" xr:uid="{00000000-0005-0000-0000-000099900000}"/>
    <cellStyle name="Standard 5 5 2 2 5_ECU Container Release Honda GDI" xfId="37671" xr:uid="{00000000-0005-0000-0000-00009A900000}"/>
    <cellStyle name="Standard 5 5 2 2 6" xfId="24584" xr:uid="{00000000-0005-0000-0000-00009B900000}"/>
    <cellStyle name="Standard 5 5 2 2_ECU Container Release Honda GDI" xfId="37660" xr:uid="{00000000-0005-0000-0000-00009C900000}"/>
    <cellStyle name="Standard 5 5 2 3" xfId="24585" xr:uid="{00000000-0005-0000-0000-00009D900000}"/>
    <cellStyle name="Standard 5 5 2 3 2" xfId="24586" xr:uid="{00000000-0005-0000-0000-00009E900000}"/>
    <cellStyle name="Standard 5 5 2 3 2 2" xfId="24587" xr:uid="{00000000-0005-0000-0000-00009F900000}"/>
    <cellStyle name="Standard 5 5 2 3 2 2 2" xfId="24588" xr:uid="{00000000-0005-0000-0000-0000A0900000}"/>
    <cellStyle name="Standard 5 5 2 3 2 2_ECU Container Release Honda GDI" xfId="37674" xr:uid="{00000000-0005-0000-0000-0000A1900000}"/>
    <cellStyle name="Standard 5 5 2 3 2 3" xfId="24589" xr:uid="{00000000-0005-0000-0000-0000A2900000}"/>
    <cellStyle name="Standard 5 5 2 3 2_ECU Container Release Honda GDI" xfId="37673" xr:uid="{00000000-0005-0000-0000-0000A3900000}"/>
    <cellStyle name="Standard 5 5 2 3 3" xfId="24590" xr:uid="{00000000-0005-0000-0000-0000A4900000}"/>
    <cellStyle name="Standard 5 5 2 3 3 2" xfId="24591" xr:uid="{00000000-0005-0000-0000-0000A5900000}"/>
    <cellStyle name="Standard 5 5 2 3 3 2 2" xfId="24592" xr:uid="{00000000-0005-0000-0000-0000A6900000}"/>
    <cellStyle name="Standard 5 5 2 3 3 2_ECU Container Release Honda GDI" xfId="37676" xr:uid="{00000000-0005-0000-0000-0000A7900000}"/>
    <cellStyle name="Standard 5 5 2 3 3 3" xfId="24593" xr:uid="{00000000-0005-0000-0000-0000A8900000}"/>
    <cellStyle name="Standard 5 5 2 3 3_ECU Container Release Honda GDI" xfId="37675" xr:uid="{00000000-0005-0000-0000-0000A9900000}"/>
    <cellStyle name="Standard 5 5 2 3 4" xfId="24594" xr:uid="{00000000-0005-0000-0000-0000AA900000}"/>
    <cellStyle name="Standard 5 5 2 3 4 2" xfId="24595" xr:uid="{00000000-0005-0000-0000-0000AB900000}"/>
    <cellStyle name="Standard 5 5 2 3 4_ECU Container Release Honda GDI" xfId="37677" xr:uid="{00000000-0005-0000-0000-0000AC900000}"/>
    <cellStyle name="Standard 5 5 2 3 5" xfId="24596" xr:uid="{00000000-0005-0000-0000-0000AD900000}"/>
    <cellStyle name="Standard 5 5 2 3_ECU Container Release Honda GDI" xfId="37672" xr:uid="{00000000-0005-0000-0000-0000AE900000}"/>
    <cellStyle name="Standard 5 5 2 4" xfId="24597" xr:uid="{00000000-0005-0000-0000-0000AF900000}"/>
    <cellStyle name="Standard 5 5 2 4 2" xfId="24598" xr:uid="{00000000-0005-0000-0000-0000B0900000}"/>
    <cellStyle name="Standard 5 5 2 4 2 2" xfId="24599" xr:uid="{00000000-0005-0000-0000-0000B1900000}"/>
    <cellStyle name="Standard 5 5 2 4 2_ECU Container Release Honda GDI" xfId="37679" xr:uid="{00000000-0005-0000-0000-0000B2900000}"/>
    <cellStyle name="Standard 5 5 2 4 3" xfId="24600" xr:uid="{00000000-0005-0000-0000-0000B3900000}"/>
    <cellStyle name="Standard 5 5 2 4_ECU Container Release Honda GDI" xfId="37678" xr:uid="{00000000-0005-0000-0000-0000B4900000}"/>
    <cellStyle name="Standard 5 5 2 5" xfId="24601" xr:uid="{00000000-0005-0000-0000-0000B5900000}"/>
    <cellStyle name="Standard 5 5 2 5 2" xfId="24602" xr:uid="{00000000-0005-0000-0000-0000B6900000}"/>
    <cellStyle name="Standard 5 5 2 5 2 2" xfId="24603" xr:uid="{00000000-0005-0000-0000-0000B7900000}"/>
    <cellStyle name="Standard 5 5 2 5 2_ECU Container Release Honda GDI" xfId="37681" xr:uid="{00000000-0005-0000-0000-0000B8900000}"/>
    <cellStyle name="Standard 5 5 2 5 3" xfId="24604" xr:uid="{00000000-0005-0000-0000-0000B9900000}"/>
    <cellStyle name="Standard 5 5 2 5_ECU Container Release Honda GDI" xfId="37680" xr:uid="{00000000-0005-0000-0000-0000BA900000}"/>
    <cellStyle name="Standard 5 5 2 6" xfId="24605" xr:uid="{00000000-0005-0000-0000-0000BB900000}"/>
    <cellStyle name="Standard 5 5 2 6 2" xfId="24606" xr:uid="{00000000-0005-0000-0000-0000BC900000}"/>
    <cellStyle name="Standard 5 5 2 6_ECU Container Release Honda GDI" xfId="37682" xr:uid="{00000000-0005-0000-0000-0000BD900000}"/>
    <cellStyle name="Standard 5 5 2 7" xfId="24607" xr:uid="{00000000-0005-0000-0000-0000BE900000}"/>
    <cellStyle name="Standard 5 5 2_ECU Container Release Honda GDI" xfId="37659" xr:uid="{00000000-0005-0000-0000-0000BF900000}"/>
    <cellStyle name="Standard 5 5 3" xfId="24608" xr:uid="{00000000-0005-0000-0000-0000C0900000}"/>
    <cellStyle name="Standard 5 5 3 2" xfId="24609" xr:uid="{00000000-0005-0000-0000-0000C1900000}"/>
    <cellStyle name="Standard 5 5 3 2 2" xfId="24610" xr:uid="{00000000-0005-0000-0000-0000C2900000}"/>
    <cellStyle name="Standard 5 5 3 2 2 2" xfId="24611" xr:uid="{00000000-0005-0000-0000-0000C3900000}"/>
    <cellStyle name="Standard 5 5 3 2 2 2 2" xfId="24612" xr:uid="{00000000-0005-0000-0000-0000C4900000}"/>
    <cellStyle name="Standard 5 5 3 2 2 2_ECU Container Release Honda GDI" xfId="37686" xr:uid="{00000000-0005-0000-0000-0000C5900000}"/>
    <cellStyle name="Standard 5 5 3 2 2 3" xfId="24613" xr:uid="{00000000-0005-0000-0000-0000C6900000}"/>
    <cellStyle name="Standard 5 5 3 2 2_ECU Container Release Honda GDI" xfId="37685" xr:uid="{00000000-0005-0000-0000-0000C7900000}"/>
    <cellStyle name="Standard 5 5 3 2 3" xfId="24614" xr:uid="{00000000-0005-0000-0000-0000C8900000}"/>
    <cellStyle name="Standard 5 5 3 2 3 2" xfId="24615" xr:uid="{00000000-0005-0000-0000-0000C9900000}"/>
    <cellStyle name="Standard 5 5 3 2 3 2 2" xfId="24616" xr:uid="{00000000-0005-0000-0000-0000CA900000}"/>
    <cellStyle name="Standard 5 5 3 2 3 2_ECU Container Release Honda GDI" xfId="37688" xr:uid="{00000000-0005-0000-0000-0000CB900000}"/>
    <cellStyle name="Standard 5 5 3 2 3 3" xfId="24617" xr:uid="{00000000-0005-0000-0000-0000CC900000}"/>
    <cellStyle name="Standard 5 5 3 2 3_ECU Container Release Honda GDI" xfId="37687" xr:uid="{00000000-0005-0000-0000-0000CD900000}"/>
    <cellStyle name="Standard 5 5 3 2 4" xfId="24618" xr:uid="{00000000-0005-0000-0000-0000CE900000}"/>
    <cellStyle name="Standard 5 5 3 2 4 2" xfId="24619" xr:uid="{00000000-0005-0000-0000-0000CF900000}"/>
    <cellStyle name="Standard 5 5 3 2 4_ECU Container Release Honda GDI" xfId="37689" xr:uid="{00000000-0005-0000-0000-0000D0900000}"/>
    <cellStyle name="Standard 5 5 3 2 5" xfId="24620" xr:uid="{00000000-0005-0000-0000-0000D1900000}"/>
    <cellStyle name="Standard 5 5 3 2_ECU Container Release Honda GDI" xfId="37684" xr:uid="{00000000-0005-0000-0000-0000D2900000}"/>
    <cellStyle name="Standard 5 5 3 3" xfId="24621" xr:uid="{00000000-0005-0000-0000-0000D3900000}"/>
    <cellStyle name="Standard 5 5 3 3 2" xfId="24622" xr:uid="{00000000-0005-0000-0000-0000D4900000}"/>
    <cellStyle name="Standard 5 5 3 3 2 2" xfId="24623" xr:uid="{00000000-0005-0000-0000-0000D5900000}"/>
    <cellStyle name="Standard 5 5 3 3 2_ECU Container Release Honda GDI" xfId="37691" xr:uid="{00000000-0005-0000-0000-0000D6900000}"/>
    <cellStyle name="Standard 5 5 3 3 3" xfId="24624" xr:uid="{00000000-0005-0000-0000-0000D7900000}"/>
    <cellStyle name="Standard 5 5 3 3_ECU Container Release Honda GDI" xfId="37690" xr:uid="{00000000-0005-0000-0000-0000D8900000}"/>
    <cellStyle name="Standard 5 5 3 4" xfId="24625" xr:uid="{00000000-0005-0000-0000-0000D9900000}"/>
    <cellStyle name="Standard 5 5 3 4 2" xfId="24626" xr:uid="{00000000-0005-0000-0000-0000DA900000}"/>
    <cellStyle name="Standard 5 5 3 4 2 2" xfId="24627" xr:uid="{00000000-0005-0000-0000-0000DB900000}"/>
    <cellStyle name="Standard 5 5 3 4 2_ECU Container Release Honda GDI" xfId="37693" xr:uid="{00000000-0005-0000-0000-0000DC900000}"/>
    <cellStyle name="Standard 5 5 3 4 3" xfId="24628" xr:uid="{00000000-0005-0000-0000-0000DD900000}"/>
    <cellStyle name="Standard 5 5 3 4_ECU Container Release Honda GDI" xfId="37692" xr:uid="{00000000-0005-0000-0000-0000DE900000}"/>
    <cellStyle name="Standard 5 5 3 5" xfId="24629" xr:uid="{00000000-0005-0000-0000-0000DF900000}"/>
    <cellStyle name="Standard 5 5 3 5 2" xfId="24630" xr:uid="{00000000-0005-0000-0000-0000E0900000}"/>
    <cellStyle name="Standard 5 5 3 5_ECU Container Release Honda GDI" xfId="37694" xr:uid="{00000000-0005-0000-0000-0000E1900000}"/>
    <cellStyle name="Standard 5 5 3 6" xfId="24631" xr:uid="{00000000-0005-0000-0000-0000E2900000}"/>
    <cellStyle name="Standard 5 5 3_ECU Container Release Honda GDI" xfId="37683" xr:uid="{00000000-0005-0000-0000-0000E3900000}"/>
    <cellStyle name="Standard 5 5 4" xfId="24632" xr:uid="{00000000-0005-0000-0000-0000E4900000}"/>
    <cellStyle name="Standard 5 5 4 2" xfId="24633" xr:uid="{00000000-0005-0000-0000-0000E5900000}"/>
    <cellStyle name="Standard 5 5 4 2 2" xfId="24634" xr:uid="{00000000-0005-0000-0000-0000E6900000}"/>
    <cellStyle name="Standard 5 5 4 2 2 2" xfId="24635" xr:uid="{00000000-0005-0000-0000-0000E7900000}"/>
    <cellStyle name="Standard 5 5 4 2 2_ECU Container Release Honda GDI" xfId="37697" xr:uid="{00000000-0005-0000-0000-0000E8900000}"/>
    <cellStyle name="Standard 5 5 4 2 3" xfId="24636" xr:uid="{00000000-0005-0000-0000-0000E9900000}"/>
    <cellStyle name="Standard 5 5 4 2_ECU Container Release Honda GDI" xfId="37696" xr:uid="{00000000-0005-0000-0000-0000EA900000}"/>
    <cellStyle name="Standard 5 5 4 3" xfId="24637" xr:uid="{00000000-0005-0000-0000-0000EB900000}"/>
    <cellStyle name="Standard 5 5 4 3 2" xfId="24638" xr:uid="{00000000-0005-0000-0000-0000EC900000}"/>
    <cellStyle name="Standard 5 5 4 3 2 2" xfId="24639" xr:uid="{00000000-0005-0000-0000-0000ED900000}"/>
    <cellStyle name="Standard 5 5 4 3 2_ECU Container Release Honda GDI" xfId="37699" xr:uid="{00000000-0005-0000-0000-0000EE900000}"/>
    <cellStyle name="Standard 5 5 4 3 3" xfId="24640" xr:uid="{00000000-0005-0000-0000-0000EF900000}"/>
    <cellStyle name="Standard 5 5 4 3_ECU Container Release Honda GDI" xfId="37698" xr:uid="{00000000-0005-0000-0000-0000F0900000}"/>
    <cellStyle name="Standard 5 5 4 4" xfId="24641" xr:uid="{00000000-0005-0000-0000-0000F1900000}"/>
    <cellStyle name="Standard 5 5 4 4 2" xfId="24642" xr:uid="{00000000-0005-0000-0000-0000F2900000}"/>
    <cellStyle name="Standard 5 5 4 4_ECU Container Release Honda GDI" xfId="37700" xr:uid="{00000000-0005-0000-0000-0000F3900000}"/>
    <cellStyle name="Standard 5 5 4 5" xfId="24643" xr:uid="{00000000-0005-0000-0000-0000F4900000}"/>
    <cellStyle name="Standard 5 5 4_ECU Container Release Honda GDI" xfId="37695" xr:uid="{00000000-0005-0000-0000-0000F5900000}"/>
    <cellStyle name="Standard 5 5 5" xfId="24644" xr:uid="{00000000-0005-0000-0000-0000F6900000}"/>
    <cellStyle name="Standard 5 5 5 2" xfId="24645" xr:uid="{00000000-0005-0000-0000-0000F7900000}"/>
    <cellStyle name="Standard 5 5 5 2 2" xfId="24646" xr:uid="{00000000-0005-0000-0000-0000F8900000}"/>
    <cellStyle name="Standard 5 5 5 2_ECU Container Release Honda GDI" xfId="37702" xr:uid="{00000000-0005-0000-0000-0000F9900000}"/>
    <cellStyle name="Standard 5 5 5 3" xfId="24647" xr:uid="{00000000-0005-0000-0000-0000FA900000}"/>
    <cellStyle name="Standard 5 5 5_ECU Container Release Honda GDI" xfId="37701" xr:uid="{00000000-0005-0000-0000-0000FB900000}"/>
    <cellStyle name="Standard 5 5 6" xfId="24648" xr:uid="{00000000-0005-0000-0000-0000FC900000}"/>
    <cellStyle name="Standard 5 5 6 2" xfId="24649" xr:uid="{00000000-0005-0000-0000-0000FD900000}"/>
    <cellStyle name="Standard 5 5 6 2 2" xfId="24650" xr:uid="{00000000-0005-0000-0000-0000FE900000}"/>
    <cellStyle name="Standard 5 5 6 2_ECU Container Release Honda GDI" xfId="37704" xr:uid="{00000000-0005-0000-0000-0000FF900000}"/>
    <cellStyle name="Standard 5 5 6 3" xfId="24651" xr:uid="{00000000-0005-0000-0000-000000910000}"/>
    <cellStyle name="Standard 5 5 6_ECU Container Release Honda GDI" xfId="37703" xr:uid="{00000000-0005-0000-0000-000001910000}"/>
    <cellStyle name="Standard 5 5 7" xfId="24652" xr:uid="{00000000-0005-0000-0000-000002910000}"/>
    <cellStyle name="Standard 5 5 7 2" xfId="24653" xr:uid="{00000000-0005-0000-0000-000003910000}"/>
    <cellStyle name="Standard 5 5 7_ECU Container Release Honda GDI" xfId="37705" xr:uid="{00000000-0005-0000-0000-000004910000}"/>
    <cellStyle name="Standard 5 5 8" xfId="24654" xr:uid="{00000000-0005-0000-0000-000005910000}"/>
    <cellStyle name="Standard 5 5_ECU Container Release Honda GDI" xfId="37658" xr:uid="{00000000-0005-0000-0000-000006910000}"/>
    <cellStyle name="Standard 5 6" xfId="24655" xr:uid="{00000000-0005-0000-0000-000007910000}"/>
    <cellStyle name="Standard 5 6 2" xfId="24656" xr:uid="{00000000-0005-0000-0000-000008910000}"/>
    <cellStyle name="Standard 5 6 2 2" xfId="24657" xr:uid="{00000000-0005-0000-0000-000009910000}"/>
    <cellStyle name="Standard 5 6 2 2 2" xfId="24658" xr:uid="{00000000-0005-0000-0000-00000A910000}"/>
    <cellStyle name="Standard 5 6 2 2 2 2" xfId="24659" xr:uid="{00000000-0005-0000-0000-00000B910000}"/>
    <cellStyle name="Standard 5 6 2 2 2 2 2" xfId="24660" xr:uid="{00000000-0005-0000-0000-00000C910000}"/>
    <cellStyle name="Standard 5 6 2 2 2 2 2 2" xfId="24661" xr:uid="{00000000-0005-0000-0000-00000D910000}"/>
    <cellStyle name="Standard 5 6 2 2 2 2 2_ECU Container Release Honda GDI" xfId="37711" xr:uid="{00000000-0005-0000-0000-00000E910000}"/>
    <cellStyle name="Standard 5 6 2 2 2 2 3" xfId="24662" xr:uid="{00000000-0005-0000-0000-00000F910000}"/>
    <cellStyle name="Standard 5 6 2 2 2 2_ECU Container Release Honda GDI" xfId="37710" xr:uid="{00000000-0005-0000-0000-000010910000}"/>
    <cellStyle name="Standard 5 6 2 2 2 3" xfId="24663" xr:uid="{00000000-0005-0000-0000-000011910000}"/>
    <cellStyle name="Standard 5 6 2 2 2 3 2" xfId="24664" xr:uid="{00000000-0005-0000-0000-000012910000}"/>
    <cellStyle name="Standard 5 6 2 2 2 3 2 2" xfId="24665" xr:uid="{00000000-0005-0000-0000-000013910000}"/>
    <cellStyle name="Standard 5 6 2 2 2 3 2_ECU Container Release Honda GDI" xfId="37713" xr:uid="{00000000-0005-0000-0000-000014910000}"/>
    <cellStyle name="Standard 5 6 2 2 2 3 3" xfId="24666" xr:uid="{00000000-0005-0000-0000-000015910000}"/>
    <cellStyle name="Standard 5 6 2 2 2 3_ECU Container Release Honda GDI" xfId="37712" xr:uid="{00000000-0005-0000-0000-000016910000}"/>
    <cellStyle name="Standard 5 6 2 2 2 4" xfId="24667" xr:uid="{00000000-0005-0000-0000-000017910000}"/>
    <cellStyle name="Standard 5 6 2 2 2 4 2" xfId="24668" xr:uid="{00000000-0005-0000-0000-000018910000}"/>
    <cellStyle name="Standard 5 6 2 2 2 4_ECU Container Release Honda GDI" xfId="37714" xr:uid="{00000000-0005-0000-0000-000019910000}"/>
    <cellStyle name="Standard 5 6 2 2 2 5" xfId="24669" xr:uid="{00000000-0005-0000-0000-00001A910000}"/>
    <cellStyle name="Standard 5 6 2 2 2_ECU Container Release Honda GDI" xfId="37709" xr:uid="{00000000-0005-0000-0000-00001B910000}"/>
    <cellStyle name="Standard 5 6 2 2 3" xfId="24670" xr:uid="{00000000-0005-0000-0000-00001C910000}"/>
    <cellStyle name="Standard 5 6 2 2 3 2" xfId="24671" xr:uid="{00000000-0005-0000-0000-00001D910000}"/>
    <cellStyle name="Standard 5 6 2 2 3 2 2" xfId="24672" xr:uid="{00000000-0005-0000-0000-00001E910000}"/>
    <cellStyle name="Standard 5 6 2 2 3 2_ECU Container Release Honda GDI" xfId="37716" xr:uid="{00000000-0005-0000-0000-00001F910000}"/>
    <cellStyle name="Standard 5 6 2 2 3 3" xfId="24673" xr:uid="{00000000-0005-0000-0000-000020910000}"/>
    <cellStyle name="Standard 5 6 2 2 3_ECU Container Release Honda GDI" xfId="37715" xr:uid="{00000000-0005-0000-0000-000021910000}"/>
    <cellStyle name="Standard 5 6 2 2 4" xfId="24674" xr:uid="{00000000-0005-0000-0000-000022910000}"/>
    <cellStyle name="Standard 5 6 2 2 4 2" xfId="24675" xr:uid="{00000000-0005-0000-0000-000023910000}"/>
    <cellStyle name="Standard 5 6 2 2 4 2 2" xfId="24676" xr:uid="{00000000-0005-0000-0000-000024910000}"/>
    <cellStyle name="Standard 5 6 2 2 4 2_ECU Container Release Honda GDI" xfId="37718" xr:uid="{00000000-0005-0000-0000-000025910000}"/>
    <cellStyle name="Standard 5 6 2 2 4 3" xfId="24677" xr:uid="{00000000-0005-0000-0000-000026910000}"/>
    <cellStyle name="Standard 5 6 2 2 4_ECU Container Release Honda GDI" xfId="37717" xr:uid="{00000000-0005-0000-0000-000027910000}"/>
    <cellStyle name="Standard 5 6 2 2 5" xfId="24678" xr:uid="{00000000-0005-0000-0000-000028910000}"/>
    <cellStyle name="Standard 5 6 2 2 5 2" xfId="24679" xr:uid="{00000000-0005-0000-0000-000029910000}"/>
    <cellStyle name="Standard 5 6 2 2 5_ECU Container Release Honda GDI" xfId="37719" xr:uid="{00000000-0005-0000-0000-00002A910000}"/>
    <cellStyle name="Standard 5 6 2 2 6" xfId="24680" xr:uid="{00000000-0005-0000-0000-00002B910000}"/>
    <cellStyle name="Standard 5 6 2 2_ECU Container Release Honda GDI" xfId="37708" xr:uid="{00000000-0005-0000-0000-00002C910000}"/>
    <cellStyle name="Standard 5 6 2 3" xfId="24681" xr:uid="{00000000-0005-0000-0000-00002D910000}"/>
    <cellStyle name="Standard 5 6 2 3 2" xfId="24682" xr:uid="{00000000-0005-0000-0000-00002E910000}"/>
    <cellStyle name="Standard 5 6 2 3 2 2" xfId="24683" xr:uid="{00000000-0005-0000-0000-00002F910000}"/>
    <cellStyle name="Standard 5 6 2 3 2 2 2" xfId="24684" xr:uid="{00000000-0005-0000-0000-000030910000}"/>
    <cellStyle name="Standard 5 6 2 3 2 2_ECU Container Release Honda GDI" xfId="37722" xr:uid="{00000000-0005-0000-0000-000031910000}"/>
    <cellStyle name="Standard 5 6 2 3 2 3" xfId="24685" xr:uid="{00000000-0005-0000-0000-000032910000}"/>
    <cellStyle name="Standard 5 6 2 3 2_ECU Container Release Honda GDI" xfId="37721" xr:uid="{00000000-0005-0000-0000-000033910000}"/>
    <cellStyle name="Standard 5 6 2 3 3" xfId="24686" xr:uid="{00000000-0005-0000-0000-000034910000}"/>
    <cellStyle name="Standard 5 6 2 3 3 2" xfId="24687" xr:uid="{00000000-0005-0000-0000-000035910000}"/>
    <cellStyle name="Standard 5 6 2 3 3 2 2" xfId="24688" xr:uid="{00000000-0005-0000-0000-000036910000}"/>
    <cellStyle name="Standard 5 6 2 3 3 2_ECU Container Release Honda GDI" xfId="37724" xr:uid="{00000000-0005-0000-0000-000037910000}"/>
    <cellStyle name="Standard 5 6 2 3 3 3" xfId="24689" xr:uid="{00000000-0005-0000-0000-000038910000}"/>
    <cellStyle name="Standard 5 6 2 3 3_ECU Container Release Honda GDI" xfId="37723" xr:uid="{00000000-0005-0000-0000-000039910000}"/>
    <cellStyle name="Standard 5 6 2 3 4" xfId="24690" xr:uid="{00000000-0005-0000-0000-00003A910000}"/>
    <cellStyle name="Standard 5 6 2 3 4 2" xfId="24691" xr:uid="{00000000-0005-0000-0000-00003B910000}"/>
    <cellStyle name="Standard 5 6 2 3 4_ECU Container Release Honda GDI" xfId="37725" xr:uid="{00000000-0005-0000-0000-00003C910000}"/>
    <cellStyle name="Standard 5 6 2 3 5" xfId="24692" xr:uid="{00000000-0005-0000-0000-00003D910000}"/>
    <cellStyle name="Standard 5 6 2 3_ECU Container Release Honda GDI" xfId="37720" xr:uid="{00000000-0005-0000-0000-00003E910000}"/>
    <cellStyle name="Standard 5 6 2 4" xfId="24693" xr:uid="{00000000-0005-0000-0000-00003F910000}"/>
    <cellStyle name="Standard 5 6 2 4 2" xfId="24694" xr:uid="{00000000-0005-0000-0000-000040910000}"/>
    <cellStyle name="Standard 5 6 2 4 2 2" xfId="24695" xr:uid="{00000000-0005-0000-0000-000041910000}"/>
    <cellStyle name="Standard 5 6 2 4 2_ECU Container Release Honda GDI" xfId="37727" xr:uid="{00000000-0005-0000-0000-000042910000}"/>
    <cellStyle name="Standard 5 6 2 4 3" xfId="24696" xr:uid="{00000000-0005-0000-0000-000043910000}"/>
    <cellStyle name="Standard 5 6 2 4_ECU Container Release Honda GDI" xfId="37726" xr:uid="{00000000-0005-0000-0000-000044910000}"/>
    <cellStyle name="Standard 5 6 2 5" xfId="24697" xr:uid="{00000000-0005-0000-0000-000045910000}"/>
    <cellStyle name="Standard 5 6 2 5 2" xfId="24698" xr:uid="{00000000-0005-0000-0000-000046910000}"/>
    <cellStyle name="Standard 5 6 2 5 2 2" xfId="24699" xr:uid="{00000000-0005-0000-0000-000047910000}"/>
    <cellStyle name="Standard 5 6 2 5 2_ECU Container Release Honda GDI" xfId="37729" xr:uid="{00000000-0005-0000-0000-000048910000}"/>
    <cellStyle name="Standard 5 6 2 5 3" xfId="24700" xr:uid="{00000000-0005-0000-0000-000049910000}"/>
    <cellStyle name="Standard 5 6 2 5_ECU Container Release Honda GDI" xfId="37728" xr:uid="{00000000-0005-0000-0000-00004A910000}"/>
    <cellStyle name="Standard 5 6 2 6" xfId="24701" xr:uid="{00000000-0005-0000-0000-00004B910000}"/>
    <cellStyle name="Standard 5 6 2 6 2" xfId="24702" xr:uid="{00000000-0005-0000-0000-00004C910000}"/>
    <cellStyle name="Standard 5 6 2 6_ECU Container Release Honda GDI" xfId="37730" xr:uid="{00000000-0005-0000-0000-00004D910000}"/>
    <cellStyle name="Standard 5 6 2 7" xfId="24703" xr:uid="{00000000-0005-0000-0000-00004E910000}"/>
    <cellStyle name="Standard 5 6 2_ECU Container Release Honda GDI" xfId="37707" xr:uid="{00000000-0005-0000-0000-00004F910000}"/>
    <cellStyle name="Standard 5 6 3" xfId="24704" xr:uid="{00000000-0005-0000-0000-000050910000}"/>
    <cellStyle name="Standard 5 6 3 2" xfId="24705" xr:uid="{00000000-0005-0000-0000-000051910000}"/>
    <cellStyle name="Standard 5 6 3 2 2" xfId="24706" xr:uid="{00000000-0005-0000-0000-000052910000}"/>
    <cellStyle name="Standard 5 6 3 2 2 2" xfId="24707" xr:uid="{00000000-0005-0000-0000-000053910000}"/>
    <cellStyle name="Standard 5 6 3 2 2 2 2" xfId="24708" xr:uid="{00000000-0005-0000-0000-000054910000}"/>
    <cellStyle name="Standard 5 6 3 2 2 2_ECU Container Release Honda GDI" xfId="37734" xr:uid="{00000000-0005-0000-0000-000055910000}"/>
    <cellStyle name="Standard 5 6 3 2 2 3" xfId="24709" xr:uid="{00000000-0005-0000-0000-000056910000}"/>
    <cellStyle name="Standard 5 6 3 2 2_ECU Container Release Honda GDI" xfId="37733" xr:uid="{00000000-0005-0000-0000-000057910000}"/>
    <cellStyle name="Standard 5 6 3 2 3" xfId="24710" xr:uid="{00000000-0005-0000-0000-000058910000}"/>
    <cellStyle name="Standard 5 6 3 2 3 2" xfId="24711" xr:uid="{00000000-0005-0000-0000-000059910000}"/>
    <cellStyle name="Standard 5 6 3 2 3 2 2" xfId="24712" xr:uid="{00000000-0005-0000-0000-00005A910000}"/>
    <cellStyle name="Standard 5 6 3 2 3 2_ECU Container Release Honda GDI" xfId="37736" xr:uid="{00000000-0005-0000-0000-00005B910000}"/>
    <cellStyle name="Standard 5 6 3 2 3 3" xfId="24713" xr:uid="{00000000-0005-0000-0000-00005C910000}"/>
    <cellStyle name="Standard 5 6 3 2 3_ECU Container Release Honda GDI" xfId="37735" xr:uid="{00000000-0005-0000-0000-00005D910000}"/>
    <cellStyle name="Standard 5 6 3 2 4" xfId="24714" xr:uid="{00000000-0005-0000-0000-00005E910000}"/>
    <cellStyle name="Standard 5 6 3 2 4 2" xfId="24715" xr:uid="{00000000-0005-0000-0000-00005F910000}"/>
    <cellStyle name="Standard 5 6 3 2 4_ECU Container Release Honda GDI" xfId="37737" xr:uid="{00000000-0005-0000-0000-000060910000}"/>
    <cellStyle name="Standard 5 6 3 2 5" xfId="24716" xr:uid="{00000000-0005-0000-0000-000061910000}"/>
    <cellStyle name="Standard 5 6 3 2_ECU Container Release Honda GDI" xfId="37732" xr:uid="{00000000-0005-0000-0000-000062910000}"/>
    <cellStyle name="Standard 5 6 3 3" xfId="24717" xr:uid="{00000000-0005-0000-0000-000063910000}"/>
    <cellStyle name="Standard 5 6 3 3 2" xfId="24718" xr:uid="{00000000-0005-0000-0000-000064910000}"/>
    <cellStyle name="Standard 5 6 3 3 2 2" xfId="24719" xr:uid="{00000000-0005-0000-0000-000065910000}"/>
    <cellStyle name="Standard 5 6 3 3 2_ECU Container Release Honda GDI" xfId="37739" xr:uid="{00000000-0005-0000-0000-000066910000}"/>
    <cellStyle name="Standard 5 6 3 3 3" xfId="24720" xr:uid="{00000000-0005-0000-0000-000067910000}"/>
    <cellStyle name="Standard 5 6 3 3_ECU Container Release Honda GDI" xfId="37738" xr:uid="{00000000-0005-0000-0000-000068910000}"/>
    <cellStyle name="Standard 5 6 3 4" xfId="24721" xr:uid="{00000000-0005-0000-0000-000069910000}"/>
    <cellStyle name="Standard 5 6 3 4 2" xfId="24722" xr:uid="{00000000-0005-0000-0000-00006A910000}"/>
    <cellStyle name="Standard 5 6 3 4 2 2" xfId="24723" xr:uid="{00000000-0005-0000-0000-00006B910000}"/>
    <cellStyle name="Standard 5 6 3 4 2_ECU Container Release Honda GDI" xfId="37741" xr:uid="{00000000-0005-0000-0000-00006C910000}"/>
    <cellStyle name="Standard 5 6 3 4 3" xfId="24724" xr:uid="{00000000-0005-0000-0000-00006D910000}"/>
    <cellStyle name="Standard 5 6 3 4_ECU Container Release Honda GDI" xfId="37740" xr:uid="{00000000-0005-0000-0000-00006E910000}"/>
    <cellStyle name="Standard 5 6 3 5" xfId="24725" xr:uid="{00000000-0005-0000-0000-00006F910000}"/>
    <cellStyle name="Standard 5 6 3 5 2" xfId="24726" xr:uid="{00000000-0005-0000-0000-000070910000}"/>
    <cellStyle name="Standard 5 6 3 5_ECU Container Release Honda GDI" xfId="37742" xr:uid="{00000000-0005-0000-0000-000071910000}"/>
    <cellStyle name="Standard 5 6 3 6" xfId="24727" xr:uid="{00000000-0005-0000-0000-000072910000}"/>
    <cellStyle name="Standard 5 6 3_ECU Container Release Honda GDI" xfId="37731" xr:uid="{00000000-0005-0000-0000-000073910000}"/>
    <cellStyle name="Standard 5 6 4" xfId="24728" xr:uid="{00000000-0005-0000-0000-000074910000}"/>
    <cellStyle name="Standard 5 6 4 2" xfId="24729" xr:uid="{00000000-0005-0000-0000-000075910000}"/>
    <cellStyle name="Standard 5 6 4 2 2" xfId="24730" xr:uid="{00000000-0005-0000-0000-000076910000}"/>
    <cellStyle name="Standard 5 6 4 2 2 2" xfId="24731" xr:uid="{00000000-0005-0000-0000-000077910000}"/>
    <cellStyle name="Standard 5 6 4 2 2_ECU Container Release Honda GDI" xfId="37745" xr:uid="{00000000-0005-0000-0000-000078910000}"/>
    <cellStyle name="Standard 5 6 4 2 3" xfId="24732" xr:uid="{00000000-0005-0000-0000-000079910000}"/>
    <cellStyle name="Standard 5 6 4 2_ECU Container Release Honda GDI" xfId="37744" xr:uid="{00000000-0005-0000-0000-00007A910000}"/>
    <cellStyle name="Standard 5 6 4 3" xfId="24733" xr:uid="{00000000-0005-0000-0000-00007B910000}"/>
    <cellStyle name="Standard 5 6 4 3 2" xfId="24734" xr:uid="{00000000-0005-0000-0000-00007C910000}"/>
    <cellStyle name="Standard 5 6 4 3 2 2" xfId="24735" xr:uid="{00000000-0005-0000-0000-00007D910000}"/>
    <cellStyle name="Standard 5 6 4 3 2_ECU Container Release Honda GDI" xfId="37747" xr:uid="{00000000-0005-0000-0000-00007E910000}"/>
    <cellStyle name="Standard 5 6 4 3 3" xfId="24736" xr:uid="{00000000-0005-0000-0000-00007F910000}"/>
    <cellStyle name="Standard 5 6 4 3_ECU Container Release Honda GDI" xfId="37746" xr:uid="{00000000-0005-0000-0000-000080910000}"/>
    <cellStyle name="Standard 5 6 4 4" xfId="24737" xr:uid="{00000000-0005-0000-0000-000081910000}"/>
    <cellStyle name="Standard 5 6 4 4 2" xfId="24738" xr:uid="{00000000-0005-0000-0000-000082910000}"/>
    <cellStyle name="Standard 5 6 4 4_ECU Container Release Honda GDI" xfId="37748" xr:uid="{00000000-0005-0000-0000-000083910000}"/>
    <cellStyle name="Standard 5 6 4 5" xfId="24739" xr:uid="{00000000-0005-0000-0000-000084910000}"/>
    <cellStyle name="Standard 5 6 4_ECU Container Release Honda GDI" xfId="37743" xr:uid="{00000000-0005-0000-0000-000085910000}"/>
    <cellStyle name="Standard 5 6 5" xfId="24740" xr:uid="{00000000-0005-0000-0000-000086910000}"/>
    <cellStyle name="Standard 5 6 5 2" xfId="24741" xr:uid="{00000000-0005-0000-0000-000087910000}"/>
    <cellStyle name="Standard 5 6 5 2 2" xfId="24742" xr:uid="{00000000-0005-0000-0000-000088910000}"/>
    <cellStyle name="Standard 5 6 5 2_ECU Container Release Honda GDI" xfId="37750" xr:uid="{00000000-0005-0000-0000-000089910000}"/>
    <cellStyle name="Standard 5 6 5 3" xfId="24743" xr:uid="{00000000-0005-0000-0000-00008A910000}"/>
    <cellStyle name="Standard 5 6 5_ECU Container Release Honda GDI" xfId="37749" xr:uid="{00000000-0005-0000-0000-00008B910000}"/>
    <cellStyle name="Standard 5 6 6" xfId="24744" xr:uid="{00000000-0005-0000-0000-00008C910000}"/>
    <cellStyle name="Standard 5 6 6 2" xfId="24745" xr:uid="{00000000-0005-0000-0000-00008D910000}"/>
    <cellStyle name="Standard 5 6 6 2 2" xfId="24746" xr:uid="{00000000-0005-0000-0000-00008E910000}"/>
    <cellStyle name="Standard 5 6 6 2_ECU Container Release Honda GDI" xfId="37752" xr:uid="{00000000-0005-0000-0000-00008F910000}"/>
    <cellStyle name="Standard 5 6 6 3" xfId="24747" xr:uid="{00000000-0005-0000-0000-000090910000}"/>
    <cellStyle name="Standard 5 6 6_ECU Container Release Honda GDI" xfId="37751" xr:uid="{00000000-0005-0000-0000-000091910000}"/>
    <cellStyle name="Standard 5 6 7" xfId="24748" xr:uid="{00000000-0005-0000-0000-000092910000}"/>
    <cellStyle name="Standard 5 6 7 2" xfId="24749" xr:uid="{00000000-0005-0000-0000-000093910000}"/>
    <cellStyle name="Standard 5 6 7_ECU Container Release Honda GDI" xfId="37753" xr:uid="{00000000-0005-0000-0000-000094910000}"/>
    <cellStyle name="Standard 5 6 8" xfId="24750" xr:uid="{00000000-0005-0000-0000-000095910000}"/>
    <cellStyle name="Standard 5 6_ECU Container Release Honda GDI" xfId="37706" xr:uid="{00000000-0005-0000-0000-000096910000}"/>
    <cellStyle name="Standard 5 7" xfId="24751" xr:uid="{00000000-0005-0000-0000-000097910000}"/>
    <cellStyle name="Standard 5 7 2" xfId="24752" xr:uid="{00000000-0005-0000-0000-000098910000}"/>
    <cellStyle name="Standard 5 7 2 2" xfId="24753" xr:uid="{00000000-0005-0000-0000-000099910000}"/>
    <cellStyle name="Standard 5 7 2 2 2" xfId="24754" xr:uid="{00000000-0005-0000-0000-00009A910000}"/>
    <cellStyle name="Standard 5 7 2 2 2 2" xfId="24755" xr:uid="{00000000-0005-0000-0000-00009B910000}"/>
    <cellStyle name="Standard 5 7 2 2 2 2 2" xfId="24756" xr:uid="{00000000-0005-0000-0000-00009C910000}"/>
    <cellStyle name="Standard 5 7 2 2 2 2 2 2" xfId="24757" xr:uid="{00000000-0005-0000-0000-00009D910000}"/>
    <cellStyle name="Standard 5 7 2 2 2 2 2_ECU Container Release Honda GDI" xfId="37759" xr:uid="{00000000-0005-0000-0000-00009E910000}"/>
    <cellStyle name="Standard 5 7 2 2 2 2 3" xfId="24758" xr:uid="{00000000-0005-0000-0000-00009F910000}"/>
    <cellStyle name="Standard 5 7 2 2 2 2_ECU Container Release Honda GDI" xfId="37758" xr:uid="{00000000-0005-0000-0000-0000A0910000}"/>
    <cellStyle name="Standard 5 7 2 2 2 3" xfId="24759" xr:uid="{00000000-0005-0000-0000-0000A1910000}"/>
    <cellStyle name="Standard 5 7 2 2 2 3 2" xfId="24760" xr:uid="{00000000-0005-0000-0000-0000A2910000}"/>
    <cellStyle name="Standard 5 7 2 2 2 3 2 2" xfId="24761" xr:uid="{00000000-0005-0000-0000-0000A3910000}"/>
    <cellStyle name="Standard 5 7 2 2 2 3 2_ECU Container Release Honda GDI" xfId="37761" xr:uid="{00000000-0005-0000-0000-0000A4910000}"/>
    <cellStyle name="Standard 5 7 2 2 2 3 3" xfId="24762" xr:uid="{00000000-0005-0000-0000-0000A5910000}"/>
    <cellStyle name="Standard 5 7 2 2 2 3_ECU Container Release Honda GDI" xfId="37760" xr:uid="{00000000-0005-0000-0000-0000A6910000}"/>
    <cellStyle name="Standard 5 7 2 2 2 4" xfId="24763" xr:uid="{00000000-0005-0000-0000-0000A7910000}"/>
    <cellStyle name="Standard 5 7 2 2 2 4 2" xfId="24764" xr:uid="{00000000-0005-0000-0000-0000A8910000}"/>
    <cellStyle name="Standard 5 7 2 2 2 4_ECU Container Release Honda GDI" xfId="37762" xr:uid="{00000000-0005-0000-0000-0000A9910000}"/>
    <cellStyle name="Standard 5 7 2 2 2 5" xfId="24765" xr:uid="{00000000-0005-0000-0000-0000AA910000}"/>
    <cellStyle name="Standard 5 7 2 2 2_ECU Container Release Honda GDI" xfId="37757" xr:uid="{00000000-0005-0000-0000-0000AB910000}"/>
    <cellStyle name="Standard 5 7 2 2 3" xfId="24766" xr:uid="{00000000-0005-0000-0000-0000AC910000}"/>
    <cellStyle name="Standard 5 7 2 2 3 2" xfId="24767" xr:uid="{00000000-0005-0000-0000-0000AD910000}"/>
    <cellStyle name="Standard 5 7 2 2 3 2 2" xfId="24768" xr:uid="{00000000-0005-0000-0000-0000AE910000}"/>
    <cellStyle name="Standard 5 7 2 2 3 2_ECU Container Release Honda GDI" xfId="37764" xr:uid="{00000000-0005-0000-0000-0000AF910000}"/>
    <cellStyle name="Standard 5 7 2 2 3 3" xfId="24769" xr:uid="{00000000-0005-0000-0000-0000B0910000}"/>
    <cellStyle name="Standard 5 7 2 2 3_ECU Container Release Honda GDI" xfId="37763" xr:uid="{00000000-0005-0000-0000-0000B1910000}"/>
    <cellStyle name="Standard 5 7 2 2 4" xfId="24770" xr:uid="{00000000-0005-0000-0000-0000B2910000}"/>
    <cellStyle name="Standard 5 7 2 2 4 2" xfId="24771" xr:uid="{00000000-0005-0000-0000-0000B3910000}"/>
    <cellStyle name="Standard 5 7 2 2 4 2 2" xfId="24772" xr:uid="{00000000-0005-0000-0000-0000B4910000}"/>
    <cellStyle name="Standard 5 7 2 2 4 2_ECU Container Release Honda GDI" xfId="37766" xr:uid="{00000000-0005-0000-0000-0000B5910000}"/>
    <cellStyle name="Standard 5 7 2 2 4 3" xfId="24773" xr:uid="{00000000-0005-0000-0000-0000B6910000}"/>
    <cellStyle name="Standard 5 7 2 2 4_ECU Container Release Honda GDI" xfId="37765" xr:uid="{00000000-0005-0000-0000-0000B7910000}"/>
    <cellStyle name="Standard 5 7 2 2 5" xfId="24774" xr:uid="{00000000-0005-0000-0000-0000B8910000}"/>
    <cellStyle name="Standard 5 7 2 2 5 2" xfId="24775" xr:uid="{00000000-0005-0000-0000-0000B9910000}"/>
    <cellStyle name="Standard 5 7 2 2 5_ECU Container Release Honda GDI" xfId="37767" xr:uid="{00000000-0005-0000-0000-0000BA910000}"/>
    <cellStyle name="Standard 5 7 2 2 6" xfId="24776" xr:uid="{00000000-0005-0000-0000-0000BB910000}"/>
    <cellStyle name="Standard 5 7 2 2_ECU Container Release Honda GDI" xfId="37756" xr:uid="{00000000-0005-0000-0000-0000BC910000}"/>
    <cellStyle name="Standard 5 7 2 3" xfId="24777" xr:uid="{00000000-0005-0000-0000-0000BD910000}"/>
    <cellStyle name="Standard 5 7 2 3 2" xfId="24778" xr:uid="{00000000-0005-0000-0000-0000BE910000}"/>
    <cellStyle name="Standard 5 7 2 3 2 2" xfId="24779" xr:uid="{00000000-0005-0000-0000-0000BF910000}"/>
    <cellStyle name="Standard 5 7 2 3 2 2 2" xfId="24780" xr:uid="{00000000-0005-0000-0000-0000C0910000}"/>
    <cellStyle name="Standard 5 7 2 3 2 2_ECU Container Release Honda GDI" xfId="37770" xr:uid="{00000000-0005-0000-0000-0000C1910000}"/>
    <cellStyle name="Standard 5 7 2 3 2 3" xfId="24781" xr:uid="{00000000-0005-0000-0000-0000C2910000}"/>
    <cellStyle name="Standard 5 7 2 3 2_ECU Container Release Honda GDI" xfId="37769" xr:uid="{00000000-0005-0000-0000-0000C3910000}"/>
    <cellStyle name="Standard 5 7 2 3 3" xfId="24782" xr:uid="{00000000-0005-0000-0000-0000C4910000}"/>
    <cellStyle name="Standard 5 7 2 3 3 2" xfId="24783" xr:uid="{00000000-0005-0000-0000-0000C5910000}"/>
    <cellStyle name="Standard 5 7 2 3 3 2 2" xfId="24784" xr:uid="{00000000-0005-0000-0000-0000C6910000}"/>
    <cellStyle name="Standard 5 7 2 3 3 2_ECU Container Release Honda GDI" xfId="37772" xr:uid="{00000000-0005-0000-0000-0000C7910000}"/>
    <cellStyle name="Standard 5 7 2 3 3 3" xfId="24785" xr:uid="{00000000-0005-0000-0000-0000C8910000}"/>
    <cellStyle name="Standard 5 7 2 3 3_ECU Container Release Honda GDI" xfId="37771" xr:uid="{00000000-0005-0000-0000-0000C9910000}"/>
    <cellStyle name="Standard 5 7 2 3 4" xfId="24786" xr:uid="{00000000-0005-0000-0000-0000CA910000}"/>
    <cellStyle name="Standard 5 7 2 3 4 2" xfId="24787" xr:uid="{00000000-0005-0000-0000-0000CB910000}"/>
    <cellStyle name="Standard 5 7 2 3 4_ECU Container Release Honda GDI" xfId="37773" xr:uid="{00000000-0005-0000-0000-0000CC910000}"/>
    <cellStyle name="Standard 5 7 2 3 5" xfId="24788" xr:uid="{00000000-0005-0000-0000-0000CD910000}"/>
    <cellStyle name="Standard 5 7 2 3_ECU Container Release Honda GDI" xfId="37768" xr:uid="{00000000-0005-0000-0000-0000CE910000}"/>
    <cellStyle name="Standard 5 7 2 4" xfId="24789" xr:uid="{00000000-0005-0000-0000-0000CF910000}"/>
    <cellStyle name="Standard 5 7 2 4 2" xfId="24790" xr:uid="{00000000-0005-0000-0000-0000D0910000}"/>
    <cellStyle name="Standard 5 7 2 4 2 2" xfId="24791" xr:uid="{00000000-0005-0000-0000-0000D1910000}"/>
    <cellStyle name="Standard 5 7 2 4 2_ECU Container Release Honda GDI" xfId="37775" xr:uid="{00000000-0005-0000-0000-0000D2910000}"/>
    <cellStyle name="Standard 5 7 2 4 3" xfId="24792" xr:uid="{00000000-0005-0000-0000-0000D3910000}"/>
    <cellStyle name="Standard 5 7 2 4_ECU Container Release Honda GDI" xfId="37774" xr:uid="{00000000-0005-0000-0000-0000D4910000}"/>
    <cellStyle name="Standard 5 7 2 5" xfId="24793" xr:uid="{00000000-0005-0000-0000-0000D5910000}"/>
    <cellStyle name="Standard 5 7 2 5 2" xfId="24794" xr:uid="{00000000-0005-0000-0000-0000D6910000}"/>
    <cellStyle name="Standard 5 7 2 5 2 2" xfId="24795" xr:uid="{00000000-0005-0000-0000-0000D7910000}"/>
    <cellStyle name="Standard 5 7 2 5 2_ECU Container Release Honda GDI" xfId="37777" xr:uid="{00000000-0005-0000-0000-0000D8910000}"/>
    <cellStyle name="Standard 5 7 2 5 3" xfId="24796" xr:uid="{00000000-0005-0000-0000-0000D9910000}"/>
    <cellStyle name="Standard 5 7 2 5_ECU Container Release Honda GDI" xfId="37776" xr:uid="{00000000-0005-0000-0000-0000DA910000}"/>
    <cellStyle name="Standard 5 7 2 6" xfId="24797" xr:uid="{00000000-0005-0000-0000-0000DB910000}"/>
    <cellStyle name="Standard 5 7 2 6 2" xfId="24798" xr:uid="{00000000-0005-0000-0000-0000DC910000}"/>
    <cellStyle name="Standard 5 7 2 6_ECU Container Release Honda GDI" xfId="37778" xr:uid="{00000000-0005-0000-0000-0000DD910000}"/>
    <cellStyle name="Standard 5 7 2 7" xfId="24799" xr:uid="{00000000-0005-0000-0000-0000DE910000}"/>
    <cellStyle name="Standard 5 7 2_ECU Container Release Honda GDI" xfId="37755" xr:uid="{00000000-0005-0000-0000-0000DF910000}"/>
    <cellStyle name="Standard 5 7 3" xfId="24800" xr:uid="{00000000-0005-0000-0000-0000E0910000}"/>
    <cellStyle name="Standard 5 7 3 2" xfId="24801" xr:uid="{00000000-0005-0000-0000-0000E1910000}"/>
    <cellStyle name="Standard 5 7 3 2 2" xfId="24802" xr:uid="{00000000-0005-0000-0000-0000E2910000}"/>
    <cellStyle name="Standard 5 7 3 2 2 2" xfId="24803" xr:uid="{00000000-0005-0000-0000-0000E3910000}"/>
    <cellStyle name="Standard 5 7 3 2 2 2 2" xfId="24804" xr:uid="{00000000-0005-0000-0000-0000E4910000}"/>
    <cellStyle name="Standard 5 7 3 2 2 2_ECU Container Release Honda GDI" xfId="37782" xr:uid="{00000000-0005-0000-0000-0000E5910000}"/>
    <cellStyle name="Standard 5 7 3 2 2 3" xfId="24805" xr:uid="{00000000-0005-0000-0000-0000E6910000}"/>
    <cellStyle name="Standard 5 7 3 2 2_ECU Container Release Honda GDI" xfId="37781" xr:uid="{00000000-0005-0000-0000-0000E7910000}"/>
    <cellStyle name="Standard 5 7 3 2 3" xfId="24806" xr:uid="{00000000-0005-0000-0000-0000E8910000}"/>
    <cellStyle name="Standard 5 7 3 2 3 2" xfId="24807" xr:uid="{00000000-0005-0000-0000-0000E9910000}"/>
    <cellStyle name="Standard 5 7 3 2 3 2 2" xfId="24808" xr:uid="{00000000-0005-0000-0000-0000EA910000}"/>
    <cellStyle name="Standard 5 7 3 2 3 2_ECU Container Release Honda GDI" xfId="37784" xr:uid="{00000000-0005-0000-0000-0000EB910000}"/>
    <cellStyle name="Standard 5 7 3 2 3 3" xfId="24809" xr:uid="{00000000-0005-0000-0000-0000EC910000}"/>
    <cellStyle name="Standard 5 7 3 2 3_ECU Container Release Honda GDI" xfId="37783" xr:uid="{00000000-0005-0000-0000-0000ED910000}"/>
    <cellStyle name="Standard 5 7 3 2 4" xfId="24810" xr:uid="{00000000-0005-0000-0000-0000EE910000}"/>
    <cellStyle name="Standard 5 7 3 2 4 2" xfId="24811" xr:uid="{00000000-0005-0000-0000-0000EF910000}"/>
    <cellStyle name="Standard 5 7 3 2 4_ECU Container Release Honda GDI" xfId="37785" xr:uid="{00000000-0005-0000-0000-0000F0910000}"/>
    <cellStyle name="Standard 5 7 3 2 5" xfId="24812" xr:uid="{00000000-0005-0000-0000-0000F1910000}"/>
    <cellStyle name="Standard 5 7 3 2_ECU Container Release Honda GDI" xfId="37780" xr:uid="{00000000-0005-0000-0000-0000F2910000}"/>
    <cellStyle name="Standard 5 7 3 3" xfId="24813" xr:uid="{00000000-0005-0000-0000-0000F3910000}"/>
    <cellStyle name="Standard 5 7 3 3 2" xfId="24814" xr:uid="{00000000-0005-0000-0000-0000F4910000}"/>
    <cellStyle name="Standard 5 7 3 3 2 2" xfId="24815" xr:uid="{00000000-0005-0000-0000-0000F5910000}"/>
    <cellStyle name="Standard 5 7 3 3 2_ECU Container Release Honda GDI" xfId="37787" xr:uid="{00000000-0005-0000-0000-0000F6910000}"/>
    <cellStyle name="Standard 5 7 3 3 3" xfId="24816" xr:uid="{00000000-0005-0000-0000-0000F7910000}"/>
    <cellStyle name="Standard 5 7 3 3_ECU Container Release Honda GDI" xfId="37786" xr:uid="{00000000-0005-0000-0000-0000F8910000}"/>
    <cellStyle name="Standard 5 7 3 4" xfId="24817" xr:uid="{00000000-0005-0000-0000-0000F9910000}"/>
    <cellStyle name="Standard 5 7 3 4 2" xfId="24818" xr:uid="{00000000-0005-0000-0000-0000FA910000}"/>
    <cellStyle name="Standard 5 7 3 4 2 2" xfId="24819" xr:uid="{00000000-0005-0000-0000-0000FB910000}"/>
    <cellStyle name="Standard 5 7 3 4 2_ECU Container Release Honda GDI" xfId="37789" xr:uid="{00000000-0005-0000-0000-0000FC910000}"/>
    <cellStyle name="Standard 5 7 3 4 3" xfId="24820" xr:uid="{00000000-0005-0000-0000-0000FD910000}"/>
    <cellStyle name="Standard 5 7 3 4_ECU Container Release Honda GDI" xfId="37788" xr:uid="{00000000-0005-0000-0000-0000FE910000}"/>
    <cellStyle name="Standard 5 7 3 5" xfId="24821" xr:uid="{00000000-0005-0000-0000-0000FF910000}"/>
    <cellStyle name="Standard 5 7 3 5 2" xfId="24822" xr:uid="{00000000-0005-0000-0000-000000920000}"/>
    <cellStyle name="Standard 5 7 3 5_ECU Container Release Honda GDI" xfId="37790" xr:uid="{00000000-0005-0000-0000-000001920000}"/>
    <cellStyle name="Standard 5 7 3 6" xfId="24823" xr:uid="{00000000-0005-0000-0000-000002920000}"/>
    <cellStyle name="Standard 5 7 3_ECU Container Release Honda GDI" xfId="37779" xr:uid="{00000000-0005-0000-0000-000003920000}"/>
    <cellStyle name="Standard 5 7 4" xfId="24824" xr:uid="{00000000-0005-0000-0000-000004920000}"/>
    <cellStyle name="Standard 5 7 4 2" xfId="24825" xr:uid="{00000000-0005-0000-0000-000005920000}"/>
    <cellStyle name="Standard 5 7 4 2 2" xfId="24826" xr:uid="{00000000-0005-0000-0000-000006920000}"/>
    <cellStyle name="Standard 5 7 4 2 2 2" xfId="24827" xr:uid="{00000000-0005-0000-0000-000007920000}"/>
    <cellStyle name="Standard 5 7 4 2 2_ECU Container Release Honda GDI" xfId="37793" xr:uid="{00000000-0005-0000-0000-000008920000}"/>
    <cellStyle name="Standard 5 7 4 2 3" xfId="24828" xr:uid="{00000000-0005-0000-0000-000009920000}"/>
    <cellStyle name="Standard 5 7 4 2_ECU Container Release Honda GDI" xfId="37792" xr:uid="{00000000-0005-0000-0000-00000A920000}"/>
    <cellStyle name="Standard 5 7 4 3" xfId="24829" xr:uid="{00000000-0005-0000-0000-00000B920000}"/>
    <cellStyle name="Standard 5 7 4 3 2" xfId="24830" xr:uid="{00000000-0005-0000-0000-00000C920000}"/>
    <cellStyle name="Standard 5 7 4 3 2 2" xfId="24831" xr:uid="{00000000-0005-0000-0000-00000D920000}"/>
    <cellStyle name="Standard 5 7 4 3 2_ECU Container Release Honda GDI" xfId="37795" xr:uid="{00000000-0005-0000-0000-00000E920000}"/>
    <cellStyle name="Standard 5 7 4 3 3" xfId="24832" xr:uid="{00000000-0005-0000-0000-00000F920000}"/>
    <cellStyle name="Standard 5 7 4 3_ECU Container Release Honda GDI" xfId="37794" xr:uid="{00000000-0005-0000-0000-000010920000}"/>
    <cellStyle name="Standard 5 7 4 4" xfId="24833" xr:uid="{00000000-0005-0000-0000-000011920000}"/>
    <cellStyle name="Standard 5 7 4 4 2" xfId="24834" xr:uid="{00000000-0005-0000-0000-000012920000}"/>
    <cellStyle name="Standard 5 7 4 4_ECU Container Release Honda GDI" xfId="37796" xr:uid="{00000000-0005-0000-0000-000013920000}"/>
    <cellStyle name="Standard 5 7 4 5" xfId="24835" xr:uid="{00000000-0005-0000-0000-000014920000}"/>
    <cellStyle name="Standard 5 7 4_ECU Container Release Honda GDI" xfId="37791" xr:uid="{00000000-0005-0000-0000-000015920000}"/>
    <cellStyle name="Standard 5 7 5" xfId="24836" xr:uid="{00000000-0005-0000-0000-000016920000}"/>
    <cellStyle name="Standard 5 7 5 2" xfId="24837" xr:uid="{00000000-0005-0000-0000-000017920000}"/>
    <cellStyle name="Standard 5 7 5 2 2" xfId="24838" xr:uid="{00000000-0005-0000-0000-000018920000}"/>
    <cellStyle name="Standard 5 7 5 2_ECU Container Release Honda GDI" xfId="37798" xr:uid="{00000000-0005-0000-0000-000019920000}"/>
    <cellStyle name="Standard 5 7 5 3" xfId="24839" xr:uid="{00000000-0005-0000-0000-00001A920000}"/>
    <cellStyle name="Standard 5 7 5_ECU Container Release Honda GDI" xfId="37797" xr:uid="{00000000-0005-0000-0000-00001B920000}"/>
    <cellStyle name="Standard 5 7 6" xfId="24840" xr:uid="{00000000-0005-0000-0000-00001C920000}"/>
    <cellStyle name="Standard 5 7 6 2" xfId="24841" xr:uid="{00000000-0005-0000-0000-00001D920000}"/>
    <cellStyle name="Standard 5 7 6 2 2" xfId="24842" xr:uid="{00000000-0005-0000-0000-00001E920000}"/>
    <cellStyle name="Standard 5 7 6 2_ECU Container Release Honda GDI" xfId="37800" xr:uid="{00000000-0005-0000-0000-00001F920000}"/>
    <cellStyle name="Standard 5 7 6 3" xfId="24843" xr:uid="{00000000-0005-0000-0000-000020920000}"/>
    <cellStyle name="Standard 5 7 6_ECU Container Release Honda GDI" xfId="37799" xr:uid="{00000000-0005-0000-0000-000021920000}"/>
    <cellStyle name="Standard 5 7 7" xfId="24844" xr:uid="{00000000-0005-0000-0000-000022920000}"/>
    <cellStyle name="Standard 5 7 7 2" xfId="24845" xr:uid="{00000000-0005-0000-0000-000023920000}"/>
    <cellStyle name="Standard 5 7 7_ECU Container Release Honda GDI" xfId="37801" xr:uid="{00000000-0005-0000-0000-000024920000}"/>
    <cellStyle name="Standard 5 7 8" xfId="24846" xr:uid="{00000000-0005-0000-0000-000025920000}"/>
    <cellStyle name="Standard 5 7_ECU Container Release Honda GDI" xfId="37754" xr:uid="{00000000-0005-0000-0000-000026920000}"/>
    <cellStyle name="Standard 5 8" xfId="24847" xr:uid="{00000000-0005-0000-0000-000027920000}"/>
    <cellStyle name="Standard 5 8 2" xfId="24848" xr:uid="{00000000-0005-0000-0000-000028920000}"/>
    <cellStyle name="Standard 5 8 2 2" xfId="24849" xr:uid="{00000000-0005-0000-0000-000029920000}"/>
    <cellStyle name="Standard 5 8 2 2 2" xfId="24850" xr:uid="{00000000-0005-0000-0000-00002A920000}"/>
    <cellStyle name="Standard 5 8 2 2 2 2" xfId="24851" xr:uid="{00000000-0005-0000-0000-00002B920000}"/>
    <cellStyle name="Standard 5 8 2 2 2 2 2" xfId="24852" xr:uid="{00000000-0005-0000-0000-00002C920000}"/>
    <cellStyle name="Standard 5 8 2 2 2 2_ECU Container Release Honda GDI" xfId="37806" xr:uid="{00000000-0005-0000-0000-00002D920000}"/>
    <cellStyle name="Standard 5 8 2 2 2 3" xfId="24853" xr:uid="{00000000-0005-0000-0000-00002E920000}"/>
    <cellStyle name="Standard 5 8 2 2 2_ECU Container Release Honda GDI" xfId="37805" xr:uid="{00000000-0005-0000-0000-00002F920000}"/>
    <cellStyle name="Standard 5 8 2 2 3" xfId="24854" xr:uid="{00000000-0005-0000-0000-000030920000}"/>
    <cellStyle name="Standard 5 8 2 2 3 2" xfId="24855" xr:uid="{00000000-0005-0000-0000-000031920000}"/>
    <cellStyle name="Standard 5 8 2 2 3 2 2" xfId="24856" xr:uid="{00000000-0005-0000-0000-000032920000}"/>
    <cellStyle name="Standard 5 8 2 2 3 2_ECU Container Release Honda GDI" xfId="37808" xr:uid="{00000000-0005-0000-0000-000033920000}"/>
    <cellStyle name="Standard 5 8 2 2 3 3" xfId="24857" xr:uid="{00000000-0005-0000-0000-000034920000}"/>
    <cellStyle name="Standard 5 8 2 2 3_ECU Container Release Honda GDI" xfId="37807" xr:uid="{00000000-0005-0000-0000-000035920000}"/>
    <cellStyle name="Standard 5 8 2 2 4" xfId="24858" xr:uid="{00000000-0005-0000-0000-000036920000}"/>
    <cellStyle name="Standard 5 8 2 2 4 2" xfId="24859" xr:uid="{00000000-0005-0000-0000-000037920000}"/>
    <cellStyle name="Standard 5 8 2 2 4_ECU Container Release Honda GDI" xfId="37809" xr:uid="{00000000-0005-0000-0000-000038920000}"/>
    <cellStyle name="Standard 5 8 2 2 5" xfId="24860" xr:uid="{00000000-0005-0000-0000-000039920000}"/>
    <cellStyle name="Standard 5 8 2 2_ECU Container Release Honda GDI" xfId="37804" xr:uid="{00000000-0005-0000-0000-00003A920000}"/>
    <cellStyle name="Standard 5 8 2 3" xfId="24861" xr:uid="{00000000-0005-0000-0000-00003B920000}"/>
    <cellStyle name="Standard 5 8 2 3 2" xfId="24862" xr:uid="{00000000-0005-0000-0000-00003C920000}"/>
    <cellStyle name="Standard 5 8 2 3 2 2" xfId="24863" xr:uid="{00000000-0005-0000-0000-00003D920000}"/>
    <cellStyle name="Standard 5 8 2 3 2_ECU Container Release Honda GDI" xfId="37811" xr:uid="{00000000-0005-0000-0000-00003E920000}"/>
    <cellStyle name="Standard 5 8 2 3 3" xfId="24864" xr:uid="{00000000-0005-0000-0000-00003F920000}"/>
    <cellStyle name="Standard 5 8 2 3_ECU Container Release Honda GDI" xfId="37810" xr:uid="{00000000-0005-0000-0000-000040920000}"/>
    <cellStyle name="Standard 5 8 2 4" xfId="24865" xr:uid="{00000000-0005-0000-0000-000041920000}"/>
    <cellStyle name="Standard 5 8 2 4 2" xfId="24866" xr:uid="{00000000-0005-0000-0000-000042920000}"/>
    <cellStyle name="Standard 5 8 2 4 2 2" xfId="24867" xr:uid="{00000000-0005-0000-0000-000043920000}"/>
    <cellStyle name="Standard 5 8 2 4 2_ECU Container Release Honda GDI" xfId="37813" xr:uid="{00000000-0005-0000-0000-000044920000}"/>
    <cellStyle name="Standard 5 8 2 4 3" xfId="24868" xr:uid="{00000000-0005-0000-0000-000045920000}"/>
    <cellStyle name="Standard 5 8 2 4_ECU Container Release Honda GDI" xfId="37812" xr:uid="{00000000-0005-0000-0000-000046920000}"/>
    <cellStyle name="Standard 5 8 2 5" xfId="24869" xr:uid="{00000000-0005-0000-0000-000047920000}"/>
    <cellStyle name="Standard 5 8 2 5 2" xfId="24870" xr:uid="{00000000-0005-0000-0000-000048920000}"/>
    <cellStyle name="Standard 5 8 2 5_ECU Container Release Honda GDI" xfId="37814" xr:uid="{00000000-0005-0000-0000-000049920000}"/>
    <cellStyle name="Standard 5 8 2 6" xfId="24871" xr:uid="{00000000-0005-0000-0000-00004A920000}"/>
    <cellStyle name="Standard 5 8 2_ECU Container Release Honda GDI" xfId="37803" xr:uid="{00000000-0005-0000-0000-00004B920000}"/>
    <cellStyle name="Standard 5 8 3" xfId="24872" xr:uid="{00000000-0005-0000-0000-00004C920000}"/>
    <cellStyle name="Standard 5 8 3 2" xfId="24873" xr:uid="{00000000-0005-0000-0000-00004D920000}"/>
    <cellStyle name="Standard 5 8 3 2 2" xfId="24874" xr:uid="{00000000-0005-0000-0000-00004E920000}"/>
    <cellStyle name="Standard 5 8 3 2 2 2" xfId="24875" xr:uid="{00000000-0005-0000-0000-00004F920000}"/>
    <cellStyle name="Standard 5 8 3 2 2_ECU Container Release Honda GDI" xfId="37817" xr:uid="{00000000-0005-0000-0000-000050920000}"/>
    <cellStyle name="Standard 5 8 3 2 3" xfId="24876" xr:uid="{00000000-0005-0000-0000-000051920000}"/>
    <cellStyle name="Standard 5 8 3 2_ECU Container Release Honda GDI" xfId="37816" xr:uid="{00000000-0005-0000-0000-000052920000}"/>
    <cellStyle name="Standard 5 8 3 3" xfId="24877" xr:uid="{00000000-0005-0000-0000-000053920000}"/>
    <cellStyle name="Standard 5 8 3 3 2" xfId="24878" xr:uid="{00000000-0005-0000-0000-000054920000}"/>
    <cellStyle name="Standard 5 8 3 3 2 2" xfId="24879" xr:uid="{00000000-0005-0000-0000-000055920000}"/>
    <cellStyle name="Standard 5 8 3 3 2_ECU Container Release Honda GDI" xfId="37819" xr:uid="{00000000-0005-0000-0000-000056920000}"/>
    <cellStyle name="Standard 5 8 3 3 3" xfId="24880" xr:uid="{00000000-0005-0000-0000-000057920000}"/>
    <cellStyle name="Standard 5 8 3 3_ECU Container Release Honda GDI" xfId="37818" xr:uid="{00000000-0005-0000-0000-000058920000}"/>
    <cellStyle name="Standard 5 8 3 4" xfId="24881" xr:uid="{00000000-0005-0000-0000-000059920000}"/>
    <cellStyle name="Standard 5 8 3 4 2" xfId="24882" xr:uid="{00000000-0005-0000-0000-00005A920000}"/>
    <cellStyle name="Standard 5 8 3 4_ECU Container Release Honda GDI" xfId="37820" xr:uid="{00000000-0005-0000-0000-00005B920000}"/>
    <cellStyle name="Standard 5 8 3 5" xfId="24883" xr:uid="{00000000-0005-0000-0000-00005C920000}"/>
    <cellStyle name="Standard 5 8 3_ECU Container Release Honda GDI" xfId="37815" xr:uid="{00000000-0005-0000-0000-00005D920000}"/>
    <cellStyle name="Standard 5 8 4" xfId="24884" xr:uid="{00000000-0005-0000-0000-00005E920000}"/>
    <cellStyle name="Standard 5 8 4 2" xfId="24885" xr:uid="{00000000-0005-0000-0000-00005F920000}"/>
    <cellStyle name="Standard 5 8 4 2 2" xfId="24886" xr:uid="{00000000-0005-0000-0000-000060920000}"/>
    <cellStyle name="Standard 5 8 4 2_ECU Container Release Honda GDI" xfId="37822" xr:uid="{00000000-0005-0000-0000-000061920000}"/>
    <cellStyle name="Standard 5 8 4 3" xfId="24887" xr:uid="{00000000-0005-0000-0000-000062920000}"/>
    <cellStyle name="Standard 5 8 4_ECU Container Release Honda GDI" xfId="37821" xr:uid="{00000000-0005-0000-0000-000063920000}"/>
    <cellStyle name="Standard 5 8 5" xfId="24888" xr:uid="{00000000-0005-0000-0000-000064920000}"/>
    <cellStyle name="Standard 5 8 5 2" xfId="24889" xr:uid="{00000000-0005-0000-0000-000065920000}"/>
    <cellStyle name="Standard 5 8 5 2 2" xfId="24890" xr:uid="{00000000-0005-0000-0000-000066920000}"/>
    <cellStyle name="Standard 5 8 5 2_ECU Container Release Honda GDI" xfId="37824" xr:uid="{00000000-0005-0000-0000-000067920000}"/>
    <cellStyle name="Standard 5 8 5 3" xfId="24891" xr:uid="{00000000-0005-0000-0000-000068920000}"/>
    <cellStyle name="Standard 5 8 5_ECU Container Release Honda GDI" xfId="37823" xr:uid="{00000000-0005-0000-0000-000069920000}"/>
    <cellStyle name="Standard 5 8 6" xfId="24892" xr:uid="{00000000-0005-0000-0000-00006A920000}"/>
    <cellStyle name="Standard 5 8 6 2" xfId="24893" xr:uid="{00000000-0005-0000-0000-00006B920000}"/>
    <cellStyle name="Standard 5 8 6_ECU Container Release Honda GDI" xfId="37825" xr:uid="{00000000-0005-0000-0000-00006C920000}"/>
    <cellStyle name="Standard 5 8 7" xfId="24894" xr:uid="{00000000-0005-0000-0000-00006D920000}"/>
    <cellStyle name="Standard 5 8_ECU Container Release Honda GDI" xfId="37802" xr:uid="{00000000-0005-0000-0000-00006E920000}"/>
    <cellStyle name="Standard 5 9" xfId="24895" xr:uid="{00000000-0005-0000-0000-00006F920000}"/>
    <cellStyle name="Standard 5 9 2" xfId="24896" xr:uid="{00000000-0005-0000-0000-000070920000}"/>
    <cellStyle name="Standard 5 9 2 2" xfId="24897" xr:uid="{00000000-0005-0000-0000-000071920000}"/>
    <cellStyle name="Standard 5 9 2 2 2" xfId="24898" xr:uid="{00000000-0005-0000-0000-000072920000}"/>
    <cellStyle name="Standard 5 9 2 2 2 2" xfId="24899" xr:uid="{00000000-0005-0000-0000-000073920000}"/>
    <cellStyle name="Standard 5 9 2 2 2 2 2" xfId="24900" xr:uid="{00000000-0005-0000-0000-000074920000}"/>
    <cellStyle name="Standard 5 9 2 2 2 2_ECU Container Release Honda GDI" xfId="37830" xr:uid="{00000000-0005-0000-0000-000075920000}"/>
    <cellStyle name="Standard 5 9 2 2 2 3" xfId="24901" xr:uid="{00000000-0005-0000-0000-000076920000}"/>
    <cellStyle name="Standard 5 9 2 2 2_ECU Container Release Honda GDI" xfId="37829" xr:uid="{00000000-0005-0000-0000-000077920000}"/>
    <cellStyle name="Standard 5 9 2 2 3" xfId="24902" xr:uid="{00000000-0005-0000-0000-000078920000}"/>
    <cellStyle name="Standard 5 9 2 2 3 2" xfId="24903" xr:uid="{00000000-0005-0000-0000-000079920000}"/>
    <cellStyle name="Standard 5 9 2 2 3 2 2" xfId="24904" xr:uid="{00000000-0005-0000-0000-00007A920000}"/>
    <cellStyle name="Standard 5 9 2 2 3 2_ECU Container Release Honda GDI" xfId="37832" xr:uid="{00000000-0005-0000-0000-00007B920000}"/>
    <cellStyle name="Standard 5 9 2 2 3 3" xfId="24905" xr:uid="{00000000-0005-0000-0000-00007C920000}"/>
    <cellStyle name="Standard 5 9 2 2 3_ECU Container Release Honda GDI" xfId="37831" xr:uid="{00000000-0005-0000-0000-00007D920000}"/>
    <cellStyle name="Standard 5 9 2 2 4" xfId="24906" xr:uid="{00000000-0005-0000-0000-00007E920000}"/>
    <cellStyle name="Standard 5 9 2 2 4 2" xfId="24907" xr:uid="{00000000-0005-0000-0000-00007F920000}"/>
    <cellStyle name="Standard 5 9 2 2 4_ECU Container Release Honda GDI" xfId="37833" xr:uid="{00000000-0005-0000-0000-000080920000}"/>
    <cellStyle name="Standard 5 9 2 2 5" xfId="24908" xr:uid="{00000000-0005-0000-0000-000081920000}"/>
    <cellStyle name="Standard 5 9 2 2_ECU Container Release Honda GDI" xfId="37828" xr:uid="{00000000-0005-0000-0000-000082920000}"/>
    <cellStyle name="Standard 5 9 2 3" xfId="24909" xr:uid="{00000000-0005-0000-0000-000083920000}"/>
    <cellStyle name="Standard 5 9 2 3 2" xfId="24910" xr:uid="{00000000-0005-0000-0000-000084920000}"/>
    <cellStyle name="Standard 5 9 2 3 2 2" xfId="24911" xr:uid="{00000000-0005-0000-0000-000085920000}"/>
    <cellStyle name="Standard 5 9 2 3 2_ECU Container Release Honda GDI" xfId="37835" xr:uid="{00000000-0005-0000-0000-000086920000}"/>
    <cellStyle name="Standard 5 9 2 3 3" xfId="24912" xr:uid="{00000000-0005-0000-0000-000087920000}"/>
    <cellStyle name="Standard 5 9 2 3_ECU Container Release Honda GDI" xfId="37834" xr:uid="{00000000-0005-0000-0000-000088920000}"/>
    <cellStyle name="Standard 5 9 2 4" xfId="24913" xr:uid="{00000000-0005-0000-0000-000089920000}"/>
    <cellStyle name="Standard 5 9 2 4 2" xfId="24914" xr:uid="{00000000-0005-0000-0000-00008A920000}"/>
    <cellStyle name="Standard 5 9 2 4 2 2" xfId="24915" xr:uid="{00000000-0005-0000-0000-00008B920000}"/>
    <cellStyle name="Standard 5 9 2 4 2_ECU Container Release Honda GDI" xfId="37837" xr:uid="{00000000-0005-0000-0000-00008C920000}"/>
    <cellStyle name="Standard 5 9 2 4 3" xfId="24916" xr:uid="{00000000-0005-0000-0000-00008D920000}"/>
    <cellStyle name="Standard 5 9 2 4_ECU Container Release Honda GDI" xfId="37836" xr:uid="{00000000-0005-0000-0000-00008E920000}"/>
    <cellStyle name="Standard 5 9 2 5" xfId="24917" xr:uid="{00000000-0005-0000-0000-00008F920000}"/>
    <cellStyle name="Standard 5 9 2 5 2" xfId="24918" xr:uid="{00000000-0005-0000-0000-000090920000}"/>
    <cellStyle name="Standard 5 9 2 5_ECU Container Release Honda GDI" xfId="37838" xr:uid="{00000000-0005-0000-0000-000091920000}"/>
    <cellStyle name="Standard 5 9 2 6" xfId="24919" xr:uid="{00000000-0005-0000-0000-000092920000}"/>
    <cellStyle name="Standard 5 9 2_ECU Container Release Honda GDI" xfId="37827" xr:uid="{00000000-0005-0000-0000-000093920000}"/>
    <cellStyle name="Standard 5 9 3" xfId="24920" xr:uid="{00000000-0005-0000-0000-000094920000}"/>
    <cellStyle name="Standard 5 9 3 2" xfId="24921" xr:uid="{00000000-0005-0000-0000-000095920000}"/>
    <cellStyle name="Standard 5 9 3 2 2" xfId="24922" xr:uid="{00000000-0005-0000-0000-000096920000}"/>
    <cellStyle name="Standard 5 9 3 2 2 2" xfId="24923" xr:uid="{00000000-0005-0000-0000-000097920000}"/>
    <cellStyle name="Standard 5 9 3 2 2_ECU Container Release Honda GDI" xfId="37841" xr:uid="{00000000-0005-0000-0000-000098920000}"/>
    <cellStyle name="Standard 5 9 3 2 3" xfId="24924" xr:uid="{00000000-0005-0000-0000-000099920000}"/>
    <cellStyle name="Standard 5 9 3 2_ECU Container Release Honda GDI" xfId="37840" xr:uid="{00000000-0005-0000-0000-00009A920000}"/>
    <cellStyle name="Standard 5 9 3 3" xfId="24925" xr:uid="{00000000-0005-0000-0000-00009B920000}"/>
    <cellStyle name="Standard 5 9 3 3 2" xfId="24926" xr:uid="{00000000-0005-0000-0000-00009C920000}"/>
    <cellStyle name="Standard 5 9 3 3 2 2" xfId="24927" xr:uid="{00000000-0005-0000-0000-00009D920000}"/>
    <cellStyle name="Standard 5 9 3 3 2_ECU Container Release Honda GDI" xfId="37843" xr:uid="{00000000-0005-0000-0000-00009E920000}"/>
    <cellStyle name="Standard 5 9 3 3 3" xfId="24928" xr:uid="{00000000-0005-0000-0000-00009F920000}"/>
    <cellStyle name="Standard 5 9 3 3_ECU Container Release Honda GDI" xfId="37842" xr:uid="{00000000-0005-0000-0000-0000A0920000}"/>
    <cellStyle name="Standard 5 9 3 4" xfId="24929" xr:uid="{00000000-0005-0000-0000-0000A1920000}"/>
    <cellStyle name="Standard 5 9 3 4 2" xfId="24930" xr:uid="{00000000-0005-0000-0000-0000A2920000}"/>
    <cellStyle name="Standard 5 9 3 4_ECU Container Release Honda GDI" xfId="37844" xr:uid="{00000000-0005-0000-0000-0000A3920000}"/>
    <cellStyle name="Standard 5 9 3 5" xfId="24931" xr:uid="{00000000-0005-0000-0000-0000A4920000}"/>
    <cellStyle name="Standard 5 9 3_ECU Container Release Honda GDI" xfId="37839" xr:uid="{00000000-0005-0000-0000-0000A5920000}"/>
    <cellStyle name="Standard 5 9 4" xfId="24932" xr:uid="{00000000-0005-0000-0000-0000A6920000}"/>
    <cellStyle name="Standard 5 9 4 2" xfId="24933" xr:uid="{00000000-0005-0000-0000-0000A7920000}"/>
    <cellStyle name="Standard 5 9 4 2 2" xfId="24934" xr:uid="{00000000-0005-0000-0000-0000A8920000}"/>
    <cellStyle name="Standard 5 9 4 2_ECU Container Release Honda GDI" xfId="37846" xr:uid="{00000000-0005-0000-0000-0000A9920000}"/>
    <cellStyle name="Standard 5 9 4 3" xfId="24935" xr:uid="{00000000-0005-0000-0000-0000AA920000}"/>
    <cellStyle name="Standard 5 9 4_ECU Container Release Honda GDI" xfId="37845" xr:uid="{00000000-0005-0000-0000-0000AB920000}"/>
    <cellStyle name="Standard 5 9 5" xfId="24936" xr:uid="{00000000-0005-0000-0000-0000AC920000}"/>
    <cellStyle name="Standard 5 9 5 2" xfId="24937" xr:uid="{00000000-0005-0000-0000-0000AD920000}"/>
    <cellStyle name="Standard 5 9 5 2 2" xfId="24938" xr:uid="{00000000-0005-0000-0000-0000AE920000}"/>
    <cellStyle name="Standard 5 9 5 2_ECU Container Release Honda GDI" xfId="37848" xr:uid="{00000000-0005-0000-0000-0000AF920000}"/>
    <cellStyle name="Standard 5 9 5 3" xfId="24939" xr:uid="{00000000-0005-0000-0000-0000B0920000}"/>
    <cellStyle name="Standard 5 9 5_ECU Container Release Honda GDI" xfId="37847" xr:uid="{00000000-0005-0000-0000-0000B1920000}"/>
    <cellStyle name="Standard 5 9 6" xfId="24940" xr:uid="{00000000-0005-0000-0000-0000B2920000}"/>
    <cellStyle name="Standard 5 9 6 2" xfId="24941" xr:uid="{00000000-0005-0000-0000-0000B3920000}"/>
    <cellStyle name="Standard 5 9 6_ECU Container Release Honda GDI" xfId="37849" xr:uid="{00000000-0005-0000-0000-0000B4920000}"/>
    <cellStyle name="Standard 5 9 7" xfId="24942" xr:uid="{00000000-0005-0000-0000-0000B5920000}"/>
    <cellStyle name="Standard 5 9_ECU Container Release Honda GDI" xfId="37826" xr:uid="{00000000-0005-0000-0000-0000B6920000}"/>
    <cellStyle name="Standard 5_ECU Container Release Honda GDI" xfId="37058" xr:uid="{00000000-0005-0000-0000-0000B7920000}"/>
    <cellStyle name="Standard 6" xfId="24943" xr:uid="{00000000-0005-0000-0000-0000B8920000}"/>
    <cellStyle name="Standard 6 2" xfId="24944" xr:uid="{00000000-0005-0000-0000-0000B9920000}"/>
    <cellStyle name="Standard 6 2 2" xfId="24945" xr:uid="{00000000-0005-0000-0000-0000BA920000}"/>
    <cellStyle name="Standard 6 2 2 2" xfId="24946" xr:uid="{00000000-0005-0000-0000-0000BB920000}"/>
    <cellStyle name="Standard 6 2 2_ECU Container Release Honda GDI" xfId="37852" xr:uid="{00000000-0005-0000-0000-0000BC920000}"/>
    <cellStyle name="Standard 6 2 3" xfId="24947" xr:uid="{00000000-0005-0000-0000-0000BD920000}"/>
    <cellStyle name="Standard 6 2_ECU Container Release Honda GDI" xfId="37851" xr:uid="{00000000-0005-0000-0000-0000BE920000}"/>
    <cellStyle name="Standard 6 3" xfId="24948" xr:uid="{00000000-0005-0000-0000-0000BF920000}"/>
    <cellStyle name="Standard 6 3 2" xfId="24949" xr:uid="{00000000-0005-0000-0000-0000C0920000}"/>
    <cellStyle name="Standard 6 3 2 2" xfId="24950" xr:uid="{00000000-0005-0000-0000-0000C1920000}"/>
    <cellStyle name="Standard 6 3 2_ECU Container Release Honda GDI" xfId="37854" xr:uid="{00000000-0005-0000-0000-0000C2920000}"/>
    <cellStyle name="Standard 6 3 3" xfId="24951" xr:uid="{00000000-0005-0000-0000-0000C3920000}"/>
    <cellStyle name="Standard 6 3_ECU Container Release Honda GDI" xfId="37853" xr:uid="{00000000-0005-0000-0000-0000C4920000}"/>
    <cellStyle name="Standard 6 4" xfId="24952" xr:uid="{00000000-0005-0000-0000-0000C5920000}"/>
    <cellStyle name="Standard 6 4 2" xfId="24953" xr:uid="{00000000-0005-0000-0000-0000C6920000}"/>
    <cellStyle name="Standard 6 4_ECU Container Release Honda GDI" xfId="37855" xr:uid="{00000000-0005-0000-0000-0000C7920000}"/>
    <cellStyle name="Standard 6 5" xfId="24954" xr:uid="{00000000-0005-0000-0000-0000C8920000}"/>
    <cellStyle name="Standard 6_ECU Container Release Honda GDI" xfId="37850" xr:uid="{00000000-0005-0000-0000-0000C9920000}"/>
    <cellStyle name="Standard 7" xfId="24955" xr:uid="{00000000-0005-0000-0000-0000CA920000}"/>
    <cellStyle name="Standard 7 2" xfId="24956" xr:uid="{00000000-0005-0000-0000-0000CB920000}"/>
    <cellStyle name="Standard 7_ECU Container Release Honda GDI" xfId="37856" xr:uid="{00000000-0005-0000-0000-0000CC920000}"/>
    <cellStyle name="Standard 8" xfId="24957" xr:uid="{00000000-0005-0000-0000-0000CD920000}"/>
    <cellStyle name="Standard 8 2" xfId="24958" xr:uid="{00000000-0005-0000-0000-0000CE920000}"/>
    <cellStyle name="Standard 8_ECU Container Release Honda GDI" xfId="37857" xr:uid="{00000000-0005-0000-0000-0000CF920000}"/>
    <cellStyle name="Standard 9" xfId="24959" xr:uid="{00000000-0005-0000-0000-0000D0920000}"/>
    <cellStyle name="Standard_Bag_Report_Correlation" xfId="37858" xr:uid="{00000000-0005-0000-0000-0000D1920000}"/>
    <cellStyle name="Star" xfId="24960" xr:uid="{00000000-0005-0000-0000-0000D2920000}"/>
    <cellStyle name="Style 1" xfId="24961" xr:uid="{00000000-0005-0000-0000-0000D3920000}"/>
    <cellStyle name="Style1" xfId="24962" xr:uid="{00000000-0005-0000-0000-0000D4920000}"/>
    <cellStyle name="Style1 2" xfId="37860" xr:uid="{00000000-0005-0000-0000-0000D5920000}"/>
    <cellStyle name="Style1 2 2" xfId="37861" xr:uid="{00000000-0005-0000-0000-0000D6920000}"/>
    <cellStyle name="Style1 2 2 2" xfId="37862" xr:uid="{00000000-0005-0000-0000-0000D7920000}"/>
    <cellStyle name="Style1 2 3" xfId="37863" xr:uid="{00000000-0005-0000-0000-0000D8920000}"/>
    <cellStyle name="Style1 3" xfId="37864" xr:uid="{00000000-0005-0000-0000-0000D9920000}"/>
    <cellStyle name="Style1 3 2" xfId="37865" xr:uid="{00000000-0005-0000-0000-0000DA920000}"/>
    <cellStyle name="Style1 3 2 2" xfId="37866" xr:uid="{00000000-0005-0000-0000-0000DB920000}"/>
    <cellStyle name="Style1 3 3" xfId="37867" xr:uid="{00000000-0005-0000-0000-0000DC920000}"/>
    <cellStyle name="Style1_ECU Container Release Honda GDI" xfId="37859" xr:uid="{00000000-0005-0000-0000-0000DD920000}"/>
    <cellStyle name="subhead" xfId="24963" xr:uid="{00000000-0005-0000-0000-0000DE920000}"/>
    <cellStyle name="text" xfId="24964" xr:uid="{00000000-0005-0000-0000-0000DF920000}"/>
    <cellStyle name="text 2" xfId="24965" xr:uid="{00000000-0005-0000-0000-0000E0920000}"/>
    <cellStyle name="text_ECU Container Release Honda GDI" xfId="37868" xr:uid="{00000000-0005-0000-0000-0000E1920000}"/>
    <cellStyle name="Texto de Aviso" xfId="24966" xr:uid="{00000000-0005-0000-0000-0000E2920000}"/>
    <cellStyle name="Texto Explicativo" xfId="24967" xr:uid="{00000000-0005-0000-0000-0000E3920000}"/>
    <cellStyle name="Title 2" xfId="24968" xr:uid="{00000000-0005-0000-0000-0000E4920000}"/>
    <cellStyle name="Title 3" xfId="24969" xr:uid="{00000000-0005-0000-0000-0000E5920000}"/>
    <cellStyle name="Title 4" xfId="24970" xr:uid="{00000000-0005-0000-0000-0000E6920000}"/>
    <cellStyle name="Title 5" xfId="37869" xr:uid="{00000000-0005-0000-0000-0000E7920000}"/>
    <cellStyle name="Título" xfId="24971" xr:uid="{00000000-0005-0000-0000-0000E8920000}"/>
    <cellStyle name="Título 1" xfId="24972" xr:uid="{00000000-0005-0000-0000-0000E9920000}"/>
    <cellStyle name="Título 2" xfId="24973" xr:uid="{00000000-0005-0000-0000-0000EA920000}"/>
    <cellStyle name="Título 3" xfId="24974" xr:uid="{00000000-0005-0000-0000-0000EB920000}"/>
    <cellStyle name="Título 4" xfId="24975" xr:uid="{00000000-0005-0000-0000-0000EC920000}"/>
    <cellStyle name="Título_ECU Container Release Honda GDI" xfId="37870" xr:uid="{00000000-0005-0000-0000-0000ED920000}"/>
    <cellStyle name="Total 2" xfId="24976" xr:uid="{00000000-0005-0000-0000-0000EE920000}"/>
    <cellStyle name="Total 2 2" xfId="24977" xr:uid="{00000000-0005-0000-0000-0000EF920000}"/>
    <cellStyle name="Total 2 2 2" xfId="24978" xr:uid="{00000000-0005-0000-0000-0000F0920000}"/>
    <cellStyle name="Total 2 2 2 2" xfId="24979" xr:uid="{00000000-0005-0000-0000-0000F1920000}"/>
    <cellStyle name="Total 2 2 2 2 2" xfId="37874" xr:uid="{00000000-0005-0000-0000-0000F2920000}"/>
    <cellStyle name="Total 2 2 2 2 2 2" xfId="37875" xr:uid="{00000000-0005-0000-0000-0000F3920000}"/>
    <cellStyle name="Total 2 2 2 2 3" xfId="37876" xr:uid="{00000000-0005-0000-0000-0000F4920000}"/>
    <cellStyle name="Total 2 2 2 2 4" xfId="37877" xr:uid="{00000000-0005-0000-0000-0000F5920000}"/>
    <cellStyle name="Total 2 2 2 2_ECU Container Release Honda GDI" xfId="37873" xr:uid="{00000000-0005-0000-0000-0000F6920000}"/>
    <cellStyle name="Total 2 2 2 3" xfId="37878" xr:uid="{00000000-0005-0000-0000-0000F7920000}"/>
    <cellStyle name="Total 2 2 2 3 2" xfId="37879" xr:uid="{00000000-0005-0000-0000-0000F8920000}"/>
    <cellStyle name="Total 2 2 2 4" xfId="37880" xr:uid="{00000000-0005-0000-0000-0000F9920000}"/>
    <cellStyle name="Total 2 2 2 5" xfId="37881" xr:uid="{00000000-0005-0000-0000-0000FA920000}"/>
    <cellStyle name="Total 2 2 2_ECU Container Release Honda GDI" xfId="37872" xr:uid="{00000000-0005-0000-0000-0000FB920000}"/>
    <cellStyle name="Total 2 2 3" xfId="24980" xr:uid="{00000000-0005-0000-0000-0000FC920000}"/>
    <cellStyle name="Total 2 2 3 2" xfId="24981" xr:uid="{00000000-0005-0000-0000-0000FD920000}"/>
    <cellStyle name="Total 2 2 3 2 2" xfId="37884" xr:uid="{00000000-0005-0000-0000-0000FE920000}"/>
    <cellStyle name="Total 2 2 3 2 2 2" xfId="37885" xr:uid="{00000000-0005-0000-0000-0000FF920000}"/>
    <cellStyle name="Total 2 2 3 2 3" xfId="37886" xr:uid="{00000000-0005-0000-0000-000000930000}"/>
    <cellStyle name="Total 2 2 3 2 4" xfId="37887" xr:uid="{00000000-0005-0000-0000-000001930000}"/>
    <cellStyle name="Total 2 2 3 2_ECU Container Release Honda GDI" xfId="37883" xr:uid="{00000000-0005-0000-0000-000002930000}"/>
    <cellStyle name="Total 2 2 3 3" xfId="37888" xr:uid="{00000000-0005-0000-0000-000003930000}"/>
    <cellStyle name="Total 2 2 3 3 2" xfId="37889" xr:uid="{00000000-0005-0000-0000-000004930000}"/>
    <cellStyle name="Total 2 2 3 4" xfId="37890" xr:uid="{00000000-0005-0000-0000-000005930000}"/>
    <cellStyle name="Total 2 2 3 5" xfId="37891" xr:uid="{00000000-0005-0000-0000-000006930000}"/>
    <cellStyle name="Total 2 2 3_ECU Container Release Honda GDI" xfId="37882" xr:uid="{00000000-0005-0000-0000-000007930000}"/>
    <cellStyle name="Total 2 2 4" xfId="24982" xr:uid="{00000000-0005-0000-0000-000008930000}"/>
    <cellStyle name="Total 2 2 4 2" xfId="24983" xr:uid="{00000000-0005-0000-0000-000009930000}"/>
    <cellStyle name="Total 2 2 4 2 2" xfId="37894" xr:uid="{00000000-0005-0000-0000-00000A930000}"/>
    <cellStyle name="Total 2 2 4 2 2 2" xfId="37895" xr:uid="{00000000-0005-0000-0000-00000B930000}"/>
    <cellStyle name="Total 2 2 4 2 3" xfId="37896" xr:uid="{00000000-0005-0000-0000-00000C930000}"/>
    <cellStyle name="Total 2 2 4 2 4" xfId="37897" xr:uid="{00000000-0005-0000-0000-00000D930000}"/>
    <cellStyle name="Total 2 2 4 2_ECU Container Release Honda GDI" xfId="37893" xr:uid="{00000000-0005-0000-0000-00000E930000}"/>
    <cellStyle name="Total 2 2 4 3" xfId="37898" xr:uid="{00000000-0005-0000-0000-00000F930000}"/>
    <cellStyle name="Total 2 2 4 3 2" xfId="37899" xr:uid="{00000000-0005-0000-0000-000010930000}"/>
    <cellStyle name="Total 2 2 4 4" xfId="37900" xr:uid="{00000000-0005-0000-0000-000011930000}"/>
    <cellStyle name="Total 2 2 4 5" xfId="37901" xr:uid="{00000000-0005-0000-0000-000012930000}"/>
    <cellStyle name="Total 2 2 4_ECU Container Release Honda GDI" xfId="37892" xr:uid="{00000000-0005-0000-0000-000013930000}"/>
    <cellStyle name="Total 2 2 5" xfId="24984" xr:uid="{00000000-0005-0000-0000-000014930000}"/>
    <cellStyle name="Total 2 2 5 2" xfId="37903" xr:uid="{00000000-0005-0000-0000-000015930000}"/>
    <cellStyle name="Total 2 2 5 2 2" xfId="37904" xr:uid="{00000000-0005-0000-0000-000016930000}"/>
    <cellStyle name="Total 2 2 5 3" xfId="37905" xr:uid="{00000000-0005-0000-0000-000017930000}"/>
    <cellStyle name="Total 2 2 5 4" xfId="37906" xr:uid="{00000000-0005-0000-0000-000018930000}"/>
    <cellStyle name="Total 2 2 5_ECU Container Release Honda GDI" xfId="37902" xr:uid="{00000000-0005-0000-0000-000019930000}"/>
    <cellStyle name="Total 2 2 6" xfId="37907" xr:uid="{00000000-0005-0000-0000-00001A930000}"/>
    <cellStyle name="Total 2 2 6 2" xfId="37908" xr:uid="{00000000-0005-0000-0000-00001B930000}"/>
    <cellStyle name="Total 2 2 7" xfId="37909" xr:uid="{00000000-0005-0000-0000-00001C930000}"/>
    <cellStyle name="Total 2 2 8" xfId="37910" xr:uid="{00000000-0005-0000-0000-00001D930000}"/>
    <cellStyle name="Total 2 2_ECU Container Release Honda GDI" xfId="37871" xr:uid="{00000000-0005-0000-0000-00001E930000}"/>
    <cellStyle name="Total 2 3" xfId="37911" xr:uid="{00000000-0005-0000-0000-00001F930000}"/>
    <cellStyle name="Total 2 3 2" xfId="37912" xr:uid="{00000000-0005-0000-0000-000020930000}"/>
    <cellStyle name="Total 2 3 3" xfId="37913" xr:uid="{00000000-0005-0000-0000-000021930000}"/>
    <cellStyle name="Total 2 4" xfId="37914" xr:uid="{00000000-0005-0000-0000-000022930000}"/>
    <cellStyle name="Total 2 5" xfId="37915" xr:uid="{00000000-0005-0000-0000-000023930000}"/>
    <cellStyle name="Total 2_ECU Container Release Honda GDI" xfId="25247" xr:uid="{00000000-0005-0000-0000-000024930000}"/>
    <cellStyle name="Total 3" xfId="24985" xr:uid="{00000000-0005-0000-0000-000025930000}"/>
    <cellStyle name="Total 3 2" xfId="37917" xr:uid="{00000000-0005-0000-0000-000026930000}"/>
    <cellStyle name="Total 3 2 2" xfId="37918" xr:uid="{00000000-0005-0000-0000-000027930000}"/>
    <cellStyle name="Total 3 3" xfId="37919" xr:uid="{00000000-0005-0000-0000-000028930000}"/>
    <cellStyle name="Total 3 4" xfId="37920" xr:uid="{00000000-0005-0000-0000-000029930000}"/>
    <cellStyle name="Total 3_ECU Container Release Honda GDI" xfId="37916" xr:uid="{00000000-0005-0000-0000-00002A930000}"/>
    <cellStyle name="Total 4" xfId="37921" xr:uid="{00000000-0005-0000-0000-00002B930000}"/>
    <cellStyle name="Total 4 2" xfId="37922" xr:uid="{00000000-0005-0000-0000-00002C930000}"/>
    <cellStyle name="Total 4 3" xfId="37923" xr:uid="{00000000-0005-0000-0000-00002D930000}"/>
    <cellStyle name="Total 5" xfId="37924" xr:uid="{00000000-0005-0000-0000-00002E930000}"/>
    <cellStyle name="Total 6" xfId="37925" xr:uid="{00000000-0005-0000-0000-00002F930000}"/>
    <cellStyle name="Überschrift 1 2" xfId="24986" xr:uid="{00000000-0005-0000-0000-000030930000}"/>
    <cellStyle name="Überschrift 2 2" xfId="24987" xr:uid="{00000000-0005-0000-0000-000031930000}"/>
    <cellStyle name="Überschrift 3 2" xfId="24988" xr:uid="{00000000-0005-0000-0000-000032930000}"/>
    <cellStyle name="Überschrift 4 2" xfId="24989" xr:uid="{00000000-0005-0000-0000-000033930000}"/>
    <cellStyle name="Überschrift 5" xfId="24990" xr:uid="{00000000-0005-0000-0000-000034930000}"/>
    <cellStyle name="Vehicle_Benchmark" xfId="24991" xr:uid="{00000000-0005-0000-0000-000035930000}"/>
    <cellStyle name="Verknüpfte Zelle 2" xfId="24992" xr:uid="{00000000-0005-0000-0000-000036930000}"/>
    <cellStyle name="Version_Header" xfId="24993" xr:uid="{00000000-0005-0000-0000-000037930000}"/>
    <cellStyle name="Vide" xfId="24994" xr:uid="{00000000-0005-0000-0000-000038930000}"/>
    <cellStyle name="Volumes_Data" xfId="24995" xr:uid="{00000000-0005-0000-0000-000039930000}"/>
    <cellStyle name="Währung [0]_2008esd0 - ZD30.xls Diagramm 1" xfId="37926" xr:uid="{00000000-0005-0000-0000-00003A930000}"/>
    <cellStyle name="Währung 2" xfId="24996" xr:uid="{00000000-0005-0000-0000-00003B930000}"/>
    <cellStyle name="Währung_2008esd0 - ZD30.xls Diagramm 1" xfId="37927" xr:uid="{00000000-0005-0000-0000-00003C930000}"/>
    <cellStyle name="Warnender Text 2" xfId="24997" xr:uid="{00000000-0005-0000-0000-00003D930000}"/>
    <cellStyle name="Warning Text 2" xfId="24998" xr:uid="{00000000-0005-0000-0000-00003E930000}"/>
    <cellStyle name="Warning Text 3" xfId="24999" xr:uid="{00000000-0005-0000-0000-00003F930000}"/>
    <cellStyle name="Warning Text 4" xfId="37928" xr:uid="{00000000-0005-0000-0000-000040930000}"/>
    <cellStyle name="XP" xfId="25000" xr:uid="{00000000-0005-0000-0000-000041930000}"/>
    <cellStyle name="z_x0009__x0001_*_x001c_b" xfId="25001" xr:uid="{00000000-0005-0000-0000-000042930000}"/>
    <cellStyle name="Zeilenebene_" xfId="25002" xr:uid="{00000000-0005-0000-0000-000043930000}"/>
    <cellStyle name="Zelle überprüfen 2" xfId="25003" xr:uid="{00000000-0005-0000-0000-000044930000}"/>
    <cellStyle name="アクセント 1 2" xfId="25004" xr:uid="{00000000-0005-0000-0000-000045930000}"/>
    <cellStyle name="アクセント 1 2 2" xfId="25005" xr:uid="{00000000-0005-0000-0000-000046930000}"/>
    <cellStyle name="アクセント 1 2 3" xfId="37929" xr:uid="{00000000-0005-0000-0000-000047930000}"/>
    <cellStyle name="アクセント 1 2_ECU Container Release Honda GDI" xfId="25248" xr:uid="{00000000-0005-0000-0000-000048930000}"/>
    <cellStyle name="アクセント 1 3" xfId="37930" xr:uid="{00000000-0005-0000-0000-000049930000}"/>
    <cellStyle name="アクセント 2 2" xfId="25006" xr:uid="{00000000-0005-0000-0000-00004A930000}"/>
    <cellStyle name="アクセント 2 2 2" xfId="25007" xr:uid="{00000000-0005-0000-0000-00004B930000}"/>
    <cellStyle name="アクセント 2 2 3" xfId="37931" xr:uid="{00000000-0005-0000-0000-00004C930000}"/>
    <cellStyle name="アクセント 2 2_ECU Container Release Honda GDI" xfId="25249" xr:uid="{00000000-0005-0000-0000-00004D930000}"/>
    <cellStyle name="アクセント 2 3" xfId="37932" xr:uid="{00000000-0005-0000-0000-00004E930000}"/>
    <cellStyle name="アクセント 3 2" xfId="25008" xr:uid="{00000000-0005-0000-0000-00004F930000}"/>
    <cellStyle name="アクセント 3 2 2" xfId="25009" xr:uid="{00000000-0005-0000-0000-000050930000}"/>
    <cellStyle name="アクセント 3 2 3" xfId="37933" xr:uid="{00000000-0005-0000-0000-000051930000}"/>
    <cellStyle name="アクセント 3 2_ECU Container Release Honda GDI" xfId="25250" xr:uid="{00000000-0005-0000-0000-000052930000}"/>
    <cellStyle name="アクセント 3 3" xfId="37934" xr:uid="{00000000-0005-0000-0000-000053930000}"/>
    <cellStyle name="アクセント 4 2" xfId="25010" xr:uid="{00000000-0005-0000-0000-000054930000}"/>
    <cellStyle name="アクセント 4 2 2" xfId="25011" xr:uid="{00000000-0005-0000-0000-000055930000}"/>
    <cellStyle name="アクセント 4 2 3" xfId="37935" xr:uid="{00000000-0005-0000-0000-000056930000}"/>
    <cellStyle name="アクセント 4 2_ECU Container Release Honda GDI" xfId="25251" xr:uid="{00000000-0005-0000-0000-000057930000}"/>
    <cellStyle name="アクセント 4 3" xfId="37936" xr:uid="{00000000-0005-0000-0000-000058930000}"/>
    <cellStyle name="アクセント 5 2" xfId="25012" xr:uid="{00000000-0005-0000-0000-000059930000}"/>
    <cellStyle name="アクセント 5 2 2" xfId="25013" xr:uid="{00000000-0005-0000-0000-00005A930000}"/>
    <cellStyle name="アクセント 5 2 3" xfId="37937" xr:uid="{00000000-0005-0000-0000-00005B930000}"/>
    <cellStyle name="アクセント 5 2_ECU Container Release Honda GDI" xfId="25252" xr:uid="{00000000-0005-0000-0000-00005C930000}"/>
    <cellStyle name="アクセント 5 3" xfId="37938" xr:uid="{00000000-0005-0000-0000-00005D930000}"/>
    <cellStyle name="アクセント 6 2" xfId="25014" xr:uid="{00000000-0005-0000-0000-00005E930000}"/>
    <cellStyle name="アクセント 6 2 2" xfId="25015" xr:uid="{00000000-0005-0000-0000-00005F930000}"/>
    <cellStyle name="アクセント 6 2 3" xfId="37939" xr:uid="{00000000-0005-0000-0000-000060930000}"/>
    <cellStyle name="アクセント 6 2_ECU Container Release Honda GDI" xfId="25253" xr:uid="{00000000-0005-0000-0000-000061930000}"/>
    <cellStyle name="アクセント 6 3" xfId="37940" xr:uid="{00000000-0005-0000-0000-000062930000}"/>
    <cellStyle name="ｹ鮗ﾐﾀｲ_ｰ豼ｵﾁ･" xfId="25016" xr:uid="{00000000-0005-0000-0000-000063930000}"/>
    <cellStyle name="ｽｰﾊﾟｰ標準" xfId="25017" xr:uid="{00000000-0005-0000-0000-000064930000}"/>
    <cellStyle name="スタイル 1" xfId="25018" xr:uid="{00000000-0005-0000-0000-000065930000}"/>
    <cellStyle name="スタイル 1 2" xfId="25019" xr:uid="{00000000-0005-0000-0000-000066930000}"/>
    <cellStyle name="スタイル 1_ECU Container Release Honda GDI" xfId="25254" xr:uid="{00000000-0005-0000-0000-000067930000}"/>
    <cellStyle name="スタイル 2" xfId="25020" xr:uid="{00000000-0005-0000-0000-000068930000}"/>
    <cellStyle name="タイトル 2" xfId="25021" xr:uid="{00000000-0005-0000-0000-000069930000}"/>
    <cellStyle name="タイトル 2 2" xfId="25022" xr:uid="{00000000-0005-0000-0000-00006A930000}"/>
    <cellStyle name="タイトル 2 3" xfId="37941" xr:uid="{00000000-0005-0000-0000-00006B930000}"/>
    <cellStyle name="タイトル 2_ECU Container Release Honda GDI" xfId="25255" xr:uid="{00000000-0005-0000-0000-00006C930000}"/>
    <cellStyle name="タイトル 3" xfId="37942" xr:uid="{00000000-0005-0000-0000-00006D930000}"/>
    <cellStyle name="チェック セル 2" xfId="25023" xr:uid="{00000000-0005-0000-0000-00006E930000}"/>
    <cellStyle name="チェック セル 2 2" xfId="25024" xr:uid="{00000000-0005-0000-0000-00006F930000}"/>
    <cellStyle name="チェック セル 2 3" xfId="37943" xr:uid="{00000000-0005-0000-0000-000070930000}"/>
    <cellStyle name="チェック セル 2_ECU Container Release Honda GDI" xfId="25256" xr:uid="{00000000-0005-0000-0000-000071930000}"/>
    <cellStyle name="チェック セル 3" xfId="37944" xr:uid="{00000000-0005-0000-0000-000072930000}"/>
    <cellStyle name="ﾄﾞｸｶ [0]_ｰ霾ｹ" xfId="25025" xr:uid="{00000000-0005-0000-0000-000073930000}"/>
    <cellStyle name="ﾄﾞｸｶ_ｰ霾ｹ" xfId="25026" xr:uid="{00000000-0005-0000-0000-000074930000}"/>
    <cellStyle name="どちらでもない 2" xfId="25027" xr:uid="{00000000-0005-0000-0000-000075930000}"/>
    <cellStyle name="どちらでもない 2 2" xfId="25028" xr:uid="{00000000-0005-0000-0000-000076930000}"/>
    <cellStyle name="どちらでもない 2 3" xfId="37945" xr:uid="{00000000-0005-0000-0000-000077930000}"/>
    <cellStyle name="どちらでもない 2_ECU Container Release Honda GDI" xfId="25257" xr:uid="{00000000-0005-0000-0000-000078930000}"/>
    <cellStyle name="どちらでもない 3" xfId="37946" xr:uid="{00000000-0005-0000-0000-000079930000}"/>
    <cellStyle name="ﾅ・ｭ [0]_ｰ霾ｹ" xfId="25029" xr:uid="{00000000-0005-0000-0000-00007A930000}"/>
    <cellStyle name="ﾅ・ｭ_ｰ霾ｹ" xfId="25030" xr:uid="{00000000-0005-0000-0000-00007B930000}"/>
    <cellStyle name="ﾇ･ﾁﾘ_ｰ霾ｹ" xfId="25031" xr:uid="{00000000-0005-0000-0000-00007C930000}"/>
    <cellStyle name="パーセント 2" xfId="25032" xr:uid="{00000000-0005-0000-0000-00007D930000}"/>
    <cellStyle name="パーセント 3" xfId="25033" xr:uid="{00000000-0005-0000-0000-00007E930000}"/>
    <cellStyle name="ハイパーリンク_x0003_" xfId="25034" xr:uid="{00000000-0005-0000-0000-00007F930000}"/>
    <cellStyle name="ハイパーリンク 2" xfId="25206" xr:uid="{00000000-0005-0000-0000-000080930000}"/>
    <cellStyle name="ハイパーリンク 3" xfId="25207" xr:uid="{00000000-0005-0000-0000-000081930000}"/>
    <cellStyle name="ハイパーリンク 4" xfId="25208" xr:uid="{00000000-0005-0000-0000-000082930000}"/>
    <cellStyle name="ハイパーリンク 5" xfId="25209" xr:uid="{00000000-0005-0000-0000-000083930000}"/>
    <cellStyle name="ハイパーリンク 6" xfId="25210" xr:uid="{00000000-0005-0000-0000-000084930000}"/>
    <cellStyle name="ハイパーリンク??" xfId="25035" xr:uid="{00000000-0005-0000-0000-000085930000}"/>
    <cellStyle name="ハイパーリンク_x0003__ECU Container Release Honda GDI" xfId="37947" xr:uid="{00000000-0005-0000-0000-000086930000}"/>
    <cellStyle name="メモ 2" xfId="25036" xr:uid="{00000000-0005-0000-0000-000087930000}"/>
    <cellStyle name="メモ 2 2" xfId="25037" xr:uid="{00000000-0005-0000-0000-000088930000}"/>
    <cellStyle name="メモ 2 2 2" xfId="25038" xr:uid="{00000000-0005-0000-0000-000089930000}"/>
    <cellStyle name="メモ 2 2 2 2" xfId="37949" xr:uid="{00000000-0005-0000-0000-00008A930000}"/>
    <cellStyle name="メモ 2 2 2 2 2" xfId="37950" xr:uid="{00000000-0005-0000-0000-00008B930000}"/>
    <cellStyle name="メモ 2 2 2 3" xfId="37951" xr:uid="{00000000-0005-0000-0000-00008C930000}"/>
    <cellStyle name="メモ 2 2 2 4" xfId="37952" xr:uid="{00000000-0005-0000-0000-00008D930000}"/>
    <cellStyle name="メモ 2 2 2_ECU Container Release Honda GDI" xfId="37948" xr:uid="{00000000-0005-0000-0000-00008E930000}"/>
    <cellStyle name="メモ 2 2 3" xfId="37953" xr:uid="{00000000-0005-0000-0000-00008F930000}"/>
    <cellStyle name="メモ 2 2 3 2" xfId="37954" xr:uid="{00000000-0005-0000-0000-000090930000}"/>
    <cellStyle name="メモ 2 2 3 3" xfId="37955" xr:uid="{00000000-0005-0000-0000-000091930000}"/>
    <cellStyle name="メモ 2 2 4" xfId="37956" xr:uid="{00000000-0005-0000-0000-000092930000}"/>
    <cellStyle name="メモ 2 2 5" xfId="37957" xr:uid="{00000000-0005-0000-0000-000093930000}"/>
    <cellStyle name="メモ 2 2_ECU Container Release Honda GDI" xfId="25259" xr:uid="{00000000-0005-0000-0000-000094930000}"/>
    <cellStyle name="メモ 2 3" xfId="25039" xr:uid="{00000000-0005-0000-0000-000095930000}"/>
    <cellStyle name="メモ 2 3 2" xfId="25040" xr:uid="{00000000-0005-0000-0000-000096930000}"/>
    <cellStyle name="メモ 2 3 2 2" xfId="37960" xr:uid="{00000000-0005-0000-0000-000097930000}"/>
    <cellStyle name="メモ 2 3 2 2 2" xfId="37961" xr:uid="{00000000-0005-0000-0000-000098930000}"/>
    <cellStyle name="メモ 2 3 2 3" xfId="37962" xr:uid="{00000000-0005-0000-0000-000099930000}"/>
    <cellStyle name="メモ 2 3 2 4" xfId="37963" xr:uid="{00000000-0005-0000-0000-00009A930000}"/>
    <cellStyle name="メモ 2 3 2_ECU Container Release Honda GDI" xfId="37959" xr:uid="{00000000-0005-0000-0000-00009B930000}"/>
    <cellStyle name="メモ 2 3 3" xfId="37964" xr:uid="{00000000-0005-0000-0000-00009C930000}"/>
    <cellStyle name="メモ 2 3 3 2" xfId="37965" xr:uid="{00000000-0005-0000-0000-00009D930000}"/>
    <cellStyle name="メモ 2 3 3 3" xfId="37966" xr:uid="{00000000-0005-0000-0000-00009E930000}"/>
    <cellStyle name="メモ 2 3 4" xfId="37967" xr:uid="{00000000-0005-0000-0000-00009F930000}"/>
    <cellStyle name="メモ 2 3 5" xfId="37968" xr:uid="{00000000-0005-0000-0000-0000A0930000}"/>
    <cellStyle name="メモ 2 3_ECU Container Release Honda GDI" xfId="37958" xr:uid="{00000000-0005-0000-0000-0000A1930000}"/>
    <cellStyle name="メモ 2 4" xfId="25041" xr:uid="{00000000-0005-0000-0000-0000A2930000}"/>
    <cellStyle name="メモ 2 4 2" xfId="25042" xr:uid="{00000000-0005-0000-0000-0000A3930000}"/>
    <cellStyle name="メモ 2 4 2 2" xfId="37971" xr:uid="{00000000-0005-0000-0000-0000A4930000}"/>
    <cellStyle name="メモ 2 4 2 2 2" xfId="37972" xr:uid="{00000000-0005-0000-0000-0000A5930000}"/>
    <cellStyle name="メモ 2 4 2 3" xfId="37973" xr:uid="{00000000-0005-0000-0000-0000A6930000}"/>
    <cellStyle name="メモ 2 4 2 4" xfId="37974" xr:uid="{00000000-0005-0000-0000-0000A7930000}"/>
    <cellStyle name="メモ 2 4 2_ECU Container Release Honda GDI" xfId="37970" xr:uid="{00000000-0005-0000-0000-0000A8930000}"/>
    <cellStyle name="メモ 2 4 3" xfId="37975" xr:uid="{00000000-0005-0000-0000-0000A9930000}"/>
    <cellStyle name="メモ 2 4 3 2" xfId="37976" xr:uid="{00000000-0005-0000-0000-0000AA930000}"/>
    <cellStyle name="メモ 2 4 4" xfId="37977" xr:uid="{00000000-0005-0000-0000-0000AB930000}"/>
    <cellStyle name="メモ 2 4 5" xfId="37978" xr:uid="{00000000-0005-0000-0000-0000AC930000}"/>
    <cellStyle name="メモ 2 4_ECU Container Release Honda GDI" xfId="37969" xr:uid="{00000000-0005-0000-0000-0000AD930000}"/>
    <cellStyle name="メモ 2 5" xfId="25043" xr:uid="{00000000-0005-0000-0000-0000AE930000}"/>
    <cellStyle name="メモ 2 5 2" xfId="37980" xr:uid="{00000000-0005-0000-0000-0000AF930000}"/>
    <cellStyle name="メモ 2 5 2 2" xfId="37981" xr:uid="{00000000-0005-0000-0000-0000B0930000}"/>
    <cellStyle name="メモ 2 5 3" xfId="37982" xr:uid="{00000000-0005-0000-0000-0000B1930000}"/>
    <cellStyle name="メモ 2 5 4" xfId="37983" xr:uid="{00000000-0005-0000-0000-0000B2930000}"/>
    <cellStyle name="メモ 2 5_ECU Container Release Honda GDI" xfId="37979" xr:uid="{00000000-0005-0000-0000-0000B3930000}"/>
    <cellStyle name="メモ 2 6" xfId="25044" xr:uid="{00000000-0005-0000-0000-0000B4930000}"/>
    <cellStyle name="メモ 2 7" xfId="37984" xr:uid="{00000000-0005-0000-0000-0000B5930000}"/>
    <cellStyle name="メモ 2 7 2" xfId="37985" xr:uid="{00000000-0005-0000-0000-0000B6930000}"/>
    <cellStyle name="メモ 2 8" xfId="37986" xr:uid="{00000000-0005-0000-0000-0000B7930000}"/>
    <cellStyle name="メモ 2 9" xfId="37987" xr:uid="{00000000-0005-0000-0000-0000B8930000}"/>
    <cellStyle name="メモ 2_ECU Container Release Honda GDI" xfId="25258" xr:uid="{00000000-0005-0000-0000-0000B9930000}"/>
    <cellStyle name="メモ 3" xfId="25045" xr:uid="{00000000-0005-0000-0000-0000BA930000}"/>
    <cellStyle name="メモ 3 2" xfId="25046" xr:uid="{00000000-0005-0000-0000-0000BB930000}"/>
    <cellStyle name="メモ 3 2 2" xfId="37989" xr:uid="{00000000-0005-0000-0000-0000BC930000}"/>
    <cellStyle name="メモ 3 2 2 2" xfId="37990" xr:uid="{00000000-0005-0000-0000-0000BD930000}"/>
    <cellStyle name="メモ 3 2 3" xfId="37991" xr:uid="{00000000-0005-0000-0000-0000BE930000}"/>
    <cellStyle name="メモ 3 2 4" xfId="37992" xr:uid="{00000000-0005-0000-0000-0000BF930000}"/>
    <cellStyle name="メモ 3 2_ECU Container Release Honda GDI" xfId="37988" xr:uid="{00000000-0005-0000-0000-0000C0930000}"/>
    <cellStyle name="メモ 3 3" xfId="37993" xr:uid="{00000000-0005-0000-0000-0000C1930000}"/>
    <cellStyle name="メモ 3 3 2" xfId="37994" xr:uid="{00000000-0005-0000-0000-0000C2930000}"/>
    <cellStyle name="メモ 3 3 3" xfId="37995" xr:uid="{00000000-0005-0000-0000-0000C3930000}"/>
    <cellStyle name="メモ 3 4" xfId="37996" xr:uid="{00000000-0005-0000-0000-0000C4930000}"/>
    <cellStyle name="メモ 3 5" xfId="37997" xr:uid="{00000000-0005-0000-0000-0000C5930000}"/>
    <cellStyle name="メモ 3_ECU Container Release Honda GDI" xfId="25260" xr:uid="{00000000-0005-0000-0000-0000C6930000}"/>
    <cellStyle name="メモ 4" xfId="25047" xr:uid="{00000000-0005-0000-0000-0000C7930000}"/>
    <cellStyle name="メモ 4 2" xfId="25048" xr:uid="{00000000-0005-0000-0000-0000C8930000}"/>
    <cellStyle name="メモ 4 2 2" xfId="38000" xr:uid="{00000000-0005-0000-0000-0000C9930000}"/>
    <cellStyle name="メモ 4 2 2 2" xfId="38001" xr:uid="{00000000-0005-0000-0000-0000CA930000}"/>
    <cellStyle name="メモ 4 2 3" xfId="38002" xr:uid="{00000000-0005-0000-0000-0000CB930000}"/>
    <cellStyle name="メモ 4 2 4" xfId="38003" xr:uid="{00000000-0005-0000-0000-0000CC930000}"/>
    <cellStyle name="メモ 4 2_ECU Container Release Honda GDI" xfId="37999" xr:uid="{00000000-0005-0000-0000-0000CD930000}"/>
    <cellStyle name="メモ 4 3" xfId="38004" xr:uid="{00000000-0005-0000-0000-0000CE930000}"/>
    <cellStyle name="メモ 4 3 2" xfId="38005" xr:uid="{00000000-0005-0000-0000-0000CF930000}"/>
    <cellStyle name="メモ 4 4" xfId="38006" xr:uid="{00000000-0005-0000-0000-0000D0930000}"/>
    <cellStyle name="メモ 4 5" xfId="38007" xr:uid="{00000000-0005-0000-0000-0000D1930000}"/>
    <cellStyle name="メモ 4_ECU Container Release Honda GDI" xfId="37998" xr:uid="{00000000-0005-0000-0000-0000D2930000}"/>
    <cellStyle name="メモ 5" xfId="38008" xr:uid="{00000000-0005-0000-0000-0000D3930000}"/>
    <cellStyle name="ﾗｬ" xfId="25049" xr:uid="{00000000-0005-0000-0000-0000D4930000}"/>
    <cellStyle name="リンク セル 2" xfId="25050" xr:uid="{00000000-0005-0000-0000-0000D5930000}"/>
    <cellStyle name="リンク セル 2 2" xfId="25051" xr:uid="{00000000-0005-0000-0000-0000D6930000}"/>
    <cellStyle name="リンク セル 2 3" xfId="38009" xr:uid="{00000000-0005-0000-0000-0000D7930000}"/>
    <cellStyle name="リンク セル 2_ECU Container Release Honda GDI" xfId="25261" xr:uid="{00000000-0005-0000-0000-0000D8930000}"/>
    <cellStyle name="リンク セル 3" xfId="38010" xr:uid="{00000000-0005-0000-0000-0000D9930000}"/>
    <cellStyle name="?_" xfId="25052" xr:uid="{00000000-0005-0000-0000-0000DA930000}"/>
    <cellStyle name="콤마 [0]_M105CDT " xfId="25053" xr:uid="{00000000-0005-0000-0000-0000DB930000}"/>
    <cellStyle name="콤마_M105CDT " xfId="25054" xr:uid="{00000000-0005-0000-0000-0000DC930000}"/>
    <cellStyle name="표준_P.List_ECU_JB_Rev2_Pilot2_040824_CHANGED_SOP(1)" xfId="25055" xr:uid="{00000000-0005-0000-0000-0000DD930000}"/>
    <cellStyle name="一般_397PL060515" xfId="25056" xr:uid="{00000000-0005-0000-0000-0000DE930000}"/>
    <cellStyle name="一行" xfId="25057" xr:uid="{00000000-0005-0000-0000-0000DF930000}"/>
    <cellStyle name="入力 2" xfId="25058" xr:uid="{00000000-0005-0000-0000-0000E0930000}"/>
    <cellStyle name="入力 2 2" xfId="25059" xr:uid="{00000000-0005-0000-0000-0000E1930000}"/>
    <cellStyle name="入力 2 2 2" xfId="25060" xr:uid="{00000000-0005-0000-0000-0000E2930000}"/>
    <cellStyle name="入力 2 2 2 2" xfId="38013" xr:uid="{00000000-0005-0000-0000-0000E3930000}"/>
    <cellStyle name="入力 2 2 2 2 2" xfId="38014" xr:uid="{00000000-0005-0000-0000-0000E4930000}"/>
    <cellStyle name="入力 2 2 2 3" xfId="38015" xr:uid="{00000000-0005-0000-0000-0000E5930000}"/>
    <cellStyle name="入力 2 2 2 4" xfId="38016" xr:uid="{00000000-0005-0000-0000-0000E6930000}"/>
    <cellStyle name="入力 2 2 2_ECU Container Release Honda GDI" xfId="38012" xr:uid="{00000000-0005-0000-0000-0000E7930000}"/>
    <cellStyle name="入力 2 2 3" xfId="38017" xr:uid="{00000000-0005-0000-0000-0000E8930000}"/>
    <cellStyle name="入力 2 2 3 2" xfId="38018" xr:uid="{00000000-0005-0000-0000-0000E9930000}"/>
    <cellStyle name="入力 2 2 3 3" xfId="38019" xr:uid="{00000000-0005-0000-0000-0000EA930000}"/>
    <cellStyle name="入力 2 2 4" xfId="38020" xr:uid="{00000000-0005-0000-0000-0000EB930000}"/>
    <cellStyle name="入力 2 2 5" xfId="38021" xr:uid="{00000000-0005-0000-0000-0000EC930000}"/>
    <cellStyle name="入力 2 2_ECU Container Release Honda GDI" xfId="38011" xr:uid="{00000000-0005-0000-0000-0000ED930000}"/>
    <cellStyle name="入力 2 3" xfId="25061" xr:uid="{00000000-0005-0000-0000-0000EE930000}"/>
    <cellStyle name="入力 2 3 2" xfId="25062" xr:uid="{00000000-0005-0000-0000-0000EF930000}"/>
    <cellStyle name="入力 2 3 2 2" xfId="38024" xr:uid="{00000000-0005-0000-0000-0000F0930000}"/>
    <cellStyle name="入力 2 3 2 2 2" xfId="38025" xr:uid="{00000000-0005-0000-0000-0000F1930000}"/>
    <cellStyle name="入力 2 3 2 3" xfId="38026" xr:uid="{00000000-0005-0000-0000-0000F2930000}"/>
    <cellStyle name="入力 2 3 2 4" xfId="38027" xr:uid="{00000000-0005-0000-0000-0000F3930000}"/>
    <cellStyle name="入力 2 3 2_ECU Container Release Honda GDI" xfId="38023" xr:uid="{00000000-0005-0000-0000-0000F4930000}"/>
    <cellStyle name="入力 2 3 3" xfId="38028" xr:uid="{00000000-0005-0000-0000-0000F5930000}"/>
    <cellStyle name="入力 2 3 3 2" xfId="38029" xr:uid="{00000000-0005-0000-0000-0000F6930000}"/>
    <cellStyle name="入力 2 3 4" xfId="38030" xr:uid="{00000000-0005-0000-0000-0000F7930000}"/>
    <cellStyle name="入力 2 3 5" xfId="38031" xr:uid="{00000000-0005-0000-0000-0000F8930000}"/>
    <cellStyle name="入力 2 3_ECU Container Release Honda GDI" xfId="38022" xr:uid="{00000000-0005-0000-0000-0000F9930000}"/>
    <cellStyle name="入力 2 4" xfId="25063" xr:uid="{00000000-0005-0000-0000-0000FA930000}"/>
    <cellStyle name="入力 2 4 2" xfId="25064" xr:uid="{00000000-0005-0000-0000-0000FB930000}"/>
    <cellStyle name="入力 2 4 2 2" xfId="38034" xr:uid="{00000000-0005-0000-0000-0000FC930000}"/>
    <cellStyle name="入力 2 4 2 2 2" xfId="38035" xr:uid="{00000000-0005-0000-0000-0000FD930000}"/>
    <cellStyle name="入力 2 4 2 3" xfId="38036" xr:uid="{00000000-0005-0000-0000-0000FE930000}"/>
    <cellStyle name="入力 2 4 2 4" xfId="38037" xr:uid="{00000000-0005-0000-0000-0000FF930000}"/>
    <cellStyle name="入力 2 4 2_ECU Container Release Honda GDI" xfId="38033" xr:uid="{00000000-0005-0000-0000-000000940000}"/>
    <cellStyle name="入力 2 4 3" xfId="38038" xr:uid="{00000000-0005-0000-0000-000001940000}"/>
    <cellStyle name="入力 2 4 3 2" xfId="38039" xr:uid="{00000000-0005-0000-0000-000002940000}"/>
    <cellStyle name="入力 2 4 4" xfId="38040" xr:uid="{00000000-0005-0000-0000-000003940000}"/>
    <cellStyle name="入力 2 4 5" xfId="38041" xr:uid="{00000000-0005-0000-0000-000004940000}"/>
    <cellStyle name="入力 2 4_ECU Container Release Honda GDI" xfId="38032" xr:uid="{00000000-0005-0000-0000-000005940000}"/>
    <cellStyle name="入力 2 5" xfId="25065" xr:uid="{00000000-0005-0000-0000-000006940000}"/>
    <cellStyle name="入力 2 5 2" xfId="38043" xr:uid="{00000000-0005-0000-0000-000007940000}"/>
    <cellStyle name="入力 2 5 2 2" xfId="38044" xr:uid="{00000000-0005-0000-0000-000008940000}"/>
    <cellStyle name="入力 2 5 3" xfId="38045" xr:uid="{00000000-0005-0000-0000-000009940000}"/>
    <cellStyle name="入力 2 5 4" xfId="38046" xr:uid="{00000000-0005-0000-0000-00000A940000}"/>
    <cellStyle name="入力 2 5_ECU Container Release Honda GDI" xfId="38042" xr:uid="{00000000-0005-0000-0000-00000B940000}"/>
    <cellStyle name="入力 2 6" xfId="38047" xr:uid="{00000000-0005-0000-0000-00000C940000}"/>
    <cellStyle name="入力 2 6 2" xfId="38048" xr:uid="{00000000-0005-0000-0000-00000D940000}"/>
    <cellStyle name="入力 2 6 3" xfId="38049" xr:uid="{00000000-0005-0000-0000-00000E940000}"/>
    <cellStyle name="入力 2 7" xfId="38050" xr:uid="{00000000-0005-0000-0000-00000F940000}"/>
    <cellStyle name="入力 2 8" xfId="38051" xr:uid="{00000000-0005-0000-0000-000010940000}"/>
    <cellStyle name="入力 2_ECU Container Release Honda GDI" xfId="25262" xr:uid="{00000000-0005-0000-0000-000011940000}"/>
    <cellStyle name="入力 3" xfId="38052" xr:uid="{00000000-0005-0000-0000-000012940000}"/>
    <cellStyle name="出力 2" xfId="25066" xr:uid="{00000000-0005-0000-0000-000013940000}"/>
    <cellStyle name="出力 2 2" xfId="25067" xr:uid="{00000000-0005-0000-0000-000014940000}"/>
    <cellStyle name="出力 2 2 2" xfId="25068" xr:uid="{00000000-0005-0000-0000-000015940000}"/>
    <cellStyle name="出力 2 2 2 2" xfId="38055" xr:uid="{00000000-0005-0000-0000-000016940000}"/>
    <cellStyle name="出力 2 2 2 2 2" xfId="38056" xr:uid="{00000000-0005-0000-0000-000017940000}"/>
    <cellStyle name="出力 2 2 2 3" xfId="38057" xr:uid="{00000000-0005-0000-0000-000018940000}"/>
    <cellStyle name="出力 2 2 2 4" xfId="38058" xr:uid="{00000000-0005-0000-0000-000019940000}"/>
    <cellStyle name="出力 2 2 2_ECU Container Release Honda GDI" xfId="38054" xr:uid="{00000000-0005-0000-0000-00001A940000}"/>
    <cellStyle name="出力 2 2 3" xfId="38059" xr:uid="{00000000-0005-0000-0000-00001B940000}"/>
    <cellStyle name="出力 2 2 3 2" xfId="38060" xr:uid="{00000000-0005-0000-0000-00001C940000}"/>
    <cellStyle name="出力 2 2 3 3" xfId="38061" xr:uid="{00000000-0005-0000-0000-00001D940000}"/>
    <cellStyle name="出力 2 2 4" xfId="38062" xr:uid="{00000000-0005-0000-0000-00001E940000}"/>
    <cellStyle name="出力 2 2 5" xfId="38063" xr:uid="{00000000-0005-0000-0000-00001F940000}"/>
    <cellStyle name="出力 2 2_ECU Container Release Honda GDI" xfId="38053" xr:uid="{00000000-0005-0000-0000-000020940000}"/>
    <cellStyle name="出力 2 3" xfId="25069" xr:uid="{00000000-0005-0000-0000-000021940000}"/>
    <cellStyle name="出力 2 3 2" xfId="25070" xr:uid="{00000000-0005-0000-0000-000022940000}"/>
    <cellStyle name="出力 2 3 2 2" xfId="38066" xr:uid="{00000000-0005-0000-0000-000023940000}"/>
    <cellStyle name="出力 2 3 2 2 2" xfId="38067" xr:uid="{00000000-0005-0000-0000-000024940000}"/>
    <cellStyle name="出力 2 3 2 3" xfId="38068" xr:uid="{00000000-0005-0000-0000-000025940000}"/>
    <cellStyle name="出力 2 3 2 4" xfId="38069" xr:uid="{00000000-0005-0000-0000-000026940000}"/>
    <cellStyle name="出力 2 3 2_ECU Container Release Honda GDI" xfId="38065" xr:uid="{00000000-0005-0000-0000-000027940000}"/>
    <cellStyle name="出力 2 3 3" xfId="38070" xr:uid="{00000000-0005-0000-0000-000028940000}"/>
    <cellStyle name="出力 2 3 3 2" xfId="38071" xr:uid="{00000000-0005-0000-0000-000029940000}"/>
    <cellStyle name="出力 2 3 4" xfId="38072" xr:uid="{00000000-0005-0000-0000-00002A940000}"/>
    <cellStyle name="出力 2 3 5" xfId="38073" xr:uid="{00000000-0005-0000-0000-00002B940000}"/>
    <cellStyle name="出力 2 3_ECU Container Release Honda GDI" xfId="38064" xr:uid="{00000000-0005-0000-0000-00002C940000}"/>
    <cellStyle name="出力 2 4" xfId="25071" xr:uid="{00000000-0005-0000-0000-00002D940000}"/>
    <cellStyle name="出力 2 4 2" xfId="25072" xr:uid="{00000000-0005-0000-0000-00002E940000}"/>
    <cellStyle name="出力 2 4 2 2" xfId="38076" xr:uid="{00000000-0005-0000-0000-00002F940000}"/>
    <cellStyle name="出力 2 4 2 2 2" xfId="38077" xr:uid="{00000000-0005-0000-0000-000030940000}"/>
    <cellStyle name="出力 2 4 2 3" xfId="38078" xr:uid="{00000000-0005-0000-0000-000031940000}"/>
    <cellStyle name="出力 2 4 2 4" xfId="38079" xr:uid="{00000000-0005-0000-0000-000032940000}"/>
    <cellStyle name="出力 2 4 2_ECU Container Release Honda GDI" xfId="38075" xr:uid="{00000000-0005-0000-0000-000033940000}"/>
    <cellStyle name="出力 2 4 3" xfId="38080" xr:uid="{00000000-0005-0000-0000-000034940000}"/>
    <cellStyle name="出力 2 4 3 2" xfId="38081" xr:uid="{00000000-0005-0000-0000-000035940000}"/>
    <cellStyle name="出力 2 4 4" xfId="38082" xr:uid="{00000000-0005-0000-0000-000036940000}"/>
    <cellStyle name="出力 2 4 5" xfId="38083" xr:uid="{00000000-0005-0000-0000-000037940000}"/>
    <cellStyle name="出力 2 4_ECU Container Release Honda GDI" xfId="38074" xr:uid="{00000000-0005-0000-0000-000038940000}"/>
    <cellStyle name="出力 2 5" xfId="25073" xr:uid="{00000000-0005-0000-0000-000039940000}"/>
    <cellStyle name="出力 2 5 2" xfId="38085" xr:uid="{00000000-0005-0000-0000-00003A940000}"/>
    <cellStyle name="出力 2 5 2 2" xfId="38086" xr:uid="{00000000-0005-0000-0000-00003B940000}"/>
    <cellStyle name="出力 2 5 3" xfId="38087" xr:uid="{00000000-0005-0000-0000-00003C940000}"/>
    <cellStyle name="出力 2 5 4" xfId="38088" xr:uid="{00000000-0005-0000-0000-00003D940000}"/>
    <cellStyle name="出力 2 5_ECU Container Release Honda GDI" xfId="38084" xr:uid="{00000000-0005-0000-0000-00003E940000}"/>
    <cellStyle name="出力 2 6" xfId="38089" xr:uid="{00000000-0005-0000-0000-00003F940000}"/>
    <cellStyle name="出力 2 6 2" xfId="38090" xr:uid="{00000000-0005-0000-0000-000040940000}"/>
    <cellStyle name="出力 2 6 3" xfId="38091" xr:uid="{00000000-0005-0000-0000-000041940000}"/>
    <cellStyle name="出力 2 7" xfId="38092" xr:uid="{00000000-0005-0000-0000-000042940000}"/>
    <cellStyle name="出力 2 8" xfId="38093" xr:uid="{00000000-0005-0000-0000-000043940000}"/>
    <cellStyle name="出力 2_ECU Container Release Honda GDI" xfId="25263" xr:uid="{00000000-0005-0000-0000-000044940000}"/>
    <cellStyle name="出力 3" xfId="38094" xr:uid="{00000000-0005-0000-0000-000045940000}"/>
    <cellStyle name="半角" xfId="25074" xr:uid="{00000000-0005-0000-0000-000046940000}"/>
    <cellStyle name="堤" xfId="25075" xr:uid="{00000000-0005-0000-0000-000047940000}"/>
    <cellStyle name="堤_ECU Container Release Honda GDI" xfId="38095" xr:uid="{00000000-0005-0000-0000-000048940000}"/>
    <cellStyle name="堤_ECU Container Release Honda GDI_1" xfId="38236" xr:uid="{00000000-0005-0000-0000-000049940000}"/>
    <cellStyle name="常规 4" xfId="25283" xr:uid="{00000000-0005-0000-0000-00004A940000}"/>
    <cellStyle name="常规_EN-GS" xfId="25076" xr:uid="{00000000-0005-0000-0000-00004B940000}"/>
    <cellStyle name="悪い 2" xfId="25077" xr:uid="{00000000-0005-0000-0000-00004C940000}"/>
    <cellStyle name="悪い 2 2" xfId="25078" xr:uid="{00000000-0005-0000-0000-00004D940000}"/>
    <cellStyle name="悪い 2 3" xfId="38096" xr:uid="{00000000-0005-0000-0000-00004E940000}"/>
    <cellStyle name="悪い 2_ECU Container Release Honda GDI" xfId="25264" xr:uid="{00000000-0005-0000-0000-00004F940000}"/>
    <cellStyle name="悪い 3" xfId="38097" xr:uid="{00000000-0005-0000-0000-000050940000}"/>
    <cellStyle name="文字列" xfId="25079" xr:uid="{00000000-0005-0000-0000-000051940000}"/>
    <cellStyle name="未定義" xfId="25080" xr:uid="{00000000-0005-0000-0000-000052940000}"/>
    <cellStyle name="桁区切り [0.0]" xfId="25081" xr:uid="{00000000-0005-0000-0000-000053940000}"/>
    <cellStyle name="桁区切り [0.0] 2" xfId="25082" xr:uid="{00000000-0005-0000-0000-000054940000}"/>
    <cellStyle name="桁区切り [0.0]_ECU Container Release Honda GDI" xfId="25265" xr:uid="{00000000-0005-0000-0000-000055940000}"/>
    <cellStyle name="桁区切り [0.0000]" xfId="25083" xr:uid="{00000000-0005-0000-0000-000056940000}"/>
    <cellStyle name="桁区切り 2" xfId="25084" xr:uid="{00000000-0005-0000-0000-000057940000}"/>
    <cellStyle name="桁区切り 2 2" xfId="25085" xr:uid="{00000000-0005-0000-0000-000058940000}"/>
    <cellStyle name="桁区切り 2_ECU Container Release Honda GDI" xfId="38098" xr:uid="{00000000-0005-0000-0000-000059940000}"/>
    <cellStyle name="桁蟻唇Ｆ [0.00]_11th Dec. (2)" xfId="25086" xr:uid="{00000000-0005-0000-0000-00005A940000}"/>
    <cellStyle name="桁蟻唇Ｆ_11th Dec. (2)" xfId="25087" xr:uid="{00000000-0005-0000-0000-00005B940000}"/>
    <cellStyle name="標準 10" xfId="25088" xr:uid="{00000000-0005-0000-0000-00005C940000}"/>
    <cellStyle name="標準 10 2" xfId="38100" xr:uid="{00000000-0005-0000-0000-00005D940000}"/>
    <cellStyle name="標準 10 3" xfId="38237" xr:uid="{00000000-0005-0000-0000-00005E940000}"/>
    <cellStyle name="標準 10 6" xfId="25266" xr:uid="{00000000-0005-0000-0000-00005F940000}"/>
    <cellStyle name="標準 10_ECU Container Release Honda GDI" xfId="38099" xr:uid="{00000000-0005-0000-0000-000060940000}"/>
    <cellStyle name="標準 11" xfId="25089" xr:uid="{00000000-0005-0000-0000-000061940000}"/>
    <cellStyle name="標準 11 2" xfId="25090" xr:uid="{00000000-0005-0000-0000-000062940000}"/>
    <cellStyle name="標準 11 2 2" xfId="25091" xr:uid="{00000000-0005-0000-0000-000063940000}"/>
    <cellStyle name="標準 11 2_ECU Container Release Honda GDI" xfId="38238" xr:uid="{00000000-0005-0000-0000-000064940000}"/>
    <cellStyle name="標準 11 3" xfId="25092" xr:uid="{00000000-0005-0000-0000-000065940000}"/>
    <cellStyle name="標準 11_ECU Container Release Honda GDI" xfId="38101" xr:uid="{00000000-0005-0000-0000-000066940000}"/>
    <cellStyle name="標準 12" xfId="25093" xr:uid="{00000000-0005-0000-0000-000067940000}"/>
    <cellStyle name="標準 12 2" xfId="25094" xr:uid="{00000000-0005-0000-0000-000068940000}"/>
    <cellStyle name="標準 12_ECU Container Release Honda GDI" xfId="38102" xr:uid="{00000000-0005-0000-0000-000069940000}"/>
    <cellStyle name="標準 13" xfId="25095" xr:uid="{00000000-0005-0000-0000-00006A940000}"/>
    <cellStyle name="標準 13 2" xfId="25096" xr:uid="{00000000-0005-0000-0000-00006B940000}"/>
    <cellStyle name="標準 13 2 2" xfId="25097" xr:uid="{00000000-0005-0000-0000-00006C940000}"/>
    <cellStyle name="標準 13 2_ECU Container Release Honda GDI" xfId="38103" xr:uid="{00000000-0005-0000-0000-00006D940000}"/>
    <cellStyle name="標準 13 3" xfId="38104" xr:uid="{00000000-0005-0000-0000-00006E940000}"/>
    <cellStyle name="標準 13_ECU Container Release Honda GDI" xfId="25267" xr:uid="{00000000-0005-0000-0000-00006F940000}"/>
    <cellStyle name="標準 14" xfId="25098" xr:uid="{00000000-0005-0000-0000-000070940000}"/>
    <cellStyle name="標準 14 2" xfId="25099" xr:uid="{00000000-0005-0000-0000-000071940000}"/>
    <cellStyle name="標準 14_ECU Container Release Honda GDI" xfId="38105" xr:uid="{00000000-0005-0000-0000-000072940000}"/>
    <cellStyle name="標準 15" xfId="25100" xr:uid="{00000000-0005-0000-0000-000073940000}"/>
    <cellStyle name="標準 15 2" xfId="25101" xr:uid="{00000000-0005-0000-0000-000074940000}"/>
    <cellStyle name="標準 15_ECU Container Release Honda GDI" xfId="38106" xr:uid="{00000000-0005-0000-0000-000075940000}"/>
    <cellStyle name="標準 16" xfId="38107" xr:uid="{00000000-0005-0000-0000-000076940000}"/>
    <cellStyle name="標準 2" xfId="25102" xr:uid="{00000000-0005-0000-0000-000077940000}"/>
    <cellStyle name="標準 2 2" xfId="25103" xr:uid="{00000000-0005-0000-0000-000078940000}"/>
    <cellStyle name="標準 2 2 11" xfId="38108" xr:uid="{00000000-0005-0000-0000-000079940000}"/>
    <cellStyle name="標準 2 2 2" xfId="25104" xr:uid="{00000000-0005-0000-0000-00007A940000}"/>
    <cellStyle name="標準 2 2 2 2" xfId="38110" xr:uid="{00000000-0005-0000-0000-00007B940000}"/>
    <cellStyle name="標準 2 2 2_ECU Container Release Honda GDI" xfId="38109" xr:uid="{00000000-0005-0000-0000-00007C940000}"/>
    <cellStyle name="標準 2 2 3" xfId="25105" xr:uid="{00000000-0005-0000-0000-00007D940000}"/>
    <cellStyle name="標準 2 2 3 2" xfId="38112" xr:uid="{00000000-0005-0000-0000-00007E940000}"/>
    <cellStyle name="標準 2 2 3 7" xfId="25268" xr:uid="{00000000-0005-0000-0000-00007F940000}"/>
    <cellStyle name="標準 2 2 3_ECU Container Release Honda GDI" xfId="38111" xr:uid="{00000000-0005-0000-0000-000080940000}"/>
    <cellStyle name="標準 2 2 4" xfId="25106" xr:uid="{00000000-0005-0000-0000-000081940000}"/>
    <cellStyle name="標準 2 2 5" xfId="25107" xr:uid="{00000000-0005-0000-0000-000082940000}"/>
    <cellStyle name="標準 2 2 6" xfId="38262" xr:uid="{00000000-0005-0000-0000-000083940000}"/>
    <cellStyle name="標準 2 2_ECU Container Release Honda GDI" xfId="25212" xr:uid="{00000000-0005-0000-0000-000084940000}"/>
    <cellStyle name="標準 2 3" xfId="25108" xr:uid="{00000000-0005-0000-0000-000085940000}"/>
    <cellStyle name="標準 2 3 2" xfId="25109" xr:uid="{00000000-0005-0000-0000-000086940000}"/>
    <cellStyle name="標準 2 3 3" xfId="25110" xr:uid="{00000000-0005-0000-0000-000087940000}"/>
    <cellStyle name="標準 2 3 4" xfId="25111" xr:uid="{00000000-0005-0000-0000-000088940000}"/>
    <cellStyle name="標準 2 3 5" xfId="38113" xr:uid="{00000000-0005-0000-0000-000089940000}"/>
    <cellStyle name="標準 2 3 6" xfId="38258" xr:uid="{00000000-0005-0000-0000-00008A940000}"/>
    <cellStyle name="標準 2 3_ECU Container Release Honda GDI" xfId="25213" xr:uid="{00000000-0005-0000-0000-00008B940000}"/>
    <cellStyle name="標準 2 4" xfId="25112" xr:uid="{00000000-0005-0000-0000-00008C940000}"/>
    <cellStyle name="標準 2 4 2" xfId="38115" xr:uid="{00000000-0005-0000-0000-00008D940000}"/>
    <cellStyle name="標準 2 4_ECU Container Release Honda GDI" xfId="38114" xr:uid="{00000000-0005-0000-0000-00008E940000}"/>
    <cellStyle name="標準 2 5" xfId="25113" xr:uid="{00000000-0005-0000-0000-00008F940000}"/>
    <cellStyle name="標準 2 5 2" xfId="38117" xr:uid="{00000000-0005-0000-0000-000090940000}"/>
    <cellStyle name="標準 2 5_ECU Container Release Honda GDI" xfId="38116" xr:uid="{00000000-0005-0000-0000-000091940000}"/>
    <cellStyle name="標準 2 6" xfId="25114" xr:uid="{00000000-0005-0000-0000-000092940000}"/>
    <cellStyle name="標準 2 6 2" xfId="25115" xr:uid="{00000000-0005-0000-0000-000093940000}"/>
    <cellStyle name="標準 2 6_ECU Container Release Honda GDI" xfId="25269" xr:uid="{00000000-0005-0000-0000-000094940000}"/>
    <cellStyle name="標準 2 7" xfId="38253" xr:uid="{00000000-0005-0000-0000-000095940000}"/>
    <cellStyle name="標準 2_ECU Container Release Honda GDI" xfId="25211" xr:uid="{00000000-0005-0000-0000-000096940000}"/>
    <cellStyle name="標準 3" xfId="25116" xr:uid="{00000000-0005-0000-0000-000097940000}"/>
    <cellStyle name="標準 3 2" xfId="25117" xr:uid="{00000000-0005-0000-0000-000098940000}"/>
    <cellStyle name="標準 3 2 2" xfId="25118" xr:uid="{00000000-0005-0000-0000-000099940000}"/>
    <cellStyle name="標準 3 2 3" xfId="38118" xr:uid="{00000000-0005-0000-0000-00009A940000}"/>
    <cellStyle name="標準 3 2 4" xfId="38263" xr:uid="{00000000-0005-0000-0000-00009B940000}"/>
    <cellStyle name="標準 3 2_ECU Container Release Honda GDI" xfId="25214" xr:uid="{00000000-0005-0000-0000-00009C940000}"/>
    <cellStyle name="標準 3 3" xfId="25119" xr:uid="{00000000-0005-0000-0000-00009D940000}"/>
    <cellStyle name="標準 3 3 2" xfId="38120" xr:uid="{00000000-0005-0000-0000-00009E940000}"/>
    <cellStyle name="標準 3 3 3" xfId="38259" xr:uid="{00000000-0005-0000-0000-00009F940000}"/>
    <cellStyle name="標準 3 3_ECU Container Release Honda GDI" xfId="38119" xr:uid="{00000000-0005-0000-0000-0000A0940000}"/>
    <cellStyle name="標準 3 4" xfId="25120" xr:uid="{00000000-0005-0000-0000-0000A1940000}"/>
    <cellStyle name="標準 3 5" xfId="25121" xr:uid="{00000000-0005-0000-0000-0000A2940000}"/>
    <cellStyle name="標準 3 6" xfId="38254" xr:uid="{00000000-0005-0000-0000-0000A3940000}"/>
    <cellStyle name="標準 3_2GA_試終_システムマトリクス_12_120131" xfId="25122" xr:uid="{00000000-0005-0000-0000-0000A4940000}"/>
    <cellStyle name="標準 4" xfId="25123" xr:uid="{00000000-0005-0000-0000-0000A5940000}"/>
    <cellStyle name="標準 4 2" xfId="25124" xr:uid="{00000000-0005-0000-0000-0000A6940000}"/>
    <cellStyle name="標準 4 2 2" xfId="25125" xr:uid="{00000000-0005-0000-0000-0000A7940000}"/>
    <cellStyle name="標準 4 2 2 2" xfId="25126" xr:uid="{00000000-0005-0000-0000-0000A8940000}"/>
    <cellStyle name="標準 4 2 2_ECU Container Release Honda GDI" xfId="38121" xr:uid="{00000000-0005-0000-0000-0000A9940000}"/>
    <cellStyle name="標準 4 2 3" xfId="25127" xr:uid="{00000000-0005-0000-0000-0000AA940000}"/>
    <cellStyle name="標準 4 2 4" xfId="38266" xr:uid="{00000000-0005-0000-0000-0000AB940000}"/>
    <cellStyle name="標準 4 2_ECU Container Release Honda GDI" xfId="25216" xr:uid="{00000000-0005-0000-0000-0000AC940000}"/>
    <cellStyle name="標準 4 3" xfId="25128" xr:uid="{00000000-0005-0000-0000-0000AD940000}"/>
    <cellStyle name="標準 4 4" xfId="25129" xr:uid="{00000000-0005-0000-0000-0000AE940000}"/>
    <cellStyle name="標準 4 4 2" xfId="25130" xr:uid="{00000000-0005-0000-0000-0000AF940000}"/>
    <cellStyle name="標準 4 4_ECU Container Release Honda GDI" xfId="38122" xr:uid="{00000000-0005-0000-0000-0000B0940000}"/>
    <cellStyle name="標準 4 5" xfId="25131" xr:uid="{00000000-0005-0000-0000-0000B1940000}"/>
    <cellStyle name="標準 4 6" xfId="25132" xr:uid="{00000000-0005-0000-0000-0000B2940000}"/>
    <cellStyle name="標準 4 7" xfId="38123" xr:uid="{00000000-0005-0000-0000-0000B3940000}"/>
    <cellStyle name="標準 4 8" xfId="38260" xr:uid="{00000000-0005-0000-0000-0000B4940000}"/>
    <cellStyle name="標準 4_ECU Container Release Honda GDI" xfId="25215" xr:uid="{00000000-0005-0000-0000-0000B5940000}"/>
    <cellStyle name="標準 5" xfId="25133" xr:uid="{00000000-0005-0000-0000-0000B6940000}"/>
    <cellStyle name="標準 5 2" xfId="25134" xr:uid="{00000000-0005-0000-0000-0000B7940000}"/>
    <cellStyle name="標準 5 2 2" xfId="25135" xr:uid="{00000000-0005-0000-0000-0000B8940000}"/>
    <cellStyle name="標準 5 2 2 2" xfId="25136" xr:uid="{00000000-0005-0000-0000-0000B9940000}"/>
    <cellStyle name="標準 5 2 2_ECU Container Release Honda GDI" xfId="38125" xr:uid="{00000000-0005-0000-0000-0000BA940000}"/>
    <cellStyle name="標準 5 2 3" xfId="25137" xr:uid="{00000000-0005-0000-0000-0000BB940000}"/>
    <cellStyle name="標準 5 2 3 2" xfId="25138" xr:uid="{00000000-0005-0000-0000-0000BC940000}"/>
    <cellStyle name="標準 5 2 3_ECU Container Release Honda GDI" xfId="38126" xr:uid="{00000000-0005-0000-0000-0000BD940000}"/>
    <cellStyle name="標準 5 2 4" xfId="25139" xr:uid="{00000000-0005-0000-0000-0000BE940000}"/>
    <cellStyle name="標準 5 2 4 2" xfId="25140" xr:uid="{00000000-0005-0000-0000-0000BF940000}"/>
    <cellStyle name="標準 5 2 4_ECU Container Release Honda GDI" xfId="38127" xr:uid="{00000000-0005-0000-0000-0000C0940000}"/>
    <cellStyle name="標準 5 2 5" xfId="25141" xr:uid="{00000000-0005-0000-0000-0000C1940000}"/>
    <cellStyle name="標準 5 2 5 2" xfId="25142" xr:uid="{00000000-0005-0000-0000-0000C2940000}"/>
    <cellStyle name="標準 5 2 5_ECU Container Release Honda GDI" xfId="38128" xr:uid="{00000000-0005-0000-0000-0000C3940000}"/>
    <cellStyle name="標準 5 2 6" xfId="25143" xr:uid="{00000000-0005-0000-0000-0000C4940000}"/>
    <cellStyle name="標準 5 2_ECU Container Release Honda GDI" xfId="38124" xr:uid="{00000000-0005-0000-0000-0000C5940000}"/>
    <cellStyle name="標準 5 3" xfId="25144" xr:uid="{00000000-0005-0000-0000-0000C6940000}"/>
    <cellStyle name="標準 5 4" xfId="25145" xr:uid="{00000000-0005-0000-0000-0000C7940000}"/>
    <cellStyle name="標準 5 4 2" xfId="25146" xr:uid="{00000000-0005-0000-0000-0000C8940000}"/>
    <cellStyle name="標準 5 4_ECU Container Release Honda GDI" xfId="38129" xr:uid="{00000000-0005-0000-0000-0000C9940000}"/>
    <cellStyle name="標準 5 5" xfId="25147" xr:uid="{00000000-0005-0000-0000-0000CA940000}"/>
    <cellStyle name="標準 5 6" xfId="38130" xr:uid="{00000000-0005-0000-0000-0000CB940000}"/>
    <cellStyle name="標準 5 7" xfId="38261" xr:uid="{00000000-0005-0000-0000-0000CC940000}"/>
    <cellStyle name="標準 5_ECU Container Release Honda GDI" xfId="25217" xr:uid="{00000000-0005-0000-0000-0000CD940000}"/>
    <cellStyle name="標準 6" xfId="25148" xr:uid="{00000000-0005-0000-0000-0000CE940000}"/>
    <cellStyle name="標準 6 2" xfId="25149" xr:uid="{00000000-0005-0000-0000-0000CF940000}"/>
    <cellStyle name="標準 6 2 2" xfId="25150" xr:uid="{00000000-0005-0000-0000-0000D0940000}"/>
    <cellStyle name="標準 6 2 2 2" xfId="25151" xr:uid="{00000000-0005-0000-0000-0000D1940000}"/>
    <cellStyle name="標準 6 2 2_ECU Container Release Honda GDI" xfId="38132" xr:uid="{00000000-0005-0000-0000-0000D2940000}"/>
    <cellStyle name="標準 6 2 3" xfId="25152" xr:uid="{00000000-0005-0000-0000-0000D3940000}"/>
    <cellStyle name="標準 6 2_ECU Container Release Honda GDI" xfId="38131" xr:uid="{00000000-0005-0000-0000-0000D4940000}"/>
    <cellStyle name="標準 6 3" xfId="25153" xr:uid="{00000000-0005-0000-0000-0000D5940000}"/>
    <cellStyle name="標準 6 4" xfId="25154" xr:uid="{00000000-0005-0000-0000-0000D6940000}"/>
    <cellStyle name="標準 6 4 2" xfId="25155" xr:uid="{00000000-0005-0000-0000-0000D7940000}"/>
    <cellStyle name="標準 6 4_ECU Container Release Honda GDI" xfId="38133" xr:uid="{00000000-0005-0000-0000-0000D8940000}"/>
    <cellStyle name="標準 6 5" xfId="25156" xr:uid="{00000000-0005-0000-0000-0000D9940000}"/>
    <cellStyle name="標準 6 5 2" xfId="25157" xr:uid="{00000000-0005-0000-0000-0000DA940000}"/>
    <cellStyle name="標準 6 5_ECU Container Release Honda GDI" xfId="38134" xr:uid="{00000000-0005-0000-0000-0000DB940000}"/>
    <cellStyle name="標準 6 6" xfId="38267" xr:uid="{00000000-0005-0000-0000-0000DC940000}"/>
    <cellStyle name="標準 6_ECU Container Release Honda GDI" xfId="25218" xr:uid="{00000000-0005-0000-0000-0000DD940000}"/>
    <cellStyle name="標準 7" xfId="25158" xr:uid="{00000000-0005-0000-0000-0000DE940000}"/>
    <cellStyle name="標準 7 2" xfId="25159" xr:uid="{00000000-0005-0000-0000-0000DF940000}"/>
    <cellStyle name="標準 7 3" xfId="38268" xr:uid="{00000000-0005-0000-0000-0000E0940000}"/>
    <cellStyle name="標準 7_ECU Container Release Honda GDI" xfId="25219" xr:uid="{00000000-0005-0000-0000-0000E1940000}"/>
    <cellStyle name="標準 8" xfId="25160" xr:uid="{00000000-0005-0000-0000-0000E2940000}"/>
    <cellStyle name="標準 8 2" xfId="25161" xr:uid="{00000000-0005-0000-0000-0000E3940000}"/>
    <cellStyle name="標準 8 3" xfId="38135" xr:uid="{00000000-0005-0000-0000-0000E4940000}"/>
    <cellStyle name="標準 8 4" xfId="38269" xr:uid="{00000000-0005-0000-0000-0000E5940000}"/>
    <cellStyle name="標準 8_ECU Container Release Honda GDI" xfId="25220" xr:uid="{00000000-0005-0000-0000-0000E6940000}"/>
    <cellStyle name="標準 9" xfId="25162" xr:uid="{00000000-0005-0000-0000-0000E7940000}"/>
    <cellStyle name="標準 9 2" xfId="38257" xr:uid="{00000000-0005-0000-0000-0000E8940000}"/>
    <cellStyle name="標準 9_ECU Container Release Honda GDI" xfId="38275" xr:uid="{00000000-0005-0000-0000-0000E9940000}"/>
    <cellStyle name="標準(本明朝)" xfId="25163" xr:uid="{00000000-0005-0000-0000-0000EA940000}"/>
    <cellStyle name="標準(細明朝)" xfId="25164" xr:uid="{00000000-0005-0000-0000-0000EB940000}"/>
    <cellStyle name="標準_☆ 2PW NP4 ｼｽﾃﾑﾏﾄﾘｸｽ_110211_01" xfId="25165" xr:uid="{00000000-0005-0000-0000-0000EC940000}"/>
    <cellStyle name="標準-NDS" xfId="25166" xr:uid="{00000000-0005-0000-0000-0000ED940000}"/>
    <cellStyle name="脱浦 [0.00]_11th Dec. (2)" xfId="25167" xr:uid="{00000000-0005-0000-0000-0000EE940000}"/>
    <cellStyle name="脱浦_11th Dec. (2)" xfId="25168" xr:uid="{00000000-0005-0000-0000-0000EF940000}"/>
    <cellStyle name="良い 2" xfId="25169" xr:uid="{00000000-0005-0000-0000-0000F0940000}"/>
    <cellStyle name="良い 2 2" xfId="25170" xr:uid="{00000000-0005-0000-0000-0000F1940000}"/>
    <cellStyle name="良い 2 3" xfId="38136" xr:uid="{00000000-0005-0000-0000-0000F2940000}"/>
    <cellStyle name="良い 2_ECU Container Release Honda GDI" xfId="25270" xr:uid="{00000000-0005-0000-0000-0000F3940000}"/>
    <cellStyle name="良い 3" xfId="38137" xr:uid="{00000000-0005-0000-0000-0000F4940000}"/>
    <cellStyle name="表・・・・ハイパーリンク" xfId="25171" xr:uid="{00000000-0005-0000-0000-0000F5940000}"/>
    <cellStyle name="表旨巧・・ハイパーリンク" xfId="25172" xr:uid="{00000000-0005-0000-0000-0000F6940000}"/>
    <cellStyle name="表旨巧・・ハイパーリンク_x000f_" xfId="25173" xr:uid="{00000000-0005-0000-0000-0000F7940000}"/>
    <cellStyle name="表旨巧・・ハイパーリンク 2" xfId="25174" xr:uid="{00000000-0005-0000-0000-0000F8940000}"/>
    <cellStyle name="表旨巧・・ハイパーリンク_ECU Container Release Honda GDI" xfId="25271" xr:uid="{00000000-0005-0000-0000-0000F9940000}"/>
    <cellStyle name="表旨巧・・ハイパーリンク_x000f__ECU Container Release Honda GDI" xfId="25272" xr:uid="{00000000-0005-0000-0000-0000FA940000}"/>
    <cellStyle name="表旨巧・・ハイパーリンク_ECU Container Release Honda GDI_1" xfId="38138" xr:uid="{00000000-0005-0000-0000-0000FB940000}"/>
    <cellStyle name="表旨巧・・ハイパーリンク_x000f__ECU Container Release Honda GDI_1" xfId="38139" xr:uid="{00000000-0005-0000-0000-0000FC940000}"/>
    <cellStyle name="表旨巧・・ハイパーリンク_ECU Container Release Honda GDI_ECU Container Release Honda GDI" xfId="25281" xr:uid="{00000000-0005-0000-0000-0000FD940000}"/>
    <cellStyle name="表旨巧・・ハイパーリンク_x000f__ECU Container Release Honda GDI_ECU Container Release Honda GDI" xfId="25282" xr:uid="{00000000-0005-0000-0000-0000FE940000}"/>
    <cellStyle name="表示済みのハイパーリンク_x000f_" xfId="25175" xr:uid="{00000000-0005-0000-0000-0000FF940000}"/>
    <cellStyle name="見出し 1 2" xfId="25176" xr:uid="{00000000-0005-0000-0000-000000950000}"/>
    <cellStyle name="見出し 1 2 2" xfId="25177" xr:uid="{00000000-0005-0000-0000-000001950000}"/>
    <cellStyle name="見出し 1 2 3" xfId="38140" xr:uid="{00000000-0005-0000-0000-000002950000}"/>
    <cellStyle name="見出し 1 2_ECU Container Release Honda GDI" xfId="25273" xr:uid="{00000000-0005-0000-0000-000003950000}"/>
    <cellStyle name="見出し 1 3" xfId="38141" xr:uid="{00000000-0005-0000-0000-000004950000}"/>
    <cellStyle name="見出し 2 2" xfId="25178" xr:uid="{00000000-0005-0000-0000-000005950000}"/>
    <cellStyle name="見出し 2 2 2" xfId="25179" xr:uid="{00000000-0005-0000-0000-000006950000}"/>
    <cellStyle name="見出し 2 2 3" xfId="38142" xr:uid="{00000000-0005-0000-0000-000007950000}"/>
    <cellStyle name="見出し 2 2_ECU Container Release Honda GDI" xfId="25274" xr:uid="{00000000-0005-0000-0000-000008950000}"/>
    <cellStyle name="見出し 2 3" xfId="38143" xr:uid="{00000000-0005-0000-0000-000009950000}"/>
    <cellStyle name="見出し 3 2" xfId="25180" xr:uid="{00000000-0005-0000-0000-00000A950000}"/>
    <cellStyle name="見出し 3 2 2" xfId="25181" xr:uid="{00000000-0005-0000-0000-00000B950000}"/>
    <cellStyle name="見出し 3 2 3" xfId="38144" xr:uid="{00000000-0005-0000-0000-00000C950000}"/>
    <cellStyle name="見出し 3 2_ECU Container Release Honda GDI" xfId="25275" xr:uid="{00000000-0005-0000-0000-00000D950000}"/>
    <cellStyle name="見出し 3 3" xfId="38145" xr:uid="{00000000-0005-0000-0000-00000E950000}"/>
    <cellStyle name="見出し 4 2" xfId="25182" xr:uid="{00000000-0005-0000-0000-00000F950000}"/>
    <cellStyle name="見出し 4 2 2" xfId="25183" xr:uid="{00000000-0005-0000-0000-000010950000}"/>
    <cellStyle name="見出し 4 2 3" xfId="38146" xr:uid="{00000000-0005-0000-0000-000011950000}"/>
    <cellStyle name="見出し 4 2_ECU Container Release Honda GDI" xfId="25276" xr:uid="{00000000-0005-0000-0000-000012950000}"/>
    <cellStyle name="見出し 4 3" xfId="38147" xr:uid="{00000000-0005-0000-0000-000013950000}"/>
    <cellStyle name="計算 2" xfId="25184" xr:uid="{00000000-0005-0000-0000-000014950000}"/>
    <cellStyle name="計算 2 2" xfId="25185" xr:uid="{00000000-0005-0000-0000-000015950000}"/>
    <cellStyle name="計算 2 2 2" xfId="25186" xr:uid="{00000000-0005-0000-0000-000016950000}"/>
    <cellStyle name="計算 2 2 2 2" xfId="38150" xr:uid="{00000000-0005-0000-0000-000017950000}"/>
    <cellStyle name="計算 2 2 2 2 2" xfId="38151" xr:uid="{00000000-0005-0000-0000-000018950000}"/>
    <cellStyle name="計算 2 2 2 3" xfId="38152" xr:uid="{00000000-0005-0000-0000-000019950000}"/>
    <cellStyle name="計算 2 2 2 4" xfId="38153" xr:uid="{00000000-0005-0000-0000-00001A950000}"/>
    <cellStyle name="計算 2 2 2_ECU Container Release Honda GDI" xfId="38149" xr:uid="{00000000-0005-0000-0000-00001B950000}"/>
    <cellStyle name="計算 2 2 3" xfId="38154" xr:uid="{00000000-0005-0000-0000-00001C950000}"/>
    <cellStyle name="計算 2 2 3 2" xfId="38155" xr:uid="{00000000-0005-0000-0000-00001D950000}"/>
    <cellStyle name="計算 2 2 3 3" xfId="38156" xr:uid="{00000000-0005-0000-0000-00001E950000}"/>
    <cellStyle name="計算 2 2 4" xfId="38157" xr:uid="{00000000-0005-0000-0000-00001F950000}"/>
    <cellStyle name="計算 2 2 5" xfId="38158" xr:uid="{00000000-0005-0000-0000-000020950000}"/>
    <cellStyle name="計算 2 2_ECU Container Release Honda GDI" xfId="38148" xr:uid="{00000000-0005-0000-0000-000021950000}"/>
    <cellStyle name="計算 2 3" xfId="25187" xr:uid="{00000000-0005-0000-0000-000022950000}"/>
    <cellStyle name="計算 2 3 2" xfId="25188" xr:uid="{00000000-0005-0000-0000-000023950000}"/>
    <cellStyle name="計算 2 3 2 2" xfId="38161" xr:uid="{00000000-0005-0000-0000-000024950000}"/>
    <cellStyle name="計算 2 3 2 2 2" xfId="38162" xr:uid="{00000000-0005-0000-0000-000025950000}"/>
    <cellStyle name="計算 2 3 2 3" xfId="38163" xr:uid="{00000000-0005-0000-0000-000026950000}"/>
    <cellStyle name="計算 2 3 2 4" xfId="38164" xr:uid="{00000000-0005-0000-0000-000027950000}"/>
    <cellStyle name="計算 2 3 2_ECU Container Release Honda GDI" xfId="38160" xr:uid="{00000000-0005-0000-0000-000028950000}"/>
    <cellStyle name="計算 2 3 3" xfId="38165" xr:uid="{00000000-0005-0000-0000-000029950000}"/>
    <cellStyle name="計算 2 3 3 2" xfId="38166" xr:uid="{00000000-0005-0000-0000-00002A950000}"/>
    <cellStyle name="計算 2 3 4" xfId="38167" xr:uid="{00000000-0005-0000-0000-00002B950000}"/>
    <cellStyle name="計算 2 3 5" xfId="38168" xr:uid="{00000000-0005-0000-0000-00002C950000}"/>
    <cellStyle name="計算 2 3_ECU Container Release Honda GDI" xfId="38159" xr:uid="{00000000-0005-0000-0000-00002D950000}"/>
    <cellStyle name="計算 2 4" xfId="25189" xr:uid="{00000000-0005-0000-0000-00002E950000}"/>
    <cellStyle name="計算 2 4 2" xfId="25190" xr:uid="{00000000-0005-0000-0000-00002F950000}"/>
    <cellStyle name="計算 2 4 2 2" xfId="38171" xr:uid="{00000000-0005-0000-0000-000030950000}"/>
    <cellStyle name="計算 2 4 2 2 2" xfId="38172" xr:uid="{00000000-0005-0000-0000-000031950000}"/>
    <cellStyle name="計算 2 4 2 3" xfId="38173" xr:uid="{00000000-0005-0000-0000-000032950000}"/>
    <cellStyle name="計算 2 4 2 4" xfId="38174" xr:uid="{00000000-0005-0000-0000-000033950000}"/>
    <cellStyle name="計算 2 4 2_ECU Container Release Honda GDI" xfId="38170" xr:uid="{00000000-0005-0000-0000-000034950000}"/>
    <cellStyle name="計算 2 4 3" xfId="38175" xr:uid="{00000000-0005-0000-0000-000035950000}"/>
    <cellStyle name="計算 2 4 3 2" xfId="38176" xr:uid="{00000000-0005-0000-0000-000036950000}"/>
    <cellStyle name="計算 2 4 4" xfId="38177" xr:uid="{00000000-0005-0000-0000-000037950000}"/>
    <cellStyle name="計算 2 4 5" xfId="38178" xr:uid="{00000000-0005-0000-0000-000038950000}"/>
    <cellStyle name="計算 2 4_ECU Container Release Honda GDI" xfId="38169" xr:uid="{00000000-0005-0000-0000-000039950000}"/>
    <cellStyle name="計算 2 5" xfId="25191" xr:uid="{00000000-0005-0000-0000-00003A950000}"/>
    <cellStyle name="計算 2 5 2" xfId="38180" xr:uid="{00000000-0005-0000-0000-00003B950000}"/>
    <cellStyle name="計算 2 5 2 2" xfId="38181" xr:uid="{00000000-0005-0000-0000-00003C950000}"/>
    <cellStyle name="計算 2 5 3" xfId="38182" xr:uid="{00000000-0005-0000-0000-00003D950000}"/>
    <cellStyle name="計算 2 5 4" xfId="38183" xr:uid="{00000000-0005-0000-0000-00003E950000}"/>
    <cellStyle name="計算 2 5_ECU Container Release Honda GDI" xfId="38179" xr:uid="{00000000-0005-0000-0000-00003F950000}"/>
    <cellStyle name="計算 2 6" xfId="38184" xr:uid="{00000000-0005-0000-0000-000040950000}"/>
    <cellStyle name="計算 2 6 2" xfId="38185" xr:uid="{00000000-0005-0000-0000-000041950000}"/>
    <cellStyle name="計算 2 6 3" xfId="38186" xr:uid="{00000000-0005-0000-0000-000042950000}"/>
    <cellStyle name="計算 2 7" xfId="38187" xr:uid="{00000000-0005-0000-0000-000043950000}"/>
    <cellStyle name="計算 2 8" xfId="38188" xr:uid="{00000000-0005-0000-0000-000044950000}"/>
    <cellStyle name="計算 2_ECU Container Release Honda GDI" xfId="25277" xr:uid="{00000000-0005-0000-0000-000045950000}"/>
    <cellStyle name="計算 3" xfId="38189" xr:uid="{00000000-0005-0000-0000-000046950000}"/>
    <cellStyle name="説明文 2" xfId="25192" xr:uid="{00000000-0005-0000-0000-000047950000}"/>
    <cellStyle name="説明文 2 2" xfId="25193" xr:uid="{00000000-0005-0000-0000-000048950000}"/>
    <cellStyle name="説明文 2 3" xfId="38190" xr:uid="{00000000-0005-0000-0000-000049950000}"/>
    <cellStyle name="説明文 2_ECU Container Release Honda GDI" xfId="25278" xr:uid="{00000000-0005-0000-0000-00004A950000}"/>
    <cellStyle name="説明文 3" xfId="38191" xr:uid="{00000000-0005-0000-0000-00004B950000}"/>
    <cellStyle name="警告文 2" xfId="25194" xr:uid="{00000000-0005-0000-0000-00004C950000}"/>
    <cellStyle name="警告文 2 2" xfId="25195" xr:uid="{00000000-0005-0000-0000-00004D950000}"/>
    <cellStyle name="警告文 2 3" xfId="38192" xr:uid="{00000000-0005-0000-0000-00004E950000}"/>
    <cellStyle name="警告文 2_ECU Container Release Honda GDI" xfId="25279" xr:uid="{00000000-0005-0000-0000-00004F950000}"/>
    <cellStyle name="警告文 3" xfId="38193" xr:uid="{00000000-0005-0000-0000-000050950000}"/>
    <cellStyle name="集計 2" xfId="25196" xr:uid="{00000000-0005-0000-0000-000051950000}"/>
    <cellStyle name="集計 2 2" xfId="25197" xr:uid="{00000000-0005-0000-0000-000052950000}"/>
    <cellStyle name="集計 2 2 2" xfId="25198" xr:uid="{00000000-0005-0000-0000-000053950000}"/>
    <cellStyle name="集計 2 2 2 2" xfId="38196" xr:uid="{00000000-0005-0000-0000-000054950000}"/>
    <cellStyle name="集計 2 2 2 2 2" xfId="38197" xr:uid="{00000000-0005-0000-0000-000055950000}"/>
    <cellStyle name="集計 2 2 2 3" xfId="38198" xr:uid="{00000000-0005-0000-0000-000056950000}"/>
    <cellStyle name="集計 2 2 2 4" xfId="38199" xr:uid="{00000000-0005-0000-0000-000057950000}"/>
    <cellStyle name="集計 2 2 2_ECU Container Release Honda GDI" xfId="38195" xr:uid="{00000000-0005-0000-0000-000058950000}"/>
    <cellStyle name="集計 2 2 3" xfId="38200" xr:uid="{00000000-0005-0000-0000-000059950000}"/>
    <cellStyle name="集計 2 2 3 2" xfId="38201" xr:uid="{00000000-0005-0000-0000-00005A950000}"/>
    <cellStyle name="集計 2 2 3 3" xfId="38202" xr:uid="{00000000-0005-0000-0000-00005B950000}"/>
    <cellStyle name="集計 2 2 4" xfId="38203" xr:uid="{00000000-0005-0000-0000-00005C950000}"/>
    <cellStyle name="集計 2 2 5" xfId="38204" xr:uid="{00000000-0005-0000-0000-00005D950000}"/>
    <cellStyle name="集計 2 2_ECU Container Release Honda GDI" xfId="38194" xr:uid="{00000000-0005-0000-0000-00005E950000}"/>
    <cellStyle name="集計 2 3" xfId="25199" xr:uid="{00000000-0005-0000-0000-00005F950000}"/>
    <cellStyle name="集計 2 3 2" xfId="25200" xr:uid="{00000000-0005-0000-0000-000060950000}"/>
    <cellStyle name="集計 2 3 2 2" xfId="38207" xr:uid="{00000000-0005-0000-0000-000061950000}"/>
    <cellStyle name="集計 2 3 2 2 2" xfId="38208" xr:uid="{00000000-0005-0000-0000-000062950000}"/>
    <cellStyle name="集計 2 3 2 3" xfId="38209" xr:uid="{00000000-0005-0000-0000-000063950000}"/>
    <cellStyle name="集計 2 3 2 4" xfId="38210" xr:uid="{00000000-0005-0000-0000-000064950000}"/>
    <cellStyle name="集計 2 3 2_ECU Container Release Honda GDI" xfId="38206" xr:uid="{00000000-0005-0000-0000-000065950000}"/>
    <cellStyle name="集計 2 3 3" xfId="38211" xr:uid="{00000000-0005-0000-0000-000066950000}"/>
    <cellStyle name="集計 2 3 3 2" xfId="38212" xr:uid="{00000000-0005-0000-0000-000067950000}"/>
    <cellStyle name="集計 2 3 4" xfId="38213" xr:uid="{00000000-0005-0000-0000-000068950000}"/>
    <cellStyle name="集計 2 3 5" xfId="38214" xr:uid="{00000000-0005-0000-0000-000069950000}"/>
    <cellStyle name="集計 2 3_ECU Container Release Honda GDI" xfId="38205" xr:uid="{00000000-0005-0000-0000-00006A950000}"/>
    <cellStyle name="集計 2 4" xfId="25201" xr:uid="{00000000-0005-0000-0000-00006B950000}"/>
    <cellStyle name="集計 2 4 2" xfId="25202" xr:uid="{00000000-0005-0000-0000-00006C950000}"/>
    <cellStyle name="集計 2 4 2 2" xfId="38217" xr:uid="{00000000-0005-0000-0000-00006D950000}"/>
    <cellStyle name="集計 2 4 2 2 2" xfId="38218" xr:uid="{00000000-0005-0000-0000-00006E950000}"/>
    <cellStyle name="集計 2 4 2 3" xfId="38219" xr:uid="{00000000-0005-0000-0000-00006F950000}"/>
    <cellStyle name="集計 2 4 2 4" xfId="38220" xr:uid="{00000000-0005-0000-0000-000070950000}"/>
    <cellStyle name="集計 2 4 2_ECU Container Release Honda GDI" xfId="38216" xr:uid="{00000000-0005-0000-0000-000071950000}"/>
    <cellStyle name="集計 2 4 3" xfId="38221" xr:uid="{00000000-0005-0000-0000-000072950000}"/>
    <cellStyle name="集計 2 4 3 2" xfId="38222" xr:uid="{00000000-0005-0000-0000-000073950000}"/>
    <cellStyle name="集計 2 4 4" xfId="38223" xr:uid="{00000000-0005-0000-0000-000074950000}"/>
    <cellStyle name="集計 2 4 5" xfId="38224" xr:uid="{00000000-0005-0000-0000-000075950000}"/>
    <cellStyle name="集計 2 4_ECU Container Release Honda GDI" xfId="38215" xr:uid="{00000000-0005-0000-0000-000076950000}"/>
    <cellStyle name="集計 2 5" xfId="25203" xr:uid="{00000000-0005-0000-0000-000077950000}"/>
    <cellStyle name="集計 2 5 2" xfId="38226" xr:uid="{00000000-0005-0000-0000-000078950000}"/>
    <cellStyle name="集計 2 5 2 2" xfId="38227" xr:uid="{00000000-0005-0000-0000-000079950000}"/>
    <cellStyle name="集計 2 5 3" xfId="38228" xr:uid="{00000000-0005-0000-0000-00007A950000}"/>
    <cellStyle name="集計 2 5 4" xfId="38229" xr:uid="{00000000-0005-0000-0000-00007B950000}"/>
    <cellStyle name="集計 2 5_ECU Container Release Honda GDI" xfId="38225" xr:uid="{00000000-0005-0000-0000-00007C950000}"/>
    <cellStyle name="集計 2 6" xfId="38230" xr:uid="{00000000-0005-0000-0000-00007D950000}"/>
    <cellStyle name="集計 2 6 2" xfId="38231" xr:uid="{00000000-0005-0000-0000-00007E950000}"/>
    <cellStyle name="集計 2 6 3" xfId="38232" xr:uid="{00000000-0005-0000-0000-00007F950000}"/>
    <cellStyle name="集計 2 7" xfId="38233" xr:uid="{00000000-0005-0000-0000-000080950000}"/>
    <cellStyle name="集計 2 8" xfId="38234" xr:uid="{00000000-0005-0000-0000-000081950000}"/>
    <cellStyle name="集計 2_ECU Container Release Honda GDI" xfId="25280" xr:uid="{00000000-0005-0000-0000-000082950000}"/>
    <cellStyle name="集計 3" xfId="38235" xr:uid="{00000000-0005-0000-0000-000083950000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37</xdr:row>
      <xdr:rowOff>2988</xdr:rowOff>
    </xdr:from>
    <xdr:to>
      <xdr:col>37</xdr:col>
      <xdr:colOff>0</xdr:colOff>
      <xdr:row>37</xdr:row>
      <xdr:rowOff>2988</xdr:rowOff>
    </xdr:to>
    <xdr:cxnSp macro="">
      <xdr:nvCxnSpPr>
        <xdr:cNvPr id="2" name="直線矢印コネクタ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H="1" flipV="1">
          <a:off x="9486900" y="5276850"/>
          <a:ext cx="14288" cy="2095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46</xdr:row>
      <xdr:rowOff>51024</xdr:rowOff>
    </xdr:from>
    <xdr:to>
      <xdr:col>37</xdr:col>
      <xdr:colOff>0</xdr:colOff>
      <xdr:row>46</xdr:row>
      <xdr:rowOff>51024</xdr:rowOff>
    </xdr:to>
    <xdr:cxnSp macro="">
      <xdr:nvCxnSpPr>
        <xdr:cNvPr id="3" name="直線矢印コネクタ 2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 flipV="1">
          <a:off x="45529500" y="14769042"/>
          <a:ext cx="0" cy="35665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51</xdr:row>
      <xdr:rowOff>4445</xdr:rowOff>
    </xdr:from>
    <xdr:to>
      <xdr:col>37</xdr:col>
      <xdr:colOff>0</xdr:colOff>
      <xdr:row>52</xdr:row>
      <xdr:rowOff>1675</xdr:rowOff>
    </xdr:to>
    <xdr:cxnSp macro="">
      <xdr:nvCxnSpPr>
        <xdr:cNvPr id="4" name="直線矢印コネクタ 2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 flipV="1">
          <a:off x="47275750" y="17573625"/>
          <a:ext cx="0" cy="35665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55</xdr:row>
      <xdr:rowOff>3175</xdr:rowOff>
    </xdr:from>
    <xdr:to>
      <xdr:col>37</xdr:col>
      <xdr:colOff>0</xdr:colOff>
      <xdr:row>55</xdr:row>
      <xdr:rowOff>3175</xdr:rowOff>
    </xdr:to>
    <xdr:cxnSp macro="">
      <xdr:nvCxnSpPr>
        <xdr:cNvPr id="5" name="直線矢印コネクタ 2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47275750" y="18885958"/>
          <a:ext cx="0" cy="35665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962025</xdr:colOff>
      <xdr:row>0</xdr:row>
      <xdr:rowOff>104775</xdr:rowOff>
    </xdr:from>
    <xdr:to>
      <xdr:col>10</xdr:col>
      <xdr:colOff>704850</xdr:colOff>
      <xdr:row>33</xdr:row>
      <xdr:rowOff>142875</xdr:rowOff>
    </xdr:to>
    <xdr:pic>
      <xdr:nvPicPr>
        <xdr:cNvPr id="14088" name="Picture 2">
          <a:extLst>
            <a:ext uri="{FF2B5EF4-FFF2-40B4-BE49-F238E27FC236}">
              <a16:creationId xmlns:a16="http://schemas.microsoft.com/office/drawing/2014/main" id="{00000000-0008-0000-0100-0000083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104775"/>
          <a:ext cx="7667625" cy="576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6245\k3esi_daten\ESI8\M7\Toyota\Yaris-05-184x\Angebote\02_SW_dev_cost_Honda_FitJazz_CAN_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hisv07\k3\5_Sw_Gen\04_2002\10_sw_development_estimation\09_TMC_Yaris_184X\02_SW_dev_cost_Honda_FitJazz_CAN_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Tabelle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Tabelle1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go Huu Dat (MS/EJV5-PS)" id="{98379775-A7CF-48D6-A62E-0A654D46FB7D}" userId="S::ndh3hc@bosch.com::9f63b3f6-3138-4bef-abc4-50cd69a1082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05" dT="2026-06-09T04:40:19.09" personId="{98379775-A7CF-48D6-A62E-0A654D46FB7D}" id="{73E325E7-477A-4100-89B8-10F832E84D1F}">
    <text>This is wrong information for 5BFW, it should be AP4T.</text>
  </threadedComment>
  <threadedComment ref="D444" dT="2026-06-09T04:40:13.29" personId="{98379775-A7CF-48D6-A62E-0A654D46FB7D}" id="{DBFCB3B0-FAE1-4693-AF1B-C8F2955E12ED}">
    <text>This is wrong information for 5BFW, it should be AP4T.</text>
  </threadedComment>
  <threadedComment ref="D463" dT="2026-06-09T04:39:52.61" personId="{98379775-A7CF-48D6-A62E-0A654D46FB7D}" id="{0E2CDFED-FA93-4FE4-BBA3-BA1883E532B9}">
    <text>This is wrong information for 5BFW, it should be AP4T.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\\bosch.com\DfsRB\DfsDE\DIV\DGS\08\EC\27_ECJ\PJ\04_HON\50_MED1793_I3_10L_TGDI\40_CAL\050_CalData\03_PST\V115S45_TPROT\EGAS_H93B2_V115S45_TPROT__MT_RON95_E130_FE171_Cont2HGT.hex" TargetMode="External"/><Relationship Id="rId21" Type="http://schemas.openxmlformats.org/officeDocument/2006/relationships/hyperlink" Target="../../mbp1kor/Users/mbp1kor/AppData/Roaming/Microsoft/Excel/02_2LX/03_HIN_REFLASH/03_Container_HEX/01_HEX_from_CAL/5MSACN9AF115S20Wa03_HLG_T1_TPROT.hex" TargetMode="External"/><Relationship Id="rId324" Type="http://schemas.openxmlformats.org/officeDocument/2006/relationships/hyperlink" Target="../../mbp1kor/Users/mbp1kor/AppData/Roaming/Microsoft/Excel/01_RPY/05_MP5_ALL/03_Container_Hex/01_HEX_from_CAL/RPYXJP6MF75S43Ha01_TPROT.hex" TargetMode="External"/><Relationship Id="rId531" Type="http://schemas.openxmlformats.org/officeDocument/2006/relationships/hyperlink" Target="file:///\\yh00fs03.apac.bosch.com\0207_EC_Proj06$\10_Honda_1Mil\Honda_ADAM_1L_DI\07_Civic_LSPI\04_CAL\40_Caldata\02_PST\030_ECU\MY19_5AZW\02_V180S44_TPROT\03_Official_Delivery\202307xx_containerbase_MP4\HON1793D2_V180S44_TPROT_5AKW_T040_EU6_MT_MK_ACC_Nr18_HPT.hex" TargetMode="External"/><Relationship Id="rId629" Type="http://schemas.openxmlformats.org/officeDocument/2006/relationships/hyperlink" Target="../../40_CAL/050_CalData/03_PST/006_2VM-R_5BFW/V215A_TPROT_P0369_KEKG/03_Official_Delivery/20260819_toSW/HON1793A1_5BFW_V215A_TPROT_KEKG_wACC_E260_Yae030_HPT_HPT.hex" TargetMode="External"/><Relationship Id="rId170" Type="http://schemas.openxmlformats.org/officeDocument/2006/relationships/hyperlink" Target="../../mbp1kor/Users/mbp1kor/AppData/55_MED1793_I3_10L_TGDI_AP7T/40_CAL/050_CalData/30_PST/30_V160/V160B2_CN5/07_Container_DAN0/HON1793B2_V160A_2SE_CVT_LE019_DAN0Cont_HPT.hex" TargetMode="External"/><Relationship Id="rId268" Type="http://schemas.openxmlformats.org/officeDocument/2006/relationships/hyperlink" Target="../../mbp1kor/Users/mbp1kor/AppData/Roaming/30_SW/20_ProductDel/HON1793A1_5BFW_V210A_1/02_toCustomer/V210A_Documents/5BFWEU6MF210Alc04_HPT_HPT.hex" TargetMode="External"/><Relationship Id="rId475" Type="http://schemas.openxmlformats.org/officeDocument/2006/relationships/hyperlink" Target="../../../45_MED1793_I4_20L_TGDI_66VA/40_CAL/040_CalData/020_PST/121_V340A_1_TPROT/03_Official_Delivery/20220328_KEKG_KAKC_KQ_KU_KY_KZ_VT/HON1793A6_66VA_MP1_V340A_1_TPROT_KY_Y010_Due056_HPT_HPT.hex" TargetMode="External"/><Relationship Id="rId32" Type="http://schemas.openxmlformats.org/officeDocument/2006/relationships/hyperlink" Target="file:///\\bosch.com\DfsRB\DfsDE\DIV\DGS\08\EC\27_ECJ\PJ\04_HON\40_MED1793_I4_20L_TGDI\40_CAL\050_CalData\03_PST\V130\MP1\HON1793A1_V130A___2SV_D1_MA_IN_Gar06_MP1_HPT.hex" TargetMode="External"/><Relationship Id="rId128" Type="http://schemas.openxmlformats.org/officeDocument/2006/relationships/hyperlink" Target="../../mbp1kor/Users/mbp1kor/AppData/Roaming/Microsoft/Excel/03_2SV/04_HIN_reflash/03_Container_HEX/01_HEX_from_CAL/5BFAKG6MF130S40Sa03.hex" TargetMode="External"/><Relationship Id="rId335" Type="http://schemas.openxmlformats.org/officeDocument/2006/relationships/hyperlink" Target="../../mbp1kor/Users/mbp1kor/AppData/55_MED1793_I3_10L_TGDI_AP7T/41_CAL_2VM-2VH/040_CalData/020_PST/061_V180S43_TPROT/HON1793D2_V180S43_TPROT_5AZT_A520_EU6_CVT_MK_ACC_Spa015_Immo-On_VINDia-On_RamRom-On_HPT.hex" TargetMode="External"/><Relationship Id="rId542" Type="http://schemas.openxmlformats.org/officeDocument/2006/relationships/hyperlink" Target="file:///\\yh00fs03.apac.bosch.com\0207_EC_Proj06$\10_Honda_1Mil\Honda_ADAM_1L_DI\07_Civic_LSPI\04_CAL\40_Caldata\02_PST\030_ECU\MY17_5AZA" TargetMode="External"/><Relationship Id="rId181" Type="http://schemas.openxmlformats.org/officeDocument/2006/relationships/hyperlink" Target="file:///\\bosch.com\DfsRB\DfsDE\DIV\DGS\08\EC\27_ECJ\PJ\04_HON\50_MED1793_I3_10L_TGDI\40_CAL\050_CalData\03_PST\V115S48_TPROT\EGAS_H93B2_V115S48_TPROT_CT_RON95_E950_FE176_FEV2Cont.hex" TargetMode="External"/><Relationship Id="rId402" Type="http://schemas.openxmlformats.org/officeDocument/2006/relationships/hyperlink" Target="../../../60_MED1793_I4_15L_TGDIFF/80_Release/60_SW-Container/03_Dummy_DAN/03_Container_Hex/01_Hex_from_CAL/HON1793F5_62XA_L7-Br3_V250S10_FFV_4Dr_Lo_D1_Ymc091_DummyForDAN.hex" TargetMode="External"/><Relationship Id="rId279" Type="http://schemas.openxmlformats.org/officeDocument/2006/relationships/hyperlink" Target="../../mbp1kor/Users/mbp1kor/AppData/55_MED1793_I3_10L_TGDI_AP7T/80_Release/60_SW-Container/03_2SE_China6/06_MP3/Hex_from_CAL/HON1793B4_6P7A_V190S30_TPROT_2SE_CN6_CVT_Sg08.5_MP3_HPT.hex" TargetMode="External"/><Relationship Id="rId486" Type="http://schemas.openxmlformats.org/officeDocument/2006/relationships/hyperlink" Target="../../../45_MED1793_I4_20L_TGDI_66VA/40_CAL/040_CalData/020_PST/121_V340A_1_TPROT/03_Official_Delivery/20220504_KEKG_KH_KJ-J/HON1793A6_66VA_MP2_V340A_1_TPROT_KEKG_E020_Due057_HPT_HPT.hex" TargetMode="External"/><Relationship Id="rId43" Type="http://schemas.openxmlformats.org/officeDocument/2006/relationships/hyperlink" Target="../../mbp1kor/Users/mbp1kor/AppData/50_MED1793_I3_10L_TGDI/80_Release/60_SW-Container/Base_Dataset_from_FEV/05_Dummy_HIN_EU/EGAS_HON1793B2_V115S32_CT_RON95_E810_FE143_EU-DAN_Immo_VIN_ON.hex" TargetMode="External"/><Relationship Id="rId139" Type="http://schemas.openxmlformats.org/officeDocument/2006/relationships/hyperlink" Target="file:///\\bosch.com\DfsRB\DfsDE\DIV\DGS\08\EC\27_ECJ\PJ\04_HON\40_MED1793_I4_20L_TGDI\30_SW\20_ProductDel\HON1793A1_V130S62_TPROT\01_internal\02_SW\HON1793A1_V130S62_TPROT_D1_US_Sac01_HPT.hex" TargetMode="External"/><Relationship Id="rId346" Type="http://schemas.openxmlformats.org/officeDocument/2006/relationships/hyperlink" Target="../../mbp1kor/Users/mbp1kor/AppData/Roaming/Microsoft/Excel/03_Container_Hex/01_HEX_from_CAL/HON1793A1_5BFT_V233A_TPROT_KEKG_E330_Spa027_HPT.hex" TargetMode="External"/><Relationship Id="rId553" Type="http://schemas.openxmlformats.org/officeDocument/2006/relationships/hyperlink" Target="../../../45_MED1793_I4_20L_TGDI_66VA/40_CAL/040_CalData/020_PST/132_V340S11_TPROT/03_Official_Delivery/20240117_MP3_IN_KJ-R_KK-0_KK-1_KM_VT_container/HON1793A6_66VA_MP3_V340S11_TPROT_KK_K030_Nr061_HPT_HPT.hex" TargetMode="External"/><Relationship Id="rId192" Type="http://schemas.openxmlformats.org/officeDocument/2006/relationships/hyperlink" Target="../../mbp1kor/Users/mbp1kor/AppData/55_MED1793_I3_10L_TGDI_AP7T/40_CAL/050_CalData/30_PST/50_V180/V180D2_EU6D/03_Ausgeliefert/5AZYxxxxx180AR05/5AZYEU_G810_180AR05_D.hex" TargetMode="External"/><Relationship Id="rId206" Type="http://schemas.openxmlformats.org/officeDocument/2006/relationships/hyperlink" Target="file:///\\bosch.com\DfsRB\DfsDE\DIV\DGS\08\EC\27_ECJ\PJ\04_HON\55_MED1793_I3_10L_TGDI_AP7T\40_CAL\050_CalData\30_PST\55_V180SXX_5AZY\10_V180S10\V180S10D2_EU6D_TPROT\03_Ausgeliefert\5AZYxxxxV180S10R08_TPROT\5AZYEU_G120_180S10R08_D_TPROT.hex" TargetMode="External"/><Relationship Id="rId413" Type="http://schemas.openxmlformats.org/officeDocument/2006/relationships/hyperlink" Target="../../../55_MED1793_I3_10L_TGDI_AP7T/80_Release/60_SW-Container/07_2VM_China6/08_MP6/03_Container_hex/02_Hex_from_CAL/HON1793B4_5AYW_V213A_TPROT_S560_CN6_CVT_MK_Hat23_MP6_HPT.hex" TargetMode="External"/><Relationship Id="rId497" Type="http://schemas.openxmlformats.org/officeDocument/2006/relationships/hyperlink" Target="../../../45_MED1793_I4_20L_TGDI_66VA/40_CAL/040_CalData/020_PST/121_V340A_1_TPROT/03_Official_Delivery/20220511_VT_KZ_IN_KM_KU_KY_KK-K0_KK-K1/HON1793A6_66VA_MP2_V340A_1_TPROT_KY_Y020_Due057_HPT_HPT.hex" TargetMode="External"/><Relationship Id="rId620" Type="http://schemas.openxmlformats.org/officeDocument/2006/relationships/hyperlink" Target="../../40_CAL/050_CalData/03_PST/008_2VH-R_5BFT/02_V130S116_TPROT/03_Officail_Delivery/20260206_toSW_Gr3_MP4/HON1793A1_5BFT_V130S116_TPROT_KKKX_X140_Yae028_MP4_HPT_HPT.hex" TargetMode="External"/><Relationship Id="rId357" Type="http://schemas.openxmlformats.org/officeDocument/2006/relationships/hyperlink" Target="../../55_MED1793_I3_10L_TGDI_AP7T/40_CAL/050_CalData/30_PST/45_V170SXX_6P7A/95_V170S44_TPROT/03_Ausgeliefert/6P7A-CN5xxxxxV170S44Spa055Spa056_TPROT_20191007/6P7ACNC5MTCL170S44SPA01_TPROT.HEX" TargetMode="External"/><Relationship Id="rId54" Type="http://schemas.openxmlformats.org/officeDocument/2006/relationships/hyperlink" Target="file:///\\bosch.com\DfsRB\DfsDE\DIV\DGS\08\EC\27_ECJ\PJ\04_HON\40_MED1793_I4_20L_TGDI\40_CAL\050_CalData\03_PST\V130\MP1\HON1793A1_V130A___2SV_D1_KE_KG_Gar06_MP1_HPT.hex" TargetMode="External"/><Relationship Id="rId217" Type="http://schemas.openxmlformats.org/officeDocument/2006/relationships/hyperlink" Target="../../mbp1kor/Users/mbp1kor/AppData/Roaming/40_CAL/050_CalData/03_PST/V180S20/03_Ausgeliefert/TPROT/HON1793A1_5BFY_V180S20_TPROT_KEKG_Alc06.hex" TargetMode="External"/><Relationship Id="rId564" Type="http://schemas.openxmlformats.org/officeDocument/2006/relationships/hyperlink" Target="../../../../../../../../../../../dfsbr/LOC/Ca1/PS/rbu_ec/Service_House/Projetos_SH/Clientes/Honda/06_62XW/04_CAL/40_Caldata/02_PST/030_ECU/110_V280S10_TPROT/03_Official_Delivery/Gt21_MP2_SW_Team/HON1793F5_62XW_V280S10_TPROT_L8-1_FFV_4Dr_Hi_Gt21_MP2.hex" TargetMode="External"/><Relationship Id="rId424" Type="http://schemas.openxmlformats.org/officeDocument/2006/relationships/hyperlink" Target="../../40_CAL/050_CalData/03_PST/005_2LY_5MSY/V115S44_TPROT/03_Official_Delivery/Pfi10_MP7_TPROT/HON1793A1_V115S44_TPROT_H670_AWD_Pfi10_HPT.hex" TargetMode="External"/><Relationship Id="rId631" Type="http://schemas.openxmlformats.org/officeDocument/2006/relationships/printerSettings" Target="../printerSettings/printerSettings1.bin"/><Relationship Id="rId270" Type="http://schemas.openxmlformats.org/officeDocument/2006/relationships/hyperlink" Target="../../mbp1kor/Users/mbp1kor/AppData/55_MED1793_I3_10L_TGDI_AP7T/41_CAL_2VM-2VH/040_CalData/020_PST/022_V180S30_TPROT_5AKW/HON1793D2_5AKW_V180S30_TPROT_T610_EU6_CVT_PB_ACC_Di004.hex" TargetMode="External"/><Relationship Id="rId65" Type="http://schemas.openxmlformats.org/officeDocument/2006/relationships/hyperlink" Target="../../mbp1kor/Users/mbp1kor/AppData/Roaming/Microsoft/Excel/02_2LX/04_RYO/03_Container_HEX/01_HEX_from_CAL/5MSACN9AA115S33Wa01_ACC_T1_TPROT.hex" TargetMode="External"/><Relationship Id="rId130" Type="http://schemas.openxmlformats.org/officeDocument/2006/relationships/hyperlink" Target="../../mbp1kor/Users/mbp1kor/AppData/Roaming/Microsoft/Excel/03_2SV/04_HIN_reflash/03_Container_HEX/01_HEX_from_CAL/5BFAKQ6MF130S40Sa03.hex" TargetMode="External"/><Relationship Id="rId368" Type="http://schemas.openxmlformats.org/officeDocument/2006/relationships/hyperlink" Target="../../mbp1kor/AppData/Roaming/Microsoft/Excel/07_2VH_R/04_MP4/03_Container_Hex/01_HEX_from_CAL/HON1793A1_5BFT_V234A_TPROT_KG_G340_Hmd028_HPT.hex" TargetMode="External"/><Relationship Id="rId575" Type="http://schemas.openxmlformats.org/officeDocument/2006/relationships/hyperlink" Target="../../../60_MED1793_I4_15L_TGDIFF/80_Release/60_SW-Container/12_62XW/02_MP1_Container/03_Container_Hex/HON1793F5_62XW_V280A_L8-1_FFV_5Dr_Mid_Gt20_MP1_VIN_IMMO_ON.hex" TargetMode="External"/><Relationship Id="rId228" Type="http://schemas.openxmlformats.org/officeDocument/2006/relationships/hyperlink" Target="../../mbp1kor/Users/mbp1kor/AppData/55_MED1793_I3_10L_TGDI_AP7T/40_CAL/050_CalData/30_PST/45_V170SXX_6P7A/45_V170S30_TPROT/03_Ausgeliefert/6P7A-CN5xxxxxV170S30Ha045_TPROT_20180516/6P7ACNC5MTCL170S30HA01.HEX" TargetMode="External"/><Relationship Id="rId435" Type="http://schemas.openxmlformats.org/officeDocument/2006/relationships/hyperlink" Target="../../40_CAL/050_CalData/03_PST/007_2LZ_5MSW/03_Ausgeliefert/Pfi063_MP5/HON1793A1_5MSW_V236A_TPROT_H950_AWD_Pfi063_HPT_HPT.hex" TargetMode="External"/><Relationship Id="rId281" Type="http://schemas.openxmlformats.org/officeDocument/2006/relationships/hyperlink" Target="../../mbp1kor/Users/mbp1kor/AppData/Roaming/30_SW/20_ProductDel/HON1793A1_5MSW_V210A/02_toCustomer/HON1793A1_5MSW_V210A_Hmd020_rev01/HON1793A1_5MSW_V210A_HBX0_FWD_Hmd020_HPT_HPT.hex" TargetMode="External"/><Relationship Id="rId502" Type="http://schemas.openxmlformats.org/officeDocument/2006/relationships/hyperlink" Target="../../../60_MED1793_I4_15L_TGDIFF/80_Release/60_SW-Container/09_62XA_MP5_Container/03_Container_Hex/01_Hex_from_CAL/HON1793F5_62XA_V250S24_TPROT_FFV_MP5_Hi_Dp162_HPT.hex" TargetMode="External"/><Relationship Id="rId76" Type="http://schemas.openxmlformats.org/officeDocument/2006/relationships/hyperlink" Target="../../mbp1kor/Users/mbp1kor/AppData/50_MED1793_I3_10L_TGDI/80_Release/60_SW-Container/Base_Dataset_from_FEV/10_EU_HIN-reflash_20161010/TPROT/HON1793B2_V115S41B_T1_TPROT__MT_RON95_E010_FE157_VIN-IMMO-ON_CANoff.hex" TargetMode="External"/><Relationship Id="rId141" Type="http://schemas.openxmlformats.org/officeDocument/2006/relationships/hyperlink" Target="../../mbp1kor/Users/mbp1kor/AppData/Roaming/Microsoft/Excel/03_2SV/04_HIN_reflash/03_Container_HEX/01_HEX_from_CAL/5BFAMAIN6MF130S40Sa03.hex" TargetMode="External"/><Relationship Id="rId379" Type="http://schemas.openxmlformats.org/officeDocument/2006/relationships/hyperlink" Target="../../40_CAL/050_CalData/03_PST/007_2LZ_5MSW/03_Ausgeliefert/20200306_MP4_TPROT/HON1793A1_5MSW_V235A_TPROT_HA40_AWD_ACC_Hmd059_HPT_HPT.hex" TargetMode="External"/><Relationship Id="rId586" Type="http://schemas.openxmlformats.org/officeDocument/2006/relationships/hyperlink" Target="09_2YN-R/11_MP4_Others/04_IN/03_Container_Hex/01_HEX_from_CAL/HON1793A6_66VA_V340S30_TPROT_MP4_IN_W040_Yae062_HPT_HPT.hex" TargetMode="External"/><Relationship Id="rId7" Type="http://schemas.openxmlformats.org/officeDocument/2006/relationships/hyperlink" Target="../../mbp1kor/Users/mbp1kor/AppData/50_MED1793_I3_10L_TGDI/80_Release/60_SW-Container/01_EVA_China/02_DAN/03_Container_HEX/01_HEX_from_FEV/EGAS_H620_V111D_D1-x-D1_CT_RON91_FE96_IMMO_mechkey_V04_Container.hex" TargetMode="External"/><Relationship Id="rId239" Type="http://schemas.openxmlformats.org/officeDocument/2006/relationships/hyperlink" Target="../../mbp1kor/Users/mbp1kor/AppData/55_MED1793_I3_10L_TGDI_AP7T/40_CAL/050_CalData/30_PST/55_V180SXX_5AZY/40_V180S22/V180S22D2_EU6D_TPROT/HON1793D2_5AZY_V180S22_TPROT_G140_MT_MK_ACC_Ha24.hex" TargetMode="External"/><Relationship Id="rId446" Type="http://schemas.openxmlformats.org/officeDocument/2006/relationships/hyperlink" Target="../../../45_MED1793_I4_20L_TGDI_66VA/40_CAL/040_CalData/020_PST/112_V332A_TPROT/03_Official_Delivery/20211223_QC" TargetMode="External"/><Relationship Id="rId292" Type="http://schemas.openxmlformats.org/officeDocument/2006/relationships/hyperlink" Target="../../mbp1kor/Users/mbp1kor/AppData/Roaming/Microsoft/Excel/05_2VM_R/03_MP3_EU/03_Container_HEX/01_HEX_from_CAL/HON1793A1_5BFW_V212_TPROT_KEKG_mit_ACC_Alc21_HPT_HPT.hex" TargetMode="External"/><Relationship Id="rId306" Type="http://schemas.openxmlformats.org/officeDocument/2006/relationships/hyperlink" Target="../../mbp1kor/Users/mbp1kor/AppData/Roaming/Microsoft/Excel/07_2VH_R/01_MP1_EU/03_Container_HEX/01_HEX_from_CAL/HON1793A1_5BFT_V232A_TPROT_KU_U210_Sac23_HPT.hex" TargetMode="External"/><Relationship Id="rId87" Type="http://schemas.openxmlformats.org/officeDocument/2006/relationships/hyperlink" Target="../../mbp1kor/Users/mbp1kor/AppData/50_MED1793_I3_10L_TGDI/80_Release/60_SW-Container/Base_Dataset_from_FEV/11_China_CVT-MP5_MT-MP4_20161025/TPROT/EGAS_HON1793B2_V115S35_T1_TPROT_CT_RON91_H650_FE148E_MP5_FEV2Cont.hex" TargetMode="External"/><Relationship Id="rId513" Type="http://schemas.openxmlformats.org/officeDocument/2006/relationships/hyperlink" Target="https://sites.share.bosch.com/sites/093313/Documents/Bosch%20to%20HGT/70_6PVA/60_PVER_Deliveries/V350/HON1793A6_V350A_DAN0_Yae027" TargetMode="External"/><Relationship Id="rId597" Type="http://schemas.openxmlformats.org/officeDocument/2006/relationships/hyperlink" Target="../../../45_MED1793_I4_20L_TGDI_66VA/80_Release/60_Container/01_2UM-S/10_26MY_6PV_MP1/03_Container_Hex/01_Hex_from_CAL/HON1793A6_6PV_26M_US_MP1_V371A_TPROT_A110_Nr009_HPT_HPT.hex" TargetMode="External"/><Relationship Id="rId152" Type="http://schemas.openxmlformats.org/officeDocument/2006/relationships/hyperlink" Target="../../mbp1kor/Users/mbp1kor/AppData/Roaming/30_SW/20_ProductDel/HON1793A1_V130S64_TPROT/01_internal/02_SW/5BFAKAKC6MF130S64Sa01_HPT_HPT_A030.hex" TargetMode="External"/><Relationship Id="rId457" Type="http://schemas.openxmlformats.org/officeDocument/2006/relationships/hyperlink" Target="https://rb-webflow.bosch.com/app/ShowJob/159413" TargetMode="External"/><Relationship Id="rId14" Type="http://schemas.openxmlformats.org/officeDocument/2006/relationships/hyperlink" Target="../../mbp1kor/Users/mbp1kor/AppData/50_MED1793_I3_10L_TGDI/80_Release/60_SW-Container/Base_Dataset_from_FEV/02_Dummy_HIN(QC)-lot_CHINA/EGAS_HON1793B2_V115S10_D1-x-D1_CT_RON91_FE116_H91_mAC_pBut_A_QC-Dummy_container.hex" TargetMode="External"/><Relationship Id="rId317" Type="http://schemas.openxmlformats.org/officeDocument/2006/relationships/hyperlink" Target="../../mbp1kor/Users/mbp1kor/AppData/Roaming/Microsoft/Excel/07_2VH_R/02_MP2_ALL/03_Container_Hex/01_HEX_from_CAL/HON1793A1_5BFT_V130S112_TPROT_PH_P120_Sac25_HPT.hex" TargetMode="External"/><Relationship Id="rId524" Type="http://schemas.openxmlformats.org/officeDocument/2006/relationships/hyperlink" Target="../../40_CAL/050_CalData/03_PST/007_2LZ_5MSW/03_Ausgeliefert/Pfi065_MP7/TPROThex/HON1793A1_5MSW_V237A_TPROT_H970_AWD_Pfi065_HPT_HPT.hex" TargetMode="External"/><Relationship Id="rId98" Type="http://schemas.openxmlformats.org/officeDocument/2006/relationships/hyperlink" Target="../../mbp1kor/Users/mbp1kor/AppData/Roaming/Microsoft/Excel/03_2SV/04_HIN_reflash/03_Container_HEX/01_HEX_from_CAL/5BFAKEKG6MF130S40Sa02.hex" TargetMode="External"/><Relationship Id="rId163" Type="http://schemas.openxmlformats.org/officeDocument/2006/relationships/hyperlink" Target="../../mbp1kor/Users/mbp1kor/AppData/Roaming/40_CAL/050_CalData/03_PST/V130S64/03_Ausgeliefert/T_PROT_Files_VIN_on_IMMO_on_HPT_revision01/5BFAKX6MF130S64Sa02_HPT_HPT_X030.hex" TargetMode="External"/><Relationship Id="rId370" Type="http://schemas.openxmlformats.org/officeDocument/2006/relationships/hyperlink" Target="../../mbp1kor/AppData/Roaming/Microsoft/Excel/07_2VH_R/04_MP4/03_Container_Hex/01_HEX_from_CAL/HON1793A1_5BFT_V234A_TPROT_KG_GA40_Hmd028_HPT.hex" TargetMode="External"/><Relationship Id="rId230" Type="http://schemas.openxmlformats.org/officeDocument/2006/relationships/hyperlink" Target="../../mbp1kor/Users/mbp1kor/AppData/Roaming/40_CAL/050_CalData/03_PST/V115_2LY/30_V115S41_TPROT_2LY/03_Ausgeliefert/Hmd01/HON1793A1_V115S41_TPROT_2LY_H650_AWD_Hmd01_HPT_HPT.hex" TargetMode="External"/><Relationship Id="rId468" Type="http://schemas.openxmlformats.org/officeDocument/2006/relationships/hyperlink" Target="https://rb-webflow.bosch.com/app/ShowJob/159424" TargetMode="External"/><Relationship Id="rId25" Type="http://schemas.openxmlformats.org/officeDocument/2006/relationships/hyperlink" Target="../../mbp1kor/Users/mbp1kor/AppData/Roaming/Microsoft/Excel/02_2LX/03_HIN_REFLASH/03_Container_HEX/01_HEX_from_CAL/Rev1/5MSACN9AA115S20Wa04_ACC_T1_TPROT.hex" TargetMode="External"/><Relationship Id="rId328" Type="http://schemas.openxmlformats.org/officeDocument/2006/relationships/hyperlink" Target="../../mbp1kor/Users/mbp1kor/AppData/Roaming/Microsoft/Excel/06_2LZ/02_MP2/03_Container_Hex/HON1793A1_5MSW_V234A_TPROT_HA20_AWD_ACC_Hmd056_HPT_HPT.hex" TargetMode="External"/><Relationship Id="rId535" Type="http://schemas.openxmlformats.org/officeDocument/2006/relationships/hyperlink" Target="file:///\\yh00fs03.apac.bosch.com\0207_EC_Proj06$\10_Honda_1Mil\Honda_ADAM_1L_DI\07_Civic_LSPI\04_CAL\40_Caldata\02_PST\030_ECU\MY19_5AZW\02_V180S44_TPROT\03_Official_Delivery\202307xx_containerbase_MP4\HON1793D2_V180S44_TPROT_5AZW_K240_EU6_MT_MK_Nr18_HPT.hex" TargetMode="External"/><Relationship Id="rId174" Type="http://schemas.openxmlformats.org/officeDocument/2006/relationships/hyperlink" Target="../../mbp1kor/Users/mbp1kor/AppData/50_MED1793_I3_10L_TGDI/40_CAL/050_CalData/03_PST/V115S39_TPROT/EGAS_HON1793B2_V115S39_TPROT_CT_RON91_H970_FE148P_MP7_FEV2Cont.hex" TargetMode="External"/><Relationship Id="rId381" Type="http://schemas.openxmlformats.org/officeDocument/2006/relationships/hyperlink" Target="../../../55_MED1793_I3_10L_TGDI_AP7T/80_Release/60_SW-Container/03_2SE_China6/09_MP8/03_Container_HEX/01_HEX_from_CAL/HON1793B4_6P7A_V190S32_TPROT_2SE_CN6_MT_Sg16_MP8_HPT.hex" TargetMode="External"/><Relationship Id="rId602" Type="http://schemas.openxmlformats.org/officeDocument/2006/relationships/hyperlink" Target="../../../../../../../../../../../DfsJP/DIV/PS/z_Collabo/0207_EC_Proj06/10_Honda_1Mil/Honda_DI_AP4T_27M_Type-R_D-Advance/03_SW/80_SW_PVER/40_Container_Release/03_DAN_6PVW_US_MEXICO/03_Container_Hex/01_Hex_from_CAL" TargetMode="External"/><Relationship Id="rId241" Type="http://schemas.openxmlformats.org/officeDocument/2006/relationships/hyperlink" Target="../../mbp1kor/Users/mbp1kor/AppData/55_MED1793_I3_10L_TGDI_AP7T/40_CAL/050_CalData/30_PST/55_V180SXX_5AZY/40_V180S22/V180S22D2_EU6D_TPROT/HON1793D2_5AZY_V180S22_TPROT_G640_CVT_MK_ACC_Ha24.hex" TargetMode="External"/><Relationship Id="rId479" Type="http://schemas.openxmlformats.org/officeDocument/2006/relationships/hyperlink" Target="../../../60_MED1793_I4_15L_TGDIFF/80_Release/60_SW-Container/05_MP4_Container/03_Container_Hex/01_Hex_from_CAL/Special%20_container_Mar2022/HON1793F5_62XA_L7-Br3_V250S23_FFV_4Dr_Hi_DAN_Ymc150.HEX" TargetMode="External"/><Relationship Id="rId36" Type="http://schemas.openxmlformats.org/officeDocument/2006/relationships/hyperlink" Target="file:///\\bosch.com\DfsRB\DfsDE\DIV\DGS\08\EC\27_ECJ\PJ\04_HON\40_MED1793_I4_20L_TGDI\40_CAL\050_CalData\03_PST\V130\MP1\HON1793A1_V130A___2SV_D1_KE_KG_Gar06_MP1_HPT.hex" TargetMode="External"/><Relationship Id="rId339" Type="http://schemas.openxmlformats.org/officeDocument/2006/relationships/hyperlink" Target="../../mbp1kor/Users/mbp1kor/AppData/Roaming/Microsoft/Excel/07_2VH_R/03_MP3/03_Container_Hex/01_HEX_from_CAL/HON1793A1_5BFT_V130S113_TPROT_KJ_J130_Spa027_HPT.hex" TargetMode="External"/><Relationship Id="rId546" Type="http://schemas.openxmlformats.org/officeDocument/2006/relationships/hyperlink" Target="../../../45_MED1793_I4_20L_TGDI_66VA/40_CAL/040_CalData/020_PST/132_V340S11_TPROT/03_Official_Delivery/20231222_MP4_US_MP3_JP_container/HON1793A6_66VA_MP3_V340S11_TPROT_KJ_J030_Nr061_HPT_HPT.hex" TargetMode="External"/><Relationship Id="rId101" Type="http://schemas.openxmlformats.org/officeDocument/2006/relationships/hyperlink" Target="../../mbp1kor/Users/mbp1kor/AppData/50_MED1793_I3_10L_TGDI/80_Release/60_SW-Container/Base_Dataset_from_FEV/13_EU_MP3/TPROT/EGAS_H93B2_V115S43_TPROT__CT_RON95_G510_FE168_Cont2HGT.hex" TargetMode="External"/><Relationship Id="rId185" Type="http://schemas.openxmlformats.org/officeDocument/2006/relationships/hyperlink" Target="../../mbp1kor/Users/mbp1kor/AppData/Roaming/30_SW/20_ProductDel/HON1793A1_V170A/02_toCustomer/Dummy_Container/5BFYEU6MF170Sa01_KEKG_E110_Dummy.hex" TargetMode="External"/><Relationship Id="rId406" Type="http://schemas.openxmlformats.org/officeDocument/2006/relationships/hyperlink" Target="../../../55_MED1793_I3_10L_TGDI_AP7T/80_Release/60_SW-Container/09_6P7V_CN6/01_Dummy_EMC_ECU/Hex_from_CAL/HON1793B4_6P7A_V190S32_T1_ECUVULN_CVT-ACC_Ru002.hex" TargetMode="External"/><Relationship Id="rId9" Type="http://schemas.openxmlformats.org/officeDocument/2006/relationships/hyperlink" Target="../../mbp1kor/Users/mbp1kor/AppData/50_MED1793_I3_10L_TGDI/80_Release/60_SW-Container/01_EVA_China/02_DAN/03_Container_HEX/01_HEX_from_FEV/EGAS_H910_V111D_D1-x-D1_CT_RON91_FE96_IMMO_pushbutton_V04_Container.hex" TargetMode="External"/><Relationship Id="rId210" Type="http://schemas.openxmlformats.org/officeDocument/2006/relationships/hyperlink" Target="file:///\\bosch.com\DfsRB\DfsDE\DIV\DGS\08\EC\27_ECJ\PJ\04_HON\55_MED1793_I3_10L_TGDI_AP7T\40_CAL\050_CalData\30_PST\55_V180SXX_5AZY\10_V180S10\V180S10D2_EU6D_TPROT\03_Ausgeliefert\5AZYxxxxV180S10R08_TPROT\5AZYEU_G820_180S10R08_D_TPROT.hex" TargetMode="External"/><Relationship Id="rId392" Type="http://schemas.openxmlformats.org/officeDocument/2006/relationships/hyperlink" Target="../../40_CAL/050_CalData/03_PST/004_2VR-R_5BFY/V180S24/03_Ausgeliefert/20200730_MP5_EU_TPROT/HON1793A1_5BFY_V180S24_TPROT_KEKG_EU_mit_ACC_Hmd20_HPT_HPT.hex" TargetMode="External"/><Relationship Id="rId448" Type="http://schemas.openxmlformats.org/officeDocument/2006/relationships/hyperlink" Target="../../../45_MED1793_I4_20L_TGDI_66VA/40_CAL/040_CalData/020_PST/112_V332A_TPROT/03_Official_Delivery/20211223_QC" TargetMode="External"/><Relationship Id="rId613" Type="http://schemas.openxmlformats.org/officeDocument/2006/relationships/hyperlink" Target="https://rb-webflow.bosch.com/app/ShowJob/214643" TargetMode="External"/><Relationship Id="rId252" Type="http://schemas.openxmlformats.org/officeDocument/2006/relationships/hyperlink" Target="../../mbp1kor/Users/mbp1kor/AppData/55_MED1793_I3_10L_TGDI_AP7T/40_CAL/050_CalData/30_PST/55_V180SXX_5AZY/50_V180S23/V180S23_EU6D_TPROT/HON1793D2_5AZY_V180S23_TPROT_G640_CVT_MK_ACC_Ha25.hex" TargetMode="External"/><Relationship Id="rId294" Type="http://schemas.openxmlformats.org/officeDocument/2006/relationships/hyperlink" Target="../../mbp1kor/Users/mbp1kor/AppData/Roaming/Microsoft/Excel/05_2VM_R/03_MP4_EU/03_Container_HEX/01_HEX_from_CAL/HON1793A1_5BFW_V212_TPROT_KEKG_mit_ACC_Alc22_HPT_HPT.hex" TargetMode="External"/><Relationship Id="rId308" Type="http://schemas.openxmlformats.org/officeDocument/2006/relationships/hyperlink" Target="../../mbp1kor/Users/mbp1kor/AppData/Roaming/Microsoft/Excel/07_2VH_R/02_MP2_ALL/03_Container_Hex/01_HEX_from_CAL/HON1793A1_5BFT_V130S112_TPROT_KAKC_A320_Sac25_HPT.hex" TargetMode="External"/><Relationship Id="rId515" Type="http://schemas.openxmlformats.org/officeDocument/2006/relationships/hyperlink" Target="../../../55_MED1793_I3_10L_TGDI_AP7T/80_Release/60_SW-Container/09_6P7V_CN6/04_HIN_MP1/03_Container_hex/01_Hex_from_CAL/HON1793B4_6P7V_V223A_TPROT_CVTACC_Sur040_Immo-Vin-ON.hex" TargetMode="External"/><Relationship Id="rId47" Type="http://schemas.openxmlformats.org/officeDocument/2006/relationships/hyperlink" Target="../../mbp1kor/Users/mbp1kor/AppData/Roaming/Microsoft/Excel/02_2LX/04_RYO/03_Container_HEX/01_HEX_from_CAL/5MSACN9AA115S33Wa01_ACC_T1_TPROT.hex" TargetMode="External"/><Relationship Id="rId89" Type="http://schemas.openxmlformats.org/officeDocument/2006/relationships/hyperlink" Target="../../mbp1kor/Users/mbp1kor/AppData/50_MED1793_I3_10L_TGDI/80_Release/60_SW-Container/Base_Dataset_from_FEV/12_China_CVT-MP6_MT-MP4_20161121/TPROT/EGAS_HON1793B2_V115S36_TPROT_MT_RON91_H140_FE148J_MP4_FEV2Cont_HGT1.hex" TargetMode="External"/><Relationship Id="rId112" Type="http://schemas.openxmlformats.org/officeDocument/2006/relationships/hyperlink" Target="file:///\\bosch.com\DfsRB\DfsDE\DIV\DGS\08\EC\27_ECJ\PJ\04_HON\50_MED1793_I3_10L_TGDI\40_CAL\050_CalData\03_PST\V115S44_TPROT\EGAS_H93B2_V115S44_TPROT__MT_RON95_G030_FE168_Cont2HGT.hex" TargetMode="External"/><Relationship Id="rId154" Type="http://schemas.openxmlformats.org/officeDocument/2006/relationships/hyperlink" Target="../../mbp1kor/Users/mbp1kor/AppData/Roaming/30_SW/20_ProductDel/HON1793A1_V130S64_TPROT/01_internal/02_SW/5BFAKG6MF130S64Sa01_HPT_HPT_G030.hex" TargetMode="External"/><Relationship Id="rId361" Type="http://schemas.openxmlformats.org/officeDocument/2006/relationships/hyperlink" Target="../../55_MED1793_I3_10L_TGDI_AP7T/40_CAL/050_CalData/30_PST/55_V180SXX_5AZY/60_V180S25/V180S25_EU6D_TPROT/03_Ausgeliefert/5AZYEU_G650_180S25R01_D_TPROT.HEX" TargetMode="External"/><Relationship Id="rId557" Type="http://schemas.openxmlformats.org/officeDocument/2006/relationships/hyperlink" Target="../../../45_MED1793_I4_20L_TGDI_66VA/40_CAL/040_CalData/020_PST/132_V340S11_TPROT/03_Official_Delivery/20240112_MP3_KEKG_KH_KQ_KY_KZ_KU_container/HON1793A6_66VA_MP3_V340S11_TPROT_KEKG_E030_Nr061_HPT_HPT.hex" TargetMode="External"/><Relationship Id="rId599" Type="http://schemas.openxmlformats.org/officeDocument/2006/relationships/hyperlink" Target="../../../60_MED1793_I4_15L_TGDIFF/80_Release/60_SW-Container/15_6WZZ_MP1/03_Container_Hex/01_Hex_from_CAL/HON1793F5_6WZZ_V280S10_TPROT_Hi_M510_BL012_MP1_VIN_IMMO_ON.hex%0a" TargetMode="External"/><Relationship Id="rId196" Type="http://schemas.openxmlformats.org/officeDocument/2006/relationships/hyperlink" Target="../../mbp1kor/Users/mbp1kor/AppData/55_MED1793_I3_10L_TGDI_AP7T/80_Release/60_SW-Container/03_2SE_China6/01_DAN0_Dummy/03_Container_HEX/01_HEX_from_CAL/6P7ACNC6CVCL180Ha02_single.hex" TargetMode="External"/><Relationship Id="rId417" Type="http://schemas.openxmlformats.org/officeDocument/2006/relationships/hyperlink" Target="../../../60_MED1793_I4_15L_TGDIFF/80_Release/60_SW-Container/05_MP3_Container/03_Container_Hex/01_Hex_from_CAL/HON1793F5_62XA_L7-Br3_V250S23_TPROT_FFV_4Dr_Hi_DAN-MP3wTP_Ymc147.HEX" TargetMode="External"/><Relationship Id="rId459" Type="http://schemas.openxmlformats.org/officeDocument/2006/relationships/hyperlink" Target="https://rb-webflow.bosch.com/app/ShowJob/159415" TargetMode="External"/><Relationship Id="rId624" Type="http://schemas.openxmlformats.org/officeDocument/2006/relationships/hyperlink" Target="../../40_CAL/050_CalData/03_PST/006_2VM-R_5BFW/V180S34_TPROT_P0369_KU/03_Officail_Delivery/20260319_toSW_KU-MP4/HON1793A1_5BFW_V180S34_TPROT_KU_U140_Yae027_MP4_HPT_HPT.hex" TargetMode="External"/><Relationship Id="rId16" Type="http://schemas.openxmlformats.org/officeDocument/2006/relationships/hyperlink" Target="../../mbp1kor/Users/mbp1kor/AppData/Roaming/Microsoft/Excel/02_2LX/03_HIN/03_Container_HEX/01_HEX_from_CAL/5MSACN9AF115S11Wa05_D1_HLG_MP2.hex" TargetMode="External"/><Relationship Id="rId221" Type="http://schemas.openxmlformats.org/officeDocument/2006/relationships/hyperlink" Target="../../mbp1kor/Users/mbp1kor/AppData/55_MED1793_I3_10L_TGDI_AP7T/40_CAL/050_CalData/30_PST/55_V180SXX_5AZY/30_V180S21/V180S21D2_EU6D_TPROT/03_Ausgeliefert/5AZYxxxxV180S21R01_TPROT/5AZYEU_G730_180S21R01_D.HEX" TargetMode="External"/><Relationship Id="rId263" Type="http://schemas.openxmlformats.org/officeDocument/2006/relationships/hyperlink" Target="../../mbp1kor/Users/mbp1kor/AppData/55_MED1793_I3_10L_TGDI_AP7T/80_Release/60_SW-Container/05_2VM_EU/01_DAN_dummy/03_Container_HEX/01_HEX_from_CAL/HON1793D2_5AZW_V180S30_K110_EU6_MT_PB_ACC_Spa003_HPT.hex" TargetMode="External"/><Relationship Id="rId319" Type="http://schemas.openxmlformats.org/officeDocument/2006/relationships/hyperlink" Target="../../mbp1kor/Users/mbp1kor/AppData/Roaming/Microsoft/Excel/07_2VH_R/02_MP2_ALL/03_Container_Hex/01_HEX_from_CAL/HON1793A1_5BFT_V130S112_TPROT_KZ_Z020_Sac25_HPT.hex" TargetMode="External"/><Relationship Id="rId470" Type="http://schemas.openxmlformats.org/officeDocument/2006/relationships/hyperlink" Target="../../../45_MED1793_I4_20L_TGDI_66VA/40_CAL/040_CalData/020_PST/121_V340A_1_TPROT/03_Official_Delivery/20220321_KJ" TargetMode="External"/><Relationship Id="rId526" Type="http://schemas.openxmlformats.org/officeDocument/2006/relationships/hyperlink" Target="../../40_CAL/050_CalData/03_PST/007_2LZ_5MSW/03_Ausgeliefert/Pfi065_MP7/TPROThex/HON1793A1_5MSW_V237A_TPROT_HB70_FWD_Pfi065_HPT_HPT.hex" TargetMode="External"/><Relationship Id="rId58" Type="http://schemas.openxmlformats.org/officeDocument/2006/relationships/hyperlink" Target="../../mbp1kor/Users/mbp1kor/AppData/Roaming/Microsoft/Excel/02_2LX/03_HIN_REFLASH/03_Container_HEX/01_HEX_from_CAL/Rev2/5MSACN9AF115S32Wa01_HLG_T1_TPROT.hex" TargetMode="External"/><Relationship Id="rId123" Type="http://schemas.openxmlformats.org/officeDocument/2006/relationships/hyperlink" Target="../../mbp1kor/Users/mbp1kor/AppData/Roaming/40_CAL/050_CalData/03_PST/V115S33/03_Ausgeliefert/5MSACN9Ax115S33Wa02_T1_TPROT/5MSACN9AF115S33Wa02_T1_TPROT.hex" TargetMode="External"/><Relationship Id="rId330" Type="http://schemas.openxmlformats.org/officeDocument/2006/relationships/hyperlink" Target="../../mbp1kor/Users/mbp1kor/AppData/Roaming/40_CAL/050_CalData/03_PST/006_2VM-R_5BFW/V214_2VMR/03_Ausgeliefert/TPROT/HON1793A1_5BFW_V214_TPROT_KEKG_mit_ACC_Alc28_HPT_HPT.hex" TargetMode="External"/><Relationship Id="rId568" Type="http://schemas.openxmlformats.org/officeDocument/2006/relationships/hyperlink" Target="../../../../../../../../../../../dfsbr/LOC/Ca1/PS/rbu_ec/Service_House/Projetos_SH/Clientes/Honda/06_62XW/04_CAL/40_Caldata/02_PST/030_ECU/110_V280S10_TPROT/03_Official_Delivery/Gt21_MP2_SW_Team/HON1793F5_62XW_V280S10_TPROT_L8-1_FFV_5Dr_Mid_Gt21_MP2.hex" TargetMode="External"/><Relationship Id="rId165" Type="http://schemas.openxmlformats.org/officeDocument/2006/relationships/hyperlink" Target="../../mbp1kor/Users/mbp1kor/AppData/Roaming/40_CAL/050_CalData/03_PST/V130S64/03_Ausgeliefert/T_PROT_Files_VIN_on_IMMO_on_HPT_revision01/5BFAKQ6MF130S64Sa02_HPT_HPT_Q030.hex" TargetMode="External"/><Relationship Id="rId372" Type="http://schemas.openxmlformats.org/officeDocument/2006/relationships/hyperlink" Target="../../mbp1kor/AppData/Roaming/40_CAL/050_CalData/03_PST/007_2LZ_5MSW/00_PST_Archiv/V234A_TPROT/02_Ausgeliefert/20191016_MP3_Ha058/HON1793A1_5MSW_V234A_TPROT_H930_AWD_Ha058_HPT_HPT.hex" TargetMode="External"/><Relationship Id="rId428" Type="http://schemas.openxmlformats.org/officeDocument/2006/relationships/hyperlink" Target="../../../60_MED1793_I4_15L_TGDIFF/80_Release/60_SW-Container/07_6HZA_DAN_Dummy/03_Container_Hex/01_Hex_from_CAL/HON1793F5_6HZA_NES_L7-Br3_V250S30_FFV_Hi_DAN_Dp151dum.hex" TargetMode="External"/><Relationship Id="rId635" Type="http://schemas.microsoft.com/office/2017/10/relationships/threadedComment" Target="../threadedComments/threadedComment1.xml"/><Relationship Id="rId232" Type="http://schemas.openxmlformats.org/officeDocument/2006/relationships/hyperlink" Target="../../mbp1kor/Users/mbp1kor/AppData/Roaming/40_CAL/050_CalData/03_PST/V115_2LY/30_V115S41_TPROT_2LY/03_Ausgeliefert/Hmd01/HON1793A1_V115S41_TPROT_2LY_H850_FWD_HLG_Hmd01_HPT_HPT.hex" TargetMode="External"/><Relationship Id="rId274" Type="http://schemas.openxmlformats.org/officeDocument/2006/relationships/hyperlink" Target="../../mbp1kor/Users/mbp1kor/AppData/55_MED1793_I3_10L_TGDI_AP7T/80_Release/60_SW-Container/06_2TG/02_e-DAN/03_Container_HEX/01_HEX_from_CAL" TargetMode="External"/><Relationship Id="rId481" Type="http://schemas.openxmlformats.org/officeDocument/2006/relationships/hyperlink" Target="../../../45_MED1793_I4_20L_TGDI_66VA/40_CAL/040_CalData/020_PST/121_V340A_1_TPROT/03_Official_Delivery/20220401_IN_KM/HON1793A6_66VA_MP1_V340A_1_TPROT_IN_W010_Due056_HPT_HPT.hex" TargetMode="External"/><Relationship Id="rId27" Type="http://schemas.openxmlformats.org/officeDocument/2006/relationships/hyperlink" Target="../../mbp1kor/Users/mbp1kor/AppData/50_MED1793_I3_10L_TGDI/80_Release/60_SW-Container/Base_Dataset_from_FEV/04_HIN-lot_Reflash_CHINA/TPROT/EGAS_H1793B2_V115S31_T1_TPROT_MT_RON91_H120_FE139_Immo-On_CH-HIN_HGT1.hex" TargetMode="External"/><Relationship Id="rId69" Type="http://schemas.openxmlformats.org/officeDocument/2006/relationships/hyperlink" Target="../../mbp1kor/Users/mbp1kor/AppData/Roaming/Microsoft/Excel/02_2LX/03_HIN_REFLASH/03_Container_HEX/01_HEX_from_CAL/Rev2/5MSACN9AF115S32Wa01_T1_TPROT.hex" TargetMode="External"/><Relationship Id="rId134" Type="http://schemas.openxmlformats.org/officeDocument/2006/relationships/hyperlink" Target="file:///\\bosch.com\DfsRB\DfsDE\DIV\DGS\08\EC\27_ECJ\PJ\04_HON\40_MED1793_I4_20L_TGDI\30_SW\20_ProductDel\HON1793A1_V130S62_TPROT\01_internal\02_SW\HON1793A1_V130S62_TPROT_D1_EU_ohne_ACC_Sac01_HPT.hex" TargetMode="External"/><Relationship Id="rId537" Type="http://schemas.openxmlformats.org/officeDocument/2006/relationships/hyperlink" Target="file:///\\yh00fs03.apac.bosch.com\0207_EC_Proj06$\10_Honda_1Mil\Honda_ADAM_1L_DI\07_Civic_LSPI\04_CAL\40_Caldata\02_PST\030_ECU\MY18_5AZY\02_V180S26_TPROT\03_Official_Delivery\202307xx_containerbase_MP6\HON1793D2_V180S26_5AZY_TPROT_G160_MT_MK_ACC_Nr29_HPT.hex" TargetMode="External"/><Relationship Id="rId579" Type="http://schemas.openxmlformats.org/officeDocument/2006/relationships/hyperlink" Target="file:///\\yh00fs03.apac.bosch.com\0207_EC_Proj06$\10_Honda_1Mil\Honda_DI_AP4T_66V_6PV_MY25_US_RC\04_CAL\40_Caldata\02_PST\030_ECU\03_V340S20_TPROT\03_Official_Delivery\MP6_container\HON1793A6_66VA_MP6_V340S20_TPROT_KAKC_A060_Nr064_HPT_HPT.hex" TargetMode="External"/><Relationship Id="rId80" Type="http://schemas.openxmlformats.org/officeDocument/2006/relationships/hyperlink" Target="../../mbp1kor/Users/mbp1kor/AppData/50_MED1793_I3_10L_TGDI/80_Release/60_SW-Container/Base_Dataset_from_FEV/10_EU_HIN-reflash_20161010/TPROT/HON1793B2_V115S41B_T1_TPROT__CT_RON95_G510_FE157_VIN-IMMO-ON_CANoff.hex" TargetMode="External"/><Relationship Id="rId176" Type="http://schemas.openxmlformats.org/officeDocument/2006/relationships/hyperlink" Target="file:///\\bosch.com\DfsRB\DfsDE\DIV\DGS\08\EC\27_ECJ\PJ\04_HON\50_MED1793_I3_10L_TGDI\40_CAL\050_CalData\03_PST\V115S48_TPROT\EGAS_H93B2_V115S48_TPROT_MT_RON95_E150_FE176_FEV2Cont.hex" TargetMode="External"/><Relationship Id="rId341" Type="http://schemas.openxmlformats.org/officeDocument/2006/relationships/hyperlink" Target="../../mbp1kor/Users/mbp1kor/AppData/Roaming/Microsoft/Excel/07_2VH_R/03_MP3/03_Container_Hex/01_HEX_from_CAL/HON1793A1_5BFT_V130S113_TPROT_KAKC_A330_Spa027_HPT.hex" TargetMode="External"/><Relationship Id="rId383" Type="http://schemas.openxmlformats.org/officeDocument/2006/relationships/hyperlink" Target="../../../55_MED1793_I3_10L_TGDI_AP7T/80_Release/60_SW-Container/03_2SE_China6/09_MP8/03_Container_HEX/01_HEX_from_CAL/HON1793B4_6P7A_V190S32_TPROT_2SE_CN6_CVT-ACC_Sg16_MP8_HPT.hex" TargetMode="External"/><Relationship Id="rId439" Type="http://schemas.openxmlformats.org/officeDocument/2006/relationships/hyperlink" Target="../../../45_MED1793_I4_20L_TGDI_66VA/40_CAL/040_CalData/020_PST/112_V332A_TPROT/03_Official_Delivery/20211223_QC" TargetMode="External"/><Relationship Id="rId590" Type="http://schemas.openxmlformats.org/officeDocument/2006/relationships/hyperlink" Target="file:///\\BOSCH.COM\DfsRB\DfsDE\DIV\DGS\08\EC\27_ECJ\PJ\04_HON\40_MED1793_I4_20L_TGDI\80_Release\60_SW-Container\09_2YN-R\11_MP4_Others\09_KU\03_Container_Hex\01_HEX_from_CAL\HON1793A6_66VA_V340S30_TPROT_MP4_KU_U040_Yae062_HPT_HPT.hex" TargetMode="External"/><Relationship Id="rId604" Type="http://schemas.openxmlformats.org/officeDocument/2006/relationships/hyperlink" Target="https://rb-webflow.bosch.com/app/ShowJob/212118" TargetMode="External"/><Relationship Id="rId201" Type="http://schemas.openxmlformats.org/officeDocument/2006/relationships/hyperlink" Target="../../mbp1kor/Users/mbp1kor/AppData/55_MED1793_I3_10L_TGDI_AP7T/80_Release/60_SW-Container/02_2VR/04_DAN_HTR/CAL_hex/5AZYEU_G710_180AR07_D.hex" TargetMode="External"/><Relationship Id="rId243" Type="http://schemas.openxmlformats.org/officeDocument/2006/relationships/hyperlink" Target="../../mbp1kor/Users/mbp1kor/AppData/55_MED1793_I3_10L_TGDI_AP7T/40_CAL/050_CalData/30_PST/55_V180SXX_5AZY/40_V180S22/V180S22D2_EU6D_TPROT/HON1793D2_5AZY_V180S22_TPROT_G840_CVT_PB_ACC_AC_Ha24.hex" TargetMode="External"/><Relationship Id="rId285" Type="http://schemas.openxmlformats.org/officeDocument/2006/relationships/hyperlink" Target="../../mbp1kor/Users/mbp1kor/AppData/55_MED1793_I3_10L_TGDI_AP7T/40_CAL/050_CalData/30_PST/45_V170SXX_6P7A/75_V170S42_TPROT/HON1793B2_6P7A_V170S42_TPROT_H550_CVT_Ha054.hex" TargetMode="External"/><Relationship Id="rId450" Type="http://schemas.openxmlformats.org/officeDocument/2006/relationships/hyperlink" Target="..\..\..\45_MED1793_I4_20L_TGDI_66VA\40_CAL\040_CalData\020_PST\112_V332A_TPROT\03_Official_Delivery\20211223_QC" TargetMode="External"/><Relationship Id="rId506" Type="http://schemas.openxmlformats.org/officeDocument/2006/relationships/hyperlink" Target="../../../55_MED1793_I3_10L_TGDI_AP7T/80_Release/60_SW-Container/09_6P7V_CN6/03_DAN_MP0_Rev1/03_Container_hex/01_Hex_from_CAL/HON1793B4_6P7V_V222A_CVTACC_Sur034_dummy_Immo-Vin-ON.hex" TargetMode="External"/><Relationship Id="rId38" Type="http://schemas.openxmlformats.org/officeDocument/2006/relationships/hyperlink" Target="../../mbp1kor/Users/mbp1kor/AppData/Roaming/Microsoft/Excel/02_2LX/03_HIN_REFLASH/03_Container_HEX/01_HEX_from_CAL/Rev2/5MSACN9AA115S32Wa01_T1_TPROT.hex" TargetMode="External"/><Relationship Id="rId103" Type="http://schemas.openxmlformats.org/officeDocument/2006/relationships/hyperlink" Target="../../mbp1kor/Users/mbp1kor/AppData/Roaming/Microsoft/Excel/03_2SV/04_HIN_reflash/03_Container_HEX/01_HEX_from_CAL/5BFAMAIN6MF130S40Sa03.hex" TargetMode="External"/><Relationship Id="rId310" Type="http://schemas.openxmlformats.org/officeDocument/2006/relationships/hyperlink" Target="../../mbp1kor/Users/mbp1kor/AppData/Roaming/Microsoft/Excel/07_2VH_R/02_MP2_ALL/03_Container_Hex/01_HEX_from_CAL/HON1793A1_5BFT_V232A_TPROT_KG_G320_Sac25_HPT.hex" TargetMode="External"/><Relationship Id="rId492" Type="http://schemas.openxmlformats.org/officeDocument/2006/relationships/hyperlink" Target="..\..\..\45_MED1793_I4_20L_TGDI_66VA\40_CAL\040_CalData\020_PST\121_V340A_1_TPROT\03_Official_Delivery\20220511_VT_KZ_IN_KM_KU_KY_KK-K0_KK-K1\HON1793A6_66VA_MP2_V340A_1_TPROT_IN_W020_Due057_HPT_HPT.hex" TargetMode="External"/><Relationship Id="rId548" Type="http://schemas.openxmlformats.org/officeDocument/2006/relationships/hyperlink" Target="../../../45_MED1793_I4_20L_TGDI_66VA/80_Release/60_Container/01_2UM-S/06_MP3/03_Container_Hex/01_HEX_from_CAL/HON1793A6_6PVA_MP3_V360S11_TPROT_KX_X030_Nr038_HPT_HPT.hex" TargetMode="External"/><Relationship Id="rId91" Type="http://schemas.openxmlformats.org/officeDocument/2006/relationships/hyperlink" Target="../../mbp1kor/Users/mbp1kor/AppData/Roaming/Microsoft/Excel/03_2SV/04_HIN_reflash/03_Container_HEX/01_HEX_from_CAL/5BFAKJ6MF130S40Sa02.hex" TargetMode="External"/><Relationship Id="rId145" Type="http://schemas.openxmlformats.org/officeDocument/2006/relationships/hyperlink" Target="../../mbp1kor/Users/mbp1kor/AppData/Roaming/Microsoft/Excel/03_2SV/04_HIN_reflash/03_Container_HEX/01_HEX_from_CAL/5BFAKKPH6MF130S40Sa03.hex" TargetMode="External"/><Relationship Id="rId187" Type="http://schemas.openxmlformats.org/officeDocument/2006/relationships/hyperlink" Target="../../mbp1kor/Users/mbp1kor/AppData/55_MED1793_I3_10L_TGDI_AP7T/40_CAL/050_CalData/30_PST/40_V170/V170D2_EU6D/03_Ausgeliefert/DAN/HON1793D2_V170A_2VR_MT_MK_ACC_Gar04_G110_HPT.hex" TargetMode="External"/><Relationship Id="rId352" Type="http://schemas.openxmlformats.org/officeDocument/2006/relationships/hyperlink" Target="../../55_MED1793_I3_10L_TGDI_AP7T/41_CAL_2VM-2VH/040_CalData/020_PST/061_V180S43_TPROT/HON1793D2_V180S43_TPROT_5AZW_K230_EU6_MT_MK_Spa015_Immo-On_VINDia-On_RamRom-On_HPT.hex" TargetMode="External"/><Relationship Id="rId394" Type="http://schemas.openxmlformats.org/officeDocument/2006/relationships/hyperlink" Target="../../40_CAL/050_CalData/03_PST/002_2SV-R_5BFA/V130S64_2SV-R_EU/03_Ausgeliefert/20200804_MP4_EU_TPROT/HON1793A1_V130S64_TPROT_5BFA_KEKG_EU_Hmd03_HPT_HPT.hex" TargetMode="External"/><Relationship Id="rId408" Type="http://schemas.openxmlformats.org/officeDocument/2006/relationships/hyperlink" Target="../../../60_MED1793_I4_15L_TGDIFF/80_Release/60_SW-Container/04_MP2_Container/03_Container_Hex/Hex_from_CAL/HON1793F5_62XA_V250S22_TPROT_FFV_4Dr_Lo_DAN-MP2wTP_Ymc129.HEX" TargetMode="External"/><Relationship Id="rId615" Type="http://schemas.openxmlformats.org/officeDocument/2006/relationships/hyperlink" Target="https://rb-webflow.bosch.com/app/ShowJob/216491" TargetMode="External"/><Relationship Id="rId212" Type="http://schemas.openxmlformats.org/officeDocument/2006/relationships/hyperlink" Target="file:///\\bosch.com\DfsRB\DfsDE\DIV\DGS\08\EC\27_ECJ\PJ\04_HON\55_MED1793_I3_10L_TGDI_AP7T\40_CAL\050_CalData\30_PST\55_V180SXX_5AZY\10_V180S10\V180S10D2_EU6D_TPROT\03_Ausgeliefert\5AZYxxxxV180S10R08_TPROT\5AZYEU_U520_180S10R08_D_TPROT.hex" TargetMode="External"/><Relationship Id="rId254" Type="http://schemas.openxmlformats.org/officeDocument/2006/relationships/hyperlink" Target="../../mbp1kor/Users/mbp1kor/AppData/55_MED1793_I3_10L_TGDI_AP7T/40_CAL/050_CalData/30_PST/55_V180SXX_5AZY/50_V180S23/V180S23_EU6D_TPROT/HON1793D2_5AZY_V180S23_TPROT_G840_CVT_PB_ACC_AC_Ha25.hex" TargetMode="External"/><Relationship Id="rId49" Type="http://schemas.openxmlformats.org/officeDocument/2006/relationships/hyperlink" Target="../../mbp1kor/Users/mbp1kor/AppData/Roaming/Microsoft/Excel/02_2LX/04_RYO_MP/03_Container_HEX/01_HEX_from_CAL/5MSACN9AF115S33Wa01_T1_TPROT.hex" TargetMode="External"/><Relationship Id="rId114" Type="http://schemas.openxmlformats.org/officeDocument/2006/relationships/hyperlink" Target="file:///\\bosch.com\DfsRB\DfsDE\DIV\DGS\08\EC\27_ECJ\PJ\04_HON\50_MED1793_I3_10L_TGDI\40_CAL\050_CalData\03_PST\V115S45_TPROT\EGAS_H93B2_V115S45_TPROT_CT_RON95_G530_FE170_Cont2HGT_RB.hex" TargetMode="External"/><Relationship Id="rId296" Type="http://schemas.openxmlformats.org/officeDocument/2006/relationships/hyperlink" Target="../../mbp1kor/Users/mbp1kor/AppData/Roaming/40_CAL/050_CalData/03_PST/007_2LZ_5MSW/V231A_TPROT/03_Ausgeliefert/20190604/HON1793A1_5MSW_V231A_TPROT_HA10_AWD_ACC_Sac047-dummy_HPT_HPT.hex" TargetMode="External"/><Relationship Id="rId461" Type="http://schemas.openxmlformats.org/officeDocument/2006/relationships/hyperlink" Target="https://rb-webflow.bosch.com/app/ShowJob/159417" TargetMode="External"/><Relationship Id="rId517" Type="http://schemas.openxmlformats.org/officeDocument/2006/relationships/hyperlink" Target="../../../55_MED1793_I3_10L_TGDI_AP7T/80_Release/60_SW-Container/11_62KW/02_62KW_HIN_MP2/03_Container_hex/01_Hex_from_CAL/HON1793E4_62KW_V320A_TPROT_4Dr_ACC_Z910_Bl030_MP2_VIN_IMMO_ON.hex" TargetMode="External"/><Relationship Id="rId559" Type="http://schemas.openxmlformats.org/officeDocument/2006/relationships/hyperlink" Target="../../../45_MED1793_I4_20L_TGDI_66VA/40_CAL/040_CalData/020_PST/132_V340S11_TPROT/03_Official_Delivery/20240112_MP3_KEKG_KH_KQ_KY_KZ_KU_container/HON1793A6_66VA_MP3_V340S11_TPROT_KQ_Q030_Nr061_HPT_HPT.hex" TargetMode="External"/><Relationship Id="rId60" Type="http://schemas.openxmlformats.org/officeDocument/2006/relationships/hyperlink" Target="../../mbp1kor/Users/mbp1kor/AppData/50_MED1793_I3_10L_TGDI/80_Release/60_SW-Container/Base_Dataset_from_FEV/05_Dummy_HIN_EU/EGAS_HON1793B2_V115S32_MT_RON95_E110_FE143_EU-DAN_Immo_VIN_ON.hex" TargetMode="External"/><Relationship Id="rId156" Type="http://schemas.openxmlformats.org/officeDocument/2006/relationships/hyperlink" Target="../../mbp1kor/Users/mbp1kor/AppData/Roaming/30_SW/20_ProductDel/HON1793A1_V130S64_TPROT/01_internal/02_SW/5BFAKQF6MF130S64Sa01_HPT_HPT_Q130.hex" TargetMode="External"/><Relationship Id="rId198" Type="http://schemas.openxmlformats.org/officeDocument/2006/relationships/hyperlink" Target="file:///\\bosch.com\DfsRB\DfsDE\DIV\DGS\08\EC\27_ECJ\PJ\04_HON\55_MED1793_I3_10L_TGDI_AP7T\40_CAL\050_CalData\30_PST\50_V180\V180D2_TPROT\5AZYEU_G110_180A_TPROT_D.hex" TargetMode="External"/><Relationship Id="rId321" Type="http://schemas.openxmlformats.org/officeDocument/2006/relationships/hyperlink" Target="../../mbp1kor/Users/mbp1kor/AppData/55_MED1793_I3_10L_TGDI_AP7T/80_Release/60_SW-Container/06_2TG/04_MP2/03_Container_HEX/01_HEX_from_CAL/HON1793E4_62KA_E20_V231S22_TPROT_Hat59_woCC_Z520_MP2.hex" TargetMode="External"/><Relationship Id="rId363" Type="http://schemas.openxmlformats.org/officeDocument/2006/relationships/hyperlink" Target="../../55_MED1793_I3_10L_TGDI_AP7T/40_CAL/050_CalData/30_PST/55_V180SXX_5AZY/60_V180S25/V180S25_EU6D_TPROT/03_Ausgeliefert/5AZYEU_G850_180S25R01_D_TPROT.HEX" TargetMode="External"/><Relationship Id="rId419" Type="http://schemas.openxmlformats.org/officeDocument/2006/relationships/hyperlink" Target="../../../55_MED1793_I3_10L_TGDI_AP7T/80_Release/60_SW-Container/01_2SE_China5/09_MP9/03_Container_HEX/01_Hex_from_CAL/6P7ACNC5CVCL170S45DUE01_TPROT.HEX" TargetMode="External"/><Relationship Id="rId570" Type="http://schemas.openxmlformats.org/officeDocument/2006/relationships/hyperlink" Target="../../../60_MED1793_I4_15L_TGDIFF/80_Release/60_SW-Container/12_62XW/02_MP1_Container/03_Container_Hex/HON1793F5_62XW_V280A_L8-1_FFV_4Dr_Lo_Gt20_MP1_VIN_IMMO_ON.hex" TargetMode="External"/><Relationship Id="rId626" Type="http://schemas.openxmlformats.org/officeDocument/2006/relationships/hyperlink" Target="../../40_CAL/050_CalData/03_PST/006_2VM-R_5BFW/V130S87_TPROT_P0369_KAKC/03_Official_Delivery/20260609_toSW/HON1793A1_5BFW_V130S87_TPROT_KAKC_A240_Yae028_MP4_HPT_HPT.hex" TargetMode="External"/><Relationship Id="rId223" Type="http://schemas.openxmlformats.org/officeDocument/2006/relationships/hyperlink" Target="../../mbp1kor/Users/mbp1kor/AppData/55_MED1793_I3_10L_TGDI_AP7T/40_CAL/050_CalData/30_PST/55_V180SXX_5AZY/30_V180S21/V180S21D2_EU6D_TPROT/03_Ausgeliefert/5AZYxxxxV180S21R01_TPROT/5AZYEU_G330_180S21R01_D.HEX" TargetMode="External"/><Relationship Id="rId430" Type="http://schemas.openxmlformats.org/officeDocument/2006/relationships/hyperlink" Target="../../../60_MED1793_I4_15L_TGDIFF/80_Release/60_SW-Container/07_6HZA_DAN_Dummy/03_Container_Hex/01_Hex_from_CAL/22_11_2021_MP1_Official/HON1793F5_6HZA_NES_L7-Br3_V250S31_FFV_MP1_Lo_DAN_Dp154.hex" TargetMode="External"/><Relationship Id="rId18" Type="http://schemas.openxmlformats.org/officeDocument/2006/relationships/hyperlink" Target="../../mbp1kor/Users/mbp1kor/AppData/Roaming/Microsoft/Excel/02_2LX/03_HIN/03_Container_HEX/01_HEX_from_CAL/5MSACN9AA115S11Wa05_D1_ACC_MP2.hex" TargetMode="External"/><Relationship Id="rId265" Type="http://schemas.openxmlformats.org/officeDocument/2006/relationships/hyperlink" Target="../../mbp1kor/Users/mbp1kor/AppData/55_MED1793_I3_10L_TGDI_AP7T/80_Release/60_SW-Container/03_2SE_China6/05_MP2/Hex_from_CAL/HON1793B4_6P7A_V190S22_TPROT_2SE_CN6_MT_Wad01_HPT.hex" TargetMode="External"/><Relationship Id="rId472" Type="http://schemas.openxmlformats.org/officeDocument/2006/relationships/hyperlink" Target="../../../45_MED1793_I4_20L_TGDI_66VA/40_CAL/040_CalData/020_PST/121_V340A_1_TPROT/03_Official_Delivery/20220328_KEKG_KAKC_KQ_KU_KY_KZ_VT/HON1793A6_66VA_MP1_V340A_1_TPROT_KQ_Q010_Due056_HPT_HPT.hex" TargetMode="External"/><Relationship Id="rId528" Type="http://schemas.openxmlformats.org/officeDocument/2006/relationships/hyperlink" Target="file:///\\yh00fs03.apac.bosch.com\0207_EC_Proj06$\10_Honda_1Mil\Honda_2UW-S\04_CAL\40_Caldata\02_PST\030_ECU\07_V360A_TPROT\03_Official_Delivery\20230113_MP2_containerbase\HON1793A6_6PVA_MP2_V360A_TPROT_KX_X020_Yae035_HPT.hex" TargetMode="External"/><Relationship Id="rId125" Type="http://schemas.openxmlformats.org/officeDocument/2006/relationships/hyperlink" Target="../../mbp1kor/Users/mbp1kor/AppData/Roaming/Microsoft/Excel/03_2SV/04_HIN_reflash/03_Container_HEX/01_HEX_from_CAL/5BFAMAIN6MF130S40Sa03.hex" TargetMode="External"/><Relationship Id="rId167" Type="http://schemas.openxmlformats.org/officeDocument/2006/relationships/hyperlink" Target="../../mbp1kor/Users/mbp1kor/AppData/Roaming/40_CAL/050_CalData/03_PST/V130S64/03_Ausgeliefert/T_PROT_Files_VIN_on_IMMO_on_HPT_revision01/5BFAKJ6MF130S64Sa02_HPT_HPT_J030.hex" TargetMode="External"/><Relationship Id="rId332" Type="http://schemas.openxmlformats.org/officeDocument/2006/relationships/hyperlink" Target="../../../55_MED1793_I3_10L_TGDI_AP7T/41_CAL_2VM-2VH/040_CalData/020_PST/061_V180S43_TPROT/HON1793D2_V180S43_TPROT_5AKW_T130_EU6_MT_PB_ACC_Spa015_Immo-On_VINDia-On_RamRom-On_HPT.hex" TargetMode="External"/><Relationship Id="rId374" Type="http://schemas.openxmlformats.org/officeDocument/2006/relationships/hyperlink" Target="../../../55_MED1793_I3_10L_TGDI_AP7T/80_Release/60_SW-Container/03_2SE_China6/08_MP7/03_Container_HEX/01_HEX_from_CAL/HON1793B4_6P7A_V190S31_TPROT_2SE_CN6_MT_Sg15_MP7_HPT.hex" TargetMode="External"/><Relationship Id="rId581" Type="http://schemas.openxmlformats.org/officeDocument/2006/relationships/hyperlink" Target="../../../60_MED1793_I4_15L_TGDIFF/80_Release/60_SW-Container/16_6HZX/6HZX_MP2_QC/03_Container_Hex/01_Hex_from_CAL/HON1793F5_6HZX_V280S10_TPROT_L8-1_FFV_Hi_Gt19_MP2.hex" TargetMode="External"/><Relationship Id="rId71" Type="http://schemas.openxmlformats.org/officeDocument/2006/relationships/hyperlink" Target="../../mbp1kor/Div/Dgs/08/EC/27_ECJ/PJ/04_HON/50_MED1793_I3_10L_TGDI/80_Release/60_SW-Container/Base_Dataset_from_FEV/07_release_SOP_China_20160818/EGAS_HON1793B2_V115S35_CT_RON91_H630_FE148_IMMO_VIN_On_CALIBID2CARBID.hex" TargetMode="External"/><Relationship Id="rId234" Type="http://schemas.openxmlformats.org/officeDocument/2006/relationships/hyperlink" Target="../../mbp1kor/Users/mbp1kor/AppData/55_MED1793_I3_10L_TGDI_AP7T/30_SW/20_ProductDel/HON1793B4_6P7A_V190S10/02_toCustomer/for_container/HON1793B4_6P7A_V190S10_TPROT_2SE_CN6_CVT-ACC_Wad01.hex" TargetMode="External"/><Relationship Id="rId2" Type="http://schemas.openxmlformats.org/officeDocument/2006/relationships/hyperlink" Target="../../mbp1kor/Users/mbp1kor/AppData/Roaming/Microsoft/Excel/02_2LX/02_DAN/03_Container_HEX/01_HEX_from_CAL/5MSACN9AF115BWa01_D1_H51.hex" TargetMode="External"/><Relationship Id="rId29" Type="http://schemas.openxmlformats.org/officeDocument/2006/relationships/hyperlink" Target="../../mbp1kor/Users/mbp1kor/AppData/50_MED1793_I3_10L_TGDI/80_Release/60_SW-Container/Base_Dataset_from_FEV/04_HIN-lot_Reflash_CHINA/TPROT/EGAS_H1793B2_V115S31_T1_TPROT_CT_RON91_H920_FE139_Immo-On_CH-HIN_HGT1.hex" TargetMode="External"/><Relationship Id="rId276" Type="http://schemas.openxmlformats.org/officeDocument/2006/relationships/hyperlink" Target="../../mbp1kor/Users/mbp1kor/AppData/55_MED1793_I3_10L_TGDI_AP7T/80_Release/60_SW-Container/05_2VM_EU/03_DAN_@HTR_V180S40/03_Container_HEX/01_HEX_from_CAL/HON1793D2_V180S40_TPROT_5AKW_T110_EU6_MT_PB_ACC_Spa006_Immo-On_VINDia-On_HPT.hex" TargetMode="External"/><Relationship Id="rId441" Type="http://schemas.openxmlformats.org/officeDocument/2006/relationships/hyperlink" Target="../../../45_MED1793_I4_20L_TGDI_66VA/40_CAL/040_CalData/020_PST/112_V332A_TPROT/03_Official_Delivery/20211223_QC" TargetMode="External"/><Relationship Id="rId483" Type="http://schemas.openxmlformats.org/officeDocument/2006/relationships/hyperlink" Target="../../../45_MED1793_I4_20L_TGDI_66VA/40_CAL/040_CalData/020_PST/121_V340A_1_TPROT/03_Official_Delivery/20220414_KK_KJ_Race/HON1793A6_66VA_MP1_V340A_1_TPROT_KK_K010_Due056_HPT_HPT.hex" TargetMode="External"/><Relationship Id="rId539" Type="http://schemas.openxmlformats.org/officeDocument/2006/relationships/hyperlink" Target="file:///\\yh00fs03.apac.bosch.com\0207_EC_Proj06$\10_Honda_1Mil\Honda_ADAM_1L_DI\07_Civic_LSPI\04_CAL\40_Caldata\02_PST\030_ECU\MY17_5AZA" TargetMode="External"/><Relationship Id="rId40" Type="http://schemas.openxmlformats.org/officeDocument/2006/relationships/hyperlink" Target="../../mbp1kor/Users/mbp1kor/AppData/Roaming/Microsoft/Excel/02_2LX/03_HIN_REFLASH/03_Container_HEX/01_HEX_from_CAL/Rev2/5MSACN9AF115S32Wa01_HLG_T1_TPROT.hex" TargetMode="External"/><Relationship Id="rId136" Type="http://schemas.openxmlformats.org/officeDocument/2006/relationships/hyperlink" Target="file:///\\bosch.com\DfsRB\DfsDE\DIV\DGS\08\EC\27_ECJ\PJ\04_HON\40_MED1793_I4_20L_TGDI\30_SW\20_ProductDel\HON1793A1_V130S62_TPROT\01_internal\02_SW\HON1793A1_V130S62_TPROT_D1_KQ_mit_ACC_Sac01_HPT.hex" TargetMode="External"/><Relationship Id="rId178" Type="http://schemas.openxmlformats.org/officeDocument/2006/relationships/hyperlink" Target="file:///\\bosch.com\DfsRB\DfsDE\DIV\DGS\08\EC\27_ECJ\PJ\04_HON\50_MED1793_I3_10L_TGDI\40_CAL\050_CalData\03_PST\V115S48_TPROT\EGAS_H93B2_V115S48_TPROT_CT_RON95_E650_FE176_FEV2Cont.hex" TargetMode="External"/><Relationship Id="rId301" Type="http://schemas.openxmlformats.org/officeDocument/2006/relationships/hyperlink" Target="../../mbp1kor/Users/mbp1kor/AppData/Roaming/Microsoft/Excel/07_2VH_R/01_MP1_EU/03_Container_HEX/01_HEX_from_CAL/HON1793A1_5BFT_V130S111_TPROT_KZ_Z010_Sac23_HPT.hex" TargetMode="External"/><Relationship Id="rId343" Type="http://schemas.openxmlformats.org/officeDocument/2006/relationships/hyperlink" Target="../../mbp1kor/Users/mbp1kor/AppData/Roaming/Microsoft/Excel/07_2VH_R/03_MP3/03_Container_Hex/01_HEX_from_CAL/HON1793A1_5BFT_V130S113_TPROT_KKKX_X130_Spa027_HPT.hex" TargetMode="External"/><Relationship Id="rId550" Type="http://schemas.openxmlformats.org/officeDocument/2006/relationships/hyperlink" Target="../../../45_MED1793_I4_20L_TGDI_66VA/40_CAL/040_CalData/020_PST/132_V340S11_TPROT/03_Official_Delivery/20240109_MP5_US_container/HON1793A6_66VA_MP5_V340S11_TPROT_KAKC_A050_Nr063_HPT_HPT.hex" TargetMode="External"/><Relationship Id="rId82" Type="http://schemas.openxmlformats.org/officeDocument/2006/relationships/hyperlink" Target="../../mbp1kor/Users/mbp1kor/AppData/Roaming/Microsoft/Excel/03_2SV/03_HIN_DUMMY/03_Container_HEX/01_HEX_from_CAL/HON1793A1_V130S20_T1_TPROT_KA-KC_A010_HPT.hex" TargetMode="External"/><Relationship Id="rId203" Type="http://schemas.openxmlformats.org/officeDocument/2006/relationships/hyperlink" Target="file:///\\bosch.com\DfsRB\DfsDE\DIV\DGS\08\EC\27_ECJ\PJ\04_HON\50_MED1793_I3_10L_TGDI\40_CAL\050_CalData\03_PST\V115S39_TPROT\EGAS_HON1793B2_V115S39_TPROT_CT_RON91_S810_FE148P_MP1_BA01_2Cont.hex" TargetMode="External"/><Relationship Id="rId385" Type="http://schemas.openxmlformats.org/officeDocument/2006/relationships/hyperlink" Target="../../../55_MED1793_I3_10L_TGDI_AP7T/80_Release/60_SW-Container/07_2VM_China6/06_MP4/03_Container_HEX/01_HEX_from_CAL/HON1793B4_5AYW_V212A_S710_CN6_CVT_PB_Sg20_MP4_TPROT_HPT.hex" TargetMode="External"/><Relationship Id="rId592" Type="http://schemas.openxmlformats.org/officeDocument/2006/relationships/hyperlink" Target="file:///\\BOSCH.COM\DfsRB\DfsDE\DIV\DGS\08\EC\27_ECJ\PJ\04_HON\40_MED1793_I4_20L_TGDI\80_Release\60_SW-Container\09_2YN-R\11_MP4_Others\10_KY\03_Container_Hex\01_HEX_from_CAL\HON1793A6_66VA_V340S30_TPROT_MP4_KY_Y040_Yae062_HPT_HPT.hex" TargetMode="External"/><Relationship Id="rId606" Type="http://schemas.openxmlformats.org/officeDocument/2006/relationships/hyperlink" Target="../../40_CAL/050_CalData/03_PST/008_2VH-R_5BFT/04_V235A_TPROT/03_Officail_Delivery/20251205_P0369_Gr2_toSW/HON1793A1_5BFT_V130S116_TPROT_KS_S140_Yae028_MP4_HPT_HPT.hex" TargetMode="External"/><Relationship Id="rId245" Type="http://schemas.openxmlformats.org/officeDocument/2006/relationships/hyperlink" Target="../../mbp1kor/Users/mbp1kor/AppData/55_MED1793_I3_10L_TGDI_AP7T/40_CAL/050_CalData/30_PST/55_V180SXX_5AZY/40_V180S22/V180S22D2_EU6D_TPROT/HON1793D2_5AZY_V180S22_TPROT_G940_CVT_MK_AC_Ha24.hex" TargetMode="External"/><Relationship Id="rId287" Type="http://schemas.openxmlformats.org/officeDocument/2006/relationships/hyperlink" Target="../../mbp1kor/Users/mbp1kor/AppData/Roaming/Microsoft/Excel/05_2VM_R/03_MP2_EU/03_Container_HEX/01_HEX_from_CAL/HON1793A1_5BFW_V212_TPROT_KG_ohne_ACC_Alc17_HPT_HPT.hex" TargetMode="External"/><Relationship Id="rId410" Type="http://schemas.openxmlformats.org/officeDocument/2006/relationships/hyperlink" Target="../../../55_MED1793_I3_10L_TGDI_AP7T/80_Release/60_SW-Container/03_2SE_China6/12_MP10/03_Container_HEX/01_HEX_from_CAL/HON1793B4_6P7A_V190S33_TPROT_2SE_CN6_CVT-ACC_Hat18_MP10.hex" TargetMode="External"/><Relationship Id="rId452" Type="http://schemas.openxmlformats.org/officeDocument/2006/relationships/hyperlink" Target="https://rb-webflow.bosch.com/app/ShowJob/157170" TargetMode="External"/><Relationship Id="rId494" Type="http://schemas.openxmlformats.org/officeDocument/2006/relationships/hyperlink" Target="../../../45_MED1793_I4_20L_TGDI_66VA/40_CAL/040_CalData/020_PST/121_V340A_1_TPROT/03_Official_Delivery/20220511_VT_KZ_IN_KM_KU_KY_KK-K0_KK-K1/HON1793A6_66VA_MP2_V340A_1_TPROT_KK_K120_Due057_HPT_HPT.hex" TargetMode="External"/><Relationship Id="rId508" Type="http://schemas.openxmlformats.org/officeDocument/2006/relationships/hyperlink" Target="file:///\\yh00fs03.apac.bosch.com\0207_EC_Proj06$\10_Honda_1Mil\Honda_DI_AP2_E100_City_62XA\40_Cal\11_Management\04_HEX_file_History\ECU\HON1793F5_62XA_V250S24\22-05-23_Dp161_toHM-MP5%0aHON1793F5_62XA_L7-Br3_V250S24_FFV_4Dr_Lo_DAN_ImmoOFF_VinOFF_Dp161.hex" TargetMode="External"/><Relationship Id="rId105" Type="http://schemas.openxmlformats.org/officeDocument/2006/relationships/hyperlink" Target="../../mbp1kor/Users/mbp1kor/AppData/Roaming/Microsoft/Excel/03_2SV/04_HIN_reflash/03_Container_HEX/01_HEX_from_CAL/5BFAKX6MF130S40Sa03.hex" TargetMode="External"/><Relationship Id="rId147" Type="http://schemas.openxmlformats.org/officeDocument/2006/relationships/hyperlink" Target="../../mbp1kor/Users/mbp1kor/AppData/Roaming/Microsoft/Excel/03_2SV/04_HIN_reflash/03_Container_HEX/01_HEX_from_CAL/5BFAKS6MF130S40Sa03.hex" TargetMode="External"/><Relationship Id="rId312" Type="http://schemas.openxmlformats.org/officeDocument/2006/relationships/hyperlink" Target="../../mbp1kor/Users/mbp1kor/AppData/Roaming/Microsoft/Excel/07_2VH_R/02_MP2_ALL/03_Container_Hex/01_HEX_from_CAL/HON1793A1_5BFT_V130S112_TPROT_KKKX_X120_Sac25_HPT.hex" TargetMode="External"/><Relationship Id="rId354" Type="http://schemas.openxmlformats.org/officeDocument/2006/relationships/hyperlink" Target="../../55_MED1793_I3_10L_TGDI_AP7T/41_CAL_2VM-2VH/040_CalData/020_PST/061_V180S43_TPROT/HON1793D2_V180S43_TPROT_5AZW_K530_EU6_CVT_MK_ACC_Spa015_Immo-On_VINDia-On_RamRom-On_HPT.hex" TargetMode="External"/><Relationship Id="rId51" Type="http://schemas.openxmlformats.org/officeDocument/2006/relationships/hyperlink" Target="file:///\\bosch.com\DfsRB\DfsDE\DIV\DGS\08\EC\27_ECJ\PJ\04_HON\40_MED1793_I4_20L_TGDI\40_CAL\050_CalData\03_PST\V130\MP1\HON1793A1_V130A___2SV_D1_KX_Gar06_MP1_HPT.hex" TargetMode="External"/><Relationship Id="rId93" Type="http://schemas.openxmlformats.org/officeDocument/2006/relationships/hyperlink" Target="../../mbp1kor/Users/mbp1kor/AppData/Roaming/Microsoft/Excel/03_2SV/04_HIN_reflash/03_Container_HEX/01_HEX_from_CAL/5BFAMAIN6MF130S40Sa02.hex" TargetMode="External"/><Relationship Id="rId189" Type="http://schemas.openxmlformats.org/officeDocument/2006/relationships/hyperlink" Target="../../mbp1kor/Users/mbp1kor/AppData/55_MED1793_I3_10L_TGDI_AP7T/40_CAL/050_CalData/30_PST/40_V170/V170D2_EU6D/03_Ausgeliefert/DAN/HON1793D2_V170A_2VR_CVT_MK_ACC_Gar04_G610_HPT.hex" TargetMode="External"/><Relationship Id="rId396" Type="http://schemas.openxmlformats.org/officeDocument/2006/relationships/hyperlink" Target="../../../60_MED1793_I4_15L_TGDIFF/80_Release/60_SW-Container/02_Dummy_Shoken/03_Container_Hex/01_Hex_from_CAL/HON1793F5_62XA_L7-Br3_V242A_FFV_4Dr_Hi_D1_Ymc072.3_Shoken.hex" TargetMode="External"/><Relationship Id="rId561" Type="http://schemas.openxmlformats.org/officeDocument/2006/relationships/hyperlink" Target="../../../45_MED1793_I4_20L_TGDI_66VA/40_CAL/040_CalData/020_PST/132_V340S11_TPROT/03_Official_Delivery/20240112_MP3_KEKG_KH_KQ_KY_KZ_KU_container/HON1793A6_66VA_MP3_V340S11_TPROT_KY_Y030_Nr061_HPT_HPT.hex" TargetMode="External"/><Relationship Id="rId617" Type="http://schemas.openxmlformats.org/officeDocument/2006/relationships/hyperlink" Target="https://rb-webflow.bosch.com/app/ShowJob/216493" TargetMode="External"/><Relationship Id="rId214" Type="http://schemas.openxmlformats.org/officeDocument/2006/relationships/hyperlink" Target="../../mbp1kor/Users/mbp1kor/AppData/55_MED1793_I3_10L_TGDI_AP7T/40_CAL/050_CalData/30_PST/45_V170SXX_6P7A/45_V170S30_TPROT/HON1793B2_6P7A_V170S30_DummyTPROT_H510_CVT_Mak042.hex" TargetMode="External"/><Relationship Id="rId256" Type="http://schemas.openxmlformats.org/officeDocument/2006/relationships/hyperlink" Target="../../mbp1kor/Users/mbp1kor/AppData/55_MED1793_I3_10L_TGDI_AP7T/40_CAL/050_CalData/30_PST/55_V180SXX_5AZY/50_V180S23/V180S23_EU6D_TPROT/HON1793D2_5AZY_V180S23_TPROT_U540_CVT_PB_AC_Ha25.hex" TargetMode="External"/><Relationship Id="rId298" Type="http://schemas.openxmlformats.org/officeDocument/2006/relationships/hyperlink" Target="../../mbp1kor/Users/mbp1kor/AppData/Roaming/Microsoft/Excel/07_2VH_R/01_MP1_EU/03_Container_HEX/01_HEX_from_CAL/HON1793A1_5BFT_V232A_TPROT_KG_G310_Sac23_HPT.hex" TargetMode="External"/><Relationship Id="rId421" Type="http://schemas.openxmlformats.org/officeDocument/2006/relationships/hyperlink" Target="../../../60_MED1793_I4_15L_TGDIFF/80_Release/60_SW-Container/05_MP4_Container/03_Container_Hex/01_Hex_from_CAL/HON1793F5_62XA_L7-Br3_V250S23_TPROT_FFV_4Dr_Lo_DAN-MP4wTP_Ymc150_HPT.hex" TargetMode="External"/><Relationship Id="rId463" Type="http://schemas.openxmlformats.org/officeDocument/2006/relationships/hyperlink" Target="https://rb-webflow.bosch.com/app/ShowJob/159419" TargetMode="External"/><Relationship Id="rId519" Type="http://schemas.openxmlformats.org/officeDocument/2006/relationships/hyperlink" Target="file:///\\yh00fs03.apac.bosch.com\0207_EC_Proj06$\10_Honda_1Mil\Honda_2UW-S\04_CAL\40_Caldata\02_PST\030_ECU\04_V350A\03_Official_Delivery\20220929_V350A_Yae032_MP0_containerbase\HON1793A6_6PVA_MP0_V350A_KX_X010_Yae032_Immo-VIN-ON_HPT.hex" TargetMode="External"/><Relationship Id="rId116" Type="http://schemas.openxmlformats.org/officeDocument/2006/relationships/hyperlink" Target="file:///\\bosch.com\DfsRB\DfsDE\DIV\DGS\08\EC\27_ECJ\PJ\04_HON\50_MED1793_I3_10L_TGDI\40_CAL\050_CalData\03_PST\V115S45_TPROT\EGAS_H93B2_V115S45_TPROT__MT_RON95_G030_FE171_Cont2HGT.hex" TargetMode="External"/><Relationship Id="rId158" Type="http://schemas.openxmlformats.org/officeDocument/2006/relationships/hyperlink" Target="../../mbp1kor/Users/mbp1kor/AppData/Roaming/30_SW/20_ProductDel/HON1793A1_V130S64_TPROT/01_internal/02_SW/5BFAKJ6MF130S64Sa01_HPT_HPT_J030.hex" TargetMode="External"/><Relationship Id="rId323" Type="http://schemas.openxmlformats.org/officeDocument/2006/relationships/hyperlink" Target="../../mbp1kor/Users/mbp1kor/AppData/Roaming/Microsoft/Excel/01_RPY/05_MP5_ALL/03_Container_Hex/01_HEX_from_CAL/RPYXHK6MF75S43Ha01_TPROT.hex" TargetMode="External"/><Relationship Id="rId530" Type="http://schemas.openxmlformats.org/officeDocument/2006/relationships/hyperlink" Target="../../../55_MED1793_I3_10L_TGDI_AP7T/80_Release/60_SW-Container/09_6P7V_CN6/05_MP2_RC/03_Container_hex/01_Hex_from_CAL/HON1793B4_6P7V_V223A_TPROT_CVTACC_Sur041_Immo-Vin-ON.hex" TargetMode="External"/><Relationship Id="rId20" Type="http://schemas.openxmlformats.org/officeDocument/2006/relationships/hyperlink" Target="../../mbp1kor/Users/mbp1kor/AppData/Roaming/Microsoft/Excel/02_2LX/03_HIN_REFLASH/03_Container_HEX/01_HEX_from_CAL/5MSACN9AA115S20Wa03_T1_TPROT.hex" TargetMode="External"/><Relationship Id="rId62" Type="http://schemas.openxmlformats.org/officeDocument/2006/relationships/hyperlink" Target="../../mbp1kor/Users/mbp1kor/AppData/50_MED1793_I3_10L_TGDI/80_Release/60_SW-Container/Base_Dataset_from_FEV/05_Dummy_HIN_EU/EGAS_HON1793B2_V115S32_CT_RON95_E910_FE143_EU-DAN_Immo_VIN_ON.hex" TargetMode="External"/><Relationship Id="rId365" Type="http://schemas.openxmlformats.org/officeDocument/2006/relationships/hyperlink" Target="../../55_MED1793_I3_10L_TGDI_AP7T/40_CAL/050_CalData/30_PST/55_V180SXX_5AZY/60_V180S25/V180S25_EU6D_TPROT/03_Ausgeliefert/5AZYEU_G950_180S25R01_D_TPROT.HEX" TargetMode="External"/><Relationship Id="rId572" Type="http://schemas.openxmlformats.org/officeDocument/2006/relationships/hyperlink" Target="../../../60_MED1793_I4_15L_TGDIFF/80_Release/60_SW-Container/12_62XW/02_MP1_Container/03_Container_Hex/HON1793F5_62XW_V280A_L8-1_FFV_5Dr_Lo_Gt20_MP1_VIN_IMMO_ON.hex" TargetMode="External"/><Relationship Id="rId628" Type="http://schemas.openxmlformats.org/officeDocument/2006/relationships/hyperlink" Target="https://rb-webflow.bosch.com/app/ShowJob/224371" TargetMode="External"/><Relationship Id="rId225" Type="http://schemas.openxmlformats.org/officeDocument/2006/relationships/hyperlink" Target="../../mbp1kor/Users/mbp1kor/AppData/55_MED1793_I3_10L_TGDI_AP7T/40_CAL/050_CalData/30_PST/55_V180SXX_5AZY/30_V180S21/V180S21D2_EU6D_TPROT/03_Ausgeliefert/5AZYxxxxV180S21R01_TPROT/5AZYEU_U530_180S21R01_D.HEX" TargetMode="External"/><Relationship Id="rId267" Type="http://schemas.openxmlformats.org/officeDocument/2006/relationships/hyperlink" Target="../../mbp1kor/Users/mbp1kor/AppData/55_MED1793_I3_10L_TGDI_AP7T/80_Release/60_SW-Container/03_2SE_China6/05_MP2/Hex_from_CAL/HON1793B4_6P7A_V190S22_TPROT_2SE_CN6_CVT-ACC_Wad01_HPT.hex" TargetMode="External"/><Relationship Id="rId432" Type="http://schemas.openxmlformats.org/officeDocument/2006/relationships/hyperlink" Target="../../../60_MED1793_I4_15L_TGDIFF/80_Release/60_SW-Container/08_6HZA_MP2/03_Container_Hex/01_Hex_from_CAL/HON1793F5_6HZA_NES_L7-Br3_V250S31_TPROT_FFV_MP2_Lo_Dp155_HPT.hex" TargetMode="External"/><Relationship Id="rId474" Type="http://schemas.openxmlformats.org/officeDocument/2006/relationships/hyperlink" Target="../../../45_MED1793_I4_20L_TGDI_66VA/40_CAL/040_CalData/020_PST/121_V340A_1_TPROT/03_Official_Delivery/20220328_KEKG_KAKC_KQ_KU_KY_KZ_VT/HON1793A6_66VA_MP1_V340A_1_TPROT_KU_U010_Due056_HPT_HPT.hex" TargetMode="External"/><Relationship Id="rId127" Type="http://schemas.openxmlformats.org/officeDocument/2006/relationships/hyperlink" Target="../../mbp1kor/Users/mbp1kor/AppData/Roaming/Microsoft/Excel/03_2SV/04_HIN_reflash/03_Container_HEX/01_HEX_from_CAL/5BFAKX6MF130S40Sa03.hex" TargetMode="External"/><Relationship Id="rId31" Type="http://schemas.openxmlformats.org/officeDocument/2006/relationships/hyperlink" Target="file:///\\bosch.com\DfsRB\DfsDE\DIV\DGS\08\EC\27_ECJ\PJ\04_HON\40_MED1793_I4_20L_TGDI\40_CAL\050_CalData\03_PST\V130\MP1\HON1793A1_V130A___2SV_D1_KA_KC_Gar06_MP1_HPT.hex" TargetMode="External"/><Relationship Id="rId73" Type="http://schemas.openxmlformats.org/officeDocument/2006/relationships/hyperlink" Target="../../mbp1kor/Users/mbp1kor/AppData/50_MED1793_I3_10L_TGDI/80_Release/60_SW-Container/Base_Dataset_from_FEV/09_release_China_RC_20160920/TPROT/EGAS_HON1793B2_V115S35_T1_TPROT_CT_RON91_H640_FE148B_MP4_FEV2Cont.hex" TargetMode="External"/><Relationship Id="rId169" Type="http://schemas.openxmlformats.org/officeDocument/2006/relationships/hyperlink" Target="../../mbp1kor/Users/mbp1kor/AppData/55_MED1793_I3_10L_TGDI_AP7T/40_CAL/050_CalData/30_PST/30_V160/V160B2_CN5/07_Container_DAN0/HON1793B2_V160A_2SE_CVT_ACC_LE019_DAN0Cont_HPT.hex" TargetMode="External"/><Relationship Id="rId334" Type="http://schemas.openxmlformats.org/officeDocument/2006/relationships/hyperlink" Target="../../mbp1kor/Users/mbp1kor/AppData/55_MED1793_I3_10L_TGDI_AP7T/41_CAL_2VM-2VH/040_CalData/020_PST/061_V180S43_TPROT/HON1793D2_V180S43_TPROT_5AKW_T630_EU6_CVT_PB_ACC_Spa015_Immo-On_VINDia-On_RamRom-On_HPT.hex" TargetMode="External"/><Relationship Id="rId376" Type="http://schemas.openxmlformats.org/officeDocument/2006/relationships/hyperlink" Target="../../../55_MED1793_I3_10L_TGDI_AP7T/80_Release/60_SW-Container/03_2SE_China6/08_MP7/03_Container_HEX/01_HEX_from_CAL/HON1793B4_6P7A_V190S31_TPROT_2SE_CN6_CVT-ACC_Sg15_MP7_HPT.hex" TargetMode="External"/><Relationship Id="rId541" Type="http://schemas.openxmlformats.org/officeDocument/2006/relationships/hyperlink" Target="file:///\\yh00fs03.apac.bosch.com\0207_EC_Proj06$\10_Honda_1Mil\Honda_ADAM_1L_DI\07_Civic_LSPI\04_CAL\40_Caldata\02_PST\030_ECU\MY17_5AZA" TargetMode="External"/><Relationship Id="rId583" Type="http://schemas.openxmlformats.org/officeDocument/2006/relationships/hyperlink" Target="09_2YN-R/11_MP4_Others/01_KJ-J/03_Container_Hex/01_Hex_from_CAL/HON1793A6_66VA_V340S30_TPROT_MP4_KJ_J040_Yae062_HPT_HPT.hex" TargetMode="External"/><Relationship Id="rId4" Type="http://schemas.openxmlformats.org/officeDocument/2006/relationships/hyperlink" Target="../../mbp1kor/Users/mbp1kor/AppData/Roaming/Microsoft/Excel/02_2LX/02_DAN/03_Container_HEX/01_HEX_from_CAL/5MSACN9AA115BWa01_D1_H71.hex" TargetMode="External"/><Relationship Id="rId180" Type="http://schemas.openxmlformats.org/officeDocument/2006/relationships/hyperlink" Target="file:///\\bosch.com\DfsRB\DfsDE\DIV\DGS\08\EC\27_ECJ\PJ\04_HON\50_MED1793_I3_10L_TGDI\40_CAL\050_CalData\03_PST\V115S48_TPROT\EGAS_H93B2_V115S48_TPROT_CT_RON95_E850_FE176_FEV2Cont.hex" TargetMode="External"/><Relationship Id="rId236" Type="http://schemas.openxmlformats.org/officeDocument/2006/relationships/hyperlink" Target="../../mbp1kor/Users/mbp1kor/AppData/55_MED1793_I3_10L_TGDI_AP7T/40_CAL/050_CalData/30_PST/45_V170SXX_6P7A/65_V170S41_TPROT/03_Ausgeliefert/6P7A-CN5xxxxxV170S41Ha049_TPROT_20180619/6P7ACNC5MTCL170S41HA01.HEX" TargetMode="External"/><Relationship Id="rId278" Type="http://schemas.openxmlformats.org/officeDocument/2006/relationships/hyperlink" Target="../../mbp1kor/Users/mbp1kor/AppData/55_MED1793_I3_10L_TGDI_AP7T/80_Release/60_SW-Container/03_2SE_China6/06_MP3/Hex_from_CAL/HON1793B4_6P7A_V190S30_TPROT_2SE_CN6_MT_Sg08.5_MP3_HPT.hex" TargetMode="External"/><Relationship Id="rId401" Type="http://schemas.openxmlformats.org/officeDocument/2006/relationships/hyperlink" Target="../../../55_MED1793_I3_10L_TGDI_AP7T/80_Release/60_SW-Container/03_2SE_China6/11_MP9/03_Container_HEX/01_HEX_from_CAL/HON1793B4_6P7A_V190S32_TPROT_2SE_CN6_CVT-ACC_Sg17_MP9_HPT.hex" TargetMode="External"/><Relationship Id="rId443" Type="http://schemas.openxmlformats.org/officeDocument/2006/relationships/hyperlink" Target="../../../45_MED1793_I4_20L_TGDI_66VA/40_CAL/040_CalData/020_PST/112_V332A_TPROT/03_Official_Delivery/20211223_QC" TargetMode="External"/><Relationship Id="rId303" Type="http://schemas.openxmlformats.org/officeDocument/2006/relationships/hyperlink" Target="../../mbp1kor/Users/mbp1kor/AppData/Roaming/Microsoft/Excel/06_2LZ/01_MP1/Container_Hex/HON1793A1_5MSW_V233A_TPROT_H910_AWD_Hmd050_HPT_HPT.hex" TargetMode="External"/><Relationship Id="rId485" Type="http://schemas.openxmlformats.org/officeDocument/2006/relationships/hyperlink" Target="../../../45_MED1793_I4_20L_TGDI_66VA/40_CAL/040_CalData/020_PST/121_V340A_1_TPROT/03_Official_Delivery/20220414_KK_KJ_Race/HON1793A6_66VA_MP1_V340A_1_TPROT_KJ_R010_Due056_HPT_HPT.hex" TargetMode="External"/><Relationship Id="rId42" Type="http://schemas.openxmlformats.org/officeDocument/2006/relationships/hyperlink" Target="../../mbp1kor/Users/mbp1kor/AppData/50_MED1793_I3_10L_TGDI/80_Release/60_SW-Container/Base_Dataset_from_FEV/05_Dummy_HIN_EU/EGAS_HON1793B2_V115S32_MT_RON95_E110_FE143_EU-DAN_Immo_VIN_ON.hex" TargetMode="External"/><Relationship Id="rId84" Type="http://schemas.openxmlformats.org/officeDocument/2006/relationships/hyperlink" Target="../../mbp1kor/Users/mbp1kor/AppData/Roaming/Microsoft/Excel/03_2SV/03_HIN_DUMMY/03_Container_HEX/01_HEX_from_CAL/HON1793A1_V130S20_T1_TPROT_KK-PH_K010_HPT.hex" TargetMode="External"/><Relationship Id="rId138" Type="http://schemas.openxmlformats.org/officeDocument/2006/relationships/hyperlink" Target="file:///\\bosch.com\DfsRB\DfsDE\DIV\DGS\08\EC\27_ECJ\PJ\04_HON\40_MED1793_I4_20L_TGDI\30_SW\20_ProductDel\HON1793A1_V130S62_TPROT\01_internal\02_SW\HON1793A1_V130S62_TPROT_D1_MAIN_Sac01_HPT.hex" TargetMode="External"/><Relationship Id="rId345" Type="http://schemas.openxmlformats.org/officeDocument/2006/relationships/hyperlink" Target="../../mbp1kor/Users/mbp1kor/AppData/Roaming/Microsoft/Excel/03_Container_Hex/01_HEX_from_CAL/HON1793A1_5BFT_V233A_TPROT_KG_G330_Spa027_HPT.hex" TargetMode="External"/><Relationship Id="rId387" Type="http://schemas.openxmlformats.org/officeDocument/2006/relationships/hyperlink" Target="../../../55_MED1793_I3_10L_TGDI_AP7T/80_Release/60_SW-Container/08_2TG_62LA/02_Dan/02_From_Cal/Series_container_hex/010_Series%20Hex%20setting/HON1793F4_62LA_V270B_4Dr_wCC_Bl053_D1_Z620_Immo_VIN_ON.hex" TargetMode="External"/><Relationship Id="rId510" Type="http://schemas.openxmlformats.org/officeDocument/2006/relationships/hyperlink" Target="../../40_CAL/050_CalData/03_PST/007_2LZ_5MSW/03_Ausgeliefert/Pfi064_MP6/HON1793A1_5MSW_V236A_TPROT_HA60_AWD_ACC_Pfi064_HPT_HPT.hex" TargetMode="External"/><Relationship Id="rId552" Type="http://schemas.openxmlformats.org/officeDocument/2006/relationships/hyperlink" Target="../../../45_MED1793_I4_20L_TGDI_66VA/40_CAL/040_CalData/020_PST/132_V340S11_TPROT/03_Official_Delivery/20240117_MP3_IN_KJ-R_KK-0_KK-1_KM_VT_container/HON1793A6_66VA_MP3_V340S11_TPROT_KJ_R030_Nr061_HPT_HPT.hex" TargetMode="External"/><Relationship Id="rId594" Type="http://schemas.openxmlformats.org/officeDocument/2006/relationships/hyperlink" Target="file:///\\BOSCH.COM\DfsRB\DfsDE\DIV\DGS\08\EC\27_ECJ\PJ\04_HON\40_MED1793_I4_20L_TGDI\80_Release\60_SW-Container\09_2YN-R\11_MP4_Others\12_VT\03_Container_Hex\01_HEX_from_CAL\HON1793A6_66VA_V340S30_TPROT_MP4_VT_B040_Yae062_HPT_HPT.hex" TargetMode="External"/><Relationship Id="rId608" Type="http://schemas.openxmlformats.org/officeDocument/2006/relationships/hyperlink" Target="../../40_CAL/050_CalData/03_PST/008_2VH-R_5BFT/04_V235A_TPROT/03_Officail_Delivery/20251205_P0369_Gr2_toSW/HON1793A1_5BFT_V235A_TPROT_KEKG_E350_Yae030_MP5_HPT_HPT.hex" TargetMode="External"/><Relationship Id="rId191" Type="http://schemas.openxmlformats.org/officeDocument/2006/relationships/hyperlink" Target="../../mbp1kor/Users/mbp1kor/AppData/55_MED1793_I3_10L_TGDI_AP7T/40_CAL/050_CalData/30_PST/40_V170/V170D2_EU6D/03_Ausgeliefert/DAN/HON1793D2_V170A_2VR_CVT_PB_ACC_Gar04_G810_HPT.hex" TargetMode="External"/><Relationship Id="rId205" Type="http://schemas.openxmlformats.org/officeDocument/2006/relationships/hyperlink" Target="file:///\\bosch.com\DfsRB\DfsDE\DIV\DGS\08\EC\27_ECJ\PJ\04_HON\55_MED1793_I3_10L_TGDI_AP7T\40_CAL\050_CalData\30_PST\55_V180SXX_5AZY\10_V180S10\V180S10D2_EU6D_TPROT\03_Ausgeliefert\5AZYxxxxV180S10R08_TPROT\5AZYEU_G220_180S10R08_D_TPROT.hex" TargetMode="External"/><Relationship Id="rId247" Type="http://schemas.openxmlformats.org/officeDocument/2006/relationships/hyperlink" Target="../../mbp1kor/Users/mbp1kor/AppData/Roaming/40_CAL/050_CalData/03_PST/V180S21/03_Ausgeliefert/TPROT/HON1793A1_5BFY_V180S21_TPROT_KEKG_alc01.hex" TargetMode="External"/><Relationship Id="rId412" Type="http://schemas.openxmlformats.org/officeDocument/2006/relationships/hyperlink" Target="../../../55_MED1793_I3_10L_TGDI_AP7T/80_Release/60_SW-Container/06_2TG/05_MP3_P0171_Fix/03_Container_HEX/01_HEX_from_CAL/HON1793E4_62KA_E20_V231S23_TPROT_Hat60_wCC_Z630_MP3.hex" TargetMode="External"/><Relationship Id="rId107" Type="http://schemas.openxmlformats.org/officeDocument/2006/relationships/hyperlink" Target="../../mbp1kor/Users/mbp1kor/AppData/Roaming/Microsoft/Excel/03_2SV/04_HIN_reflash/03_Container_HEX/01_HEX_from_CAL/5BFAKS6MF130S40Sa03.hex" TargetMode="External"/><Relationship Id="rId289" Type="http://schemas.openxmlformats.org/officeDocument/2006/relationships/hyperlink" Target="../../mbp1kor/Users/mbp1kor/AppData/55_MED1793_I3_10L_TGDI_AP7T/80_Release/60_SW-Container/06_2TG/03_MP1_Plant/03_Container_HEX/01_HEX_from_CAL/HON1793E4_62KA_E20_V231A_Hat45_woCC_HDP5evo_D1.HEX" TargetMode="External"/><Relationship Id="rId454" Type="http://schemas.openxmlformats.org/officeDocument/2006/relationships/hyperlink" Target="../../../55_MED1793_I3_10L_TGDI_AP7T/80_Release/60_SW-Container/09_6P7V_CN6/02_DAN_MP0/03_Container_hex/01_Hex_from_CAL/HON1793B4_6P7V_V220A_CVT_Sur031_dummy_Immo-Vin-ON.hex" TargetMode="External"/><Relationship Id="rId496" Type="http://schemas.openxmlformats.org/officeDocument/2006/relationships/hyperlink" Target="../../../45_MED1793_I4_20L_TGDI_66VA/40_CAL/040_CalData/020_PST/121_V340A_1_TPROT/03_Official_Delivery/20220511_VT_KZ_IN_KM_KU_KY_KK-K0_KK-K1/HON1793A6_66VA_MP2_V340A_1_TPROT_KU_U020_Due057_HPT_HPT.hex" TargetMode="External"/><Relationship Id="rId11" Type="http://schemas.openxmlformats.org/officeDocument/2006/relationships/hyperlink" Target="../../mbp1kor/Users/mbp1kor/AppData/50_MED1793_I3_10L_TGDI/80_Release/60_SW-Container/Base_Dataset_from_FEV/02_Dummy_HIN(QC)-lot_CHINA/EGAS_HON1793B2_V115S10_D1-x-D1_MT_RON91_FE116_H11_mAC_mKey_QC-Dummy_container.hex" TargetMode="External"/><Relationship Id="rId53" Type="http://schemas.openxmlformats.org/officeDocument/2006/relationships/hyperlink" Target="file:///\\bosch.com\DfsRB\DfsDE\DIV\DGS\08\EC\27_ECJ\PJ\04_HON\40_MED1793_I4_20L_TGDI\40_CAL\050_CalData\03_PST\V130\MP1\HON1793A1_V130A___2SV_D1_KG_Gar06_MP1_HPT.hex" TargetMode="External"/><Relationship Id="rId149" Type="http://schemas.openxmlformats.org/officeDocument/2006/relationships/hyperlink" Target="../../mbp1kor/Users/mbp1kor/AppData/Roaming/Microsoft/Excel/03_2SV/xx_reprotest/03_Container_HEX/01_HEX_from_CAL/5BFAKJ6MF130S40Sa02_dummy.hex" TargetMode="External"/><Relationship Id="rId314" Type="http://schemas.openxmlformats.org/officeDocument/2006/relationships/hyperlink" Target="../../mbp1kor/Users/mbp1kor/AppData/Roaming/Microsoft/Excel/07_2VH_R/02_MP2_ALL/03_Container_Hex/01_HEX_from_CAL/HON1793A1_5BFT_V130S112_TPROT_KQ_with_Fusion_Q220_Sac25_HPT.hex" TargetMode="External"/><Relationship Id="rId356" Type="http://schemas.openxmlformats.org/officeDocument/2006/relationships/hyperlink" Target="../../55_MED1793_I3_10L_TGDI_AP7T/41_CAL_2VM-2VH/040_CalData/020_PST/061_V180S43_TPROT/HON1793D2_V180S43_TPROT_5AZW_K130_EU6_MT_PB_ACC_Spa015_Immo-On_VINDia-On_RamRom-On_HPT.hex" TargetMode="External"/><Relationship Id="rId398" Type="http://schemas.openxmlformats.org/officeDocument/2006/relationships/hyperlink" Target="../../../55_MED1793_I3_10L_TGDI_AP7T/80_Release/60_SW-Container/07_2VM_China6/07_MP5/03_Container_HEX/01_HEX_from_CAL/HON1793B4_5AYW_V212A_S750_CN6_CVT_PB_Sg21_MP5_TPROT_HPT.hex" TargetMode="External"/><Relationship Id="rId521" Type="http://schemas.openxmlformats.org/officeDocument/2006/relationships/hyperlink" Target="file:///\\yh00fs03.apac.bosch.com\0207_EC_Proj06$\10_Honda_1Mil\Honda_2UW-S\04_CAL\40_Caldata\02_PST\030_ECU\07_V360A_TPROT\03_Official_Delivery\20221024_MP1_containerbase\HON1793A6_6PVA_MP1_V360A_TPROT_KAKC_A010_Yae034_HPT.hex" TargetMode="External"/><Relationship Id="rId563" Type="http://schemas.openxmlformats.org/officeDocument/2006/relationships/hyperlink" Target="../../../../../../../../../../../dfsbr/LOC/Ca1/PS/rbu_ec/Service_House/Projetos_SH/Clientes/Honda/06_62XW/04_CAL/40_Caldata/02_PST/030_ECU/110_V280S10_TPROT/03_Official_Delivery/Gt21_MP2_SW_Team/HON1793F5_62XW_V280S10_TPROT_L8-1_FFV_4Dr_Lo_Gt21_MP2.hex" TargetMode="External"/><Relationship Id="rId619" Type="http://schemas.openxmlformats.org/officeDocument/2006/relationships/hyperlink" Target="../../40_CAL/050_CalData/03_PST/008_2VH-R_5BFT/02_V130S116_TPROT/03_Officail_Delivery/20260206_toSW_Gr3_MP4/HON1793A1_5BFT_V130S116_TPROT_KKMAIN_M140_Yae028_MP4_HPT_HPT.hex" TargetMode="External"/><Relationship Id="rId95" Type="http://schemas.openxmlformats.org/officeDocument/2006/relationships/hyperlink" Target="../../mbp1kor/Users/mbp1kor/AppData/Roaming/Microsoft/Excel/03_2SV/04_HIN_reflash/03_Container_HEX/01_HEX_from_CAL/5BFAKKPH6MF130S40Sa02.hex" TargetMode="External"/><Relationship Id="rId160" Type="http://schemas.openxmlformats.org/officeDocument/2006/relationships/hyperlink" Target="../../mbp1kor/Users/mbp1kor/AppData/Roaming/30_SW/20_ProductDel/HON1793A1_V130S64_TPROT/01_internal/02_SW/Update_20170324/5BFAKQF6MF130S64Ga02_HPT_Q130.hex" TargetMode="External"/><Relationship Id="rId216" Type="http://schemas.openxmlformats.org/officeDocument/2006/relationships/hyperlink" Target="../../mbp1kor/Users/mbp1kor/AppData/Roaming/40_CAL/050_CalData/03_PST/V180S20/03_Ausgeliefert/TPROT/HON1793A1_5BFY_V180S20_TPROT_KG_Alc06.hex" TargetMode="External"/><Relationship Id="rId423" Type="http://schemas.openxmlformats.org/officeDocument/2006/relationships/hyperlink" Target="../../40_CAL/050_CalData/03_PST/005_2LY_5MSY/V115S44_TPROT/03_Official_Delivery/Pfi10_MP7_TPROT/HON1793A1_V115S44_TPROT_H570_FWD_Pfi10_HPT.hex" TargetMode="External"/><Relationship Id="rId258" Type="http://schemas.openxmlformats.org/officeDocument/2006/relationships/hyperlink" Target="../../mbp1kor/Users/mbp1kor/AppData/Roaming/40_CAL/050_CalData/03_PST/V180S22_2VM-R_Hong-Kong/03_Ausgeliefert/TPROT/HON1793A1_5BFW_V180S22_TPROT_KU_Alc03.HEX" TargetMode="External"/><Relationship Id="rId465" Type="http://schemas.openxmlformats.org/officeDocument/2006/relationships/hyperlink" Target="https://rb-webflow.bosch.com/app/ShowJob/159422" TargetMode="External"/><Relationship Id="rId630" Type="http://schemas.openxmlformats.org/officeDocument/2006/relationships/hyperlink" Target="../../40_CAL/050_CalData/03_PST/006_2VM-R_5BFW/V215A_TPROT_P0369_KEKG/03_Official_Delivery/20260819_toSW/HON1793A1_5BFW_V215A_TPROT_KG_woACC_G260_Yae030_HPT_HPT.hex" TargetMode="External"/><Relationship Id="rId22" Type="http://schemas.openxmlformats.org/officeDocument/2006/relationships/hyperlink" Target="../../mbp1kor/Users/mbp1kor/AppData/Roaming/Microsoft/Excel/02_2LX/03_HIN_REFLASH/03_Container_HEX/01_HEX_from_CAL/5MSACN9AF115S20Wa03_T1_TPROT.hex" TargetMode="External"/><Relationship Id="rId64" Type="http://schemas.openxmlformats.org/officeDocument/2006/relationships/hyperlink" Target="../../mbp1kor/Users/mbp1kor/AppData/50_MED1793_I3_10L_TGDI/80_Release/60_SW-Container/Base_Dataset_from_FEV/05_Dummy_HIN_EU/EGAS_HON1793B2_V115S32_CT_RON95_G510_FE143_EU-DAN_Immo_VIN_ON.hex" TargetMode="External"/><Relationship Id="rId118" Type="http://schemas.openxmlformats.org/officeDocument/2006/relationships/hyperlink" Target="file:///\\bosch.com\DfsRB\DfsDE\DIV\DGS\08\EC\27_ECJ\PJ\04_HON\50_MED1793_I3_10L_TGDI\40_CAL\050_CalData\03_PST\V115S46_TPROT\EGAS_H93B2_V115S46_TPROT__CT_RON95_E840_FE173_Cont2HGT.hex" TargetMode="External"/><Relationship Id="rId325" Type="http://schemas.openxmlformats.org/officeDocument/2006/relationships/hyperlink" Target="../../mbp1kor/Users/mbp1kor/AppData/Roaming/Microsoft/Excel/01_RPY/05_MP5_ALL/03_Container_Hex/01_HEX_from_CAL/RPYXSA6MF75S43Ha01_TPROT.hex" TargetMode="External"/><Relationship Id="rId367" Type="http://schemas.openxmlformats.org/officeDocument/2006/relationships/hyperlink" Target="../../mbp1kor/AppData/Roaming/Microsoft/Excel/07_2VH_R/04_MP4/03_Container_Hex/01_HEX_from_CAL/HON1793A1_5BFT_V130S115_TPROT_KAKC_A340_Ha029.hex" TargetMode="External"/><Relationship Id="rId532" Type="http://schemas.openxmlformats.org/officeDocument/2006/relationships/hyperlink" Target="file:///\\yh00fs03.apac.bosch.com\0207_EC_Proj06$\10_Honda_1Mil\Honda_ADAM_1L_DI\07_Civic_LSPI\04_CAL\40_Caldata\02_PST\030_ECU\MY19_5AZW\02_V180S44_TPROT\03_Official_Delivery\202307xx_containerbase_MP4\HON1793D2_V180S44_TPROT_5AKW_T140_EU6_MT_PB_ACC_Nr18_HPT.hex" TargetMode="External"/><Relationship Id="rId574" Type="http://schemas.openxmlformats.org/officeDocument/2006/relationships/hyperlink" Target="../../../60_MED1793_I4_15L_TGDIFF/80_Release/60_SW-Container/12_62XW/02_MP1_Container/03_Container_Hex/HON1793F5_62XW_V280A_L8-1_FFV_4Dr_Mid_Gt20_MP1_VIN_IMMO_ON.hex" TargetMode="External"/><Relationship Id="rId171" Type="http://schemas.openxmlformats.org/officeDocument/2006/relationships/hyperlink" Target="../../mbp1kor/Users/mbp1kor/AppData/55_MED1793_I3_10L_TGDI_AP7T/40_CAL/050_CalData/30_PST/30_V160/V160B2_CN5/07_Container_DAN0/HON1793B2_V160A_2SE_MT_LE019_DAN0Cont_HPT.hex" TargetMode="External"/><Relationship Id="rId227" Type="http://schemas.openxmlformats.org/officeDocument/2006/relationships/hyperlink" Target="../../mbp1kor/Users/mbp1kor/AppData/55_MED1793_I3_10L_TGDI_AP7T/40_CAL/050_CalData/30_PST/45_V170SXX_6P7A/45_V170S30_TPROT/03_Ausgeliefert/6P7A-CN5xxxxxV170S30Ha045_TPROT_20180516/6P7ACNC5CVCL170S30HA01.HEX" TargetMode="External"/><Relationship Id="rId269" Type="http://schemas.openxmlformats.org/officeDocument/2006/relationships/hyperlink" Target="../../mbp1kor/Users/mbp1kor/AppData/55_MED1793_I3_10L_TGDI_AP7T/80_Release/60_SW-Container/05_2VM_EU/01_DAN_dummy/03_Container_HEX/01_HEX_from_CAL/HON1793D2_5AZW_V180S30_TPROT_K710_EU6_CVT_MK_ACC_Ha003_dsbl.hex" TargetMode="External"/><Relationship Id="rId434" Type="http://schemas.openxmlformats.org/officeDocument/2006/relationships/hyperlink" Target="../../../55_MED1793_I3_10L_TGDI_AP7T/80_Release/60_SW-Container/10_62KZ/01_62KZ_DAN/03_Container_hex/01_Hex_from_CAL/HON1793E4_62KZ_V300A_4Dr_wCC_Z810_Bl003_D1_DAN_VIN_IMMO_ON.hex" TargetMode="External"/><Relationship Id="rId476" Type="http://schemas.openxmlformats.org/officeDocument/2006/relationships/hyperlink" Target="../../../45_MED1793_I4_20L_TGDI_66VA/40_CAL/040_CalData/020_PST/121_V340A_1_TPROT/03_Official_Delivery/20220328_KEKG_KAKC_KQ_KU_KY_KZ_VT/HON1793A6_66VA_MP1_V340A_1_TPROT_KZ_Z010_Due056_HPT_HPT.hex" TargetMode="External"/><Relationship Id="rId33" Type="http://schemas.openxmlformats.org/officeDocument/2006/relationships/hyperlink" Target="file:///\\bosch.com\DfsRB\DfsDE\DIV\DGS\08\EC\27_ECJ\PJ\04_HON\40_MED1793_I4_20L_TGDI\40_CAL\050_CalData\03_PST\V130\MP1\HON1793A1_V130A___2SV_D1_KX_Gar06_MP1_HPT.hex" TargetMode="External"/><Relationship Id="rId129" Type="http://schemas.openxmlformats.org/officeDocument/2006/relationships/hyperlink" Target="../../mbp1kor/Users/mbp1kor/AppData/Roaming/Microsoft/Excel/03_2SV/04_HIN_reflash/03_Container_HEX/01_HEX_from_CAL/5BFAKS6MF130S40Sa03.hex" TargetMode="External"/><Relationship Id="rId280" Type="http://schemas.openxmlformats.org/officeDocument/2006/relationships/hyperlink" Target="../../mbp1kor/Users/mbp1kor/AppData/55_MED1793_I3_10L_TGDI_AP7T/80_Release/60_SW-Container/03_2SE_China6/06_MP3/Hex_from_CAL/HON1793B4_6P7A_V190S30_TPROT_2SE_CN6_CVT-ACC_Sg08.5_MP3_HPT.hex" TargetMode="External"/><Relationship Id="rId336" Type="http://schemas.openxmlformats.org/officeDocument/2006/relationships/hyperlink" Target="../../mbp1kor/Users/mbp1kor/AppData/55_MED1793_I3_10L_TGDI_AP7T/41_CAL_2VM-2VH/040_CalData/020_PST/061_V180S43_TPROT/HON1793D2_V180S43_TPROT_5AZW_K930_EU6_CVT_PB_Spa015_Immo-On_VINDia-On_RamRom-On_HPT.hex" TargetMode="External"/><Relationship Id="rId501" Type="http://schemas.openxmlformats.org/officeDocument/2006/relationships/hyperlink" Target="../../../60_MED1793_I4_15L_TGDIFF/80_Release/60_SW-Container/09_62XA_MP5_Container/03_Container_Hex/01_Hex_from_CAL/HON1793F5_62XA_V250S24_TPROT_FFV_MP5_Lo_Dp162_HPT.hex" TargetMode="External"/><Relationship Id="rId543" Type="http://schemas.openxmlformats.org/officeDocument/2006/relationships/hyperlink" Target="../../../../../../../../../../../DfsBR/loc/Ca1/PS/rbu_ec/Service_House/Projetos_SH/Clientes/Honda/08_6HZB_6HZX/04_CAL/40_Caldata/02_PST/030_ECU/06_V271B/08_Reports_for_Container/Gt14_6HZB_MP1_6HZX_MP0/HON1793F5_6HZB_V271B_L8-1_FFV_Lo_Gt14_MP1_VIN_IMMO_ON.hex" TargetMode="External"/><Relationship Id="rId75" Type="http://schemas.openxmlformats.org/officeDocument/2006/relationships/hyperlink" Target="../../mbp1kor/Users/mbp1kor/AppData/50_MED1793_I3_10L_TGDI/80_Release/60_SW-Container/Base_Dataset_from_FEV/10_EU_HIN-reflash_20161010/TPROT/HON1793B2_V115S41B_T1_TPROT__CT_RON95_E910_FE157_VIN-IMMO-ON_CANoff.hex" TargetMode="External"/><Relationship Id="rId140" Type="http://schemas.openxmlformats.org/officeDocument/2006/relationships/hyperlink" Target="file:///\\bosch.com\DfsRB\DfsDE\DIV\DGS\08\EC\27_ECJ\PJ\04_HON\40_MED1793_I4_20L_TGDI\30_SW\20_ProductDel\HON1793A1_V130S62_TPROT\01_internal\02_SW\HON1793A1_V130S62_TPROT_D1_JP_Sac01_HPT.hex" TargetMode="External"/><Relationship Id="rId182" Type="http://schemas.openxmlformats.org/officeDocument/2006/relationships/hyperlink" Target="file:///\\bosch.com\DfsRB\DfsDE\DIV\DGS\08\EC\27_ECJ\PJ\04_HON\50_MED1793_I3_10L_TGDI\40_CAL\050_CalData\03_PST\V115S48_TPROT\EGAS_H93B2_V115S48_TPROT_MT_RON95_G050_FE176_FEV2Cont.hex" TargetMode="External"/><Relationship Id="rId378" Type="http://schemas.openxmlformats.org/officeDocument/2006/relationships/hyperlink" Target="../../40_CAL/050_CalData/03_PST/007_2LZ_5MSW/03_Ausgeliefert/20200306_MP4_TPROT/HON1793A1_5MSW_V235A_TPROT_H940_AWD_Hmd059_HPT_HPT.hex" TargetMode="External"/><Relationship Id="rId403" Type="http://schemas.openxmlformats.org/officeDocument/2006/relationships/hyperlink" Target="../../../60_MED1793_I4_15L_TGDIFF/80_Release/60_SW-Container/03_Dummy_DAN/03_Container_Hex/01_Hex_from_CAL/HON1793F5_62XA_L7-Br3_V250S10_FFV_4Dr_Hi_D1_Ymc091_DummyForDAN.hex" TargetMode="External"/><Relationship Id="rId585" Type="http://schemas.openxmlformats.org/officeDocument/2006/relationships/hyperlink" Target="09_2YN-R/11_MP4_Others/03_KQ/03_Container_Hex/01_HEX_from_CAL/HON1793A6_66VA_V340S30_TPROT_MP4_KQ_Q040_Yae062_HPT_HPT.hex" TargetMode="External"/><Relationship Id="rId6" Type="http://schemas.openxmlformats.org/officeDocument/2006/relationships/hyperlink" Target="../../mbp1kor/Users/mbp1kor/AppData/50_MED1793_I3_10L_TGDI/80_Release/60_SW-Container/01_EVA_China/02_DAN/03_Container_HEX/01_HEX_from_FEV/EGAS_H120_V111D_D1-x-D1_MT_RON91_FE96_IMMO_mechkey_V04_Container.hex" TargetMode="External"/><Relationship Id="rId238" Type="http://schemas.openxmlformats.org/officeDocument/2006/relationships/hyperlink" Target="../../mbp1kor/Users/mbp1kor/AppData/55_MED1793_I3_10L_TGDI_AP7T/40_CAL/050_CalData/30_PST/45_V170SXX_6P7A/65_V170S41_TPROT/03_Ausgeliefert/6P7A-CN5xxxxxV170S41Ha049_TPROT_20180619" TargetMode="External"/><Relationship Id="rId445" Type="http://schemas.openxmlformats.org/officeDocument/2006/relationships/hyperlink" Target="../../../45_MED1793_I4_20L_TGDI_66VA/40_CAL/040_CalData/020_PST/112_V332A_TPROT/03_Official_Delivery/20211223_QC" TargetMode="External"/><Relationship Id="rId487" Type="http://schemas.openxmlformats.org/officeDocument/2006/relationships/hyperlink" Target="../../../45_MED1793_I4_20L_TGDI_66VA/40_CAL/040_CalData/020_PST/121_V340A_1_TPROT/03_Official_Delivery/20220510_KAKC_KH/HON1793A6_66VA_MP2_V340A_1_TPROT_KH_H020_Due058_HPT_HPT.hex" TargetMode="External"/><Relationship Id="rId610" Type="http://schemas.openxmlformats.org/officeDocument/2006/relationships/hyperlink" Target="https://rb-webflow.bosch.com/app/ShowJob/214640" TargetMode="External"/><Relationship Id="rId291" Type="http://schemas.openxmlformats.org/officeDocument/2006/relationships/hyperlink" Target="../../mbp1kor/Users/mbp1kor/AppData/Roaming/Microsoft/Excel/05_2VM_R/03_MP3_EU/03_Container_HEX/01_HEX_from_CAL/HON1793A1_5BFW_V212_TPROT_KG_ohne_ACC_Alc21_HPT_HPT.hex" TargetMode="External"/><Relationship Id="rId305" Type="http://schemas.openxmlformats.org/officeDocument/2006/relationships/hyperlink" Target="../../mbp1kor/Users/mbp1kor/AppData/Roaming/Microsoft/Excel/06_2LZ/01_MP1/Container_Hex/HON1793A1_5MSW_V233A_TPROT_HB10_FWD_Hmd050_HPT_HPT.hex" TargetMode="External"/><Relationship Id="rId347" Type="http://schemas.openxmlformats.org/officeDocument/2006/relationships/hyperlink" Target="../../mbp1kor/Users/mbp1kor/AppData/Roaming/Microsoft/Excel/03_Container_Hex/01_HEX_from_CAL/HON1793A1_5BFT_V130S113_TPROT_KZ_Z030_Spa027_HPT.hex" TargetMode="External"/><Relationship Id="rId512" Type="http://schemas.openxmlformats.org/officeDocument/2006/relationships/hyperlink" Target="https://sites.share.bosch.com/sites/093313/Documents/Bosch%20to%20HGT/70_6PVA/60_PVER_Deliveries/V350/HON1793A6_V350A_DAN0_Yae027" TargetMode="External"/><Relationship Id="rId44" Type="http://schemas.openxmlformats.org/officeDocument/2006/relationships/hyperlink" Target="../../mbp1kor/Users/mbp1kor/AppData/50_MED1793_I3_10L_TGDI/80_Release/60_SW-Container/Base_Dataset_from_FEV/05_Dummy_HIN_EU/EGAS_HON1793B2_V115S32_CT_RON95_E910_FE143_EU-DAN_Immo_VIN_ON.hex" TargetMode="External"/><Relationship Id="rId86" Type="http://schemas.openxmlformats.org/officeDocument/2006/relationships/hyperlink" Target="file:///\\bosch.com\DfsRB\DfsDE\DIV\DGS\08\EC\27_ECJ\PJ\04_HON\40_MED1793_I4_20L_TGDI\30_SW\30_PST_Development\HON1793A1_V130S20_T1_TPROT\HON1793A1_V130S20_T1_TPROT_KQ_Q010_HPT.hex" TargetMode="External"/><Relationship Id="rId151" Type="http://schemas.openxmlformats.org/officeDocument/2006/relationships/hyperlink" Target="../../mbp1kor/Users/mbp1kor/AppData/Roaming/30_SW/20_ProductDel/HON1793A1_V130S62_TPROT/02_toCustomer/HON1793A1_V130S62_TPROT_D1_JP_Sac02_HPT_HPT.hex" TargetMode="External"/><Relationship Id="rId389" Type="http://schemas.openxmlformats.org/officeDocument/2006/relationships/hyperlink" Target="../../../55_MED1793_I3_10L_TGDI_AP7T/80_Release/60_SW-Container/08_2TG_62LA/02_Dan/02_From_Cal/Sample_container_hex/020_Sample%20Hex%20setting/HON1793F4_62LA_V270B_4Dr_wCC_Bl053_D1_M620_Immo_VIN_ON.hex" TargetMode="External"/><Relationship Id="rId554" Type="http://schemas.openxmlformats.org/officeDocument/2006/relationships/hyperlink" Target="../../../45_MED1793_I4_20L_TGDI_66VA/40_CAL/040_CalData/020_PST/132_V340S11_TPROT/03_Official_Delivery/20240117_MP3_IN_KJ-R_KK-0_KK-1_KM_VT_container/HON1793A6_66VA_MP3_V340S11_TPROT_KK_K130_Nr061_HPT_HPT.hex" TargetMode="External"/><Relationship Id="rId596" Type="http://schemas.openxmlformats.org/officeDocument/2006/relationships/hyperlink" Target="../../../45_MED1793_I4_20L_TGDI_66VA/80_Release/60_Container/01_2UM-S/09_MP5_KAKC/03_Container_Hex/01_HEX_from_CAL/HON1793A6_6PVA_MP5_V360S30_TPROT_KAKC_A050_Nr042_HPT_HPT.hex" TargetMode="External"/><Relationship Id="rId193" Type="http://schemas.openxmlformats.org/officeDocument/2006/relationships/hyperlink" Target="../../mbp1kor/Users/mbp1kor/AppData/55_MED1793_I3_10L_TGDI_AP7T/40_CAL/050_CalData/30_PST/50_V180/V180D2_EU6D/03_Ausgeliefert/5AZYxxxxx180AR05/5AZYEU_G710_180AR05_D.hex" TargetMode="External"/><Relationship Id="rId207" Type="http://schemas.openxmlformats.org/officeDocument/2006/relationships/hyperlink" Target="file:///\\bosch.com\DfsRB\DfsDE\DIV\DGS\08\EC\27_ECJ\PJ\04_HON\55_MED1793_I3_10L_TGDI_AP7T\40_CAL\050_CalData\30_PST\55_V180SXX_5AZY\10_V180S10\V180S10D2_EU6D_TPROT\03_Ausgeliefert\5AZYxxxxV180S10R08_TPROT\5AZYEU_G320_180S10R08_D_TPROT.hex" TargetMode="External"/><Relationship Id="rId249" Type="http://schemas.openxmlformats.org/officeDocument/2006/relationships/hyperlink" Target="../../mbp1kor/Users/mbp1kor/AppData/55_MED1793_I3_10L_TGDI_AP7T/80_Release/60_SW-Container/03_2SE_China6/01_DAN0_Dummy/05_Dummy_for_PAV_Test/Hex_from_CAL/HON1793B4_6P7A_V190S10_2SE_CN6_MT_Hat12_Immo_VIN_OFF.hex" TargetMode="External"/><Relationship Id="rId414" Type="http://schemas.openxmlformats.org/officeDocument/2006/relationships/hyperlink" Target="../../../55_MED1793_I3_10L_TGDI_AP7T/80_Release/60_SW-Container/07_2VM_China6/08_MP6/03_Container_hex/02_Hex_from_CAL/HON1793B4_5AYW_V213A_TPROT_S760_CN6_CVT_PB_Hat23_MP6_HPT.hex" TargetMode="External"/><Relationship Id="rId456" Type="http://schemas.openxmlformats.org/officeDocument/2006/relationships/hyperlink" Target="https://rb-webflow.bosch.com/app/ShowJob/159412" TargetMode="External"/><Relationship Id="rId498" Type="http://schemas.openxmlformats.org/officeDocument/2006/relationships/hyperlink" Target="../../../45_MED1793_I4_20L_TGDI_66VA/40_CAL/040_CalData/020_PST/121_V340A_1_TPROT/03_Official_Delivery/20220511_VT_KZ_IN_KM_KU_KY_KK-K0_KK-K1/HON1793A6_66VA_MP2_V340A_1_TPROT_KZ_Z020_Due057_HPT_HPT.hex" TargetMode="External"/><Relationship Id="rId621" Type="http://schemas.openxmlformats.org/officeDocument/2006/relationships/hyperlink" Target="../../40_CAL/050_CalData/03_PST/008_2VH-R_5BFT/02_V130S116_TPROT/03_Officail_Delivery/20260206_toSW_Gr3_MP4/HON1793A1_5BFT_V130S116_TPROT_KQ_Q340_Yae028_MP4_HPT_HPT.hex" TargetMode="External"/><Relationship Id="rId13" Type="http://schemas.openxmlformats.org/officeDocument/2006/relationships/hyperlink" Target="../../mbp1kor/Users/mbp1kor/AppData/50_MED1793_I3_10L_TGDI/80_Release/60_SW-Container/Base_Dataset_from_FEV/02_Dummy_HIN(QC)-lot_CHINA/EGAS_HON1793B2_V115S10_D1-x-D1_CT_RON91_FE116_H81_aAC_pBut_A_QC-Dummy_container.hex" TargetMode="External"/><Relationship Id="rId109" Type="http://schemas.openxmlformats.org/officeDocument/2006/relationships/hyperlink" Target="../../mbp1kor/Users/mbp1kor/AppData/Roaming/Microsoft/Excel/03_2SV/04_HIN_reflash/03_Container_HEX/01_HEX_from_CAL/5BFAKEKG6MF130S40Sa03.hex" TargetMode="External"/><Relationship Id="rId260" Type="http://schemas.openxmlformats.org/officeDocument/2006/relationships/hyperlink" Target="../../mbp1kor/Users/mbp1kor/AppData/55_MED1793_I3_10L_TGDI_AP7T/40_CAL/050_CalData/30_PST/45_V170SXX_6P7A/75_V170S42_TPROT/HON1793B2_6P7A_V170S42_TPROT_H540_CVT_Ha052.hex" TargetMode="External"/><Relationship Id="rId316" Type="http://schemas.openxmlformats.org/officeDocument/2006/relationships/hyperlink" Target="../../mbp1kor/Users/mbp1kor/AppData/Roaming/Microsoft/Excel/07_2VH_R/02_MP2_ALL/03_Container_Hex/01_HEX_from_CAL/HON1793A1_5BFT_V232A_TPROT_KU_U220_Sac25_HPT.hex" TargetMode="External"/><Relationship Id="rId523" Type="http://schemas.openxmlformats.org/officeDocument/2006/relationships/hyperlink" Target="../../../55_MED1793_I3_10L_TGDI_AP7T/80_Release/60_SW-Container/11_62KW/03_62KW_MP3/03_Container_hex/01_Hex_from_CAL/HON1793E4_62KW_V320A_TPROT_4Dr_ACC_Z910_Bl031_MP3_VIN_IMMO_ON.hex" TargetMode="External"/><Relationship Id="rId55" Type="http://schemas.openxmlformats.org/officeDocument/2006/relationships/hyperlink" Target="../../mbp1kor/Users/mbp1kor/AppData/Roaming/Microsoft/Excel/02_2LX/03_HIN_REFLASH/03_Container_HEX/01_HEX_from_CAL/Rev2/5MSACN9AF115S32Wa01_T1_TPROT.hex" TargetMode="External"/><Relationship Id="rId97" Type="http://schemas.openxmlformats.org/officeDocument/2006/relationships/hyperlink" Target="../../mbp1kor/Users/mbp1kor/AppData/Roaming/Microsoft/Excel/03_2SV/04_HIN_reflash/03_Container_HEX/01_HEX_from_CAL/5BFAKQ6MF130S40Sa02.hex" TargetMode="External"/><Relationship Id="rId120" Type="http://schemas.openxmlformats.org/officeDocument/2006/relationships/hyperlink" Target="file:///\\bosch.com\DfsRB\DfsDE\DIV\DGS\08\EC\27_ECJ\PJ\04_HON\50_MED1793_I3_10L_TGDI\40_CAL\050_CalData\03_PST\V115S46_TPROT\EGAS_H93B2_V115S46_TPROT__CT_RON95_G540_FE173_Cont2HGT.hex" TargetMode="External"/><Relationship Id="rId358" Type="http://schemas.openxmlformats.org/officeDocument/2006/relationships/hyperlink" Target="../../55_MED1793_I3_10L_TGDI_AP7T/40_CAL/050_CalData/30_PST/45_V170SXX_6P7A/95_V170S44_TPROT/03_Ausgeliefert/6P7A-CN5xxxxxV170S44Spa055Spa056_TPROT_20191007/6P7ACNC5CVCL170S44SPA01_TPROT.HEX" TargetMode="External"/><Relationship Id="rId565" Type="http://schemas.openxmlformats.org/officeDocument/2006/relationships/hyperlink" Target="../../../../../../../../../../../dfsbr/LOC/Ca1/PS/rbu_ec/Service_House/Projetos_SH/Clientes/Honda/06_62XW/04_CAL/40_Caldata/02_PST/030_ECU/110_V280S10_TPROT/03_Official_Delivery/Gt21_MP2_SW_Team/HON1793F5_62XW_V280S10_TPROT_L8-1_FFV_5Dr_Lo_Gt21_MP2.hex" TargetMode="External"/><Relationship Id="rId162" Type="http://schemas.openxmlformats.org/officeDocument/2006/relationships/hyperlink" Target="../../mbp1kor/Users/mbp1kor/AppData/Roaming/40_CAL/050_CalData/03_PST/V130S64/03_Ausgeliefert/T_PROT_Files_VIN_on_IMMO_on_HPT_revision01/5BFAMAIN6MF130S64Sa02_HPT_HPT_M030.hex" TargetMode="External"/><Relationship Id="rId218" Type="http://schemas.openxmlformats.org/officeDocument/2006/relationships/hyperlink" Target="../../mbp1kor/Users/mbp1kor/AppData/55_MED1793_I3_10L_TGDI_AP7T/40_CAL/050_CalData/30_PST/55_V180SXX_5AZY/30_V180S21/V180S21D2_EU6D_TPROT/03_Ausgeliefert/5AZYxxxxV180S21R01_TPROT/5AZYEU_G130_180S21R01_D.HEX" TargetMode="External"/><Relationship Id="rId425" Type="http://schemas.openxmlformats.org/officeDocument/2006/relationships/hyperlink" Target="../../40_CAL/050_CalData/03_PST/005_2LY_5MSY/V115S44_TPROT/03_Official_Delivery/Pfi10_MP7_TPROT/HON1793A1_V115S44_TPROT_H770_AWD_ACC_Pfi10_HPT.hex" TargetMode="External"/><Relationship Id="rId467" Type="http://schemas.openxmlformats.org/officeDocument/2006/relationships/hyperlink" Target="https://rb-webflow.bosch.com/app/ShowJob/159423" TargetMode="External"/><Relationship Id="rId632" Type="http://schemas.openxmlformats.org/officeDocument/2006/relationships/drawing" Target="../drawings/drawing1.xml"/><Relationship Id="rId271" Type="http://schemas.openxmlformats.org/officeDocument/2006/relationships/hyperlink" Target="../../mbp1kor/Users/mbp1kor/AppData/55_MED1793_I3_10L_TGDI_AP7T/41_CAL_2VM-2VH/040_CalData/020_PST/022_V180S30_TPROT_5AKW/HON1793D2_5AKW_V180S30_TPROT_T110_EU6_MT_PB_ACC_Di004.hex" TargetMode="External"/><Relationship Id="rId24" Type="http://schemas.openxmlformats.org/officeDocument/2006/relationships/hyperlink" Target="../../mbp1kor/Users/mbp1kor/AppData/Roaming/Microsoft/Excel/02_2LX/03_HIN_REFLASH/03_Container_HEX/01_HEX_from_CAL/Rev1/5MSACN9AA115S20Wa04_T1_TPROT.hex" TargetMode="External"/><Relationship Id="rId66" Type="http://schemas.openxmlformats.org/officeDocument/2006/relationships/hyperlink" Target="../../mbp1kor/Users/mbp1kor/AppData/Roaming/40_CAL/050_CalData/03_PST/V115S33/03_Ausgeliefert/5MSACN9Ax115S33Wa01_T1_TPROT/5MSACN9AF115S33Wa01_HLG_T1_TPROT.hex" TargetMode="External"/><Relationship Id="rId131" Type="http://schemas.openxmlformats.org/officeDocument/2006/relationships/hyperlink" Target="../../mbp1kor/Users/mbp1kor/AppData/Roaming/Microsoft/Excel/03_2SV/05_RYO_DUMMY/03_Container_HEX/01_HEX_from_CAL/HON1793A1_V130S52_TPROT_D1_KQ_mitACC_Sac01.hex" TargetMode="External"/><Relationship Id="rId327" Type="http://schemas.openxmlformats.org/officeDocument/2006/relationships/hyperlink" Target="../../mbp1kor/Users/mbp1kor/AppData/Roaming/Microsoft/Excel/06_2LZ/02_MP2/03_Container_Hex/HON1793A1_5MSW_V234A_TPROT_H920_AWD_Hmd056_HPT_HPT.hex" TargetMode="External"/><Relationship Id="rId369" Type="http://schemas.openxmlformats.org/officeDocument/2006/relationships/hyperlink" Target="../../mbp1kor/AppData/Roaming/Microsoft/Excel/07_2VH_R/04_MP4/03_Container_Hex/01_HEX_from_CAL/HON1793A1_5BFT_V234A_TPROT_KEKG_E340_Hmd028_HPT.hex" TargetMode="External"/><Relationship Id="rId534" Type="http://schemas.openxmlformats.org/officeDocument/2006/relationships/hyperlink" Target="file:///\\yh00fs03.apac.bosch.com\0207_EC_Proj06$\10_Honda_1Mil\Honda_ADAM_1L_DI\07_Civic_LSPI\04_CAL\40_Caldata\02_PST\030_ECU\MY19_5AZW\02_V180S44_TPROT\03_Official_Delivery\202307xx_containerbase_MP4\HON1793D2_V180S44_TPROT_5AZW_K140_EU6_MT_PB_ACC_Nr18_HPT.hex" TargetMode="External"/><Relationship Id="rId576" Type="http://schemas.openxmlformats.org/officeDocument/2006/relationships/hyperlink" Target="../../../60_MED1793_I4_15L_TGDIFF/80_Release/60_SW-Container/14_6HZB/02_6HZB_MP2/03_Container_Hex/01_Hex_from_CAL/HON1793F5_6HZB_V280S10_TPROT_L8-1_FFV_Hi_Gt17_MP2.hex" TargetMode="External"/><Relationship Id="rId173" Type="http://schemas.openxmlformats.org/officeDocument/2006/relationships/hyperlink" Target="../../mbp1kor/Users/mbp1kor/AppData/50_MED1793_I3_10L_TGDI/40_CAL/050_CalData/03_PST/V115S39_TPROT/EGAS_HON1793B2_V115S39_TPROT_CT_RON91_H670_FE148P_MP7_FEV2Cont.hex" TargetMode="External"/><Relationship Id="rId229" Type="http://schemas.openxmlformats.org/officeDocument/2006/relationships/hyperlink" Target="../../mbp1kor/Users/mbp1kor/AppData/Roaming/40_CAL/050_CalData/03_PST/V115_2LY/30_V115S41_TPROT_2LY/03_Ausgeliefert/Hmd01/HON1793A1_V115S41_TPROT_2LY_H550_FWD_Hmd01_HPT_HPT.hex" TargetMode="External"/><Relationship Id="rId380" Type="http://schemas.openxmlformats.org/officeDocument/2006/relationships/hyperlink" Target="../../40_CAL/050_CalData/03_PST/007_2LZ_5MSW/03_Ausgeliefert/20200306_MP4_TPROT/HON1793A1_5MSW_V235A_TPROT_HB40_FWD_Hmd059_HPT_HPT.hex" TargetMode="External"/><Relationship Id="rId436" Type="http://schemas.openxmlformats.org/officeDocument/2006/relationships/hyperlink" Target="../../40_CAL/050_CalData/03_PST/007_2LZ_5MSW/03_Ausgeliefert/Pfi063_MP5/HON1793A1_5MSW_V236A_TPROT_HA50_AWD_ACC_Pfi063_HPT_HPT.hex" TargetMode="External"/><Relationship Id="rId601" Type="http://schemas.openxmlformats.org/officeDocument/2006/relationships/hyperlink" Target="../../../../../../../../../../../DfsJP/DIV/PS/z_Collabo/0207_EC_Proj06/10_Honda_1Mil/Honda_DI_AP4T_27M_Type-R_D-Advance/03_SW/80_SW_PVER/40_Container_Release/03_DAN_6PVW_US_MEXICO/03_Container_Hex/01_Hex_from_CAL" TargetMode="External"/><Relationship Id="rId240" Type="http://schemas.openxmlformats.org/officeDocument/2006/relationships/hyperlink" Target="../../mbp1kor/Users/mbp1kor/AppData/55_MED1793_I3_10L_TGDI_AP7T/40_CAL/050_CalData/30_PST/55_V180SXX_5AZY/40_V180S22/V180S22D2_EU6D_TPROT/HON1793D2_5AZY_V180S22_TPROT_G240_MT_PB_ACC_AC_Ha24.hex" TargetMode="External"/><Relationship Id="rId478" Type="http://schemas.openxmlformats.org/officeDocument/2006/relationships/hyperlink" Target="../../../45_MED1793_I4_20L_TGDI_66VA/40_CAL/040_CalData/020_PST/121_V340A_1_TPROT/03_Official_Delivery/20220328_KEKG_KAKC_KQ_KU_KY_KZ_VT/HON1793A6_66VA_MP2_V340A_1_TPROT_KAKC_A020_Due056_HPT_HPT.hex" TargetMode="External"/><Relationship Id="rId35" Type="http://schemas.openxmlformats.org/officeDocument/2006/relationships/hyperlink" Target="file:///\\bosch.com\DfsRB\DfsDE\DIV\DGS\08\EC\27_ECJ\PJ\04_HON\40_MED1793_I4_20L_TGDI\40_CAL\050_CalData\03_PST\V130\MP1\HON1793A1_V130A___2SV_D1_KG_Gar06_MP1_HPT.hex" TargetMode="External"/><Relationship Id="rId77" Type="http://schemas.openxmlformats.org/officeDocument/2006/relationships/hyperlink" Target="../../mbp1kor/Users/mbp1kor/AppData/50_MED1793_I3_10L_TGDI/80_Release/60_SW-Container/Base_Dataset_from_FEV/10_EU_HIN-reflash_20161010/TPROT/HON1793B2_V115S41B_T1_TPROT__MT_RON95_E110_FE157_VIN-IMMO-ON_CANoff.hex" TargetMode="External"/><Relationship Id="rId100" Type="http://schemas.openxmlformats.org/officeDocument/2006/relationships/hyperlink" Target="../../mbp1kor/Users/mbp1kor/AppData/50_MED1793_I3_10L_TGDI/80_Release/60_SW-Container/Base_Dataset_from_FEV/13_EU_MP3/TPROT/EGAS_H93B2_V115S43_TPROT__CT_RON95_E810_FE168_Cont2HGT.hex" TargetMode="External"/><Relationship Id="rId282" Type="http://schemas.openxmlformats.org/officeDocument/2006/relationships/hyperlink" Target="../../mbp1kor/Users/mbp1kor/AppData/Roaming/30_SW/20_ProductDel/HON1793A1_5MSW_V210A/02_toCustomer/HON1793A1_5MSW_V210A_Hmd020_rev01/HON1793A1_5MSW_V210A_HBX0_FWD_Hmd020_HPT_HPT.hex" TargetMode="External"/><Relationship Id="rId338" Type="http://schemas.openxmlformats.org/officeDocument/2006/relationships/hyperlink" Target="../../mbp1kor/Users/mbp1kor/AppData/Roaming/Microsoft/Excel/03_Container_Hex/01_HEX_from_CAL/HON1793A1_5BFT_V130S113_TPROT_PH_P130_Spa027_HPT.hex" TargetMode="External"/><Relationship Id="rId503" Type="http://schemas.openxmlformats.org/officeDocument/2006/relationships/hyperlink" Target="../../../60_MED1793_I4_15L_TGDIFF/80_Release/60_SW-Container/10_6HZA_MP3_Container/03_Container_Hex/01_Hex_from_CAL/HON1793F5_6HZA_V250S32_TPROT_FFV_MP3_Lo_Dp164_HPT.hex" TargetMode="External"/><Relationship Id="rId545" Type="http://schemas.openxmlformats.org/officeDocument/2006/relationships/hyperlink" Target="../../../../../../../../../../../dfsbr/LOC/Ca1/PS/rbu_ec/Service_House/Projetos_SH/Clientes/Honda/08_6HZB_6HZX/04_CAL/40_Caldata/02_PST/030_ECU/06_V271B/08_Reports_for_Container/Gt14_6HZB_MP1_6HZX_MP0/HON1793F5_6HZX_V271B_L8-1_FFV_Hi_Gt14_MP0_VIN_IMMO_ON.hex" TargetMode="External"/><Relationship Id="rId587" Type="http://schemas.openxmlformats.org/officeDocument/2006/relationships/hyperlink" Target="09_2YN-R/11_MP4_Others/05_KH/03_Container_Hex/01_Hex_from_CAL/HON1793A6_66VA_V340S30_TPROT_MP4_KH_H040_Yae062_HPT_HPT.hex" TargetMode="External"/><Relationship Id="rId8" Type="http://schemas.openxmlformats.org/officeDocument/2006/relationships/hyperlink" Target="../../mbp1kor/Users/mbp1kor/AppData/50_MED1793_I3_10L_TGDI/80_Release/60_SW-Container/01_EVA_China/02_DAN/03_Container_HEX/01_HEX_from_FEV/EGAS_H820_V111D_D1-x-D1_CT_RON91_FE96_IMMO_pushbutton_V04_Container.hex" TargetMode="External"/><Relationship Id="rId142" Type="http://schemas.openxmlformats.org/officeDocument/2006/relationships/hyperlink" Target="../../mbp1kor/Users/mbp1kor/AppData/Roaming/30_SW/20_ProductDel/HON1793A1_V130S62_TPROT/02_toCustomer/HON1793A1_V130S62_TPROT_D1_JP_Sac02_HPT_HPT.hex" TargetMode="External"/><Relationship Id="rId184" Type="http://schemas.openxmlformats.org/officeDocument/2006/relationships/hyperlink" Target="../../mbp1kor/Users/mbp1kor/AppData/Roaming/40_CAL/050_CalData/03_PST/V130S65/03_Ausgeliefert/For_SW___tprot_calibrated_hex/5BFAKAKC6MF130S65Sa01_A040_TPROT_HPT_HPT.hex" TargetMode="External"/><Relationship Id="rId391" Type="http://schemas.openxmlformats.org/officeDocument/2006/relationships/hyperlink" Target="../../40_CAL/050_CalData/03_PST/004_2VR-R_5BFY/V180S24/03_Ausgeliefert/20200730_MP5_EU_TPROT/HON1793A1_5BFY_V180S24_TPROT_KG_EU_ohne_ACC_Hmd20_HPT_HPT.hex" TargetMode="External"/><Relationship Id="rId405" Type="http://schemas.openxmlformats.org/officeDocument/2006/relationships/hyperlink" Target="../../../45_MED1793_I4_20L_TGDI_66VA/41_CAL_6PVA/040_CalData/020_PST/030_V290A/HON1793A6_6PVA_V290A_KAKC_A010_Due004.HEX" TargetMode="External"/><Relationship Id="rId447" Type="http://schemas.openxmlformats.org/officeDocument/2006/relationships/hyperlink" Target="../../../45_MED1793_I4_20L_TGDI_66VA/40_CAL/040_CalData/020_PST/112_V332A_TPROT/03_Official_Delivery/20211223_QC" TargetMode="External"/><Relationship Id="rId612" Type="http://schemas.openxmlformats.org/officeDocument/2006/relationships/hyperlink" Target="https://rb-webflow.bosch.com/app/ShowJob/214642" TargetMode="External"/><Relationship Id="rId251" Type="http://schemas.openxmlformats.org/officeDocument/2006/relationships/hyperlink" Target="../../mbp1kor/Users/mbp1kor/AppData/55_MED1793_I3_10L_TGDI_AP7T/40_CAL/050_CalData/30_PST/55_V180SXX_5AZY/50_V180S23/V180S23_EU6D_TPROT/HON1793D2_5AZY_V180S23_TPROT_G240_MT_PB_ACC_AC_Ha25.hex" TargetMode="External"/><Relationship Id="rId489" Type="http://schemas.openxmlformats.org/officeDocument/2006/relationships/hyperlink" Target="..\..\..\45_MED1793_I4_20L_TGDI_66VA\40_CAL\040_CalData\020_PST\121_V340A_1_TPROT\03_Official_Delivery\20220510_KAKC_KH\HON1793A6_66VA_MP3_V340A_1_TPROT_KAKC_A030_Due058_HPT_HPT.hex" TargetMode="External"/><Relationship Id="rId46" Type="http://schemas.openxmlformats.org/officeDocument/2006/relationships/hyperlink" Target="../../mbp1kor/Users/mbp1kor/AppData/50_MED1793_I3_10L_TGDI/80_Release/60_SW-Container/Base_Dataset_from_FEV/05_Dummy_HIN_EU/EGAS_HON1793B2_V115S32_CT_RON95_G510_FE143_EU-DAN_Immo_VIN_ON.hex" TargetMode="External"/><Relationship Id="rId293" Type="http://schemas.openxmlformats.org/officeDocument/2006/relationships/hyperlink" Target="../../mbp1kor/Users/mbp1kor/AppData/Roaming/Microsoft/Excel/05_2VM_R/03_MP4_EU/03_Container_HEX/01_HEX_from_CAL/HON1793A1_5BFW_V212_TPROT_KG_ohne_ACC_Alc22_HPT_HPT.hex" TargetMode="External"/><Relationship Id="rId307" Type="http://schemas.openxmlformats.org/officeDocument/2006/relationships/hyperlink" Target="../../mbp1kor/Users/mbp1kor/AppData/Roaming/Microsoft/Excel/07_2VH_R/02_MP2_ALL/03_Container_Hex/01_HEX_from_CAL/HON1793A1_5BFT_V130S112_TPROT_KKMAIN_M120_Sac25_HPT.hex" TargetMode="External"/><Relationship Id="rId349" Type="http://schemas.openxmlformats.org/officeDocument/2006/relationships/hyperlink" Target="../../mbp1kor/AppData/Roaming/Microsoft/03_MP3/03_Container_Hex/01_HEX_from_CAL/HON1793A1_5BFT_V233A_TPROT_KG_GA30_Spa027_HPT.hex" TargetMode="External"/><Relationship Id="rId514" Type="http://schemas.openxmlformats.org/officeDocument/2006/relationships/hyperlink" Target="../../../55_MED1793_I3_10L_TGDI_AP7T/80_Release/60_SW-Container/09_6P7V_CN6/04_HIN_MP1/03_Container_hex/01_Hex_from_CAL/HON1793B4_6P7V_V223A_TPROT_CVT_Sur040_Immo-Vin-ON.hex" TargetMode="External"/><Relationship Id="rId556" Type="http://schemas.openxmlformats.org/officeDocument/2006/relationships/hyperlink" Target="../../../45_MED1793_I4_20L_TGDI_66VA/40_CAL/040_CalData/020_PST/132_V340S11_TPROT/03_Official_Delivery/20240117_MP3_IN_KJ-R_KK-0_KK-1_KM_VT_container/HON1793A6_66VA_MP3_V340S11_TPROT_VT_B030_Nr061_HPT_HPT.hex" TargetMode="External"/><Relationship Id="rId88" Type="http://schemas.openxmlformats.org/officeDocument/2006/relationships/hyperlink" Target="../../mbp1kor/Users/mbp1kor/AppData/50_MED1793_I3_10L_TGDI/80_Release/60_SW-Container/Base_Dataset_from_FEV/11_China_CVT-MP5_MT-MP4_20161025/TPROT/EGAS_HON1793B2_V115S35_T1_TPROT_CT_RON91_H950_FE148E_MP5_FEV2Cont.hex" TargetMode="External"/><Relationship Id="rId111" Type="http://schemas.openxmlformats.org/officeDocument/2006/relationships/hyperlink" Target="file:///\\bosch.com\DfsRB\DfsDE\DIV\DGS\08\EC\27_ECJ\PJ\04_HON\50_MED1793_I3_10L_TGDI\40_CAL\050_CalData\03_PST\V115S44_TPROT\EGAS_H93B2_V115S44_TPROT__MT_RON95_E130_FE168_Cont2HGT.hex" TargetMode="External"/><Relationship Id="rId153" Type="http://schemas.openxmlformats.org/officeDocument/2006/relationships/hyperlink" Target="../../mbp1kor/Users/mbp1kor/AppData/Roaming/30_SW/20_ProductDel/HON1793A1_V130S64_TPROT/01_internal/02_SW/5BFAKX6MF130S64Sa01_HPT_HPT_X030.hex" TargetMode="External"/><Relationship Id="rId195" Type="http://schemas.openxmlformats.org/officeDocument/2006/relationships/hyperlink" Target="../../mbp1kor/Users/mbp1kor/AppData/55_MED1793_I3_10L_TGDI_AP7T/80_Release/60_SW-Container/03_2SE_China6/01_DAN0_Dummy/03_Container_HEX/01_HEX_from_CAL/6P7ACNC6MTCL180Ha02_single.hex" TargetMode="External"/><Relationship Id="rId209" Type="http://schemas.openxmlformats.org/officeDocument/2006/relationships/hyperlink" Target="file:///\\bosch.com\DfsRB\DfsDE\DIV\DGS\08\EC\27_ECJ\PJ\04_HON\55_MED1793_I3_10L_TGDI_AP7T\40_CAL\050_CalData\30_PST\55_V180SXX_5AZY\10_V180S10\V180S10D2_EU6D_TPROT\03_Ausgeliefert\5AZYxxxxV180S10R08_TPROT\5AZYEU_G720_180S10R08_D_TPROT.hex" TargetMode="External"/><Relationship Id="rId360" Type="http://schemas.openxmlformats.org/officeDocument/2006/relationships/hyperlink" Target="../../55_MED1793_I3_10L_TGDI_AP7T/40_CAL/050_CalData/30_PST/55_V180SXX_5AZY/60_V180S25/V180S25_EU6D_TPROT/03_Ausgeliefert/5AZYEU_G250_180S25R01_D_TPROT.HEX" TargetMode="External"/><Relationship Id="rId416" Type="http://schemas.openxmlformats.org/officeDocument/2006/relationships/hyperlink" Target="../../../60_MED1793_I4_15L_TGDIFF/80_Release/60_SW-Container/05_MP3_Container/03_Container_Hex/01_Hex_from_CAL/HON1793F5_62XA_L7-Br3_V250S23_TPROT_FFV_4Dr_Lo_DAN-MP3wTP_Ymc147.HEX" TargetMode="External"/><Relationship Id="rId598" Type="http://schemas.openxmlformats.org/officeDocument/2006/relationships/hyperlink" Target="09_2YN-R/13_26MY_66V_MP1/02_Container_Hex/01_Hex_from_CAL/HON1793A6_66V_26M_US_MP1_V371A_TPROT_A110_Nr009_HPT_HPT.hex" TargetMode="External"/><Relationship Id="rId220" Type="http://schemas.openxmlformats.org/officeDocument/2006/relationships/hyperlink" Target="../../mbp1kor/Users/mbp1kor/AppData/55_MED1793_I3_10L_TGDI_AP7T/40_CAL/050_CalData/30_PST/55_V180SXX_5AZY/30_V180S21/V180S21D2_EU6D_TPROT/03_Ausgeliefert/5AZYxxxxV180S21R01_TPROT/5AZYEU_G630_180S21R01_D.HEX" TargetMode="External"/><Relationship Id="rId458" Type="http://schemas.openxmlformats.org/officeDocument/2006/relationships/hyperlink" Target="https://rb-webflow.bosch.com/app/ShowJob/159414" TargetMode="External"/><Relationship Id="rId623" Type="http://schemas.openxmlformats.org/officeDocument/2006/relationships/hyperlink" Target="https://rb-webflow.bosch.com/app/ShowJob/218554" TargetMode="External"/><Relationship Id="rId15" Type="http://schemas.openxmlformats.org/officeDocument/2006/relationships/hyperlink" Target="../../mbp1kor/Users/mbp1kor/AppData/Roaming/Microsoft/Excel/02_2LX/03_HIN/03_Container_HEX/01_HEX_from_CAL/5MSACN9AF115S11Wa05_D1_MP2.hex" TargetMode="External"/><Relationship Id="rId57" Type="http://schemas.openxmlformats.org/officeDocument/2006/relationships/hyperlink" Target="../../mbp1kor/Users/mbp1kor/AppData/Roaming/Microsoft/Excel/02_2LX/03_HIN_REFLASH/03_Container_HEX/01_HEX_from_CAL/Rev2/5MSACN9AA115S32Wa01_ACC_T1_TPROT.hex" TargetMode="External"/><Relationship Id="rId262" Type="http://schemas.openxmlformats.org/officeDocument/2006/relationships/hyperlink" Target="../../mbp1kor/Users/mbp1kor/AppData/55_MED1793_I3_10L_TGDI_AP7T/80_Release/60_SW-Container/05_2VM_EU/01_DAN_dummy/03_Container_HEX/01_HEX_from_CAL/HON1793D2_5AZW_V180S30_K010_EU6_MT_MK_ACC_Spa003_HPT.hex" TargetMode="External"/><Relationship Id="rId318" Type="http://schemas.openxmlformats.org/officeDocument/2006/relationships/hyperlink" Target="../../mbp1kor/Users/mbp1kor/AppData/Roaming/Microsoft/Excel/07_2VH_R/02_MP2_ALL/03_Container_Hex/01_HEX_from_CAL/HON1793A1_5BFT_V130S112_TPROT_KJ_J120_Sac25_HPT.hex" TargetMode="External"/><Relationship Id="rId525" Type="http://schemas.openxmlformats.org/officeDocument/2006/relationships/hyperlink" Target="../../40_CAL/050_CalData/03_PST/007_2LZ_5MSW/03_Ausgeliefert/Pfi065_MP7/TPROThex/HON1793A1_5MSW_V237A_TPROT_HA70_AWD_ACC_Pfi065_HPT_HPT.hex" TargetMode="External"/><Relationship Id="rId567" Type="http://schemas.openxmlformats.org/officeDocument/2006/relationships/hyperlink" Target="../../../../../../../../../../../dfsbr/LOC/Ca1/PS/rbu_ec/Service_House/Projetos_SH/Clientes/Honda/06_62XW/04_CAL/40_Caldata/02_PST/030_ECU/110_V280S10_TPROT/03_Official_Delivery/Gt21_MP2_SW_Team/HON1793F5_62XW_V280S10_TPROT_L8-1_FFV_4Dr_Mid_Gt21_MP2.hex" TargetMode="External"/><Relationship Id="rId99" Type="http://schemas.openxmlformats.org/officeDocument/2006/relationships/hyperlink" Target="../../mbp1kor/Users/mbp1kor/AppData/Roaming/Microsoft/Excel/03_2SV/04_HIN_reflash/03_Container_HEX/01_HEX_from_CAL/5BFAKS6MF130S40Sa02.hex" TargetMode="External"/><Relationship Id="rId122" Type="http://schemas.openxmlformats.org/officeDocument/2006/relationships/hyperlink" Target="../../mbp1kor/Users/mbp1kor/AppData/Roaming/Microsoft/Excel/03_2SV/05_RYO_DUMMY/03_Container_HEX/01_HEX_from_CAL/HON1793A1_V130S52_TPROT_D1_KQ_mitACC_Sac01.hex" TargetMode="External"/><Relationship Id="rId164" Type="http://schemas.openxmlformats.org/officeDocument/2006/relationships/hyperlink" Target="../../mbp1kor/Users/mbp1kor/AppData/Roaming/40_CAL/050_CalData/03_PST/V130S64/03_Ausgeliefert/T_PROT_Files_VIN_on_IMMO_on_HPT_revision01/5BFAKG6MF130S64Sa02_HPT_HPT_G030.hex" TargetMode="External"/><Relationship Id="rId371" Type="http://schemas.openxmlformats.org/officeDocument/2006/relationships/hyperlink" Target="../../mbp1kor/40_CAL/050_CalData/03_PST/004_2VR-R_5BFY/V180S24_TPROT/03_Ausgeliefert/Ha01_MP4/5BFYEU6MF180S24Ha01_TPROT_HPT_HPT.hex" TargetMode="External"/><Relationship Id="rId427" Type="http://schemas.openxmlformats.org/officeDocument/2006/relationships/hyperlink" Target="../../../60_MED1793_I4_15L_TGDIFF/80_Release/60_SW-Container/07_6HZA_DAN_Dummy/03_Container_Hex/01_Hex_from_CAL/HON1793F5_6HZA_NES_L7-Br3_V250S30_FFV_Lo_DAN_Dp151dum.hex" TargetMode="External"/><Relationship Id="rId469" Type="http://schemas.openxmlformats.org/officeDocument/2006/relationships/hyperlink" Target="https://rb-webflow.bosch.com/app/ShowJob/159425" TargetMode="External"/><Relationship Id="rId634" Type="http://schemas.openxmlformats.org/officeDocument/2006/relationships/comments" Target="../comments1.xml"/><Relationship Id="rId26" Type="http://schemas.openxmlformats.org/officeDocument/2006/relationships/hyperlink" Target="../../mbp1kor/Users/mbp1kor/AppData/Roaming/Microsoft/Excel/02_2LX/03_HIN_REFLASH/03_Container_HEX/01_HEX_from_CAL/Rev1/5MSACN9AF115S20Wa04_HLG_T1_TPROT.hex" TargetMode="External"/><Relationship Id="rId231" Type="http://schemas.openxmlformats.org/officeDocument/2006/relationships/hyperlink" Target="../../mbp1kor/Users/mbp1kor/AppData/Roaming/40_CAL/050_CalData/03_PST/V115_2LY/30_V115S41_TPROT_2LY/03_Ausgeliefert/Hmd01/HON1793A1_V115S41_TPROT_2LY_H750_AWD_ACC_Hmd01_HPT_HPT.hex" TargetMode="External"/><Relationship Id="rId273" Type="http://schemas.openxmlformats.org/officeDocument/2006/relationships/hyperlink" Target="../../mbp1kor/Users/mbp1kor/AppData/55_MED1793_I3_10L_TGDI_AP7T/80_Release/60_SW-Container/06_2TG/02_e-DAN/03_Container_HEX/01_HEX_from_CAL" TargetMode="External"/><Relationship Id="rId329" Type="http://schemas.openxmlformats.org/officeDocument/2006/relationships/hyperlink" Target="../../mbp1kor/Users/mbp1kor/AppData/Roaming/Microsoft/Excel/06_2LZ/02_MP2/03_Container_Hex/HON1793A1_5MSW_V234A_TPROT_HB20_FWD_Hmd056_HPT_HPT.hex" TargetMode="External"/><Relationship Id="rId480" Type="http://schemas.openxmlformats.org/officeDocument/2006/relationships/hyperlink" Target="../../../60_MED1793_I4_15L_TGDIFF/80_Release/60_SW-Container/05_MP4_Container/03_Container_Hex/01_Hex_from_CAL/Special%20_container_Mar2022/HON1793F5_62XA_L7-Br3_V250S23_FFV_4Dr_Lo_DAN_Ymc150.HEX" TargetMode="External"/><Relationship Id="rId536" Type="http://schemas.openxmlformats.org/officeDocument/2006/relationships/hyperlink" Target="file:///\\yh00fs03.apac.bosch.com\0207_EC_Proj06$\10_Honda_1Mil\Honda_ADAM_1L_DI\07_Civic_LSPI\04_CAL\40_Caldata\02_PST\030_ECU\MY18_5AZY\02_V180S26_TPROT\03_Official_Delivery\202307xx_containerbase_MP6\HON1793D2_V180S26_5AZY_TPROT_G360_MT_MK_AC_Nr29_HPT.hex" TargetMode="External"/><Relationship Id="rId68" Type="http://schemas.openxmlformats.org/officeDocument/2006/relationships/hyperlink" Target="../../mbp1kor/Users/mbp1kor/AppData/Roaming/Microsoft/Excel/02_2LX/04_RYO_MP/03_Container_HEX/01_HEX_from_CAL/5MSACN9AA115S33Wa01_T1_TPROT.hex" TargetMode="External"/><Relationship Id="rId133" Type="http://schemas.openxmlformats.org/officeDocument/2006/relationships/hyperlink" Target="file:///\\bosch.com\DfsRB\DfsDE\DIV\DGS\08\EC\27_ECJ\PJ\04_HON\40_MED1793_I4_20L_TGDI\30_SW\20_ProductDel\HON1793A1_V130S62_TPROT\01_internal\02_SW\HON1793A1_V130S62_TPROT_D1_EU_mit_ACC_Sac01_HPT.hex" TargetMode="External"/><Relationship Id="rId175" Type="http://schemas.openxmlformats.org/officeDocument/2006/relationships/hyperlink" Target="file:///\\bosch.com\DfsRB\DfsDE\DIV\DGS\08\EC\27_ECJ\PJ\04_HON\50_MED1793_I3_10L_TGDI\40_CAL\050_CalData\03_PST\V115S48_TPROT\EGAS_H93B2_V115S48_TPROT_MT_RON95_E050_FE176_FEV2Cont.hex" TargetMode="External"/><Relationship Id="rId340" Type="http://schemas.openxmlformats.org/officeDocument/2006/relationships/hyperlink" Target="../../mbp1kor/Users/mbp1kor/AppData/Roaming/Microsoft/Excel/03_Container_Hex/01_HEX_from_CAL/HON1793A1_5BFT_V233A_TPROT_KU_U230_Spa027_HPT.hex" TargetMode="External"/><Relationship Id="rId578" Type="http://schemas.openxmlformats.org/officeDocument/2006/relationships/hyperlink" Target="../../../60_MED1793_I4_15L_TGDIFF/80_Release/60_SW-Container/16_6HZX/6HZX_MP0/03_Container_Hex/01_Hex_from_CAL/HON1793F5_6HZX_V280S10_L8-1_FFV_Hi_Gt17_MP0_VIN_IMMO_ON.hex" TargetMode="External"/><Relationship Id="rId200" Type="http://schemas.openxmlformats.org/officeDocument/2006/relationships/hyperlink" Target="../../mbp1kor/Users/mbp1kor/AppData/55_MED1793_I3_10L_TGDI_AP7T/80_Release/60_SW-Container/02_2VR/04_DAN_HTR/CAL_hex/5AZYEU_G110_180AR07_D.hex" TargetMode="External"/><Relationship Id="rId382" Type="http://schemas.openxmlformats.org/officeDocument/2006/relationships/hyperlink" Target="../../../55_MED1793_I3_10L_TGDI_AP7T/80_Release/60_SW-Container/03_2SE_China6/09_MP8/03_Container_HEX/01_HEX_from_CAL/HON1793B4_6P7A_V190S32_TPROT_2SE_CN6_CVT_Sg16_MP8_HPT.hex" TargetMode="External"/><Relationship Id="rId438" Type="http://schemas.openxmlformats.org/officeDocument/2006/relationships/hyperlink" Target="../../../45_MED1793_I4_20L_TGDI_66VA/40_CAL/040_CalData/020_PST/112_V332A_TPROT/03_Official_Delivery/20211223_QC" TargetMode="External"/><Relationship Id="rId603" Type="http://schemas.openxmlformats.org/officeDocument/2006/relationships/hyperlink" Target="..\..\..\45_MED1793_I4_20L_TGDI_66VA\80_Release\60_Container\04_MY26_JP_66V_6PV\01_MP1\03_Container_Hex\01_Hex_from_CAL" TargetMode="External"/><Relationship Id="rId242" Type="http://schemas.openxmlformats.org/officeDocument/2006/relationships/hyperlink" Target="../../mbp1kor/Users/mbp1kor/AppData/55_MED1793_I3_10L_TGDI_AP7T/40_CAL/050_CalData/30_PST/55_V180SXX_5AZY/40_V180S22/V180S22D2_EU6D_TPROT/HON1793D2_5AZY_V180S22_TPROT_G740_CVT_MK_ACC_AC_Ha24.hex" TargetMode="External"/><Relationship Id="rId284" Type="http://schemas.openxmlformats.org/officeDocument/2006/relationships/hyperlink" Target="../../mbp1kor/Users/mbp1kor/AppData/55_MED1793_I3_10L_TGDI_AP7T/40_CAL/050_CalData/30_PST/45_V170SXX_6P7A/75_V170S42_TPROT/HON1793B2_6P7A_V170S42_TPROT_H050_MT_Ha054.hex" TargetMode="External"/><Relationship Id="rId491" Type="http://schemas.openxmlformats.org/officeDocument/2006/relationships/hyperlink" Target="../../../45_MED1793_I4_20L_TGDI_66VA/40_CAL/040_CalData/020_PST/121_V340A_1_TPROT/03_Official_Delivery/20220506_KAKC_KQ_KJ-R/HON1793A6_66VA_MP2_V340A_1_TPROT_KJ_R020_Due057_HPT_HPT.hex" TargetMode="External"/><Relationship Id="rId505" Type="http://schemas.openxmlformats.org/officeDocument/2006/relationships/hyperlink" Target="../../../55_MED1793_I3_10L_TGDI_AP7T/80_Release/60_SW-Container/09_6P7V_CN6/03_DAN_MP0_Rev1/03_Container_hex/01_Hex_from_CAL/HON1793B4_6P7V_V222A_CVT_Sur034_dummy_Immo-Vin-ON.hex" TargetMode="External"/><Relationship Id="rId37" Type="http://schemas.openxmlformats.org/officeDocument/2006/relationships/hyperlink" Target="../../mbp1kor/Users/mbp1kor/AppData/Roaming/Microsoft/Excel/02_2LX/03_HIN_REFLASH/03_Container_HEX/01_HEX_from_CAL/Rev2/5MSACN9AF115S32Wa01_T1_TPROT.hex" TargetMode="External"/><Relationship Id="rId79" Type="http://schemas.openxmlformats.org/officeDocument/2006/relationships/hyperlink" Target="../../mbp1kor/Users/mbp1kor/AppData/50_MED1793_I3_10L_TGDI/80_Release/60_SW-Container/Base_Dataset_from_FEV/10_EU_HIN-reflash_20161010/TPROT/HON1793B2_V115S41B_T1_TPROT__MT_RON95_G010_FE157_VIN-IMMO-ON_CANoff.hex" TargetMode="External"/><Relationship Id="rId102" Type="http://schemas.openxmlformats.org/officeDocument/2006/relationships/hyperlink" Target="../../mbp1kor/Users/mbp1kor/AppData/Roaming/Microsoft/Excel/03_2SV/04_HIN_reflash/03_Container_HEX/01_HEX_from_CAL/5BFAKAKC6MF130S40Sa03.hex" TargetMode="External"/><Relationship Id="rId144" Type="http://schemas.openxmlformats.org/officeDocument/2006/relationships/hyperlink" Target="file:///\\bosch.com\DfsRB\DfsDE\DIV\DGS\08\EC\27_ECJ\PJ\04_HON\40_MED1793_I4_20L_TGDI\30_SW\20_ProductDel\HON1793A1_V130S62_TPROT\01_internal\02_SW\HON1793A1_V130S62_TPROT_D1_KN_Sac01_HPT.hex" TargetMode="External"/><Relationship Id="rId547" Type="http://schemas.openxmlformats.org/officeDocument/2006/relationships/hyperlink" Target="../../../45_MED1793_I4_20L_TGDI_66VA/80_Release/60_Container/01_2UM-S/06_MP3/03_Container_Hex/01_HEX_from_CAL/HON1793A6_6PVA_MP3_V360S11_TPROT_KAKC_A030_Nr038_HPT_HPT.hex" TargetMode="External"/><Relationship Id="rId589" Type="http://schemas.openxmlformats.org/officeDocument/2006/relationships/hyperlink" Target="09_2YN-R/11_MP4_Others/07_KK1/03_Container_Hex/01_Hex_from_CAL/HON1793A6_66VA_V340S30_TPROT_MP4_KK_K140_Yae062_HPT_HPT.hex" TargetMode="External"/><Relationship Id="rId90" Type="http://schemas.openxmlformats.org/officeDocument/2006/relationships/hyperlink" Target="../../mbp1kor/Users/mbp1kor/AppData/50_MED1793_I3_10L_TGDI/80_Release/60_SW-Container/Base_Dataset_from_FEV/12_China_CVT-MP6_MT-MP4_20161121/TPROT/EGAS_HON1793B2_V115S35_T1_TPROT_CT_RON91_H660_FE148J__MP6_FEV2Cont_HGT1.hex" TargetMode="External"/><Relationship Id="rId186" Type="http://schemas.openxmlformats.org/officeDocument/2006/relationships/hyperlink" Target="../../mbp1kor/Users/mbp1kor/AppData/Roaming/30_SW/20_ProductDel/HON1793A1_V170A/02_toCustomer/Dummy_Container/5BFYEU6MF170Sa01_KG_G110_Dummy.hex" TargetMode="External"/><Relationship Id="rId351" Type="http://schemas.openxmlformats.org/officeDocument/2006/relationships/hyperlink" Target="../../55_MED1793_I3_10L_TGDI_AP7T/41_CAL_2VM-2VH/040_CalData/020_PST/061_V180S43_TPROT/HON1793D2_V180S43_TPROT_5AZW_K830_EU6_CVT_MK_Spa015_Immo-On_VINDia-On_RamRom-On_HPT.hex" TargetMode="External"/><Relationship Id="rId393" Type="http://schemas.openxmlformats.org/officeDocument/2006/relationships/hyperlink" Target="../../40_CAL/050_CalData/03_PST/002_2SV-R_5BFA/V130S64_2SV-R_EU/03_Ausgeliefert/20200804_MP4_EU_TPROT/HON1793A1_V130S64_TPROT_5BFA_KG_EU_Hmd03_HPT_HPT.hex" TargetMode="External"/><Relationship Id="rId407" Type="http://schemas.openxmlformats.org/officeDocument/2006/relationships/hyperlink" Target="../../../60_MED1793_I4_15L_TGDIFF/80_Release/60_SW-Container/04_MP2_Container/03_Container_Hex/Hex_from_CAL/HON1793F5_62XA_V250S22_TPROT_FFV_4Dr_Hi_DAN-MP2wTP_Ymc129.HEX" TargetMode="External"/><Relationship Id="rId449" Type="http://schemas.openxmlformats.org/officeDocument/2006/relationships/hyperlink" Target="../../../45_MED1793_I4_20L_TGDI_66VA/40_CAL/040_CalData/020_PST/112_V332A_TPROT/03_Official_Delivery/20211223_QC" TargetMode="External"/><Relationship Id="rId614" Type="http://schemas.openxmlformats.org/officeDocument/2006/relationships/hyperlink" Target="https://rb-webflow.bosch.com/app/ShowJob/216491" TargetMode="External"/><Relationship Id="rId211" Type="http://schemas.openxmlformats.org/officeDocument/2006/relationships/hyperlink" Target="file:///\\bosch.com\DfsRB\DfsDE\DIV\DGS\08\EC\27_ECJ\PJ\04_HON\55_MED1793_I3_10L_TGDI_AP7T\40_CAL\050_CalData\30_PST\55_V180SXX_5AZY\10_V180S10\V180S10D2_EU6D_TPROT\03_Ausgeliefert\5AZYxxxxV180S10R08_TPROT\5AZYEU_G920_180S10R08_D_TPROT.hex" TargetMode="External"/><Relationship Id="rId253" Type="http://schemas.openxmlformats.org/officeDocument/2006/relationships/hyperlink" Target="../../mbp1kor/Users/mbp1kor/AppData/55_MED1793_I3_10L_TGDI_AP7T/40_CAL/050_CalData/30_PST/55_V180SXX_5AZY/50_V180S23/V180S23_EU6D_TPROT/HON1793D2_5AZY_V180S23_TPROT_G740_CVT_MK_ACC_AC_Ha25.hex" TargetMode="External"/><Relationship Id="rId295" Type="http://schemas.openxmlformats.org/officeDocument/2006/relationships/hyperlink" Target="../../mbp1kor/Users/mbp1kor/AppData/Roaming/40_CAL/050_CalData/03_PST/007_2LZ_5MSW/V231A_TPROT/03_Ausgeliefert/20190604/HON1793A1_5MSW_V231A_TPROT_H910_AWD_Sac047-dummy_HPT_HPT.hex" TargetMode="External"/><Relationship Id="rId309" Type="http://schemas.openxmlformats.org/officeDocument/2006/relationships/hyperlink" Target="../../mbp1kor/Users/mbp1kor/AppData/Roaming/Microsoft/Excel/07_2VH_R/02_MP2_ALL/03_Container_Hex/01_HEX_from_CAL/HON1793A1_5BFT_V232A_TPROT_KEKG_E320_Sac25_HPT.hex" TargetMode="External"/><Relationship Id="rId460" Type="http://schemas.openxmlformats.org/officeDocument/2006/relationships/hyperlink" Target="https://rb-webflow.bosch.com/app/ShowJob/159416" TargetMode="External"/><Relationship Id="rId516" Type="http://schemas.openxmlformats.org/officeDocument/2006/relationships/hyperlink" Target="file:///\\yh00fs03.apac.bosch.com\0207_EC_Proj06$\10_Honda_1Mil\Honda_2UW-S\04_CAL\40_Caldata\02_PST\030_ECU\04_V350A\03_Official_Delivery\20220907_V350A_Yae027_DAN0_additional_KAKC\additional_dummy_Immo-OFF" TargetMode="External"/><Relationship Id="rId48" Type="http://schemas.openxmlformats.org/officeDocument/2006/relationships/hyperlink" Target="../../mbp1kor/Users/mbp1kor/AppData/Roaming/40_CAL/050_CalData/03_PST/V115S33/03_Ausgeliefert/5MSACN9Ax115S33Wa01_T1_TPROT/5MSACN9AF115S33Wa01_HLG_T1_TPROT.hex" TargetMode="External"/><Relationship Id="rId113" Type="http://schemas.openxmlformats.org/officeDocument/2006/relationships/hyperlink" Target="file:///\\bosch.com\DfsRB\DfsDE\DIV\DGS\08\EC\27_ECJ\PJ\04_HON\50_MED1793_I3_10L_TGDI\40_CAL\050_CalData\03_PST\V115S45_TPROT\EGAS_H93B2_V115S45_TPROT_CT_RON95_E830_FE170_Cont2HGT_RB.hex" TargetMode="External"/><Relationship Id="rId320" Type="http://schemas.openxmlformats.org/officeDocument/2006/relationships/hyperlink" Target="../../mbp1kor/Users/mbp1kor/AppData/Roaming/Microsoft/Excel/07_2VH_R/02_MP2_ALL/03_Container_Hex/01_HEX_from_CAL/HON1793A1_5BFT_V130S112_TPROT_KS_S120_Sac25_HPT.hex" TargetMode="External"/><Relationship Id="rId558" Type="http://schemas.openxmlformats.org/officeDocument/2006/relationships/hyperlink" Target="../../../45_MED1793_I4_20L_TGDI_66VA/40_CAL/040_CalData/020_PST/132_V340S11_TPROT/03_Official_Delivery/20240112_MP3_KEKG_KH_KQ_KY_KZ_KU_container/HON1793A6_66VA_MP3_V340S11_TPROT_KH_H030_Nr061_HPT_HPT.hex" TargetMode="External"/><Relationship Id="rId155" Type="http://schemas.openxmlformats.org/officeDocument/2006/relationships/hyperlink" Target="../../mbp1kor/Users/mbp1kor/AppData/Roaming/30_SW/20_ProductDel/HON1793A1_V130S64_TPROT/01_internal/02_SW/5BFAKQ6MF130S64Sa01_HPT_HPT_Q030.hex" TargetMode="External"/><Relationship Id="rId197" Type="http://schemas.openxmlformats.org/officeDocument/2006/relationships/hyperlink" Target="../../mbp1kor/Users/mbp1kor/AppData/55_MED1793_I3_10L_TGDI_AP7T/80_Release/60_SW-Container/03_2SE_China6/01_DAN0_Dummy/03_Container_HEX/01_HEX_from_CAL/6P7ACNC6CVAC180Ha02_single.hex" TargetMode="External"/><Relationship Id="rId362" Type="http://schemas.openxmlformats.org/officeDocument/2006/relationships/hyperlink" Target="../../55_MED1793_I3_10L_TGDI_AP7T/40_CAL/050_CalData/30_PST/55_V180SXX_5AZY/60_V180S25/V180S25_EU6D_TPROT/03_Ausgeliefert/5AZYEU_G750_180S25R01_D_TPROT.HEX" TargetMode="External"/><Relationship Id="rId418" Type="http://schemas.openxmlformats.org/officeDocument/2006/relationships/hyperlink" Target="../../../55_MED1793_I3_10L_TGDI_AP7T/80_Release/60_SW-Container/03_2SE_China6/12_MP10/03_Container_HEX/01_HEX_from_CAL/MT" TargetMode="External"/><Relationship Id="rId625" Type="http://schemas.openxmlformats.org/officeDocument/2006/relationships/hyperlink" Target="https://rb-webflow.bosch.com/app/ShowJob/221538" TargetMode="External"/><Relationship Id="rId222" Type="http://schemas.openxmlformats.org/officeDocument/2006/relationships/hyperlink" Target="../../mbp1kor/Users/mbp1kor/AppData/55_MED1793_I3_10L_TGDI_AP7T/40_CAL/050_CalData/30_PST/55_V180SXX_5AZY/30_V180S21/V180S21D2_EU6D_TPROT/03_Ausgeliefert/5AZYxxxxV180S21R01_TPROT/5AZYEU_G830_180S21R01_D.HEX" TargetMode="External"/><Relationship Id="rId264" Type="http://schemas.openxmlformats.org/officeDocument/2006/relationships/hyperlink" Target="../../mbp1kor/Users/mbp1kor/AppData/55_MED1793_I3_10L_TGDI_AP7T/80_Release/60_SW-Container/05_2VM_EU/01_DAN_dummy/03_Container_HEX/01_HEX_from_CAL/HON1793D2_5AZW_V180S30_K510_EU6_CVT_MK_ACC_Spa003_HPT.hex" TargetMode="External"/><Relationship Id="rId471" Type="http://schemas.openxmlformats.org/officeDocument/2006/relationships/hyperlink" Target="../../../45_MED1793_I4_20L_TGDI_66VA/40_CAL/040_CalData/020_PST/121_V340A_1_TPROT/03_Official_Delivery/20220325_KH" TargetMode="External"/><Relationship Id="rId17" Type="http://schemas.openxmlformats.org/officeDocument/2006/relationships/hyperlink" Target="../../mbp1kor/Users/mbp1kor/AppData/Roaming/Microsoft/Excel/02_2LX/03_HIN/03_Container_HEX/01_HEX_from_CAL/5MSACN9AA115S11Wa05_D1_MP2.hex" TargetMode="External"/><Relationship Id="rId59" Type="http://schemas.openxmlformats.org/officeDocument/2006/relationships/hyperlink" Target="../../mbp1kor/Users/mbp1kor/AppData/50_MED1793_I3_10L_TGDI/80_Release/60_SW-Container/Base_Dataset_from_FEV/05_Dummy_HIN_EU/EGAS_HON1793B2_V115S32_MT_RON95_E010_FE143_EU-DAN_Immo_VIN_ON.hex" TargetMode="External"/><Relationship Id="rId124" Type="http://schemas.openxmlformats.org/officeDocument/2006/relationships/hyperlink" Target="../../mbp1kor/Users/mbp1kor/AppData/Roaming/40_CAL/050_CalData/03_PST/V115S33/03_Ausgeliefert/5MSACN9Ax115S33Wa02_T1_TPROT/5MSACN9AA115S33Wa02_T1_TPROT.hex" TargetMode="External"/><Relationship Id="rId527" Type="http://schemas.openxmlformats.org/officeDocument/2006/relationships/hyperlink" Target="file:///\\yh00fs03.apac.bosch.com\0207_EC_Proj06$\10_Honda_1Mil\Honda_2UW-S\04_CAL\40_Caldata\02_PST\030_ECU\07_V360A_TPROT\03_Official_Delivery\20230113_MP2_containerbase\HON1793A6_6PVA_MP2_V360A_TPROT_KAKC_A020_Yae035_HPT.hex" TargetMode="External"/><Relationship Id="rId569" Type="http://schemas.openxmlformats.org/officeDocument/2006/relationships/hyperlink" Target="../../../60_MED1793_I4_15L_TGDIFF/80_Release/60_SW-Container/15_6WZZ_MP0/03_Container_Hex/01_Hex_from_CAL/HON1793F5_6WZZ_V280S10_L8-1_FFV_Hi_Flc05_MP0_VIN_IMMO_ON.hex" TargetMode="External"/><Relationship Id="rId70" Type="http://schemas.openxmlformats.org/officeDocument/2006/relationships/hyperlink" Target="../../mbp1kor/Div/Dgs/08/EC/27_ECJ/PJ/04_HON/50_MED1793_I3_10L_TGDI/80_Release/60_SW-Container/Base_Dataset_from_FEV/07_release_SOP_China_20160818/EGAS_HON1793B2_V115S35_MT_RON91_H130_FE148_IMMO_VIN_On_CALIBID2CARBID.hex" TargetMode="External"/><Relationship Id="rId166" Type="http://schemas.openxmlformats.org/officeDocument/2006/relationships/hyperlink" Target="../../mbp1kor/Users/mbp1kor/AppData/Roaming/40_CAL/050_CalData/03_PST/V130S64/03_Ausgeliefert/T_PROT_Files_VIN_on_IMMO_on_HPT_revision01/5BFAKEKG6MF130S64Sa02_HPT_HPT_E030.hex" TargetMode="External"/><Relationship Id="rId331" Type="http://schemas.openxmlformats.org/officeDocument/2006/relationships/hyperlink" Target="../../40_CAL/050_CalData/03_PST/006_2VM-R_5BFW/V214_2VMR/03_Ausgeliefert/TPROT/HON1793A1_5BFW_V214_TPROT_KG_ohne_ACC_Alc28_HPT_HPT.hex" TargetMode="External"/><Relationship Id="rId373" Type="http://schemas.openxmlformats.org/officeDocument/2006/relationships/hyperlink" Target="../../mbp1kor/AppData/Roaming/40_CAL/050_CalData/03_PST/002_2SV-R_5BFA/V130S67_2SV-R_US/03_Ausgeliefert/01_MP5_for_HGT/HON1793A1_V130S67_5BFA_KAKC_US_Ha01_HPT_HPT.hex" TargetMode="External"/><Relationship Id="rId429" Type="http://schemas.openxmlformats.org/officeDocument/2006/relationships/hyperlink" Target="../../../55_MED1793_I3_10L_TGDI_AP7T/80_Release/60_SW-Container/01_2SE_China5/09_MP9/03_Container_HEX/01_Hex_from_CAL/02_MT_MP8" TargetMode="External"/><Relationship Id="rId580" Type="http://schemas.openxmlformats.org/officeDocument/2006/relationships/hyperlink" Target="file:///\\yh00fs03.apac.bosch.com\0207_EC_Proj06$\10_Honda_1Mil\Honda_DI_AP4T_66V_6PV_MY25_US_RC\04_CAL\40_Caldata\02_PST\030_ECU\04_V360S20_TPROT\03_Official_Delivery\MP4_container\HON1793A6_6PVA_MP4_V360S20_TPROT_KAKC_A040_Nr039_HPT_HPT.hex" TargetMode="External"/><Relationship Id="rId1" Type="http://schemas.openxmlformats.org/officeDocument/2006/relationships/hyperlink" Target="../../mbp1kor/Users/mbp1kor/AppData/Roaming/40_CAL/050_CalData/03_PST/V130S83_2VM-R_US/03_Ausgeliefert/TPROT/HON1793A1_5BFW_V130S83_TPROT_US_Alc07_HPT_HPT.HEX" TargetMode="External"/><Relationship Id="rId233" Type="http://schemas.openxmlformats.org/officeDocument/2006/relationships/hyperlink" Target="../../mbp1kor/Users/mbp1kor/AppData/55_MED1793_I3_10L_TGDI_AP7T/30_SW/20_ProductDel/HON1793B4_6P7A_V190S10/02_toCustomer/for_container/HON1793B4_6P7A_V190S10_TPROT_2SE_CN6_CVT_Wad01.hex" TargetMode="External"/><Relationship Id="rId440" Type="http://schemas.openxmlformats.org/officeDocument/2006/relationships/hyperlink" Target="../../../45_MED1793_I4_20L_TGDI_66VA/40_CAL/040_CalData/020_PST/112_V332A_TPROT/03_Official_Delivery/20211223_QC" TargetMode="External"/><Relationship Id="rId28" Type="http://schemas.openxmlformats.org/officeDocument/2006/relationships/hyperlink" Target="../../mbp1kor/Users/mbp1kor/AppData/50_MED1793_I3_10L_TGDI/80_Release/60_SW-Container/Base_Dataset_from_FEV/04_HIN-lot_Reflash_CHINA/TPROT/EGAS_H1793B2_V115S31_T1_TPROT_CT_RON91_H620_FE139_Immo-On_CH-HIN_HGT1.hex" TargetMode="External"/><Relationship Id="rId275" Type="http://schemas.openxmlformats.org/officeDocument/2006/relationships/hyperlink" Target="../../mbp1kor/DfsJP/DIV/GS/DGS/GS_DGS/2_Projects/10_Honda_1Mil/Honda_DI_AP7T_VA_E20/40_Cal/11_Management/04_HEX_file_history/HEX_file/20180829_V210A/20181005_V210A_Hat35/2_archive/For_dummy_container" TargetMode="External"/><Relationship Id="rId300" Type="http://schemas.openxmlformats.org/officeDocument/2006/relationships/hyperlink" Target="../../mbp1kor/Users/mbp1kor/AppData/Roaming/Microsoft/Excel/07_2VH_R/01_MP1_EU/03_Container_HEX/01_HEX_from_CAL/HON1793A1_5BFT_V232A_TPROT_KG_GA10_Sac23_HPT.hex" TargetMode="External"/><Relationship Id="rId482" Type="http://schemas.openxmlformats.org/officeDocument/2006/relationships/hyperlink" Target="../../../45_MED1793_I4_20L_TGDI_66VA/40_CAL/040_CalData/020_PST/121_V340A_1_TPROT/03_Official_Delivery/20220401_IN_KM/HON1793A6_66VA_MP1_V340A_1_TPROT_KM_M010_Due056_HPT_HPT.hex" TargetMode="External"/><Relationship Id="rId538" Type="http://schemas.openxmlformats.org/officeDocument/2006/relationships/hyperlink" Target="file:///\\yh00fs03.apac.bosch.com\0207_EC_Proj06$\10_Honda_1Mil\Honda_ADAM_1L_DI\07_Civic_LSPI\04_CAL\40_Caldata\02_PST\030_ECU\MY18_5AZY\02_V180S26_TPROT\03_Official_Delivery\202307xx_containerbase_MP6\HON1793D2_V180S26_5AZY_TPROT_G260_MT_PB_ACC_AC_Nr29_HPT.hex" TargetMode="External"/><Relationship Id="rId81" Type="http://schemas.openxmlformats.org/officeDocument/2006/relationships/hyperlink" Target="../../mbp1kor/Users/mbp1kor/AppData/Roaming/Microsoft/Excel/03_2SV/03_HIN_DUMMY/03_Container_HEX/01_HEX_from_CAL/HON1793A1_V130S20_T1_TPROT_KJ_J010_HPT.hex" TargetMode="External"/><Relationship Id="rId135" Type="http://schemas.openxmlformats.org/officeDocument/2006/relationships/hyperlink" Target="file:///\\bosch.com\DfsRB\DfsDE\DIV\DGS\08\EC\27_ECJ\PJ\04_HON\40_MED1793_I4_20L_TGDI\30_SW\20_ProductDel\HON1793A1_V130S62_TPROT\01_internal\02_SW\HON1793A1_V130S62_TPROT_D1_KQ_ohne_ACC_Sac01_HPT.hex" TargetMode="External"/><Relationship Id="rId177" Type="http://schemas.openxmlformats.org/officeDocument/2006/relationships/hyperlink" Target="file:///\\bosch.com\DfsRB\DfsDE\DIV\DGS\08\EC\27_ECJ\PJ\04_HON\50_MED1793_I3_10L_TGDI\40_CAL\050_CalData\03_PST\V115S48_TPROT\EGAS_H93B2_V115S48_TPROT_MT_RON95_E350_FE176_FEV2Cont.hex" TargetMode="External"/><Relationship Id="rId342" Type="http://schemas.openxmlformats.org/officeDocument/2006/relationships/hyperlink" Target="../../mbp1kor/Users/mbp1kor/AppData/Roaming/Microsoft/Excel/07_2VH_R/03_MP3/03_Container_Hex/01_HEX_from_CAL/HON1793A1_5BFT_V130S113_TPROT_KKMAIN_M130_Spa027_HPT.hex" TargetMode="External"/><Relationship Id="rId384" Type="http://schemas.openxmlformats.org/officeDocument/2006/relationships/hyperlink" Target="../../../55_MED1793_I3_10L_TGDI_AP7T/80_Release/60_SW-Container/07_2VM_China6/06_MP4/03_Container_HEX/01_HEX_from_CAL/HON1793B4_5AYW_V212A_S510_CN6_CVT_MK_Sg20_MP4_TPROT_HPT.hex" TargetMode="External"/><Relationship Id="rId591" Type="http://schemas.openxmlformats.org/officeDocument/2006/relationships/hyperlink" Target="file:///\\BOSCH.COM\DfsRB\DfsDE\DIV\DGS\08\EC\27_ECJ\PJ\04_HON\40_MED1793_I4_20L_TGDI\80_Release\60_SW-Container\09_2YN-R\11_MP4_Others\08_KM\03_Container_Hex\01_HEX_from_CAL\HON1793A6_66VA_V340S30_TPROT_MP4_KM_M040_Yae062_HPT_HPT.hex" TargetMode="External"/><Relationship Id="rId605" Type="http://schemas.openxmlformats.org/officeDocument/2006/relationships/hyperlink" Target="../../../../../../../../../../../DfsJP/DIV/PS/z_Collabo/0207_EC_Proj06/10_Honda_1Mil/Honda_DI_AP4T_27M_Type-R_D-Advance/03_SW/80_SW_PVER/40_Container_Release/04_DAN_MP0-1_66VT_US/03_Container_Hex/01_Hex_from_CAL/MG1CS022_66VT_V051CS_KAKC_A210_DAN_Nr057_2_HPT_HPT.hex" TargetMode="External"/><Relationship Id="rId202" Type="http://schemas.openxmlformats.org/officeDocument/2006/relationships/hyperlink" Target="../../mbp1kor/Users/mbp1kor/AppData/55_MED1793_I3_10L_TGDI_AP7T/80_Release/60_SW-Container/02_2VR/04_DAN_HTR/CAL_hex/5AZYEU_G210_180AR07_D.hex" TargetMode="External"/><Relationship Id="rId244" Type="http://schemas.openxmlformats.org/officeDocument/2006/relationships/hyperlink" Target="../../mbp1kor/Users/mbp1kor/AppData/55_MED1793_I3_10L_TGDI_AP7T/40_CAL/050_CalData/30_PST/55_V180SXX_5AZY/40_V180S22/V180S22D2_EU6D_TPROT/HON1793D2_5AZY_V180S22_TPROT_G340_MT_MK_AC_Ha24.hex" TargetMode="External"/><Relationship Id="rId39" Type="http://schemas.openxmlformats.org/officeDocument/2006/relationships/hyperlink" Target="../../mbp1kor/Users/mbp1kor/AppData/Roaming/Microsoft/Excel/02_2LX/03_HIN_REFLASH/03_Container_HEX/01_HEX_from_CAL/Rev2/5MSACN9AA115S32Wa01_ACC_T1_TPROT.hex" TargetMode="External"/><Relationship Id="rId286" Type="http://schemas.openxmlformats.org/officeDocument/2006/relationships/hyperlink" Target="../../mbp1kor/Users/mbp1kor/AppData/55_MED1793_I3_10L_TGDI_AP7T/40_CAL/050_CalData/30_PST/45_V170SXX_6P7A/75_V170S42_TPROT/HON1793B2_6P7A_V170S42_TPROT_H650_CVTACC_Ha054.hex" TargetMode="External"/><Relationship Id="rId451" Type="http://schemas.openxmlformats.org/officeDocument/2006/relationships/hyperlink" Target="../../../45_MED1793_I4_20L_TGDI_66VA/40_CAL/040_CalData/020_PST/112_V332A_TPROT/03_Official_Delivery/20220119_MP1_US" TargetMode="External"/><Relationship Id="rId493" Type="http://schemas.openxmlformats.org/officeDocument/2006/relationships/hyperlink" Target="../../../45_MED1793_I4_20L_TGDI_66VA/40_CAL/040_CalData/020_PST/121_V340A_1_TPROT/03_Official_Delivery/20220511_VT_KZ_IN_KM_KU_KY_KK-K0_KK-K1/HON1793A6_66VA_MP2_V340A_1_TPROT_KK_K020_Due057_HPT_HPT.hex" TargetMode="External"/><Relationship Id="rId507" Type="http://schemas.openxmlformats.org/officeDocument/2006/relationships/hyperlink" Target="../../../55_MED1793_I3_10L_TGDI_AP7T/80_Release/60_SW-Container/11_62KW/01_62KW_DAN_MP1/03_Container_hex/01_Hex_from_CAL/HON1793E4_62KW_V320A_4Dr_ACC_Z910_Bl027_MP1_VIN_IMMO_ON.hex" TargetMode="External"/><Relationship Id="rId549" Type="http://schemas.openxmlformats.org/officeDocument/2006/relationships/hyperlink" Target="../../../45_MED1793_I4_20L_TGDI_66VA/40_CAL/040_CalData/020_PST/132_V340S11_TPROT/03_Official_Delivery/20231121_MP4_US_MP3_JP_container/HON1793A6_66VA_MP4_V340S11_TPROT_KAKC_A040_Nr061_HPT.hex" TargetMode="External"/><Relationship Id="rId50" Type="http://schemas.openxmlformats.org/officeDocument/2006/relationships/hyperlink" Target="../../mbp1kor/Users/mbp1kor/AppData/Roaming/Microsoft/Excel/02_2LX/04_RYO_MP/03_Container_HEX/01_HEX_from_CAL/5MSACN9AA115S33Wa01_T1_TPROT.hex" TargetMode="External"/><Relationship Id="rId104" Type="http://schemas.openxmlformats.org/officeDocument/2006/relationships/hyperlink" Target="../../mbp1kor/Users/mbp1kor/AppData/Roaming/Microsoft/Excel/03_2SV/04_HIN_reflash/03_Container_HEX/01_HEX_from_CAL/5BFAKKPH6MF130S40Sa03.hex" TargetMode="External"/><Relationship Id="rId146" Type="http://schemas.openxmlformats.org/officeDocument/2006/relationships/hyperlink" Target="../../mbp1kor/Users/mbp1kor/AppData/Roaming/Microsoft/Excel/03_2SV/04_HIN_reflash/03_Container_HEX/01_HEX_from_CAL/5BFAKX6MF130S40Sa03.hex" TargetMode="External"/><Relationship Id="rId188" Type="http://schemas.openxmlformats.org/officeDocument/2006/relationships/hyperlink" Target="../../mbp1kor/Users/mbp1kor/AppData/55_MED1793_I3_10L_TGDI_AP7T/40_CAL/050_CalData/30_PST/40_V170/V170D2_EU6D/03_Ausgeliefert/DAN/HON1793D2_V170A_2VR_MT_PB_ACC_Gar04_G210_HPT.hex" TargetMode="External"/><Relationship Id="rId311" Type="http://schemas.openxmlformats.org/officeDocument/2006/relationships/hyperlink" Target="../../mbp1kor/Users/mbp1kor/AppData/Roaming/Microsoft/Excel/07_2VH_R/02_MP2_ALL/03_Container_Hex/01_HEX_from_CAL/HON1793A1_5BFT_V232A_TPROT_KG_GA20_Sac25_HPT.hex" TargetMode="External"/><Relationship Id="rId353" Type="http://schemas.openxmlformats.org/officeDocument/2006/relationships/hyperlink" Target="../../55_MED1793_I3_10L_TGDI_AP7T/41_CAL_2VM-2VH/040_CalData/020_PST/061_V180S43_TPROT/HON1793D2_V180S43_TPROT_5AZW_K630_EU6_CVT_PB_ACC_Spa015_Immo-On_VINDia-On_RamRom-On_HPT.hex" TargetMode="External"/><Relationship Id="rId395" Type="http://schemas.openxmlformats.org/officeDocument/2006/relationships/hyperlink" Target="../../../60_MED1793_I4_15L_TGDIFF/80_Release/60_SW-Container/02_Dummy_Shoken/03_Container_Hex/01_Hex_from_CAL/HON1793F5_62XA_L7-Br3_V242A_FFV_4Dr_Lo_D1_Ymc072.3_Shoken.hex" TargetMode="External"/><Relationship Id="rId409" Type="http://schemas.openxmlformats.org/officeDocument/2006/relationships/hyperlink" Target="../../../55_MED1793_I3_10L_TGDI_AP7T/80_Release/60_SW-Container/03_2SE_China6/12_MP10/03_Container_HEX/01_HEX_from_CAL/HON1793B4_6P7A_V190S33_TPROT_2SE_CN6_CVT_Hat18_MP10.hex" TargetMode="External"/><Relationship Id="rId560" Type="http://schemas.openxmlformats.org/officeDocument/2006/relationships/hyperlink" Target="../../../45_MED1793_I4_20L_TGDI_66VA/40_CAL/040_CalData/020_PST/132_V340S11_TPROT/03_Official_Delivery/20240112_MP3_KEKG_KH_KQ_KY_KZ_KU_container/HON1793A6_66VA_MP3_V340S11_TPROT_KU_U030_Nr061_HPT_HPT.hex" TargetMode="External"/><Relationship Id="rId92" Type="http://schemas.openxmlformats.org/officeDocument/2006/relationships/hyperlink" Target="../../mbp1kor/Users/mbp1kor/AppData/Roaming/Microsoft/Excel/03_2SV/04_HIN_reflash/03_Container_HEX/01_HEX_from_CAL/5BFAKAKC6MF130S40Sa02.hex" TargetMode="External"/><Relationship Id="rId213" Type="http://schemas.openxmlformats.org/officeDocument/2006/relationships/hyperlink" Target="../../mbp1kor/Users/mbp1kor/AppData/55_MED1793_I3_10L_TGDI_AP7T/40_CAL/050_CalData/30_PST/45_V170SXX_6P7A/45_V170S30_TPROT/HON1793B2_6P7A_V170S30_DummyTPROT_H010_MT_Mak042.hex" TargetMode="External"/><Relationship Id="rId420" Type="http://schemas.openxmlformats.org/officeDocument/2006/relationships/hyperlink" Target="../../../55_MED1793_I3_10L_TGDI_AP7T/80_Release/60_SW-Container/01_2SE_China5/09_MP9/03_Container_HEX/01_Hex_from_CAL/6P7ACNC5CVAC170S45DUE01_TPROT.HEX" TargetMode="External"/><Relationship Id="rId616" Type="http://schemas.openxmlformats.org/officeDocument/2006/relationships/hyperlink" Target="https://rb-webflow.bosch.com/app/ShowJob/216492" TargetMode="External"/><Relationship Id="rId255" Type="http://schemas.openxmlformats.org/officeDocument/2006/relationships/hyperlink" Target="../../mbp1kor/Users/mbp1kor/AppData/55_MED1793_I3_10L_TGDI_AP7T/40_CAL/050_CalData/30_PST/55_V180SXX_5AZY/50_V180S23/V180S23_EU6D_TPROT/HON1793D2_5AZY_V180S23_TPROT_G340_MT_MK_AC_Ha25.hex" TargetMode="External"/><Relationship Id="rId297" Type="http://schemas.openxmlformats.org/officeDocument/2006/relationships/hyperlink" Target="../../mbp1kor/Users/mbp1kor/AppData/Roaming/40_CAL/050_CalData/03_PST/007_2LZ_5MSW/V231A_TPROT/03_Ausgeliefert/20190604/HON1793A1_5MSW_V231A_TPROT_HB10_FWD_Sac047-dummy_HPT_HPT.hex" TargetMode="External"/><Relationship Id="rId462" Type="http://schemas.openxmlformats.org/officeDocument/2006/relationships/hyperlink" Target="https://rb-webflow.bosch.com/app/ShowJob/159418" TargetMode="External"/><Relationship Id="rId518" Type="http://schemas.openxmlformats.org/officeDocument/2006/relationships/hyperlink" Target="file:///\\yh00fs03.apac.bosch.com\0207_EC_Proj06$\10_Honda_1Mil\Honda_2UW-S\04_CAL\40_Caldata\02_PST\030_ECU\04_V350A\03_Official_Delivery\20220929_V350A_Yae032_MP0_containerbase\HON1793A6_6PVA_MP0_V350A_KAKC_A010_Yae032_Immo-VIN-ON_HPT.hex" TargetMode="External"/><Relationship Id="rId115" Type="http://schemas.openxmlformats.org/officeDocument/2006/relationships/hyperlink" Target="file:///\\bosch.com\DfsRB\DfsDE\DIV\DGS\08\EC\27_ECJ\PJ\04_HON\50_MED1793_I3_10L_TGDI\40_CAL\050_CalData\03_PST\V115S45_TPROT\EGAS_H93B2_V115S45_TPROT_MT_RON95_E130_FE170_Cont2HGT_RB.hex" TargetMode="External"/><Relationship Id="rId157" Type="http://schemas.openxmlformats.org/officeDocument/2006/relationships/hyperlink" Target="../../mbp1kor/Users/mbp1kor/AppData/Roaming/30_SW/20_ProductDel/HON1793A1_V130S64_TPROT/01_internal/02_SW/5BFAKEKG6MF130S64Sa01_HPT_HPT_E030.hex" TargetMode="External"/><Relationship Id="rId322" Type="http://schemas.openxmlformats.org/officeDocument/2006/relationships/hyperlink" Target="../../../55_MED1793_I3_10L_TGDI_AP7T/80_Release/60_SW-Container/06_2TG/04_MP2/03_Container_HEX/01_HEX_from_CAL/HON1793E4_62KA_E20_V231S22_TPROT_Hat59_wCC_Z620_MP2.hex" TargetMode="External"/><Relationship Id="rId364" Type="http://schemas.openxmlformats.org/officeDocument/2006/relationships/hyperlink" Target="../../55_MED1793_I3_10L_TGDI_AP7T/40_CAL/050_CalData/30_PST/55_V180SXX_5AZY/60_V180S25/V180S25_EU6D_TPROT/03_Ausgeliefert/5AZYEU_G350_180S25R01_D_TPROT.HEX" TargetMode="External"/><Relationship Id="rId61" Type="http://schemas.openxmlformats.org/officeDocument/2006/relationships/hyperlink" Target="../../mbp1kor/Users/mbp1kor/AppData/50_MED1793_I3_10L_TGDI/80_Release/60_SW-Container/Base_Dataset_from_FEV/05_Dummy_HIN_EU/EGAS_HON1793B2_V115S32_CT_RON95_E810_FE143_EU-DAN_Immo_VIN_ON.hex" TargetMode="External"/><Relationship Id="rId199" Type="http://schemas.openxmlformats.org/officeDocument/2006/relationships/hyperlink" Target="file:///\\bosch.com\DfsRB\DfsDE\DIV\DGS\08\EC\27_ECJ\PJ\04_HON\55_MED1793_I3_10L_TGDI_AP7T\40_CAL\050_CalData\30_PST\50_V180\V180D2_TPROT\5AZYEU_G210_180A_TPROT_D.hex" TargetMode="External"/><Relationship Id="rId571" Type="http://schemas.openxmlformats.org/officeDocument/2006/relationships/hyperlink" Target="../../../60_MED1793_I4_15L_TGDIFF/80_Release/60_SW-Container/12_62XW/02_MP1_Container/03_Container_Hex/HON1793F5_62XW_V280A_L8-1_FFV_4Dr_Hi_Gt20_MP1_VIN_IMMO_ON.hex" TargetMode="External"/><Relationship Id="rId627" Type="http://schemas.openxmlformats.org/officeDocument/2006/relationships/hyperlink" Target="https://rb-webflow.bosch.com/app/ShowJob/224370" TargetMode="External"/><Relationship Id="rId19" Type="http://schemas.openxmlformats.org/officeDocument/2006/relationships/hyperlink" Target="../../mbp1kor/Users/mbp1kor/AppData/Roaming/Microsoft/Excel/02_2LX/03_HIN_REFLASH/03_Container_HEX/01_HEX_from_CAL/5MSACN9AA115S20Wa03_ACC_T1_TPROT.hex" TargetMode="External"/><Relationship Id="rId224" Type="http://schemas.openxmlformats.org/officeDocument/2006/relationships/hyperlink" Target="../../mbp1kor/Users/mbp1kor/AppData/55_MED1793_I3_10L_TGDI_AP7T/40_CAL/050_CalData/30_PST/55_V180SXX_5AZY/30_V180S21/V180S21D2_EU6D_TPROT/03_Ausgeliefert/5AZYxxxxV180S21R01_TPROT/5AZYEU_G930_180S21R01_D.HEX" TargetMode="External"/><Relationship Id="rId266" Type="http://schemas.openxmlformats.org/officeDocument/2006/relationships/hyperlink" Target="../../mbp1kor/Users/mbp1kor/AppData/55_MED1793_I3_10L_TGDI_AP7T/80_Release/60_SW-Container/03_2SE_China6/05_MP2/Hex_from_CAL/HON1793B4_6P7A_V190S22_TPROT_2SE_CN6_CVT_Wad01_HPT.hex" TargetMode="External"/><Relationship Id="rId431" Type="http://schemas.openxmlformats.org/officeDocument/2006/relationships/hyperlink" Target="../../../60_MED1793_I4_15L_TGDIFF/80_Release/60_SW-Container/07_6HZA_DAN_Dummy/03_Container_Hex/01_Hex_from_CAL/22_11_2021_MP1_Official/HON1793F5_6HZA_NES_L7-Br3_V250S31_FFV_MP1_Hi_DAN_Dp154.hex" TargetMode="External"/><Relationship Id="rId473" Type="http://schemas.openxmlformats.org/officeDocument/2006/relationships/hyperlink" Target="../../../45_MED1793_I4_20L_TGDI_66VA/40_CAL/040_CalData/020_PST/121_V340A_1_TPROT/03_Official_Delivery/20220328_KEKG_KAKC_KQ_KU_KY_KZ_VT/HON1793A6_66VA_MP1_V340A_1_TPROT_KEKG_E010_Due056_HPT_HPT.hex" TargetMode="External"/><Relationship Id="rId529" Type="http://schemas.openxmlformats.org/officeDocument/2006/relationships/hyperlink" Target="../../../55_MED1793_I3_10L_TGDI_AP7T/80_Release/60_SW-Container/09_6P7V_CN6/05_MP2_RC/03_Container_hex/01_Hex_from_CAL/HON1793B4_6P7V_V223A_TPROT_CVT_Sur041_Immo-Vin-ON.hex" TargetMode="External"/><Relationship Id="rId30" Type="http://schemas.openxmlformats.org/officeDocument/2006/relationships/hyperlink" Target="file:///\\bosch.com\DfsRB\DfsDE\DIV\DGS\08\EC\27_ECJ\PJ\04_HON\40_MED1793_I4_20L_TGDI\40_CAL\050_CalData\03_PST\V130\MP1\HON1793A1_V130A___2SV_D1_KJ_Gar06_MP1_HPT.hex" TargetMode="External"/><Relationship Id="rId126" Type="http://schemas.openxmlformats.org/officeDocument/2006/relationships/hyperlink" Target="../../mbp1kor/Users/mbp1kor/AppData/Roaming/Microsoft/Excel/03_2SV/04_HIN_reflash/03_Container_HEX/01_HEX_from_CAL/5BFAKKPH6MF130S40Sa03.hex" TargetMode="External"/><Relationship Id="rId168" Type="http://schemas.openxmlformats.org/officeDocument/2006/relationships/hyperlink" Target="../../mbp1kor/Users/mbp1kor/AppData/Roaming/40_CAL/050_CalData/03_PST/V130S64/03_Ausgeliefert/T_PROT_Files_VIN_on_IMMO_on_HPT_revision01/5BFAKN6MF130S64Sa02_HPT_HPT_N020.hex" TargetMode="External"/><Relationship Id="rId333" Type="http://schemas.openxmlformats.org/officeDocument/2006/relationships/hyperlink" Target="../../mbp1kor/Users/mbp1kor/AppData/55_MED1793_I3_10L_TGDI_AP7T/41_CAL_2VM-2VH/040_CalData/020_PST/061_V180S43_TPROT/HON1793D2_V180S43_TPROT_5AKW_T530_EU6_CVT_MK_ACC_Spa015_Immo-On_VINDia-On_RamRom-On_HPT.hex" TargetMode="External"/><Relationship Id="rId540" Type="http://schemas.openxmlformats.org/officeDocument/2006/relationships/hyperlink" Target="file:///\\yh00fs03.apac.bosch.com\0207_EC_Proj06$\10_Honda_1Mil\Honda_ADAM_1L_DI\07_Civic_LSPI\04_CAL\40_Caldata\02_PST\030_ECU\MY17_5AZA" TargetMode="External"/><Relationship Id="rId72" Type="http://schemas.openxmlformats.org/officeDocument/2006/relationships/hyperlink" Target="../../mbp1kor/Div/Dgs/08/EC/27_ECJ/PJ/04_HON/50_MED1793_I3_10L_TGDI/80_Release/60_SW-Container/Base_Dataset_from_FEV/07_release_SOP_China_20160818/EGAS_HON1793B2_V115S35_CT_RON91_H930_FE148_IMMO_VIN_On_CALIBID2CARBID.hex" TargetMode="External"/><Relationship Id="rId375" Type="http://schemas.openxmlformats.org/officeDocument/2006/relationships/hyperlink" Target="../../../55_MED1793_I3_10L_TGDI_AP7T/80_Release/60_SW-Container/03_2SE_China6/08_MP7/03_Container_HEX/01_HEX_from_CAL/HON1793B4_6P7A_V190S31_TPROT_2SE_CN6_CVT_Sg15_MP7_HPT.hex" TargetMode="External"/><Relationship Id="rId582" Type="http://schemas.openxmlformats.org/officeDocument/2006/relationships/hyperlink" Target="09_2YN-R/12_MP7_KAKC/03_Container_Hex/01_HEX_from_CAL/HON1793A6_66VA_V340S30_TPROT_MP7_KAKC_A070_Yae067_HPT_HPT.hex" TargetMode="External"/><Relationship Id="rId3" Type="http://schemas.openxmlformats.org/officeDocument/2006/relationships/hyperlink" Target="../../mbp1kor/Users/mbp1kor/AppData/Roaming/Microsoft/Excel/02_2LX/02_DAN/03_Container_HEX/01_HEX_from_CAL/5MSACN9AA115BWa01_D1_H61.hex" TargetMode="External"/><Relationship Id="rId235" Type="http://schemas.openxmlformats.org/officeDocument/2006/relationships/hyperlink" Target="../../mbp1kor/Users/mbp1kor/AppData/55_MED1793_I3_10L_TGDI_AP7T/30_SW/20_ProductDel/HON1793B4_6P7A_V190S10/02_toCustomer/for_container/HON1793B4_6P7A_V190S10_TPROT_2SE_CN6_MT_Wad01.hex" TargetMode="External"/><Relationship Id="rId277" Type="http://schemas.openxmlformats.org/officeDocument/2006/relationships/hyperlink" Target="../../mbp1kor/Users/mbp1kor/AppData/55_MED1793_I3_10L_TGDI_AP7T/80_Release/60_SW-Container/05_2VM_EU/03_DAN_@HTR_V180S40/03_Container_HEX/01_HEX_from_CAL/HON1793D2_V180S40_TPROT_5AKW_T610_EU6_CVT_PB_ACC_Spa006_Immo-On_VINDia-OnHPT.hex" TargetMode="External"/><Relationship Id="rId400" Type="http://schemas.openxmlformats.org/officeDocument/2006/relationships/hyperlink" Target="../../../55_MED1793_I3_10L_TGDI_AP7T/80_Release/60_SW-Container/03_2SE_China6/11_MP9/03_Container_HEX/01_HEX_from_CAL/HON1793B4_6P7A_V190S32_TPROT_2SE_CN6_CVT_Sg17_MP9_HPT.hex" TargetMode="External"/><Relationship Id="rId442" Type="http://schemas.openxmlformats.org/officeDocument/2006/relationships/hyperlink" Target="../../../45_MED1793_I4_20L_TGDI_66VA/40_CAL/040_CalData/020_PST/112_V332A_TPROT/03_Official_Delivery/20211223_QC" TargetMode="External"/><Relationship Id="rId484" Type="http://schemas.openxmlformats.org/officeDocument/2006/relationships/hyperlink" Target="../../../45_MED1793_I4_20L_TGDI_66VA/40_CAL/040_CalData/020_PST/121_V340A_1_TPROT/03_Official_Delivery/20220414_KK_KJ_Race/HON1793A6_66VA_MP1_V340A_1_TPROT_KK_K110_Due056_HPT_HPT.hex" TargetMode="External"/><Relationship Id="rId137" Type="http://schemas.openxmlformats.org/officeDocument/2006/relationships/hyperlink" Target="file:///\\bosch.com\DfsRB\DfsDE\DIV\DGS\08\EC\27_ECJ\PJ\04_HON\40_MED1793_I4_20L_TGDI\30_SW\20_ProductDel\HON1793A1_V130S62_TPROT\01_internal\02_SW\HON1793A1_V130S62_TPROT_D1_KX_Sac01_HPT.hex" TargetMode="External"/><Relationship Id="rId302" Type="http://schemas.openxmlformats.org/officeDocument/2006/relationships/hyperlink" Target="../../mbp1kor/Users/mbp1kor/AppData/Roaming/Microsoft/Excel/07_2VH_R/01_MP1_EU/03_Container_HEX/01_HEX_from_CAL/HON1793A1_5BFT_V130S111_TPROT_KS_S110_Sac23_HPT.hex" TargetMode="External"/><Relationship Id="rId344" Type="http://schemas.openxmlformats.org/officeDocument/2006/relationships/hyperlink" Target="../../mbp1kor/Users/mbp1kor/AppData/Roaming/Microsoft/Excel/03_Container_Hex/01_HEX_from_CAL/HON1793A1_5BFT_V130S113_TPROT_KQ_with_Fusion_Q230_Spa027_HPT.hex" TargetMode="External"/><Relationship Id="rId41" Type="http://schemas.openxmlformats.org/officeDocument/2006/relationships/hyperlink" Target="../../mbp1kor/Users/mbp1kor/AppData/50_MED1793_I3_10L_TGDI/80_Release/60_SW-Container/Base_Dataset_from_FEV/05_Dummy_HIN_EU/EGAS_HON1793B2_V115S32_MT_RON95_E010_FE143_EU-DAN_Immo_VIN_ON.hex" TargetMode="External"/><Relationship Id="rId83" Type="http://schemas.openxmlformats.org/officeDocument/2006/relationships/hyperlink" Target="../../mbp1kor/Users/mbp1kor/AppData/Roaming/Microsoft/Excel/03_2SV/03_HIN_DUMMY/03_Container_HEX/01_HEX_from_CAL/HON1793A1_V130S20_T1_TPROT_MA-IN_M010_HPT.hex" TargetMode="External"/><Relationship Id="rId179" Type="http://schemas.openxmlformats.org/officeDocument/2006/relationships/hyperlink" Target="file:///\\bosch.com\DfsRB\DfsDE\DIV\DGS\08\EC\27_ECJ\PJ\04_HON\50_MED1793_I3_10L_TGDI\40_CAL\050_CalData\03_PST\V115S48_TPROT\EGAS_H93B2_V115S48_TPROT_CT_RON95_E750_FE176_FEV2Cont.hex" TargetMode="External"/><Relationship Id="rId386" Type="http://schemas.openxmlformats.org/officeDocument/2006/relationships/hyperlink" Target="../../../55_MED1793_I3_10L_TGDI_AP7T/80_Release/60_SW-Container/08_2TG_62LA/02_Dan/02_From_Cal/Series_container_hex/010_Series%20Hex%20setting/HON1793F4_62LA_V270B_4Dr_woCC_Bl053_D1_Z520_Immo_VIN_ON.hex" TargetMode="External"/><Relationship Id="rId551" Type="http://schemas.openxmlformats.org/officeDocument/2006/relationships/hyperlink" Target="../../../45_MED1793_I4_20L_TGDI_66VA/40_CAL/040_CalData/020_PST/132_V340S11_TPROT/03_Official_Delivery/20240117_MP3_IN_KJ-R_KK-0_KK-1_KM_VT_container/HON1793A6_66VA_MP3_V340S11_TPROT_IN_W030_Nr061_HPT_HPT.hex" TargetMode="External"/><Relationship Id="rId593" Type="http://schemas.openxmlformats.org/officeDocument/2006/relationships/hyperlink" Target="file:///\\BOSCH.COM\DfsRB\DfsDE\DIV\DGS\08\EC\27_ECJ\PJ\04_HON\40_MED1793_I4_20L_TGDI\80_Release\60_SW-Container\09_2YN-R\11_MP4_Others\11_KZ\03_Container_Hex\01_HEX_from_CAL\HON1793A6_66VA_V340S30_TPROT_MP4_KZ_Z040_Yae062_HPT_HPT.hex" TargetMode="External"/><Relationship Id="rId607" Type="http://schemas.openxmlformats.org/officeDocument/2006/relationships/hyperlink" Target="../../40_CAL/050_CalData/03_PST/008_2VH-R_5BFT/04_V235A_TPROT/03_Officail_Delivery/20251205_P0369_Gr2_toSW/HON1793A1_5BFT_V235A_TPROT_KU_U240_Yae029_MP4_HPT_HPT.hex" TargetMode="External"/><Relationship Id="rId190" Type="http://schemas.openxmlformats.org/officeDocument/2006/relationships/hyperlink" Target="../../mbp1kor/Users/mbp1kor/AppData/55_MED1793_I3_10L_TGDI_AP7T/40_CAL/050_CalData/30_PST/40_V170/V170D2_EU6D/03_Ausgeliefert/DAN/HON1793D2_V170A_2VR_CVT_MK_ACC_AC_Gar04_G710_HPT.hex" TargetMode="External"/><Relationship Id="rId204" Type="http://schemas.openxmlformats.org/officeDocument/2006/relationships/hyperlink" Target="file:///\\bosch.com\DfsRB\DfsDE\DIV\DGS\08\EC\27_ECJ\PJ\04_HON\50_MED1793_I3_10L_TGDI\40_CAL\050_CalData\03_PST\V115S39_TPROT\EGAS_HON1793B2_V115S39_TPROT_CT_RON91_S610_FE148P_MP1_BA01_2Cont.hex" TargetMode="External"/><Relationship Id="rId246" Type="http://schemas.openxmlformats.org/officeDocument/2006/relationships/hyperlink" Target="../../mbp1kor/Users/mbp1kor/AppData/55_MED1793_I3_10L_TGDI_AP7T/40_CAL/050_CalData/30_PST/55_V180SXX_5AZY/40_V180S22/V180S22D2_EU6D_TPROT/HON1793D2_5AZY_V180S22_TPROT_U540_CVT_PB_AC_Ha24.hex" TargetMode="External"/><Relationship Id="rId288" Type="http://schemas.openxmlformats.org/officeDocument/2006/relationships/hyperlink" Target="../../mbp1kor/Users/mbp1kor/AppData/55_MED1793_I3_10L_TGDI_AP7T/80_Release/60_SW-Container/03_2SE_China6/06_MP4/03_Container_HEX/01_HEX_from_CAL" TargetMode="External"/><Relationship Id="rId411" Type="http://schemas.openxmlformats.org/officeDocument/2006/relationships/hyperlink" Target="../../../55_MED1793_I3_10L_TGDI_AP7T/80_Release/60_SW-Container/06_2TG/05_MP3_P0171_Fix/03_Container_HEX/01_HEX_from_CAL/HON1793E4_62KA_E20_V231S23_TPROT_Hat60_woCC_Z530_MP3.hex" TargetMode="External"/><Relationship Id="rId453" Type="http://schemas.openxmlformats.org/officeDocument/2006/relationships/hyperlink" Target="..\..\..\45_MED1793_I4_20L_TGDI_66VA\40_CAL\040_CalData\020_PST\112_V332A_TPROT\03_Official_Delivery\20220124_QC_US" TargetMode="External"/><Relationship Id="rId509" Type="http://schemas.openxmlformats.org/officeDocument/2006/relationships/hyperlink" Target="../../40_CAL/050_CalData/03_PST/007_2LZ_5MSW/03_Ausgeliefert/Pfi064_MP6/HON1793A1_5MSW_V236A_TPROT_H960_AWD_Pfi064_HPT_HPT.hex" TargetMode="External"/><Relationship Id="rId106" Type="http://schemas.openxmlformats.org/officeDocument/2006/relationships/hyperlink" Target="../../mbp1kor/Users/mbp1kor/AppData/Roaming/Microsoft/Excel/03_2SV/04_HIN_reflash/03_Container_HEX/01_HEX_from_CAL/5BFAKG6MF130S40Sa03.hex" TargetMode="External"/><Relationship Id="rId313" Type="http://schemas.openxmlformats.org/officeDocument/2006/relationships/hyperlink" Target="../../mbp1kor/Users/mbp1kor/AppData/Roaming/Microsoft/Excel/07_2VH_R/02_MP2_ALL/03_Container_Hex/01_HEX_from_CAL/HON1793A1_5BFT_V130S112_TPROT_KQ_Q320_Sac25_HPT.hex" TargetMode="External"/><Relationship Id="rId495" Type="http://schemas.openxmlformats.org/officeDocument/2006/relationships/hyperlink" Target="../../../45_MED1793_I4_20L_TGDI_66VA/40_CAL/040_CalData/020_PST/121_V340A_1_TPROT/03_Official_Delivery/20220511_VT_KZ_IN_KM_KU_KY_KK-K0_KK-K1/HON1793A6_66VA_MP2_V340A_1_TPROT_KM_M020_Due057_HPT_HPT.hex" TargetMode="External"/><Relationship Id="rId10" Type="http://schemas.openxmlformats.org/officeDocument/2006/relationships/hyperlink" Target="../../mbp1kor/Users/mbp1kor/AppData/50_MED1793_I3_10L_TGDI/80_Release/60_SW-Container/Base_Dataset_from_FEV/01_Dummy_DAN-lot_CHINA/EGAS_H120_V111D_D1-x-D1_MT_RON91_FE96_IMMO_mechkey_V04_Container.hex" TargetMode="External"/><Relationship Id="rId52" Type="http://schemas.openxmlformats.org/officeDocument/2006/relationships/hyperlink" Target="file:///\\bosch.com\DfsRB\DfsDE\DIV\DGS\08\EC\27_ECJ\PJ\04_HON\40_MED1793_I4_20L_TGDI\40_CAL\050_CalData\03_PST\V130\MP1\HON1793A1_V130A___2SV_D1_FO_Gar06_MP1_HPT.hex" TargetMode="External"/><Relationship Id="rId94" Type="http://schemas.openxmlformats.org/officeDocument/2006/relationships/hyperlink" Target="../../mbp1kor/Users/mbp1kor/AppData/Roaming/Microsoft/Excel/03_2SV/04_HIN_reflash/03_Container_HEX/01_HEX_from_CAL/5BFAKX6MF130S40Sa02.hex" TargetMode="External"/><Relationship Id="rId148" Type="http://schemas.openxmlformats.org/officeDocument/2006/relationships/hyperlink" Target="../../mbp1kor/Users/mbp1kor/AppData/Roaming/Microsoft/Excel/03_2SV/04_HIN_reflash/03_Container_HEX/01_HEX_from_CAL/5BFAKQ6MF130S40Sa03.hex" TargetMode="External"/><Relationship Id="rId355" Type="http://schemas.openxmlformats.org/officeDocument/2006/relationships/hyperlink" Target="../../55_MED1793_I3_10L_TGDI_AP7T/41_CAL_2VM-2VH/040_CalData/020_PST/061_V180S43_TPROT/HON1793D2_V180S43_TPROT_5AZW_K030_EU6_MT_MK_ACC_Spa015_Immo-On_VINDia-On_RamRom-On_HPT.hex" TargetMode="External"/><Relationship Id="rId397" Type="http://schemas.openxmlformats.org/officeDocument/2006/relationships/hyperlink" Target="../../../55_MED1793_I3_10L_TGDI_AP7T/80_Release/60_SW-Container/07_2VM_China6/07_MP5/03_Container_HEX/01_HEX_from_CAL/HON1793B4_5AYW_V212A_S550_CN6_CVT_MK_Sg21_MP5_TPROT_HPT.hex" TargetMode="External"/><Relationship Id="rId520" Type="http://schemas.openxmlformats.org/officeDocument/2006/relationships/hyperlink" Target="file:///\\yh00fs03.apac.bosch.com\0207_EC_Proj06$\10_Honda_1Mil\Honda_2UW-S\04_CAL\40_Caldata\02_PST\030_ECU\05_V350A_TPROT\03_Official_Delivery\20220929_Yae032_MP0ECUlabeltrial_containerbase\HON1793A6_6PVA_MP0_ECUlabeltrial_V350A_TPROT_KAKC_A010_Yae032_HPT.hex" TargetMode="External"/><Relationship Id="rId562" Type="http://schemas.openxmlformats.org/officeDocument/2006/relationships/hyperlink" Target="../../../45_MED1793_I4_20L_TGDI_66VA/40_CAL/040_CalData/020_PST/132_V340S11_TPROT/03_Official_Delivery/20240112_MP3_KEKG_KH_KQ_KY_KZ_KU_container/HON1793A6_66VA_MP3_V340S11_TPROT_KZ_Z030_Nr061_HPT_HPT.hex" TargetMode="External"/><Relationship Id="rId618" Type="http://schemas.openxmlformats.org/officeDocument/2006/relationships/hyperlink" Target="https://rb-webflow.bosch.com/app/ShowJob/216494" TargetMode="External"/><Relationship Id="rId215" Type="http://schemas.openxmlformats.org/officeDocument/2006/relationships/hyperlink" Target="../../mbp1kor/Users/mbp1kor/AppData/55_MED1793_I3_10L_TGDI_AP7T/40_CAL/050_CalData/30_PST/45_V170SXX_6P7A/45_V170S30_TPROT/HON1793B2_6P7A_V170S30_DummyTPROT_H610_CVTACC_Mak042.hex" TargetMode="External"/><Relationship Id="rId257" Type="http://schemas.openxmlformats.org/officeDocument/2006/relationships/hyperlink" Target="../../mbp1kor/Users/mbp1kor/AppData/55_MED1793_I3_10L_TGDI_AP7T/40_CAL/050_CalData/30_PST/55_V180SXX_5AZY/50_V180S23/V180S23_EU6D_TPROT/HON1793D2_5AZY_V180S23_TPROT_G940_CVT_MK_AC_Ha25.hex" TargetMode="External"/><Relationship Id="rId422" Type="http://schemas.openxmlformats.org/officeDocument/2006/relationships/hyperlink" Target="../../../60_MED1793_I4_15L_TGDIFF/80_Release/60_SW-Container/05_MP4_Container/03_Container_Hex/01_Hex_from_CAL/HON1793F5_62XA_L7-Br3_V250S23_TPROT_FFV_4Dr_Hi_DAN-MP4wTP_Ymc150_HPT.hex" TargetMode="External"/><Relationship Id="rId464" Type="http://schemas.openxmlformats.org/officeDocument/2006/relationships/hyperlink" Target="https://rb-webflow.bosch.com/app/ShowJob/159420" TargetMode="External"/><Relationship Id="rId299" Type="http://schemas.openxmlformats.org/officeDocument/2006/relationships/hyperlink" Target="../../mbp1kor/Users/mbp1kor/AppData/Roaming/Microsoft/Excel/07_2VH_R/01_MP1_EU/03_Container_HEX/01_HEX_from_CAL/HON1793A1_5BFT_V232A_TPROT_KEKG_E310_Sac23._HPT.hex" TargetMode="External"/><Relationship Id="rId63" Type="http://schemas.openxmlformats.org/officeDocument/2006/relationships/hyperlink" Target="../../mbp1kor/Users/mbp1kor/AppData/50_MED1793_I3_10L_TGDI/80_Release/60_SW-Container/Base_Dataset_from_FEV/05_Dummy_HIN_EU/EGAS_HON1793B2_V115S32_MT_RON95_G010_FE143_EU-DAN_Immo_VIN_ON.hex" TargetMode="External"/><Relationship Id="rId159" Type="http://schemas.openxmlformats.org/officeDocument/2006/relationships/hyperlink" Target="../../mbp1kor/Users/mbp1kor/AppData/Roaming/30_SW/20_ProductDel/HON1793A1_V130S64_TPROT/01_internal/02_SW/5BFAKN6MF130S64Sa01_HPT_HPT_N020.hex" TargetMode="External"/><Relationship Id="rId366" Type="http://schemas.openxmlformats.org/officeDocument/2006/relationships/hyperlink" Target="../../55_MED1793_I3_10L_TGDI_AP7T/40_CAL/050_CalData/30_PST/55_V180SXX_5AZY/60_V180S25/V180S25_EU6D_TPROT/03_Ausgeliefert/5AZYEU_U550_180S25R01_D_TPROT.HEX" TargetMode="External"/><Relationship Id="rId573" Type="http://schemas.openxmlformats.org/officeDocument/2006/relationships/hyperlink" Target="../../../60_MED1793_I4_15L_TGDIFF/80_Release/60_SW-Container/12_62XW/02_MP1_Container/03_Container_Hex/HON1793F5_62XW_V280A_L8-1_FFV_5Dr_Hi_Gt20_MP1_VIN_IMMO_ON.hex" TargetMode="External"/><Relationship Id="rId226" Type="http://schemas.openxmlformats.org/officeDocument/2006/relationships/hyperlink" Target="../../mbp1kor/Users/mbp1kor/AppData/55_MED1793_I3_10L_TGDI_AP7T/40_CAL/050_CalData/30_PST/45_V170SXX_6P7A/45_V170S30_TPROT/03_Ausgeliefert/6P7A-CN5xxxxxV170S30Ha045_TPROT_20180516/6P7ACNC5CVAC170S30HA01.hex" TargetMode="External"/><Relationship Id="rId433" Type="http://schemas.openxmlformats.org/officeDocument/2006/relationships/hyperlink" Target="../../../60_MED1793_I4_15L_TGDIFF/80_Release/60_SW-Container/08_6HZA_MP2/03_Container_Hex/01_Hex_from_CAL/HON1793F5_6HZA_NES_L7-Br3_V250S31_TPROT_FFV_MP2_Hi_Dp155_HPT.hex" TargetMode="External"/><Relationship Id="rId74" Type="http://schemas.openxmlformats.org/officeDocument/2006/relationships/hyperlink" Target="../../mbp1kor/Users/mbp1kor/AppData/50_MED1793_I3_10L_TGDI/80_Release/60_SW-Container/Base_Dataset_from_FEV/09_release_China_RC_20160920/TPROT/EGAS_HON1793B2_V115S35_T1_TPROT_CT_RON91_H940_FE148B_MP4_FEV2Cont.hex" TargetMode="External"/><Relationship Id="rId377" Type="http://schemas.openxmlformats.org/officeDocument/2006/relationships/hyperlink" Target="../../../60_MED1793_I4_15L_TGDIFF/80_Release/60_SW-Container/01_Dummy_Sample_Shop/01_CAL-Hex" TargetMode="External"/><Relationship Id="rId500" Type="http://schemas.openxmlformats.org/officeDocument/2006/relationships/hyperlink" Target="../../../60_MED1793_I4_15L_TGDIFF/80_Release/60_SW-Container/09_62XA_MP5_Container/03_Container_Hex/01_Hex_from_CAL/for_Dummy/HON1793F5_62XA_V250S24_TPROT_FFV_MP5_Lo_Dp162_HPT.hex" TargetMode="External"/><Relationship Id="rId584" Type="http://schemas.openxmlformats.org/officeDocument/2006/relationships/hyperlink" Target="09_2YN-R/11_MP4_Others/02_KEKG/03_Container_Hex/01_Hex_from_CAL/HON1793A6_66VA_V340S30_TPROT_MP4_KEKG_E040_Yae062_HPT_HPT.hex" TargetMode="External"/><Relationship Id="rId5" Type="http://schemas.openxmlformats.org/officeDocument/2006/relationships/hyperlink" Target="../../mbp1kor/Users/mbp1kor/AppData/Roaming/Microsoft/Excel/02_2LX/02_DAN/03_Container_HEX/01_HEX_from_CAL/5MSACN9AF115BWa01_D1_H81.hex" TargetMode="External"/><Relationship Id="rId237" Type="http://schemas.openxmlformats.org/officeDocument/2006/relationships/hyperlink" Target="../../mbp1kor/Users/mbp1kor/AppData/55_MED1793_I3_10L_TGDI_AP7T/40_CAL/050_CalData/30_PST/45_V170SXX_6P7A/65_V170S41_TPROT/03_Ausgeliefert/6P7A-CN5xxxxxV170S41Ha049_TPROT_20180619/6P7ACNC5CVCL170S41HA01.HEX" TargetMode="External"/><Relationship Id="rId444" Type="http://schemas.openxmlformats.org/officeDocument/2006/relationships/hyperlink" Target="../../../45_MED1793_I4_20L_TGDI_66VA/40_CAL/040_CalData/020_PST/112_V332A_TPROT/03_Official_Delivery/20211223_QC" TargetMode="External"/><Relationship Id="rId290" Type="http://schemas.openxmlformats.org/officeDocument/2006/relationships/hyperlink" Target="../../mbp1kor/Users/mbp1kor/AppData/55_MED1793_I3_10L_TGDI_AP7T/80_Release/60_SW-Container/06_2TG/03_MP1_Plant/03_Container_HEX/01_HEX_from_CAL/HON1793E4_62KA_E20_V231A_Hat45_wCC_HDP5evo_D1.HEX" TargetMode="External"/><Relationship Id="rId304" Type="http://schemas.openxmlformats.org/officeDocument/2006/relationships/hyperlink" Target="../../mbp1kor/Users/mbp1kor/AppData/Roaming/Microsoft/Excel/06_2LZ/01_MP1/Container_Hex/HON1793A1_5MSW_V233A_TPROT_HA10_AWD_ACC_Hmd050_HPT_HPT.hex" TargetMode="External"/><Relationship Id="rId388" Type="http://schemas.openxmlformats.org/officeDocument/2006/relationships/hyperlink" Target="../../../55_MED1793_I3_10L_TGDI_AP7T/80_Release/60_SW-Container/08_2TG_62LA/02_Dan/02_From_Cal/Sample_container_hex/020_Sample%20Hex%20setting/HON1793F4_62LA_V270B_4Dr_woCC_Bl053_D1_M520_Immo_VIN_ON.hex" TargetMode="External"/><Relationship Id="rId511" Type="http://schemas.openxmlformats.org/officeDocument/2006/relationships/hyperlink" Target="../../40_CAL/050_CalData/03_PST/007_2LZ_5MSW/03_Ausgeliefert/Pfi064_MP6/HON1793A1_5MSW_V236A_TPROT_HB60_FWD_Pfi064_HPT_HPT.hex" TargetMode="External"/><Relationship Id="rId609" Type="http://schemas.openxmlformats.org/officeDocument/2006/relationships/hyperlink" Target="../../40_CAL/050_CalData/03_PST/008_2VH-R_5BFT/04_V235A_TPROT/03_Officail_Delivery/20251205_P0369_Gr2_toSW/HON1793A1_5BFT_V235A_TPROT_KG_G350_Yae030_MP5_HPT_HPT.hex" TargetMode="External"/><Relationship Id="rId85" Type="http://schemas.openxmlformats.org/officeDocument/2006/relationships/hyperlink" Target="file:///\\bosch.com\DfsRB\DfsDE\DIV\DGS\08\EC\27_ECJ\PJ\04_HON\40_MED1793_I4_20L_TGDI\30_SW\30_PST_Development\HON1793A1_V130S20_T1_TPROT\HON1793A1_V130S20_T1_TPROT_KEKG_E010_HPT.hex" TargetMode="External"/><Relationship Id="rId150" Type="http://schemas.openxmlformats.org/officeDocument/2006/relationships/hyperlink" Target="../../mbp1kor/Users/mbp1kor/AppData/Roaming/Microsoft/Excel/03_2SV/04_HIN_reflash/03_Container_HEX/01_HEX_from_CAL/5BFAMAIN6MF130S40Sa03.hex" TargetMode="External"/><Relationship Id="rId595" Type="http://schemas.openxmlformats.org/officeDocument/2006/relationships/hyperlink" Target="../../../45_MED1793_I4_20L_TGDI_66VA/80_Release/60_Container/01_2UM-S/08_MP4_KX/03_Container_Hex/01_HEX_from_CAL/HON1793A6_6PVA_MP4_V360S30_TPROT_KX_X040_Nr039_HPT_HPT.hex" TargetMode="External"/><Relationship Id="rId248" Type="http://schemas.openxmlformats.org/officeDocument/2006/relationships/hyperlink" Target="../../mbp1kor/Users/mbp1kor/AppData/Roaming/40_CAL/050_CalData/03_PST/V180S21/03_Ausgeliefert/TPROT/HON1793A1_5BFY_V180S21_TPROT_KG_alc01.hex" TargetMode="External"/><Relationship Id="rId455" Type="http://schemas.openxmlformats.org/officeDocument/2006/relationships/hyperlink" Target="../../../55_MED1793_I3_10L_TGDI_AP7T/80_Release/60_SW-Container/09_6P7V_CN6/02_DAN_MP0/03_Container_hex/01_Hex_from_CAL/HON1793B4_6P7V_V220A_CVTACC_Sur031_dummy_Immo-Vin-ON.hex" TargetMode="External"/><Relationship Id="rId12" Type="http://schemas.openxmlformats.org/officeDocument/2006/relationships/hyperlink" Target="../../mbp1kor/Users/mbp1kor/AppData/50_MED1793_I3_10L_TGDI/80_Release/60_SW-Container/Base_Dataset_from_FEV/02_Dummy_HIN(QC)-lot_CHINA/EGAS_HON1793B2_V115S10_D1-x-D1_CT_RON91_FE116_H61_mAC_mKey_A_QC-Dummy_container.hex" TargetMode="External"/><Relationship Id="rId108" Type="http://schemas.openxmlformats.org/officeDocument/2006/relationships/hyperlink" Target="../../mbp1kor/Users/mbp1kor/AppData/Roaming/Microsoft/Excel/03_2SV/04_HIN_reflash/03_Container_HEX/01_HEX_from_CAL/5BFAKQ6MF130S40Sa03.hex" TargetMode="External"/><Relationship Id="rId315" Type="http://schemas.openxmlformats.org/officeDocument/2006/relationships/hyperlink" Target="../../mbp1kor/Users/mbp1kor/AppData/Roaming/Microsoft/Excel/07_2VH_R/02_MP2_ALL/03_Container_Hex/01_HEX_from_CAL/HON1793A1_5BFT_V130S112_TPROT_KN_N020_Sac25__HPT.hex" TargetMode="External"/><Relationship Id="rId522" Type="http://schemas.openxmlformats.org/officeDocument/2006/relationships/hyperlink" Target="file:///\\yh00fs03.apac.bosch.com\0207_EC_Proj06$\10_Honda_1Mil\Honda_2UW-S\04_CAL\40_Caldata\02_PST\030_ECU\07_V360A_TPROT\03_Official_Delivery\20221024_MP1_containerbase\HON1793A6_6PVA_MP1_V360A_TPROT_KX_X010_Yae034_HPT.hex" TargetMode="External"/><Relationship Id="rId96" Type="http://schemas.openxmlformats.org/officeDocument/2006/relationships/hyperlink" Target="../../mbp1kor/Users/mbp1kor/AppData/Roaming/Microsoft/Excel/03_2SV/04_HIN_reflash/03_Container_HEX/01_HEX_from_CAL/5BFAKG6MF130S40Sa02.hex" TargetMode="External"/><Relationship Id="rId161" Type="http://schemas.openxmlformats.org/officeDocument/2006/relationships/hyperlink" Target="../../mbp1kor/Users/mbp1kor/AppData/Roaming/30_SW/20_ProductDel/HON1793A1_V130S64_TPROT/01_internal/02_SW/5BFAMAIN6MF130S64Sa01_HPT_HPT_M030.hex" TargetMode="External"/><Relationship Id="rId399" Type="http://schemas.openxmlformats.org/officeDocument/2006/relationships/hyperlink" Target="../../../55_MED1793_I3_10L_TGDI_AP7T/80_Release/60_SW-Container/03_2SE_China6/11_MP9/03_Container_HEX/01_HEX_from_CAL/HON1793B4_6P7A_V190S32_TPROT_2SE_CN6_MT_Sg17_MP9_HPT.hex" TargetMode="External"/><Relationship Id="rId259" Type="http://schemas.openxmlformats.org/officeDocument/2006/relationships/hyperlink" Target="../../mbp1kor/Users/mbp1kor/AppData/55_MED1793_I3_10L_TGDI_AP7T/40_CAL/050_CalData/30_PST/45_V170SXX_6P7A/75_V170S42_TPROT/HON1793B2_6P7A_V170S42_TPROT_H040_MT_Ha052.hex" TargetMode="External"/><Relationship Id="rId466" Type="http://schemas.openxmlformats.org/officeDocument/2006/relationships/hyperlink" Target="https://rb-webflow.bosch.com/app/ShowJob/159421" TargetMode="External"/><Relationship Id="rId23" Type="http://schemas.openxmlformats.org/officeDocument/2006/relationships/hyperlink" Target="../../mbp1kor/Users/mbp1kor/AppData/Roaming/Microsoft/Excel/02_2LX/03_HIN_REFLASH/03_Container_HEX/01_HEX_from_CAL/Rev1/5MSACN9AF115S20Wa04_T1_TPROT.hex" TargetMode="External"/><Relationship Id="rId119" Type="http://schemas.openxmlformats.org/officeDocument/2006/relationships/hyperlink" Target="file:///\\bosch.com\DfsRB\DfsDE\DIV\DGS\08\EC\27_ECJ\PJ\04_HON\50_MED1793_I3_10L_TGDI\40_CAL\050_CalData\03_PST\V115S46_TPROT\EGAS_H93B2_V115S46_TPROT__MT_RON95_G040_FE173_Cont2HGT.hex" TargetMode="External"/><Relationship Id="rId326" Type="http://schemas.openxmlformats.org/officeDocument/2006/relationships/hyperlink" Target="../../mbp1kor/Users/mbp1kor/AppData/Roaming/Microsoft/Excel/01_RPY/05_MP5_ALL/03_Container_Hex/01_HEX_from_CAL/RPYXEU6MF75S43Ha01_TPROT.hex" TargetMode="External"/><Relationship Id="rId533" Type="http://schemas.openxmlformats.org/officeDocument/2006/relationships/hyperlink" Target="file:///\\yh00fs03.apac.bosch.com\0207_EC_Proj06$\10_Honda_1Mil\Honda_ADAM_1L_DI\07_Civic_LSPI\04_CAL\40_Caldata\02_PST\030_ECU\MY19_5AZW\02_V180S44_TPROT\03_Official_Delivery\202307xx_containerbase_MP4\HON1793D2_V180S44_TPROT_5AZW_K040_EU6_MT_MK_ACC_Nr18_HPT.hex" TargetMode="External"/><Relationship Id="rId172" Type="http://schemas.openxmlformats.org/officeDocument/2006/relationships/hyperlink" Target="../../mbp1kor/Users/mbp1kor/AppData/50_MED1793_I3_10L_TGDI/40_CAL/050_CalData/03_PST/V115S39_TPROT/EGAS_HON1793B2_V115S39_TPROT_MT_RON91_H150_FE148P_MP5_FEV2Cont.hex" TargetMode="External"/><Relationship Id="rId477" Type="http://schemas.openxmlformats.org/officeDocument/2006/relationships/hyperlink" Target="../../../45_MED1793_I4_20L_TGDI_66VA/40_CAL/040_CalData/020_PST/121_V340A_1_TPROT/03_Official_Delivery/20220328_KEKG_KAKC_KQ_KU_KY_KZ_VT/HON1793A6_66VA_MP1_V340A_1_TPROT_VT_B010_Due056_HPT_HPT.hex" TargetMode="External"/><Relationship Id="rId600" Type="http://schemas.openxmlformats.org/officeDocument/2006/relationships/hyperlink" Target="..\..\..\60_MED1793_I4_15L_TGDIFF\80_Release\60_SW-Container\15_6WZZ_MP2\03_Container_Hex\01_Hex_from_CAL" TargetMode="External"/><Relationship Id="rId337" Type="http://schemas.openxmlformats.org/officeDocument/2006/relationships/hyperlink" Target="../../mbp1kor/Users/mbp1kor/AppData/Roaming/Microsoft/Excel/03_Container_Hex/01_HEX_from_CAL/HON1793A1_5BFT_V130S113_TPROT_KN_N130_Spa027_HPT.hex" TargetMode="External"/><Relationship Id="rId34" Type="http://schemas.openxmlformats.org/officeDocument/2006/relationships/hyperlink" Target="file:///\\bosch.com\DfsRB\DfsDE\DIV\DGS\08\EC\27_ECJ\PJ\04_HON\40_MED1793_I4_20L_TGDI\40_CAL\050_CalData\03_PST\V130\MP1\HON1793A1_V130A___2SV_D1_FO_Gar06_MP1_HPT.hex" TargetMode="External"/><Relationship Id="rId544" Type="http://schemas.openxmlformats.org/officeDocument/2006/relationships/hyperlink" Target="../../../../../../../../../../../DfsBR/loc/Ca1/PS/rbu_ec/Service_House/Projetos_SH/Clientes/Honda/08_6HZB_6HZX/04_CAL/40_Caldata/02_PST/030_ECU/06_V271B/08_Reports_for_Container/Gt14_6HZB_MP1_6HZX_MP0/HON1793F5_6HZB_V271B_L8-1_FFV_Hi_Gt14_MP1_VIN_IMMO_ON.hex" TargetMode="External"/><Relationship Id="rId183" Type="http://schemas.openxmlformats.org/officeDocument/2006/relationships/hyperlink" Target="file:///\\bosch.com\DfsRB\DfsDE\DIV\DGS\08\EC\27_ECJ\PJ\04_HON\50_MED1793_I3_10L_TGDI\40_CAL\050_CalData\03_PST\V115S48_TPROT\EGAS_H93B2_V115S48_TPROT_CT_RON95_G550_FE176_FEV2Cont.hex" TargetMode="External"/><Relationship Id="rId390" Type="http://schemas.openxmlformats.org/officeDocument/2006/relationships/hyperlink" Target="../../../55_MED1793_I3_10L_TGDI_AP7T/80_Release/60_SW-Container/08_2TG_62LA/02_Dan/V1/02_From_Cal" TargetMode="External"/><Relationship Id="rId404" Type="http://schemas.openxmlformats.org/officeDocument/2006/relationships/hyperlink" Target="../../../55_MED1793_I3_10L_TGDI_AP7T/80_Release/60_SW-Container/08_2TG_62LA/03_MP1/01_Hex_from_CAL" TargetMode="External"/><Relationship Id="rId611" Type="http://schemas.openxmlformats.org/officeDocument/2006/relationships/hyperlink" Target="https://rb-webflow.bosch.com/app/ShowJob/214641" TargetMode="External"/><Relationship Id="rId250" Type="http://schemas.openxmlformats.org/officeDocument/2006/relationships/hyperlink" Target="../../mbp1kor/Users/mbp1kor/AppData/55_MED1793_I3_10L_TGDI_AP7T/40_CAL/050_CalData/30_PST/55_V180SXX_5AZY/50_V180S23/V180S23_EU6D_TPROT/HON1793D2_5AZY_V180S23_TPROT_G140_MT_MK_ACC_Ha25.hex" TargetMode="External"/><Relationship Id="rId488" Type="http://schemas.openxmlformats.org/officeDocument/2006/relationships/hyperlink" Target="../../../45_MED1793_I4_20L_TGDI_66VA/40_CAL/040_CalData/020_PST/121_V340A_1_TPROT/03_Official_Delivery/20220504_KEKG_KH_KJ-J/HON1793A6_66VA_MP2_V340A_1_TPROT_KJ_J020_Due057_HPT_HPT.hex" TargetMode="External"/><Relationship Id="rId45" Type="http://schemas.openxmlformats.org/officeDocument/2006/relationships/hyperlink" Target="../../mbp1kor/Users/mbp1kor/AppData/50_MED1793_I3_10L_TGDI/80_Release/60_SW-Container/Base_Dataset_from_FEV/05_Dummy_HIN_EU/EGAS_HON1793B2_V115S32_MT_RON95_G010_FE143_EU-DAN_Immo_VIN_ON.hex" TargetMode="External"/><Relationship Id="rId110" Type="http://schemas.openxmlformats.org/officeDocument/2006/relationships/hyperlink" Target="../../mbp1kor/Users/mbp1kor/AppData/Roaming/Microsoft/Excel/03_2SV/xx_reprotest/03_Container_HEX/01_HEX_from_CAL/5BFAKJ6MF130S40Sa02_dummy.hex" TargetMode="External"/><Relationship Id="rId348" Type="http://schemas.openxmlformats.org/officeDocument/2006/relationships/hyperlink" Target="../../mbp1kor/Users/mbp1kor/AppData/Roaming/Microsoft/Excel/03_Container_Hex/01_HEX_from_CAL/HON1793A1_5BFT_V130S113_TPROT_KS_S130_Spa027_HPT.hex" TargetMode="External"/><Relationship Id="rId555" Type="http://schemas.openxmlformats.org/officeDocument/2006/relationships/hyperlink" Target="../../../45_MED1793_I4_20L_TGDI_66VA/40_CAL/040_CalData/020_PST/132_V340S11_TPROT/03_Official_Delivery/20240117_MP3_IN_KJ-R_KK-0_KK-1_KM_VT_container/HON1793A6_66VA_MP3_V340S11_TPROT_KM_M030_Nr061_HPT_HPT.hex" TargetMode="External"/><Relationship Id="rId194" Type="http://schemas.openxmlformats.org/officeDocument/2006/relationships/hyperlink" Target="../../mbp1kor/Users/mbp1kor/AppData/55_MED1793_I3_10L_TGDI_AP7T/40_CAL/050_CalData/30_PST/50_V180/V180D2_EU6D/03_Ausgeliefert/5AZYxxxxx180AR05/5AZYEU_G110_180AR05_D.hex" TargetMode="External"/><Relationship Id="rId208" Type="http://schemas.openxmlformats.org/officeDocument/2006/relationships/hyperlink" Target="file:///\\bosch.com\DfsRB\DfsDE\DIV\DGS\08\EC\27_ECJ\PJ\04_HON\55_MED1793_I3_10L_TGDI_AP7T\40_CAL\050_CalData\30_PST\55_V180SXX_5AZY\10_V180S10\V180S10D2_EU6D_TPROT\03_Ausgeliefert\5AZYxxxxV180S10R08_TPROT\5AZYEU_G620_180S10R08_D_TPROT.hex" TargetMode="External"/><Relationship Id="rId415" Type="http://schemas.openxmlformats.org/officeDocument/2006/relationships/hyperlink" Target="09_2YN-R/03_Container_Hex/HON1793A6_66VA_V310A_HexFromCAL/HON1793A6_66VA_V310A_KAKC_A010_Due041.HEX" TargetMode="External"/><Relationship Id="rId622" Type="http://schemas.openxmlformats.org/officeDocument/2006/relationships/hyperlink" Target="../../40_CAL/050_CalData/03_PST/008_2VH-R_5BFT/02_V130S116_TPROT/03_Officail_Delivery/20260206_toSW_Gr3_MP4/HON1793A1_5BFT_V130S116_TPROT_KN_N140_Yae028_MP4_HPT_HPT.hex" TargetMode="External"/><Relationship Id="rId261" Type="http://schemas.openxmlformats.org/officeDocument/2006/relationships/hyperlink" Target="../../mbp1kor/Users/mbp1kor/AppData/55_MED1793_I3_10L_TGDI_AP7T/40_CAL/050_CalData/30_PST/45_V170SXX_6P7A/75_V170S42_TPROT/HON1793B2_6P7A_V170S42_TPROT_H640_CVTACC_Ha052.hex" TargetMode="External"/><Relationship Id="rId499" Type="http://schemas.openxmlformats.org/officeDocument/2006/relationships/hyperlink" Target="../../../45_MED1793_I4_20L_TGDI_66VA/40_CAL/040_CalData/020_PST/121_V340A_1_TPROT/03_Official_Delivery/20220511_VT_KZ_IN_KM_KU_KY_KK-K0_KK-K1/HON1793A6_66VA_MP2_V340A_1_TPROT_VT_B020_Due057_HPT_HPT.hex" TargetMode="External"/><Relationship Id="rId56" Type="http://schemas.openxmlformats.org/officeDocument/2006/relationships/hyperlink" Target="../../mbp1kor/Users/mbp1kor/AppData/Roaming/Microsoft/Excel/02_2LX/03_HIN_REFLASH/03_Container_HEX/01_HEX_from_CAL/Rev2/5MSACN9AA115S32Wa01_T1_TPROT.hex" TargetMode="External"/><Relationship Id="rId359" Type="http://schemas.openxmlformats.org/officeDocument/2006/relationships/hyperlink" Target="../../55_MED1793_I3_10L_TGDI_AP7T/40_CAL/050_CalData/30_PST/55_V180SXX_5AZY/60_V180S25/V180S25_EU6D_TPROT/03_Ausgeliefert/5AZYEU_G150_180S25R01_D_TPROT.HEX" TargetMode="External"/><Relationship Id="rId566" Type="http://schemas.openxmlformats.org/officeDocument/2006/relationships/hyperlink" Target="../../../../../../../../../../../dfsbr/LOC/Ca1/PS/rbu_ec/Service_House/Projetos_SH/Clientes/Honda/06_62XW/04_CAL/40_Caldata/02_PST/030_ECU/110_V280S10_TPROT/03_Official_Delivery/Gt21_MP2_SW_Team/HON1793F5_62XW_V280S10_TPROT_L8-1_FFV_5Dr_Hi_Gt21_MP2.hex" TargetMode="External"/><Relationship Id="rId121" Type="http://schemas.openxmlformats.org/officeDocument/2006/relationships/hyperlink" Target="file:///\\bosch.com\DfsRB\DfsDE\DIV\DGS\08\EC\27_ECJ\PJ\04_HON\50_MED1793_I3_10L_TGDI\40_CAL\050_CalData\03_PST\V115S46_TPROT\EGAS_H93B2_V115S46_TPROT__MT_RON95_E140_FE173_Cont2HGT.hex" TargetMode="External"/><Relationship Id="rId219" Type="http://schemas.openxmlformats.org/officeDocument/2006/relationships/hyperlink" Target="../../mbp1kor/Users/mbp1kor/AppData/55_MED1793_I3_10L_TGDI_AP7T/40_CAL/050_CalData/30_PST/55_V180SXX_5AZY/30_V180S21/V180S21D2_EU6D_TPROT/03_Ausgeliefert/5AZYxxxxV180S21R01_TPROT/5AZYEU_G230_180S21R01_D.HEX" TargetMode="External"/><Relationship Id="rId426" Type="http://schemas.openxmlformats.org/officeDocument/2006/relationships/hyperlink" Target="../../40_CAL/050_CalData/03_PST/005_2LY_5MSY/V115S44_TPROT/03_Official_Delivery/Pfi10_MP7_TPROT/HON1793A1_V115S44_TPROT_H870_FWD_HLG_Pfi10_HPT.hex" TargetMode="External"/><Relationship Id="rId633" Type="http://schemas.openxmlformats.org/officeDocument/2006/relationships/vmlDrawing" Target="../drawings/vmlDrawing1.vml"/><Relationship Id="rId67" Type="http://schemas.openxmlformats.org/officeDocument/2006/relationships/hyperlink" Target="../../mbp1kor/Users/mbp1kor/AppData/Roaming/Microsoft/Excel/02_2LX/04_RYO_MP/03_Container_HEX/01_HEX_from_CAL/5MSACN9AF115S33Wa01_T1_TPROT.hex" TargetMode="External"/><Relationship Id="rId272" Type="http://schemas.openxmlformats.org/officeDocument/2006/relationships/hyperlink" Target="../../mbp1kor/DfsJP/DIV/GS/DGS/GS_DGS/2_Projects/10_Honda_1Mil/Honda_DI_AP7T_VA_E20/40_Cal/11_Management/04_HEX_file_history/HEX_file/20180829_V210A/20181005_V210A_Hat35/2_archive/For_dummy_container" TargetMode="External"/><Relationship Id="rId577" Type="http://schemas.openxmlformats.org/officeDocument/2006/relationships/hyperlink" Target="../../../60_MED1793_I4_15L_TGDIFF/80_Release/60_SW-Container/14_6HZB/02_6HZB_MP2/03_Container_Hex/01_Hex_from_CAL/HON1793F5_6HZB_V280S10_TPROT_L8-1_FFV_Lo_Gt17_MP2.hex" TargetMode="External"/><Relationship Id="rId132" Type="http://schemas.openxmlformats.org/officeDocument/2006/relationships/hyperlink" Target="../../mbp1kor/Users/mbp1kor/AppData/Roaming/Microsoft/Excel/03_2SV/xx_reprotest/03_Container_HEX/01_HEX_from_CAL/5BFAKJ6MF130S40Sa02_dummy.hex" TargetMode="External"/><Relationship Id="rId437" Type="http://schemas.openxmlformats.org/officeDocument/2006/relationships/hyperlink" Target="../../40_CAL/050_CalData/03_PST/007_2LZ_5MSW/03_Ausgeliefert/Pfi063_MP5/HON1793A1_5MSW_V236A_TPROT_HB50_FWD_Pfi063_HPT_HPT.hex" TargetMode="External"/><Relationship Id="rId283" Type="http://schemas.openxmlformats.org/officeDocument/2006/relationships/hyperlink" Target="../../mbp1kor/Users/mbp1kor/AppData/55_MED1793_I3_10L_TGDI_AP7T/41_CAL_2VM-2VH/040_CalData/020_PST/041_V180S41_TPROT/03_Official_Delivery/HON1793D2_V180S41_TPROT_5AZW_K610_EU6_CVT_PB_ACC_Spa008_Immo-On_VINDia-On_RamRom-On_HPT.hex" TargetMode="External"/><Relationship Id="rId490" Type="http://schemas.openxmlformats.org/officeDocument/2006/relationships/hyperlink" Target="../../../45_MED1793_I4_20L_TGDI_66VA/40_CAL/040_CalData/020_PST/121_V340A_1_TPROT/03_Official_Delivery/20220506_KAKC_KQ_KJ-R/HON1793A6_66VA_MP2_V340A_1_TPROT_KQ_Q020_Due057_HPT_HPT.hex" TargetMode="External"/><Relationship Id="rId504" Type="http://schemas.openxmlformats.org/officeDocument/2006/relationships/hyperlink" Target="../../../60_MED1793_I4_15L_TGDIFF/80_Release/60_SW-Container/10_6HZA_MP3_Container/03_Container_Hex/01_Hex_from_CAL/HON1793F5_6HZA_V250S32_TPROT_FFV_MP3_Hi_Dp164_HPT.hex" TargetMode="External"/><Relationship Id="rId78" Type="http://schemas.openxmlformats.org/officeDocument/2006/relationships/hyperlink" Target="../../mbp1kor/Users/mbp1kor/AppData/50_MED1793_I3_10L_TGDI/80_Release/60_SW-Container/Base_Dataset_from_FEV/10_EU_HIN-reflash_20161010/TPROT/HON1793B2_V115S41B_T1_TPROT__CT_RON95_E810_FE157_VIN-IMMO-ON_CANoff.hex" TargetMode="External"/><Relationship Id="rId143" Type="http://schemas.openxmlformats.org/officeDocument/2006/relationships/hyperlink" Target="../../mbp1kor/Users/mbp1kor/AppData/Roaming/30_SW/20_ProductDel/HON1793A1_V130S62_TPROT/02_toCustomer/HON1793A1_V130S62_TPROT_D1_JP_Sac02_HPT_HPT.hex" TargetMode="External"/><Relationship Id="rId350" Type="http://schemas.openxmlformats.org/officeDocument/2006/relationships/hyperlink" Target="../../55_MED1793_I3_10L_TGDI_AP7T/41_CAL_2VM-2VH/040_CalData/020_PST/061_V180S43_TPROT/HON1793D2_V180S43_TPROT_5AZW_K730_EU6_CVT_MK_ACC_Spa015_Immo-On_VINDia-On_RamRom-On_HPT.hex" TargetMode="External"/><Relationship Id="rId588" Type="http://schemas.openxmlformats.org/officeDocument/2006/relationships/hyperlink" Target="09_2YN-R/11_MP4_Others/06_KK0/03_Container_Hex/01_Hex_from_CAL/HON1793A6_66VA_V340S30_TPROT_MP4_KK_K040_Yae062_HPT_HPT.he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DX748"/>
  <sheetViews>
    <sheetView showGridLines="0" tabSelected="1" zoomScale="68" zoomScaleNormal="68" zoomScaleSheetLayoutView="90" workbookViewId="0">
      <pane ySplit="5" topLeftCell="A744" activePane="bottomLeft" state="frozen"/>
      <selection activeCell="V1" sqref="V1"/>
      <selection pane="bottomLeft" activeCell="A747" sqref="A747"/>
    </sheetView>
  </sheetViews>
  <sheetFormatPr defaultColWidth="9" defaultRowHeight="13.8"/>
  <cols>
    <col min="1" max="1" width="9.09765625" style="26" customWidth="1"/>
    <col min="2" max="3" width="11.09765625" style="26" customWidth="1"/>
    <col min="4" max="4" width="8.09765625" style="26" customWidth="1"/>
    <col min="5" max="5" width="10.09765625" style="26" customWidth="1"/>
    <col min="6" max="6" width="6.09765625" style="26" customWidth="1"/>
    <col min="7" max="7" width="8.3984375" style="26" customWidth="1"/>
    <col min="8" max="8" width="14.796875" style="26" customWidth="1"/>
    <col min="9" max="9" width="17" style="26" customWidth="1"/>
    <col min="10" max="10" width="5.09765625" style="26" customWidth="1"/>
    <col min="11" max="11" width="4.09765625" style="26" customWidth="1"/>
    <col min="12" max="12" width="7" style="26" customWidth="1"/>
    <col min="13" max="13" width="7.09765625" style="26" customWidth="1"/>
    <col min="14" max="14" width="23.69921875" style="26" customWidth="1"/>
    <col min="15" max="15" width="11.3984375" style="26" bestFit="1" customWidth="1"/>
    <col min="16" max="16" width="29.8984375" style="26" customWidth="1"/>
    <col min="17" max="17" width="24.3984375" style="26" customWidth="1"/>
    <col min="18" max="18" width="7.09765625" style="26" customWidth="1"/>
    <col min="19" max="19" width="8.09765625" style="26" customWidth="1"/>
    <col min="20" max="20" width="12" style="26" customWidth="1"/>
    <col min="21" max="21" width="14.09765625" style="26" customWidth="1"/>
    <col min="22" max="22" width="14.09765625" style="26" bestFit="1" customWidth="1"/>
    <col min="23" max="23" width="22.3984375" style="26" customWidth="1"/>
    <col min="24" max="24" width="12.09765625" style="26" customWidth="1"/>
    <col min="25" max="25" width="14.09765625" style="26" customWidth="1"/>
    <col min="26" max="26" width="12.09765625" style="26" customWidth="1"/>
    <col min="27" max="27" width="5.09765625" style="26" customWidth="1"/>
    <col min="28" max="28" width="51.09765625" style="226" customWidth="1"/>
    <col min="29" max="29" width="19.09765625" style="26" customWidth="1"/>
    <col min="30" max="30" width="20.09765625" style="26" customWidth="1"/>
    <col min="31" max="31" width="16.09765625" style="26" customWidth="1"/>
    <col min="32" max="32" width="22" style="26" customWidth="1"/>
    <col min="33" max="33" width="21.09765625" style="26" customWidth="1"/>
    <col min="34" max="34" width="16.09765625" style="26" customWidth="1"/>
    <col min="35" max="35" width="21.296875" style="26" customWidth="1"/>
    <col min="36" max="36" width="9.09765625" style="26" customWidth="1"/>
    <col min="37" max="37" width="8.69921875" style="26" customWidth="1"/>
    <col min="38" max="39" width="18" style="26" hidden="1" customWidth="1"/>
    <col min="40" max="41" width="10.09765625" style="26" hidden="1" customWidth="1"/>
    <col min="42" max="42" width="20.09765625" style="26" hidden="1" customWidth="1"/>
    <col min="43" max="43" width="18.09765625" style="26" hidden="1" customWidth="1"/>
    <col min="44" max="44" width="16.09765625" style="26" hidden="1" customWidth="1"/>
    <col min="45" max="45" width="17.09765625" style="26" hidden="1" customWidth="1"/>
    <col min="46" max="46" width="21.09765625" style="26" hidden="1" customWidth="1"/>
    <col min="47" max="58" width="18" style="26" hidden="1" customWidth="1"/>
    <col min="59" max="59" width="10.09765625" style="26" hidden="1" customWidth="1"/>
    <col min="60" max="60" width="13" style="26" hidden="1" customWidth="1"/>
    <col min="61" max="61" width="12.09765625" style="26" hidden="1" customWidth="1"/>
    <col min="62" max="62" width="14.09765625" style="26" hidden="1" customWidth="1"/>
    <col min="63" max="63" width="15.09765625" style="26" hidden="1" customWidth="1"/>
    <col min="64" max="64" width="18.09765625" style="26" hidden="1" customWidth="1"/>
    <col min="65" max="68" width="14.09765625" style="26" hidden="1" customWidth="1"/>
    <col min="69" max="69" width="5.09765625" style="26" hidden="1" customWidth="1"/>
    <col min="70" max="70" width="3" style="26" bestFit="1" customWidth="1"/>
    <col min="71" max="73" width="2.09765625" style="26" bestFit="1" customWidth="1"/>
    <col min="74" max="74" width="2.09765625" style="26" customWidth="1"/>
    <col min="75" max="75" width="2.3984375" style="26" customWidth="1"/>
    <col min="76" max="76" width="2.09765625" style="26" customWidth="1"/>
    <col min="77" max="77" width="2.69921875" style="26" customWidth="1"/>
    <col min="78" max="78" width="2" style="26" customWidth="1"/>
    <col min="79" max="79" width="2.296875" style="26" customWidth="1"/>
    <col min="80" max="80" width="2.09765625" style="26" customWidth="1"/>
    <col min="81" max="81" width="2.69921875" style="26" customWidth="1"/>
    <col min="82" max="83" width="2.09765625" style="26" customWidth="1"/>
    <col min="84" max="84" width="3.296875" style="26" customWidth="1"/>
    <col min="85" max="85" width="3.09765625" style="26" customWidth="1"/>
    <col min="86" max="98" width="3" style="26" customWidth="1"/>
    <col min="99" max="99" width="29.19921875" style="26" customWidth="1"/>
    <col min="100" max="100" width="19.09765625" style="26" customWidth="1"/>
    <col min="101" max="101" width="6.09765625" style="26" customWidth="1"/>
    <col min="102" max="102" width="6.3984375" style="26" customWidth="1"/>
    <col min="103" max="103" width="5.19921875" style="26" customWidth="1"/>
    <col min="104" max="104" width="44.8984375" style="26" customWidth="1"/>
    <col min="105" max="105" width="54.8984375" style="26" customWidth="1"/>
    <col min="106" max="16384" width="9" style="26"/>
  </cols>
  <sheetData>
    <row r="1" spans="1:105" ht="15" customHeight="1">
      <c r="A1" s="14"/>
      <c r="B1" s="14"/>
      <c r="C1" s="14"/>
      <c r="D1" s="14"/>
      <c r="E1" s="14" t="s">
        <v>15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46"/>
      <c r="CZ1" s="20"/>
    </row>
    <row r="2" spans="1:105" ht="27.6">
      <c r="A2" s="14"/>
      <c r="B2" s="14"/>
      <c r="C2" s="14"/>
      <c r="D2" s="14" t="s">
        <v>44</v>
      </c>
      <c r="E2" s="14" t="s">
        <v>14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27">
        <v>37805</v>
      </c>
      <c r="AD2" s="27">
        <v>37820</v>
      </c>
      <c r="AE2" s="14"/>
      <c r="AF2" s="27">
        <v>37805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310" t="s">
        <v>16</v>
      </c>
      <c r="BK2" s="310"/>
      <c r="BL2" s="310"/>
      <c r="BM2" s="310"/>
      <c r="BN2" s="14" t="s">
        <v>21</v>
      </c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46"/>
      <c r="CZ2" s="20"/>
    </row>
    <row r="3" spans="1:105" ht="27.6">
      <c r="A3" s="14"/>
      <c r="B3" s="14"/>
      <c r="C3" s="14"/>
      <c r="D3" s="14" t="s">
        <v>51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310" t="s">
        <v>77</v>
      </c>
      <c r="AD3" s="310"/>
      <c r="AE3" s="310"/>
      <c r="AF3" s="310"/>
      <c r="AG3" s="14"/>
      <c r="AH3" s="310" t="s">
        <v>80</v>
      </c>
      <c r="AI3" s="310"/>
      <c r="AJ3" s="310"/>
      <c r="AK3" s="310"/>
      <c r="AL3" s="14"/>
      <c r="AM3" s="14" t="s">
        <v>52</v>
      </c>
      <c r="AN3" s="14" t="s">
        <v>61</v>
      </c>
      <c r="AO3" s="14" t="s">
        <v>62</v>
      </c>
      <c r="AP3" s="14" t="s">
        <v>53</v>
      </c>
      <c r="AQ3" s="14" t="s">
        <v>55</v>
      </c>
      <c r="AR3" s="14" t="s">
        <v>54</v>
      </c>
      <c r="AS3" s="14"/>
      <c r="AT3" s="14"/>
      <c r="AU3" s="14"/>
      <c r="AV3" s="14"/>
      <c r="AW3" s="14" t="s">
        <v>56</v>
      </c>
      <c r="AX3" s="14"/>
      <c r="AY3" s="14"/>
      <c r="AZ3" s="14"/>
      <c r="BA3" s="14"/>
      <c r="BB3" s="14"/>
      <c r="BC3" s="14" t="s">
        <v>57</v>
      </c>
      <c r="BD3" s="14" t="s">
        <v>58</v>
      </c>
      <c r="BE3" s="14" t="s">
        <v>59</v>
      </c>
      <c r="BF3" s="14" t="s">
        <v>60</v>
      </c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46"/>
      <c r="CZ3" s="20"/>
    </row>
    <row r="4" spans="1:105">
      <c r="A4" s="14"/>
      <c r="B4" s="14"/>
      <c r="C4" s="14"/>
      <c r="D4" s="14"/>
      <c r="E4" s="14"/>
      <c r="F4" s="310" t="s">
        <v>50</v>
      </c>
      <c r="G4" s="310"/>
      <c r="H4" s="310"/>
      <c r="I4" s="310"/>
      <c r="J4" s="310"/>
      <c r="K4" s="310"/>
      <c r="L4" s="310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76</v>
      </c>
      <c r="AE4" s="14" t="s">
        <v>76</v>
      </c>
      <c r="AF4" s="14" t="s">
        <v>76</v>
      </c>
      <c r="AG4" s="14" t="s">
        <v>404</v>
      </c>
      <c r="AH4" s="14"/>
      <c r="AI4" s="14"/>
      <c r="AJ4" s="14"/>
      <c r="AK4" s="14"/>
      <c r="AL4" s="14"/>
      <c r="AM4" s="310" t="s">
        <v>66</v>
      </c>
      <c r="AN4" s="310"/>
      <c r="AO4" s="310"/>
      <c r="AP4" s="310" t="s">
        <v>50</v>
      </c>
      <c r="AQ4" s="310"/>
      <c r="AR4" s="310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310" t="s">
        <v>50</v>
      </c>
      <c r="BD4" s="310"/>
      <c r="BE4" s="310"/>
      <c r="BF4" s="310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46"/>
      <c r="CZ4" s="20"/>
    </row>
    <row r="5" spans="1:105" s="28" customFormat="1" ht="90" customHeight="1">
      <c r="A5" s="15" t="s">
        <v>7</v>
      </c>
      <c r="B5" s="15" t="s">
        <v>79</v>
      </c>
      <c r="C5" s="15" t="s">
        <v>2598</v>
      </c>
      <c r="D5" s="15" t="s">
        <v>22</v>
      </c>
      <c r="E5" s="15" t="s">
        <v>8</v>
      </c>
      <c r="F5" s="15" t="s">
        <v>9</v>
      </c>
      <c r="G5" s="15" t="s">
        <v>2600</v>
      </c>
      <c r="H5" s="15" t="s">
        <v>11</v>
      </c>
      <c r="I5" s="15" t="s">
        <v>46</v>
      </c>
      <c r="J5" s="15" t="s">
        <v>10</v>
      </c>
      <c r="K5" s="15" t="s">
        <v>47</v>
      </c>
      <c r="L5" s="15" t="s">
        <v>48</v>
      </c>
      <c r="M5" s="15" t="s">
        <v>49</v>
      </c>
      <c r="N5" s="15" t="s">
        <v>1</v>
      </c>
      <c r="O5" s="15" t="s">
        <v>0</v>
      </c>
      <c r="P5" s="15" t="s">
        <v>12</v>
      </c>
      <c r="Q5" s="15" t="s">
        <v>562</v>
      </c>
      <c r="R5" s="15" t="s">
        <v>563</v>
      </c>
      <c r="S5" s="15" t="s">
        <v>334</v>
      </c>
      <c r="T5" s="15" t="s">
        <v>2696</v>
      </c>
      <c r="U5" s="15" t="s">
        <v>2602</v>
      </c>
      <c r="V5" s="15" t="s">
        <v>68</v>
      </c>
      <c r="W5" s="15" t="s">
        <v>2603</v>
      </c>
      <c r="X5" s="15" t="s">
        <v>35</v>
      </c>
      <c r="Y5" s="15" t="s">
        <v>69</v>
      </c>
      <c r="Z5" s="15" t="s">
        <v>45</v>
      </c>
      <c r="AA5" s="15" t="s">
        <v>43</v>
      </c>
      <c r="AB5" s="15" t="s">
        <v>2604</v>
      </c>
      <c r="AC5" s="1" t="s">
        <v>600</v>
      </c>
      <c r="AD5" s="15" t="s">
        <v>2605</v>
      </c>
      <c r="AE5" s="15" t="s">
        <v>2606</v>
      </c>
      <c r="AF5" s="15" t="s">
        <v>2607</v>
      </c>
      <c r="AG5" s="15" t="s">
        <v>2608</v>
      </c>
      <c r="AH5" s="15" t="s">
        <v>266</v>
      </c>
      <c r="AI5" s="15" t="s">
        <v>2304</v>
      </c>
      <c r="AJ5" s="15" t="s">
        <v>2234</v>
      </c>
      <c r="AK5" s="1" t="s">
        <v>267</v>
      </c>
      <c r="AL5" s="15" t="s">
        <v>23</v>
      </c>
      <c r="AM5" s="15" t="s">
        <v>37</v>
      </c>
      <c r="AN5" s="15" t="s">
        <v>63</v>
      </c>
      <c r="AO5" s="15" t="s">
        <v>64</v>
      </c>
      <c r="AP5" s="15" t="s">
        <v>24</v>
      </c>
      <c r="AQ5" s="15" t="s">
        <v>67</v>
      </c>
      <c r="AR5" s="15" t="s">
        <v>28</v>
      </c>
      <c r="AS5" s="15" t="s">
        <v>29</v>
      </c>
      <c r="AT5" s="15" t="s">
        <v>30</v>
      </c>
      <c r="AU5" s="15" t="s">
        <v>31</v>
      </c>
      <c r="AV5" s="15" t="s">
        <v>32</v>
      </c>
      <c r="AW5" s="15" t="s">
        <v>33</v>
      </c>
      <c r="AX5" s="15" t="s">
        <v>36</v>
      </c>
      <c r="AY5" s="15" t="s">
        <v>27</v>
      </c>
      <c r="AZ5" s="15" t="s">
        <v>25</v>
      </c>
      <c r="BA5" s="15" t="s">
        <v>34</v>
      </c>
      <c r="BB5" s="15" t="s">
        <v>26</v>
      </c>
      <c r="BC5" s="15" t="s">
        <v>38</v>
      </c>
      <c r="BD5" s="15" t="s">
        <v>39</v>
      </c>
      <c r="BE5" s="15" t="s">
        <v>40</v>
      </c>
      <c r="BF5" s="15" t="s">
        <v>41</v>
      </c>
      <c r="BG5" s="15" t="s">
        <v>65</v>
      </c>
      <c r="BH5" s="15" t="s">
        <v>42</v>
      </c>
      <c r="BI5" s="15" t="s">
        <v>13</v>
      </c>
      <c r="BJ5" s="15" t="s">
        <v>17</v>
      </c>
      <c r="BK5" s="15" t="s">
        <v>18</v>
      </c>
      <c r="BL5" s="15" t="s">
        <v>19</v>
      </c>
      <c r="BM5" s="15" t="s">
        <v>20</v>
      </c>
      <c r="BN5" s="15" t="s">
        <v>75</v>
      </c>
      <c r="BO5" s="15" t="s">
        <v>121</v>
      </c>
      <c r="BP5" s="15"/>
      <c r="BQ5" s="15"/>
      <c r="BR5" s="311" t="s">
        <v>601</v>
      </c>
      <c r="BS5" s="311"/>
      <c r="BT5" s="311"/>
      <c r="BU5" s="311"/>
      <c r="BV5" s="311"/>
      <c r="BW5" s="311"/>
      <c r="BX5" s="311"/>
      <c r="BY5" s="311"/>
      <c r="BZ5" s="311"/>
      <c r="CA5" s="311"/>
      <c r="CB5" s="311"/>
      <c r="CC5" s="311"/>
      <c r="CD5" s="311"/>
      <c r="CE5" s="311"/>
      <c r="CF5" s="15"/>
      <c r="CG5" s="311" t="s">
        <v>2609</v>
      </c>
      <c r="CH5" s="311"/>
      <c r="CI5" s="311"/>
      <c r="CJ5" s="311"/>
      <c r="CK5" s="311"/>
      <c r="CL5" s="311"/>
      <c r="CM5" s="311"/>
      <c r="CN5" s="311"/>
      <c r="CO5" s="311"/>
      <c r="CP5" s="311"/>
      <c r="CQ5" s="311"/>
      <c r="CR5" s="311"/>
      <c r="CS5" s="311"/>
      <c r="CT5" s="311"/>
      <c r="CU5" s="15"/>
      <c r="CV5" s="150" t="s">
        <v>5750</v>
      </c>
      <c r="CW5" s="151"/>
      <c r="CX5" s="151"/>
      <c r="CY5" s="151"/>
      <c r="CZ5" s="120"/>
      <c r="DA5" s="28" t="s">
        <v>7830</v>
      </c>
    </row>
    <row r="6" spans="1:105" ht="39.6">
      <c r="A6" s="14" t="s">
        <v>74</v>
      </c>
      <c r="B6" s="29">
        <v>41409</v>
      </c>
      <c r="C6" s="14" t="s">
        <v>2599</v>
      </c>
      <c r="D6" s="14" t="s">
        <v>81</v>
      </c>
      <c r="E6" s="14" t="s">
        <v>70</v>
      </c>
      <c r="F6" s="14" t="s">
        <v>73</v>
      </c>
      <c r="G6" s="14" t="s">
        <v>82</v>
      </c>
      <c r="H6" s="14" t="s">
        <v>83</v>
      </c>
      <c r="I6" s="14" t="s">
        <v>71</v>
      </c>
      <c r="J6" s="14" t="s">
        <v>6</v>
      </c>
      <c r="K6" s="14" t="s">
        <v>72</v>
      </c>
      <c r="L6" s="14"/>
      <c r="M6" s="14" t="s">
        <v>78</v>
      </c>
      <c r="N6" s="14" t="s">
        <v>2601</v>
      </c>
      <c r="O6" s="30">
        <v>41518</v>
      </c>
      <c r="P6" s="14" t="s">
        <v>4979</v>
      </c>
      <c r="Q6" s="14"/>
      <c r="R6" s="14"/>
      <c r="S6" s="14"/>
      <c r="T6" s="14">
        <v>450852</v>
      </c>
      <c r="U6" s="14" t="s">
        <v>92</v>
      </c>
      <c r="V6" s="14" t="s">
        <v>91</v>
      </c>
      <c r="W6" s="14" t="s">
        <v>90</v>
      </c>
      <c r="X6" s="14">
        <v>1037537075</v>
      </c>
      <c r="Y6" s="14" t="s">
        <v>93</v>
      </c>
      <c r="Z6" s="14" t="s">
        <v>94</v>
      </c>
      <c r="AA6" s="14"/>
      <c r="AB6" s="14" t="s">
        <v>87</v>
      </c>
      <c r="AC6" s="14" t="s">
        <v>88</v>
      </c>
      <c r="AD6" s="14"/>
      <c r="AE6" s="14" t="s">
        <v>89</v>
      </c>
      <c r="AF6" s="14" t="s">
        <v>88</v>
      </c>
      <c r="AG6" s="14" t="s">
        <v>84</v>
      </c>
      <c r="AH6" s="14" t="s">
        <v>90</v>
      </c>
      <c r="AI6" s="14"/>
      <c r="AJ6" s="14" t="s">
        <v>85</v>
      </c>
      <c r="AK6" s="14" t="s">
        <v>86</v>
      </c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 t="s">
        <v>122</v>
      </c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46"/>
      <c r="CZ6" s="20"/>
    </row>
    <row r="7" spans="1:105" ht="39.75" customHeight="1">
      <c r="A7" s="14">
        <v>1</v>
      </c>
      <c r="B7" s="29">
        <v>41928</v>
      </c>
      <c r="C7" s="14" t="s">
        <v>97</v>
      </c>
      <c r="D7" s="14" t="s">
        <v>98</v>
      </c>
      <c r="E7" s="14" t="s">
        <v>113</v>
      </c>
      <c r="F7" s="14" t="s">
        <v>114</v>
      </c>
      <c r="G7" s="14" t="s">
        <v>99</v>
      </c>
      <c r="H7" s="14" t="s">
        <v>100</v>
      </c>
      <c r="I7" s="14" t="s">
        <v>115</v>
      </c>
      <c r="J7" s="14" t="s">
        <v>101</v>
      </c>
      <c r="K7" s="14" t="s">
        <v>116</v>
      </c>
      <c r="L7" s="14"/>
      <c r="M7" s="14" t="s">
        <v>102</v>
      </c>
      <c r="N7" s="14" t="s">
        <v>103</v>
      </c>
      <c r="O7" s="30" t="s">
        <v>117</v>
      </c>
      <c r="P7" s="14" t="s">
        <v>118</v>
      </c>
      <c r="Q7" s="14"/>
      <c r="R7" s="14"/>
      <c r="S7" s="14"/>
      <c r="T7" s="14">
        <v>504498</v>
      </c>
      <c r="U7" s="14" t="s">
        <v>104</v>
      </c>
      <c r="V7" s="14" t="s">
        <v>105</v>
      </c>
      <c r="W7" s="14" t="s">
        <v>106</v>
      </c>
      <c r="X7" s="14">
        <v>1037549260</v>
      </c>
      <c r="Y7" s="14" t="s">
        <v>107</v>
      </c>
      <c r="Z7" s="14" t="s">
        <v>112</v>
      </c>
      <c r="AA7" s="14"/>
      <c r="AB7" s="14" t="s">
        <v>108</v>
      </c>
      <c r="AC7" s="14" t="s">
        <v>110</v>
      </c>
      <c r="AD7" s="14"/>
      <c r="AE7" s="14" t="s">
        <v>111</v>
      </c>
      <c r="AF7" s="14" t="s">
        <v>110</v>
      </c>
      <c r="AG7" s="14" t="s">
        <v>109</v>
      </c>
      <c r="AH7" s="14" t="s">
        <v>106</v>
      </c>
      <c r="AI7" s="14"/>
      <c r="AJ7" s="14" t="s">
        <v>119</v>
      </c>
      <c r="AK7" s="14" t="s">
        <v>120</v>
      </c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>
        <v>3</v>
      </c>
      <c r="BS7" s="14">
        <v>7</v>
      </c>
      <c r="BT7" s="14">
        <v>8</v>
      </c>
      <c r="BU7" s="14">
        <v>0</v>
      </c>
      <c r="BV7" s="14">
        <v>5</v>
      </c>
      <c r="BW7" s="14" t="s">
        <v>125</v>
      </c>
      <c r="BX7" s="14" t="s">
        <v>126</v>
      </c>
      <c r="BY7" s="14" t="s">
        <v>127</v>
      </c>
      <c r="BZ7" s="14" t="s">
        <v>128</v>
      </c>
      <c r="CA7" s="14" t="s">
        <v>125</v>
      </c>
      <c r="CB7" s="14" t="s">
        <v>129</v>
      </c>
      <c r="CC7" s="14">
        <v>0</v>
      </c>
      <c r="CD7" s="14">
        <v>1</v>
      </c>
      <c r="CE7" s="14">
        <v>0</v>
      </c>
      <c r="CF7" s="14"/>
      <c r="CG7" s="14" t="e">
        <f ca="1">_xll.DEZINHEX(CODE(BR94))</f>
        <v>#NAME?</v>
      </c>
      <c r="CH7" s="14" t="e">
        <f ca="1">_xll.DEZINHEX(CODE(BS94))</f>
        <v>#NAME?</v>
      </c>
      <c r="CI7" s="14" t="e">
        <f ca="1">_xll.DEZINHEX(CODE(BT94))</f>
        <v>#NAME?</v>
      </c>
      <c r="CJ7" s="14" t="e">
        <f ca="1">_xll.DEZINHEX(CODE(BU94))</f>
        <v>#NAME?</v>
      </c>
      <c r="CK7" s="14" t="e">
        <f ca="1">_xll.DEZINHEX(CODE(BV94))</f>
        <v>#NAME?</v>
      </c>
      <c r="CL7" s="14" t="e">
        <f ca="1">_xll.DEZINHEX(CODE(BW94))</f>
        <v>#NAME?</v>
      </c>
      <c r="CM7" s="14" t="e">
        <f ca="1">_xll.DEZINHEX(CODE(BX94))</f>
        <v>#NAME?</v>
      </c>
      <c r="CN7" s="14" t="e">
        <f ca="1">_xll.DEZINHEX(CODE(BY94))</f>
        <v>#NAME?</v>
      </c>
      <c r="CO7" s="14" t="e">
        <f ca="1">_xll.DEZINHEX(CODE(BZ94))</f>
        <v>#NAME?</v>
      </c>
      <c r="CP7" s="14" t="e">
        <f ca="1">_xll.DEZINHEX(CODE(CA94))</f>
        <v>#NAME?</v>
      </c>
      <c r="CQ7" s="14" t="e">
        <f ca="1">_xll.DEZINHEX(CODE(CB94))</f>
        <v>#NAME?</v>
      </c>
      <c r="CR7" s="14" t="e">
        <f ca="1">_xll.DEZINHEX(CODE(CC94))</f>
        <v>#NAME?</v>
      </c>
      <c r="CS7" s="14" t="e">
        <f ca="1">_xll.DEZINHEX(CODE(CD94))</f>
        <v>#NAME?</v>
      </c>
      <c r="CT7" s="14" t="e">
        <f ca="1">_xll.DEZINHEX(CODE(CE94))</f>
        <v>#NAME?</v>
      </c>
      <c r="CU7" s="14"/>
      <c r="CV7" s="14"/>
      <c r="CW7" s="14"/>
      <c r="CX7" s="14"/>
      <c r="CY7" s="46"/>
      <c r="CZ7" s="20"/>
    </row>
    <row r="8" spans="1:105" ht="32.1" customHeight="1">
      <c r="A8" s="14">
        <v>2</v>
      </c>
      <c r="B8" s="29">
        <v>42361</v>
      </c>
      <c r="C8" s="14" t="s">
        <v>97</v>
      </c>
      <c r="D8" s="14" t="s">
        <v>98</v>
      </c>
      <c r="E8" s="14" t="s">
        <v>113</v>
      </c>
      <c r="F8" s="14" t="s">
        <v>114</v>
      </c>
      <c r="G8" s="14" t="s">
        <v>99</v>
      </c>
      <c r="H8" s="14" t="s">
        <v>100</v>
      </c>
      <c r="I8" s="14" t="s">
        <v>115</v>
      </c>
      <c r="J8" s="14" t="s">
        <v>101</v>
      </c>
      <c r="K8" s="14" t="s">
        <v>116</v>
      </c>
      <c r="L8" s="14"/>
      <c r="M8" s="14" t="s">
        <v>102</v>
      </c>
      <c r="N8" s="14" t="s">
        <v>103</v>
      </c>
      <c r="O8" s="30" t="s">
        <v>117</v>
      </c>
      <c r="P8" s="14" t="s">
        <v>131</v>
      </c>
      <c r="Q8" s="14"/>
      <c r="R8" s="14"/>
      <c r="S8" s="14"/>
      <c r="T8" s="14">
        <v>518591</v>
      </c>
      <c r="U8" s="14" t="s">
        <v>184</v>
      </c>
      <c r="V8" s="14" t="s">
        <v>105</v>
      </c>
      <c r="W8" s="14" t="s">
        <v>106</v>
      </c>
      <c r="X8" s="14">
        <v>1037552940</v>
      </c>
      <c r="Y8" s="14" t="s">
        <v>132</v>
      </c>
      <c r="Z8" s="14" t="s">
        <v>134</v>
      </c>
      <c r="AA8" s="14"/>
      <c r="AB8" s="14" t="s">
        <v>133</v>
      </c>
      <c r="AC8" s="14" t="s">
        <v>110</v>
      </c>
      <c r="AD8" s="14"/>
      <c r="AE8" s="14" t="s">
        <v>111</v>
      </c>
      <c r="AF8" s="14" t="s">
        <v>110</v>
      </c>
      <c r="AG8" s="14" t="s">
        <v>109</v>
      </c>
      <c r="AH8" s="14" t="s">
        <v>106</v>
      </c>
      <c r="AI8" s="14"/>
      <c r="AJ8" s="14" t="s">
        <v>119</v>
      </c>
      <c r="AK8" s="14" t="s">
        <v>120</v>
      </c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>
        <v>3</v>
      </c>
      <c r="BS8" s="14">
        <v>7</v>
      </c>
      <c r="BT8" s="14">
        <v>8</v>
      </c>
      <c r="BU8" s="14">
        <v>0</v>
      </c>
      <c r="BV8" s="14">
        <v>5</v>
      </c>
      <c r="BW8" s="14" t="s">
        <v>125</v>
      </c>
      <c r="BX8" s="14" t="s">
        <v>126</v>
      </c>
      <c r="BY8" s="14" t="s">
        <v>127</v>
      </c>
      <c r="BZ8" s="14" t="s">
        <v>128</v>
      </c>
      <c r="CA8" s="14" t="s">
        <v>125</v>
      </c>
      <c r="CB8" s="14" t="s">
        <v>129</v>
      </c>
      <c r="CC8" s="14">
        <v>0</v>
      </c>
      <c r="CD8" s="14">
        <v>1</v>
      </c>
      <c r="CE8" s="14">
        <v>0</v>
      </c>
      <c r="CF8" s="14"/>
      <c r="CG8" s="14" t="e">
        <f ca="1">_xll.DEZINHEX(CODE(BR95))</f>
        <v>#NAME?</v>
      </c>
      <c r="CH8" s="14" t="e">
        <f ca="1">_xll.DEZINHEX(CODE(BS95))</f>
        <v>#NAME?</v>
      </c>
      <c r="CI8" s="14" t="e">
        <f ca="1">_xll.DEZINHEX(CODE(BT95))</f>
        <v>#NAME?</v>
      </c>
      <c r="CJ8" s="14" t="e">
        <f ca="1">_xll.DEZINHEX(CODE(BU95))</f>
        <v>#NAME?</v>
      </c>
      <c r="CK8" s="14" t="e">
        <f ca="1">_xll.DEZINHEX(CODE(BV95))</f>
        <v>#NAME?</v>
      </c>
      <c r="CL8" s="14" t="e">
        <f ca="1">_xll.DEZINHEX(CODE(BW95))</f>
        <v>#NAME?</v>
      </c>
      <c r="CM8" s="14" t="e">
        <f ca="1">_xll.DEZINHEX(CODE(BX95))</f>
        <v>#NAME?</v>
      </c>
      <c r="CN8" s="14" t="e">
        <f ca="1">_xll.DEZINHEX(CODE(BY95))</f>
        <v>#NAME?</v>
      </c>
      <c r="CO8" s="14" t="e">
        <f ca="1">_xll.DEZINHEX(CODE(BZ95))</f>
        <v>#NAME?</v>
      </c>
      <c r="CP8" s="14" t="e">
        <f ca="1">_xll.DEZINHEX(CODE(CA95))</f>
        <v>#NAME?</v>
      </c>
      <c r="CQ8" s="14" t="e">
        <f ca="1">_xll.DEZINHEX(CODE(CB95))</f>
        <v>#NAME?</v>
      </c>
      <c r="CR8" s="14" t="e">
        <f ca="1">_xll.DEZINHEX(CODE(CC95))</f>
        <v>#NAME?</v>
      </c>
      <c r="CS8" s="14" t="e">
        <f ca="1">_xll.DEZINHEX(CODE(CD95))</f>
        <v>#NAME?</v>
      </c>
      <c r="CT8" s="14" t="e">
        <f ca="1">_xll.DEZINHEX(CODE(CE95))</f>
        <v>#NAME?</v>
      </c>
      <c r="CU8" s="14"/>
      <c r="CV8" s="14"/>
      <c r="CW8" s="14"/>
      <c r="CX8" s="14"/>
      <c r="CY8" s="46"/>
      <c r="CZ8" s="20"/>
    </row>
    <row r="9" spans="1:105" ht="32.1" customHeight="1">
      <c r="A9" s="14">
        <v>3</v>
      </c>
      <c r="B9" s="29">
        <v>42049</v>
      </c>
      <c r="C9" s="14" t="s">
        <v>97</v>
      </c>
      <c r="D9" s="14" t="s">
        <v>98</v>
      </c>
      <c r="E9" s="14" t="s">
        <v>113</v>
      </c>
      <c r="F9" s="14" t="s">
        <v>114</v>
      </c>
      <c r="G9" s="14" t="s">
        <v>99</v>
      </c>
      <c r="H9" s="14" t="s">
        <v>166</v>
      </c>
      <c r="I9" s="14" t="s">
        <v>115</v>
      </c>
      <c r="J9" s="14" t="s">
        <v>101</v>
      </c>
      <c r="K9" s="14" t="s">
        <v>116</v>
      </c>
      <c r="L9" s="14"/>
      <c r="M9" s="14" t="s">
        <v>135</v>
      </c>
      <c r="N9" s="14" t="s">
        <v>103</v>
      </c>
      <c r="O9" s="30" t="s">
        <v>117</v>
      </c>
      <c r="P9" s="14" t="s">
        <v>131</v>
      </c>
      <c r="Q9" s="14"/>
      <c r="R9" s="14"/>
      <c r="S9" s="14"/>
      <c r="T9" s="14">
        <v>527814</v>
      </c>
      <c r="U9" s="14" t="s">
        <v>165</v>
      </c>
      <c r="V9" s="14" t="s">
        <v>105</v>
      </c>
      <c r="W9" s="14" t="s">
        <v>136</v>
      </c>
      <c r="X9" s="14">
        <v>1037555039</v>
      </c>
      <c r="Y9" s="14" t="s">
        <v>163</v>
      </c>
      <c r="Z9" s="14" t="s">
        <v>164</v>
      </c>
      <c r="AA9" s="14"/>
      <c r="AB9" s="14" t="s">
        <v>157</v>
      </c>
      <c r="AC9" s="14" t="s">
        <v>139</v>
      </c>
      <c r="AD9" s="14"/>
      <c r="AE9" s="14" t="s">
        <v>154</v>
      </c>
      <c r="AF9" s="14" t="s">
        <v>139</v>
      </c>
      <c r="AG9" s="14" t="s">
        <v>151</v>
      </c>
      <c r="AH9" s="14" t="s">
        <v>136</v>
      </c>
      <c r="AI9" s="14"/>
      <c r="AJ9" s="14" t="s">
        <v>142</v>
      </c>
      <c r="AK9" s="14" t="s">
        <v>145</v>
      </c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>
        <v>3</v>
      </c>
      <c r="BS9" s="14">
        <v>7</v>
      </c>
      <c r="BT9" s="14">
        <v>8</v>
      </c>
      <c r="BU9" s="14">
        <v>0</v>
      </c>
      <c r="BV9" s="14">
        <v>5</v>
      </c>
      <c r="BW9" s="14" t="s">
        <v>125</v>
      </c>
      <c r="BX9" s="14" t="s">
        <v>126</v>
      </c>
      <c r="BY9" s="14" t="s">
        <v>127</v>
      </c>
      <c r="BZ9" s="14" t="s">
        <v>128</v>
      </c>
      <c r="CA9" s="14" t="s">
        <v>125</v>
      </c>
      <c r="CB9" s="14" t="s">
        <v>148</v>
      </c>
      <c r="CC9" s="14">
        <v>0</v>
      </c>
      <c r="CD9" s="14">
        <v>1</v>
      </c>
      <c r="CE9" s="14">
        <v>0</v>
      </c>
      <c r="CF9" s="14"/>
      <c r="CG9" s="14" t="e">
        <f ca="1">_xll.DEZINHEX(CODE(BR96))</f>
        <v>#NAME?</v>
      </c>
      <c r="CH9" s="14" t="e">
        <f ca="1">_xll.DEZINHEX(CODE(BS96))</f>
        <v>#NAME?</v>
      </c>
      <c r="CI9" s="14" t="e">
        <f ca="1">_xll.DEZINHEX(CODE(BT96))</f>
        <v>#NAME?</v>
      </c>
      <c r="CJ9" s="14" t="e">
        <f ca="1">_xll.DEZINHEX(CODE(BU96))</f>
        <v>#NAME?</v>
      </c>
      <c r="CK9" s="14" t="e">
        <f ca="1">_xll.DEZINHEX(CODE(BV96))</f>
        <v>#NAME?</v>
      </c>
      <c r="CL9" s="14" t="e">
        <f ca="1">_xll.DEZINHEX(CODE(BW96))</f>
        <v>#NAME?</v>
      </c>
      <c r="CM9" s="14" t="e">
        <f ca="1">_xll.DEZINHEX(CODE(BX96))</f>
        <v>#NAME?</v>
      </c>
      <c r="CN9" s="14" t="e">
        <f ca="1">_xll.DEZINHEX(CODE(BY96))</f>
        <v>#NAME?</v>
      </c>
      <c r="CO9" s="14" t="e">
        <f ca="1">_xll.DEZINHEX(CODE(BZ96))</f>
        <v>#NAME?</v>
      </c>
      <c r="CP9" s="14" t="e">
        <f ca="1">_xll.DEZINHEX(CODE(CA96))</f>
        <v>#NAME?</v>
      </c>
      <c r="CQ9" s="14" t="e">
        <f ca="1">_xll.DEZINHEX(CODE(CB96))</f>
        <v>#NAME?</v>
      </c>
      <c r="CR9" s="14" t="e">
        <f ca="1">_xll.DEZINHEX(CODE(CC96))</f>
        <v>#NAME?</v>
      </c>
      <c r="CS9" s="14" t="e">
        <f ca="1">_xll.DEZINHEX(CODE(CD96))</f>
        <v>#NAME?</v>
      </c>
      <c r="CT9" s="14" t="e">
        <f ca="1">_xll.DEZINHEX(CODE(CE96))</f>
        <v>#NAME?</v>
      </c>
      <c r="CU9" s="14"/>
      <c r="CV9" s="14"/>
      <c r="CW9" s="14"/>
      <c r="CX9" s="14"/>
      <c r="CY9" s="46"/>
      <c r="CZ9" s="20"/>
    </row>
    <row r="10" spans="1:105" ht="32.1" customHeight="1">
      <c r="A10" s="14">
        <v>4</v>
      </c>
      <c r="B10" s="29">
        <v>42049</v>
      </c>
      <c r="C10" s="14" t="s">
        <v>97</v>
      </c>
      <c r="D10" s="14" t="s">
        <v>98</v>
      </c>
      <c r="E10" s="14" t="s">
        <v>113</v>
      </c>
      <c r="F10" s="14" t="s">
        <v>114</v>
      </c>
      <c r="G10" s="14" t="s">
        <v>99</v>
      </c>
      <c r="H10" s="14" t="s">
        <v>167</v>
      </c>
      <c r="I10" s="14" t="s">
        <v>115</v>
      </c>
      <c r="J10" s="14" t="s">
        <v>101</v>
      </c>
      <c r="K10" s="14" t="s">
        <v>116</v>
      </c>
      <c r="L10" s="14"/>
      <c r="M10" s="14" t="s">
        <v>135</v>
      </c>
      <c r="N10" s="14" t="s">
        <v>103</v>
      </c>
      <c r="O10" s="30" t="s">
        <v>117</v>
      </c>
      <c r="P10" s="14" t="s">
        <v>131</v>
      </c>
      <c r="Q10" s="14"/>
      <c r="R10" s="14"/>
      <c r="S10" s="14"/>
      <c r="T10" s="14">
        <v>527653</v>
      </c>
      <c r="U10" s="14" t="s">
        <v>500</v>
      </c>
      <c r="V10" s="14" t="s">
        <v>105</v>
      </c>
      <c r="W10" s="14" t="s">
        <v>137</v>
      </c>
      <c r="X10" s="14">
        <v>1037554999</v>
      </c>
      <c r="Y10" s="14" t="s">
        <v>162</v>
      </c>
      <c r="Z10" s="14" t="s">
        <v>161</v>
      </c>
      <c r="AA10" s="14"/>
      <c r="AB10" s="14" t="s">
        <v>156</v>
      </c>
      <c r="AC10" s="14" t="s">
        <v>140</v>
      </c>
      <c r="AD10" s="14"/>
      <c r="AE10" s="14" t="s">
        <v>111</v>
      </c>
      <c r="AF10" s="14" t="s">
        <v>140</v>
      </c>
      <c r="AG10" s="14" t="s">
        <v>152</v>
      </c>
      <c r="AH10" s="14" t="s">
        <v>137</v>
      </c>
      <c r="AI10" s="14"/>
      <c r="AJ10" s="14" t="s">
        <v>143</v>
      </c>
      <c r="AK10" s="14" t="s">
        <v>146</v>
      </c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>
        <v>3</v>
      </c>
      <c r="BS10" s="14">
        <v>7</v>
      </c>
      <c r="BT10" s="14">
        <v>8</v>
      </c>
      <c r="BU10" s="14">
        <v>0</v>
      </c>
      <c r="BV10" s="14">
        <v>5</v>
      </c>
      <c r="BW10" s="14" t="s">
        <v>125</v>
      </c>
      <c r="BX10" s="14" t="s">
        <v>126</v>
      </c>
      <c r="BY10" s="14" t="s">
        <v>127</v>
      </c>
      <c r="BZ10" s="14" t="s">
        <v>128</v>
      </c>
      <c r="CA10" s="14" t="s">
        <v>125</v>
      </c>
      <c r="CB10" s="14" t="s">
        <v>149</v>
      </c>
      <c r="CC10" s="14">
        <v>0</v>
      </c>
      <c r="CD10" s="14">
        <v>1</v>
      </c>
      <c r="CE10" s="14">
        <v>0</v>
      </c>
      <c r="CF10" s="14"/>
      <c r="CG10" s="14" t="e">
        <f ca="1">_xll.DEZINHEX(CODE(BR97))</f>
        <v>#NAME?</v>
      </c>
      <c r="CH10" s="14" t="e">
        <f ca="1">_xll.DEZINHEX(CODE(BS97))</f>
        <v>#NAME?</v>
      </c>
      <c r="CI10" s="14" t="e">
        <f ca="1">_xll.DEZINHEX(CODE(BT97))</f>
        <v>#NAME?</v>
      </c>
      <c r="CJ10" s="14" t="e">
        <f ca="1">_xll.DEZINHEX(CODE(BU97))</f>
        <v>#NAME?</v>
      </c>
      <c r="CK10" s="14" t="e">
        <f ca="1">_xll.DEZINHEX(CODE(BV97))</f>
        <v>#NAME?</v>
      </c>
      <c r="CL10" s="14" t="e">
        <f ca="1">_xll.DEZINHEX(CODE(BW97))</f>
        <v>#NAME?</v>
      </c>
      <c r="CM10" s="14" t="e">
        <f ca="1">_xll.DEZINHEX(CODE(BX97))</f>
        <v>#NAME?</v>
      </c>
      <c r="CN10" s="14" t="e">
        <f ca="1">_xll.DEZINHEX(CODE(BY97))</f>
        <v>#NAME?</v>
      </c>
      <c r="CO10" s="14" t="e">
        <f ca="1">_xll.DEZINHEX(CODE(BZ97))</f>
        <v>#NAME?</v>
      </c>
      <c r="CP10" s="14" t="e">
        <f ca="1">_xll.DEZINHEX(CODE(CA97))</f>
        <v>#NAME?</v>
      </c>
      <c r="CQ10" s="14" t="e">
        <f ca="1">_xll.DEZINHEX(CODE(CB97))</f>
        <v>#NAME?</v>
      </c>
      <c r="CR10" s="14" t="e">
        <f ca="1">_xll.DEZINHEX(CODE(CC97))</f>
        <v>#NAME?</v>
      </c>
      <c r="CS10" s="14" t="e">
        <f ca="1">_xll.DEZINHEX(CODE(CD97))</f>
        <v>#NAME?</v>
      </c>
      <c r="CT10" s="14" t="e">
        <f ca="1">_xll.DEZINHEX(CODE(CE97))</f>
        <v>#NAME?</v>
      </c>
      <c r="CU10" s="14"/>
      <c r="CV10" s="14"/>
      <c r="CW10" s="14"/>
      <c r="CX10" s="14"/>
      <c r="CY10" s="46"/>
      <c r="CZ10" s="20"/>
    </row>
    <row r="11" spans="1:105" ht="32.1" customHeight="1">
      <c r="A11" s="14">
        <v>5</v>
      </c>
      <c r="B11" s="29">
        <v>42049</v>
      </c>
      <c r="C11" s="14" t="s">
        <v>97</v>
      </c>
      <c r="D11" s="14" t="s">
        <v>98</v>
      </c>
      <c r="E11" s="14" t="s">
        <v>113</v>
      </c>
      <c r="F11" s="14" t="s">
        <v>114</v>
      </c>
      <c r="G11" s="14" t="s">
        <v>99</v>
      </c>
      <c r="H11" s="14" t="s">
        <v>168</v>
      </c>
      <c r="I11" s="14" t="s">
        <v>115</v>
      </c>
      <c r="J11" s="14" t="s">
        <v>101</v>
      </c>
      <c r="K11" s="14" t="s">
        <v>116</v>
      </c>
      <c r="L11" s="14"/>
      <c r="M11" s="14" t="s">
        <v>135</v>
      </c>
      <c r="N11" s="14" t="s">
        <v>103</v>
      </c>
      <c r="O11" s="30" t="s">
        <v>117</v>
      </c>
      <c r="P11" s="14" t="s">
        <v>131</v>
      </c>
      <c r="Q11" s="14"/>
      <c r="R11" s="14"/>
      <c r="S11" s="14"/>
      <c r="T11" s="14">
        <v>527744</v>
      </c>
      <c r="U11" s="14" t="s">
        <v>187</v>
      </c>
      <c r="V11" s="14" t="s">
        <v>105</v>
      </c>
      <c r="W11" s="14" t="s">
        <v>138</v>
      </c>
      <c r="X11" s="14">
        <v>1037555005</v>
      </c>
      <c r="Y11" s="14" t="s">
        <v>159</v>
      </c>
      <c r="Z11" s="14" t="s">
        <v>160</v>
      </c>
      <c r="AA11" s="14"/>
      <c r="AB11" s="14" t="s">
        <v>158</v>
      </c>
      <c r="AC11" s="14" t="s">
        <v>141</v>
      </c>
      <c r="AD11" s="14"/>
      <c r="AE11" s="14" t="s">
        <v>155</v>
      </c>
      <c r="AF11" s="14" t="s">
        <v>141</v>
      </c>
      <c r="AG11" s="14" t="s">
        <v>153</v>
      </c>
      <c r="AH11" s="14" t="s">
        <v>138</v>
      </c>
      <c r="AI11" s="14"/>
      <c r="AJ11" s="14" t="s">
        <v>144</v>
      </c>
      <c r="AK11" s="14" t="s">
        <v>147</v>
      </c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>
        <v>3</v>
      </c>
      <c r="BS11" s="14">
        <v>7</v>
      </c>
      <c r="BT11" s="14">
        <v>8</v>
      </c>
      <c r="BU11" s="14">
        <v>0</v>
      </c>
      <c r="BV11" s="14">
        <v>5</v>
      </c>
      <c r="BW11" s="14" t="s">
        <v>125</v>
      </c>
      <c r="BX11" s="14" t="s">
        <v>126</v>
      </c>
      <c r="BY11" s="14" t="s">
        <v>127</v>
      </c>
      <c r="BZ11" s="14" t="s">
        <v>128</v>
      </c>
      <c r="CA11" s="14" t="s">
        <v>125</v>
      </c>
      <c r="CB11" s="14" t="s">
        <v>150</v>
      </c>
      <c r="CC11" s="14">
        <v>0</v>
      </c>
      <c r="CD11" s="14">
        <v>1</v>
      </c>
      <c r="CE11" s="14">
        <v>0</v>
      </c>
      <c r="CF11" s="14"/>
      <c r="CG11" s="14" t="e">
        <f ca="1">_xll.DEZINHEX(CODE(BR98))</f>
        <v>#NAME?</v>
      </c>
      <c r="CH11" s="14" t="e">
        <f ca="1">_xll.DEZINHEX(CODE(BS98))</f>
        <v>#NAME?</v>
      </c>
      <c r="CI11" s="14" t="e">
        <f ca="1">_xll.DEZINHEX(CODE(BT98))</f>
        <v>#NAME?</v>
      </c>
      <c r="CJ11" s="14" t="e">
        <f ca="1">_xll.DEZINHEX(CODE(BU98))</f>
        <v>#NAME?</v>
      </c>
      <c r="CK11" s="14" t="e">
        <f ca="1">_xll.DEZINHEX(CODE(BV98))</f>
        <v>#NAME?</v>
      </c>
      <c r="CL11" s="14" t="e">
        <f ca="1">_xll.DEZINHEX(CODE(BW98))</f>
        <v>#NAME?</v>
      </c>
      <c r="CM11" s="14" t="e">
        <f ca="1">_xll.DEZINHEX(CODE(BX98))</f>
        <v>#NAME?</v>
      </c>
      <c r="CN11" s="14" t="e">
        <f ca="1">_xll.DEZINHEX(CODE(BY98))</f>
        <v>#NAME?</v>
      </c>
      <c r="CO11" s="14" t="e">
        <f ca="1">_xll.DEZINHEX(CODE(BZ98))</f>
        <v>#NAME?</v>
      </c>
      <c r="CP11" s="14" t="e">
        <f ca="1">_xll.DEZINHEX(CODE(CA98))</f>
        <v>#NAME?</v>
      </c>
      <c r="CQ11" s="14" t="e">
        <f ca="1">_xll.DEZINHEX(CODE(CB98))</f>
        <v>#NAME?</v>
      </c>
      <c r="CR11" s="14" t="e">
        <f ca="1">_xll.DEZINHEX(CODE(CC98))</f>
        <v>#NAME?</v>
      </c>
      <c r="CS11" s="14" t="e">
        <f ca="1">_xll.DEZINHEX(CODE(CD98))</f>
        <v>#NAME?</v>
      </c>
      <c r="CT11" s="14" t="e">
        <f ca="1">_xll.DEZINHEX(CODE(CE98))</f>
        <v>#NAME?</v>
      </c>
      <c r="CU11" s="14"/>
      <c r="CV11" s="14"/>
      <c r="CW11" s="14"/>
      <c r="CX11" s="14"/>
      <c r="CY11" s="46"/>
      <c r="CZ11" s="20"/>
    </row>
    <row r="12" spans="1:105" ht="32.1" customHeight="1">
      <c r="A12" s="14">
        <v>6</v>
      </c>
      <c r="B12" s="29">
        <v>42066</v>
      </c>
      <c r="C12" s="14" t="s">
        <v>97</v>
      </c>
      <c r="D12" s="14" t="s">
        <v>98</v>
      </c>
      <c r="E12" s="14" t="s">
        <v>113</v>
      </c>
      <c r="F12" s="14" t="s">
        <v>114</v>
      </c>
      <c r="G12" s="14" t="s">
        <v>99</v>
      </c>
      <c r="H12" s="14" t="s">
        <v>100</v>
      </c>
      <c r="I12" s="14" t="s">
        <v>115</v>
      </c>
      <c r="J12" s="14" t="s">
        <v>101</v>
      </c>
      <c r="K12" s="14" t="s">
        <v>116</v>
      </c>
      <c r="L12" s="14"/>
      <c r="M12" s="14" t="s">
        <v>102</v>
      </c>
      <c r="N12" s="14" t="s">
        <v>103</v>
      </c>
      <c r="O12" s="30" t="s">
        <v>117</v>
      </c>
      <c r="P12" s="14" t="s">
        <v>4980</v>
      </c>
      <c r="Q12" s="14"/>
      <c r="R12" s="14"/>
      <c r="S12" s="14"/>
      <c r="T12" s="14">
        <v>530056</v>
      </c>
      <c r="U12" s="14" t="s">
        <v>182</v>
      </c>
      <c r="V12" s="14" t="s">
        <v>188</v>
      </c>
      <c r="W12" s="14" t="s">
        <v>169</v>
      </c>
      <c r="X12" s="14">
        <v>1037555430</v>
      </c>
      <c r="Y12" s="14" t="s">
        <v>192</v>
      </c>
      <c r="Z12" s="14" t="s">
        <v>193</v>
      </c>
      <c r="AA12" s="14"/>
      <c r="AB12" s="14" t="s">
        <v>194</v>
      </c>
      <c r="AC12" s="14" t="s">
        <v>110</v>
      </c>
      <c r="AD12" s="14"/>
      <c r="AE12" s="14" t="s">
        <v>174</v>
      </c>
      <c r="AF12" s="14" t="s">
        <v>110</v>
      </c>
      <c r="AG12" s="14" t="s">
        <v>178</v>
      </c>
      <c r="AH12" s="14" t="s">
        <v>169</v>
      </c>
      <c r="AI12" s="14"/>
      <c r="AJ12" s="14" t="s">
        <v>119</v>
      </c>
      <c r="AK12" s="14" t="s">
        <v>120</v>
      </c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>
        <v>3</v>
      </c>
      <c r="BS12" s="14">
        <v>7</v>
      </c>
      <c r="BT12" s="14">
        <v>8</v>
      </c>
      <c r="BU12" s="14">
        <v>0</v>
      </c>
      <c r="BV12" s="14">
        <v>5</v>
      </c>
      <c r="BW12" s="14" t="s">
        <v>125</v>
      </c>
      <c r="BX12" s="14" t="s">
        <v>126</v>
      </c>
      <c r="BY12" s="14" t="s">
        <v>127</v>
      </c>
      <c r="BZ12" s="14" t="s">
        <v>128</v>
      </c>
      <c r="CA12" s="14" t="s">
        <v>125</v>
      </c>
      <c r="CB12" s="14" t="s">
        <v>129</v>
      </c>
      <c r="CC12" s="14">
        <v>0</v>
      </c>
      <c r="CD12" s="14">
        <v>2</v>
      </c>
      <c r="CE12" s="14">
        <v>0</v>
      </c>
      <c r="CF12" s="14"/>
      <c r="CG12" s="14" t="e">
        <f ca="1">_xll.DEZINHEX(CODE(BR99))</f>
        <v>#NAME?</v>
      </c>
      <c r="CH12" s="14" t="e">
        <f ca="1">_xll.DEZINHEX(CODE(BS99))</f>
        <v>#NAME?</v>
      </c>
      <c r="CI12" s="14" t="e">
        <f ca="1">_xll.DEZINHEX(CODE(BT99))</f>
        <v>#NAME?</v>
      </c>
      <c r="CJ12" s="14" t="e">
        <f ca="1">_xll.DEZINHEX(CODE(BU99))</f>
        <v>#NAME?</v>
      </c>
      <c r="CK12" s="14" t="e">
        <f ca="1">_xll.DEZINHEX(CODE(BV99))</f>
        <v>#NAME?</v>
      </c>
      <c r="CL12" s="14" t="e">
        <f ca="1">_xll.DEZINHEX(CODE(BW99))</f>
        <v>#NAME?</v>
      </c>
      <c r="CM12" s="14" t="e">
        <f ca="1">_xll.DEZINHEX(CODE(BX99))</f>
        <v>#NAME?</v>
      </c>
      <c r="CN12" s="14" t="e">
        <f ca="1">_xll.DEZINHEX(CODE(BY99))</f>
        <v>#NAME?</v>
      </c>
      <c r="CO12" s="14" t="e">
        <f ca="1">_xll.DEZINHEX(CODE(BZ99))</f>
        <v>#NAME?</v>
      </c>
      <c r="CP12" s="14" t="e">
        <f ca="1">_xll.DEZINHEX(CODE(CA99))</f>
        <v>#NAME?</v>
      </c>
      <c r="CQ12" s="14" t="e">
        <f ca="1">_xll.DEZINHEX(CODE(CB99))</f>
        <v>#NAME?</v>
      </c>
      <c r="CR12" s="14" t="e">
        <f ca="1">_xll.DEZINHEX(CODE(CC99))</f>
        <v>#NAME?</v>
      </c>
      <c r="CS12" s="14" t="e">
        <f ca="1">_xll.DEZINHEX(CODE(CD99))</f>
        <v>#NAME?</v>
      </c>
      <c r="CT12" s="14" t="e">
        <f ca="1">_xll.DEZINHEX(CODE(CE99))</f>
        <v>#NAME?</v>
      </c>
      <c r="CU12" s="14"/>
      <c r="CV12" s="14"/>
      <c r="CW12" s="14"/>
      <c r="CX12" s="14"/>
      <c r="CY12" s="46"/>
      <c r="CZ12" s="20"/>
    </row>
    <row r="13" spans="1:105" ht="32.1" customHeight="1">
      <c r="A13" s="14">
        <v>7</v>
      </c>
      <c r="B13" s="29">
        <v>42066</v>
      </c>
      <c r="C13" s="14" t="s">
        <v>97</v>
      </c>
      <c r="D13" s="14" t="s">
        <v>98</v>
      </c>
      <c r="E13" s="14" t="s">
        <v>113</v>
      </c>
      <c r="F13" s="14" t="s">
        <v>114</v>
      </c>
      <c r="G13" s="14" t="s">
        <v>99</v>
      </c>
      <c r="H13" s="14" t="s">
        <v>166</v>
      </c>
      <c r="I13" s="14" t="s">
        <v>115</v>
      </c>
      <c r="J13" s="14" t="s">
        <v>101</v>
      </c>
      <c r="K13" s="14" t="s">
        <v>116</v>
      </c>
      <c r="L13" s="14"/>
      <c r="M13" s="14" t="s">
        <v>102</v>
      </c>
      <c r="N13" s="14" t="s">
        <v>103</v>
      </c>
      <c r="O13" s="30" t="s">
        <v>117</v>
      </c>
      <c r="P13" s="14" t="s">
        <v>4980</v>
      </c>
      <c r="Q13" s="14"/>
      <c r="R13" s="14"/>
      <c r="S13" s="14"/>
      <c r="T13" s="14">
        <v>530061</v>
      </c>
      <c r="U13" s="14" t="s">
        <v>183</v>
      </c>
      <c r="V13" s="14" t="s">
        <v>189</v>
      </c>
      <c r="W13" s="14" t="s">
        <v>170</v>
      </c>
      <c r="X13" s="14">
        <v>1037555431</v>
      </c>
      <c r="Y13" s="14" t="s">
        <v>198</v>
      </c>
      <c r="Z13" s="14" t="s">
        <v>199</v>
      </c>
      <c r="AA13" s="14"/>
      <c r="AB13" s="14" t="s">
        <v>195</v>
      </c>
      <c r="AC13" s="14" t="s">
        <v>139</v>
      </c>
      <c r="AD13" s="14"/>
      <c r="AE13" s="14" t="s">
        <v>175</v>
      </c>
      <c r="AF13" s="14" t="s">
        <v>139</v>
      </c>
      <c r="AG13" s="14" t="s">
        <v>179</v>
      </c>
      <c r="AH13" s="14" t="s">
        <v>170</v>
      </c>
      <c r="AI13" s="14"/>
      <c r="AJ13" s="14" t="s">
        <v>142</v>
      </c>
      <c r="AK13" s="14" t="s">
        <v>145</v>
      </c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>
        <v>3</v>
      </c>
      <c r="BS13" s="14">
        <v>7</v>
      </c>
      <c r="BT13" s="14">
        <v>8</v>
      </c>
      <c r="BU13" s="14">
        <v>0</v>
      </c>
      <c r="BV13" s="14">
        <v>5</v>
      </c>
      <c r="BW13" s="14" t="s">
        <v>125</v>
      </c>
      <c r="BX13" s="14" t="s">
        <v>126</v>
      </c>
      <c r="BY13" s="14" t="s">
        <v>127</v>
      </c>
      <c r="BZ13" s="14" t="s">
        <v>128</v>
      </c>
      <c r="CA13" s="14" t="s">
        <v>125</v>
      </c>
      <c r="CB13" s="14" t="s">
        <v>148</v>
      </c>
      <c r="CC13" s="14">
        <v>0</v>
      </c>
      <c r="CD13" s="14">
        <v>2</v>
      </c>
      <c r="CE13" s="14">
        <v>0</v>
      </c>
      <c r="CF13" s="14"/>
      <c r="CG13" s="14" t="e">
        <f ca="1">_xll.DEZINHEX(CODE(BR100))</f>
        <v>#NAME?</v>
      </c>
      <c r="CH13" s="14" t="e">
        <f ca="1">_xll.DEZINHEX(CODE(BS100))</f>
        <v>#NAME?</v>
      </c>
      <c r="CI13" s="14" t="e">
        <f ca="1">_xll.DEZINHEX(CODE(BT100))</f>
        <v>#NAME?</v>
      </c>
      <c r="CJ13" s="14" t="e">
        <f ca="1">_xll.DEZINHEX(CODE(BU100))</f>
        <v>#NAME?</v>
      </c>
      <c r="CK13" s="14" t="e">
        <f ca="1">_xll.DEZINHEX(CODE(BV100))</f>
        <v>#NAME?</v>
      </c>
      <c r="CL13" s="14" t="e">
        <f ca="1">_xll.DEZINHEX(CODE(BW100))</f>
        <v>#NAME?</v>
      </c>
      <c r="CM13" s="14" t="e">
        <f ca="1">_xll.DEZINHEX(CODE(BX100))</f>
        <v>#NAME?</v>
      </c>
      <c r="CN13" s="14" t="e">
        <f ca="1">_xll.DEZINHEX(CODE(BY100))</f>
        <v>#NAME?</v>
      </c>
      <c r="CO13" s="14" t="e">
        <f ca="1">_xll.DEZINHEX(CODE(BZ100))</f>
        <v>#NAME?</v>
      </c>
      <c r="CP13" s="14" t="e">
        <f ca="1">_xll.DEZINHEX(CODE(CA100))</f>
        <v>#NAME?</v>
      </c>
      <c r="CQ13" s="14" t="e">
        <f ca="1">_xll.DEZINHEX(CODE(CB100))</f>
        <v>#NAME?</v>
      </c>
      <c r="CR13" s="14" t="e">
        <f ca="1">_xll.DEZINHEX(CODE(CC100))</f>
        <v>#NAME?</v>
      </c>
      <c r="CS13" s="14" t="e">
        <f ca="1">_xll.DEZINHEX(CODE(CD100))</f>
        <v>#NAME?</v>
      </c>
      <c r="CT13" s="14" t="e">
        <f ca="1">_xll.DEZINHEX(CODE(CE100))</f>
        <v>#NAME?</v>
      </c>
      <c r="CU13" s="14"/>
      <c r="CV13" s="14"/>
      <c r="CW13" s="14"/>
      <c r="CX13" s="14"/>
      <c r="CY13" s="46"/>
      <c r="CZ13" s="20"/>
    </row>
    <row r="14" spans="1:105" ht="32.1" customHeight="1">
      <c r="A14" s="14">
        <v>8</v>
      </c>
      <c r="B14" s="29">
        <v>42066</v>
      </c>
      <c r="C14" s="14" t="s">
        <v>97</v>
      </c>
      <c r="D14" s="14" t="s">
        <v>98</v>
      </c>
      <c r="E14" s="14" t="s">
        <v>113</v>
      </c>
      <c r="F14" s="14" t="s">
        <v>114</v>
      </c>
      <c r="G14" s="14" t="s">
        <v>99</v>
      </c>
      <c r="H14" s="14" t="s">
        <v>167</v>
      </c>
      <c r="I14" s="14" t="s">
        <v>115</v>
      </c>
      <c r="J14" s="14" t="s">
        <v>101</v>
      </c>
      <c r="K14" s="14" t="s">
        <v>116</v>
      </c>
      <c r="L14" s="14"/>
      <c r="M14" s="14" t="s">
        <v>102</v>
      </c>
      <c r="N14" s="14" t="s">
        <v>103</v>
      </c>
      <c r="O14" s="30" t="s">
        <v>117</v>
      </c>
      <c r="P14" s="14" t="s">
        <v>4980</v>
      </c>
      <c r="Q14" s="14"/>
      <c r="R14" s="14"/>
      <c r="S14" s="14"/>
      <c r="T14" s="14">
        <v>530066</v>
      </c>
      <c r="U14" s="14" t="s">
        <v>185</v>
      </c>
      <c r="V14" s="14" t="s">
        <v>190</v>
      </c>
      <c r="W14" s="14" t="s">
        <v>171</v>
      </c>
      <c r="X14" s="14">
        <v>1037555432</v>
      </c>
      <c r="Y14" s="14" t="s">
        <v>200</v>
      </c>
      <c r="Z14" s="14" t="s">
        <v>201</v>
      </c>
      <c r="AA14" s="14"/>
      <c r="AB14" s="14" t="s">
        <v>196</v>
      </c>
      <c r="AC14" s="14" t="s">
        <v>140</v>
      </c>
      <c r="AD14" s="14"/>
      <c r="AE14" s="14" t="s">
        <v>176</v>
      </c>
      <c r="AF14" s="14" t="s">
        <v>140</v>
      </c>
      <c r="AG14" s="14" t="s">
        <v>180</v>
      </c>
      <c r="AH14" s="14" t="s">
        <v>171</v>
      </c>
      <c r="AI14" s="14"/>
      <c r="AJ14" s="14" t="s">
        <v>143</v>
      </c>
      <c r="AK14" s="14" t="s">
        <v>146</v>
      </c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>
        <v>3</v>
      </c>
      <c r="BS14" s="14">
        <v>7</v>
      </c>
      <c r="BT14" s="14">
        <v>8</v>
      </c>
      <c r="BU14" s="14">
        <v>0</v>
      </c>
      <c r="BV14" s="14">
        <v>5</v>
      </c>
      <c r="BW14" s="14" t="s">
        <v>125</v>
      </c>
      <c r="BX14" s="14" t="s">
        <v>126</v>
      </c>
      <c r="BY14" s="14" t="s">
        <v>127</v>
      </c>
      <c r="BZ14" s="14" t="s">
        <v>128</v>
      </c>
      <c r="CA14" s="14" t="s">
        <v>125</v>
      </c>
      <c r="CB14" s="14" t="s">
        <v>149</v>
      </c>
      <c r="CC14" s="14">
        <v>0</v>
      </c>
      <c r="CD14" s="14">
        <v>2</v>
      </c>
      <c r="CE14" s="14">
        <v>0</v>
      </c>
      <c r="CF14" s="14"/>
      <c r="CG14" s="14" t="e">
        <f ca="1">_xll.DEZINHEX(CODE(BR101))</f>
        <v>#NAME?</v>
      </c>
      <c r="CH14" s="14" t="e">
        <f ca="1">_xll.DEZINHEX(CODE(BS101))</f>
        <v>#NAME?</v>
      </c>
      <c r="CI14" s="14" t="e">
        <f ca="1">_xll.DEZINHEX(CODE(BT101))</f>
        <v>#NAME?</v>
      </c>
      <c r="CJ14" s="14" t="e">
        <f ca="1">_xll.DEZINHEX(CODE(BU101))</f>
        <v>#NAME?</v>
      </c>
      <c r="CK14" s="14" t="e">
        <f ca="1">_xll.DEZINHEX(CODE(BV101))</f>
        <v>#NAME?</v>
      </c>
      <c r="CL14" s="14" t="e">
        <f ca="1">_xll.DEZINHEX(CODE(BW101))</f>
        <v>#NAME?</v>
      </c>
      <c r="CM14" s="14" t="e">
        <f ca="1">_xll.DEZINHEX(CODE(BX101))</f>
        <v>#NAME?</v>
      </c>
      <c r="CN14" s="14" t="e">
        <f ca="1">_xll.DEZINHEX(CODE(BY101))</f>
        <v>#NAME?</v>
      </c>
      <c r="CO14" s="14" t="e">
        <f ca="1">_xll.DEZINHEX(CODE(BZ101))</f>
        <v>#NAME?</v>
      </c>
      <c r="CP14" s="14" t="e">
        <f ca="1">_xll.DEZINHEX(CODE(CA101))</f>
        <v>#NAME?</v>
      </c>
      <c r="CQ14" s="14" t="e">
        <f ca="1">_xll.DEZINHEX(CODE(CB101))</f>
        <v>#NAME?</v>
      </c>
      <c r="CR14" s="14" t="e">
        <f ca="1">_xll.DEZINHEX(CODE(CC101))</f>
        <v>#NAME?</v>
      </c>
      <c r="CS14" s="14" t="e">
        <f ca="1">_xll.DEZINHEX(CODE(CD101))</f>
        <v>#NAME?</v>
      </c>
      <c r="CT14" s="14" t="e">
        <f ca="1">_xll.DEZINHEX(CODE(CE101))</f>
        <v>#NAME?</v>
      </c>
      <c r="CU14" s="14"/>
      <c r="CV14" s="14"/>
      <c r="CW14" s="14"/>
      <c r="CX14" s="14"/>
      <c r="CY14" s="46"/>
      <c r="CZ14" s="20"/>
    </row>
    <row r="15" spans="1:105" ht="32.1" customHeight="1">
      <c r="A15" s="14">
        <v>9</v>
      </c>
      <c r="B15" s="29">
        <v>42066</v>
      </c>
      <c r="C15" s="14" t="s">
        <v>97</v>
      </c>
      <c r="D15" s="14" t="s">
        <v>98</v>
      </c>
      <c r="E15" s="14" t="s">
        <v>113</v>
      </c>
      <c r="F15" s="14" t="s">
        <v>114</v>
      </c>
      <c r="G15" s="14" t="s">
        <v>99</v>
      </c>
      <c r="H15" s="14" t="s">
        <v>168</v>
      </c>
      <c r="I15" s="14" t="s">
        <v>115</v>
      </c>
      <c r="J15" s="14" t="s">
        <v>101</v>
      </c>
      <c r="K15" s="14" t="s">
        <v>116</v>
      </c>
      <c r="L15" s="14"/>
      <c r="M15" s="14" t="s">
        <v>102</v>
      </c>
      <c r="N15" s="14" t="s">
        <v>103</v>
      </c>
      <c r="O15" s="30" t="s">
        <v>117</v>
      </c>
      <c r="P15" s="14" t="s">
        <v>4980</v>
      </c>
      <c r="Q15" s="14"/>
      <c r="R15" s="14"/>
      <c r="S15" s="14"/>
      <c r="T15" s="14">
        <v>530071</v>
      </c>
      <c r="U15" s="14" t="s">
        <v>186</v>
      </c>
      <c r="V15" s="14" t="s">
        <v>191</v>
      </c>
      <c r="W15" s="14" t="s">
        <v>172</v>
      </c>
      <c r="X15" s="14">
        <v>1037555433</v>
      </c>
      <c r="Y15" s="14" t="s">
        <v>203</v>
      </c>
      <c r="Z15" s="14" t="s">
        <v>202</v>
      </c>
      <c r="AA15" s="14"/>
      <c r="AB15" s="14" t="s">
        <v>197</v>
      </c>
      <c r="AC15" s="14" t="s">
        <v>141</v>
      </c>
      <c r="AD15" s="14"/>
      <c r="AE15" s="14" t="s">
        <v>177</v>
      </c>
      <c r="AF15" s="14" t="s">
        <v>141</v>
      </c>
      <c r="AG15" s="14" t="s">
        <v>181</v>
      </c>
      <c r="AH15" s="14" t="s">
        <v>172</v>
      </c>
      <c r="AI15" s="14"/>
      <c r="AJ15" s="14" t="s">
        <v>144</v>
      </c>
      <c r="AK15" s="14" t="s">
        <v>147</v>
      </c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>
        <v>3</v>
      </c>
      <c r="BS15" s="14">
        <v>7</v>
      </c>
      <c r="BT15" s="14">
        <v>8</v>
      </c>
      <c r="BU15" s="14">
        <v>0</v>
      </c>
      <c r="BV15" s="14">
        <v>5</v>
      </c>
      <c r="BW15" s="14" t="s">
        <v>125</v>
      </c>
      <c r="BX15" s="14" t="s">
        <v>126</v>
      </c>
      <c r="BY15" s="14" t="s">
        <v>127</v>
      </c>
      <c r="BZ15" s="14" t="s">
        <v>128</v>
      </c>
      <c r="CA15" s="14" t="s">
        <v>125</v>
      </c>
      <c r="CB15" s="14" t="s">
        <v>150</v>
      </c>
      <c r="CC15" s="14">
        <v>0</v>
      </c>
      <c r="CD15" s="14">
        <v>2</v>
      </c>
      <c r="CE15" s="14">
        <v>0</v>
      </c>
      <c r="CF15" s="14"/>
      <c r="CG15" s="14" t="e">
        <f ca="1">_xll.DEZINHEX(CODE(BR102))</f>
        <v>#NAME?</v>
      </c>
      <c r="CH15" s="14" t="e">
        <f ca="1">_xll.DEZINHEX(CODE(BS102))</f>
        <v>#NAME?</v>
      </c>
      <c r="CI15" s="14" t="e">
        <f ca="1">_xll.DEZINHEX(CODE(BT102))</f>
        <v>#NAME?</v>
      </c>
      <c r="CJ15" s="14" t="e">
        <f ca="1">_xll.DEZINHEX(CODE(BU102))</f>
        <v>#NAME?</v>
      </c>
      <c r="CK15" s="14" t="e">
        <f ca="1">_xll.DEZINHEX(CODE(BV102))</f>
        <v>#NAME?</v>
      </c>
      <c r="CL15" s="14" t="e">
        <f ca="1">_xll.DEZINHEX(CODE(BW102))</f>
        <v>#NAME?</v>
      </c>
      <c r="CM15" s="14" t="e">
        <f ca="1">_xll.DEZINHEX(CODE(BX102))</f>
        <v>#NAME?</v>
      </c>
      <c r="CN15" s="14" t="e">
        <f ca="1">_xll.DEZINHEX(CODE(BY102))</f>
        <v>#NAME?</v>
      </c>
      <c r="CO15" s="14" t="e">
        <f ca="1">_xll.DEZINHEX(CODE(BZ102))</f>
        <v>#NAME?</v>
      </c>
      <c r="CP15" s="14" t="e">
        <f ca="1">_xll.DEZINHEX(CODE(CA102))</f>
        <v>#NAME?</v>
      </c>
      <c r="CQ15" s="14" t="e">
        <f ca="1">_xll.DEZINHEX(CODE(CB102))</f>
        <v>#NAME?</v>
      </c>
      <c r="CR15" s="14" t="e">
        <f ca="1">_xll.DEZINHEX(CODE(CC102))</f>
        <v>#NAME?</v>
      </c>
      <c r="CS15" s="14" t="e">
        <f ca="1">_xll.DEZINHEX(CODE(CD102))</f>
        <v>#NAME?</v>
      </c>
      <c r="CT15" s="14" t="e">
        <f ca="1">_xll.DEZINHEX(CODE(CE102))</f>
        <v>#NAME?</v>
      </c>
      <c r="CU15" s="14"/>
      <c r="CV15" s="14"/>
      <c r="CW15" s="14"/>
      <c r="CX15" s="14"/>
      <c r="CY15" s="46"/>
      <c r="CZ15" s="20"/>
    </row>
    <row r="16" spans="1:105" ht="40.200000000000003">
      <c r="A16" s="14">
        <v>10</v>
      </c>
      <c r="B16" s="29">
        <v>42081</v>
      </c>
      <c r="C16" s="14" t="s">
        <v>97</v>
      </c>
      <c r="D16" s="14" t="s">
        <v>98</v>
      </c>
      <c r="E16" s="14" t="s">
        <v>113</v>
      </c>
      <c r="F16" s="14" t="s">
        <v>114</v>
      </c>
      <c r="G16" s="14" t="s">
        <v>99</v>
      </c>
      <c r="H16" s="14" t="s">
        <v>100</v>
      </c>
      <c r="I16" s="14" t="s">
        <v>115</v>
      </c>
      <c r="J16" s="14" t="s">
        <v>101</v>
      </c>
      <c r="K16" s="14" t="s">
        <v>116</v>
      </c>
      <c r="L16" s="14"/>
      <c r="M16" s="14" t="s">
        <v>102</v>
      </c>
      <c r="N16" s="14" t="s">
        <v>103</v>
      </c>
      <c r="O16" s="30" t="s">
        <v>117</v>
      </c>
      <c r="P16" s="14" t="s">
        <v>173</v>
      </c>
      <c r="Q16" s="14"/>
      <c r="R16" s="14"/>
      <c r="S16" s="14"/>
      <c r="T16" s="14">
        <v>532466</v>
      </c>
      <c r="U16" s="14" t="s">
        <v>204</v>
      </c>
      <c r="V16" s="14" t="s">
        <v>188</v>
      </c>
      <c r="W16" s="14" t="s">
        <v>169</v>
      </c>
      <c r="X16" s="14">
        <v>1037555941</v>
      </c>
      <c r="Y16" s="14" t="s">
        <v>205</v>
      </c>
      <c r="Z16" s="14" t="s">
        <v>206</v>
      </c>
      <c r="AA16" s="14"/>
      <c r="AB16" s="14" t="s">
        <v>194</v>
      </c>
      <c r="AC16" s="14" t="s">
        <v>110</v>
      </c>
      <c r="AD16" s="14"/>
      <c r="AE16" s="14" t="s">
        <v>174</v>
      </c>
      <c r="AF16" s="14" t="s">
        <v>110</v>
      </c>
      <c r="AG16" s="14" t="s">
        <v>109</v>
      </c>
      <c r="AH16" s="14" t="s">
        <v>169</v>
      </c>
      <c r="AI16" s="14"/>
      <c r="AJ16" s="14" t="s">
        <v>119</v>
      </c>
      <c r="AK16" s="14" t="s">
        <v>120</v>
      </c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>
        <v>3</v>
      </c>
      <c r="BS16" s="14">
        <v>7</v>
      </c>
      <c r="BT16" s="14">
        <v>8</v>
      </c>
      <c r="BU16" s="14">
        <v>0</v>
      </c>
      <c r="BV16" s="14">
        <v>5</v>
      </c>
      <c r="BW16" s="14" t="s">
        <v>125</v>
      </c>
      <c r="BX16" s="14" t="s">
        <v>126</v>
      </c>
      <c r="BY16" s="14" t="s">
        <v>127</v>
      </c>
      <c r="BZ16" s="14" t="s">
        <v>128</v>
      </c>
      <c r="CA16" s="14" t="s">
        <v>125</v>
      </c>
      <c r="CB16" s="14" t="s">
        <v>129</v>
      </c>
      <c r="CC16" s="14">
        <v>0</v>
      </c>
      <c r="CD16" s="14">
        <v>1</v>
      </c>
      <c r="CE16" s="14">
        <v>0</v>
      </c>
      <c r="CF16" s="14"/>
      <c r="CG16" s="14" t="e">
        <f ca="1">_xll.DEZINHEX(CODE(BR103))</f>
        <v>#NAME?</v>
      </c>
      <c r="CH16" s="14" t="e">
        <f ca="1">_xll.DEZINHEX(CODE(BS103))</f>
        <v>#NAME?</v>
      </c>
      <c r="CI16" s="14" t="e">
        <f ca="1">_xll.DEZINHEX(CODE(BT103))</f>
        <v>#NAME?</v>
      </c>
      <c r="CJ16" s="14" t="e">
        <f ca="1">_xll.DEZINHEX(CODE(BU103))</f>
        <v>#NAME?</v>
      </c>
      <c r="CK16" s="14" t="e">
        <f ca="1">_xll.DEZINHEX(CODE(BV103))</f>
        <v>#NAME?</v>
      </c>
      <c r="CL16" s="14" t="e">
        <f ca="1">_xll.DEZINHEX(CODE(BW103))</f>
        <v>#NAME?</v>
      </c>
      <c r="CM16" s="14" t="e">
        <f ca="1">_xll.DEZINHEX(CODE(BX103))</f>
        <v>#NAME?</v>
      </c>
      <c r="CN16" s="14" t="e">
        <f ca="1">_xll.DEZINHEX(CODE(BY103))</f>
        <v>#NAME?</v>
      </c>
      <c r="CO16" s="14" t="e">
        <f ca="1">_xll.DEZINHEX(CODE(BZ103))</f>
        <v>#NAME?</v>
      </c>
      <c r="CP16" s="14" t="e">
        <f ca="1">_xll.DEZINHEX(CODE(CA103))</f>
        <v>#NAME?</v>
      </c>
      <c r="CQ16" s="14" t="e">
        <f ca="1">_xll.DEZINHEX(CODE(CB103))</f>
        <v>#NAME?</v>
      </c>
      <c r="CR16" s="14" t="e">
        <f ca="1">_xll.DEZINHEX(CODE(CC103))</f>
        <v>#NAME?</v>
      </c>
      <c r="CS16" s="14" t="e">
        <f ca="1">_xll.DEZINHEX(CODE(CD103))</f>
        <v>#NAME?</v>
      </c>
      <c r="CT16" s="14" t="e">
        <f ca="1">_xll.DEZINHEX(CODE(CE103))</f>
        <v>#NAME?</v>
      </c>
      <c r="CU16" s="14"/>
      <c r="CV16" s="14"/>
      <c r="CW16" s="14"/>
      <c r="CX16" s="14"/>
      <c r="CY16" s="46"/>
      <c r="CZ16" s="20"/>
    </row>
    <row r="17" spans="1:104" ht="40.200000000000003">
      <c r="A17" s="14">
        <v>11</v>
      </c>
      <c r="B17" s="29">
        <v>42081</v>
      </c>
      <c r="C17" s="14" t="s">
        <v>97</v>
      </c>
      <c r="D17" s="14" t="s">
        <v>98</v>
      </c>
      <c r="E17" s="14" t="s">
        <v>113</v>
      </c>
      <c r="F17" s="14" t="s">
        <v>114</v>
      </c>
      <c r="G17" s="14" t="s">
        <v>99</v>
      </c>
      <c r="H17" s="14" t="s">
        <v>166</v>
      </c>
      <c r="I17" s="14" t="s">
        <v>115</v>
      </c>
      <c r="J17" s="14" t="s">
        <v>101</v>
      </c>
      <c r="K17" s="14" t="s">
        <v>116</v>
      </c>
      <c r="L17" s="14"/>
      <c r="M17" s="14" t="s">
        <v>102</v>
      </c>
      <c r="N17" s="14" t="s">
        <v>103</v>
      </c>
      <c r="O17" s="30" t="s">
        <v>117</v>
      </c>
      <c r="P17" s="14" t="s">
        <v>173</v>
      </c>
      <c r="Q17" s="14"/>
      <c r="R17" s="14"/>
      <c r="S17" s="14"/>
      <c r="T17" s="14">
        <v>532491</v>
      </c>
      <c r="U17" s="14" t="s">
        <v>183</v>
      </c>
      <c r="V17" s="14" t="s">
        <v>189</v>
      </c>
      <c r="W17" s="14" t="s">
        <v>170</v>
      </c>
      <c r="X17" s="14">
        <v>1037555947</v>
      </c>
      <c r="Y17" s="14" t="s">
        <v>208</v>
      </c>
      <c r="Z17" s="14" t="s">
        <v>207</v>
      </c>
      <c r="AA17" s="14"/>
      <c r="AB17" s="14" t="s">
        <v>195</v>
      </c>
      <c r="AC17" s="14" t="s">
        <v>139</v>
      </c>
      <c r="AD17" s="14"/>
      <c r="AE17" s="14" t="s">
        <v>175</v>
      </c>
      <c r="AF17" s="14" t="s">
        <v>139</v>
      </c>
      <c r="AG17" s="14" t="s">
        <v>151</v>
      </c>
      <c r="AH17" s="14" t="s">
        <v>170</v>
      </c>
      <c r="AI17" s="14"/>
      <c r="AJ17" s="14" t="s">
        <v>142</v>
      </c>
      <c r="AK17" s="14" t="s">
        <v>145</v>
      </c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>
        <v>3</v>
      </c>
      <c r="BS17" s="14">
        <v>7</v>
      </c>
      <c r="BT17" s="14">
        <v>8</v>
      </c>
      <c r="BU17" s="14">
        <v>0</v>
      </c>
      <c r="BV17" s="14">
        <v>5</v>
      </c>
      <c r="BW17" s="14" t="s">
        <v>125</v>
      </c>
      <c r="BX17" s="14" t="s">
        <v>126</v>
      </c>
      <c r="BY17" s="14" t="s">
        <v>127</v>
      </c>
      <c r="BZ17" s="14" t="s">
        <v>128</v>
      </c>
      <c r="CA17" s="14" t="s">
        <v>125</v>
      </c>
      <c r="CB17" s="14" t="s">
        <v>148</v>
      </c>
      <c r="CC17" s="14">
        <v>0</v>
      </c>
      <c r="CD17" s="14">
        <v>1</v>
      </c>
      <c r="CE17" s="14">
        <v>0</v>
      </c>
      <c r="CF17" s="14"/>
      <c r="CG17" s="14" t="e">
        <f ca="1">_xll.DEZINHEX(CODE(BR104))</f>
        <v>#NAME?</v>
      </c>
      <c r="CH17" s="14" t="e">
        <f ca="1">_xll.DEZINHEX(CODE(BS104))</f>
        <v>#NAME?</v>
      </c>
      <c r="CI17" s="14" t="e">
        <f ca="1">_xll.DEZINHEX(CODE(BT104))</f>
        <v>#NAME?</v>
      </c>
      <c r="CJ17" s="14" t="e">
        <f ca="1">_xll.DEZINHEX(CODE(BU104))</f>
        <v>#NAME?</v>
      </c>
      <c r="CK17" s="14" t="e">
        <f ca="1">_xll.DEZINHEX(CODE(BV104))</f>
        <v>#NAME?</v>
      </c>
      <c r="CL17" s="14" t="e">
        <f ca="1">_xll.DEZINHEX(CODE(BW104))</f>
        <v>#NAME?</v>
      </c>
      <c r="CM17" s="14" t="e">
        <f ca="1">_xll.DEZINHEX(CODE(BX104))</f>
        <v>#NAME?</v>
      </c>
      <c r="CN17" s="14" t="e">
        <f ca="1">_xll.DEZINHEX(CODE(BY104))</f>
        <v>#NAME?</v>
      </c>
      <c r="CO17" s="14" t="e">
        <f ca="1">_xll.DEZINHEX(CODE(BZ104))</f>
        <v>#NAME?</v>
      </c>
      <c r="CP17" s="14" t="e">
        <f ca="1">_xll.DEZINHEX(CODE(CA104))</f>
        <v>#NAME?</v>
      </c>
      <c r="CQ17" s="14" t="e">
        <f ca="1">_xll.DEZINHEX(CODE(CB104))</f>
        <v>#NAME?</v>
      </c>
      <c r="CR17" s="14" t="e">
        <f ca="1">_xll.DEZINHEX(CODE(CC104))</f>
        <v>#NAME?</v>
      </c>
      <c r="CS17" s="14" t="e">
        <f ca="1">_xll.DEZINHEX(CODE(CD104))</f>
        <v>#NAME?</v>
      </c>
      <c r="CT17" s="14" t="e">
        <f ca="1">_xll.DEZINHEX(CODE(CE104))</f>
        <v>#NAME?</v>
      </c>
      <c r="CU17" s="14"/>
      <c r="CV17" s="14"/>
      <c r="CW17" s="14"/>
      <c r="CX17" s="14"/>
      <c r="CY17" s="46"/>
      <c r="CZ17" s="20"/>
    </row>
    <row r="18" spans="1:104" ht="40.200000000000003">
      <c r="A18" s="14">
        <v>12</v>
      </c>
      <c r="B18" s="29">
        <v>42081</v>
      </c>
      <c r="C18" s="14" t="s">
        <v>97</v>
      </c>
      <c r="D18" s="14" t="s">
        <v>98</v>
      </c>
      <c r="E18" s="14" t="s">
        <v>113</v>
      </c>
      <c r="F18" s="14" t="s">
        <v>114</v>
      </c>
      <c r="G18" s="14" t="s">
        <v>99</v>
      </c>
      <c r="H18" s="14" t="s">
        <v>167</v>
      </c>
      <c r="I18" s="14" t="s">
        <v>115</v>
      </c>
      <c r="J18" s="14" t="s">
        <v>101</v>
      </c>
      <c r="K18" s="14" t="s">
        <v>116</v>
      </c>
      <c r="L18" s="14"/>
      <c r="M18" s="14" t="s">
        <v>102</v>
      </c>
      <c r="N18" s="14" t="s">
        <v>103</v>
      </c>
      <c r="O18" s="30" t="s">
        <v>117</v>
      </c>
      <c r="P18" s="14" t="s">
        <v>173</v>
      </c>
      <c r="Q18" s="14"/>
      <c r="R18" s="14"/>
      <c r="S18" s="14"/>
      <c r="T18" s="14">
        <v>532601</v>
      </c>
      <c r="U18" s="14" t="s">
        <v>185</v>
      </c>
      <c r="V18" s="14" t="s">
        <v>190</v>
      </c>
      <c r="W18" s="14" t="s">
        <v>171</v>
      </c>
      <c r="X18" s="14">
        <v>1037555971</v>
      </c>
      <c r="Y18" s="14" t="s">
        <v>210</v>
      </c>
      <c r="Z18" s="14" t="s">
        <v>209</v>
      </c>
      <c r="AA18" s="14"/>
      <c r="AB18" s="14" t="s">
        <v>196</v>
      </c>
      <c r="AC18" s="14" t="s">
        <v>140</v>
      </c>
      <c r="AD18" s="14"/>
      <c r="AE18" s="14" t="s">
        <v>176</v>
      </c>
      <c r="AF18" s="14" t="s">
        <v>140</v>
      </c>
      <c r="AG18" s="14" t="s">
        <v>152</v>
      </c>
      <c r="AH18" s="14" t="s">
        <v>171</v>
      </c>
      <c r="AI18" s="14"/>
      <c r="AJ18" s="14" t="s">
        <v>143</v>
      </c>
      <c r="AK18" s="14" t="s">
        <v>146</v>
      </c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>
        <v>3</v>
      </c>
      <c r="BS18" s="14">
        <v>7</v>
      </c>
      <c r="BT18" s="14">
        <v>8</v>
      </c>
      <c r="BU18" s="14">
        <v>0</v>
      </c>
      <c r="BV18" s="14">
        <v>5</v>
      </c>
      <c r="BW18" s="14" t="s">
        <v>125</v>
      </c>
      <c r="BX18" s="14" t="s">
        <v>126</v>
      </c>
      <c r="BY18" s="14" t="s">
        <v>127</v>
      </c>
      <c r="BZ18" s="14" t="s">
        <v>128</v>
      </c>
      <c r="CA18" s="14" t="s">
        <v>125</v>
      </c>
      <c r="CB18" s="14" t="s">
        <v>149</v>
      </c>
      <c r="CC18" s="14">
        <v>0</v>
      </c>
      <c r="CD18" s="14">
        <v>1</v>
      </c>
      <c r="CE18" s="14">
        <v>0</v>
      </c>
      <c r="CF18" s="14"/>
      <c r="CG18" s="14" t="e">
        <f ca="1">_xll.DEZINHEX(CODE(BR105))</f>
        <v>#NAME?</v>
      </c>
      <c r="CH18" s="14" t="e">
        <f ca="1">_xll.DEZINHEX(CODE(BS105))</f>
        <v>#NAME?</v>
      </c>
      <c r="CI18" s="14" t="e">
        <f ca="1">_xll.DEZINHEX(CODE(BT105))</f>
        <v>#NAME?</v>
      </c>
      <c r="CJ18" s="14" t="e">
        <f ca="1">_xll.DEZINHEX(CODE(BU105))</f>
        <v>#NAME?</v>
      </c>
      <c r="CK18" s="14" t="e">
        <f ca="1">_xll.DEZINHEX(CODE(BV105))</f>
        <v>#NAME?</v>
      </c>
      <c r="CL18" s="14" t="e">
        <f ca="1">_xll.DEZINHEX(CODE(BW105))</f>
        <v>#NAME?</v>
      </c>
      <c r="CM18" s="14" t="e">
        <f ca="1">_xll.DEZINHEX(CODE(BX105))</f>
        <v>#NAME?</v>
      </c>
      <c r="CN18" s="14" t="e">
        <f ca="1">_xll.DEZINHEX(CODE(BY105))</f>
        <v>#NAME?</v>
      </c>
      <c r="CO18" s="14" t="e">
        <f ca="1">_xll.DEZINHEX(CODE(BZ105))</f>
        <v>#NAME?</v>
      </c>
      <c r="CP18" s="14" t="e">
        <f ca="1">_xll.DEZINHEX(CODE(CA105))</f>
        <v>#NAME?</v>
      </c>
      <c r="CQ18" s="14" t="e">
        <f ca="1">_xll.DEZINHEX(CODE(CB105))</f>
        <v>#NAME?</v>
      </c>
      <c r="CR18" s="14" t="e">
        <f ca="1">_xll.DEZINHEX(CODE(CC105))</f>
        <v>#NAME?</v>
      </c>
      <c r="CS18" s="14" t="e">
        <f ca="1">_xll.DEZINHEX(CODE(CD105))</f>
        <v>#NAME?</v>
      </c>
      <c r="CT18" s="14" t="e">
        <f ca="1">_xll.DEZINHEX(CODE(CE105))</f>
        <v>#NAME?</v>
      </c>
      <c r="CU18" s="14"/>
      <c r="CV18" s="14"/>
      <c r="CW18" s="14"/>
      <c r="CX18" s="14"/>
      <c r="CY18" s="46"/>
      <c r="CZ18" s="20"/>
    </row>
    <row r="19" spans="1:104" ht="40.200000000000003">
      <c r="A19" s="14">
        <v>13</v>
      </c>
      <c r="B19" s="29">
        <v>42081</v>
      </c>
      <c r="C19" s="14" t="s">
        <v>97</v>
      </c>
      <c r="D19" s="14" t="s">
        <v>98</v>
      </c>
      <c r="E19" s="14" t="s">
        <v>113</v>
      </c>
      <c r="F19" s="14" t="s">
        <v>114</v>
      </c>
      <c r="G19" s="14" t="s">
        <v>99</v>
      </c>
      <c r="H19" s="14" t="s">
        <v>168</v>
      </c>
      <c r="I19" s="14" t="s">
        <v>115</v>
      </c>
      <c r="J19" s="14" t="s">
        <v>101</v>
      </c>
      <c r="K19" s="14" t="s">
        <v>116</v>
      </c>
      <c r="L19" s="14"/>
      <c r="M19" s="14" t="s">
        <v>102</v>
      </c>
      <c r="N19" s="14" t="s">
        <v>103</v>
      </c>
      <c r="O19" s="30" t="s">
        <v>117</v>
      </c>
      <c r="P19" s="14" t="s">
        <v>173</v>
      </c>
      <c r="Q19" s="14"/>
      <c r="R19" s="14"/>
      <c r="S19" s="14"/>
      <c r="T19" s="14">
        <v>532606</v>
      </c>
      <c r="U19" s="14" t="s">
        <v>186</v>
      </c>
      <c r="V19" s="14" t="s">
        <v>191</v>
      </c>
      <c r="W19" s="14" t="s">
        <v>172</v>
      </c>
      <c r="X19" s="14">
        <v>1037555972</v>
      </c>
      <c r="Y19" s="14" t="s">
        <v>212</v>
      </c>
      <c r="Z19" s="14" t="s">
        <v>211</v>
      </c>
      <c r="AA19" s="14"/>
      <c r="AB19" s="14" t="s">
        <v>197</v>
      </c>
      <c r="AC19" s="14" t="s">
        <v>141</v>
      </c>
      <c r="AD19" s="14"/>
      <c r="AE19" s="14" t="s">
        <v>177</v>
      </c>
      <c r="AF19" s="14" t="s">
        <v>141</v>
      </c>
      <c r="AG19" s="14" t="s">
        <v>153</v>
      </c>
      <c r="AH19" s="14" t="s">
        <v>172</v>
      </c>
      <c r="AI19" s="14"/>
      <c r="AJ19" s="14" t="s">
        <v>144</v>
      </c>
      <c r="AK19" s="14" t="s">
        <v>147</v>
      </c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>
        <v>3</v>
      </c>
      <c r="BS19" s="14">
        <v>7</v>
      </c>
      <c r="BT19" s="14">
        <v>8</v>
      </c>
      <c r="BU19" s="14">
        <v>0</v>
      </c>
      <c r="BV19" s="14">
        <v>5</v>
      </c>
      <c r="BW19" s="14" t="s">
        <v>125</v>
      </c>
      <c r="BX19" s="14" t="s">
        <v>126</v>
      </c>
      <c r="BY19" s="14" t="s">
        <v>127</v>
      </c>
      <c r="BZ19" s="14" t="s">
        <v>128</v>
      </c>
      <c r="CA19" s="14" t="s">
        <v>125</v>
      </c>
      <c r="CB19" s="14" t="s">
        <v>150</v>
      </c>
      <c r="CC19" s="14">
        <v>0</v>
      </c>
      <c r="CD19" s="14">
        <v>1</v>
      </c>
      <c r="CE19" s="14">
        <v>0</v>
      </c>
      <c r="CF19" s="14"/>
      <c r="CG19" s="14" t="e">
        <f ca="1">_xll.DEZINHEX(CODE(BR106))</f>
        <v>#NAME?</v>
      </c>
      <c r="CH19" s="14" t="e">
        <f ca="1">_xll.DEZINHEX(CODE(BS106))</f>
        <v>#NAME?</v>
      </c>
      <c r="CI19" s="14" t="e">
        <f ca="1">_xll.DEZINHEX(CODE(BT106))</f>
        <v>#NAME?</v>
      </c>
      <c r="CJ19" s="14" t="e">
        <f ca="1">_xll.DEZINHEX(CODE(BU106))</f>
        <v>#NAME?</v>
      </c>
      <c r="CK19" s="14" t="e">
        <f ca="1">_xll.DEZINHEX(CODE(BV106))</f>
        <v>#NAME?</v>
      </c>
      <c r="CL19" s="14" t="e">
        <f ca="1">_xll.DEZINHEX(CODE(BW106))</f>
        <v>#NAME?</v>
      </c>
      <c r="CM19" s="14" t="e">
        <f ca="1">_xll.DEZINHEX(CODE(BX106))</f>
        <v>#NAME?</v>
      </c>
      <c r="CN19" s="14" t="e">
        <f ca="1">_xll.DEZINHEX(CODE(BY106))</f>
        <v>#NAME?</v>
      </c>
      <c r="CO19" s="14" t="e">
        <f ca="1">_xll.DEZINHEX(CODE(BZ106))</f>
        <v>#NAME?</v>
      </c>
      <c r="CP19" s="14" t="e">
        <f ca="1">_xll.DEZINHEX(CODE(CA106))</f>
        <v>#NAME?</v>
      </c>
      <c r="CQ19" s="14" t="e">
        <f ca="1">_xll.DEZINHEX(CODE(CB106))</f>
        <v>#NAME?</v>
      </c>
      <c r="CR19" s="14" t="e">
        <f ca="1">_xll.DEZINHEX(CODE(CC106))</f>
        <v>#NAME?</v>
      </c>
      <c r="CS19" s="14" t="e">
        <f ca="1">_xll.DEZINHEX(CODE(CD106))</f>
        <v>#NAME?</v>
      </c>
      <c r="CT19" s="14" t="e">
        <f ca="1">_xll.DEZINHEX(CODE(CE106))</f>
        <v>#NAME?</v>
      </c>
      <c r="CU19" s="14"/>
      <c r="CV19" s="14"/>
      <c r="CW19" s="14"/>
      <c r="CX19" s="14"/>
      <c r="CY19" s="46"/>
      <c r="CZ19" s="20"/>
    </row>
    <row r="20" spans="1:104" ht="40.200000000000003">
      <c r="A20" s="14">
        <v>14</v>
      </c>
      <c r="B20" s="29">
        <v>42086</v>
      </c>
      <c r="C20" s="14" t="s">
        <v>97</v>
      </c>
      <c r="D20" s="14" t="s">
        <v>98</v>
      </c>
      <c r="E20" s="14" t="s">
        <v>113</v>
      </c>
      <c r="F20" s="14" t="s">
        <v>114</v>
      </c>
      <c r="G20" s="14" t="s">
        <v>99</v>
      </c>
      <c r="H20" s="14" t="s">
        <v>100</v>
      </c>
      <c r="I20" s="14" t="s">
        <v>115</v>
      </c>
      <c r="J20" s="14" t="s">
        <v>101</v>
      </c>
      <c r="K20" s="14" t="s">
        <v>116</v>
      </c>
      <c r="L20" s="14"/>
      <c r="M20" s="14" t="s">
        <v>102</v>
      </c>
      <c r="N20" s="14" t="s">
        <v>103</v>
      </c>
      <c r="O20" s="30" t="s">
        <v>117</v>
      </c>
      <c r="P20" s="14" t="s">
        <v>213</v>
      </c>
      <c r="Q20" s="14"/>
      <c r="R20" s="14"/>
      <c r="S20" s="14"/>
      <c r="T20" s="14">
        <v>534043</v>
      </c>
      <c r="U20" s="14" t="s">
        <v>214</v>
      </c>
      <c r="V20" s="14" t="s">
        <v>218</v>
      </c>
      <c r="W20" s="14" t="s">
        <v>222</v>
      </c>
      <c r="X20" s="14" t="s">
        <v>238</v>
      </c>
      <c r="Y20" s="14" t="s">
        <v>234</v>
      </c>
      <c r="Z20" s="14" t="s">
        <v>242</v>
      </c>
      <c r="AA20" s="14"/>
      <c r="AB20" s="14" t="s">
        <v>230</v>
      </c>
      <c r="AC20" s="14" t="s">
        <v>110</v>
      </c>
      <c r="AD20" s="14"/>
      <c r="AE20" s="14" t="s">
        <v>174</v>
      </c>
      <c r="AF20" s="14" t="s">
        <v>110</v>
      </c>
      <c r="AG20" s="14" t="s">
        <v>109</v>
      </c>
      <c r="AH20" s="14" t="s">
        <v>226</v>
      </c>
      <c r="AI20" s="14"/>
      <c r="AJ20" s="14" t="s">
        <v>119</v>
      </c>
      <c r="AK20" s="14" t="s">
        <v>120</v>
      </c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>
        <v>3</v>
      </c>
      <c r="BS20" s="14">
        <v>7</v>
      </c>
      <c r="BT20" s="14">
        <v>8</v>
      </c>
      <c r="BU20" s="14">
        <v>0</v>
      </c>
      <c r="BV20" s="14">
        <v>5</v>
      </c>
      <c r="BW20" s="14" t="s">
        <v>125</v>
      </c>
      <c r="BX20" s="14" t="s">
        <v>126</v>
      </c>
      <c r="BY20" s="14" t="s">
        <v>127</v>
      </c>
      <c r="BZ20" s="14" t="s">
        <v>128</v>
      </c>
      <c r="CA20" s="14" t="s">
        <v>125</v>
      </c>
      <c r="CB20" s="14" t="s">
        <v>129</v>
      </c>
      <c r="CC20" s="14">
        <v>0</v>
      </c>
      <c r="CD20" s="14">
        <v>1</v>
      </c>
      <c r="CE20" s="14">
        <v>0</v>
      </c>
      <c r="CF20" s="14"/>
      <c r="CG20" s="14" t="e">
        <f ca="1">_xll.DEZINHEX(CODE(BR107))</f>
        <v>#NAME?</v>
      </c>
      <c r="CH20" s="14" t="e">
        <f ca="1">_xll.DEZINHEX(CODE(BS107))</f>
        <v>#NAME?</v>
      </c>
      <c r="CI20" s="14" t="e">
        <f ca="1">_xll.DEZINHEX(CODE(BT107))</f>
        <v>#NAME?</v>
      </c>
      <c r="CJ20" s="14" t="e">
        <f ca="1">_xll.DEZINHEX(CODE(BU107))</f>
        <v>#NAME?</v>
      </c>
      <c r="CK20" s="14" t="e">
        <f ca="1">_xll.DEZINHEX(CODE(BV107))</f>
        <v>#NAME?</v>
      </c>
      <c r="CL20" s="14" t="e">
        <f ca="1">_xll.DEZINHEX(CODE(BW107))</f>
        <v>#NAME?</v>
      </c>
      <c r="CM20" s="14" t="e">
        <f ca="1">_xll.DEZINHEX(CODE(BX107))</f>
        <v>#NAME?</v>
      </c>
      <c r="CN20" s="14" t="e">
        <f ca="1">_xll.DEZINHEX(CODE(BY107))</f>
        <v>#NAME?</v>
      </c>
      <c r="CO20" s="14" t="e">
        <f ca="1">_xll.DEZINHEX(CODE(BZ107))</f>
        <v>#NAME?</v>
      </c>
      <c r="CP20" s="14" t="e">
        <f ca="1">_xll.DEZINHEX(CODE(CA107))</f>
        <v>#NAME?</v>
      </c>
      <c r="CQ20" s="14" t="e">
        <f ca="1">_xll.DEZINHEX(CODE(CB107))</f>
        <v>#NAME?</v>
      </c>
      <c r="CR20" s="14" t="e">
        <f ca="1">_xll.DEZINHEX(CODE(CC107))</f>
        <v>#NAME?</v>
      </c>
      <c r="CS20" s="14" t="e">
        <f ca="1">_xll.DEZINHEX(CODE(CD107))</f>
        <v>#NAME?</v>
      </c>
      <c r="CT20" s="14" t="e">
        <f ca="1">_xll.DEZINHEX(CODE(CE107))</f>
        <v>#NAME?</v>
      </c>
      <c r="CU20" s="14"/>
      <c r="CV20" s="14"/>
      <c r="CW20" s="14"/>
      <c r="CX20" s="14"/>
      <c r="CY20" s="46"/>
      <c r="CZ20" s="20"/>
    </row>
    <row r="21" spans="1:104" ht="40.200000000000003">
      <c r="A21" s="14">
        <v>15</v>
      </c>
      <c r="B21" s="29">
        <v>42086</v>
      </c>
      <c r="C21" s="14" t="s">
        <v>97</v>
      </c>
      <c r="D21" s="14" t="s">
        <v>98</v>
      </c>
      <c r="E21" s="14" t="s">
        <v>113</v>
      </c>
      <c r="F21" s="14" t="s">
        <v>114</v>
      </c>
      <c r="G21" s="14" t="s">
        <v>99</v>
      </c>
      <c r="H21" s="14" t="s">
        <v>166</v>
      </c>
      <c r="I21" s="14" t="s">
        <v>115</v>
      </c>
      <c r="J21" s="14" t="s">
        <v>101</v>
      </c>
      <c r="K21" s="14" t="s">
        <v>116</v>
      </c>
      <c r="L21" s="14"/>
      <c r="M21" s="14" t="s">
        <v>102</v>
      </c>
      <c r="N21" s="14" t="s">
        <v>103</v>
      </c>
      <c r="O21" s="30" t="s">
        <v>117</v>
      </c>
      <c r="P21" s="14" t="s">
        <v>213</v>
      </c>
      <c r="Q21" s="14"/>
      <c r="R21" s="14"/>
      <c r="S21" s="14"/>
      <c r="T21" s="14">
        <v>534053</v>
      </c>
      <c r="U21" s="14" t="s">
        <v>215</v>
      </c>
      <c r="V21" s="14" t="s">
        <v>219</v>
      </c>
      <c r="W21" s="14" t="s">
        <v>223</v>
      </c>
      <c r="X21" s="14" t="s">
        <v>239</v>
      </c>
      <c r="Y21" s="14" t="s">
        <v>235</v>
      </c>
      <c r="Z21" s="14" t="s">
        <v>243</v>
      </c>
      <c r="AA21" s="14"/>
      <c r="AB21" s="14" t="s">
        <v>231</v>
      </c>
      <c r="AC21" s="14" t="s">
        <v>139</v>
      </c>
      <c r="AD21" s="14"/>
      <c r="AE21" s="14" t="s">
        <v>175</v>
      </c>
      <c r="AF21" s="14" t="s">
        <v>139</v>
      </c>
      <c r="AG21" s="14" t="s">
        <v>151</v>
      </c>
      <c r="AH21" s="14" t="s">
        <v>227</v>
      </c>
      <c r="AI21" s="14"/>
      <c r="AJ21" s="14" t="s">
        <v>142</v>
      </c>
      <c r="AK21" s="14" t="s">
        <v>145</v>
      </c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>
        <v>3</v>
      </c>
      <c r="BS21" s="14">
        <v>7</v>
      </c>
      <c r="BT21" s="14">
        <v>8</v>
      </c>
      <c r="BU21" s="14">
        <v>0</v>
      </c>
      <c r="BV21" s="14">
        <v>5</v>
      </c>
      <c r="BW21" s="14" t="s">
        <v>125</v>
      </c>
      <c r="BX21" s="14" t="s">
        <v>126</v>
      </c>
      <c r="BY21" s="14" t="s">
        <v>127</v>
      </c>
      <c r="BZ21" s="14" t="s">
        <v>128</v>
      </c>
      <c r="CA21" s="14" t="s">
        <v>125</v>
      </c>
      <c r="CB21" s="14" t="s">
        <v>148</v>
      </c>
      <c r="CC21" s="14">
        <v>0</v>
      </c>
      <c r="CD21" s="14">
        <v>1</v>
      </c>
      <c r="CE21" s="14">
        <v>0</v>
      </c>
      <c r="CF21" s="14"/>
      <c r="CG21" s="14" t="e">
        <f ca="1">_xll.DEZINHEX(CODE(BR108))</f>
        <v>#NAME?</v>
      </c>
      <c r="CH21" s="14" t="e">
        <f ca="1">_xll.DEZINHEX(CODE(BS108))</f>
        <v>#NAME?</v>
      </c>
      <c r="CI21" s="14" t="e">
        <f ca="1">_xll.DEZINHEX(CODE(BT108))</f>
        <v>#NAME?</v>
      </c>
      <c r="CJ21" s="14" t="e">
        <f ca="1">_xll.DEZINHEX(CODE(BU108))</f>
        <v>#NAME?</v>
      </c>
      <c r="CK21" s="14" t="e">
        <f ca="1">_xll.DEZINHEX(CODE(BV108))</f>
        <v>#NAME?</v>
      </c>
      <c r="CL21" s="14" t="e">
        <f ca="1">_xll.DEZINHEX(CODE(BW108))</f>
        <v>#NAME?</v>
      </c>
      <c r="CM21" s="14" t="e">
        <f ca="1">_xll.DEZINHEX(CODE(BX108))</f>
        <v>#NAME?</v>
      </c>
      <c r="CN21" s="14" t="e">
        <f ca="1">_xll.DEZINHEX(CODE(BY108))</f>
        <v>#NAME?</v>
      </c>
      <c r="CO21" s="14" t="e">
        <f ca="1">_xll.DEZINHEX(CODE(BZ108))</f>
        <v>#NAME?</v>
      </c>
      <c r="CP21" s="14" t="e">
        <f ca="1">_xll.DEZINHEX(CODE(CA108))</f>
        <v>#NAME?</v>
      </c>
      <c r="CQ21" s="14" t="e">
        <f ca="1">_xll.DEZINHEX(CODE(CB108))</f>
        <v>#NAME?</v>
      </c>
      <c r="CR21" s="14" t="e">
        <f ca="1">_xll.DEZINHEX(CODE(CC108))</f>
        <v>#NAME?</v>
      </c>
      <c r="CS21" s="14" t="e">
        <f ca="1">_xll.DEZINHEX(CODE(CD108))</f>
        <v>#NAME?</v>
      </c>
      <c r="CT21" s="14" t="e">
        <f ca="1">_xll.DEZINHEX(CODE(CE108))</f>
        <v>#NAME?</v>
      </c>
      <c r="CU21" s="14"/>
      <c r="CV21" s="14"/>
      <c r="CW21" s="14"/>
      <c r="CX21" s="14"/>
      <c r="CY21" s="46"/>
      <c r="CZ21" s="20"/>
    </row>
    <row r="22" spans="1:104" ht="40.200000000000003">
      <c r="A22" s="14">
        <v>16</v>
      </c>
      <c r="B22" s="29">
        <v>42086</v>
      </c>
      <c r="C22" s="14" t="s">
        <v>97</v>
      </c>
      <c r="D22" s="14" t="s">
        <v>98</v>
      </c>
      <c r="E22" s="14" t="s">
        <v>113</v>
      </c>
      <c r="F22" s="14" t="s">
        <v>114</v>
      </c>
      <c r="G22" s="14" t="s">
        <v>99</v>
      </c>
      <c r="H22" s="14" t="s">
        <v>167</v>
      </c>
      <c r="I22" s="14" t="s">
        <v>115</v>
      </c>
      <c r="J22" s="14" t="s">
        <v>101</v>
      </c>
      <c r="K22" s="14" t="s">
        <v>116</v>
      </c>
      <c r="L22" s="14"/>
      <c r="M22" s="14" t="s">
        <v>102</v>
      </c>
      <c r="N22" s="14" t="s">
        <v>103</v>
      </c>
      <c r="O22" s="30" t="s">
        <v>117</v>
      </c>
      <c r="P22" s="14" t="s">
        <v>213</v>
      </c>
      <c r="Q22" s="14"/>
      <c r="R22" s="14"/>
      <c r="S22" s="14"/>
      <c r="T22" s="14">
        <v>534058</v>
      </c>
      <c r="U22" s="14" t="s">
        <v>216</v>
      </c>
      <c r="V22" s="14" t="s">
        <v>220</v>
      </c>
      <c r="W22" s="14" t="s">
        <v>224</v>
      </c>
      <c r="X22" s="14" t="s">
        <v>240</v>
      </c>
      <c r="Y22" s="14" t="s">
        <v>236</v>
      </c>
      <c r="Z22" s="14" t="s">
        <v>244</v>
      </c>
      <c r="AA22" s="14"/>
      <c r="AB22" s="14" t="s">
        <v>232</v>
      </c>
      <c r="AC22" s="14" t="s">
        <v>140</v>
      </c>
      <c r="AD22" s="14"/>
      <c r="AE22" s="14" t="s">
        <v>176</v>
      </c>
      <c r="AF22" s="14" t="s">
        <v>140</v>
      </c>
      <c r="AG22" s="14" t="s">
        <v>152</v>
      </c>
      <c r="AH22" s="14" t="s">
        <v>228</v>
      </c>
      <c r="AI22" s="14"/>
      <c r="AJ22" s="14" t="s">
        <v>143</v>
      </c>
      <c r="AK22" s="14" t="s">
        <v>146</v>
      </c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>
        <v>3</v>
      </c>
      <c r="BS22" s="14">
        <v>7</v>
      </c>
      <c r="BT22" s="14">
        <v>8</v>
      </c>
      <c r="BU22" s="14">
        <v>0</v>
      </c>
      <c r="BV22" s="14">
        <v>5</v>
      </c>
      <c r="BW22" s="14" t="s">
        <v>125</v>
      </c>
      <c r="BX22" s="14" t="s">
        <v>126</v>
      </c>
      <c r="BY22" s="14" t="s">
        <v>127</v>
      </c>
      <c r="BZ22" s="14" t="s">
        <v>128</v>
      </c>
      <c r="CA22" s="14" t="s">
        <v>125</v>
      </c>
      <c r="CB22" s="14" t="s">
        <v>149</v>
      </c>
      <c r="CC22" s="14">
        <v>0</v>
      </c>
      <c r="CD22" s="14">
        <v>1</v>
      </c>
      <c r="CE22" s="14">
        <v>0</v>
      </c>
      <c r="CF22" s="14"/>
      <c r="CG22" s="14" t="e">
        <f ca="1">_xll.DEZINHEX(CODE(BR109))</f>
        <v>#NAME?</v>
      </c>
      <c r="CH22" s="14" t="e">
        <f ca="1">_xll.DEZINHEX(CODE(BS109))</f>
        <v>#NAME?</v>
      </c>
      <c r="CI22" s="14" t="e">
        <f ca="1">_xll.DEZINHEX(CODE(BT109))</f>
        <v>#NAME?</v>
      </c>
      <c r="CJ22" s="14" t="e">
        <f ca="1">_xll.DEZINHEX(CODE(BU109))</f>
        <v>#NAME?</v>
      </c>
      <c r="CK22" s="14" t="e">
        <f ca="1">_xll.DEZINHEX(CODE(BV109))</f>
        <v>#NAME?</v>
      </c>
      <c r="CL22" s="14" t="e">
        <f ca="1">_xll.DEZINHEX(CODE(BW109))</f>
        <v>#NAME?</v>
      </c>
      <c r="CM22" s="14" t="e">
        <f ca="1">_xll.DEZINHEX(CODE(BX109))</f>
        <v>#NAME?</v>
      </c>
      <c r="CN22" s="14" t="e">
        <f ca="1">_xll.DEZINHEX(CODE(BY109))</f>
        <v>#NAME?</v>
      </c>
      <c r="CO22" s="14" t="e">
        <f ca="1">_xll.DEZINHEX(CODE(BZ109))</f>
        <v>#NAME?</v>
      </c>
      <c r="CP22" s="14" t="e">
        <f ca="1">_xll.DEZINHEX(CODE(CA109))</f>
        <v>#NAME?</v>
      </c>
      <c r="CQ22" s="14" t="e">
        <f ca="1">_xll.DEZINHEX(CODE(CB109))</f>
        <v>#NAME?</v>
      </c>
      <c r="CR22" s="14" t="e">
        <f ca="1">_xll.DEZINHEX(CODE(CC109))</f>
        <v>#NAME?</v>
      </c>
      <c r="CS22" s="14" t="e">
        <f ca="1">_xll.DEZINHEX(CODE(CD109))</f>
        <v>#NAME?</v>
      </c>
      <c r="CT22" s="14" t="e">
        <f ca="1">_xll.DEZINHEX(CODE(CE109))</f>
        <v>#NAME?</v>
      </c>
      <c r="CU22" s="14"/>
      <c r="CV22" s="14"/>
      <c r="CW22" s="14"/>
      <c r="CX22" s="14"/>
      <c r="CY22" s="46"/>
      <c r="CZ22" s="20"/>
    </row>
    <row r="23" spans="1:104" ht="40.200000000000003">
      <c r="A23" s="14">
        <v>17</v>
      </c>
      <c r="B23" s="29">
        <v>42086</v>
      </c>
      <c r="C23" s="14" t="s">
        <v>97</v>
      </c>
      <c r="D23" s="14" t="s">
        <v>98</v>
      </c>
      <c r="E23" s="14" t="s">
        <v>113</v>
      </c>
      <c r="F23" s="14" t="s">
        <v>114</v>
      </c>
      <c r="G23" s="14" t="s">
        <v>99</v>
      </c>
      <c r="H23" s="14" t="s">
        <v>168</v>
      </c>
      <c r="I23" s="14" t="s">
        <v>115</v>
      </c>
      <c r="J23" s="14" t="s">
        <v>101</v>
      </c>
      <c r="K23" s="14" t="s">
        <v>116</v>
      </c>
      <c r="L23" s="14"/>
      <c r="M23" s="14" t="s">
        <v>102</v>
      </c>
      <c r="N23" s="14" t="s">
        <v>103</v>
      </c>
      <c r="O23" s="30" t="s">
        <v>117</v>
      </c>
      <c r="P23" s="14" t="s">
        <v>213</v>
      </c>
      <c r="Q23" s="14"/>
      <c r="R23" s="14"/>
      <c r="S23" s="14"/>
      <c r="T23" s="14">
        <v>534063</v>
      </c>
      <c r="U23" s="14" t="s">
        <v>217</v>
      </c>
      <c r="V23" s="14" t="s">
        <v>221</v>
      </c>
      <c r="W23" s="14" t="s">
        <v>225</v>
      </c>
      <c r="X23" s="14" t="s">
        <v>241</v>
      </c>
      <c r="Y23" s="14" t="s">
        <v>237</v>
      </c>
      <c r="Z23" s="14" t="s">
        <v>245</v>
      </c>
      <c r="AA23" s="14"/>
      <c r="AB23" s="14" t="s">
        <v>233</v>
      </c>
      <c r="AC23" s="14" t="s">
        <v>141</v>
      </c>
      <c r="AD23" s="14"/>
      <c r="AE23" s="14" t="s">
        <v>177</v>
      </c>
      <c r="AF23" s="14" t="s">
        <v>141</v>
      </c>
      <c r="AG23" s="14" t="s">
        <v>153</v>
      </c>
      <c r="AH23" s="14" t="s">
        <v>229</v>
      </c>
      <c r="AI23" s="14"/>
      <c r="AJ23" s="14" t="s">
        <v>144</v>
      </c>
      <c r="AK23" s="14" t="s">
        <v>147</v>
      </c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>
        <v>3</v>
      </c>
      <c r="BS23" s="14">
        <v>7</v>
      </c>
      <c r="BT23" s="14">
        <v>8</v>
      </c>
      <c r="BU23" s="14">
        <v>0</v>
      </c>
      <c r="BV23" s="14">
        <v>5</v>
      </c>
      <c r="BW23" s="14" t="s">
        <v>125</v>
      </c>
      <c r="BX23" s="14" t="s">
        <v>126</v>
      </c>
      <c r="BY23" s="14" t="s">
        <v>127</v>
      </c>
      <c r="BZ23" s="14" t="s">
        <v>128</v>
      </c>
      <c r="CA23" s="14" t="s">
        <v>125</v>
      </c>
      <c r="CB23" s="14" t="s">
        <v>150</v>
      </c>
      <c r="CC23" s="14">
        <v>0</v>
      </c>
      <c r="CD23" s="14">
        <v>1</v>
      </c>
      <c r="CE23" s="14">
        <v>0</v>
      </c>
      <c r="CF23" s="14"/>
      <c r="CG23" s="14" t="e">
        <f ca="1">_xll.DEZINHEX(CODE(BR110))</f>
        <v>#NAME?</v>
      </c>
      <c r="CH23" s="14" t="e">
        <f ca="1">_xll.DEZINHEX(CODE(BS110))</f>
        <v>#NAME?</v>
      </c>
      <c r="CI23" s="14" t="e">
        <f ca="1">_xll.DEZINHEX(CODE(BT110))</f>
        <v>#NAME?</v>
      </c>
      <c r="CJ23" s="14" t="e">
        <f ca="1">_xll.DEZINHEX(CODE(BU110))</f>
        <v>#NAME?</v>
      </c>
      <c r="CK23" s="14" t="e">
        <f ca="1">_xll.DEZINHEX(CODE(BV110))</f>
        <v>#NAME?</v>
      </c>
      <c r="CL23" s="14" t="e">
        <f ca="1">_xll.DEZINHEX(CODE(BW110))</f>
        <v>#NAME?</v>
      </c>
      <c r="CM23" s="14" t="e">
        <f ca="1">_xll.DEZINHEX(CODE(BX110))</f>
        <v>#NAME?</v>
      </c>
      <c r="CN23" s="14" t="e">
        <f ca="1">_xll.DEZINHEX(CODE(BY110))</f>
        <v>#NAME?</v>
      </c>
      <c r="CO23" s="14" t="e">
        <f ca="1">_xll.DEZINHEX(CODE(BZ110))</f>
        <v>#NAME?</v>
      </c>
      <c r="CP23" s="14" t="e">
        <f ca="1">_xll.DEZINHEX(CODE(CA110))</f>
        <v>#NAME?</v>
      </c>
      <c r="CQ23" s="14" t="e">
        <f ca="1">_xll.DEZINHEX(CODE(CB110))</f>
        <v>#NAME?</v>
      </c>
      <c r="CR23" s="14" t="e">
        <f ca="1">_xll.DEZINHEX(CODE(CC110))</f>
        <v>#NAME?</v>
      </c>
      <c r="CS23" s="14" t="e">
        <f ca="1">_xll.DEZINHEX(CODE(CD110))</f>
        <v>#NAME?</v>
      </c>
      <c r="CT23" s="14" t="e">
        <f ca="1">_xll.DEZINHEX(CODE(CE110))</f>
        <v>#NAME?</v>
      </c>
      <c r="CU23" s="14"/>
      <c r="CV23" s="14"/>
      <c r="CW23" s="14"/>
      <c r="CX23" s="14"/>
      <c r="CY23" s="46"/>
      <c r="CZ23" s="20"/>
    </row>
    <row r="24" spans="1:104" ht="66.599999999999994">
      <c r="A24" s="14">
        <v>18</v>
      </c>
      <c r="B24" s="29">
        <v>42123</v>
      </c>
      <c r="C24" s="14" t="s">
        <v>97</v>
      </c>
      <c r="D24" s="14" t="s">
        <v>98</v>
      </c>
      <c r="E24" s="14" t="s">
        <v>113</v>
      </c>
      <c r="F24" s="14" t="s">
        <v>114</v>
      </c>
      <c r="G24" s="14" t="s">
        <v>99</v>
      </c>
      <c r="H24" s="14" t="s">
        <v>100</v>
      </c>
      <c r="I24" s="14" t="s">
        <v>115</v>
      </c>
      <c r="J24" s="14" t="s">
        <v>101</v>
      </c>
      <c r="K24" s="14" t="s">
        <v>116</v>
      </c>
      <c r="L24" s="14"/>
      <c r="M24" s="14" t="s">
        <v>102</v>
      </c>
      <c r="N24" s="14" t="s">
        <v>103</v>
      </c>
      <c r="O24" s="30" t="s">
        <v>117</v>
      </c>
      <c r="P24" s="14" t="s">
        <v>284</v>
      </c>
      <c r="Q24" s="14"/>
      <c r="R24" s="14"/>
      <c r="S24" s="14"/>
      <c r="T24" s="14">
        <v>538782</v>
      </c>
      <c r="U24" s="14" t="s">
        <v>258</v>
      </c>
      <c r="V24" s="14" t="s">
        <v>262</v>
      </c>
      <c r="W24" s="14" t="s">
        <v>254</v>
      </c>
      <c r="X24" s="14" t="s">
        <v>269</v>
      </c>
      <c r="Y24" s="14" t="s">
        <v>268</v>
      </c>
      <c r="Z24" s="14" t="s">
        <v>270</v>
      </c>
      <c r="AA24" s="14"/>
      <c r="AB24" s="14" t="s">
        <v>271</v>
      </c>
      <c r="AC24" s="14" t="s">
        <v>110</v>
      </c>
      <c r="AD24" s="14"/>
      <c r="AE24" s="14" t="s">
        <v>250</v>
      </c>
      <c r="AF24" s="14" t="s">
        <v>110</v>
      </c>
      <c r="AG24" s="14" t="s">
        <v>109</v>
      </c>
      <c r="AH24" s="14" t="s">
        <v>246</v>
      </c>
      <c r="AI24" s="14"/>
      <c r="AJ24" s="14" t="s">
        <v>119</v>
      </c>
      <c r="AK24" s="14" t="s">
        <v>120</v>
      </c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>
        <v>3</v>
      </c>
      <c r="BS24" s="14">
        <v>7</v>
      </c>
      <c r="BT24" s="14">
        <v>8</v>
      </c>
      <c r="BU24" s="14">
        <v>0</v>
      </c>
      <c r="BV24" s="14">
        <v>5</v>
      </c>
      <c r="BW24" s="14" t="s">
        <v>125</v>
      </c>
      <c r="BX24" s="14" t="s">
        <v>126</v>
      </c>
      <c r="BY24" s="14" t="s">
        <v>127</v>
      </c>
      <c r="BZ24" s="14" t="s">
        <v>128</v>
      </c>
      <c r="CA24" s="14" t="s">
        <v>125</v>
      </c>
      <c r="CB24" s="14" t="s">
        <v>129</v>
      </c>
      <c r="CC24" s="14">
        <v>0</v>
      </c>
      <c r="CD24" s="14">
        <v>1</v>
      </c>
      <c r="CE24" s="14">
        <v>0</v>
      </c>
      <c r="CF24" s="14"/>
      <c r="CG24" s="14" t="e">
        <f ca="1">_xll.DEZINHEX(CODE(BR111))</f>
        <v>#NAME?</v>
      </c>
      <c r="CH24" s="14" t="e">
        <f ca="1">_xll.DEZINHEX(CODE(BS111))</f>
        <v>#NAME?</v>
      </c>
      <c r="CI24" s="14" t="e">
        <f ca="1">_xll.DEZINHEX(CODE(BT111))</f>
        <v>#NAME?</v>
      </c>
      <c r="CJ24" s="14" t="e">
        <f ca="1">_xll.DEZINHEX(CODE(BU111))</f>
        <v>#NAME?</v>
      </c>
      <c r="CK24" s="14" t="e">
        <f ca="1">_xll.DEZINHEX(CODE(BV111))</f>
        <v>#NAME?</v>
      </c>
      <c r="CL24" s="14" t="e">
        <f ca="1">_xll.DEZINHEX(CODE(BW111))</f>
        <v>#NAME?</v>
      </c>
      <c r="CM24" s="14" t="e">
        <f ca="1">_xll.DEZINHEX(CODE(BX111))</f>
        <v>#NAME?</v>
      </c>
      <c r="CN24" s="14" t="e">
        <f ca="1">_xll.DEZINHEX(CODE(BY111))</f>
        <v>#NAME?</v>
      </c>
      <c r="CO24" s="14" t="e">
        <f ca="1">_xll.DEZINHEX(CODE(BZ111))</f>
        <v>#NAME?</v>
      </c>
      <c r="CP24" s="14" t="e">
        <f ca="1">_xll.DEZINHEX(CODE(CA111))</f>
        <v>#NAME?</v>
      </c>
      <c r="CQ24" s="14" t="e">
        <f ca="1">_xll.DEZINHEX(CODE(CB111))</f>
        <v>#NAME?</v>
      </c>
      <c r="CR24" s="14" t="e">
        <f ca="1">_xll.DEZINHEX(CODE(CC111))</f>
        <v>#NAME?</v>
      </c>
      <c r="CS24" s="14" t="e">
        <f ca="1">_xll.DEZINHEX(CODE(CD111))</f>
        <v>#NAME?</v>
      </c>
      <c r="CT24" s="14" t="e">
        <f ca="1">_xll.DEZINHEX(CODE(CE111))</f>
        <v>#NAME?</v>
      </c>
      <c r="CU24" s="14"/>
      <c r="CV24" s="14"/>
      <c r="CW24" s="14"/>
      <c r="CX24" s="14"/>
      <c r="CY24" s="46"/>
      <c r="CZ24" s="20"/>
    </row>
    <row r="25" spans="1:104" ht="66.599999999999994">
      <c r="A25" s="14">
        <v>19</v>
      </c>
      <c r="B25" s="29">
        <v>42123</v>
      </c>
      <c r="C25" s="14" t="s">
        <v>97</v>
      </c>
      <c r="D25" s="14" t="s">
        <v>98</v>
      </c>
      <c r="E25" s="14" t="s">
        <v>113</v>
      </c>
      <c r="F25" s="14" t="s">
        <v>114</v>
      </c>
      <c r="G25" s="14" t="s">
        <v>99</v>
      </c>
      <c r="H25" s="14" t="s">
        <v>166</v>
      </c>
      <c r="I25" s="14" t="s">
        <v>115</v>
      </c>
      <c r="J25" s="14" t="s">
        <v>101</v>
      </c>
      <c r="K25" s="14" t="s">
        <v>116</v>
      </c>
      <c r="L25" s="14"/>
      <c r="M25" s="14" t="s">
        <v>102</v>
      </c>
      <c r="N25" s="14" t="s">
        <v>103</v>
      </c>
      <c r="O25" s="30" t="s">
        <v>117</v>
      </c>
      <c r="P25" s="14" t="s">
        <v>284</v>
      </c>
      <c r="Q25" s="14"/>
      <c r="R25" s="14"/>
      <c r="S25" s="14"/>
      <c r="T25" s="14">
        <v>539089</v>
      </c>
      <c r="U25" s="14" t="s">
        <v>259</v>
      </c>
      <c r="V25" s="14" t="s">
        <v>263</v>
      </c>
      <c r="W25" s="14" t="s">
        <v>255</v>
      </c>
      <c r="X25" s="14" t="s">
        <v>272</v>
      </c>
      <c r="Y25" s="14" t="s">
        <v>273</v>
      </c>
      <c r="Z25" s="14" t="s">
        <v>274</v>
      </c>
      <c r="AA25" s="14"/>
      <c r="AB25" s="14" t="s">
        <v>275</v>
      </c>
      <c r="AC25" s="14" t="s">
        <v>139</v>
      </c>
      <c r="AD25" s="14"/>
      <c r="AE25" s="14" t="s">
        <v>251</v>
      </c>
      <c r="AF25" s="14" t="s">
        <v>139</v>
      </c>
      <c r="AG25" s="14" t="s">
        <v>151</v>
      </c>
      <c r="AH25" s="14" t="s">
        <v>247</v>
      </c>
      <c r="AI25" s="14"/>
      <c r="AJ25" s="14" t="s">
        <v>142</v>
      </c>
      <c r="AK25" s="14" t="s">
        <v>145</v>
      </c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>
        <v>3</v>
      </c>
      <c r="BS25" s="14">
        <v>7</v>
      </c>
      <c r="BT25" s="14">
        <v>8</v>
      </c>
      <c r="BU25" s="14">
        <v>0</v>
      </c>
      <c r="BV25" s="14">
        <v>5</v>
      </c>
      <c r="BW25" s="14" t="s">
        <v>125</v>
      </c>
      <c r="BX25" s="14" t="s">
        <v>126</v>
      </c>
      <c r="BY25" s="14" t="s">
        <v>127</v>
      </c>
      <c r="BZ25" s="14" t="s">
        <v>128</v>
      </c>
      <c r="CA25" s="14" t="s">
        <v>125</v>
      </c>
      <c r="CB25" s="14" t="s">
        <v>148</v>
      </c>
      <c r="CC25" s="14">
        <v>0</v>
      </c>
      <c r="CD25" s="14">
        <v>1</v>
      </c>
      <c r="CE25" s="14">
        <v>0</v>
      </c>
      <c r="CF25" s="14"/>
      <c r="CG25" s="14" t="e">
        <f ca="1">_xll.DEZINHEX(CODE(BR112))</f>
        <v>#NAME?</v>
      </c>
      <c r="CH25" s="14" t="e">
        <f ca="1">_xll.DEZINHEX(CODE(BS112))</f>
        <v>#NAME?</v>
      </c>
      <c r="CI25" s="14" t="e">
        <f ca="1">_xll.DEZINHEX(CODE(BT112))</f>
        <v>#NAME?</v>
      </c>
      <c r="CJ25" s="14" t="e">
        <f ca="1">_xll.DEZINHEX(CODE(BU112))</f>
        <v>#NAME?</v>
      </c>
      <c r="CK25" s="14" t="e">
        <f ca="1">_xll.DEZINHEX(CODE(BV112))</f>
        <v>#NAME?</v>
      </c>
      <c r="CL25" s="14" t="e">
        <f ca="1">_xll.DEZINHEX(CODE(BW112))</f>
        <v>#NAME?</v>
      </c>
      <c r="CM25" s="14" t="e">
        <f ca="1">_xll.DEZINHEX(CODE(BX112))</f>
        <v>#NAME?</v>
      </c>
      <c r="CN25" s="14" t="e">
        <f ca="1">_xll.DEZINHEX(CODE(BY112))</f>
        <v>#NAME?</v>
      </c>
      <c r="CO25" s="14" t="e">
        <f ca="1">_xll.DEZINHEX(CODE(BZ112))</f>
        <v>#NAME?</v>
      </c>
      <c r="CP25" s="14" t="e">
        <f ca="1">_xll.DEZINHEX(CODE(CA112))</f>
        <v>#NAME?</v>
      </c>
      <c r="CQ25" s="14" t="e">
        <f ca="1">_xll.DEZINHEX(CODE(CB112))</f>
        <v>#NAME?</v>
      </c>
      <c r="CR25" s="14" t="e">
        <f ca="1">_xll.DEZINHEX(CODE(CC112))</f>
        <v>#NAME?</v>
      </c>
      <c r="CS25" s="14" t="e">
        <f ca="1">_xll.DEZINHEX(CODE(CD112))</f>
        <v>#NAME?</v>
      </c>
      <c r="CT25" s="14" t="e">
        <f ca="1">_xll.DEZINHEX(CODE(CE112))</f>
        <v>#NAME?</v>
      </c>
      <c r="CU25" s="14"/>
      <c r="CV25" s="14"/>
      <c r="CW25" s="14"/>
      <c r="CX25" s="14"/>
      <c r="CY25" s="46"/>
      <c r="CZ25" s="20"/>
    </row>
    <row r="26" spans="1:104" ht="66.599999999999994">
      <c r="A26" s="14">
        <v>20</v>
      </c>
      <c r="B26" s="29">
        <v>42123</v>
      </c>
      <c r="C26" s="14" t="s">
        <v>97</v>
      </c>
      <c r="D26" s="14" t="s">
        <v>98</v>
      </c>
      <c r="E26" s="14" t="s">
        <v>113</v>
      </c>
      <c r="F26" s="14" t="s">
        <v>114</v>
      </c>
      <c r="G26" s="14" t="s">
        <v>99</v>
      </c>
      <c r="H26" s="14" t="s">
        <v>167</v>
      </c>
      <c r="I26" s="14" t="s">
        <v>115</v>
      </c>
      <c r="J26" s="14" t="s">
        <v>101</v>
      </c>
      <c r="K26" s="14" t="s">
        <v>116</v>
      </c>
      <c r="L26" s="14"/>
      <c r="M26" s="14" t="s">
        <v>102</v>
      </c>
      <c r="N26" s="14" t="s">
        <v>103</v>
      </c>
      <c r="O26" s="30" t="s">
        <v>117</v>
      </c>
      <c r="P26" s="14" t="s">
        <v>284</v>
      </c>
      <c r="Q26" s="14"/>
      <c r="R26" s="14"/>
      <c r="S26" s="14"/>
      <c r="T26" s="14">
        <v>539094</v>
      </c>
      <c r="U26" s="14" t="s">
        <v>260</v>
      </c>
      <c r="V26" s="14" t="s">
        <v>264</v>
      </c>
      <c r="W26" s="14" t="s">
        <v>256</v>
      </c>
      <c r="X26" s="14" t="s">
        <v>277</v>
      </c>
      <c r="Y26" s="14" t="s">
        <v>276</v>
      </c>
      <c r="Z26" s="14" t="s">
        <v>278</v>
      </c>
      <c r="AA26" s="14"/>
      <c r="AB26" s="14" t="s">
        <v>279</v>
      </c>
      <c r="AC26" s="14" t="s">
        <v>140</v>
      </c>
      <c r="AD26" s="14"/>
      <c r="AE26" s="14" t="s">
        <v>252</v>
      </c>
      <c r="AF26" s="14" t="s">
        <v>140</v>
      </c>
      <c r="AG26" s="14" t="s">
        <v>152</v>
      </c>
      <c r="AH26" s="14" t="s">
        <v>248</v>
      </c>
      <c r="AI26" s="14"/>
      <c r="AJ26" s="14" t="s">
        <v>143</v>
      </c>
      <c r="AK26" s="14" t="s">
        <v>146</v>
      </c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>
        <v>3</v>
      </c>
      <c r="BS26" s="14">
        <v>7</v>
      </c>
      <c r="BT26" s="14">
        <v>8</v>
      </c>
      <c r="BU26" s="14">
        <v>0</v>
      </c>
      <c r="BV26" s="14">
        <v>5</v>
      </c>
      <c r="BW26" s="14" t="s">
        <v>125</v>
      </c>
      <c r="BX26" s="14" t="s">
        <v>126</v>
      </c>
      <c r="BY26" s="14" t="s">
        <v>127</v>
      </c>
      <c r="BZ26" s="14" t="s">
        <v>128</v>
      </c>
      <c r="CA26" s="14" t="s">
        <v>125</v>
      </c>
      <c r="CB26" s="14" t="s">
        <v>149</v>
      </c>
      <c r="CC26" s="14">
        <v>0</v>
      </c>
      <c r="CD26" s="14">
        <v>1</v>
      </c>
      <c r="CE26" s="14">
        <v>0</v>
      </c>
      <c r="CF26" s="14"/>
      <c r="CG26" s="14" t="e">
        <f ca="1">_xll.DEZINHEX(CODE(BR113))</f>
        <v>#NAME?</v>
      </c>
      <c r="CH26" s="14" t="e">
        <f ca="1">_xll.DEZINHEX(CODE(BS113))</f>
        <v>#NAME?</v>
      </c>
      <c r="CI26" s="14" t="e">
        <f ca="1">_xll.DEZINHEX(CODE(BT113))</f>
        <v>#NAME?</v>
      </c>
      <c r="CJ26" s="14" t="e">
        <f ca="1">_xll.DEZINHEX(CODE(BU113))</f>
        <v>#NAME?</v>
      </c>
      <c r="CK26" s="14" t="e">
        <f ca="1">_xll.DEZINHEX(CODE(BV113))</f>
        <v>#NAME?</v>
      </c>
      <c r="CL26" s="14" t="e">
        <f ca="1">_xll.DEZINHEX(CODE(BW113))</f>
        <v>#NAME?</v>
      </c>
      <c r="CM26" s="14" t="e">
        <f ca="1">_xll.DEZINHEX(CODE(BX113))</f>
        <v>#NAME?</v>
      </c>
      <c r="CN26" s="14" t="e">
        <f ca="1">_xll.DEZINHEX(CODE(BY113))</f>
        <v>#NAME?</v>
      </c>
      <c r="CO26" s="14" t="e">
        <f ca="1">_xll.DEZINHEX(CODE(BZ113))</f>
        <v>#NAME?</v>
      </c>
      <c r="CP26" s="14" t="e">
        <f ca="1">_xll.DEZINHEX(CODE(CA113))</f>
        <v>#NAME?</v>
      </c>
      <c r="CQ26" s="14" t="e">
        <f ca="1">_xll.DEZINHEX(CODE(CB113))</f>
        <v>#NAME?</v>
      </c>
      <c r="CR26" s="14" t="e">
        <f ca="1">_xll.DEZINHEX(CODE(CC113))</f>
        <v>#NAME?</v>
      </c>
      <c r="CS26" s="14" t="e">
        <f ca="1">_xll.DEZINHEX(CODE(CD113))</f>
        <v>#NAME?</v>
      </c>
      <c r="CT26" s="14" t="e">
        <f ca="1">_xll.DEZINHEX(CODE(CE113))</f>
        <v>#NAME?</v>
      </c>
      <c r="CU26" s="14"/>
      <c r="CV26" s="14"/>
      <c r="CW26" s="14"/>
      <c r="CX26" s="14"/>
      <c r="CY26" s="46"/>
      <c r="CZ26" s="20"/>
    </row>
    <row r="27" spans="1:104" ht="66.599999999999994">
      <c r="A27" s="14">
        <v>21</v>
      </c>
      <c r="B27" s="29">
        <v>42123</v>
      </c>
      <c r="C27" s="14" t="s">
        <v>97</v>
      </c>
      <c r="D27" s="14" t="s">
        <v>98</v>
      </c>
      <c r="E27" s="14" t="s">
        <v>113</v>
      </c>
      <c r="F27" s="14" t="s">
        <v>114</v>
      </c>
      <c r="G27" s="14" t="s">
        <v>99</v>
      </c>
      <c r="H27" s="14" t="s">
        <v>168</v>
      </c>
      <c r="I27" s="14" t="s">
        <v>115</v>
      </c>
      <c r="J27" s="14" t="s">
        <v>101</v>
      </c>
      <c r="K27" s="14" t="s">
        <v>116</v>
      </c>
      <c r="L27" s="14"/>
      <c r="M27" s="14" t="s">
        <v>102</v>
      </c>
      <c r="N27" s="14" t="s">
        <v>103</v>
      </c>
      <c r="O27" s="30" t="s">
        <v>117</v>
      </c>
      <c r="P27" s="14" t="s">
        <v>284</v>
      </c>
      <c r="Q27" s="14"/>
      <c r="R27" s="14"/>
      <c r="S27" s="14"/>
      <c r="T27" s="14">
        <v>539099</v>
      </c>
      <c r="U27" s="14" t="s">
        <v>261</v>
      </c>
      <c r="V27" s="14" t="s">
        <v>265</v>
      </c>
      <c r="W27" s="14" t="s">
        <v>257</v>
      </c>
      <c r="X27" s="14" t="s">
        <v>282</v>
      </c>
      <c r="Y27" s="14" t="s">
        <v>281</v>
      </c>
      <c r="Z27" s="14" t="s">
        <v>283</v>
      </c>
      <c r="AA27" s="14"/>
      <c r="AB27" s="14" t="s">
        <v>280</v>
      </c>
      <c r="AC27" s="14" t="s">
        <v>141</v>
      </c>
      <c r="AD27" s="14"/>
      <c r="AE27" s="14" t="s">
        <v>253</v>
      </c>
      <c r="AF27" s="14" t="s">
        <v>141</v>
      </c>
      <c r="AG27" s="14" t="s">
        <v>153</v>
      </c>
      <c r="AH27" s="14" t="s">
        <v>249</v>
      </c>
      <c r="AI27" s="14"/>
      <c r="AJ27" s="14" t="s">
        <v>144</v>
      </c>
      <c r="AK27" s="14" t="s">
        <v>147</v>
      </c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>
        <v>3</v>
      </c>
      <c r="BS27" s="14">
        <v>7</v>
      </c>
      <c r="BT27" s="14">
        <v>8</v>
      </c>
      <c r="BU27" s="14">
        <v>0</v>
      </c>
      <c r="BV27" s="14">
        <v>5</v>
      </c>
      <c r="BW27" s="14" t="s">
        <v>125</v>
      </c>
      <c r="BX27" s="14" t="s">
        <v>126</v>
      </c>
      <c r="BY27" s="14" t="s">
        <v>127</v>
      </c>
      <c r="BZ27" s="14" t="s">
        <v>128</v>
      </c>
      <c r="CA27" s="14" t="s">
        <v>125</v>
      </c>
      <c r="CB27" s="14" t="s">
        <v>150</v>
      </c>
      <c r="CC27" s="14">
        <v>0</v>
      </c>
      <c r="CD27" s="14">
        <v>1</v>
      </c>
      <c r="CE27" s="14">
        <v>0</v>
      </c>
      <c r="CF27" s="14"/>
      <c r="CG27" s="14" t="e">
        <f ca="1">_xll.DEZINHEX(CODE(BR114))</f>
        <v>#NAME?</v>
      </c>
      <c r="CH27" s="14" t="e">
        <f ca="1">_xll.DEZINHEX(CODE(BS114))</f>
        <v>#NAME?</v>
      </c>
      <c r="CI27" s="14" t="e">
        <f ca="1">_xll.DEZINHEX(CODE(BT114))</f>
        <v>#NAME?</v>
      </c>
      <c r="CJ27" s="14" t="e">
        <f ca="1">_xll.DEZINHEX(CODE(BU114))</f>
        <v>#NAME?</v>
      </c>
      <c r="CK27" s="14" t="e">
        <f ca="1">_xll.DEZINHEX(CODE(BV114))</f>
        <v>#NAME?</v>
      </c>
      <c r="CL27" s="14" t="e">
        <f ca="1">_xll.DEZINHEX(CODE(BW114))</f>
        <v>#NAME?</v>
      </c>
      <c r="CM27" s="14" t="e">
        <f ca="1">_xll.DEZINHEX(CODE(BX114))</f>
        <v>#NAME?</v>
      </c>
      <c r="CN27" s="14" t="e">
        <f ca="1">_xll.DEZINHEX(CODE(BY114))</f>
        <v>#NAME?</v>
      </c>
      <c r="CO27" s="14" t="e">
        <f ca="1">_xll.DEZINHEX(CODE(BZ114))</f>
        <v>#NAME?</v>
      </c>
      <c r="CP27" s="14" t="e">
        <f ca="1">_xll.DEZINHEX(CODE(CA114))</f>
        <v>#NAME?</v>
      </c>
      <c r="CQ27" s="14" t="e">
        <f ca="1">_xll.DEZINHEX(CODE(CB114))</f>
        <v>#NAME?</v>
      </c>
      <c r="CR27" s="14" t="e">
        <f ca="1">_xll.DEZINHEX(CODE(CC114))</f>
        <v>#NAME?</v>
      </c>
      <c r="CS27" s="14" t="e">
        <f ca="1">_xll.DEZINHEX(CODE(CD114))</f>
        <v>#NAME?</v>
      </c>
      <c r="CT27" s="14" t="e">
        <f ca="1">_xll.DEZINHEX(CODE(CE114))</f>
        <v>#NAME?</v>
      </c>
      <c r="CU27" s="14"/>
      <c r="CV27" s="14"/>
      <c r="CW27" s="14"/>
      <c r="CX27" s="14"/>
      <c r="CY27" s="46"/>
      <c r="CZ27" s="20"/>
    </row>
    <row r="28" spans="1:104" ht="40.200000000000003">
      <c r="A28" s="14">
        <v>22</v>
      </c>
      <c r="B28" s="29">
        <v>42149</v>
      </c>
      <c r="C28" s="14" t="s">
        <v>97</v>
      </c>
      <c r="D28" s="14" t="s">
        <v>98</v>
      </c>
      <c r="E28" s="14" t="s">
        <v>113</v>
      </c>
      <c r="F28" s="14" t="s">
        <v>114</v>
      </c>
      <c r="G28" s="14" t="s">
        <v>99</v>
      </c>
      <c r="H28" s="14" t="s">
        <v>100</v>
      </c>
      <c r="I28" s="14" t="s">
        <v>115</v>
      </c>
      <c r="J28" s="14" t="s">
        <v>101</v>
      </c>
      <c r="K28" s="14" t="s">
        <v>116</v>
      </c>
      <c r="L28" s="14"/>
      <c r="M28" s="14" t="s">
        <v>102</v>
      </c>
      <c r="N28" s="14" t="s">
        <v>103</v>
      </c>
      <c r="O28" s="30" t="s">
        <v>117</v>
      </c>
      <c r="P28" s="14" t="s">
        <v>285</v>
      </c>
      <c r="Q28" s="14"/>
      <c r="R28" s="14"/>
      <c r="S28" s="14"/>
      <c r="T28" s="14">
        <v>542126</v>
      </c>
      <c r="U28" s="14" t="s">
        <v>258</v>
      </c>
      <c r="V28" s="14" t="s">
        <v>262</v>
      </c>
      <c r="W28" s="14" t="s">
        <v>254</v>
      </c>
      <c r="X28" s="14" t="s">
        <v>286</v>
      </c>
      <c r="Y28" s="14" t="s">
        <v>287</v>
      </c>
      <c r="Z28" s="14" t="s">
        <v>288</v>
      </c>
      <c r="AA28" s="14"/>
      <c r="AB28" s="14" t="s">
        <v>289</v>
      </c>
      <c r="AC28" s="14" t="s">
        <v>110</v>
      </c>
      <c r="AD28" s="14"/>
      <c r="AE28" s="14" t="s">
        <v>250</v>
      </c>
      <c r="AF28" s="14" t="s">
        <v>110</v>
      </c>
      <c r="AG28" s="14" t="s">
        <v>109</v>
      </c>
      <c r="AH28" s="14" t="s">
        <v>246</v>
      </c>
      <c r="AI28" s="14"/>
      <c r="AJ28" s="14" t="s">
        <v>119</v>
      </c>
      <c r="AK28" s="14" t="s">
        <v>120</v>
      </c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>
        <v>3</v>
      </c>
      <c r="BS28" s="14">
        <v>7</v>
      </c>
      <c r="BT28" s="14">
        <v>8</v>
      </c>
      <c r="BU28" s="14">
        <v>0</v>
      </c>
      <c r="BV28" s="14">
        <v>5</v>
      </c>
      <c r="BW28" s="14" t="s">
        <v>125</v>
      </c>
      <c r="BX28" s="14" t="s">
        <v>126</v>
      </c>
      <c r="BY28" s="14" t="s">
        <v>127</v>
      </c>
      <c r="BZ28" s="14" t="s">
        <v>128</v>
      </c>
      <c r="CA28" s="14" t="s">
        <v>125</v>
      </c>
      <c r="CB28" s="14" t="s">
        <v>129</v>
      </c>
      <c r="CC28" s="14">
        <v>0</v>
      </c>
      <c r="CD28" s="14">
        <v>1</v>
      </c>
      <c r="CE28" s="14">
        <v>0</v>
      </c>
      <c r="CF28" s="14"/>
      <c r="CG28" s="14" t="e">
        <f ca="1">_xll.DEZINHEX(CODE(BR115))</f>
        <v>#NAME?</v>
      </c>
      <c r="CH28" s="14" t="e">
        <f ca="1">_xll.DEZINHEX(CODE(BS115))</f>
        <v>#NAME?</v>
      </c>
      <c r="CI28" s="14" t="e">
        <f ca="1">_xll.DEZINHEX(CODE(BT115))</f>
        <v>#NAME?</v>
      </c>
      <c r="CJ28" s="14" t="e">
        <f ca="1">_xll.DEZINHEX(CODE(BU115))</f>
        <v>#NAME?</v>
      </c>
      <c r="CK28" s="14" t="e">
        <f ca="1">_xll.DEZINHEX(CODE(BV115))</f>
        <v>#NAME?</v>
      </c>
      <c r="CL28" s="14" t="e">
        <f ca="1">_xll.DEZINHEX(CODE(BW115))</f>
        <v>#NAME?</v>
      </c>
      <c r="CM28" s="14" t="e">
        <f ca="1">_xll.DEZINHEX(CODE(BX115))</f>
        <v>#NAME?</v>
      </c>
      <c r="CN28" s="14" t="e">
        <f ca="1">_xll.DEZINHEX(CODE(BY115))</f>
        <v>#NAME?</v>
      </c>
      <c r="CO28" s="14" t="e">
        <f ca="1">_xll.DEZINHEX(CODE(BZ115))</f>
        <v>#NAME?</v>
      </c>
      <c r="CP28" s="14" t="e">
        <f ca="1">_xll.DEZINHEX(CODE(CA115))</f>
        <v>#NAME?</v>
      </c>
      <c r="CQ28" s="14" t="e">
        <f ca="1">_xll.DEZINHEX(CODE(CB115))</f>
        <v>#NAME?</v>
      </c>
      <c r="CR28" s="14" t="e">
        <f ca="1">_xll.DEZINHEX(CODE(CC115))</f>
        <v>#NAME?</v>
      </c>
      <c r="CS28" s="14" t="e">
        <f ca="1">_xll.DEZINHEX(CODE(CD115))</f>
        <v>#NAME?</v>
      </c>
      <c r="CT28" s="14" t="e">
        <f ca="1">_xll.DEZINHEX(CODE(CE115))</f>
        <v>#NAME?</v>
      </c>
      <c r="CU28" s="14"/>
      <c r="CV28" s="14"/>
      <c r="CW28" s="14"/>
      <c r="CX28" s="14"/>
      <c r="CY28" s="46"/>
      <c r="CZ28" s="20"/>
    </row>
    <row r="29" spans="1:104" ht="40.200000000000003">
      <c r="A29" s="14">
        <v>23</v>
      </c>
      <c r="B29" s="29">
        <v>42149</v>
      </c>
      <c r="C29" s="14" t="s">
        <v>97</v>
      </c>
      <c r="D29" s="14" t="s">
        <v>98</v>
      </c>
      <c r="E29" s="14" t="s">
        <v>113</v>
      </c>
      <c r="F29" s="14" t="s">
        <v>114</v>
      </c>
      <c r="G29" s="14" t="s">
        <v>99</v>
      </c>
      <c r="H29" s="14" t="s">
        <v>166</v>
      </c>
      <c r="I29" s="14" t="s">
        <v>115</v>
      </c>
      <c r="J29" s="14" t="s">
        <v>101</v>
      </c>
      <c r="K29" s="14" t="s">
        <v>116</v>
      </c>
      <c r="L29" s="14"/>
      <c r="M29" s="14" t="s">
        <v>102</v>
      </c>
      <c r="N29" s="14" t="s">
        <v>103</v>
      </c>
      <c r="O29" s="30" t="s">
        <v>117</v>
      </c>
      <c r="P29" s="14" t="s">
        <v>285</v>
      </c>
      <c r="Q29" s="14"/>
      <c r="R29" s="14"/>
      <c r="S29" s="14"/>
      <c r="T29" s="14">
        <v>542141</v>
      </c>
      <c r="U29" s="14" t="s">
        <v>259</v>
      </c>
      <c r="V29" s="14" t="s">
        <v>263</v>
      </c>
      <c r="W29" s="14" t="s">
        <v>255</v>
      </c>
      <c r="X29" s="14" t="s">
        <v>290</v>
      </c>
      <c r="Y29" s="14" t="s">
        <v>291</v>
      </c>
      <c r="Z29" s="14" t="s">
        <v>292</v>
      </c>
      <c r="AA29" s="14"/>
      <c r="AB29" s="14" t="s">
        <v>293</v>
      </c>
      <c r="AC29" s="14" t="s">
        <v>139</v>
      </c>
      <c r="AD29" s="14"/>
      <c r="AE29" s="14" t="s">
        <v>251</v>
      </c>
      <c r="AF29" s="14" t="s">
        <v>139</v>
      </c>
      <c r="AG29" s="14" t="s">
        <v>151</v>
      </c>
      <c r="AH29" s="14" t="s">
        <v>247</v>
      </c>
      <c r="AI29" s="14"/>
      <c r="AJ29" s="14" t="s">
        <v>142</v>
      </c>
      <c r="AK29" s="14" t="s">
        <v>145</v>
      </c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>
        <v>3</v>
      </c>
      <c r="BS29" s="14">
        <v>7</v>
      </c>
      <c r="BT29" s="14">
        <v>8</v>
      </c>
      <c r="BU29" s="14">
        <v>0</v>
      </c>
      <c r="BV29" s="14">
        <v>5</v>
      </c>
      <c r="BW29" s="14" t="s">
        <v>125</v>
      </c>
      <c r="BX29" s="14" t="s">
        <v>126</v>
      </c>
      <c r="BY29" s="14" t="s">
        <v>127</v>
      </c>
      <c r="BZ29" s="14" t="s">
        <v>128</v>
      </c>
      <c r="CA29" s="14" t="s">
        <v>125</v>
      </c>
      <c r="CB29" s="14" t="s">
        <v>148</v>
      </c>
      <c r="CC29" s="14">
        <v>0</v>
      </c>
      <c r="CD29" s="14">
        <v>1</v>
      </c>
      <c r="CE29" s="14">
        <v>0</v>
      </c>
      <c r="CF29" s="14"/>
      <c r="CG29" s="14" t="e">
        <f ca="1">_xll.DEZINHEX(CODE(BR116))</f>
        <v>#NAME?</v>
      </c>
      <c r="CH29" s="14" t="e">
        <f ca="1">_xll.DEZINHEX(CODE(BS116))</f>
        <v>#NAME?</v>
      </c>
      <c r="CI29" s="14" t="e">
        <f ca="1">_xll.DEZINHEX(CODE(BT116))</f>
        <v>#NAME?</v>
      </c>
      <c r="CJ29" s="14" t="e">
        <f ca="1">_xll.DEZINHEX(CODE(BU116))</f>
        <v>#NAME?</v>
      </c>
      <c r="CK29" s="14" t="e">
        <f ca="1">_xll.DEZINHEX(CODE(BV116))</f>
        <v>#NAME?</v>
      </c>
      <c r="CL29" s="14" t="e">
        <f ca="1">_xll.DEZINHEX(CODE(BW116))</f>
        <v>#NAME?</v>
      </c>
      <c r="CM29" s="14" t="e">
        <f ca="1">_xll.DEZINHEX(CODE(BX116))</f>
        <v>#NAME?</v>
      </c>
      <c r="CN29" s="14" t="e">
        <f ca="1">_xll.DEZINHEX(CODE(BY116))</f>
        <v>#NAME?</v>
      </c>
      <c r="CO29" s="14" t="e">
        <f ca="1">_xll.DEZINHEX(CODE(BZ116))</f>
        <v>#NAME?</v>
      </c>
      <c r="CP29" s="14" t="e">
        <f ca="1">_xll.DEZINHEX(CODE(CA116))</f>
        <v>#NAME?</v>
      </c>
      <c r="CQ29" s="14" t="e">
        <f ca="1">_xll.DEZINHEX(CODE(CB116))</f>
        <v>#NAME?</v>
      </c>
      <c r="CR29" s="14" t="e">
        <f ca="1">_xll.DEZINHEX(CODE(CC116))</f>
        <v>#NAME?</v>
      </c>
      <c r="CS29" s="14" t="e">
        <f ca="1">_xll.DEZINHEX(CODE(CD116))</f>
        <v>#NAME?</v>
      </c>
      <c r="CT29" s="14" t="e">
        <f ca="1">_xll.DEZINHEX(CODE(CE116))</f>
        <v>#NAME?</v>
      </c>
      <c r="CU29" s="14"/>
      <c r="CV29" s="14"/>
      <c r="CW29" s="14"/>
      <c r="CX29" s="14"/>
      <c r="CY29" s="46"/>
      <c r="CZ29" s="20"/>
    </row>
    <row r="30" spans="1:104" ht="40.200000000000003">
      <c r="A30" s="14">
        <v>24</v>
      </c>
      <c r="B30" s="29">
        <v>42149</v>
      </c>
      <c r="C30" s="14" t="s">
        <v>97</v>
      </c>
      <c r="D30" s="14" t="s">
        <v>98</v>
      </c>
      <c r="E30" s="14" t="s">
        <v>113</v>
      </c>
      <c r="F30" s="14" t="s">
        <v>114</v>
      </c>
      <c r="G30" s="14" t="s">
        <v>99</v>
      </c>
      <c r="H30" s="14" t="s">
        <v>167</v>
      </c>
      <c r="I30" s="14" t="s">
        <v>115</v>
      </c>
      <c r="J30" s="14" t="s">
        <v>101</v>
      </c>
      <c r="K30" s="14" t="s">
        <v>116</v>
      </c>
      <c r="L30" s="14"/>
      <c r="M30" s="14" t="s">
        <v>102</v>
      </c>
      <c r="N30" s="14" t="s">
        <v>103</v>
      </c>
      <c r="O30" s="30" t="s">
        <v>117</v>
      </c>
      <c r="P30" s="14" t="s">
        <v>285</v>
      </c>
      <c r="Q30" s="14"/>
      <c r="R30" s="14"/>
      <c r="S30" s="14"/>
      <c r="T30" s="14">
        <v>542199</v>
      </c>
      <c r="U30" s="14" t="s">
        <v>260</v>
      </c>
      <c r="V30" s="14" t="s">
        <v>264</v>
      </c>
      <c r="W30" s="14" t="s">
        <v>256</v>
      </c>
      <c r="X30" s="14" t="s">
        <v>294</v>
      </c>
      <c r="Y30" s="14" t="s">
        <v>295</v>
      </c>
      <c r="Z30" s="14" t="s">
        <v>296</v>
      </c>
      <c r="AA30" s="14"/>
      <c r="AB30" s="14" t="s">
        <v>297</v>
      </c>
      <c r="AC30" s="14" t="s">
        <v>140</v>
      </c>
      <c r="AD30" s="14"/>
      <c r="AE30" s="14" t="s">
        <v>252</v>
      </c>
      <c r="AF30" s="14" t="s">
        <v>140</v>
      </c>
      <c r="AG30" s="14" t="s">
        <v>152</v>
      </c>
      <c r="AH30" s="14" t="s">
        <v>248</v>
      </c>
      <c r="AI30" s="14"/>
      <c r="AJ30" s="14" t="s">
        <v>143</v>
      </c>
      <c r="AK30" s="14" t="s">
        <v>146</v>
      </c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>
        <v>3</v>
      </c>
      <c r="BS30" s="14">
        <v>7</v>
      </c>
      <c r="BT30" s="14">
        <v>8</v>
      </c>
      <c r="BU30" s="14">
        <v>0</v>
      </c>
      <c r="BV30" s="14">
        <v>5</v>
      </c>
      <c r="BW30" s="14" t="s">
        <v>125</v>
      </c>
      <c r="BX30" s="14" t="s">
        <v>126</v>
      </c>
      <c r="BY30" s="14" t="s">
        <v>127</v>
      </c>
      <c r="BZ30" s="14" t="s">
        <v>128</v>
      </c>
      <c r="CA30" s="14" t="s">
        <v>125</v>
      </c>
      <c r="CB30" s="14" t="s">
        <v>149</v>
      </c>
      <c r="CC30" s="14">
        <v>0</v>
      </c>
      <c r="CD30" s="14">
        <v>1</v>
      </c>
      <c r="CE30" s="14">
        <v>0</v>
      </c>
      <c r="CF30" s="14"/>
      <c r="CG30" s="14" t="e">
        <f ca="1">_xll.DEZINHEX(CODE(BR117))</f>
        <v>#NAME?</v>
      </c>
      <c r="CH30" s="14" t="e">
        <f ca="1">_xll.DEZINHEX(CODE(BS117))</f>
        <v>#NAME?</v>
      </c>
      <c r="CI30" s="14" t="e">
        <f ca="1">_xll.DEZINHEX(CODE(BT117))</f>
        <v>#NAME?</v>
      </c>
      <c r="CJ30" s="14" t="e">
        <f ca="1">_xll.DEZINHEX(CODE(BU117))</f>
        <v>#NAME?</v>
      </c>
      <c r="CK30" s="14" t="e">
        <f ca="1">_xll.DEZINHEX(CODE(BV117))</f>
        <v>#NAME?</v>
      </c>
      <c r="CL30" s="14" t="e">
        <f ca="1">_xll.DEZINHEX(CODE(BW117))</f>
        <v>#NAME?</v>
      </c>
      <c r="CM30" s="14" t="e">
        <f ca="1">_xll.DEZINHEX(CODE(BX117))</f>
        <v>#NAME?</v>
      </c>
      <c r="CN30" s="14" t="e">
        <f ca="1">_xll.DEZINHEX(CODE(BY117))</f>
        <v>#NAME?</v>
      </c>
      <c r="CO30" s="14" t="e">
        <f ca="1">_xll.DEZINHEX(CODE(BZ117))</f>
        <v>#NAME?</v>
      </c>
      <c r="CP30" s="14" t="e">
        <f ca="1">_xll.DEZINHEX(CODE(CA117))</f>
        <v>#NAME?</v>
      </c>
      <c r="CQ30" s="14" t="e">
        <f ca="1">_xll.DEZINHEX(CODE(CB117))</f>
        <v>#NAME?</v>
      </c>
      <c r="CR30" s="14" t="e">
        <f ca="1">_xll.DEZINHEX(CODE(CC117))</f>
        <v>#NAME?</v>
      </c>
      <c r="CS30" s="14" t="e">
        <f ca="1">_xll.DEZINHEX(CODE(CD117))</f>
        <v>#NAME?</v>
      </c>
      <c r="CT30" s="14" t="e">
        <f ca="1">_xll.DEZINHEX(CODE(CE117))</f>
        <v>#NAME?</v>
      </c>
      <c r="CU30" s="14"/>
      <c r="CV30" s="14"/>
      <c r="CW30" s="14"/>
      <c r="CX30" s="14"/>
      <c r="CY30" s="46"/>
      <c r="CZ30" s="20"/>
    </row>
    <row r="31" spans="1:104" ht="40.200000000000003">
      <c r="A31" s="14">
        <v>25</v>
      </c>
      <c r="B31" s="29">
        <v>42149</v>
      </c>
      <c r="C31" s="14" t="s">
        <v>97</v>
      </c>
      <c r="D31" s="14" t="s">
        <v>98</v>
      </c>
      <c r="E31" s="14" t="s">
        <v>113</v>
      </c>
      <c r="F31" s="14" t="s">
        <v>114</v>
      </c>
      <c r="G31" s="14" t="s">
        <v>99</v>
      </c>
      <c r="H31" s="14" t="s">
        <v>168</v>
      </c>
      <c r="I31" s="14" t="s">
        <v>115</v>
      </c>
      <c r="J31" s="14" t="s">
        <v>101</v>
      </c>
      <c r="K31" s="14" t="s">
        <v>116</v>
      </c>
      <c r="L31" s="14"/>
      <c r="M31" s="14" t="s">
        <v>102</v>
      </c>
      <c r="N31" s="14" t="s">
        <v>103</v>
      </c>
      <c r="O31" s="30" t="s">
        <v>117</v>
      </c>
      <c r="P31" s="14" t="s">
        <v>285</v>
      </c>
      <c r="Q31" s="14"/>
      <c r="R31" s="14"/>
      <c r="S31" s="14"/>
      <c r="T31" s="14">
        <v>542660</v>
      </c>
      <c r="U31" s="14" t="s">
        <v>261</v>
      </c>
      <c r="V31" s="14" t="s">
        <v>265</v>
      </c>
      <c r="W31" s="14" t="s">
        <v>257</v>
      </c>
      <c r="X31" s="14" t="s">
        <v>298</v>
      </c>
      <c r="Y31" s="14" t="s">
        <v>299</v>
      </c>
      <c r="Z31" s="14" t="s">
        <v>300</v>
      </c>
      <c r="AA31" s="14"/>
      <c r="AB31" s="14" t="s">
        <v>301</v>
      </c>
      <c r="AC31" s="14" t="s">
        <v>141</v>
      </c>
      <c r="AD31" s="14"/>
      <c r="AE31" s="14" t="s">
        <v>253</v>
      </c>
      <c r="AF31" s="14" t="s">
        <v>141</v>
      </c>
      <c r="AG31" s="14" t="s">
        <v>153</v>
      </c>
      <c r="AH31" s="14" t="s">
        <v>249</v>
      </c>
      <c r="AI31" s="14"/>
      <c r="AJ31" s="14" t="s">
        <v>144</v>
      </c>
      <c r="AK31" s="14" t="s">
        <v>147</v>
      </c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>
        <v>3</v>
      </c>
      <c r="BS31" s="14">
        <v>7</v>
      </c>
      <c r="BT31" s="14">
        <v>8</v>
      </c>
      <c r="BU31" s="14">
        <v>0</v>
      </c>
      <c r="BV31" s="14">
        <v>5</v>
      </c>
      <c r="BW31" s="14" t="s">
        <v>125</v>
      </c>
      <c r="BX31" s="14" t="s">
        <v>126</v>
      </c>
      <c r="BY31" s="14" t="s">
        <v>127</v>
      </c>
      <c r="BZ31" s="14" t="s">
        <v>128</v>
      </c>
      <c r="CA31" s="14" t="s">
        <v>125</v>
      </c>
      <c r="CB31" s="14" t="s">
        <v>150</v>
      </c>
      <c r="CC31" s="14">
        <v>0</v>
      </c>
      <c r="CD31" s="14">
        <v>1</v>
      </c>
      <c r="CE31" s="14">
        <v>0</v>
      </c>
      <c r="CF31" s="14"/>
      <c r="CG31" s="14" t="e">
        <f ca="1">_xll.DEZINHEX(CODE(BR118))</f>
        <v>#NAME?</v>
      </c>
      <c r="CH31" s="14" t="e">
        <f ca="1">_xll.DEZINHEX(CODE(BS118))</f>
        <v>#NAME?</v>
      </c>
      <c r="CI31" s="14" t="e">
        <f ca="1">_xll.DEZINHEX(CODE(BT118))</f>
        <v>#NAME?</v>
      </c>
      <c r="CJ31" s="14" t="e">
        <f ca="1">_xll.DEZINHEX(CODE(BU118))</f>
        <v>#NAME?</v>
      </c>
      <c r="CK31" s="14" t="e">
        <f ca="1">_xll.DEZINHEX(CODE(BV118))</f>
        <v>#NAME?</v>
      </c>
      <c r="CL31" s="14" t="e">
        <f ca="1">_xll.DEZINHEX(CODE(BW118))</f>
        <v>#NAME?</v>
      </c>
      <c r="CM31" s="14" t="e">
        <f ca="1">_xll.DEZINHEX(CODE(BX118))</f>
        <v>#NAME?</v>
      </c>
      <c r="CN31" s="14" t="e">
        <f ca="1">_xll.DEZINHEX(CODE(BY118))</f>
        <v>#NAME?</v>
      </c>
      <c r="CO31" s="14" t="e">
        <f ca="1">_xll.DEZINHEX(CODE(BZ118))</f>
        <v>#NAME?</v>
      </c>
      <c r="CP31" s="14" t="e">
        <f ca="1">_xll.DEZINHEX(CODE(CA118))</f>
        <v>#NAME?</v>
      </c>
      <c r="CQ31" s="14" t="e">
        <f ca="1">_xll.DEZINHEX(CODE(CB118))</f>
        <v>#NAME?</v>
      </c>
      <c r="CR31" s="14" t="e">
        <f ca="1">_xll.DEZINHEX(CODE(CC118))</f>
        <v>#NAME?</v>
      </c>
      <c r="CS31" s="14" t="e">
        <f ca="1">_xll.DEZINHEX(CODE(CD118))</f>
        <v>#NAME?</v>
      </c>
      <c r="CT31" s="14" t="e">
        <f ca="1">_xll.DEZINHEX(CODE(CE118))</f>
        <v>#NAME?</v>
      </c>
      <c r="CU31" s="14"/>
      <c r="CV31" s="14"/>
      <c r="CW31" s="14"/>
      <c r="CX31" s="14"/>
      <c r="CY31" s="46"/>
      <c r="CZ31" s="20"/>
    </row>
    <row r="32" spans="1:104" ht="27.6">
      <c r="A32" s="14">
        <v>26</v>
      </c>
      <c r="B32" s="29">
        <v>42290</v>
      </c>
      <c r="C32" s="14" t="s">
        <v>97</v>
      </c>
      <c r="D32" s="14" t="s">
        <v>329</v>
      </c>
      <c r="E32" s="14" t="s">
        <v>113</v>
      </c>
      <c r="F32" s="14" t="s">
        <v>114</v>
      </c>
      <c r="G32" s="14"/>
      <c r="H32" s="14" t="s">
        <v>100</v>
      </c>
      <c r="I32" s="14" t="s">
        <v>327</v>
      </c>
      <c r="J32" s="14" t="s">
        <v>302</v>
      </c>
      <c r="K32" s="14"/>
      <c r="L32" s="14"/>
      <c r="M32" s="14" t="s">
        <v>135</v>
      </c>
      <c r="N32" s="14" t="s">
        <v>103</v>
      </c>
      <c r="O32" s="30" t="s">
        <v>328</v>
      </c>
      <c r="P32" s="14" t="s">
        <v>303</v>
      </c>
      <c r="Q32" s="14"/>
      <c r="R32" s="14"/>
      <c r="S32" s="14" t="s">
        <v>335</v>
      </c>
      <c r="T32" s="14">
        <v>563463</v>
      </c>
      <c r="U32" s="14" t="s">
        <v>304</v>
      </c>
      <c r="V32" s="14" t="s">
        <v>323</v>
      </c>
      <c r="W32" s="14" t="s">
        <v>305</v>
      </c>
      <c r="X32" s="14" t="s">
        <v>306</v>
      </c>
      <c r="Y32" s="14" t="s">
        <v>307</v>
      </c>
      <c r="Z32" s="14" t="s">
        <v>324</v>
      </c>
      <c r="AA32" s="14"/>
      <c r="AB32" s="14" t="s">
        <v>308</v>
      </c>
      <c r="AC32" s="14"/>
      <c r="AD32" s="14"/>
      <c r="AE32" s="14"/>
      <c r="AF32" s="14"/>
      <c r="AG32" s="14" t="s">
        <v>313</v>
      </c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>
        <v>3</v>
      </c>
      <c r="BS32" s="14">
        <v>7</v>
      </c>
      <c r="BT32" s="14">
        <v>8</v>
      </c>
      <c r="BU32" s="14">
        <v>2</v>
      </c>
      <c r="BV32" s="14">
        <v>0</v>
      </c>
      <c r="BW32" s="14" t="s">
        <v>125</v>
      </c>
      <c r="BX32" s="14">
        <v>5</v>
      </c>
      <c r="BY32" s="14" t="s">
        <v>309</v>
      </c>
      <c r="BZ32" s="14" t="s">
        <v>310</v>
      </c>
      <c r="CA32" s="14" t="s">
        <v>311</v>
      </c>
      <c r="CB32" s="14" t="s">
        <v>125</v>
      </c>
      <c r="CC32" s="14" t="s">
        <v>312</v>
      </c>
      <c r="CD32" s="14">
        <v>9</v>
      </c>
      <c r="CE32" s="14">
        <v>9</v>
      </c>
      <c r="CF32" s="14"/>
      <c r="CG32" s="14" t="e">
        <f ca="1">_xll.DEZINHEX(CODE(BR119))</f>
        <v>#NAME?</v>
      </c>
      <c r="CH32" s="14" t="e">
        <f ca="1">_xll.DEZINHEX(CODE(BS119))</f>
        <v>#NAME?</v>
      </c>
      <c r="CI32" s="14" t="e">
        <f ca="1">_xll.DEZINHEX(CODE(BT119))</f>
        <v>#NAME?</v>
      </c>
      <c r="CJ32" s="14" t="e">
        <f ca="1">_xll.DEZINHEX(CODE(BU119))</f>
        <v>#NAME?</v>
      </c>
      <c r="CK32" s="14" t="e">
        <f ca="1">_xll.DEZINHEX(CODE(BV119))</f>
        <v>#NAME?</v>
      </c>
      <c r="CL32" s="14" t="e">
        <f ca="1">_xll.DEZINHEX(CODE(BW119))</f>
        <v>#NAME?</v>
      </c>
      <c r="CM32" s="14" t="e">
        <f ca="1">_xll.DEZINHEX(CODE(BX119))</f>
        <v>#NAME?</v>
      </c>
      <c r="CN32" s="14" t="e">
        <f ca="1">_xll.DEZINHEX(CODE(BY119))</f>
        <v>#NAME?</v>
      </c>
      <c r="CO32" s="14" t="e">
        <f ca="1">_xll.DEZINHEX(CODE(BZ119))</f>
        <v>#NAME?</v>
      </c>
      <c r="CP32" s="14" t="e">
        <f ca="1">_xll.DEZINHEX(CODE(CA119))</f>
        <v>#NAME?</v>
      </c>
      <c r="CQ32" s="14" t="e">
        <f ca="1">_xll.DEZINHEX(CODE(CB119))</f>
        <v>#NAME?</v>
      </c>
      <c r="CR32" s="14" t="e">
        <f ca="1">_xll.DEZINHEX(CODE(CC119))</f>
        <v>#NAME?</v>
      </c>
      <c r="CS32" s="14" t="e">
        <f ca="1">_xll.DEZINHEX(CODE(CD119))</f>
        <v>#NAME?</v>
      </c>
      <c r="CT32" s="14" t="e">
        <f ca="1">_xll.DEZINHEX(CODE(CE119))</f>
        <v>#NAME?</v>
      </c>
      <c r="CU32" s="14"/>
      <c r="CV32" s="14"/>
      <c r="CW32" s="14"/>
      <c r="CX32" s="14"/>
      <c r="CY32" s="46"/>
      <c r="CZ32" s="20"/>
    </row>
    <row r="33" spans="1:104" ht="27.6">
      <c r="A33" s="14">
        <v>27</v>
      </c>
      <c r="B33" s="29">
        <v>42312</v>
      </c>
      <c r="C33" s="14" t="s">
        <v>97</v>
      </c>
      <c r="D33" s="14" t="s">
        <v>98</v>
      </c>
      <c r="E33" s="14" t="s">
        <v>113</v>
      </c>
      <c r="F33" s="14" t="s">
        <v>114</v>
      </c>
      <c r="G33" s="14"/>
      <c r="H33" s="14" t="s">
        <v>314</v>
      </c>
      <c r="I33" s="14" t="s">
        <v>315</v>
      </c>
      <c r="J33" s="14" t="s">
        <v>101</v>
      </c>
      <c r="K33" s="14"/>
      <c r="L33" s="14"/>
      <c r="M33" s="14" t="s">
        <v>135</v>
      </c>
      <c r="N33" s="14" t="s">
        <v>103</v>
      </c>
      <c r="O33" s="30">
        <v>42675</v>
      </c>
      <c r="P33" s="14" t="s">
        <v>316</v>
      </c>
      <c r="Q33" s="14"/>
      <c r="R33" s="14"/>
      <c r="S33" s="14" t="s">
        <v>335</v>
      </c>
      <c r="T33" s="14">
        <v>565308</v>
      </c>
      <c r="U33" s="14" t="s">
        <v>317</v>
      </c>
      <c r="V33" s="14" t="s">
        <v>318</v>
      </c>
      <c r="W33" s="14" t="s">
        <v>319</v>
      </c>
      <c r="X33" s="14" t="s">
        <v>320</v>
      </c>
      <c r="Y33" s="14" t="s">
        <v>321</v>
      </c>
      <c r="Z33" s="14" t="s">
        <v>322</v>
      </c>
      <c r="AA33" s="14"/>
      <c r="AB33" s="14" t="s">
        <v>325</v>
      </c>
      <c r="AC33" s="14"/>
      <c r="AD33" s="14"/>
      <c r="AE33" s="14"/>
      <c r="AF33" s="14"/>
      <c r="AG33" s="14" t="s">
        <v>326</v>
      </c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>
        <v>3</v>
      </c>
      <c r="BS33" s="14">
        <v>7</v>
      </c>
      <c r="BT33" s="14">
        <v>8</v>
      </c>
      <c r="BU33" s="14">
        <v>0</v>
      </c>
      <c r="BV33" s="14">
        <v>5</v>
      </c>
      <c r="BW33" s="14" t="s">
        <v>125</v>
      </c>
      <c r="BX33" s="14">
        <v>5</v>
      </c>
      <c r="BY33" s="14" t="s">
        <v>311</v>
      </c>
      <c r="BZ33" s="14" t="s">
        <v>128</v>
      </c>
      <c r="CA33" s="14" t="s">
        <v>311</v>
      </c>
      <c r="CB33" s="14" t="s">
        <v>125</v>
      </c>
      <c r="CC33" s="14" t="s">
        <v>312</v>
      </c>
      <c r="CD33" s="14">
        <v>9</v>
      </c>
      <c r="CE33" s="14">
        <v>9</v>
      </c>
      <c r="CF33" s="14"/>
      <c r="CG33" s="14" t="e">
        <f ca="1">_xll.DEZINHEX(CODE(BR120))</f>
        <v>#NAME?</v>
      </c>
      <c r="CH33" s="14" t="e">
        <f ca="1">_xll.DEZINHEX(CODE(BS120))</f>
        <v>#NAME?</v>
      </c>
      <c r="CI33" s="14" t="e">
        <f ca="1">_xll.DEZINHEX(CODE(BT120))</f>
        <v>#NAME?</v>
      </c>
      <c r="CJ33" s="14" t="e">
        <f ca="1">_xll.DEZINHEX(CODE(BU120))</f>
        <v>#NAME?</v>
      </c>
      <c r="CK33" s="14" t="e">
        <f ca="1">_xll.DEZINHEX(CODE(BV120))</f>
        <v>#NAME?</v>
      </c>
      <c r="CL33" s="14" t="e">
        <f ca="1">_xll.DEZINHEX(CODE(BW120))</f>
        <v>#NAME?</v>
      </c>
      <c r="CM33" s="14" t="e">
        <f ca="1">_xll.DEZINHEX(CODE(BX120))</f>
        <v>#NAME?</v>
      </c>
      <c r="CN33" s="14" t="e">
        <f ca="1">_xll.DEZINHEX(CODE(BY120))</f>
        <v>#NAME?</v>
      </c>
      <c r="CO33" s="14" t="e">
        <f ca="1">_xll.DEZINHEX(CODE(BZ120))</f>
        <v>#NAME?</v>
      </c>
      <c r="CP33" s="14" t="e">
        <f ca="1">_xll.DEZINHEX(CODE(CA120))</f>
        <v>#NAME?</v>
      </c>
      <c r="CQ33" s="14" t="e">
        <f ca="1">_xll.DEZINHEX(CODE(CB120))</f>
        <v>#NAME?</v>
      </c>
      <c r="CR33" s="14" t="e">
        <f ca="1">_xll.DEZINHEX(CODE(CC120))</f>
        <v>#NAME?</v>
      </c>
      <c r="CS33" s="14" t="e">
        <f ca="1">_xll.DEZINHEX(CODE(CD120))</f>
        <v>#NAME?</v>
      </c>
      <c r="CT33" s="14" t="e">
        <f ca="1">_xll.DEZINHEX(CODE(CE120))</f>
        <v>#NAME?</v>
      </c>
      <c r="CU33" s="14"/>
      <c r="CV33" s="14"/>
      <c r="CW33" s="14"/>
      <c r="CX33" s="14"/>
      <c r="CY33" s="46"/>
      <c r="CZ33" s="20"/>
    </row>
    <row r="34" spans="1:104" ht="27.6">
      <c r="A34" s="14">
        <v>28</v>
      </c>
      <c r="B34" s="29">
        <v>42341</v>
      </c>
      <c r="C34" s="14" t="s">
        <v>97</v>
      </c>
      <c r="D34" s="14" t="s">
        <v>98</v>
      </c>
      <c r="E34" s="14" t="s">
        <v>113</v>
      </c>
      <c r="F34" s="14" t="s">
        <v>114</v>
      </c>
      <c r="G34" s="14"/>
      <c r="H34" s="14" t="s">
        <v>314</v>
      </c>
      <c r="I34" s="14" t="s">
        <v>315</v>
      </c>
      <c r="J34" s="14" t="s">
        <v>101</v>
      </c>
      <c r="K34" s="14" t="s">
        <v>344</v>
      </c>
      <c r="L34" s="14"/>
      <c r="M34" s="14" t="s">
        <v>135</v>
      </c>
      <c r="N34" s="14" t="s">
        <v>103</v>
      </c>
      <c r="O34" s="30">
        <v>42676</v>
      </c>
      <c r="P34" s="14" t="s">
        <v>2610</v>
      </c>
      <c r="Q34" s="14"/>
      <c r="R34" s="14"/>
      <c r="S34" s="14" t="s">
        <v>335</v>
      </c>
      <c r="T34" s="14">
        <v>569191</v>
      </c>
      <c r="U34" s="14" t="s">
        <v>345</v>
      </c>
      <c r="V34" s="14" t="s">
        <v>346</v>
      </c>
      <c r="W34" s="14" t="s">
        <v>347</v>
      </c>
      <c r="X34" s="14" t="s">
        <v>349</v>
      </c>
      <c r="Y34" s="14" t="s">
        <v>348</v>
      </c>
      <c r="Z34" s="14" t="s">
        <v>350</v>
      </c>
      <c r="AA34" s="14"/>
      <c r="AB34" s="14" t="s">
        <v>351</v>
      </c>
      <c r="AC34" s="14" t="s">
        <v>353</v>
      </c>
      <c r="AD34" s="14"/>
      <c r="AE34" s="14" t="s">
        <v>353</v>
      </c>
      <c r="AF34" s="14" t="s">
        <v>353</v>
      </c>
      <c r="AG34" s="14" t="s">
        <v>352</v>
      </c>
      <c r="AH34" s="14" t="s">
        <v>330</v>
      </c>
      <c r="AI34" s="14"/>
      <c r="AJ34" s="14" t="s">
        <v>332</v>
      </c>
      <c r="AK34" s="14" t="s">
        <v>333</v>
      </c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>
        <v>3</v>
      </c>
      <c r="BS34" s="14">
        <v>7</v>
      </c>
      <c r="BT34" s="14">
        <v>8</v>
      </c>
      <c r="BU34" s="14">
        <v>0</v>
      </c>
      <c r="BV34" s="14">
        <v>5</v>
      </c>
      <c r="BW34" s="14" t="s">
        <v>125</v>
      </c>
      <c r="BX34" s="14" t="s">
        <v>126</v>
      </c>
      <c r="BY34" s="14" t="s">
        <v>127</v>
      </c>
      <c r="BZ34" s="14" t="s">
        <v>128</v>
      </c>
      <c r="CA34" s="14" t="s">
        <v>125</v>
      </c>
      <c r="CB34" s="14" t="s">
        <v>129</v>
      </c>
      <c r="CC34" s="14">
        <v>0</v>
      </c>
      <c r="CD34" s="14">
        <v>3</v>
      </c>
      <c r="CE34" s="14">
        <v>0</v>
      </c>
      <c r="CF34" s="14"/>
      <c r="CG34" s="14" t="e">
        <f ca="1">_xll.DEZINHEX(CODE(BR121))</f>
        <v>#NAME?</v>
      </c>
      <c r="CH34" s="14" t="e">
        <f ca="1">_xll.DEZINHEX(CODE(BS121))</f>
        <v>#NAME?</v>
      </c>
      <c r="CI34" s="14" t="e">
        <f ca="1">_xll.DEZINHEX(CODE(BT121))</f>
        <v>#NAME?</v>
      </c>
      <c r="CJ34" s="14" t="e">
        <f ca="1">_xll.DEZINHEX(CODE(BU121))</f>
        <v>#NAME?</v>
      </c>
      <c r="CK34" s="14" t="e">
        <f ca="1">_xll.DEZINHEX(CODE(BV121))</f>
        <v>#NAME?</v>
      </c>
      <c r="CL34" s="14" t="e">
        <f ca="1">_xll.DEZINHEX(CODE(BW121))</f>
        <v>#NAME?</v>
      </c>
      <c r="CM34" s="14" t="e">
        <f ca="1">_xll.DEZINHEX(CODE(BX121))</f>
        <v>#NAME?</v>
      </c>
      <c r="CN34" s="14" t="e">
        <f ca="1">_xll.DEZINHEX(CODE(BY121))</f>
        <v>#NAME?</v>
      </c>
      <c r="CO34" s="14" t="e">
        <f ca="1">_xll.DEZINHEX(CODE(BZ121))</f>
        <v>#NAME?</v>
      </c>
      <c r="CP34" s="14" t="e">
        <f ca="1">_xll.DEZINHEX(CODE(CA121))</f>
        <v>#NAME?</v>
      </c>
      <c r="CQ34" s="14" t="e">
        <f ca="1">_xll.DEZINHEX(CODE(CB121))</f>
        <v>#NAME?</v>
      </c>
      <c r="CR34" s="14" t="e">
        <f ca="1">_xll.DEZINHEX(CODE(CC121))</f>
        <v>#NAME?</v>
      </c>
      <c r="CS34" s="14" t="e">
        <f ca="1">_xll.DEZINHEX(CODE(CD121))</f>
        <v>#NAME?</v>
      </c>
      <c r="CT34" s="14" t="e">
        <f ca="1">_xll.DEZINHEX(CODE(CE121))</f>
        <v>#NAME?</v>
      </c>
      <c r="CU34" s="14"/>
      <c r="CV34" s="14"/>
      <c r="CW34" s="14"/>
      <c r="CX34" s="14"/>
      <c r="CY34" s="46"/>
      <c r="CZ34" s="20"/>
    </row>
    <row r="35" spans="1:104" ht="27.6">
      <c r="A35" s="14">
        <v>29</v>
      </c>
      <c r="B35" s="29">
        <v>42341</v>
      </c>
      <c r="C35" s="14" t="s">
        <v>97</v>
      </c>
      <c r="D35" s="14" t="s">
        <v>98</v>
      </c>
      <c r="E35" s="14" t="s">
        <v>113</v>
      </c>
      <c r="F35" s="14" t="s">
        <v>114</v>
      </c>
      <c r="G35" s="14"/>
      <c r="H35" s="14" t="s">
        <v>314</v>
      </c>
      <c r="I35" s="14" t="s">
        <v>315</v>
      </c>
      <c r="J35" s="14" t="s">
        <v>101</v>
      </c>
      <c r="K35" s="14" t="s">
        <v>344</v>
      </c>
      <c r="L35" s="14"/>
      <c r="M35" s="14" t="s">
        <v>135</v>
      </c>
      <c r="N35" s="14" t="s">
        <v>103</v>
      </c>
      <c r="O35" s="30">
        <v>42676</v>
      </c>
      <c r="P35" s="14" t="s">
        <v>2611</v>
      </c>
      <c r="Q35" s="14"/>
      <c r="R35" s="14"/>
      <c r="S35" s="14" t="s">
        <v>335</v>
      </c>
      <c r="T35" s="14">
        <v>569221</v>
      </c>
      <c r="U35" s="14" t="s">
        <v>342</v>
      </c>
      <c r="V35" s="14" t="s">
        <v>341</v>
      </c>
      <c r="W35" s="14" t="s">
        <v>340</v>
      </c>
      <c r="X35" s="14" t="s">
        <v>339</v>
      </c>
      <c r="Y35" s="14" t="s">
        <v>338</v>
      </c>
      <c r="Z35" s="14" t="s">
        <v>337</v>
      </c>
      <c r="AA35" s="14"/>
      <c r="AB35" s="14" t="s">
        <v>336</v>
      </c>
      <c r="AC35" s="14" t="s">
        <v>353</v>
      </c>
      <c r="AD35" s="14"/>
      <c r="AE35" s="14" t="s">
        <v>353</v>
      </c>
      <c r="AF35" s="14" t="s">
        <v>353</v>
      </c>
      <c r="AG35" s="14" t="s">
        <v>343</v>
      </c>
      <c r="AH35" s="14" t="s">
        <v>331</v>
      </c>
      <c r="AI35" s="14"/>
      <c r="AJ35" s="14" t="s">
        <v>332</v>
      </c>
      <c r="AK35" s="14" t="s">
        <v>333</v>
      </c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>
        <v>3</v>
      </c>
      <c r="BS35" s="14">
        <v>7</v>
      </c>
      <c r="BT35" s="14">
        <v>8</v>
      </c>
      <c r="BU35" s="14">
        <v>2</v>
      </c>
      <c r="BV35" s="14">
        <v>0</v>
      </c>
      <c r="BW35" s="14" t="s">
        <v>125</v>
      </c>
      <c r="BX35" s="14" t="s">
        <v>126</v>
      </c>
      <c r="BY35" s="14" t="s">
        <v>127</v>
      </c>
      <c r="BZ35" s="14" t="s">
        <v>128</v>
      </c>
      <c r="CA35" s="14" t="s">
        <v>125</v>
      </c>
      <c r="CB35" s="14" t="s">
        <v>129</v>
      </c>
      <c r="CC35" s="14">
        <v>0</v>
      </c>
      <c r="CD35" s="14">
        <v>1</v>
      </c>
      <c r="CE35" s="14">
        <v>0</v>
      </c>
      <c r="CF35" s="14"/>
      <c r="CG35" s="14" t="e">
        <f ca="1">_xll.DEZINHEX(CODE(BR122))</f>
        <v>#NAME?</v>
      </c>
      <c r="CH35" s="14" t="e">
        <f ca="1">_xll.DEZINHEX(CODE(BS122))</f>
        <v>#NAME?</v>
      </c>
      <c r="CI35" s="14" t="e">
        <f ca="1">_xll.DEZINHEX(CODE(BT122))</f>
        <v>#NAME?</v>
      </c>
      <c r="CJ35" s="14" t="e">
        <f ca="1">_xll.DEZINHEX(CODE(BU122))</f>
        <v>#NAME?</v>
      </c>
      <c r="CK35" s="14" t="e">
        <f ca="1">_xll.DEZINHEX(CODE(BV122))</f>
        <v>#NAME?</v>
      </c>
      <c r="CL35" s="14" t="e">
        <f ca="1">_xll.DEZINHEX(CODE(BW122))</f>
        <v>#NAME?</v>
      </c>
      <c r="CM35" s="14" t="e">
        <f ca="1">_xll.DEZINHEX(CODE(BX122))</f>
        <v>#NAME?</v>
      </c>
      <c r="CN35" s="14" t="e">
        <f ca="1">_xll.DEZINHEX(CODE(BY122))</f>
        <v>#NAME?</v>
      </c>
      <c r="CO35" s="14" t="e">
        <f ca="1">_xll.DEZINHEX(CODE(BZ122))</f>
        <v>#NAME?</v>
      </c>
      <c r="CP35" s="14" t="e">
        <f ca="1">_xll.DEZINHEX(CODE(CA122))</f>
        <v>#NAME?</v>
      </c>
      <c r="CQ35" s="14" t="e">
        <f ca="1">_xll.DEZINHEX(CODE(CB122))</f>
        <v>#NAME?</v>
      </c>
      <c r="CR35" s="14" t="e">
        <f ca="1">_xll.DEZINHEX(CODE(CC122))</f>
        <v>#NAME?</v>
      </c>
      <c r="CS35" s="14" t="e">
        <f ca="1">_xll.DEZINHEX(CODE(CD122))</f>
        <v>#NAME?</v>
      </c>
      <c r="CT35" s="14" t="e">
        <f ca="1">_xll.DEZINHEX(CODE(CE122))</f>
        <v>#NAME?</v>
      </c>
      <c r="CU35" s="14"/>
      <c r="CV35" s="14"/>
      <c r="CW35" s="14"/>
      <c r="CX35" s="14"/>
      <c r="CY35" s="46"/>
      <c r="CZ35" s="20"/>
    </row>
    <row r="36" spans="1:104" ht="27.6">
      <c r="A36" s="14">
        <v>30</v>
      </c>
      <c r="B36" s="29">
        <v>42352</v>
      </c>
      <c r="C36" s="14" t="s">
        <v>97</v>
      </c>
      <c r="D36" s="14" t="s">
        <v>368</v>
      </c>
      <c r="E36" s="14" t="s">
        <v>113</v>
      </c>
      <c r="F36" s="14" t="s">
        <v>114</v>
      </c>
      <c r="G36" s="14" t="s">
        <v>99</v>
      </c>
      <c r="H36" s="14" t="s">
        <v>314</v>
      </c>
      <c r="I36" s="14" t="s">
        <v>315</v>
      </c>
      <c r="J36" s="14" t="s">
        <v>101</v>
      </c>
      <c r="K36" s="14"/>
      <c r="L36" s="14"/>
      <c r="M36" s="14" t="s">
        <v>358</v>
      </c>
      <c r="N36" s="14" t="s">
        <v>359</v>
      </c>
      <c r="O36" s="30" t="s">
        <v>366</v>
      </c>
      <c r="P36" s="14" t="s">
        <v>427</v>
      </c>
      <c r="Q36" s="14"/>
      <c r="R36" s="14"/>
      <c r="S36" s="14" t="s">
        <v>335</v>
      </c>
      <c r="T36" s="14">
        <v>575516</v>
      </c>
      <c r="U36" s="14" t="s">
        <v>354</v>
      </c>
      <c r="V36" s="14" t="s">
        <v>436</v>
      </c>
      <c r="W36" s="14" t="s">
        <v>384</v>
      </c>
      <c r="X36" s="14" t="s">
        <v>464</v>
      </c>
      <c r="Y36" s="14" t="s">
        <v>451</v>
      </c>
      <c r="Z36" s="14" t="s">
        <v>452</v>
      </c>
      <c r="AA36" s="14"/>
      <c r="AB36" s="14" t="s">
        <v>432</v>
      </c>
      <c r="AC36" s="14" t="s">
        <v>412</v>
      </c>
      <c r="AD36" s="14" t="s">
        <v>405</v>
      </c>
      <c r="AE36" s="14" t="s">
        <v>410</v>
      </c>
      <c r="AF36" s="14" t="s">
        <v>422</v>
      </c>
      <c r="AG36" s="14"/>
      <c r="AH36" s="14" t="s">
        <v>418</v>
      </c>
      <c r="AI36" s="14"/>
      <c r="AJ36" s="14" t="s">
        <v>380</v>
      </c>
      <c r="AK36" s="310" t="s">
        <v>388</v>
      </c>
      <c r="AL36" s="310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>
        <v>3</v>
      </c>
      <c r="BS36" s="14">
        <v>7</v>
      </c>
      <c r="BT36" s="14">
        <v>8</v>
      </c>
      <c r="BU36" s="14">
        <v>0</v>
      </c>
      <c r="BV36" s="14">
        <v>5</v>
      </c>
      <c r="BW36" s="14" t="s">
        <v>125</v>
      </c>
      <c r="BX36" s="14">
        <v>5</v>
      </c>
      <c r="BY36" s="14" t="s">
        <v>311</v>
      </c>
      <c r="BZ36" s="14" t="s">
        <v>128</v>
      </c>
      <c r="CA36" s="14" t="s">
        <v>125</v>
      </c>
      <c r="CB36" s="14" t="s">
        <v>312</v>
      </c>
      <c r="CC36" s="14">
        <v>1</v>
      </c>
      <c r="CD36" s="14">
        <v>1</v>
      </c>
      <c r="CE36" s="14" t="s">
        <v>426</v>
      </c>
      <c r="CF36" s="14"/>
      <c r="CG36" s="14" t="e">
        <f ca="1">_xll.DEZINHEX(CODE(BR123))</f>
        <v>#NAME?</v>
      </c>
      <c r="CH36" s="14" t="e">
        <f ca="1">_xll.DEZINHEX(CODE(BS123))</f>
        <v>#NAME?</v>
      </c>
      <c r="CI36" s="14" t="e">
        <f ca="1">_xll.DEZINHEX(CODE(BT123))</f>
        <v>#NAME?</v>
      </c>
      <c r="CJ36" s="14" t="e">
        <f ca="1">_xll.DEZINHEX(CODE(BU123))</f>
        <v>#NAME?</v>
      </c>
      <c r="CK36" s="14" t="e">
        <f ca="1">_xll.DEZINHEX(CODE(BV123))</f>
        <v>#NAME?</v>
      </c>
      <c r="CL36" s="14" t="e">
        <f ca="1">_xll.DEZINHEX(CODE(BW123))</f>
        <v>#NAME?</v>
      </c>
      <c r="CM36" s="14" t="e">
        <f ca="1">_xll.DEZINHEX(CODE(BX123))</f>
        <v>#NAME?</v>
      </c>
      <c r="CN36" s="14" t="e">
        <f ca="1">_xll.DEZINHEX(CODE(BY123))</f>
        <v>#NAME?</v>
      </c>
      <c r="CO36" s="14" t="e">
        <f ca="1">_xll.DEZINHEX(CODE(BZ123))</f>
        <v>#NAME?</v>
      </c>
      <c r="CP36" s="14" t="e">
        <f ca="1">_xll.DEZINHEX(CODE(CA123))</f>
        <v>#NAME?</v>
      </c>
      <c r="CQ36" s="14" t="e">
        <f ca="1">_xll.DEZINHEX(CODE(CB123))</f>
        <v>#NAME?</v>
      </c>
      <c r="CR36" s="14" t="e">
        <f ca="1">_xll.DEZINHEX(CODE(CC123))</f>
        <v>#NAME?</v>
      </c>
      <c r="CS36" s="14" t="e">
        <f ca="1">_xll.DEZINHEX(CODE(CD123))</f>
        <v>#NAME?</v>
      </c>
      <c r="CT36" s="14" t="e">
        <f ca="1">_xll.DEZINHEX(CODE(CE123))</f>
        <v>#NAME?</v>
      </c>
      <c r="CU36" s="14"/>
      <c r="CV36" s="14"/>
      <c r="CW36" s="14"/>
      <c r="CX36" s="14"/>
      <c r="CY36" s="46"/>
      <c r="CZ36" s="20"/>
    </row>
    <row r="37" spans="1:104" ht="27.6">
      <c r="A37" s="14">
        <v>31</v>
      </c>
      <c r="B37" s="29">
        <v>42352</v>
      </c>
      <c r="C37" s="14" t="s">
        <v>97</v>
      </c>
      <c r="D37" s="14" t="s">
        <v>368</v>
      </c>
      <c r="E37" s="14" t="s">
        <v>113</v>
      </c>
      <c r="F37" s="14" t="s">
        <v>114</v>
      </c>
      <c r="G37" s="14" t="s">
        <v>99</v>
      </c>
      <c r="H37" s="14" t="s">
        <v>314</v>
      </c>
      <c r="I37" s="14" t="s">
        <v>315</v>
      </c>
      <c r="J37" s="14" t="s">
        <v>369</v>
      </c>
      <c r="K37" s="14"/>
      <c r="L37" s="14"/>
      <c r="M37" s="14" t="s">
        <v>358</v>
      </c>
      <c r="N37" s="14" t="s">
        <v>359</v>
      </c>
      <c r="O37" s="30" t="s">
        <v>366</v>
      </c>
      <c r="P37" s="14" t="s">
        <v>427</v>
      </c>
      <c r="Q37" s="14"/>
      <c r="R37" s="14"/>
      <c r="S37" s="14" t="s">
        <v>335</v>
      </c>
      <c r="T37" s="14">
        <v>575526</v>
      </c>
      <c r="U37" s="14" t="s">
        <v>355</v>
      </c>
      <c r="V37" s="14" t="s">
        <v>437</v>
      </c>
      <c r="W37" s="14" t="s">
        <v>385</v>
      </c>
      <c r="X37" s="14" t="s">
        <v>465</v>
      </c>
      <c r="Y37" s="14" t="s">
        <v>453</v>
      </c>
      <c r="Z37" s="14" t="s">
        <v>454</v>
      </c>
      <c r="AA37" s="14"/>
      <c r="AB37" s="14" t="s">
        <v>433</v>
      </c>
      <c r="AC37" s="14" t="s">
        <v>413</v>
      </c>
      <c r="AD37" s="14" t="s">
        <v>411</v>
      </c>
      <c r="AE37" s="14" t="s">
        <v>415</v>
      </c>
      <c r="AF37" s="14" t="s">
        <v>423</v>
      </c>
      <c r="AG37" s="14"/>
      <c r="AH37" s="14" t="s">
        <v>419</v>
      </c>
      <c r="AI37" s="14"/>
      <c r="AJ37" s="14" t="s">
        <v>381</v>
      </c>
      <c r="AK37" s="310" t="s">
        <v>389</v>
      </c>
      <c r="AL37" s="310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>
        <v>3</v>
      </c>
      <c r="BS37" s="14">
        <v>7</v>
      </c>
      <c r="BT37" s="14">
        <v>8</v>
      </c>
      <c r="BU37" s="14">
        <v>0</v>
      </c>
      <c r="BV37" s="14">
        <v>5</v>
      </c>
      <c r="BW37" s="14" t="s">
        <v>125</v>
      </c>
      <c r="BX37" s="14">
        <v>5</v>
      </c>
      <c r="BY37" s="14" t="s">
        <v>311</v>
      </c>
      <c r="BZ37" s="14" t="s">
        <v>128</v>
      </c>
      <c r="CA37" s="14" t="s">
        <v>125</v>
      </c>
      <c r="CB37" s="14" t="s">
        <v>312</v>
      </c>
      <c r="CC37" s="14">
        <v>6</v>
      </c>
      <c r="CD37" s="14">
        <v>1</v>
      </c>
      <c r="CE37" s="14" t="s">
        <v>426</v>
      </c>
      <c r="CF37" s="14"/>
      <c r="CG37" s="14" t="e">
        <f ca="1">_xll.DEZINHEX(CODE(BR37))</f>
        <v>#NAME?</v>
      </c>
      <c r="CH37" s="14" t="e">
        <f ca="1">_xll.DEZINHEX(CODE(BS37))</f>
        <v>#NAME?</v>
      </c>
      <c r="CI37" s="14" t="e">
        <f ca="1">_xll.DEZINHEX(CODE(BT37))</f>
        <v>#NAME?</v>
      </c>
      <c r="CJ37" s="14" t="e">
        <f ca="1">_xll.DEZINHEX(CODE(BU37))</f>
        <v>#NAME?</v>
      </c>
      <c r="CK37" s="14" t="e">
        <f ca="1">_xll.DEZINHEX(CODE(BV37))</f>
        <v>#NAME?</v>
      </c>
      <c r="CL37" s="14" t="e">
        <f ca="1">_xll.DEZINHEX(CODE(BW37))</f>
        <v>#NAME?</v>
      </c>
      <c r="CM37" s="14" t="e">
        <f ca="1">_xll.DEZINHEX(CODE(BX37))</f>
        <v>#NAME?</v>
      </c>
      <c r="CN37" s="14" t="e">
        <f ca="1">_xll.DEZINHEX(CODE(BY37))</f>
        <v>#NAME?</v>
      </c>
      <c r="CO37" s="14" t="e">
        <f ca="1">_xll.DEZINHEX(CODE(BZ37))</f>
        <v>#NAME?</v>
      </c>
      <c r="CP37" s="14" t="e">
        <f ca="1">_xll.DEZINHEX(CODE(CA37))</f>
        <v>#NAME?</v>
      </c>
      <c r="CQ37" s="14" t="e">
        <f ca="1">_xll.DEZINHEX(CODE(CB37))</f>
        <v>#NAME?</v>
      </c>
      <c r="CR37" s="14" t="e">
        <f ca="1">_xll.DEZINHEX(CODE(CC37))</f>
        <v>#NAME?</v>
      </c>
      <c r="CS37" s="14" t="e">
        <f ca="1">_xll.DEZINHEX(CODE(CD37))</f>
        <v>#NAME?</v>
      </c>
      <c r="CT37" s="14" t="e">
        <f ca="1">_xll.DEZINHEX(CODE(CE37))</f>
        <v>#NAME?</v>
      </c>
      <c r="CU37" s="14"/>
      <c r="CV37" s="14"/>
      <c r="CW37" s="14"/>
      <c r="CX37" s="14"/>
      <c r="CY37" s="46"/>
      <c r="CZ37" s="20"/>
    </row>
    <row r="38" spans="1:104" ht="41.4">
      <c r="A38" s="14">
        <v>32</v>
      </c>
      <c r="B38" s="29">
        <v>42352</v>
      </c>
      <c r="C38" s="14" t="s">
        <v>97</v>
      </c>
      <c r="D38" s="14" t="s">
        <v>368</v>
      </c>
      <c r="E38" s="14" t="s">
        <v>113</v>
      </c>
      <c r="F38" s="14" t="s">
        <v>114</v>
      </c>
      <c r="G38" s="14" t="s">
        <v>99</v>
      </c>
      <c r="H38" s="14" t="s">
        <v>314</v>
      </c>
      <c r="I38" s="14" t="s">
        <v>315</v>
      </c>
      <c r="J38" s="14" t="s">
        <v>369</v>
      </c>
      <c r="K38" s="14"/>
      <c r="L38" s="14"/>
      <c r="M38" s="14" t="s">
        <v>358</v>
      </c>
      <c r="N38" s="14" t="s">
        <v>359</v>
      </c>
      <c r="O38" s="30" t="s">
        <v>366</v>
      </c>
      <c r="P38" s="14" t="s">
        <v>427</v>
      </c>
      <c r="Q38" s="14"/>
      <c r="R38" s="14"/>
      <c r="S38" s="14" t="s">
        <v>335</v>
      </c>
      <c r="T38" s="14">
        <v>575531</v>
      </c>
      <c r="U38" s="14" t="s">
        <v>356</v>
      </c>
      <c r="V38" s="14" t="s">
        <v>438</v>
      </c>
      <c r="W38" s="14" t="s">
        <v>386</v>
      </c>
      <c r="X38" s="14" t="s">
        <v>466</v>
      </c>
      <c r="Y38" s="14" t="s">
        <v>455</v>
      </c>
      <c r="Z38" s="14" t="s">
        <v>456</v>
      </c>
      <c r="AA38" s="14"/>
      <c r="AB38" s="14" t="s">
        <v>434</v>
      </c>
      <c r="AC38" s="14" t="s">
        <v>414</v>
      </c>
      <c r="AD38" s="14" t="s">
        <v>360</v>
      </c>
      <c r="AE38" s="14" t="s">
        <v>416</v>
      </c>
      <c r="AF38" s="14" t="s">
        <v>424</v>
      </c>
      <c r="AG38" s="14"/>
      <c r="AH38" s="14" t="s">
        <v>420</v>
      </c>
      <c r="AI38" s="14"/>
      <c r="AJ38" s="14" t="s">
        <v>382</v>
      </c>
      <c r="AK38" s="310" t="s">
        <v>390</v>
      </c>
      <c r="AL38" s="310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>
        <v>3</v>
      </c>
      <c r="BS38" s="14">
        <v>7</v>
      </c>
      <c r="BT38" s="14">
        <v>8</v>
      </c>
      <c r="BU38" s="14">
        <v>0</v>
      </c>
      <c r="BV38" s="14">
        <v>5</v>
      </c>
      <c r="BW38" s="14" t="s">
        <v>125</v>
      </c>
      <c r="BX38" s="14">
        <v>5</v>
      </c>
      <c r="BY38" s="14" t="s">
        <v>311</v>
      </c>
      <c r="BZ38" s="14" t="s">
        <v>128</v>
      </c>
      <c r="CA38" s="14" t="s">
        <v>125</v>
      </c>
      <c r="CB38" s="14" t="s">
        <v>421</v>
      </c>
      <c r="CC38" s="14">
        <v>8</v>
      </c>
      <c r="CD38" s="14">
        <v>1</v>
      </c>
      <c r="CE38" s="14" t="s">
        <v>426</v>
      </c>
      <c r="CF38" s="14"/>
      <c r="CG38" s="14" t="e">
        <f ca="1">_xll.DEZINHEX(CODE(BR38))</f>
        <v>#NAME?</v>
      </c>
      <c r="CH38" s="14" t="e">
        <f ca="1">_xll.DEZINHEX(CODE(BS38))</f>
        <v>#NAME?</v>
      </c>
      <c r="CI38" s="14" t="e">
        <f ca="1">_xll.DEZINHEX(CODE(BT38))</f>
        <v>#NAME?</v>
      </c>
      <c r="CJ38" s="14" t="e">
        <f ca="1">_xll.DEZINHEX(CODE(BU38))</f>
        <v>#NAME?</v>
      </c>
      <c r="CK38" s="14" t="e">
        <f ca="1">_xll.DEZINHEX(CODE(BV38))</f>
        <v>#NAME?</v>
      </c>
      <c r="CL38" s="14" t="e">
        <f ca="1">_xll.DEZINHEX(CODE(BW38))</f>
        <v>#NAME?</v>
      </c>
      <c r="CM38" s="14" t="e">
        <f ca="1">_xll.DEZINHEX(CODE(BX38))</f>
        <v>#NAME?</v>
      </c>
      <c r="CN38" s="14" t="e">
        <f ca="1">_xll.DEZINHEX(CODE(BY38))</f>
        <v>#NAME?</v>
      </c>
      <c r="CO38" s="14" t="e">
        <f ca="1">_xll.DEZINHEX(CODE(BZ38))</f>
        <v>#NAME?</v>
      </c>
      <c r="CP38" s="14" t="e">
        <f ca="1">_xll.DEZINHEX(CODE(CA38))</f>
        <v>#NAME?</v>
      </c>
      <c r="CQ38" s="14" t="e">
        <f ca="1">_xll.DEZINHEX(CODE(CB38))</f>
        <v>#NAME?</v>
      </c>
      <c r="CR38" s="14" t="e">
        <f ca="1">_xll.DEZINHEX(CODE(CC38))</f>
        <v>#NAME?</v>
      </c>
      <c r="CS38" s="14" t="e">
        <f ca="1">_xll.DEZINHEX(CODE(CD38))</f>
        <v>#NAME?</v>
      </c>
      <c r="CT38" s="14" t="e">
        <f ca="1">_xll.DEZINHEX(CODE(CE38))</f>
        <v>#NAME?</v>
      </c>
      <c r="CU38" s="14"/>
      <c r="CV38" s="14"/>
      <c r="CW38" s="14"/>
      <c r="CX38" s="14"/>
      <c r="CY38" s="46"/>
      <c r="CZ38" s="20"/>
    </row>
    <row r="39" spans="1:104" ht="41.4">
      <c r="A39" s="14">
        <v>33</v>
      </c>
      <c r="B39" s="29">
        <v>42352</v>
      </c>
      <c r="C39" s="14" t="s">
        <v>97</v>
      </c>
      <c r="D39" s="14" t="s">
        <v>368</v>
      </c>
      <c r="E39" s="14" t="s">
        <v>113</v>
      </c>
      <c r="F39" s="14" t="s">
        <v>114</v>
      </c>
      <c r="G39" s="14" t="s">
        <v>99</v>
      </c>
      <c r="H39" s="14" t="s">
        <v>314</v>
      </c>
      <c r="I39" s="14" t="s">
        <v>315</v>
      </c>
      <c r="J39" s="14" t="s">
        <v>369</v>
      </c>
      <c r="K39" s="14"/>
      <c r="L39" s="14"/>
      <c r="M39" s="14" t="s">
        <v>358</v>
      </c>
      <c r="N39" s="14" t="s">
        <v>359</v>
      </c>
      <c r="O39" s="30" t="s">
        <v>366</v>
      </c>
      <c r="P39" s="14" t="s">
        <v>427</v>
      </c>
      <c r="Q39" s="14"/>
      <c r="R39" s="14"/>
      <c r="S39" s="14" t="s">
        <v>335</v>
      </c>
      <c r="T39" s="14">
        <v>575536</v>
      </c>
      <c r="U39" s="14" t="s">
        <v>357</v>
      </c>
      <c r="V39" s="14" t="s">
        <v>439</v>
      </c>
      <c r="W39" s="14" t="s">
        <v>387</v>
      </c>
      <c r="X39" s="14" t="s">
        <v>467</v>
      </c>
      <c r="Y39" s="14" t="s">
        <v>457</v>
      </c>
      <c r="Z39" s="14" t="s">
        <v>458</v>
      </c>
      <c r="AA39" s="14"/>
      <c r="AB39" s="14" t="s">
        <v>435</v>
      </c>
      <c r="AC39" s="14" t="s">
        <v>371</v>
      </c>
      <c r="AD39" s="14" t="s">
        <v>361</v>
      </c>
      <c r="AE39" s="14" t="s">
        <v>417</v>
      </c>
      <c r="AF39" s="14" t="s" ph="1">
        <v>425</v>
      </c>
      <c r="AG39" s="14" ph="1"/>
      <c r="AH39" s="14" t="s" ph="1">
        <v>387</v>
      </c>
      <c r="AI39" s="14"/>
      <c r="AJ39" s="14" t="s" ph="1">
        <v>383</v>
      </c>
      <c r="AK39" s="310" t="s" ph="1">
        <v>391</v>
      </c>
      <c r="AL39" s="310" ph="1"/>
      <c r="AM39" s="14"/>
      <c r="AN39" s="14"/>
      <c r="AO39" s="14"/>
      <c r="AP39" s="14" ph="1"/>
      <c r="AQ39" s="14" ph="1"/>
      <c r="AR39" s="14" ph="1"/>
      <c r="AS39" s="14" ph="1"/>
      <c r="AT39" s="14" ph="1"/>
      <c r="AU39" s="14" ph="1"/>
      <c r="AV39" s="14" ph="1"/>
      <c r="AW39" s="14" ph="1"/>
      <c r="AX39" s="14" ph="1"/>
      <c r="AY39" s="14" ph="1"/>
      <c r="AZ39" s="14" ph="1"/>
      <c r="BA39" s="14" ph="1"/>
      <c r="BB39" s="14" ph="1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>
        <v>3</v>
      </c>
      <c r="BS39" s="14">
        <v>7</v>
      </c>
      <c r="BT39" s="14">
        <v>8</v>
      </c>
      <c r="BU39" s="14">
        <v>0</v>
      </c>
      <c r="BV39" s="14">
        <v>5</v>
      </c>
      <c r="BW39" s="14" t="s">
        <v>125</v>
      </c>
      <c r="BX39" s="14">
        <v>5</v>
      </c>
      <c r="BY39" s="14" t="s">
        <v>311</v>
      </c>
      <c r="BZ39" s="14" t="s">
        <v>128</v>
      </c>
      <c r="CA39" s="14" t="s">
        <v>125</v>
      </c>
      <c r="CB39" s="14" t="s">
        <v>312</v>
      </c>
      <c r="CC39" s="14">
        <v>9</v>
      </c>
      <c r="CD39" s="14">
        <v>1</v>
      </c>
      <c r="CE39" s="14" t="s">
        <v>426</v>
      </c>
      <c r="CF39" s="14"/>
      <c r="CG39" s="14" t="e">
        <f ca="1">_xll.DEZINHEX(CODE(BR39))</f>
        <v>#NAME?</v>
      </c>
      <c r="CH39" s="14" t="e">
        <f ca="1">_xll.DEZINHEX(CODE(BS39))</f>
        <v>#NAME?</v>
      </c>
      <c r="CI39" s="14" t="e">
        <f ca="1">_xll.DEZINHEX(CODE(BT39))</f>
        <v>#NAME?</v>
      </c>
      <c r="CJ39" s="14" t="e">
        <f ca="1">_xll.DEZINHEX(CODE(BU39))</f>
        <v>#NAME?</v>
      </c>
      <c r="CK39" s="14" t="e">
        <f ca="1">_xll.DEZINHEX(CODE(BV39))</f>
        <v>#NAME?</v>
      </c>
      <c r="CL39" s="14" t="e">
        <f ca="1">_xll.DEZINHEX(CODE(BW39))</f>
        <v>#NAME?</v>
      </c>
      <c r="CM39" s="14" t="e">
        <f ca="1">_xll.DEZINHEX(CODE(BX39))</f>
        <v>#NAME?</v>
      </c>
      <c r="CN39" s="14" t="e">
        <f ca="1">_xll.DEZINHEX(CODE(BY39))</f>
        <v>#NAME?</v>
      </c>
      <c r="CO39" s="14" t="e">
        <f ca="1">_xll.DEZINHEX(CODE(BZ39))</f>
        <v>#NAME?</v>
      </c>
      <c r="CP39" s="14" t="e">
        <f ca="1">_xll.DEZINHEX(CODE(CA39))</f>
        <v>#NAME?</v>
      </c>
      <c r="CQ39" s="14" t="e">
        <f ca="1">_xll.DEZINHEX(CODE(CB39))</f>
        <v>#NAME?</v>
      </c>
      <c r="CR39" s="14" t="e">
        <f ca="1">_xll.DEZINHEX(CODE(CC39))</f>
        <v>#NAME?</v>
      </c>
      <c r="CS39" s="14" t="e">
        <f ca="1">_xll.DEZINHEX(CODE(CD39))</f>
        <v>#NAME?</v>
      </c>
      <c r="CT39" s="14" t="e">
        <f ca="1">_xll.DEZINHEX(CODE(CE39))</f>
        <v>#NAME?</v>
      </c>
      <c r="CU39" s="14"/>
      <c r="CV39" s="14"/>
      <c r="CW39" s="14"/>
      <c r="CX39" s="14"/>
      <c r="CY39" s="46"/>
      <c r="CZ39" s="20"/>
    </row>
    <row r="40" spans="1:104" ht="27.6">
      <c r="A40" s="14">
        <v>34</v>
      </c>
      <c r="B40" s="29">
        <v>42352</v>
      </c>
      <c r="C40" s="14" t="s">
        <v>97</v>
      </c>
      <c r="D40" s="14" t="s">
        <v>370</v>
      </c>
      <c r="E40" s="14" t="s">
        <v>113</v>
      </c>
      <c r="F40" s="14"/>
      <c r="G40" s="14" t="s">
        <v>367</v>
      </c>
      <c r="H40" s="14" t="s">
        <v>314</v>
      </c>
      <c r="I40" s="14" t="s">
        <v>327</v>
      </c>
      <c r="J40" s="14" t="s">
        <v>302</v>
      </c>
      <c r="K40" s="14"/>
      <c r="L40" s="14"/>
      <c r="M40" s="14" t="s">
        <v>358</v>
      </c>
      <c r="N40" s="14" t="s">
        <v>359</v>
      </c>
      <c r="O40" s="30" t="s">
        <v>366</v>
      </c>
      <c r="P40" s="14" t="s">
        <v>403</v>
      </c>
      <c r="Q40" s="14"/>
      <c r="R40" s="14"/>
      <c r="S40" s="14" t="s">
        <v>335</v>
      </c>
      <c r="T40" s="14">
        <v>575201</v>
      </c>
      <c r="U40" s="14" t="s">
        <v>304</v>
      </c>
      <c r="V40" s="14" t="s">
        <v>440</v>
      </c>
      <c r="W40" s="14" t="s">
        <v>392</v>
      </c>
      <c r="X40" s="14" t="s">
        <v>460</v>
      </c>
      <c r="Y40" s="14" t="s">
        <v>444</v>
      </c>
      <c r="Z40" s="14" t="s">
        <v>445</v>
      </c>
      <c r="AA40" s="14"/>
      <c r="AB40" s="14" t="s">
        <v>428</v>
      </c>
      <c r="AC40" s="14" t="s">
        <v>372</v>
      </c>
      <c r="AD40" s="14" t="s">
        <v>362</v>
      </c>
      <c r="AE40" s="14" t="s">
        <v>406</v>
      </c>
      <c r="AF40" s="14" t="s">
        <v>376</v>
      </c>
      <c r="AG40" s="14"/>
      <c r="AH40" s="14" t="s">
        <v>392</v>
      </c>
      <c r="AI40" s="14"/>
      <c r="AJ40" s="14" t="s">
        <v>396</v>
      </c>
      <c r="AK40" s="310" t="s">
        <v>400</v>
      </c>
      <c r="AL40" s="310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>
        <v>3</v>
      </c>
      <c r="BS40" s="14">
        <v>7</v>
      </c>
      <c r="BT40" s="14">
        <v>8</v>
      </c>
      <c r="BU40" s="14">
        <v>0</v>
      </c>
      <c r="BV40" s="14">
        <v>5</v>
      </c>
      <c r="BW40" s="14" t="s">
        <v>125</v>
      </c>
      <c r="BX40" s="14">
        <v>5</v>
      </c>
      <c r="BY40" s="14" t="s">
        <v>309</v>
      </c>
      <c r="BZ40" s="14" t="s">
        <v>310</v>
      </c>
      <c r="CA40" s="14" t="s">
        <v>125</v>
      </c>
      <c r="CB40" s="14" t="s">
        <v>312</v>
      </c>
      <c r="CC40" s="14">
        <v>5</v>
      </c>
      <c r="CD40" s="14">
        <v>1</v>
      </c>
      <c r="CE40" s="14">
        <v>0</v>
      </c>
      <c r="CF40" s="14"/>
      <c r="CG40" s="14" t="e">
        <f ca="1">_xll.DEZINHEX(CODE(BR40))</f>
        <v>#NAME?</v>
      </c>
      <c r="CH40" s="14" t="e">
        <f ca="1">_xll.DEZINHEX(CODE(BS40))</f>
        <v>#NAME?</v>
      </c>
      <c r="CI40" s="14" t="e">
        <f ca="1">_xll.DEZINHEX(CODE(BT40))</f>
        <v>#NAME?</v>
      </c>
      <c r="CJ40" s="14" t="e">
        <f ca="1">_xll.DEZINHEX(CODE(BU40))</f>
        <v>#NAME?</v>
      </c>
      <c r="CK40" s="14" t="e">
        <f ca="1">_xll.DEZINHEX(CODE(BV40))</f>
        <v>#NAME?</v>
      </c>
      <c r="CL40" s="14" t="e">
        <f ca="1">_xll.DEZINHEX(CODE(BW40))</f>
        <v>#NAME?</v>
      </c>
      <c r="CM40" s="14" t="e">
        <f ca="1">_xll.DEZINHEX(CODE(BX40))</f>
        <v>#NAME?</v>
      </c>
      <c r="CN40" s="14" t="e">
        <f ca="1">_xll.DEZINHEX(CODE(BY40))</f>
        <v>#NAME?</v>
      </c>
      <c r="CO40" s="14" t="e">
        <f ca="1">_xll.DEZINHEX(CODE(BZ40))</f>
        <v>#NAME?</v>
      </c>
      <c r="CP40" s="14" t="e">
        <f ca="1">_xll.DEZINHEX(CODE(CA40))</f>
        <v>#NAME?</v>
      </c>
      <c r="CQ40" s="14" t="e">
        <f ca="1">_xll.DEZINHEX(CODE(CB40))</f>
        <v>#NAME?</v>
      </c>
      <c r="CR40" s="14" t="e">
        <f ca="1">_xll.DEZINHEX(CODE(CC40))</f>
        <v>#NAME?</v>
      </c>
      <c r="CS40" s="14" t="e">
        <f ca="1">_xll.DEZINHEX(CODE(CD40))</f>
        <v>#NAME?</v>
      </c>
      <c r="CT40" s="14" t="e">
        <f ca="1">_xll.DEZINHEX(CODE(CE40))</f>
        <v>#NAME?</v>
      </c>
      <c r="CU40" s="14"/>
      <c r="CV40" s="14"/>
      <c r="CW40" s="14"/>
      <c r="CX40" s="14"/>
      <c r="CY40" s="46"/>
      <c r="CZ40" s="20"/>
    </row>
    <row r="41" spans="1:104" ht="27.6">
      <c r="A41" s="14">
        <v>35</v>
      </c>
      <c r="B41" s="29">
        <v>42352</v>
      </c>
      <c r="C41" s="14" t="s">
        <v>97</v>
      </c>
      <c r="D41" s="14" t="s">
        <v>370</v>
      </c>
      <c r="E41" s="14" t="s">
        <v>113</v>
      </c>
      <c r="F41" s="14"/>
      <c r="G41" s="14" t="s">
        <v>367</v>
      </c>
      <c r="H41" s="14" t="s">
        <v>314</v>
      </c>
      <c r="I41" s="14" t="s">
        <v>327</v>
      </c>
      <c r="J41" s="14" t="s">
        <v>302</v>
      </c>
      <c r="K41" s="14"/>
      <c r="L41" s="14"/>
      <c r="M41" s="14" t="s">
        <v>358</v>
      </c>
      <c r="N41" s="14" t="s">
        <v>359</v>
      </c>
      <c r="O41" s="30" t="s">
        <v>366</v>
      </c>
      <c r="P41" s="14" t="s">
        <v>403</v>
      </c>
      <c r="Q41" s="14"/>
      <c r="R41" s="14"/>
      <c r="S41" s="14" t="s">
        <v>335</v>
      </c>
      <c r="T41" s="14">
        <v>575291</v>
      </c>
      <c r="U41" s="14" t="s">
        <v>468</v>
      </c>
      <c r="V41" s="14" t="s">
        <v>441</v>
      </c>
      <c r="W41" s="14" t="s">
        <v>393</v>
      </c>
      <c r="X41" s="14" t="s">
        <v>461</v>
      </c>
      <c r="Y41" s="14" t="s">
        <v>446</v>
      </c>
      <c r="Z41" s="14" t="s">
        <v>447</v>
      </c>
      <c r="AA41" s="14"/>
      <c r="AB41" s="14" t="s">
        <v>429</v>
      </c>
      <c r="AC41" s="14" t="s">
        <v>373</v>
      </c>
      <c r="AD41" s="14" t="s">
        <v>363</v>
      </c>
      <c r="AE41" s="14" t="s">
        <v>407</v>
      </c>
      <c r="AF41" s="14" t="s">
        <v>377</v>
      </c>
      <c r="AG41" s="14"/>
      <c r="AH41" s="14" t="s">
        <v>393</v>
      </c>
      <c r="AI41" s="14"/>
      <c r="AJ41" s="14" t="s">
        <v>397</v>
      </c>
      <c r="AK41" s="310" t="s">
        <v>401</v>
      </c>
      <c r="AL41" s="310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>
        <v>3</v>
      </c>
      <c r="BS41" s="14">
        <v>7</v>
      </c>
      <c r="BT41" s="14">
        <v>8</v>
      </c>
      <c r="BU41" s="14">
        <v>0</v>
      </c>
      <c r="BV41" s="14">
        <v>5</v>
      </c>
      <c r="BW41" s="14" t="s">
        <v>125</v>
      </c>
      <c r="BX41" s="14">
        <v>5</v>
      </c>
      <c r="BY41" s="14" t="s">
        <v>309</v>
      </c>
      <c r="BZ41" s="14" t="s">
        <v>310</v>
      </c>
      <c r="CA41" s="14" t="s">
        <v>125</v>
      </c>
      <c r="CB41" s="14" t="s">
        <v>312</v>
      </c>
      <c r="CC41" s="14">
        <v>6</v>
      </c>
      <c r="CD41" s="14">
        <v>1</v>
      </c>
      <c r="CE41" s="14">
        <v>0</v>
      </c>
      <c r="CF41" s="14"/>
      <c r="CG41" s="14" t="e">
        <f ca="1">_xll.DEZINHEX(CODE(BR41))</f>
        <v>#NAME?</v>
      </c>
      <c r="CH41" s="14" t="e">
        <f ca="1">_xll.DEZINHEX(CODE(BS41))</f>
        <v>#NAME?</v>
      </c>
      <c r="CI41" s="14" t="e">
        <f ca="1">_xll.DEZINHEX(CODE(BT41))</f>
        <v>#NAME?</v>
      </c>
      <c r="CJ41" s="14" t="e">
        <f ca="1">_xll.DEZINHEX(CODE(BU41))</f>
        <v>#NAME?</v>
      </c>
      <c r="CK41" s="14" t="e">
        <f ca="1">_xll.DEZINHEX(CODE(BV41))</f>
        <v>#NAME?</v>
      </c>
      <c r="CL41" s="14" t="e">
        <f ca="1">_xll.DEZINHEX(CODE(BW41))</f>
        <v>#NAME?</v>
      </c>
      <c r="CM41" s="14" t="e">
        <f ca="1">_xll.DEZINHEX(CODE(BX41))</f>
        <v>#NAME?</v>
      </c>
      <c r="CN41" s="14" t="e">
        <f ca="1">_xll.DEZINHEX(CODE(BY41))</f>
        <v>#NAME?</v>
      </c>
      <c r="CO41" s="14" t="e">
        <f ca="1">_xll.DEZINHEX(CODE(BZ41))</f>
        <v>#NAME?</v>
      </c>
      <c r="CP41" s="14" t="e">
        <f ca="1">_xll.DEZINHEX(CODE(CA41))</f>
        <v>#NAME?</v>
      </c>
      <c r="CQ41" s="14" t="e">
        <f ca="1">_xll.DEZINHEX(CODE(CB41))</f>
        <v>#NAME?</v>
      </c>
      <c r="CR41" s="14" t="e">
        <f ca="1">_xll.DEZINHEX(CODE(CC41))</f>
        <v>#NAME?</v>
      </c>
      <c r="CS41" s="14" t="e">
        <f ca="1">_xll.DEZINHEX(CODE(CD41))</f>
        <v>#NAME?</v>
      </c>
      <c r="CT41" s="14" t="e">
        <f ca="1">_xll.DEZINHEX(CODE(CE41))</f>
        <v>#NAME?</v>
      </c>
      <c r="CU41" s="14"/>
      <c r="CV41" s="14"/>
      <c r="CW41" s="14"/>
      <c r="CX41" s="14"/>
      <c r="CY41" s="46"/>
      <c r="CZ41" s="20"/>
    </row>
    <row r="42" spans="1:104" ht="27.6">
      <c r="A42" s="14">
        <v>36</v>
      </c>
      <c r="B42" s="29">
        <v>42352</v>
      </c>
      <c r="C42" s="14" t="s">
        <v>97</v>
      </c>
      <c r="D42" s="14" t="s">
        <v>370</v>
      </c>
      <c r="E42" s="14" t="s">
        <v>113</v>
      </c>
      <c r="F42" s="14"/>
      <c r="G42" s="14" t="s">
        <v>367</v>
      </c>
      <c r="H42" s="14" t="s">
        <v>314</v>
      </c>
      <c r="I42" s="14" t="s">
        <v>327</v>
      </c>
      <c r="J42" s="14" t="s">
        <v>302</v>
      </c>
      <c r="K42" s="14"/>
      <c r="L42" s="14"/>
      <c r="M42" s="14" t="s">
        <v>358</v>
      </c>
      <c r="N42" s="14" t="s">
        <v>359</v>
      </c>
      <c r="O42" s="30" t="s">
        <v>366</v>
      </c>
      <c r="P42" s="14" t="s">
        <v>403</v>
      </c>
      <c r="Q42" s="14"/>
      <c r="R42" s="14"/>
      <c r="S42" s="14" t="s">
        <v>335</v>
      </c>
      <c r="T42" s="14">
        <v>575306</v>
      </c>
      <c r="U42" s="14" t="s">
        <v>469</v>
      </c>
      <c r="V42" s="14" t="s">
        <v>442</v>
      </c>
      <c r="W42" s="14" t="s">
        <v>394</v>
      </c>
      <c r="X42" s="14" t="s">
        <v>462</v>
      </c>
      <c r="Y42" s="14" t="s">
        <v>448</v>
      </c>
      <c r="Z42" s="14" t="s">
        <v>449</v>
      </c>
      <c r="AA42" s="14"/>
      <c r="AB42" s="14" t="s">
        <v>430</v>
      </c>
      <c r="AC42" s="14" t="s">
        <v>374</v>
      </c>
      <c r="AD42" s="14" t="s">
        <v>364</v>
      </c>
      <c r="AE42" s="14" t="s">
        <v>408</v>
      </c>
      <c r="AF42" s="14" t="s">
        <v>378</v>
      </c>
      <c r="AG42" s="14"/>
      <c r="AH42" s="14" t="s">
        <v>394</v>
      </c>
      <c r="AI42" s="14"/>
      <c r="AJ42" s="14" t="s">
        <v>398</v>
      </c>
      <c r="AK42" s="310">
        <v>76</v>
      </c>
      <c r="AL42" s="310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>
        <v>3</v>
      </c>
      <c r="BS42" s="14">
        <v>7</v>
      </c>
      <c r="BT42" s="14">
        <v>8</v>
      </c>
      <c r="BU42" s="14">
        <v>0</v>
      </c>
      <c r="BV42" s="14">
        <v>5</v>
      </c>
      <c r="BW42" s="14" t="s">
        <v>125</v>
      </c>
      <c r="BX42" s="14">
        <v>5</v>
      </c>
      <c r="BY42" s="14" t="s">
        <v>309</v>
      </c>
      <c r="BZ42" s="14" t="s">
        <v>310</v>
      </c>
      <c r="CA42" s="14" t="s">
        <v>125</v>
      </c>
      <c r="CB42" s="14" t="s">
        <v>312</v>
      </c>
      <c r="CC42" s="14">
        <v>7</v>
      </c>
      <c r="CD42" s="14">
        <v>1</v>
      </c>
      <c r="CE42" s="14">
        <v>0</v>
      </c>
      <c r="CF42" s="14"/>
      <c r="CG42" s="14" t="e">
        <f ca="1">_xll.DEZINHEX(CODE(BR42))</f>
        <v>#NAME?</v>
      </c>
      <c r="CH42" s="14" t="e">
        <f ca="1">_xll.DEZINHEX(CODE(BS42))</f>
        <v>#NAME?</v>
      </c>
      <c r="CI42" s="14" t="e">
        <f ca="1">_xll.DEZINHEX(CODE(BT42))</f>
        <v>#NAME?</v>
      </c>
      <c r="CJ42" s="14" t="e">
        <f ca="1">_xll.DEZINHEX(CODE(BU42))</f>
        <v>#NAME?</v>
      </c>
      <c r="CK42" s="14" t="e">
        <f ca="1">_xll.DEZINHEX(CODE(BV42))</f>
        <v>#NAME?</v>
      </c>
      <c r="CL42" s="14" t="e">
        <f ca="1">_xll.DEZINHEX(CODE(BW42))</f>
        <v>#NAME?</v>
      </c>
      <c r="CM42" s="14" t="e">
        <f ca="1">_xll.DEZINHEX(CODE(BX42))</f>
        <v>#NAME?</v>
      </c>
      <c r="CN42" s="14" t="e">
        <f ca="1">_xll.DEZINHEX(CODE(BY42))</f>
        <v>#NAME?</v>
      </c>
      <c r="CO42" s="14" t="e">
        <f ca="1">_xll.DEZINHEX(CODE(BZ42))</f>
        <v>#NAME?</v>
      </c>
      <c r="CP42" s="14" t="e">
        <f ca="1">_xll.DEZINHEX(CODE(CA42))</f>
        <v>#NAME?</v>
      </c>
      <c r="CQ42" s="14" t="e">
        <f ca="1">_xll.DEZINHEX(CODE(CB42))</f>
        <v>#NAME?</v>
      </c>
      <c r="CR42" s="14" t="e">
        <f ca="1">_xll.DEZINHEX(CODE(CC42))</f>
        <v>#NAME?</v>
      </c>
      <c r="CS42" s="14" t="e">
        <f ca="1">_xll.DEZINHEX(CODE(CD42))</f>
        <v>#NAME?</v>
      </c>
      <c r="CT42" s="14" t="e">
        <f ca="1">_xll.DEZINHEX(CODE(CE42))</f>
        <v>#NAME?</v>
      </c>
      <c r="CU42" s="14"/>
      <c r="CV42" s="14"/>
      <c r="CW42" s="14"/>
      <c r="CX42" s="14"/>
      <c r="CY42" s="46"/>
      <c r="CZ42" s="20"/>
    </row>
    <row r="43" spans="1:104" ht="27.6">
      <c r="A43" s="14">
        <v>37</v>
      </c>
      <c r="B43" s="29">
        <v>42352</v>
      </c>
      <c r="C43" s="14" t="s">
        <v>97</v>
      </c>
      <c r="D43" s="14" t="s">
        <v>370</v>
      </c>
      <c r="E43" s="14" t="s">
        <v>113</v>
      </c>
      <c r="F43" s="14"/>
      <c r="G43" s="14" t="s">
        <v>367</v>
      </c>
      <c r="H43" s="14" t="s">
        <v>314</v>
      </c>
      <c r="I43" s="14" t="s">
        <v>327</v>
      </c>
      <c r="J43" s="14" t="s">
        <v>302</v>
      </c>
      <c r="K43" s="14"/>
      <c r="L43" s="14"/>
      <c r="M43" s="14" t="s">
        <v>358</v>
      </c>
      <c r="N43" s="14" t="s">
        <v>359</v>
      </c>
      <c r="O43" s="30" t="s">
        <v>366</v>
      </c>
      <c r="P43" s="14" t="s">
        <v>403</v>
      </c>
      <c r="Q43" s="14"/>
      <c r="R43" s="14"/>
      <c r="S43" s="14" t="s">
        <v>335</v>
      </c>
      <c r="T43" s="14">
        <v>575316</v>
      </c>
      <c r="U43" s="14" t="s">
        <v>470</v>
      </c>
      <c r="V43" s="14" t="s">
        <v>443</v>
      </c>
      <c r="W43" s="14" t="s">
        <v>395</v>
      </c>
      <c r="X43" s="14" t="s">
        <v>463</v>
      </c>
      <c r="Y43" s="14" t="s">
        <v>450</v>
      </c>
      <c r="Z43" s="14" t="s">
        <v>459</v>
      </c>
      <c r="AA43" s="14"/>
      <c r="AB43" s="14" t="s">
        <v>431</v>
      </c>
      <c r="AC43" s="14" t="s">
        <v>375</v>
      </c>
      <c r="AD43" s="14" t="s">
        <v>365</v>
      </c>
      <c r="AE43" s="14" t="s">
        <v>409</v>
      </c>
      <c r="AF43" s="14" t="s">
        <v>379</v>
      </c>
      <c r="AG43" s="14"/>
      <c r="AH43" s="14" t="s">
        <v>395</v>
      </c>
      <c r="AI43" s="14"/>
      <c r="AJ43" s="14" t="s">
        <v>399</v>
      </c>
      <c r="AK43" s="310" t="s">
        <v>402</v>
      </c>
      <c r="AL43" s="310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>
        <v>3</v>
      </c>
      <c r="BS43" s="14">
        <v>7</v>
      </c>
      <c r="BT43" s="14">
        <v>8</v>
      </c>
      <c r="BU43" s="14">
        <v>0</v>
      </c>
      <c r="BV43" s="14">
        <v>5</v>
      </c>
      <c r="BW43" s="14" t="s">
        <v>125</v>
      </c>
      <c r="BX43" s="14">
        <v>5</v>
      </c>
      <c r="BY43" s="14" t="s">
        <v>309</v>
      </c>
      <c r="BZ43" s="14" t="s">
        <v>310</v>
      </c>
      <c r="CA43" s="14" t="s">
        <v>125</v>
      </c>
      <c r="CB43" s="14" t="s">
        <v>312</v>
      </c>
      <c r="CC43" s="14">
        <v>8</v>
      </c>
      <c r="CD43" s="14">
        <v>1</v>
      </c>
      <c r="CE43" s="14">
        <v>0</v>
      </c>
      <c r="CF43" s="14"/>
      <c r="CG43" s="14" t="e">
        <f ca="1">_xll.DEZINHEX(CODE(BR43))</f>
        <v>#NAME?</v>
      </c>
      <c r="CH43" s="14" t="e">
        <f ca="1">_xll.DEZINHEX(CODE(BS43))</f>
        <v>#NAME?</v>
      </c>
      <c r="CI43" s="14" t="e">
        <f ca="1">_xll.DEZINHEX(CODE(BT43))</f>
        <v>#NAME?</v>
      </c>
      <c r="CJ43" s="14" t="e">
        <f ca="1">_xll.DEZINHEX(CODE(BU43))</f>
        <v>#NAME?</v>
      </c>
      <c r="CK43" s="14" t="e">
        <f ca="1">_xll.DEZINHEX(CODE(BV43))</f>
        <v>#NAME?</v>
      </c>
      <c r="CL43" s="14" t="e">
        <f ca="1">_xll.DEZINHEX(CODE(BW43))</f>
        <v>#NAME?</v>
      </c>
      <c r="CM43" s="14" t="e">
        <f ca="1">_xll.DEZINHEX(CODE(BX43))</f>
        <v>#NAME?</v>
      </c>
      <c r="CN43" s="14" t="e">
        <f ca="1">_xll.DEZINHEX(CODE(BY43))</f>
        <v>#NAME?</v>
      </c>
      <c r="CO43" s="14" t="e">
        <f ca="1">_xll.DEZINHEX(CODE(BZ43))</f>
        <v>#NAME?</v>
      </c>
      <c r="CP43" s="14" t="e">
        <f ca="1">_xll.DEZINHEX(CODE(CA43))</f>
        <v>#NAME?</v>
      </c>
      <c r="CQ43" s="14" t="e">
        <f ca="1">_xll.DEZINHEX(CODE(CB43))</f>
        <v>#NAME?</v>
      </c>
      <c r="CR43" s="14" t="e">
        <f ca="1">_xll.DEZINHEX(CODE(CC43))</f>
        <v>#NAME?</v>
      </c>
      <c r="CS43" s="14" t="e">
        <f ca="1">_xll.DEZINHEX(CODE(CD43))</f>
        <v>#NAME?</v>
      </c>
      <c r="CT43" s="14" t="e">
        <f ca="1">_xll.DEZINHEX(CODE(CE43))</f>
        <v>#NAME?</v>
      </c>
      <c r="CU43" s="14"/>
      <c r="CV43" s="14"/>
      <c r="CW43" s="14"/>
      <c r="CX43" s="14"/>
      <c r="CY43" s="46"/>
      <c r="CZ43" s="20"/>
    </row>
    <row r="44" spans="1:104" ht="27.6">
      <c r="A44" s="14">
        <v>38</v>
      </c>
      <c r="B44" s="29">
        <v>42437</v>
      </c>
      <c r="C44" s="14" t="s">
        <v>97</v>
      </c>
      <c r="D44" s="14" t="s">
        <v>368</v>
      </c>
      <c r="E44" s="14" t="s">
        <v>113</v>
      </c>
      <c r="F44" s="14" t="s">
        <v>114</v>
      </c>
      <c r="G44" s="14" t="s">
        <v>367</v>
      </c>
      <c r="H44" s="14" t="s">
        <v>100</v>
      </c>
      <c r="I44" s="14" t="s">
        <v>315</v>
      </c>
      <c r="J44" s="14" t="s">
        <v>101</v>
      </c>
      <c r="K44" s="14"/>
      <c r="L44" s="14"/>
      <c r="M44" s="14" t="s">
        <v>358</v>
      </c>
      <c r="N44" s="14" t="s">
        <v>103</v>
      </c>
      <c r="O44" s="30">
        <v>42783</v>
      </c>
      <c r="P44" s="14" t="s">
        <v>472</v>
      </c>
      <c r="Q44" s="14"/>
      <c r="R44" s="14"/>
      <c r="S44" s="14" t="s">
        <v>471</v>
      </c>
      <c r="T44" s="14">
        <v>583326</v>
      </c>
      <c r="U44" s="14" t="s">
        <v>474</v>
      </c>
      <c r="V44" s="14" t="s">
        <v>475</v>
      </c>
      <c r="W44" s="14" t="s">
        <v>473</v>
      </c>
      <c r="X44" s="14" t="s">
        <v>476</v>
      </c>
      <c r="Y44" s="14" t="s">
        <v>491</v>
      </c>
      <c r="Z44" s="14" t="s">
        <v>492</v>
      </c>
      <c r="AA44" s="14"/>
      <c r="AB44" s="14" t="s">
        <v>432</v>
      </c>
      <c r="AC44" s="14"/>
      <c r="AD44" s="14"/>
      <c r="AE44" s="14"/>
      <c r="AF44" s="14"/>
      <c r="AG44" s="14"/>
      <c r="AH44" s="14" t="s">
        <v>418</v>
      </c>
      <c r="AI44" s="14"/>
      <c r="AJ44" s="14" t="s">
        <v>501</v>
      </c>
      <c r="AK44" s="14" t="s">
        <v>502</v>
      </c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>
        <v>3</v>
      </c>
      <c r="BS44" s="14">
        <v>7</v>
      </c>
      <c r="BT44" s="14">
        <v>8</v>
      </c>
      <c r="BU44" s="14">
        <v>0</v>
      </c>
      <c r="BV44" s="14">
        <v>5</v>
      </c>
      <c r="BW44" s="14" t="s">
        <v>125</v>
      </c>
      <c r="BX44" s="14">
        <v>5</v>
      </c>
      <c r="BY44" s="14" t="s">
        <v>311</v>
      </c>
      <c r="BZ44" s="14" t="s">
        <v>128</v>
      </c>
      <c r="CA44" s="14" t="s">
        <v>125</v>
      </c>
      <c r="CB44" s="14" t="s">
        <v>312</v>
      </c>
      <c r="CC44" s="14">
        <v>1</v>
      </c>
      <c r="CD44" s="14">
        <v>1</v>
      </c>
      <c r="CE44" s="14" t="s">
        <v>426</v>
      </c>
      <c r="CF44" s="14"/>
      <c r="CG44" s="14" t="e">
        <f ca="1">_xll.DEZINHEX(CODE(BR44))</f>
        <v>#NAME?</v>
      </c>
      <c r="CH44" s="14" t="e">
        <f ca="1">_xll.DEZINHEX(CODE(BS44))</f>
        <v>#NAME?</v>
      </c>
      <c r="CI44" s="14" t="e">
        <f ca="1">_xll.DEZINHEX(CODE(BT44))</f>
        <v>#NAME?</v>
      </c>
      <c r="CJ44" s="14" t="e">
        <f ca="1">_xll.DEZINHEX(CODE(BU44))</f>
        <v>#NAME?</v>
      </c>
      <c r="CK44" s="14" t="e">
        <f ca="1">_xll.DEZINHEX(CODE(BV44))</f>
        <v>#NAME?</v>
      </c>
      <c r="CL44" s="14" t="e">
        <f ca="1">_xll.DEZINHEX(CODE(BW44))</f>
        <v>#NAME?</v>
      </c>
      <c r="CM44" s="14" t="e">
        <f ca="1">_xll.DEZINHEX(CODE(BX44))</f>
        <v>#NAME?</v>
      </c>
      <c r="CN44" s="14" t="e">
        <f ca="1">_xll.DEZINHEX(CODE(BY44))</f>
        <v>#NAME?</v>
      </c>
      <c r="CO44" s="14" t="e">
        <f ca="1">_xll.DEZINHEX(CODE(BZ44))</f>
        <v>#NAME?</v>
      </c>
      <c r="CP44" s="14" t="e">
        <f ca="1">_xll.DEZINHEX(CODE(CA44))</f>
        <v>#NAME?</v>
      </c>
      <c r="CQ44" s="14" t="e">
        <f ca="1">_xll.DEZINHEX(CODE(CB44))</f>
        <v>#NAME?</v>
      </c>
      <c r="CR44" s="14" t="e">
        <f ca="1">_xll.DEZINHEX(CODE(CC44))</f>
        <v>#NAME?</v>
      </c>
      <c r="CS44" s="14" t="e">
        <f ca="1">_xll.DEZINHEX(CODE(CD44))</f>
        <v>#NAME?</v>
      </c>
      <c r="CT44" s="14" t="e">
        <f ca="1">_xll.DEZINHEX(CODE(CE44))</f>
        <v>#NAME?</v>
      </c>
      <c r="CU44" s="14"/>
      <c r="CV44" s="14"/>
      <c r="CW44" s="14"/>
      <c r="CX44" s="14"/>
      <c r="CY44" s="46"/>
      <c r="CZ44" s="20"/>
    </row>
    <row r="45" spans="1:104" ht="41.4">
      <c r="A45" s="14">
        <v>39</v>
      </c>
      <c r="B45" s="29">
        <v>42439</v>
      </c>
      <c r="C45" s="14" t="s">
        <v>97</v>
      </c>
      <c r="D45" s="14" t="s">
        <v>368</v>
      </c>
      <c r="E45" s="14" t="s">
        <v>113</v>
      </c>
      <c r="F45" s="14" t="s">
        <v>114</v>
      </c>
      <c r="G45" s="14" t="s">
        <v>99</v>
      </c>
      <c r="H45" s="14" t="s">
        <v>314</v>
      </c>
      <c r="I45" s="14" t="s">
        <v>315</v>
      </c>
      <c r="J45" s="14" t="s">
        <v>101</v>
      </c>
      <c r="K45" s="14"/>
      <c r="L45" s="14"/>
      <c r="M45" s="14" t="s">
        <v>358</v>
      </c>
      <c r="N45" s="14" t="s">
        <v>359</v>
      </c>
      <c r="O45" s="30" t="s">
        <v>366</v>
      </c>
      <c r="P45" s="14" t="s">
        <v>477</v>
      </c>
      <c r="Q45" s="14"/>
      <c r="R45" s="14"/>
      <c r="S45" s="14" t="s">
        <v>471</v>
      </c>
      <c r="T45" s="14">
        <v>584344</v>
      </c>
      <c r="U45" s="14" t="s">
        <v>490</v>
      </c>
      <c r="V45" s="14" t="s">
        <v>493</v>
      </c>
      <c r="W45" s="14" t="s">
        <v>418</v>
      </c>
      <c r="X45" s="14" t="s">
        <v>524</v>
      </c>
      <c r="Y45" s="14" t="s">
        <v>525</v>
      </c>
      <c r="Z45" s="14" t="s">
        <v>526</v>
      </c>
      <c r="AA45" s="14"/>
      <c r="AB45" s="14" t="s">
        <v>478</v>
      </c>
      <c r="AC45" s="14" t="s">
        <v>412</v>
      </c>
      <c r="AD45" s="14" t="s">
        <v>536</v>
      </c>
      <c r="AE45" s="14" t="s">
        <v>482</v>
      </c>
      <c r="AF45" s="14" t="s">
        <v>422</v>
      </c>
      <c r="AG45" s="14"/>
      <c r="AH45" s="14" t="s">
        <v>486</v>
      </c>
      <c r="AI45" s="14"/>
      <c r="AJ45" s="14" t="s">
        <v>380</v>
      </c>
      <c r="AK45" s="310" t="s">
        <v>388</v>
      </c>
      <c r="AL45" s="310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>
        <v>3</v>
      </c>
      <c r="BS45" s="14">
        <v>7</v>
      </c>
      <c r="BT45" s="14">
        <v>8</v>
      </c>
      <c r="BU45" s="14">
        <v>0</v>
      </c>
      <c r="BV45" s="14">
        <v>5</v>
      </c>
      <c r="BW45" s="14" t="s">
        <v>125</v>
      </c>
      <c r="BX45" s="14">
        <v>5</v>
      </c>
      <c r="BY45" s="14" t="s">
        <v>311</v>
      </c>
      <c r="BZ45" s="14" t="s">
        <v>128</v>
      </c>
      <c r="CA45" s="14" t="s">
        <v>125</v>
      </c>
      <c r="CB45" s="14" t="s">
        <v>312</v>
      </c>
      <c r="CC45" s="14">
        <v>1</v>
      </c>
      <c r="CD45" s="14">
        <v>1</v>
      </c>
      <c r="CE45" s="14" t="s">
        <v>426</v>
      </c>
      <c r="CF45" s="14"/>
      <c r="CG45" s="14" t="e">
        <f ca="1">_xll.DEZINHEX(CODE(BR45))</f>
        <v>#NAME?</v>
      </c>
      <c r="CH45" s="14" t="e">
        <f ca="1">_xll.DEZINHEX(CODE(BS45))</f>
        <v>#NAME?</v>
      </c>
      <c r="CI45" s="14" t="e">
        <f ca="1">_xll.DEZINHEX(CODE(BT45))</f>
        <v>#NAME?</v>
      </c>
      <c r="CJ45" s="14" t="e">
        <f ca="1">_xll.DEZINHEX(CODE(BU45))</f>
        <v>#NAME?</v>
      </c>
      <c r="CK45" s="14" t="e">
        <f ca="1">_xll.DEZINHEX(CODE(BV45))</f>
        <v>#NAME?</v>
      </c>
      <c r="CL45" s="14" t="e">
        <f ca="1">_xll.DEZINHEX(CODE(BW45))</f>
        <v>#NAME?</v>
      </c>
      <c r="CM45" s="14" t="e">
        <f ca="1">_xll.DEZINHEX(CODE(BX45))</f>
        <v>#NAME?</v>
      </c>
      <c r="CN45" s="14" t="e">
        <f ca="1">_xll.DEZINHEX(CODE(BY45))</f>
        <v>#NAME?</v>
      </c>
      <c r="CO45" s="14" t="e">
        <f ca="1">_xll.DEZINHEX(CODE(BZ45))</f>
        <v>#NAME?</v>
      </c>
      <c r="CP45" s="14" t="e">
        <f ca="1">_xll.DEZINHEX(CODE(CA45))</f>
        <v>#NAME?</v>
      </c>
      <c r="CQ45" s="14" t="e">
        <f ca="1">_xll.DEZINHEX(CODE(CB45))</f>
        <v>#NAME?</v>
      </c>
      <c r="CR45" s="14" t="e">
        <f ca="1">_xll.DEZINHEX(CODE(CC45))</f>
        <v>#NAME?</v>
      </c>
      <c r="CS45" s="14" t="e">
        <f ca="1">_xll.DEZINHEX(CODE(CD45))</f>
        <v>#NAME?</v>
      </c>
      <c r="CT45" s="14" t="e">
        <f ca="1">_xll.DEZINHEX(CODE(CE45))</f>
        <v>#NAME?</v>
      </c>
      <c r="CU45" s="14"/>
      <c r="CV45" s="14"/>
      <c r="CW45" s="14"/>
      <c r="CX45" s="14"/>
      <c r="CY45" s="46"/>
      <c r="CZ45" s="20"/>
    </row>
    <row r="46" spans="1:104" ht="41.4">
      <c r="A46" s="14">
        <v>40</v>
      </c>
      <c r="B46" s="29">
        <v>42439</v>
      </c>
      <c r="C46" s="14" t="s">
        <v>97</v>
      </c>
      <c r="D46" s="14" t="s">
        <v>368</v>
      </c>
      <c r="E46" s="14" t="s">
        <v>113</v>
      </c>
      <c r="F46" s="14" t="s">
        <v>114</v>
      </c>
      <c r="G46" s="14" t="s">
        <v>99</v>
      </c>
      <c r="H46" s="14" t="s">
        <v>314</v>
      </c>
      <c r="I46" s="14" t="s">
        <v>315</v>
      </c>
      <c r="J46" s="14" t="s">
        <v>369</v>
      </c>
      <c r="K46" s="14"/>
      <c r="L46" s="14"/>
      <c r="M46" s="14" t="s">
        <v>358</v>
      </c>
      <c r="N46" s="14" t="s">
        <v>359</v>
      </c>
      <c r="O46" s="30" t="s">
        <v>366</v>
      </c>
      <c r="P46" s="14" t="s">
        <v>477</v>
      </c>
      <c r="Q46" s="14"/>
      <c r="R46" s="14"/>
      <c r="S46" s="14" t="s">
        <v>471</v>
      </c>
      <c r="T46" s="14">
        <v>584349</v>
      </c>
      <c r="U46" s="14" t="s">
        <v>498</v>
      </c>
      <c r="V46" s="14" t="s">
        <v>494</v>
      </c>
      <c r="W46" s="14" t="s">
        <v>419</v>
      </c>
      <c r="X46" s="14" t="s">
        <v>527</v>
      </c>
      <c r="Y46" s="14" t="s">
        <v>530</v>
      </c>
      <c r="Z46" s="14" t="s">
        <v>531</v>
      </c>
      <c r="AA46" s="14"/>
      <c r="AB46" s="14" t="s">
        <v>479</v>
      </c>
      <c r="AC46" s="14" t="s">
        <v>413</v>
      </c>
      <c r="AD46" s="14" t="s">
        <v>537</v>
      </c>
      <c r="AE46" s="14" t="s">
        <v>483</v>
      </c>
      <c r="AF46" s="14" t="s">
        <v>423</v>
      </c>
      <c r="AG46" s="14"/>
      <c r="AH46" s="14" t="s">
        <v>487</v>
      </c>
      <c r="AI46" s="14"/>
      <c r="AJ46" s="14" t="s">
        <v>381</v>
      </c>
      <c r="AK46" s="310" t="s">
        <v>389</v>
      </c>
      <c r="AL46" s="310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>
        <v>3</v>
      </c>
      <c r="BS46" s="14">
        <v>7</v>
      </c>
      <c r="BT46" s="14">
        <v>8</v>
      </c>
      <c r="BU46" s="14">
        <v>0</v>
      </c>
      <c r="BV46" s="14">
        <v>5</v>
      </c>
      <c r="BW46" s="14" t="s">
        <v>125</v>
      </c>
      <c r="BX46" s="14">
        <v>5</v>
      </c>
      <c r="BY46" s="14" t="s">
        <v>311</v>
      </c>
      <c r="BZ46" s="14" t="s">
        <v>128</v>
      </c>
      <c r="CA46" s="14" t="s">
        <v>125</v>
      </c>
      <c r="CB46" s="14" t="s">
        <v>312</v>
      </c>
      <c r="CC46" s="14">
        <v>6</v>
      </c>
      <c r="CD46" s="14">
        <v>1</v>
      </c>
      <c r="CE46" s="14" t="s">
        <v>426</v>
      </c>
      <c r="CF46" s="14"/>
      <c r="CG46" s="14" t="e">
        <f ca="1">_xll.DEZINHEX(CODE(BR46))</f>
        <v>#NAME?</v>
      </c>
      <c r="CH46" s="14" t="e">
        <f ca="1">_xll.DEZINHEX(CODE(BS46))</f>
        <v>#NAME?</v>
      </c>
      <c r="CI46" s="14" t="e">
        <f ca="1">_xll.DEZINHEX(CODE(BT46))</f>
        <v>#NAME?</v>
      </c>
      <c r="CJ46" s="14" t="e">
        <f ca="1">_xll.DEZINHEX(CODE(BU46))</f>
        <v>#NAME?</v>
      </c>
      <c r="CK46" s="14" t="e">
        <f ca="1">_xll.DEZINHEX(CODE(BV46))</f>
        <v>#NAME?</v>
      </c>
      <c r="CL46" s="14" t="e">
        <f ca="1">_xll.DEZINHEX(CODE(BW46))</f>
        <v>#NAME?</v>
      </c>
      <c r="CM46" s="14" t="e">
        <f ca="1">_xll.DEZINHEX(CODE(BX46))</f>
        <v>#NAME?</v>
      </c>
      <c r="CN46" s="14" t="e">
        <f ca="1">_xll.DEZINHEX(CODE(BY46))</f>
        <v>#NAME?</v>
      </c>
      <c r="CO46" s="14" t="e">
        <f ca="1">_xll.DEZINHEX(CODE(BZ46))</f>
        <v>#NAME?</v>
      </c>
      <c r="CP46" s="14" t="e">
        <f ca="1">_xll.DEZINHEX(CODE(CA46))</f>
        <v>#NAME?</v>
      </c>
      <c r="CQ46" s="14" t="e">
        <f ca="1">_xll.DEZINHEX(CODE(CB46))</f>
        <v>#NAME?</v>
      </c>
      <c r="CR46" s="14" t="e">
        <f ca="1">_xll.DEZINHEX(CODE(CC46))</f>
        <v>#NAME?</v>
      </c>
      <c r="CS46" s="14" t="e">
        <f ca="1">_xll.DEZINHEX(CODE(CD46))</f>
        <v>#NAME?</v>
      </c>
      <c r="CT46" s="14" t="e">
        <f ca="1">_xll.DEZINHEX(CODE(CE46))</f>
        <v>#NAME?</v>
      </c>
      <c r="CU46" s="14"/>
      <c r="CV46" s="14"/>
      <c r="CW46" s="14"/>
      <c r="CX46" s="14"/>
      <c r="CY46" s="46"/>
      <c r="CZ46" s="20"/>
    </row>
    <row r="47" spans="1:104" ht="41.4">
      <c r="A47" s="14">
        <v>41</v>
      </c>
      <c r="B47" s="29">
        <v>42439</v>
      </c>
      <c r="C47" s="14" t="s">
        <v>97</v>
      </c>
      <c r="D47" s="14" t="s">
        <v>368</v>
      </c>
      <c r="E47" s="14" t="s">
        <v>113</v>
      </c>
      <c r="F47" s="14" t="s">
        <v>114</v>
      </c>
      <c r="G47" s="14" t="s">
        <v>99</v>
      </c>
      <c r="H47" s="14" t="s">
        <v>314</v>
      </c>
      <c r="I47" s="14" t="s">
        <v>315</v>
      </c>
      <c r="J47" s="14" t="s">
        <v>369</v>
      </c>
      <c r="K47" s="14"/>
      <c r="L47" s="14"/>
      <c r="M47" s="14" t="s">
        <v>358</v>
      </c>
      <c r="N47" s="14" t="s">
        <v>359</v>
      </c>
      <c r="O47" s="30" t="s">
        <v>366</v>
      </c>
      <c r="P47" s="14" t="s">
        <v>477</v>
      </c>
      <c r="Q47" s="14"/>
      <c r="R47" s="14"/>
      <c r="S47" s="14" t="s">
        <v>471</v>
      </c>
      <c r="T47" s="14">
        <v>584354</v>
      </c>
      <c r="U47" s="14" t="s">
        <v>499</v>
      </c>
      <c r="V47" s="14" t="s">
        <v>495</v>
      </c>
      <c r="W47" s="14" t="s">
        <v>420</v>
      </c>
      <c r="X47" s="14" t="s">
        <v>528</v>
      </c>
      <c r="Y47" s="14" t="s">
        <v>532</v>
      </c>
      <c r="Z47" s="14" t="s">
        <v>533</v>
      </c>
      <c r="AA47" s="14"/>
      <c r="AB47" s="14" t="s">
        <v>480</v>
      </c>
      <c r="AC47" s="14" t="s">
        <v>414</v>
      </c>
      <c r="AD47" s="14" t="s">
        <v>538</v>
      </c>
      <c r="AE47" s="14" t="s">
        <v>484</v>
      </c>
      <c r="AF47" s="14" t="s">
        <v>424</v>
      </c>
      <c r="AG47" s="14"/>
      <c r="AH47" s="14" t="s">
        <v>488</v>
      </c>
      <c r="AI47" s="14"/>
      <c r="AJ47" s="14" t="s">
        <v>382</v>
      </c>
      <c r="AK47" s="310" t="s">
        <v>390</v>
      </c>
      <c r="AL47" s="310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>
        <v>3</v>
      </c>
      <c r="BS47" s="14">
        <v>7</v>
      </c>
      <c r="BT47" s="14">
        <v>8</v>
      </c>
      <c r="BU47" s="14">
        <v>0</v>
      </c>
      <c r="BV47" s="14">
        <v>5</v>
      </c>
      <c r="BW47" s="14" t="s">
        <v>125</v>
      </c>
      <c r="BX47" s="14">
        <v>5</v>
      </c>
      <c r="BY47" s="14" t="s">
        <v>311</v>
      </c>
      <c r="BZ47" s="14" t="s">
        <v>128</v>
      </c>
      <c r="CA47" s="14" t="s">
        <v>125</v>
      </c>
      <c r="CB47" s="14" t="s">
        <v>421</v>
      </c>
      <c r="CC47" s="14">
        <v>8</v>
      </c>
      <c r="CD47" s="14">
        <v>1</v>
      </c>
      <c r="CE47" s="14" t="s">
        <v>426</v>
      </c>
      <c r="CF47" s="14"/>
      <c r="CG47" s="14" t="e">
        <f ca="1">_xll.DEZINHEX(CODE(BR47))</f>
        <v>#NAME?</v>
      </c>
      <c r="CH47" s="14" t="e">
        <f ca="1">_xll.DEZINHEX(CODE(BS47))</f>
        <v>#NAME?</v>
      </c>
      <c r="CI47" s="14" t="e">
        <f ca="1">_xll.DEZINHEX(CODE(BT47))</f>
        <v>#NAME?</v>
      </c>
      <c r="CJ47" s="14" t="e">
        <f ca="1">_xll.DEZINHEX(CODE(BU47))</f>
        <v>#NAME?</v>
      </c>
      <c r="CK47" s="14" t="e">
        <f ca="1">_xll.DEZINHEX(CODE(BV47))</f>
        <v>#NAME?</v>
      </c>
      <c r="CL47" s="14" t="e">
        <f ca="1">_xll.DEZINHEX(CODE(BW47))</f>
        <v>#NAME?</v>
      </c>
      <c r="CM47" s="14" t="e">
        <f ca="1">_xll.DEZINHEX(CODE(BX47))</f>
        <v>#NAME?</v>
      </c>
      <c r="CN47" s="14" t="e">
        <f ca="1">_xll.DEZINHEX(CODE(BY47))</f>
        <v>#NAME?</v>
      </c>
      <c r="CO47" s="14" t="e">
        <f ca="1">_xll.DEZINHEX(CODE(BZ47))</f>
        <v>#NAME?</v>
      </c>
      <c r="CP47" s="14" t="e">
        <f ca="1">_xll.DEZINHEX(CODE(CA47))</f>
        <v>#NAME?</v>
      </c>
      <c r="CQ47" s="14" t="e">
        <f ca="1">_xll.DEZINHEX(CODE(CB47))</f>
        <v>#NAME?</v>
      </c>
      <c r="CR47" s="14" t="e">
        <f ca="1">_xll.DEZINHEX(CODE(CC47))</f>
        <v>#NAME?</v>
      </c>
      <c r="CS47" s="14" t="e">
        <f ca="1">_xll.DEZINHEX(CODE(CD47))</f>
        <v>#NAME?</v>
      </c>
      <c r="CT47" s="14" t="e">
        <f ca="1">_xll.DEZINHEX(CODE(CE47))</f>
        <v>#NAME?</v>
      </c>
      <c r="CU47" s="14"/>
      <c r="CV47" s="14"/>
      <c r="CW47" s="14"/>
      <c r="CX47" s="14"/>
      <c r="CY47" s="46"/>
      <c r="CZ47" s="20"/>
    </row>
    <row r="48" spans="1:104" ht="41.4">
      <c r="A48" s="14">
        <v>42</v>
      </c>
      <c r="B48" s="29">
        <v>42439</v>
      </c>
      <c r="C48" s="14" t="s">
        <v>97</v>
      </c>
      <c r="D48" s="14" t="s">
        <v>368</v>
      </c>
      <c r="E48" s="14" t="s">
        <v>113</v>
      </c>
      <c r="F48" s="14" t="s">
        <v>114</v>
      </c>
      <c r="G48" s="14" t="s">
        <v>99</v>
      </c>
      <c r="H48" s="14" t="s">
        <v>314</v>
      </c>
      <c r="I48" s="14" t="s">
        <v>315</v>
      </c>
      <c r="J48" s="14" t="s">
        <v>369</v>
      </c>
      <c r="K48" s="14"/>
      <c r="L48" s="14"/>
      <c r="M48" s="14" t="s">
        <v>358</v>
      </c>
      <c r="N48" s="14" t="s">
        <v>359</v>
      </c>
      <c r="O48" s="30" t="s">
        <v>366</v>
      </c>
      <c r="P48" s="14" t="s">
        <v>477</v>
      </c>
      <c r="Q48" s="14"/>
      <c r="R48" s="14"/>
      <c r="S48" s="14" t="s">
        <v>471</v>
      </c>
      <c r="T48" s="14">
        <v>584359</v>
      </c>
      <c r="U48" s="14" t="s">
        <v>500</v>
      </c>
      <c r="V48" s="14" t="s">
        <v>496</v>
      </c>
      <c r="W48" s="14" t="s">
        <v>497</v>
      </c>
      <c r="X48" s="14" t="s">
        <v>529</v>
      </c>
      <c r="Y48" s="14" t="s">
        <v>534</v>
      </c>
      <c r="Z48" s="14" t="s">
        <v>535</v>
      </c>
      <c r="AA48" s="14"/>
      <c r="AB48" s="14" t="s">
        <v>481</v>
      </c>
      <c r="AC48" s="14" t="s">
        <v>371</v>
      </c>
      <c r="AD48" s="14" t="s">
        <v>539</v>
      </c>
      <c r="AE48" s="14" t="s">
        <v>485</v>
      </c>
      <c r="AF48" s="14" t="s">
        <v>425</v>
      </c>
      <c r="AG48" s="14"/>
      <c r="AH48" s="14" t="s">
        <v>489</v>
      </c>
      <c r="AI48" s="14"/>
      <c r="AJ48" s="14" t="s">
        <v>383</v>
      </c>
      <c r="AK48" s="310" t="s">
        <v>391</v>
      </c>
      <c r="AL48" s="310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>
        <v>3</v>
      </c>
      <c r="BS48" s="14">
        <v>7</v>
      </c>
      <c r="BT48" s="14">
        <v>8</v>
      </c>
      <c r="BU48" s="14">
        <v>0</v>
      </c>
      <c r="BV48" s="14">
        <v>5</v>
      </c>
      <c r="BW48" s="14" t="s">
        <v>125</v>
      </c>
      <c r="BX48" s="14">
        <v>5</v>
      </c>
      <c r="BY48" s="14" t="s">
        <v>311</v>
      </c>
      <c r="BZ48" s="14" t="s">
        <v>128</v>
      </c>
      <c r="CA48" s="14" t="s">
        <v>125</v>
      </c>
      <c r="CB48" s="14" t="s">
        <v>312</v>
      </c>
      <c r="CC48" s="14">
        <v>9</v>
      </c>
      <c r="CD48" s="14">
        <v>1</v>
      </c>
      <c r="CE48" s="14" t="s">
        <v>426</v>
      </c>
      <c r="CF48" s="14"/>
      <c r="CG48" s="14" t="e">
        <f ca="1">_xll.DEZINHEX(CODE(BR48))</f>
        <v>#NAME?</v>
      </c>
      <c r="CH48" s="14" t="e">
        <f ca="1">_xll.DEZINHEX(CODE(BS48))</f>
        <v>#NAME?</v>
      </c>
      <c r="CI48" s="14" t="e">
        <f ca="1">_xll.DEZINHEX(CODE(BT48))</f>
        <v>#NAME?</v>
      </c>
      <c r="CJ48" s="14" t="e">
        <f ca="1">_xll.DEZINHEX(CODE(BU48))</f>
        <v>#NAME?</v>
      </c>
      <c r="CK48" s="14" t="e">
        <f ca="1">_xll.DEZINHEX(CODE(BV48))</f>
        <v>#NAME?</v>
      </c>
      <c r="CL48" s="14" t="e">
        <f ca="1">_xll.DEZINHEX(CODE(BW48))</f>
        <v>#NAME?</v>
      </c>
      <c r="CM48" s="14" t="e">
        <f ca="1">_xll.DEZINHEX(CODE(BX48))</f>
        <v>#NAME?</v>
      </c>
      <c r="CN48" s="14" t="e">
        <f ca="1">_xll.DEZINHEX(CODE(BY48))</f>
        <v>#NAME?</v>
      </c>
      <c r="CO48" s="14" t="e">
        <f ca="1">_xll.DEZINHEX(CODE(BZ48))</f>
        <v>#NAME?</v>
      </c>
      <c r="CP48" s="14" t="e">
        <f ca="1">_xll.DEZINHEX(CODE(CA48))</f>
        <v>#NAME?</v>
      </c>
      <c r="CQ48" s="14" t="e">
        <f ca="1">_xll.DEZINHEX(CODE(CB48))</f>
        <v>#NAME?</v>
      </c>
      <c r="CR48" s="14" t="e">
        <f ca="1">_xll.DEZINHEX(CODE(CC48))</f>
        <v>#NAME?</v>
      </c>
      <c r="CS48" s="14" t="e">
        <f ca="1">_xll.DEZINHEX(CODE(CD48))</f>
        <v>#NAME?</v>
      </c>
      <c r="CT48" s="14" t="e">
        <f ca="1">_xll.DEZINHEX(CODE(CE48))</f>
        <v>#NAME?</v>
      </c>
      <c r="CU48" s="14"/>
      <c r="CV48" s="14"/>
      <c r="CW48" s="14"/>
      <c r="CX48" s="14"/>
      <c r="CY48" s="46"/>
      <c r="CZ48" s="20"/>
    </row>
    <row r="49" spans="1:104" ht="55.2">
      <c r="A49" s="14">
        <v>43</v>
      </c>
      <c r="B49" s="29">
        <v>42446</v>
      </c>
      <c r="C49" s="14" t="s">
        <v>97</v>
      </c>
      <c r="D49" s="14" t="s">
        <v>552</v>
      </c>
      <c r="E49" s="14" t="s">
        <v>113</v>
      </c>
      <c r="F49" s="14" t="s">
        <v>561</v>
      </c>
      <c r="G49" s="14" t="s">
        <v>367</v>
      </c>
      <c r="H49" s="14" t="s">
        <v>314</v>
      </c>
      <c r="I49" s="14" t="s">
        <v>327</v>
      </c>
      <c r="J49" s="14" t="s">
        <v>302</v>
      </c>
      <c r="K49" s="14"/>
      <c r="L49" s="14"/>
      <c r="M49" s="14" t="s">
        <v>358</v>
      </c>
      <c r="N49" s="14" t="s">
        <v>359</v>
      </c>
      <c r="O49" s="30" t="s">
        <v>366</v>
      </c>
      <c r="P49" s="14" t="s">
        <v>503</v>
      </c>
      <c r="Q49" s="14" t="s">
        <v>565</v>
      </c>
      <c r="R49" s="14" t="s">
        <v>564</v>
      </c>
      <c r="S49" s="14" t="s">
        <v>471</v>
      </c>
      <c r="T49" s="14">
        <v>584965</v>
      </c>
      <c r="U49" s="14" t="s">
        <v>504</v>
      </c>
      <c r="V49" s="14" t="s">
        <v>544</v>
      </c>
      <c r="W49" s="14" t="s">
        <v>507</v>
      </c>
      <c r="X49" s="14" t="s">
        <v>540</v>
      </c>
      <c r="Y49" s="14" t="s">
        <v>553</v>
      </c>
      <c r="Z49" s="14" t="s">
        <v>554</v>
      </c>
      <c r="AA49" s="14"/>
      <c r="AB49" s="14" t="s">
        <v>520</v>
      </c>
      <c r="AC49" s="14" t="s">
        <v>372</v>
      </c>
      <c r="AD49" s="14" t="s">
        <v>512</v>
      </c>
      <c r="AE49" s="14" t="s">
        <v>406</v>
      </c>
      <c r="AF49" s="14" t="s">
        <v>516</v>
      </c>
      <c r="AG49" s="14"/>
      <c r="AH49" s="14" t="s">
        <v>507</v>
      </c>
      <c r="AI49" s="14"/>
      <c r="AJ49" s="14" t="s">
        <v>548</v>
      </c>
      <c r="AK49" s="310" t="s">
        <v>549</v>
      </c>
      <c r="AL49" s="310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>
        <v>3</v>
      </c>
      <c r="BS49" s="14">
        <v>7</v>
      </c>
      <c r="BT49" s="14">
        <v>8</v>
      </c>
      <c r="BU49" s="14">
        <v>0</v>
      </c>
      <c r="BV49" s="14">
        <v>5</v>
      </c>
      <c r="BW49" s="14" t="s">
        <v>125</v>
      </c>
      <c r="BX49" s="14">
        <v>5</v>
      </c>
      <c r="BY49" s="14" t="s">
        <v>309</v>
      </c>
      <c r="BZ49" s="14" t="s">
        <v>310</v>
      </c>
      <c r="CA49" s="14" t="s">
        <v>125</v>
      </c>
      <c r="CB49" s="14" t="s">
        <v>312</v>
      </c>
      <c r="CC49" s="14">
        <v>5</v>
      </c>
      <c r="CD49" s="14">
        <v>2</v>
      </c>
      <c r="CE49" s="14">
        <v>0</v>
      </c>
      <c r="CF49" s="14"/>
      <c r="CG49" s="14" t="e">
        <f ca="1">_xll.DEZINHEX(CODE(BR49))</f>
        <v>#NAME?</v>
      </c>
      <c r="CH49" s="14" t="e">
        <f ca="1">_xll.DEZINHEX(CODE(BS49))</f>
        <v>#NAME?</v>
      </c>
      <c r="CI49" s="14" t="e">
        <f ca="1">_xll.DEZINHEX(CODE(BT49))</f>
        <v>#NAME?</v>
      </c>
      <c r="CJ49" s="14" t="e">
        <f ca="1">_xll.DEZINHEX(CODE(BU49))</f>
        <v>#NAME?</v>
      </c>
      <c r="CK49" s="14" t="e">
        <f ca="1">_xll.DEZINHEX(CODE(BV49))</f>
        <v>#NAME?</v>
      </c>
      <c r="CL49" s="14" t="e">
        <f ca="1">_xll.DEZINHEX(CODE(BW49))</f>
        <v>#NAME?</v>
      </c>
      <c r="CM49" s="14" t="e">
        <f ca="1">_xll.DEZINHEX(CODE(BX49))</f>
        <v>#NAME?</v>
      </c>
      <c r="CN49" s="14" t="e">
        <f ca="1">_xll.DEZINHEX(CODE(BY49))</f>
        <v>#NAME?</v>
      </c>
      <c r="CO49" s="14" t="e">
        <f ca="1">_xll.DEZINHEX(CODE(BZ49))</f>
        <v>#NAME?</v>
      </c>
      <c r="CP49" s="14" t="e">
        <f ca="1">_xll.DEZINHEX(CODE(CA49))</f>
        <v>#NAME?</v>
      </c>
      <c r="CQ49" s="14" t="e">
        <f ca="1">_xll.DEZINHEX(CODE(CB49))</f>
        <v>#NAME?</v>
      </c>
      <c r="CR49" s="14" t="e">
        <f ca="1">_xll.DEZINHEX(CODE(CC49))</f>
        <v>#NAME?</v>
      </c>
      <c r="CS49" s="14" t="e">
        <f ca="1">_xll.DEZINHEX(CODE(CD49))</f>
        <v>#NAME?</v>
      </c>
      <c r="CT49" s="14" t="e">
        <f ca="1">_xll.DEZINHEX(CODE(CE49))</f>
        <v>#NAME?</v>
      </c>
      <c r="CU49" s="14"/>
      <c r="CV49" s="14"/>
      <c r="CW49" s="14"/>
      <c r="CX49" s="14"/>
      <c r="CY49" s="46"/>
      <c r="CZ49" s="20"/>
    </row>
    <row r="50" spans="1:104" ht="55.2">
      <c r="A50" s="14">
        <v>44</v>
      </c>
      <c r="B50" s="29">
        <v>42446</v>
      </c>
      <c r="C50" s="14" t="s">
        <v>97</v>
      </c>
      <c r="D50" s="14" t="s">
        <v>552</v>
      </c>
      <c r="E50" s="14" t="s">
        <v>113</v>
      </c>
      <c r="F50" s="14" t="s">
        <v>561</v>
      </c>
      <c r="G50" s="14" t="s">
        <v>367</v>
      </c>
      <c r="H50" s="14" t="s">
        <v>314</v>
      </c>
      <c r="I50" s="14" t="s">
        <v>327</v>
      </c>
      <c r="J50" s="14" t="s">
        <v>302</v>
      </c>
      <c r="K50" s="14"/>
      <c r="L50" s="14"/>
      <c r="M50" s="14" t="s">
        <v>358</v>
      </c>
      <c r="N50" s="14" t="s">
        <v>359</v>
      </c>
      <c r="O50" s="30" t="s">
        <v>366</v>
      </c>
      <c r="P50" s="14" t="s">
        <v>503</v>
      </c>
      <c r="Q50" s="14" t="s">
        <v>565</v>
      </c>
      <c r="R50" s="14" t="s">
        <v>564</v>
      </c>
      <c r="S50" s="14" t="s">
        <v>471</v>
      </c>
      <c r="T50" s="14">
        <v>584975</v>
      </c>
      <c r="U50" s="14" t="s">
        <v>511</v>
      </c>
      <c r="V50" s="14" t="s">
        <v>545</v>
      </c>
      <c r="W50" s="14" t="s">
        <v>508</v>
      </c>
      <c r="X50" s="14" t="s">
        <v>541</v>
      </c>
      <c r="Y50" s="14" t="s">
        <v>556</v>
      </c>
      <c r="Z50" s="14" t="s">
        <v>555</v>
      </c>
      <c r="AA50" s="14"/>
      <c r="AB50" s="14" t="s">
        <v>522</v>
      </c>
      <c r="AC50" s="14" t="s">
        <v>373</v>
      </c>
      <c r="AD50" s="14" t="s">
        <v>513</v>
      </c>
      <c r="AE50" s="14" t="s">
        <v>407</v>
      </c>
      <c r="AF50" s="14" t="s">
        <v>517</v>
      </c>
      <c r="AG50" s="14"/>
      <c r="AH50" s="14" t="s">
        <v>508</v>
      </c>
      <c r="AI50" s="14"/>
      <c r="AJ50" s="14" t="s">
        <v>548</v>
      </c>
      <c r="AK50" s="310" t="s">
        <v>550</v>
      </c>
      <c r="AL50" s="310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>
        <v>3</v>
      </c>
      <c r="BS50" s="14">
        <v>7</v>
      </c>
      <c r="BT50" s="14">
        <v>8</v>
      </c>
      <c r="BU50" s="14">
        <v>0</v>
      </c>
      <c r="BV50" s="14">
        <v>5</v>
      </c>
      <c r="BW50" s="14" t="s">
        <v>125</v>
      </c>
      <c r="BX50" s="14">
        <v>5</v>
      </c>
      <c r="BY50" s="14" t="s">
        <v>309</v>
      </c>
      <c r="BZ50" s="14" t="s">
        <v>310</v>
      </c>
      <c r="CA50" s="14" t="s">
        <v>125</v>
      </c>
      <c r="CB50" s="14" t="s">
        <v>312</v>
      </c>
      <c r="CC50" s="14">
        <v>6</v>
      </c>
      <c r="CD50" s="14">
        <v>2</v>
      </c>
      <c r="CE50" s="14">
        <v>0</v>
      </c>
      <c r="CF50" s="14"/>
      <c r="CG50" s="14" t="e">
        <f ca="1">_xll.DEZINHEX(CODE(BR50))</f>
        <v>#NAME?</v>
      </c>
      <c r="CH50" s="14" t="e">
        <f ca="1">_xll.DEZINHEX(CODE(BS50))</f>
        <v>#NAME?</v>
      </c>
      <c r="CI50" s="14" t="e">
        <f ca="1">_xll.DEZINHEX(CODE(BT50))</f>
        <v>#NAME?</v>
      </c>
      <c r="CJ50" s="14" t="e">
        <f ca="1">_xll.DEZINHEX(CODE(BU50))</f>
        <v>#NAME?</v>
      </c>
      <c r="CK50" s="14" t="e">
        <f ca="1">_xll.DEZINHEX(CODE(BV50))</f>
        <v>#NAME?</v>
      </c>
      <c r="CL50" s="14" t="e">
        <f ca="1">_xll.DEZINHEX(CODE(BW50))</f>
        <v>#NAME?</v>
      </c>
      <c r="CM50" s="14" t="e">
        <f ca="1">_xll.DEZINHEX(CODE(BX50))</f>
        <v>#NAME?</v>
      </c>
      <c r="CN50" s="14" t="e">
        <f ca="1">_xll.DEZINHEX(CODE(BY50))</f>
        <v>#NAME?</v>
      </c>
      <c r="CO50" s="14" t="e">
        <f ca="1">_xll.DEZINHEX(CODE(BZ50))</f>
        <v>#NAME?</v>
      </c>
      <c r="CP50" s="14" t="e">
        <f ca="1">_xll.DEZINHEX(CODE(CA50))</f>
        <v>#NAME?</v>
      </c>
      <c r="CQ50" s="14" t="e">
        <f ca="1">_xll.DEZINHEX(CODE(CB50))</f>
        <v>#NAME?</v>
      </c>
      <c r="CR50" s="14" t="e">
        <f ca="1">_xll.DEZINHEX(CODE(CC50))</f>
        <v>#NAME?</v>
      </c>
      <c r="CS50" s="14" t="e">
        <f ca="1">_xll.DEZINHEX(CODE(CD50))</f>
        <v>#NAME?</v>
      </c>
      <c r="CT50" s="14" t="e">
        <f ca="1">_xll.DEZINHEX(CODE(CE50))</f>
        <v>#NAME?</v>
      </c>
      <c r="CU50" s="14"/>
      <c r="CV50" s="14"/>
      <c r="CW50" s="14"/>
      <c r="CX50" s="14"/>
      <c r="CY50" s="46"/>
      <c r="CZ50" s="20"/>
    </row>
    <row r="51" spans="1:104" ht="55.2">
      <c r="A51" s="14">
        <v>45</v>
      </c>
      <c r="B51" s="29">
        <v>42446</v>
      </c>
      <c r="C51" s="14" t="s">
        <v>97</v>
      </c>
      <c r="D51" s="14" t="s">
        <v>552</v>
      </c>
      <c r="E51" s="14" t="s">
        <v>113</v>
      </c>
      <c r="F51" s="14" t="s">
        <v>561</v>
      </c>
      <c r="G51" s="14" t="s">
        <v>367</v>
      </c>
      <c r="H51" s="14" t="s">
        <v>314</v>
      </c>
      <c r="I51" s="14" t="s">
        <v>327</v>
      </c>
      <c r="J51" s="14" t="s">
        <v>302</v>
      </c>
      <c r="K51" s="14"/>
      <c r="L51" s="14"/>
      <c r="M51" s="14" t="s">
        <v>358</v>
      </c>
      <c r="N51" s="14" t="s">
        <v>359</v>
      </c>
      <c r="O51" s="30" t="s">
        <v>366</v>
      </c>
      <c r="P51" s="14" t="s">
        <v>503</v>
      </c>
      <c r="Q51" s="14" t="s">
        <v>565</v>
      </c>
      <c r="R51" s="14" t="s">
        <v>564</v>
      </c>
      <c r="S51" s="14" t="s">
        <v>471</v>
      </c>
      <c r="T51" s="14">
        <v>585030</v>
      </c>
      <c r="U51" s="14" t="s">
        <v>505</v>
      </c>
      <c r="V51" s="14" t="s">
        <v>546</v>
      </c>
      <c r="W51" s="14" t="s">
        <v>509</v>
      </c>
      <c r="X51" s="14" t="s">
        <v>542</v>
      </c>
      <c r="Y51" s="14" t="s">
        <v>557</v>
      </c>
      <c r="Z51" s="14" t="s">
        <v>558</v>
      </c>
      <c r="AA51" s="14"/>
      <c r="AB51" s="14" t="s">
        <v>523</v>
      </c>
      <c r="AC51" s="14" t="s">
        <v>374</v>
      </c>
      <c r="AD51" s="14" t="s">
        <v>514</v>
      </c>
      <c r="AE51" s="14" t="s">
        <v>408</v>
      </c>
      <c r="AF51" s="14" t="s">
        <v>518</v>
      </c>
      <c r="AG51" s="14"/>
      <c r="AH51" s="14" t="s">
        <v>509</v>
      </c>
      <c r="AI51" s="14"/>
      <c r="AJ51" s="14" t="s">
        <v>548</v>
      </c>
      <c r="AK51" s="310">
        <v>76</v>
      </c>
      <c r="AL51" s="310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>
        <v>3</v>
      </c>
      <c r="BS51" s="14">
        <v>7</v>
      </c>
      <c r="BT51" s="14">
        <v>8</v>
      </c>
      <c r="BU51" s="14">
        <v>0</v>
      </c>
      <c r="BV51" s="14">
        <v>5</v>
      </c>
      <c r="BW51" s="14" t="s">
        <v>125</v>
      </c>
      <c r="BX51" s="14">
        <v>5</v>
      </c>
      <c r="BY51" s="14" t="s">
        <v>309</v>
      </c>
      <c r="BZ51" s="14" t="s">
        <v>310</v>
      </c>
      <c r="CA51" s="14" t="s">
        <v>125</v>
      </c>
      <c r="CB51" s="14" t="s">
        <v>312</v>
      </c>
      <c r="CC51" s="14">
        <v>7</v>
      </c>
      <c r="CD51" s="14">
        <v>2</v>
      </c>
      <c r="CE51" s="14">
        <v>0</v>
      </c>
      <c r="CF51" s="14"/>
      <c r="CG51" s="14" t="e">
        <f ca="1">_xll.DEZINHEX(CODE(BR51))</f>
        <v>#NAME?</v>
      </c>
      <c r="CH51" s="14" t="e">
        <f ca="1">_xll.DEZINHEX(CODE(BS51))</f>
        <v>#NAME?</v>
      </c>
      <c r="CI51" s="14" t="e">
        <f ca="1">_xll.DEZINHEX(CODE(BT51))</f>
        <v>#NAME?</v>
      </c>
      <c r="CJ51" s="14" t="e">
        <f ca="1">_xll.DEZINHEX(CODE(BU51))</f>
        <v>#NAME?</v>
      </c>
      <c r="CK51" s="14" t="e">
        <f ca="1">_xll.DEZINHEX(CODE(BV51))</f>
        <v>#NAME?</v>
      </c>
      <c r="CL51" s="14" t="e">
        <f ca="1">_xll.DEZINHEX(CODE(BW51))</f>
        <v>#NAME?</v>
      </c>
      <c r="CM51" s="14" t="e">
        <f ca="1">_xll.DEZINHEX(CODE(BX51))</f>
        <v>#NAME?</v>
      </c>
      <c r="CN51" s="14" t="e">
        <f ca="1">_xll.DEZINHEX(CODE(BY51))</f>
        <v>#NAME?</v>
      </c>
      <c r="CO51" s="14" t="e">
        <f ca="1">_xll.DEZINHEX(CODE(BZ51))</f>
        <v>#NAME?</v>
      </c>
      <c r="CP51" s="14" t="e">
        <f ca="1">_xll.DEZINHEX(CODE(CA51))</f>
        <v>#NAME?</v>
      </c>
      <c r="CQ51" s="14" t="e">
        <f ca="1">_xll.DEZINHEX(CODE(CB51))</f>
        <v>#NAME?</v>
      </c>
      <c r="CR51" s="14" t="e">
        <f ca="1">_xll.DEZINHEX(CODE(CC51))</f>
        <v>#NAME?</v>
      </c>
      <c r="CS51" s="14" t="e">
        <f ca="1">_xll.DEZINHEX(CODE(CD51))</f>
        <v>#NAME?</v>
      </c>
      <c r="CT51" s="14" t="e">
        <f ca="1">_xll.DEZINHEX(CODE(CE51))</f>
        <v>#NAME?</v>
      </c>
      <c r="CU51" s="14"/>
      <c r="CV51" s="14"/>
      <c r="CW51" s="14"/>
      <c r="CX51" s="14"/>
      <c r="CY51" s="46"/>
      <c r="CZ51" s="20"/>
    </row>
    <row r="52" spans="1:104" ht="55.2">
      <c r="A52" s="14">
        <v>46</v>
      </c>
      <c r="B52" s="29">
        <v>42446</v>
      </c>
      <c r="C52" s="14" t="s">
        <v>97</v>
      </c>
      <c r="D52" s="14" t="s">
        <v>552</v>
      </c>
      <c r="E52" s="14" t="s">
        <v>113</v>
      </c>
      <c r="F52" s="14" t="s">
        <v>561</v>
      </c>
      <c r="G52" s="14" t="s">
        <v>367</v>
      </c>
      <c r="H52" s="14" t="s">
        <v>314</v>
      </c>
      <c r="I52" s="14" t="s">
        <v>327</v>
      </c>
      <c r="J52" s="14" t="s">
        <v>302</v>
      </c>
      <c r="K52" s="14"/>
      <c r="L52" s="14"/>
      <c r="M52" s="14" t="s">
        <v>358</v>
      </c>
      <c r="N52" s="14" t="s">
        <v>359</v>
      </c>
      <c r="O52" s="30" t="s">
        <v>366</v>
      </c>
      <c r="P52" s="14" t="s">
        <v>503</v>
      </c>
      <c r="Q52" s="14" t="s">
        <v>565</v>
      </c>
      <c r="R52" s="14" t="s">
        <v>564</v>
      </c>
      <c r="S52" s="14" t="s">
        <v>471</v>
      </c>
      <c r="T52" s="14">
        <v>585045</v>
      </c>
      <c r="U52" s="14" t="s">
        <v>506</v>
      </c>
      <c r="V52" s="14" t="s">
        <v>547</v>
      </c>
      <c r="W52" s="14" t="s">
        <v>510</v>
      </c>
      <c r="X52" s="14" t="s">
        <v>543</v>
      </c>
      <c r="Y52" s="14" t="s">
        <v>560</v>
      </c>
      <c r="Z52" s="14" t="s">
        <v>559</v>
      </c>
      <c r="AA52" s="14"/>
      <c r="AB52" s="14" t="s">
        <v>521</v>
      </c>
      <c r="AC52" s="14" t="s">
        <v>375</v>
      </c>
      <c r="AD52" s="14" t="s">
        <v>515</v>
      </c>
      <c r="AE52" s="14" t="s">
        <v>409</v>
      </c>
      <c r="AF52" s="14" t="s">
        <v>519</v>
      </c>
      <c r="AG52" s="14"/>
      <c r="AH52" s="14" t="s">
        <v>510</v>
      </c>
      <c r="AI52" s="14"/>
      <c r="AJ52" s="14" t="s">
        <v>548</v>
      </c>
      <c r="AK52" s="310" t="s">
        <v>551</v>
      </c>
      <c r="AL52" s="310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>
        <v>3</v>
      </c>
      <c r="BS52" s="14">
        <v>7</v>
      </c>
      <c r="BT52" s="14">
        <v>8</v>
      </c>
      <c r="BU52" s="14">
        <v>0</v>
      </c>
      <c r="BV52" s="14">
        <v>5</v>
      </c>
      <c r="BW52" s="14" t="s">
        <v>125</v>
      </c>
      <c r="BX52" s="14">
        <v>5</v>
      </c>
      <c r="BY52" s="14" t="s">
        <v>309</v>
      </c>
      <c r="BZ52" s="14" t="s">
        <v>310</v>
      </c>
      <c r="CA52" s="14" t="s">
        <v>125</v>
      </c>
      <c r="CB52" s="14" t="s">
        <v>312</v>
      </c>
      <c r="CC52" s="14">
        <v>8</v>
      </c>
      <c r="CD52" s="14">
        <v>2</v>
      </c>
      <c r="CE52" s="14">
        <v>0</v>
      </c>
      <c r="CF52" s="14"/>
      <c r="CG52" s="14" t="e">
        <f ca="1">_xll.DEZINHEX(CODE(BR52))</f>
        <v>#NAME?</v>
      </c>
      <c r="CH52" s="14" t="e">
        <f ca="1">_xll.DEZINHEX(CODE(BS52))</f>
        <v>#NAME?</v>
      </c>
      <c r="CI52" s="14" t="e">
        <f ca="1">_xll.DEZINHEX(CODE(BT52))</f>
        <v>#NAME?</v>
      </c>
      <c r="CJ52" s="14" t="e">
        <f ca="1">_xll.DEZINHEX(CODE(BU52))</f>
        <v>#NAME?</v>
      </c>
      <c r="CK52" s="14" t="e">
        <f ca="1">_xll.DEZINHEX(CODE(BV52))</f>
        <v>#NAME?</v>
      </c>
      <c r="CL52" s="14" t="e">
        <f ca="1">_xll.DEZINHEX(CODE(BW52))</f>
        <v>#NAME?</v>
      </c>
      <c r="CM52" s="14" t="e">
        <f ca="1">_xll.DEZINHEX(CODE(BX52))</f>
        <v>#NAME?</v>
      </c>
      <c r="CN52" s="14" t="e">
        <f ca="1">_xll.DEZINHEX(CODE(BY52))</f>
        <v>#NAME?</v>
      </c>
      <c r="CO52" s="14" t="e">
        <f ca="1">_xll.DEZINHEX(CODE(BZ52))</f>
        <v>#NAME?</v>
      </c>
      <c r="CP52" s="14" t="e">
        <f ca="1">_xll.DEZINHEX(CODE(CA52))</f>
        <v>#NAME?</v>
      </c>
      <c r="CQ52" s="14" t="e">
        <f ca="1">_xll.DEZINHEX(CODE(CB52))</f>
        <v>#NAME?</v>
      </c>
      <c r="CR52" s="14" t="e">
        <f ca="1">_xll.DEZINHEX(CODE(CC52))</f>
        <v>#NAME?</v>
      </c>
      <c r="CS52" s="14" t="e">
        <f ca="1">_xll.DEZINHEX(CODE(CD52))</f>
        <v>#NAME?</v>
      </c>
      <c r="CT52" s="14" t="e">
        <f ca="1">_xll.DEZINHEX(CODE(CE52))</f>
        <v>#NAME?</v>
      </c>
      <c r="CU52" s="14"/>
      <c r="CV52" s="14"/>
      <c r="CW52" s="14"/>
      <c r="CX52" s="14"/>
      <c r="CY52" s="46"/>
      <c r="CZ52" s="20"/>
    </row>
    <row r="53" spans="1:104" ht="69">
      <c r="A53" s="14">
        <v>47</v>
      </c>
      <c r="B53" s="29">
        <v>42514</v>
      </c>
      <c r="C53" s="14" t="s">
        <v>97</v>
      </c>
      <c r="D53" s="14" t="s">
        <v>552</v>
      </c>
      <c r="E53" s="14" t="s">
        <v>113</v>
      </c>
      <c r="F53" s="14" t="s">
        <v>561</v>
      </c>
      <c r="G53" s="14" t="s">
        <v>367</v>
      </c>
      <c r="H53" s="14" t="s">
        <v>314</v>
      </c>
      <c r="I53" s="14" t="s">
        <v>327</v>
      </c>
      <c r="J53" s="14" t="s">
        <v>302</v>
      </c>
      <c r="K53" s="14"/>
      <c r="L53" s="14"/>
      <c r="M53" s="14" t="s">
        <v>358</v>
      </c>
      <c r="N53" s="14" t="s">
        <v>359</v>
      </c>
      <c r="O53" s="30" t="s">
        <v>366</v>
      </c>
      <c r="P53" s="14" t="s">
        <v>566</v>
      </c>
      <c r="Q53" s="14" t="s">
        <v>565</v>
      </c>
      <c r="R53" s="14" t="s">
        <v>564</v>
      </c>
      <c r="S53" s="14" t="s">
        <v>471</v>
      </c>
      <c r="T53" s="14">
        <v>593095</v>
      </c>
      <c r="U53" s="14" t="s">
        <v>504</v>
      </c>
      <c r="V53" s="14" t="s">
        <v>544</v>
      </c>
      <c r="W53" s="14" t="s">
        <v>507</v>
      </c>
      <c r="X53" s="14" t="s">
        <v>571</v>
      </c>
      <c r="Y53" s="14" t="s">
        <v>575</v>
      </c>
      <c r="Z53" s="14" t="s">
        <v>579</v>
      </c>
      <c r="AA53" s="14"/>
      <c r="AB53" s="14" t="s">
        <v>570</v>
      </c>
      <c r="AC53" s="14" t="s">
        <v>372</v>
      </c>
      <c r="AD53" s="14" t="s">
        <v>512</v>
      </c>
      <c r="AE53" s="14" t="s">
        <v>406</v>
      </c>
      <c r="AF53" s="14" t="s">
        <v>516</v>
      </c>
      <c r="AG53" s="14"/>
      <c r="AH53" s="14" t="s">
        <v>507</v>
      </c>
      <c r="AI53" s="14"/>
      <c r="AJ53" s="14" t="s">
        <v>548</v>
      </c>
      <c r="AK53" s="310" t="s">
        <v>549</v>
      </c>
      <c r="AL53" s="310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>
        <v>3</v>
      </c>
      <c r="BS53" s="14">
        <v>7</v>
      </c>
      <c r="BT53" s="14">
        <v>8</v>
      </c>
      <c r="BU53" s="14">
        <v>0</v>
      </c>
      <c r="BV53" s="14">
        <v>5</v>
      </c>
      <c r="BW53" s="14" t="s">
        <v>125</v>
      </c>
      <c r="BX53" s="14">
        <v>5</v>
      </c>
      <c r="BY53" s="14" t="s">
        <v>309</v>
      </c>
      <c r="BZ53" s="14" t="s">
        <v>310</v>
      </c>
      <c r="CA53" s="14" t="s">
        <v>125</v>
      </c>
      <c r="CB53" s="14" t="s">
        <v>312</v>
      </c>
      <c r="CC53" s="14">
        <v>5</v>
      </c>
      <c r="CD53" s="14">
        <v>2</v>
      </c>
      <c r="CE53" s="14">
        <v>0</v>
      </c>
      <c r="CF53" s="14"/>
      <c r="CG53" s="14" t="e">
        <f ca="1">_xll.DEZINHEX(CODE(BR53))</f>
        <v>#NAME?</v>
      </c>
      <c r="CH53" s="14" t="e">
        <f ca="1">_xll.DEZINHEX(CODE(BS53))</f>
        <v>#NAME?</v>
      </c>
      <c r="CI53" s="14" t="e">
        <f ca="1">_xll.DEZINHEX(CODE(BT53))</f>
        <v>#NAME?</v>
      </c>
      <c r="CJ53" s="14" t="e">
        <f ca="1">_xll.DEZINHEX(CODE(BU53))</f>
        <v>#NAME?</v>
      </c>
      <c r="CK53" s="14" t="e">
        <f ca="1">_xll.DEZINHEX(CODE(BV53))</f>
        <v>#NAME?</v>
      </c>
      <c r="CL53" s="14" t="e">
        <f ca="1">_xll.DEZINHEX(CODE(BW53))</f>
        <v>#NAME?</v>
      </c>
      <c r="CM53" s="14" t="e">
        <f ca="1">_xll.DEZINHEX(CODE(BX53))</f>
        <v>#NAME?</v>
      </c>
      <c r="CN53" s="14" t="e">
        <f ca="1">_xll.DEZINHEX(CODE(BY53))</f>
        <v>#NAME?</v>
      </c>
      <c r="CO53" s="14" t="e">
        <f ca="1">_xll.DEZINHEX(CODE(BZ53))</f>
        <v>#NAME?</v>
      </c>
      <c r="CP53" s="14" t="e">
        <f ca="1">_xll.DEZINHEX(CODE(CA53))</f>
        <v>#NAME?</v>
      </c>
      <c r="CQ53" s="14" t="e">
        <f ca="1">_xll.DEZINHEX(CODE(CB53))</f>
        <v>#NAME?</v>
      </c>
      <c r="CR53" s="14" t="e">
        <f ca="1">_xll.DEZINHEX(CODE(CC53))</f>
        <v>#NAME?</v>
      </c>
      <c r="CS53" s="14" t="e">
        <f ca="1">_xll.DEZINHEX(CODE(CD53))</f>
        <v>#NAME?</v>
      </c>
      <c r="CT53" s="14" t="e">
        <f ca="1">_xll.DEZINHEX(CODE(CE53))</f>
        <v>#NAME?</v>
      </c>
      <c r="CU53" s="14"/>
      <c r="CV53" s="14"/>
      <c r="CW53" s="14"/>
      <c r="CX53" s="14"/>
      <c r="CY53" s="46"/>
      <c r="CZ53" s="20"/>
    </row>
    <row r="54" spans="1:104" ht="69">
      <c r="A54" s="14">
        <v>48</v>
      </c>
      <c r="B54" s="29">
        <v>42514</v>
      </c>
      <c r="C54" s="14" t="s">
        <v>97</v>
      </c>
      <c r="D54" s="14" t="s">
        <v>552</v>
      </c>
      <c r="E54" s="14" t="s">
        <v>113</v>
      </c>
      <c r="F54" s="14" t="s">
        <v>561</v>
      </c>
      <c r="G54" s="14" t="s">
        <v>367</v>
      </c>
      <c r="H54" s="14" t="s">
        <v>314</v>
      </c>
      <c r="I54" s="14" t="s">
        <v>327</v>
      </c>
      <c r="J54" s="14" t="s">
        <v>302</v>
      </c>
      <c r="K54" s="14"/>
      <c r="L54" s="14"/>
      <c r="M54" s="14" t="s">
        <v>358</v>
      </c>
      <c r="N54" s="14" t="s">
        <v>359</v>
      </c>
      <c r="O54" s="30" t="s">
        <v>366</v>
      </c>
      <c r="P54" s="14" t="s">
        <v>566</v>
      </c>
      <c r="Q54" s="14" t="s">
        <v>565</v>
      </c>
      <c r="R54" s="14" t="s">
        <v>564</v>
      </c>
      <c r="S54" s="14" t="s">
        <v>471</v>
      </c>
      <c r="T54" s="14">
        <v>593100</v>
      </c>
      <c r="U54" s="14" t="s">
        <v>511</v>
      </c>
      <c r="V54" s="14" t="s">
        <v>545</v>
      </c>
      <c r="W54" s="14" t="s">
        <v>508</v>
      </c>
      <c r="X54" s="14" t="s">
        <v>572</v>
      </c>
      <c r="Y54" s="14" t="s">
        <v>576</v>
      </c>
      <c r="Z54" s="14" t="s">
        <v>580</v>
      </c>
      <c r="AA54" s="14"/>
      <c r="AB54" s="14" t="s">
        <v>568</v>
      </c>
      <c r="AC54" s="14" t="s">
        <v>373</v>
      </c>
      <c r="AD54" s="14" t="s">
        <v>513</v>
      </c>
      <c r="AE54" s="14" t="s">
        <v>407</v>
      </c>
      <c r="AF54" s="14" t="s">
        <v>517</v>
      </c>
      <c r="AG54" s="14"/>
      <c r="AH54" s="14" t="s">
        <v>508</v>
      </c>
      <c r="AI54" s="14"/>
      <c r="AJ54" s="14" t="s">
        <v>548</v>
      </c>
      <c r="AK54" s="310" t="s">
        <v>550</v>
      </c>
      <c r="AL54" s="310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>
        <v>3</v>
      </c>
      <c r="BS54" s="14">
        <v>7</v>
      </c>
      <c r="BT54" s="14">
        <v>8</v>
      </c>
      <c r="BU54" s="14">
        <v>0</v>
      </c>
      <c r="BV54" s="14">
        <v>5</v>
      </c>
      <c r="BW54" s="14" t="s">
        <v>125</v>
      </c>
      <c r="BX54" s="14">
        <v>5</v>
      </c>
      <c r="BY54" s="14" t="s">
        <v>309</v>
      </c>
      <c r="BZ54" s="14" t="s">
        <v>310</v>
      </c>
      <c r="CA54" s="14" t="s">
        <v>125</v>
      </c>
      <c r="CB54" s="14" t="s">
        <v>312</v>
      </c>
      <c r="CC54" s="14">
        <v>6</v>
      </c>
      <c r="CD54" s="14">
        <v>2</v>
      </c>
      <c r="CE54" s="14">
        <v>0</v>
      </c>
      <c r="CF54" s="14"/>
      <c r="CG54" s="14" t="e">
        <f ca="1">_xll.DEZINHEX(CODE(BR54))</f>
        <v>#NAME?</v>
      </c>
      <c r="CH54" s="14" t="e">
        <f ca="1">_xll.DEZINHEX(CODE(BS54))</f>
        <v>#NAME?</v>
      </c>
      <c r="CI54" s="14" t="e">
        <f ca="1">_xll.DEZINHEX(CODE(BT54))</f>
        <v>#NAME?</v>
      </c>
      <c r="CJ54" s="14" t="e">
        <f ca="1">_xll.DEZINHEX(CODE(BU54))</f>
        <v>#NAME?</v>
      </c>
      <c r="CK54" s="14" t="e">
        <f ca="1">_xll.DEZINHEX(CODE(BV54))</f>
        <v>#NAME?</v>
      </c>
      <c r="CL54" s="14" t="e">
        <f ca="1">_xll.DEZINHEX(CODE(BW54))</f>
        <v>#NAME?</v>
      </c>
      <c r="CM54" s="14" t="e">
        <f ca="1">_xll.DEZINHEX(CODE(BX54))</f>
        <v>#NAME?</v>
      </c>
      <c r="CN54" s="14" t="e">
        <f ca="1">_xll.DEZINHEX(CODE(BY54))</f>
        <v>#NAME?</v>
      </c>
      <c r="CO54" s="14" t="e">
        <f ca="1">_xll.DEZINHEX(CODE(BZ54))</f>
        <v>#NAME?</v>
      </c>
      <c r="CP54" s="14" t="e">
        <f ca="1">_xll.DEZINHEX(CODE(CA54))</f>
        <v>#NAME?</v>
      </c>
      <c r="CQ54" s="14" t="e">
        <f ca="1">_xll.DEZINHEX(CODE(CB54))</f>
        <v>#NAME?</v>
      </c>
      <c r="CR54" s="14" t="e">
        <f ca="1">_xll.DEZINHEX(CODE(CC54))</f>
        <v>#NAME?</v>
      </c>
      <c r="CS54" s="14" t="e">
        <f ca="1">_xll.DEZINHEX(CODE(CD54))</f>
        <v>#NAME?</v>
      </c>
      <c r="CT54" s="14" t="e">
        <f ca="1">_xll.DEZINHEX(CODE(CE54))</f>
        <v>#NAME?</v>
      </c>
      <c r="CU54" s="14"/>
      <c r="CV54" s="14"/>
      <c r="CW54" s="14"/>
      <c r="CX54" s="14"/>
      <c r="CY54" s="46"/>
      <c r="CZ54" s="20"/>
    </row>
    <row r="55" spans="1:104" ht="69">
      <c r="A55" s="14">
        <v>49</v>
      </c>
      <c r="B55" s="29">
        <v>42514</v>
      </c>
      <c r="C55" s="14" t="s">
        <v>97</v>
      </c>
      <c r="D55" s="14" t="s">
        <v>552</v>
      </c>
      <c r="E55" s="14" t="s">
        <v>113</v>
      </c>
      <c r="F55" s="14" t="s">
        <v>561</v>
      </c>
      <c r="G55" s="14" t="s">
        <v>367</v>
      </c>
      <c r="H55" s="14" t="s">
        <v>314</v>
      </c>
      <c r="I55" s="14" t="s">
        <v>327</v>
      </c>
      <c r="J55" s="14" t="s">
        <v>302</v>
      </c>
      <c r="K55" s="14"/>
      <c r="L55" s="14"/>
      <c r="M55" s="14" t="s">
        <v>358</v>
      </c>
      <c r="N55" s="14" t="s">
        <v>359</v>
      </c>
      <c r="O55" s="30" t="s">
        <v>366</v>
      </c>
      <c r="P55" s="14" t="s">
        <v>566</v>
      </c>
      <c r="Q55" s="14" t="s">
        <v>565</v>
      </c>
      <c r="R55" s="14" t="s">
        <v>564</v>
      </c>
      <c r="S55" s="14" t="s">
        <v>471</v>
      </c>
      <c r="T55" s="14">
        <v>593105</v>
      </c>
      <c r="U55" s="14" t="s">
        <v>505</v>
      </c>
      <c r="V55" s="14" t="s">
        <v>546</v>
      </c>
      <c r="W55" s="14" t="s">
        <v>509</v>
      </c>
      <c r="X55" s="14" t="s">
        <v>573</v>
      </c>
      <c r="Y55" s="14" t="s">
        <v>577</v>
      </c>
      <c r="Z55" s="14" t="s">
        <v>581</v>
      </c>
      <c r="AA55" s="14"/>
      <c r="AB55" s="14" t="s">
        <v>567</v>
      </c>
      <c r="AC55" s="14" t="s">
        <v>374</v>
      </c>
      <c r="AD55" s="14" t="s">
        <v>514</v>
      </c>
      <c r="AE55" s="14" t="s">
        <v>408</v>
      </c>
      <c r="AF55" s="14" t="s">
        <v>518</v>
      </c>
      <c r="AG55" s="14"/>
      <c r="AH55" s="14" t="s">
        <v>509</v>
      </c>
      <c r="AI55" s="14"/>
      <c r="AJ55" s="14" t="s">
        <v>548</v>
      </c>
      <c r="AK55" s="310">
        <v>76</v>
      </c>
      <c r="AL55" s="310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>
        <v>3</v>
      </c>
      <c r="BS55" s="14">
        <v>7</v>
      </c>
      <c r="BT55" s="14">
        <v>8</v>
      </c>
      <c r="BU55" s="14">
        <v>0</v>
      </c>
      <c r="BV55" s="14">
        <v>5</v>
      </c>
      <c r="BW55" s="14" t="s">
        <v>125</v>
      </c>
      <c r="BX55" s="14">
        <v>5</v>
      </c>
      <c r="BY55" s="14" t="s">
        <v>309</v>
      </c>
      <c r="BZ55" s="14" t="s">
        <v>310</v>
      </c>
      <c r="CA55" s="14" t="s">
        <v>125</v>
      </c>
      <c r="CB55" s="14" t="s">
        <v>312</v>
      </c>
      <c r="CC55" s="14">
        <v>7</v>
      </c>
      <c r="CD55" s="14">
        <v>2</v>
      </c>
      <c r="CE55" s="14">
        <v>0</v>
      </c>
      <c r="CF55" s="14"/>
      <c r="CG55" s="14" t="e">
        <f ca="1">_xll.DEZINHEX(CODE(BR55))</f>
        <v>#NAME?</v>
      </c>
      <c r="CH55" s="14" t="e">
        <f ca="1">_xll.DEZINHEX(CODE(BS55))</f>
        <v>#NAME?</v>
      </c>
      <c r="CI55" s="14" t="e">
        <f ca="1">_xll.DEZINHEX(CODE(BT55))</f>
        <v>#NAME?</v>
      </c>
      <c r="CJ55" s="14" t="e">
        <f ca="1">_xll.DEZINHEX(CODE(BU55))</f>
        <v>#NAME?</v>
      </c>
      <c r="CK55" s="14" t="e">
        <f ca="1">_xll.DEZINHEX(CODE(BV55))</f>
        <v>#NAME?</v>
      </c>
      <c r="CL55" s="14" t="e">
        <f ca="1">_xll.DEZINHEX(CODE(BW55))</f>
        <v>#NAME?</v>
      </c>
      <c r="CM55" s="14" t="e">
        <f ca="1">_xll.DEZINHEX(CODE(BX55))</f>
        <v>#NAME?</v>
      </c>
      <c r="CN55" s="14" t="e">
        <f ca="1">_xll.DEZINHEX(CODE(BY55))</f>
        <v>#NAME?</v>
      </c>
      <c r="CO55" s="14" t="e">
        <f ca="1">_xll.DEZINHEX(CODE(BZ55))</f>
        <v>#NAME?</v>
      </c>
      <c r="CP55" s="14" t="e">
        <f ca="1">_xll.DEZINHEX(CODE(CA55))</f>
        <v>#NAME?</v>
      </c>
      <c r="CQ55" s="14" t="e">
        <f ca="1">_xll.DEZINHEX(CODE(CB55))</f>
        <v>#NAME?</v>
      </c>
      <c r="CR55" s="14" t="e">
        <f ca="1">_xll.DEZINHEX(CODE(CC55))</f>
        <v>#NAME?</v>
      </c>
      <c r="CS55" s="14" t="e">
        <f ca="1">_xll.DEZINHEX(CODE(CD55))</f>
        <v>#NAME?</v>
      </c>
      <c r="CT55" s="14" t="e">
        <f ca="1">_xll.DEZINHEX(CODE(CE55))</f>
        <v>#NAME?</v>
      </c>
      <c r="CU55" s="14"/>
      <c r="CV55" s="14"/>
      <c r="CW55" s="14"/>
      <c r="CX55" s="14"/>
      <c r="CY55" s="46"/>
      <c r="CZ55" s="20"/>
    </row>
    <row r="56" spans="1:104" ht="69">
      <c r="A56" s="14">
        <v>50</v>
      </c>
      <c r="B56" s="29">
        <v>42514</v>
      </c>
      <c r="C56" s="14" t="s">
        <v>97</v>
      </c>
      <c r="D56" s="14" t="s">
        <v>552</v>
      </c>
      <c r="E56" s="14" t="s">
        <v>113</v>
      </c>
      <c r="F56" s="14" t="s">
        <v>561</v>
      </c>
      <c r="G56" s="14" t="s">
        <v>367</v>
      </c>
      <c r="H56" s="14" t="s">
        <v>314</v>
      </c>
      <c r="I56" s="14" t="s">
        <v>327</v>
      </c>
      <c r="J56" s="14" t="s">
        <v>302</v>
      </c>
      <c r="K56" s="14"/>
      <c r="L56" s="14"/>
      <c r="M56" s="14" t="s">
        <v>358</v>
      </c>
      <c r="N56" s="14" t="s">
        <v>359</v>
      </c>
      <c r="O56" s="30" t="s">
        <v>366</v>
      </c>
      <c r="P56" s="14" t="s">
        <v>566</v>
      </c>
      <c r="Q56" s="14" t="s">
        <v>565</v>
      </c>
      <c r="R56" s="14" t="s">
        <v>564</v>
      </c>
      <c r="S56" s="14" t="s">
        <v>471</v>
      </c>
      <c r="T56" s="14">
        <v>593110</v>
      </c>
      <c r="U56" s="14" t="s">
        <v>506</v>
      </c>
      <c r="V56" s="14" t="s">
        <v>547</v>
      </c>
      <c r="W56" s="14" t="s">
        <v>510</v>
      </c>
      <c r="X56" s="14" t="s">
        <v>574</v>
      </c>
      <c r="Y56" s="14" t="s">
        <v>578</v>
      </c>
      <c r="Z56" s="14" t="s">
        <v>582</v>
      </c>
      <c r="AA56" s="14"/>
      <c r="AB56" s="14" t="s">
        <v>569</v>
      </c>
      <c r="AC56" s="14" t="s">
        <v>602</v>
      </c>
      <c r="AD56" s="14" t="s">
        <v>515</v>
      </c>
      <c r="AE56" s="14" t="s">
        <v>409</v>
      </c>
      <c r="AF56" s="14" t="s">
        <v>519</v>
      </c>
      <c r="AG56" s="14"/>
      <c r="AH56" s="14" t="s">
        <v>510</v>
      </c>
      <c r="AI56" s="14"/>
      <c r="AJ56" s="14" t="s">
        <v>548</v>
      </c>
      <c r="AK56" s="310" t="s">
        <v>551</v>
      </c>
      <c r="AL56" s="310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>
        <v>3</v>
      </c>
      <c r="BS56" s="14">
        <v>7</v>
      </c>
      <c r="BT56" s="14">
        <v>8</v>
      </c>
      <c r="BU56" s="14">
        <v>0</v>
      </c>
      <c r="BV56" s="14">
        <v>5</v>
      </c>
      <c r="BW56" s="14" t="s">
        <v>125</v>
      </c>
      <c r="BX56" s="14">
        <v>5</v>
      </c>
      <c r="BY56" s="14" t="s">
        <v>309</v>
      </c>
      <c r="BZ56" s="14" t="s">
        <v>310</v>
      </c>
      <c r="CA56" s="14" t="s">
        <v>125</v>
      </c>
      <c r="CB56" s="14" t="s">
        <v>312</v>
      </c>
      <c r="CC56" s="14">
        <v>8</v>
      </c>
      <c r="CD56" s="14">
        <v>2</v>
      </c>
      <c r="CE56" s="14">
        <v>0</v>
      </c>
      <c r="CF56" s="14"/>
      <c r="CG56" s="14" t="e">
        <f ca="1">_xll.DEZINHEX(CODE(BR56))</f>
        <v>#NAME?</v>
      </c>
      <c r="CH56" s="14" t="e">
        <f ca="1">_xll.DEZINHEX(CODE(BS56))</f>
        <v>#NAME?</v>
      </c>
      <c r="CI56" s="14" t="e">
        <f ca="1">_xll.DEZINHEX(CODE(BT56))</f>
        <v>#NAME?</v>
      </c>
      <c r="CJ56" s="14" t="e">
        <f ca="1">_xll.DEZINHEX(CODE(BU56))</f>
        <v>#NAME?</v>
      </c>
      <c r="CK56" s="14" t="e">
        <f ca="1">_xll.DEZINHEX(CODE(BV56))</f>
        <v>#NAME?</v>
      </c>
      <c r="CL56" s="14" t="e">
        <f ca="1">_xll.DEZINHEX(CODE(BW56))</f>
        <v>#NAME?</v>
      </c>
      <c r="CM56" s="14" t="e">
        <f ca="1">_xll.DEZINHEX(CODE(BX56))</f>
        <v>#NAME?</v>
      </c>
      <c r="CN56" s="14" t="e">
        <f ca="1">_xll.DEZINHEX(CODE(BY56))</f>
        <v>#NAME?</v>
      </c>
      <c r="CO56" s="14" t="e">
        <f ca="1">_xll.DEZINHEX(CODE(BZ56))</f>
        <v>#NAME?</v>
      </c>
      <c r="CP56" s="14" t="e">
        <f ca="1">_xll.DEZINHEX(CODE(CA56))</f>
        <v>#NAME?</v>
      </c>
      <c r="CQ56" s="14" t="e">
        <f ca="1">_xll.DEZINHEX(CODE(CB56))</f>
        <v>#NAME?</v>
      </c>
      <c r="CR56" s="14" t="e">
        <f ca="1">_xll.DEZINHEX(CODE(CC56))</f>
        <v>#NAME?</v>
      </c>
      <c r="CS56" s="14" t="e">
        <f ca="1">_xll.DEZINHEX(CODE(CD56))</f>
        <v>#NAME?</v>
      </c>
      <c r="CT56" s="14" t="e">
        <f ca="1">_xll.DEZINHEX(CODE(CE56))</f>
        <v>#NAME?</v>
      </c>
      <c r="CU56" s="14"/>
      <c r="CV56" s="14"/>
      <c r="CW56" s="14"/>
      <c r="CX56" s="14"/>
      <c r="CY56" s="46"/>
      <c r="CZ56" s="20"/>
    </row>
    <row r="57" spans="1:104" ht="69">
      <c r="A57" s="14">
        <v>51</v>
      </c>
      <c r="B57" s="29">
        <v>42524</v>
      </c>
      <c r="C57" s="14" t="s">
        <v>97</v>
      </c>
      <c r="D57" s="14" t="s">
        <v>583</v>
      </c>
      <c r="E57" s="14" t="s">
        <v>113</v>
      </c>
      <c r="F57" s="14" t="s">
        <v>561</v>
      </c>
      <c r="G57" s="14" t="s">
        <v>367</v>
      </c>
      <c r="H57" s="14" t="s">
        <v>314</v>
      </c>
      <c r="I57" s="14" t="s">
        <v>327</v>
      </c>
      <c r="J57" s="14" t="s">
        <v>302</v>
      </c>
      <c r="K57" s="14"/>
      <c r="L57" s="14"/>
      <c r="M57" s="14" t="s">
        <v>358</v>
      </c>
      <c r="N57" s="14" t="s">
        <v>359</v>
      </c>
      <c r="O57" s="30" t="s">
        <v>366</v>
      </c>
      <c r="P57" s="14" t="s">
        <v>626</v>
      </c>
      <c r="Q57" s="14" t="s">
        <v>565</v>
      </c>
      <c r="R57" s="14" t="s">
        <v>564</v>
      </c>
      <c r="S57" s="14" t="s">
        <v>471</v>
      </c>
      <c r="T57" s="14">
        <v>594215</v>
      </c>
      <c r="U57" s="14" t="s">
        <v>504</v>
      </c>
      <c r="V57" s="14" t="s">
        <v>544</v>
      </c>
      <c r="W57" s="14" t="s">
        <v>507</v>
      </c>
      <c r="X57" s="14" t="s">
        <v>588</v>
      </c>
      <c r="Y57" s="14" t="s">
        <v>592</v>
      </c>
      <c r="Z57" s="14" t="s">
        <v>593</v>
      </c>
      <c r="AA57" s="14"/>
      <c r="AB57" s="14" t="s">
        <v>584</v>
      </c>
      <c r="AC57" s="14" t="s">
        <v>603</v>
      </c>
      <c r="AD57" s="14" t="s">
        <v>512</v>
      </c>
      <c r="AE57" s="14" t="s">
        <v>406</v>
      </c>
      <c r="AF57" s="14" t="s">
        <v>516</v>
      </c>
      <c r="AG57" s="14"/>
      <c r="AH57" s="14" t="s">
        <v>507</v>
      </c>
      <c r="AI57" s="14"/>
      <c r="AJ57" s="14" t="s">
        <v>548</v>
      </c>
      <c r="AK57" s="310" t="s">
        <v>549</v>
      </c>
      <c r="AL57" s="310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>
        <v>3</v>
      </c>
      <c r="BS57" s="14">
        <v>7</v>
      </c>
      <c r="BT57" s="14">
        <v>8</v>
      </c>
      <c r="BU57" s="14">
        <v>0</v>
      </c>
      <c r="BV57" s="14">
        <v>5</v>
      </c>
      <c r="BW57" s="14" t="s">
        <v>125</v>
      </c>
      <c r="BX57" s="14">
        <v>5</v>
      </c>
      <c r="BY57" s="14" t="s">
        <v>309</v>
      </c>
      <c r="BZ57" s="14" t="s">
        <v>310</v>
      </c>
      <c r="CA57" s="14" t="s">
        <v>125</v>
      </c>
      <c r="CB57" s="14" t="s">
        <v>312</v>
      </c>
      <c r="CC57" s="14">
        <v>5</v>
      </c>
      <c r="CD57" s="14">
        <v>2</v>
      </c>
      <c r="CE57" s="14">
        <v>0</v>
      </c>
      <c r="CF57" s="14"/>
      <c r="CG57" s="14" t="e">
        <f ca="1">_xll.DEZINHEX(CODE(BR57))</f>
        <v>#NAME?</v>
      </c>
      <c r="CH57" s="14" t="e">
        <f ca="1">_xll.DEZINHEX(CODE(BS57))</f>
        <v>#NAME?</v>
      </c>
      <c r="CI57" s="14" t="e">
        <f ca="1">_xll.DEZINHEX(CODE(BT57))</f>
        <v>#NAME?</v>
      </c>
      <c r="CJ57" s="14" t="e">
        <f ca="1">_xll.DEZINHEX(CODE(BU57))</f>
        <v>#NAME?</v>
      </c>
      <c r="CK57" s="14" t="e">
        <f ca="1">_xll.DEZINHEX(CODE(BV57))</f>
        <v>#NAME?</v>
      </c>
      <c r="CL57" s="14" t="e">
        <f ca="1">_xll.DEZINHEX(CODE(BW57))</f>
        <v>#NAME?</v>
      </c>
      <c r="CM57" s="14" t="e">
        <f ca="1">_xll.DEZINHEX(CODE(BX57))</f>
        <v>#NAME?</v>
      </c>
      <c r="CN57" s="14" t="e">
        <f ca="1">_xll.DEZINHEX(CODE(BY57))</f>
        <v>#NAME?</v>
      </c>
      <c r="CO57" s="14" t="e">
        <f ca="1">_xll.DEZINHEX(CODE(BZ57))</f>
        <v>#NAME?</v>
      </c>
      <c r="CP57" s="14" t="e">
        <f ca="1">_xll.DEZINHEX(CODE(CA57))</f>
        <v>#NAME?</v>
      </c>
      <c r="CQ57" s="14" t="e">
        <f ca="1">_xll.DEZINHEX(CODE(CB57))</f>
        <v>#NAME?</v>
      </c>
      <c r="CR57" s="14" t="e">
        <f ca="1">_xll.DEZINHEX(CODE(CC57))</f>
        <v>#NAME?</v>
      </c>
      <c r="CS57" s="14" t="e">
        <f ca="1">_xll.DEZINHEX(CODE(CD57))</f>
        <v>#NAME?</v>
      </c>
      <c r="CT57" s="14" t="e">
        <f ca="1">_xll.DEZINHEX(CODE(CE57))</f>
        <v>#NAME?</v>
      </c>
      <c r="CU57" s="14"/>
      <c r="CV57" s="14"/>
      <c r="CW57" s="14"/>
      <c r="CX57" s="14"/>
      <c r="CY57" s="46"/>
      <c r="CZ57" s="20"/>
    </row>
    <row r="58" spans="1:104" ht="69">
      <c r="A58" s="14">
        <v>52</v>
      </c>
      <c r="B58" s="29">
        <v>42524</v>
      </c>
      <c r="C58" s="14" t="s">
        <v>97</v>
      </c>
      <c r="D58" s="14" t="s">
        <v>583</v>
      </c>
      <c r="E58" s="14" t="s">
        <v>113</v>
      </c>
      <c r="F58" s="14" t="s">
        <v>561</v>
      </c>
      <c r="G58" s="14" t="s">
        <v>367</v>
      </c>
      <c r="H58" s="14" t="s">
        <v>314</v>
      </c>
      <c r="I58" s="14" t="s">
        <v>327</v>
      </c>
      <c r="J58" s="14" t="s">
        <v>302</v>
      </c>
      <c r="K58" s="14"/>
      <c r="L58" s="14"/>
      <c r="M58" s="14" t="s">
        <v>358</v>
      </c>
      <c r="N58" s="14" t="s">
        <v>359</v>
      </c>
      <c r="O58" s="30" t="s">
        <v>366</v>
      </c>
      <c r="P58" s="14" t="s">
        <v>626</v>
      </c>
      <c r="Q58" s="14" t="s">
        <v>565</v>
      </c>
      <c r="R58" s="14" t="s">
        <v>564</v>
      </c>
      <c r="S58" s="14" t="s">
        <v>471</v>
      </c>
      <c r="T58" s="14">
        <v>594220</v>
      </c>
      <c r="U58" s="14" t="s">
        <v>511</v>
      </c>
      <c r="V58" s="14" t="s">
        <v>545</v>
      </c>
      <c r="W58" s="14" t="s">
        <v>508</v>
      </c>
      <c r="X58" s="14" t="s">
        <v>589</v>
      </c>
      <c r="Y58" s="14" t="s">
        <v>594</v>
      </c>
      <c r="Z58" s="14" t="s">
        <v>595</v>
      </c>
      <c r="AA58" s="14"/>
      <c r="AB58" s="14" t="s">
        <v>585</v>
      </c>
      <c r="AC58" s="14" t="s">
        <v>604</v>
      </c>
      <c r="AD58" s="14" t="s">
        <v>513</v>
      </c>
      <c r="AE58" s="14" t="s">
        <v>407</v>
      </c>
      <c r="AF58" s="14" t="s">
        <v>517</v>
      </c>
      <c r="AG58" s="14"/>
      <c r="AH58" s="14" t="s">
        <v>508</v>
      </c>
      <c r="AI58" s="14"/>
      <c r="AJ58" s="14" t="s">
        <v>548</v>
      </c>
      <c r="AK58" s="310" t="s">
        <v>550</v>
      </c>
      <c r="AL58" s="310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>
        <v>3</v>
      </c>
      <c r="BS58" s="14">
        <v>7</v>
      </c>
      <c r="BT58" s="14">
        <v>8</v>
      </c>
      <c r="BU58" s="14">
        <v>0</v>
      </c>
      <c r="BV58" s="14">
        <v>5</v>
      </c>
      <c r="BW58" s="14" t="s">
        <v>125</v>
      </c>
      <c r="BX58" s="14">
        <v>5</v>
      </c>
      <c r="BY58" s="14" t="s">
        <v>309</v>
      </c>
      <c r="BZ58" s="14" t="s">
        <v>310</v>
      </c>
      <c r="CA58" s="14" t="s">
        <v>125</v>
      </c>
      <c r="CB58" s="14" t="s">
        <v>312</v>
      </c>
      <c r="CC58" s="14">
        <v>6</v>
      </c>
      <c r="CD58" s="14">
        <v>2</v>
      </c>
      <c r="CE58" s="14">
        <v>0</v>
      </c>
      <c r="CF58" s="14"/>
      <c r="CG58" s="14" t="e">
        <f ca="1">_xll.DEZINHEX(CODE(BR58))</f>
        <v>#NAME?</v>
      </c>
      <c r="CH58" s="14" t="e">
        <f ca="1">_xll.DEZINHEX(CODE(BS58))</f>
        <v>#NAME?</v>
      </c>
      <c r="CI58" s="14" t="e">
        <f ca="1">_xll.DEZINHEX(CODE(BT58))</f>
        <v>#NAME?</v>
      </c>
      <c r="CJ58" s="14" t="e">
        <f ca="1">_xll.DEZINHEX(CODE(BU58))</f>
        <v>#NAME?</v>
      </c>
      <c r="CK58" s="14" t="e">
        <f ca="1">_xll.DEZINHEX(CODE(BV58))</f>
        <v>#NAME?</v>
      </c>
      <c r="CL58" s="14" t="e">
        <f ca="1">_xll.DEZINHEX(CODE(BW58))</f>
        <v>#NAME?</v>
      </c>
      <c r="CM58" s="14" t="e">
        <f ca="1">_xll.DEZINHEX(CODE(BX58))</f>
        <v>#NAME?</v>
      </c>
      <c r="CN58" s="14" t="e">
        <f ca="1">_xll.DEZINHEX(CODE(BY58))</f>
        <v>#NAME?</v>
      </c>
      <c r="CO58" s="14" t="e">
        <f ca="1">_xll.DEZINHEX(CODE(BZ58))</f>
        <v>#NAME?</v>
      </c>
      <c r="CP58" s="14" t="e">
        <f ca="1">_xll.DEZINHEX(CODE(CA58))</f>
        <v>#NAME?</v>
      </c>
      <c r="CQ58" s="14" t="e">
        <f ca="1">_xll.DEZINHEX(CODE(CB58))</f>
        <v>#NAME?</v>
      </c>
      <c r="CR58" s="14" t="e">
        <f ca="1">_xll.DEZINHEX(CODE(CC58))</f>
        <v>#NAME?</v>
      </c>
      <c r="CS58" s="14" t="e">
        <f ca="1">_xll.DEZINHEX(CODE(CD58))</f>
        <v>#NAME?</v>
      </c>
      <c r="CT58" s="14" t="e">
        <f ca="1">_xll.DEZINHEX(CODE(CE58))</f>
        <v>#NAME?</v>
      </c>
      <c r="CU58" s="14"/>
      <c r="CV58" s="14"/>
      <c r="CW58" s="14"/>
      <c r="CX58" s="14"/>
      <c r="CY58" s="46"/>
      <c r="CZ58" s="20"/>
    </row>
    <row r="59" spans="1:104" ht="69">
      <c r="A59" s="14">
        <v>53</v>
      </c>
      <c r="B59" s="29">
        <v>42524</v>
      </c>
      <c r="C59" s="14" t="s">
        <v>97</v>
      </c>
      <c r="D59" s="14" t="s">
        <v>583</v>
      </c>
      <c r="E59" s="14" t="s">
        <v>113</v>
      </c>
      <c r="F59" s="14" t="s">
        <v>561</v>
      </c>
      <c r="G59" s="14" t="s">
        <v>367</v>
      </c>
      <c r="H59" s="14" t="s">
        <v>314</v>
      </c>
      <c r="I59" s="14" t="s">
        <v>327</v>
      </c>
      <c r="J59" s="14" t="s">
        <v>302</v>
      </c>
      <c r="K59" s="14"/>
      <c r="L59" s="14"/>
      <c r="M59" s="14" t="s">
        <v>358</v>
      </c>
      <c r="N59" s="14" t="s">
        <v>359</v>
      </c>
      <c r="O59" s="30" t="s">
        <v>366</v>
      </c>
      <c r="P59" s="14" t="s">
        <v>626</v>
      </c>
      <c r="Q59" s="14" t="s">
        <v>565</v>
      </c>
      <c r="R59" s="14" t="s">
        <v>564</v>
      </c>
      <c r="S59" s="14" t="s">
        <v>471</v>
      </c>
      <c r="T59" s="14">
        <v>594225</v>
      </c>
      <c r="U59" s="14" t="s">
        <v>505</v>
      </c>
      <c r="V59" s="14" t="s">
        <v>546</v>
      </c>
      <c r="W59" s="14" t="s">
        <v>509</v>
      </c>
      <c r="X59" s="14" t="s">
        <v>590</v>
      </c>
      <c r="Y59" s="14" t="s">
        <v>596</v>
      </c>
      <c r="Z59" s="14" t="s">
        <v>597</v>
      </c>
      <c r="AA59" s="14"/>
      <c r="AB59" s="14" t="s">
        <v>586</v>
      </c>
      <c r="AC59" s="14" t="s">
        <v>605</v>
      </c>
      <c r="AD59" s="14" t="s">
        <v>514</v>
      </c>
      <c r="AE59" s="14" t="s">
        <v>408</v>
      </c>
      <c r="AF59" s="14" t="s">
        <v>518</v>
      </c>
      <c r="AG59" s="14"/>
      <c r="AH59" s="14" t="s">
        <v>509</v>
      </c>
      <c r="AI59" s="14"/>
      <c r="AJ59" s="14" t="s">
        <v>548</v>
      </c>
      <c r="AK59" s="310">
        <v>76</v>
      </c>
      <c r="AL59" s="310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>
        <v>3</v>
      </c>
      <c r="BS59" s="14">
        <v>7</v>
      </c>
      <c r="BT59" s="14">
        <v>8</v>
      </c>
      <c r="BU59" s="14">
        <v>0</v>
      </c>
      <c r="BV59" s="14">
        <v>5</v>
      </c>
      <c r="BW59" s="14" t="s">
        <v>125</v>
      </c>
      <c r="BX59" s="14">
        <v>5</v>
      </c>
      <c r="BY59" s="14" t="s">
        <v>309</v>
      </c>
      <c r="BZ59" s="14" t="s">
        <v>310</v>
      </c>
      <c r="CA59" s="14" t="s">
        <v>125</v>
      </c>
      <c r="CB59" s="14" t="s">
        <v>312</v>
      </c>
      <c r="CC59" s="14">
        <v>7</v>
      </c>
      <c r="CD59" s="14">
        <v>2</v>
      </c>
      <c r="CE59" s="14">
        <v>0</v>
      </c>
      <c r="CF59" s="14"/>
      <c r="CG59" s="14" t="e">
        <f ca="1">_xll.DEZINHEX(CODE(BR59))</f>
        <v>#NAME?</v>
      </c>
      <c r="CH59" s="14" t="e">
        <f ca="1">_xll.DEZINHEX(CODE(BS59))</f>
        <v>#NAME?</v>
      </c>
      <c r="CI59" s="14" t="e">
        <f ca="1">_xll.DEZINHEX(CODE(BT59))</f>
        <v>#NAME?</v>
      </c>
      <c r="CJ59" s="14" t="e">
        <f ca="1">_xll.DEZINHEX(CODE(BU59))</f>
        <v>#NAME?</v>
      </c>
      <c r="CK59" s="14" t="e">
        <f ca="1">_xll.DEZINHEX(CODE(BV59))</f>
        <v>#NAME?</v>
      </c>
      <c r="CL59" s="14" t="e">
        <f ca="1">_xll.DEZINHEX(CODE(BW59))</f>
        <v>#NAME?</v>
      </c>
      <c r="CM59" s="14" t="e">
        <f ca="1">_xll.DEZINHEX(CODE(BX59))</f>
        <v>#NAME?</v>
      </c>
      <c r="CN59" s="14" t="e">
        <f ca="1">_xll.DEZINHEX(CODE(BY59))</f>
        <v>#NAME?</v>
      </c>
      <c r="CO59" s="14" t="e">
        <f ca="1">_xll.DEZINHEX(CODE(BZ59))</f>
        <v>#NAME?</v>
      </c>
      <c r="CP59" s="14" t="e">
        <f ca="1">_xll.DEZINHEX(CODE(CA59))</f>
        <v>#NAME?</v>
      </c>
      <c r="CQ59" s="14" t="e">
        <f ca="1">_xll.DEZINHEX(CODE(CB59))</f>
        <v>#NAME?</v>
      </c>
      <c r="CR59" s="14" t="e">
        <f ca="1">_xll.DEZINHEX(CODE(CC59))</f>
        <v>#NAME?</v>
      </c>
      <c r="CS59" s="14" t="e">
        <f ca="1">_xll.DEZINHEX(CODE(CD59))</f>
        <v>#NAME?</v>
      </c>
      <c r="CT59" s="14" t="e">
        <f ca="1">_xll.DEZINHEX(CODE(CE59))</f>
        <v>#NAME?</v>
      </c>
      <c r="CU59" s="14"/>
      <c r="CV59" s="14"/>
      <c r="CW59" s="14"/>
      <c r="CX59" s="14"/>
      <c r="CY59" s="46"/>
      <c r="CZ59" s="20"/>
    </row>
    <row r="60" spans="1:104" ht="69">
      <c r="A60" s="14">
        <v>54</v>
      </c>
      <c r="B60" s="29">
        <v>42524</v>
      </c>
      <c r="C60" s="14" t="s">
        <v>97</v>
      </c>
      <c r="D60" s="14" t="s">
        <v>583</v>
      </c>
      <c r="E60" s="14" t="s">
        <v>113</v>
      </c>
      <c r="F60" s="14" t="s">
        <v>561</v>
      </c>
      <c r="G60" s="14" t="s">
        <v>367</v>
      </c>
      <c r="H60" s="14" t="s">
        <v>314</v>
      </c>
      <c r="I60" s="14" t="s">
        <v>327</v>
      </c>
      <c r="J60" s="14" t="s">
        <v>302</v>
      </c>
      <c r="K60" s="14"/>
      <c r="L60" s="14"/>
      <c r="M60" s="14" t="s">
        <v>358</v>
      </c>
      <c r="N60" s="14" t="s">
        <v>359</v>
      </c>
      <c r="O60" s="30" t="s">
        <v>366</v>
      </c>
      <c r="P60" s="14" t="s">
        <v>626</v>
      </c>
      <c r="Q60" s="14" t="s">
        <v>565</v>
      </c>
      <c r="R60" s="14" t="s">
        <v>564</v>
      </c>
      <c r="S60" s="14" t="s">
        <v>471</v>
      </c>
      <c r="T60" s="14">
        <v>594230</v>
      </c>
      <c r="U60" s="14" t="s">
        <v>506</v>
      </c>
      <c r="V60" s="14" t="s">
        <v>547</v>
      </c>
      <c r="W60" s="14" t="s">
        <v>510</v>
      </c>
      <c r="X60" s="14" t="s">
        <v>591</v>
      </c>
      <c r="Y60" s="14" t="s">
        <v>598</v>
      </c>
      <c r="Z60" s="14" t="s">
        <v>599</v>
      </c>
      <c r="AA60" s="14"/>
      <c r="AB60" s="14" t="s">
        <v>587</v>
      </c>
      <c r="AC60" s="14" t="s">
        <v>602</v>
      </c>
      <c r="AD60" s="14" t="s">
        <v>515</v>
      </c>
      <c r="AE60" s="14" t="s">
        <v>409</v>
      </c>
      <c r="AF60" s="14" t="s">
        <v>519</v>
      </c>
      <c r="AG60" s="14"/>
      <c r="AH60" s="14" t="s">
        <v>510</v>
      </c>
      <c r="AI60" s="14"/>
      <c r="AJ60" s="14" t="s">
        <v>548</v>
      </c>
      <c r="AK60" s="310" t="s">
        <v>551</v>
      </c>
      <c r="AL60" s="310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>
        <v>3</v>
      </c>
      <c r="BS60" s="14">
        <v>7</v>
      </c>
      <c r="BT60" s="14">
        <v>8</v>
      </c>
      <c r="BU60" s="14">
        <v>0</v>
      </c>
      <c r="BV60" s="14">
        <v>5</v>
      </c>
      <c r="BW60" s="14" t="s">
        <v>125</v>
      </c>
      <c r="BX60" s="14">
        <v>5</v>
      </c>
      <c r="BY60" s="14" t="s">
        <v>309</v>
      </c>
      <c r="BZ60" s="14" t="s">
        <v>310</v>
      </c>
      <c r="CA60" s="14" t="s">
        <v>125</v>
      </c>
      <c r="CB60" s="14" t="s">
        <v>312</v>
      </c>
      <c r="CC60" s="14">
        <v>8</v>
      </c>
      <c r="CD60" s="14">
        <v>2</v>
      </c>
      <c r="CE60" s="14">
        <v>0</v>
      </c>
      <c r="CF60" s="14"/>
      <c r="CG60" s="14" t="e">
        <f ca="1">_xll.DEZINHEX(CODE(BR60))</f>
        <v>#NAME?</v>
      </c>
      <c r="CH60" s="14" t="e">
        <f ca="1">_xll.DEZINHEX(CODE(BS60))</f>
        <v>#NAME?</v>
      </c>
      <c r="CI60" s="14" t="e">
        <f ca="1">_xll.DEZINHEX(CODE(BT60))</f>
        <v>#NAME?</v>
      </c>
      <c r="CJ60" s="14" t="e">
        <f ca="1">_xll.DEZINHEX(CODE(BU60))</f>
        <v>#NAME?</v>
      </c>
      <c r="CK60" s="14" t="e">
        <f ca="1">_xll.DEZINHEX(CODE(BV60))</f>
        <v>#NAME?</v>
      </c>
      <c r="CL60" s="14" t="e">
        <f ca="1">_xll.DEZINHEX(CODE(BW60))</f>
        <v>#NAME?</v>
      </c>
      <c r="CM60" s="14" t="e">
        <f ca="1">_xll.DEZINHEX(CODE(BX60))</f>
        <v>#NAME?</v>
      </c>
      <c r="CN60" s="14" t="e">
        <f ca="1">_xll.DEZINHEX(CODE(BY60))</f>
        <v>#NAME?</v>
      </c>
      <c r="CO60" s="14" t="e">
        <f ca="1">_xll.DEZINHEX(CODE(BZ60))</f>
        <v>#NAME?</v>
      </c>
      <c r="CP60" s="14" t="e">
        <f ca="1">_xll.DEZINHEX(CODE(CA60))</f>
        <v>#NAME?</v>
      </c>
      <c r="CQ60" s="14" t="e">
        <f ca="1">_xll.DEZINHEX(CODE(CB60))</f>
        <v>#NAME?</v>
      </c>
      <c r="CR60" s="14" t="e">
        <f ca="1">_xll.DEZINHEX(CODE(CC60))</f>
        <v>#NAME?</v>
      </c>
      <c r="CS60" s="14" t="e">
        <f ca="1">_xll.DEZINHEX(CODE(CD60))</f>
        <v>#NAME?</v>
      </c>
      <c r="CT60" s="14" t="e">
        <f ca="1">_xll.DEZINHEX(CODE(CE60))</f>
        <v>#NAME?</v>
      </c>
      <c r="CU60" s="14"/>
      <c r="CV60" s="14"/>
      <c r="CW60" s="14"/>
      <c r="CX60" s="14"/>
      <c r="CY60" s="46"/>
      <c r="CZ60" s="20"/>
    </row>
    <row r="61" spans="1:104" ht="82.8">
      <c r="A61" s="14">
        <v>55</v>
      </c>
      <c r="B61" s="29">
        <v>42548</v>
      </c>
      <c r="C61" s="14" t="s">
        <v>97</v>
      </c>
      <c r="D61" s="14" t="s">
        <v>552</v>
      </c>
      <c r="E61" s="14" t="s">
        <v>113</v>
      </c>
      <c r="F61" s="14" t="s">
        <v>114</v>
      </c>
      <c r="G61" s="14" t="s">
        <v>99</v>
      </c>
      <c r="H61" s="14" t="s">
        <v>606</v>
      </c>
      <c r="I61" s="14" t="s">
        <v>315</v>
      </c>
      <c r="J61" s="14" t="s">
        <v>101</v>
      </c>
      <c r="K61" s="14"/>
      <c r="L61" s="14"/>
      <c r="M61" s="14" t="s">
        <v>358</v>
      </c>
      <c r="N61" s="14" t="s">
        <v>359</v>
      </c>
      <c r="O61" s="30" t="s">
        <v>366</v>
      </c>
      <c r="P61" s="14" t="s">
        <v>619</v>
      </c>
      <c r="Q61" s="14" t="s">
        <v>565</v>
      </c>
      <c r="R61" s="14" t="s">
        <v>564</v>
      </c>
      <c r="S61" s="14" t="s">
        <v>471</v>
      </c>
      <c r="T61" s="14">
        <v>597343</v>
      </c>
      <c r="U61" s="14" t="s">
        <v>490</v>
      </c>
      <c r="V61" s="14" t="s">
        <v>493</v>
      </c>
      <c r="W61" s="14" t="s">
        <v>418</v>
      </c>
      <c r="X61" s="14" t="s">
        <v>620</v>
      </c>
      <c r="Y61" s="14" t="s">
        <v>627</v>
      </c>
      <c r="Z61" s="14" t="s">
        <v>630</v>
      </c>
      <c r="AA61" s="14"/>
      <c r="AB61" s="14" t="s">
        <v>623</v>
      </c>
      <c r="AC61" s="14" t="s">
        <v>607</v>
      </c>
      <c r="AD61" s="14" t="s">
        <v>613</v>
      </c>
      <c r="AE61" s="14" t="s">
        <v>616</v>
      </c>
      <c r="AF61" s="14" t="s">
        <v>610</v>
      </c>
      <c r="AG61" s="14"/>
      <c r="AH61" s="14" t="s">
        <v>486</v>
      </c>
      <c r="AI61" s="14"/>
      <c r="AJ61" s="14" t="s">
        <v>380</v>
      </c>
      <c r="AK61" s="310" t="s">
        <v>388</v>
      </c>
      <c r="AL61" s="310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>
        <v>3</v>
      </c>
      <c r="BS61" s="14">
        <v>7</v>
      </c>
      <c r="BT61" s="14">
        <v>8</v>
      </c>
      <c r="BU61" s="14">
        <v>0</v>
      </c>
      <c r="BV61" s="14">
        <v>5</v>
      </c>
      <c r="BW61" s="14" t="s">
        <v>125</v>
      </c>
      <c r="BX61" s="14">
        <v>5</v>
      </c>
      <c r="BY61" s="14" t="s">
        <v>311</v>
      </c>
      <c r="BZ61" s="14" t="s">
        <v>128</v>
      </c>
      <c r="CA61" s="14" t="s">
        <v>125</v>
      </c>
      <c r="CB61" s="14" t="s">
        <v>312</v>
      </c>
      <c r="CC61" s="14">
        <v>1</v>
      </c>
      <c r="CD61" s="14">
        <v>1</v>
      </c>
      <c r="CE61" s="14">
        <v>0</v>
      </c>
      <c r="CF61" s="14"/>
      <c r="CG61" s="14" t="e">
        <f ca="1">_xll.DEZINHEX(CODE(BR61))</f>
        <v>#NAME?</v>
      </c>
      <c r="CH61" s="14" t="e">
        <f ca="1">_xll.DEZINHEX(CODE(BS61))</f>
        <v>#NAME?</v>
      </c>
      <c r="CI61" s="14" t="e">
        <f ca="1">_xll.DEZINHEX(CODE(BT61))</f>
        <v>#NAME?</v>
      </c>
      <c r="CJ61" s="14" t="e">
        <f ca="1">_xll.DEZINHEX(CODE(BU61))</f>
        <v>#NAME?</v>
      </c>
      <c r="CK61" s="14" t="e">
        <f ca="1">_xll.DEZINHEX(CODE(BV61))</f>
        <v>#NAME?</v>
      </c>
      <c r="CL61" s="14" t="e">
        <f ca="1">_xll.DEZINHEX(CODE(BW61))</f>
        <v>#NAME?</v>
      </c>
      <c r="CM61" s="14" t="e">
        <f ca="1">_xll.DEZINHEX(CODE(BX61))</f>
        <v>#NAME?</v>
      </c>
      <c r="CN61" s="14" t="e">
        <f ca="1">_xll.DEZINHEX(CODE(BY61))</f>
        <v>#NAME?</v>
      </c>
      <c r="CO61" s="14" t="e">
        <f ca="1">_xll.DEZINHEX(CODE(BZ61))</f>
        <v>#NAME?</v>
      </c>
      <c r="CP61" s="14" t="e">
        <f ca="1">_xll.DEZINHEX(CODE(CA61))</f>
        <v>#NAME?</v>
      </c>
      <c r="CQ61" s="14" t="e">
        <f ca="1">_xll.DEZINHEX(CODE(CB61))</f>
        <v>#NAME?</v>
      </c>
      <c r="CR61" s="14" t="e">
        <f ca="1">_xll.DEZINHEX(CODE(CC61))</f>
        <v>#NAME?</v>
      </c>
      <c r="CS61" s="14" t="e">
        <f ca="1">_xll.DEZINHEX(CODE(CD61))</f>
        <v>#NAME?</v>
      </c>
      <c r="CT61" s="14" t="e">
        <f ca="1">_xll.DEZINHEX(CODE(CE61))</f>
        <v>#NAME?</v>
      </c>
      <c r="CU61" s="14"/>
      <c r="CV61" s="14"/>
      <c r="CW61" s="14"/>
      <c r="CX61" s="14"/>
      <c r="CY61" s="46"/>
      <c r="CZ61" s="20"/>
    </row>
    <row r="62" spans="1:104" ht="82.8">
      <c r="A62" s="14">
        <v>56</v>
      </c>
      <c r="B62" s="29">
        <v>42548</v>
      </c>
      <c r="C62" s="14" t="s">
        <v>97</v>
      </c>
      <c r="D62" s="14" t="s">
        <v>552</v>
      </c>
      <c r="E62" s="14" t="s">
        <v>113</v>
      </c>
      <c r="F62" s="14" t="s">
        <v>114</v>
      </c>
      <c r="G62" s="14" t="s">
        <v>99</v>
      </c>
      <c r="H62" s="14" t="s">
        <v>606</v>
      </c>
      <c r="I62" s="14" t="s">
        <v>315</v>
      </c>
      <c r="J62" s="14" t="s">
        <v>369</v>
      </c>
      <c r="K62" s="14"/>
      <c r="L62" s="14"/>
      <c r="M62" s="14" t="s">
        <v>358</v>
      </c>
      <c r="N62" s="14" t="s">
        <v>359</v>
      </c>
      <c r="O62" s="30" t="s">
        <v>366</v>
      </c>
      <c r="P62" s="14" t="s">
        <v>619</v>
      </c>
      <c r="Q62" s="14" t="s">
        <v>565</v>
      </c>
      <c r="R62" s="14" t="s">
        <v>564</v>
      </c>
      <c r="S62" s="14" t="s">
        <v>471</v>
      </c>
      <c r="T62" s="14">
        <v>597348</v>
      </c>
      <c r="U62" s="14" t="s">
        <v>498</v>
      </c>
      <c r="V62" s="14" t="s">
        <v>494</v>
      </c>
      <c r="W62" s="14" t="s">
        <v>419</v>
      </c>
      <c r="X62" s="14" t="s">
        <v>621</v>
      </c>
      <c r="Y62" s="14" t="s">
        <v>628</v>
      </c>
      <c r="Z62" s="14" t="s">
        <v>631</v>
      </c>
      <c r="AA62" s="14"/>
      <c r="AB62" s="14" t="s">
        <v>624</v>
      </c>
      <c r="AC62" s="14" t="s">
        <v>608</v>
      </c>
      <c r="AD62" s="14" t="s">
        <v>614</v>
      </c>
      <c r="AE62" s="14" t="s">
        <v>617</v>
      </c>
      <c r="AF62" s="14" t="s">
        <v>611</v>
      </c>
      <c r="AG62" s="14"/>
      <c r="AH62" s="14" t="s">
        <v>487</v>
      </c>
      <c r="AI62" s="14"/>
      <c r="AJ62" s="14" t="s">
        <v>381</v>
      </c>
      <c r="AK62" s="310" t="s">
        <v>389</v>
      </c>
      <c r="AL62" s="310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>
        <v>3</v>
      </c>
      <c r="BS62" s="14">
        <v>7</v>
      </c>
      <c r="BT62" s="14">
        <v>8</v>
      </c>
      <c r="BU62" s="14">
        <v>0</v>
      </c>
      <c r="BV62" s="14">
        <v>5</v>
      </c>
      <c r="BW62" s="14" t="s">
        <v>125</v>
      </c>
      <c r="BX62" s="14">
        <v>5</v>
      </c>
      <c r="BY62" s="14" t="s">
        <v>311</v>
      </c>
      <c r="BZ62" s="14" t="s">
        <v>128</v>
      </c>
      <c r="CA62" s="14" t="s">
        <v>125</v>
      </c>
      <c r="CB62" s="14" t="s">
        <v>312</v>
      </c>
      <c r="CC62" s="14">
        <v>6</v>
      </c>
      <c r="CD62" s="14">
        <v>1</v>
      </c>
      <c r="CE62" s="14">
        <v>0</v>
      </c>
      <c r="CF62" s="14"/>
      <c r="CG62" s="14" t="e">
        <f ca="1">_xll.DEZINHEX(CODE(BR62))</f>
        <v>#NAME?</v>
      </c>
      <c r="CH62" s="14" t="e">
        <f ca="1">_xll.DEZINHEX(CODE(BS62))</f>
        <v>#NAME?</v>
      </c>
      <c r="CI62" s="14" t="e">
        <f ca="1">_xll.DEZINHEX(CODE(BT62))</f>
        <v>#NAME?</v>
      </c>
      <c r="CJ62" s="14" t="e">
        <f ca="1">_xll.DEZINHEX(CODE(BU62))</f>
        <v>#NAME?</v>
      </c>
      <c r="CK62" s="14" t="e">
        <f ca="1">_xll.DEZINHEX(CODE(BV62))</f>
        <v>#NAME?</v>
      </c>
      <c r="CL62" s="14" t="e">
        <f ca="1">_xll.DEZINHEX(CODE(BW62))</f>
        <v>#NAME?</v>
      </c>
      <c r="CM62" s="14" t="e">
        <f ca="1">_xll.DEZINHEX(CODE(BX62))</f>
        <v>#NAME?</v>
      </c>
      <c r="CN62" s="14" t="e">
        <f ca="1">_xll.DEZINHEX(CODE(BY62))</f>
        <v>#NAME?</v>
      </c>
      <c r="CO62" s="14" t="e">
        <f ca="1">_xll.DEZINHEX(CODE(BZ62))</f>
        <v>#NAME?</v>
      </c>
      <c r="CP62" s="14" t="e">
        <f ca="1">_xll.DEZINHEX(CODE(CA62))</f>
        <v>#NAME?</v>
      </c>
      <c r="CQ62" s="14" t="e">
        <f ca="1">_xll.DEZINHEX(CODE(CB62))</f>
        <v>#NAME?</v>
      </c>
      <c r="CR62" s="14" t="e">
        <f ca="1">_xll.DEZINHEX(CODE(CC62))</f>
        <v>#NAME?</v>
      </c>
      <c r="CS62" s="14" t="e">
        <f ca="1">_xll.DEZINHEX(CODE(CD62))</f>
        <v>#NAME?</v>
      </c>
      <c r="CT62" s="14" t="e">
        <f ca="1">_xll.DEZINHEX(CODE(CE62))</f>
        <v>#NAME?</v>
      </c>
      <c r="CU62" s="14"/>
      <c r="CV62" s="14"/>
      <c r="CW62" s="14"/>
      <c r="CX62" s="14"/>
      <c r="CY62" s="46"/>
      <c r="CZ62" s="20"/>
    </row>
    <row r="63" spans="1:104" ht="82.8">
      <c r="A63" s="14">
        <v>57</v>
      </c>
      <c r="B63" s="29">
        <v>42548</v>
      </c>
      <c r="C63" s="14" t="s">
        <v>97</v>
      </c>
      <c r="D63" s="14" t="s">
        <v>552</v>
      </c>
      <c r="E63" s="14" t="s">
        <v>113</v>
      </c>
      <c r="F63" s="14" t="s">
        <v>114</v>
      </c>
      <c r="G63" s="14" t="s">
        <v>99</v>
      </c>
      <c r="H63" s="14" t="s">
        <v>606</v>
      </c>
      <c r="I63" s="14" t="s">
        <v>315</v>
      </c>
      <c r="J63" s="14" t="s">
        <v>369</v>
      </c>
      <c r="K63" s="14"/>
      <c r="L63" s="14"/>
      <c r="M63" s="14" t="s">
        <v>358</v>
      </c>
      <c r="N63" s="14" t="s">
        <v>359</v>
      </c>
      <c r="O63" s="30" t="s">
        <v>366</v>
      </c>
      <c r="P63" s="14" t="s">
        <v>619</v>
      </c>
      <c r="Q63" s="14" t="s">
        <v>565</v>
      </c>
      <c r="R63" s="14" t="s">
        <v>564</v>
      </c>
      <c r="S63" s="14" t="s">
        <v>471</v>
      </c>
      <c r="T63" s="14">
        <v>597353</v>
      </c>
      <c r="U63" s="14" t="s">
        <v>500</v>
      </c>
      <c r="V63" s="14" t="s">
        <v>496</v>
      </c>
      <c r="W63" s="14" t="s">
        <v>497</v>
      </c>
      <c r="X63" s="14" t="s">
        <v>622</v>
      </c>
      <c r="Y63" s="14" t="s">
        <v>629</v>
      </c>
      <c r="Z63" s="14" t="s">
        <v>632</v>
      </c>
      <c r="AA63" s="14"/>
      <c r="AB63" s="14" t="s">
        <v>625</v>
      </c>
      <c r="AC63" s="14" t="s">
        <v>609</v>
      </c>
      <c r="AD63" s="14" t="s">
        <v>615</v>
      </c>
      <c r="AE63" s="14" t="s">
        <v>618</v>
      </c>
      <c r="AF63" s="14" t="s">
        <v>612</v>
      </c>
      <c r="AG63" s="14"/>
      <c r="AH63" s="14" t="s">
        <v>489</v>
      </c>
      <c r="AI63" s="14"/>
      <c r="AJ63" s="14" t="s">
        <v>383</v>
      </c>
      <c r="AK63" s="310" t="s">
        <v>391</v>
      </c>
      <c r="AL63" s="310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 t="e">
        <f ca="1">_xll.DEZINHEX(CODE(BR63))</f>
        <v>#NAME?</v>
      </c>
      <c r="CH63" s="14" t="e">
        <f ca="1">_xll.DEZINHEX(CODE(BS63))</f>
        <v>#NAME?</v>
      </c>
      <c r="CI63" s="14" t="e">
        <f ca="1">_xll.DEZINHEX(CODE(BT63))</f>
        <v>#NAME?</v>
      </c>
      <c r="CJ63" s="14" t="e">
        <f ca="1">_xll.DEZINHEX(CODE(BU63))</f>
        <v>#NAME?</v>
      </c>
      <c r="CK63" s="14" t="e">
        <f ca="1">_xll.DEZINHEX(CODE(BV63))</f>
        <v>#NAME?</v>
      </c>
      <c r="CL63" s="14" t="e">
        <f ca="1">_xll.DEZINHEX(CODE(BW63))</f>
        <v>#NAME?</v>
      </c>
      <c r="CM63" s="14" t="e">
        <f ca="1">_xll.DEZINHEX(CODE(BX63))</f>
        <v>#NAME?</v>
      </c>
      <c r="CN63" s="14" t="e">
        <f ca="1">_xll.DEZINHEX(CODE(BY63))</f>
        <v>#NAME?</v>
      </c>
      <c r="CO63" s="14" t="e">
        <f ca="1">_xll.DEZINHEX(CODE(BZ63))</f>
        <v>#NAME?</v>
      </c>
      <c r="CP63" s="14" t="e">
        <f ca="1">_xll.DEZINHEX(CODE(CA63))</f>
        <v>#NAME?</v>
      </c>
      <c r="CQ63" s="14" t="e">
        <f ca="1">_xll.DEZINHEX(CODE(CB63))</f>
        <v>#NAME?</v>
      </c>
      <c r="CR63" s="14" t="e">
        <f ca="1">_xll.DEZINHEX(CODE(CC63))</f>
        <v>#NAME?</v>
      </c>
      <c r="CS63" s="14" t="e">
        <f ca="1">_xll.DEZINHEX(CODE(CD63))</f>
        <v>#NAME?</v>
      </c>
      <c r="CT63" s="14" t="e">
        <f ca="1">_xll.DEZINHEX(CODE(CE63))</f>
        <v>#NAME?</v>
      </c>
      <c r="CU63" s="14"/>
      <c r="CV63" s="14"/>
      <c r="CW63" s="14"/>
      <c r="CX63" s="14"/>
      <c r="CY63" s="46"/>
      <c r="CZ63" s="20"/>
    </row>
    <row r="64" spans="1:104" ht="41.25" customHeight="1">
      <c r="A64" s="14">
        <v>58</v>
      </c>
      <c r="B64" s="29">
        <v>42556</v>
      </c>
      <c r="C64" s="14" t="s">
        <v>97</v>
      </c>
      <c r="D64" s="14" t="s">
        <v>583</v>
      </c>
      <c r="E64" s="14" t="s">
        <v>113</v>
      </c>
      <c r="F64" s="14" t="s">
        <v>114</v>
      </c>
      <c r="G64" s="14" t="s">
        <v>367</v>
      </c>
      <c r="H64" s="14" t="s">
        <v>650</v>
      </c>
      <c r="I64" s="14" t="s">
        <v>633</v>
      </c>
      <c r="J64" s="14" t="s">
        <v>101</v>
      </c>
      <c r="K64" s="14"/>
      <c r="L64" s="14"/>
      <c r="M64" s="14" t="s">
        <v>358</v>
      </c>
      <c r="N64" s="14" t="s">
        <v>635</v>
      </c>
      <c r="O64" s="30">
        <v>42811</v>
      </c>
      <c r="P64" s="14" t="s">
        <v>657</v>
      </c>
      <c r="Q64" s="14" t="s">
        <v>565</v>
      </c>
      <c r="R64" s="14" t="s">
        <v>658</v>
      </c>
      <c r="S64" s="14" t="s">
        <v>335</v>
      </c>
      <c r="T64" s="14">
        <v>600770</v>
      </c>
      <c r="U64" s="14" t="s">
        <v>643</v>
      </c>
      <c r="V64" s="14" t="s">
        <v>741</v>
      </c>
      <c r="W64" s="14" t="s">
        <v>673</v>
      </c>
      <c r="X64" s="14" t="s">
        <v>762</v>
      </c>
      <c r="Y64" s="14" t="s">
        <v>763</v>
      </c>
      <c r="Z64" s="14" t="s">
        <v>764</v>
      </c>
      <c r="AA64" s="14"/>
      <c r="AB64" s="14" t="s">
        <v>659</v>
      </c>
      <c r="AC64" s="14" t="s">
        <v>687</v>
      </c>
      <c r="AD64" s="14" t="s">
        <v>636</v>
      </c>
      <c r="AE64" s="14" t="s">
        <v>680</v>
      </c>
      <c r="AF64" s="14" t="s">
        <v>687</v>
      </c>
      <c r="AG64" s="14" t="s">
        <v>765</v>
      </c>
      <c r="AH64" s="14"/>
      <c r="AI64" s="14" t="s">
        <v>673</v>
      </c>
      <c r="AJ64" s="14" t="s">
        <v>666</v>
      </c>
      <c r="AK64" s="310" t="s">
        <v>666</v>
      </c>
      <c r="AL64" s="310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>
        <v>3</v>
      </c>
      <c r="BS64" s="14">
        <v>7</v>
      </c>
      <c r="BT64" s="14">
        <v>8</v>
      </c>
      <c r="BU64" s="14">
        <v>0</v>
      </c>
      <c r="BV64" s="14">
        <v>5</v>
      </c>
      <c r="BW64" s="14" t="s">
        <v>125</v>
      </c>
      <c r="BX64" s="14">
        <v>5</v>
      </c>
      <c r="BY64" s="14" t="s">
        <v>757</v>
      </c>
      <c r="BZ64" s="14" t="s">
        <v>758</v>
      </c>
      <c r="CA64" s="14" t="s">
        <v>125</v>
      </c>
      <c r="CB64" s="14" t="s">
        <v>149</v>
      </c>
      <c r="CC64" s="14">
        <v>0</v>
      </c>
      <c r="CD64" s="14">
        <v>1</v>
      </c>
      <c r="CE64" s="14">
        <v>0</v>
      </c>
      <c r="CF64" s="14"/>
      <c r="CG64" s="14" t="e">
        <f ca="1">_xll.DEZINHEX(CODE(BR64))</f>
        <v>#NAME?</v>
      </c>
      <c r="CH64" s="14" t="e">
        <f ca="1">_xll.DEZINHEX(CODE(BS64))</f>
        <v>#NAME?</v>
      </c>
      <c r="CI64" s="14" t="e">
        <f ca="1">_xll.DEZINHEX(CODE(BT64))</f>
        <v>#NAME?</v>
      </c>
      <c r="CJ64" s="14" t="e">
        <f ca="1">_xll.DEZINHEX(CODE(BU64))</f>
        <v>#NAME?</v>
      </c>
      <c r="CK64" s="14" t="e">
        <f ca="1">_xll.DEZINHEX(CODE(BV64))</f>
        <v>#NAME?</v>
      </c>
      <c r="CL64" s="14" t="e">
        <f ca="1">_xll.DEZINHEX(CODE(BW64))</f>
        <v>#NAME?</v>
      </c>
      <c r="CM64" s="14" t="e">
        <f ca="1">_xll.DEZINHEX(CODE(BX64))</f>
        <v>#NAME?</v>
      </c>
      <c r="CN64" s="14" t="e">
        <f ca="1">_xll.DEZINHEX(CODE(BY64))</f>
        <v>#NAME?</v>
      </c>
      <c r="CO64" s="14" t="e">
        <f ca="1">_xll.DEZINHEX(CODE(BZ64))</f>
        <v>#NAME?</v>
      </c>
      <c r="CP64" s="14" t="e">
        <f ca="1">_xll.DEZINHEX(CODE(CA64))</f>
        <v>#NAME?</v>
      </c>
      <c r="CQ64" s="14" t="e">
        <f ca="1">_xll.DEZINHEX(CODE(CB64))</f>
        <v>#NAME?</v>
      </c>
      <c r="CR64" s="14" t="e">
        <f ca="1">_xll.DEZINHEX(CODE(CC64))</f>
        <v>#NAME?</v>
      </c>
      <c r="CS64" s="14" t="e">
        <f ca="1">_xll.DEZINHEX(CODE(CD64))</f>
        <v>#NAME?</v>
      </c>
      <c r="CT64" s="14" t="e">
        <f ca="1">_xll.DEZINHEX(CODE(CE64))</f>
        <v>#NAME?</v>
      </c>
      <c r="CU64" s="14"/>
      <c r="CV64" s="14"/>
      <c r="CW64" s="14"/>
      <c r="CX64" s="14"/>
      <c r="CY64" s="46"/>
      <c r="CZ64" s="20"/>
    </row>
    <row r="65" spans="1:104" ht="39.6" customHeight="1">
      <c r="A65" s="14">
        <v>59</v>
      </c>
      <c r="B65" s="29">
        <v>42556</v>
      </c>
      <c r="C65" s="14" t="s">
        <v>97</v>
      </c>
      <c r="D65" s="14" t="s">
        <v>583</v>
      </c>
      <c r="E65" s="14" t="s">
        <v>113</v>
      </c>
      <c r="F65" s="14" t="s">
        <v>114</v>
      </c>
      <c r="G65" s="14" t="s">
        <v>367</v>
      </c>
      <c r="H65" s="14" t="s">
        <v>651</v>
      </c>
      <c r="I65" s="14" t="s">
        <v>633</v>
      </c>
      <c r="J65" s="14" t="s">
        <v>101</v>
      </c>
      <c r="K65" s="14"/>
      <c r="L65" s="14"/>
      <c r="M65" s="14" t="s">
        <v>358</v>
      </c>
      <c r="N65" s="14" t="s">
        <v>634</v>
      </c>
      <c r="O65" s="30">
        <v>42811</v>
      </c>
      <c r="P65" s="14" t="s">
        <v>657</v>
      </c>
      <c r="Q65" s="14" t="s">
        <v>565</v>
      </c>
      <c r="R65" s="14" t="s">
        <v>658</v>
      </c>
      <c r="S65" s="14" t="s">
        <v>335</v>
      </c>
      <c r="T65" s="14">
        <v>600027</v>
      </c>
      <c r="U65" s="14" t="s">
        <v>644</v>
      </c>
      <c r="V65" s="14" t="s">
        <v>733</v>
      </c>
      <c r="W65" s="14" t="s">
        <v>674</v>
      </c>
      <c r="X65" s="14" t="s">
        <v>754</v>
      </c>
      <c r="Y65" s="14" t="s">
        <v>755</v>
      </c>
      <c r="Z65" s="14" t="s">
        <v>756</v>
      </c>
      <c r="AA65" s="14"/>
      <c r="AB65" s="14" t="s">
        <v>660</v>
      </c>
      <c r="AC65" s="14" t="s">
        <v>688</v>
      </c>
      <c r="AD65" s="14" t="s">
        <v>637</v>
      </c>
      <c r="AE65" s="14" t="s">
        <v>681</v>
      </c>
      <c r="AF65" s="14" t="s">
        <v>688</v>
      </c>
      <c r="AG65" s="14"/>
      <c r="AH65" s="14"/>
      <c r="AI65" s="14" t="s">
        <v>674</v>
      </c>
      <c r="AJ65" s="14" t="s">
        <v>667</v>
      </c>
      <c r="AK65" s="14" t="s">
        <v>667</v>
      </c>
      <c r="AL65" s="14" t="s">
        <v>667</v>
      </c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>
        <v>3</v>
      </c>
      <c r="BS65" s="14">
        <v>7</v>
      </c>
      <c r="BT65" s="14">
        <v>8</v>
      </c>
      <c r="BU65" s="14">
        <v>0</v>
      </c>
      <c r="BV65" s="14">
        <v>5</v>
      </c>
      <c r="BW65" s="14" t="s">
        <v>125</v>
      </c>
      <c r="BX65" s="14">
        <v>5</v>
      </c>
      <c r="BY65" s="14" t="s">
        <v>757</v>
      </c>
      <c r="BZ65" s="14" t="s">
        <v>758</v>
      </c>
      <c r="CA65" s="14" t="s">
        <v>125</v>
      </c>
      <c r="CB65" s="14" t="s">
        <v>311</v>
      </c>
      <c r="CC65" s="14">
        <v>0</v>
      </c>
      <c r="CD65" s="14">
        <v>1</v>
      </c>
      <c r="CE65" s="14">
        <v>0</v>
      </c>
      <c r="CF65" s="14"/>
      <c r="CG65" s="14" t="e">
        <f ca="1">_xll.DEZINHEX(CODE(BR65))</f>
        <v>#NAME?</v>
      </c>
      <c r="CH65" s="14" t="e">
        <f ca="1">_xll.DEZINHEX(CODE(BS65))</f>
        <v>#NAME?</v>
      </c>
      <c r="CI65" s="14" t="e">
        <f ca="1">_xll.DEZINHEX(CODE(BT65))</f>
        <v>#NAME?</v>
      </c>
      <c r="CJ65" s="14" t="e">
        <f ca="1">_xll.DEZINHEX(CODE(BU65))</f>
        <v>#NAME?</v>
      </c>
      <c r="CK65" s="14" t="e">
        <f ca="1">_xll.DEZINHEX(CODE(BV65))</f>
        <v>#NAME?</v>
      </c>
      <c r="CL65" s="14" t="e">
        <f ca="1">_xll.DEZINHEX(CODE(BW65))</f>
        <v>#NAME?</v>
      </c>
      <c r="CM65" s="14" t="e">
        <f ca="1">_xll.DEZINHEX(CODE(BX65))</f>
        <v>#NAME?</v>
      </c>
      <c r="CN65" s="14" t="e">
        <f ca="1">_xll.DEZINHEX(CODE(BY65))</f>
        <v>#NAME?</v>
      </c>
      <c r="CO65" s="14" t="e">
        <f ca="1">_xll.DEZINHEX(CODE(BZ65))</f>
        <v>#NAME?</v>
      </c>
      <c r="CP65" s="14" t="e">
        <f ca="1">_xll.DEZINHEX(CODE(CA65))</f>
        <v>#NAME?</v>
      </c>
      <c r="CQ65" s="14" t="e">
        <f ca="1">_xll.DEZINHEX(CODE(CB65))</f>
        <v>#NAME?</v>
      </c>
      <c r="CR65" s="14" t="e">
        <f ca="1">_xll.DEZINHEX(CODE(CC65))</f>
        <v>#NAME?</v>
      </c>
      <c r="CS65" s="14" t="e">
        <f ca="1">_xll.DEZINHEX(CODE(CD65))</f>
        <v>#NAME?</v>
      </c>
      <c r="CT65" s="14" t="e">
        <f ca="1">_xll.DEZINHEX(CODE(CE65))</f>
        <v>#NAME?</v>
      </c>
      <c r="CU65" s="14"/>
      <c r="CV65" s="14"/>
      <c r="CW65" s="14"/>
      <c r="CX65" s="14"/>
      <c r="CY65" s="46"/>
      <c r="CZ65" s="20"/>
    </row>
    <row r="66" spans="1:104" ht="39.6" customHeight="1">
      <c r="A66" s="14">
        <v>60</v>
      </c>
      <c r="B66" s="29">
        <v>42556</v>
      </c>
      <c r="C66" s="14" t="s">
        <v>97</v>
      </c>
      <c r="D66" s="14" t="s">
        <v>583</v>
      </c>
      <c r="E66" s="14" t="s">
        <v>113</v>
      </c>
      <c r="F66" s="14" t="s">
        <v>114</v>
      </c>
      <c r="G66" s="14" t="s">
        <v>367</v>
      </c>
      <c r="H66" s="14" t="s">
        <v>652</v>
      </c>
      <c r="I66" s="14" t="s">
        <v>633</v>
      </c>
      <c r="J66" s="14" t="s">
        <v>101</v>
      </c>
      <c r="K66" s="14"/>
      <c r="L66" s="14"/>
      <c r="M66" s="14" t="s">
        <v>358</v>
      </c>
      <c r="N66" s="14" t="s">
        <v>635</v>
      </c>
      <c r="O66" s="30">
        <v>42811</v>
      </c>
      <c r="P66" s="14" t="s">
        <v>657</v>
      </c>
      <c r="Q66" s="14" t="s">
        <v>565</v>
      </c>
      <c r="R66" s="14" t="s">
        <v>658</v>
      </c>
      <c r="S66" s="14" t="s">
        <v>335</v>
      </c>
      <c r="T66" s="14">
        <v>600553</v>
      </c>
      <c r="U66" s="14" t="s">
        <v>645</v>
      </c>
      <c r="V66" s="14" t="s">
        <v>742</v>
      </c>
      <c r="W66" s="14" t="s">
        <v>675</v>
      </c>
      <c r="X66" s="14" t="s">
        <v>766</v>
      </c>
      <c r="Y66" s="14" t="s">
        <v>767</v>
      </c>
      <c r="Z66" s="14" t="s">
        <v>768</v>
      </c>
      <c r="AA66" s="14"/>
      <c r="AB66" s="14" t="s">
        <v>661</v>
      </c>
      <c r="AC66" s="14" t="s">
        <v>689</v>
      </c>
      <c r="AD66" s="14" t="s">
        <v>638</v>
      </c>
      <c r="AE66" s="14" t="s">
        <v>682</v>
      </c>
      <c r="AF66" s="14" t="s">
        <v>689</v>
      </c>
      <c r="AG66" s="14"/>
      <c r="AH66" s="14"/>
      <c r="AI66" s="14" t="s">
        <v>675</v>
      </c>
      <c r="AJ66" s="14" t="s">
        <v>668</v>
      </c>
      <c r="AK66" s="14" t="s">
        <v>668</v>
      </c>
      <c r="AL66" s="14" t="s">
        <v>668</v>
      </c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>
        <v>3</v>
      </c>
      <c r="BS66" s="14">
        <v>7</v>
      </c>
      <c r="BT66" s="14">
        <v>8</v>
      </c>
      <c r="BU66" s="14">
        <v>0</v>
      </c>
      <c r="BV66" s="14">
        <v>5</v>
      </c>
      <c r="BW66" s="14" t="s">
        <v>125</v>
      </c>
      <c r="BX66" s="14">
        <v>5</v>
      </c>
      <c r="BY66" s="14" t="s">
        <v>757</v>
      </c>
      <c r="BZ66" s="14" t="s">
        <v>758</v>
      </c>
      <c r="CA66" s="14" t="s">
        <v>125</v>
      </c>
      <c r="CB66" s="14" t="s">
        <v>309</v>
      </c>
      <c r="CC66" s="14">
        <v>0</v>
      </c>
      <c r="CD66" s="14">
        <v>1</v>
      </c>
      <c r="CE66" s="14">
        <v>0</v>
      </c>
      <c r="CF66" s="14"/>
      <c r="CG66" s="14" t="e">
        <f ca="1">_xll.DEZINHEX(CODE(BR66))</f>
        <v>#NAME?</v>
      </c>
      <c r="CH66" s="14" t="e">
        <f ca="1">_xll.DEZINHEX(CODE(BS66))</f>
        <v>#NAME?</v>
      </c>
      <c r="CI66" s="14" t="e">
        <f ca="1">_xll.DEZINHEX(CODE(BT66))</f>
        <v>#NAME?</v>
      </c>
      <c r="CJ66" s="14" t="e">
        <f ca="1">_xll.DEZINHEX(CODE(BU66))</f>
        <v>#NAME?</v>
      </c>
      <c r="CK66" s="14" t="e">
        <f ca="1">_xll.DEZINHEX(CODE(BV66))</f>
        <v>#NAME?</v>
      </c>
      <c r="CL66" s="14" t="e">
        <f ca="1">_xll.DEZINHEX(CODE(BW66))</f>
        <v>#NAME?</v>
      </c>
      <c r="CM66" s="14" t="e">
        <f ca="1">_xll.DEZINHEX(CODE(BX66))</f>
        <v>#NAME?</v>
      </c>
      <c r="CN66" s="14" t="e">
        <f ca="1">_xll.DEZINHEX(CODE(BY66))</f>
        <v>#NAME?</v>
      </c>
      <c r="CO66" s="14" t="e">
        <f ca="1">_xll.DEZINHEX(CODE(BZ66))</f>
        <v>#NAME?</v>
      </c>
      <c r="CP66" s="14" t="e">
        <f ca="1">_xll.DEZINHEX(CODE(CA66))</f>
        <v>#NAME?</v>
      </c>
      <c r="CQ66" s="14" t="e">
        <f ca="1">_xll.DEZINHEX(CODE(CB66))</f>
        <v>#NAME?</v>
      </c>
      <c r="CR66" s="14" t="e">
        <f ca="1">_xll.DEZINHEX(CODE(CC66))</f>
        <v>#NAME?</v>
      </c>
      <c r="CS66" s="14" t="e">
        <f ca="1">_xll.DEZINHEX(CODE(CD66))</f>
        <v>#NAME?</v>
      </c>
      <c r="CT66" s="14" t="e">
        <f ca="1">_xll.DEZINHEX(CODE(CE66))</f>
        <v>#NAME?</v>
      </c>
      <c r="CU66" s="14"/>
      <c r="CV66" s="14"/>
      <c r="CW66" s="14"/>
      <c r="CX66" s="14"/>
      <c r="CY66" s="46"/>
      <c r="CZ66" s="20"/>
    </row>
    <row r="67" spans="1:104" ht="39.6" customHeight="1">
      <c r="A67" s="14">
        <v>61</v>
      </c>
      <c r="B67" s="29">
        <v>42556</v>
      </c>
      <c r="C67" s="14" t="s">
        <v>97</v>
      </c>
      <c r="D67" s="14" t="s">
        <v>583</v>
      </c>
      <c r="E67" s="14" t="s">
        <v>113</v>
      </c>
      <c r="F67" s="14" t="s">
        <v>114</v>
      </c>
      <c r="G67" s="14" t="s">
        <v>367</v>
      </c>
      <c r="H67" s="14" t="s">
        <v>653</v>
      </c>
      <c r="I67" s="14" t="s">
        <v>633</v>
      </c>
      <c r="J67" s="14" t="s">
        <v>101</v>
      </c>
      <c r="K67" s="14"/>
      <c r="L67" s="14"/>
      <c r="M67" s="14" t="s">
        <v>358</v>
      </c>
      <c r="N67" s="14" t="s">
        <v>103</v>
      </c>
      <c r="O67" s="30">
        <v>42811</v>
      </c>
      <c r="P67" s="14" t="s">
        <v>657</v>
      </c>
      <c r="Q67" s="14" t="s">
        <v>565</v>
      </c>
      <c r="R67" s="14" t="s">
        <v>658</v>
      </c>
      <c r="S67" s="14" t="s">
        <v>335</v>
      </c>
      <c r="T67" s="14">
        <v>600725</v>
      </c>
      <c r="U67" s="14" t="s">
        <v>646</v>
      </c>
      <c r="V67" s="14" t="s">
        <v>743</v>
      </c>
      <c r="W67" s="14" t="s">
        <v>676</v>
      </c>
      <c r="X67" s="14" t="s">
        <v>759</v>
      </c>
      <c r="Y67" s="14" t="s">
        <v>760</v>
      </c>
      <c r="Z67" s="14" t="s">
        <v>794</v>
      </c>
      <c r="AA67" s="14"/>
      <c r="AB67" s="14" t="s">
        <v>662</v>
      </c>
      <c r="AC67" s="14" t="s">
        <v>690</v>
      </c>
      <c r="AD67" s="14" t="s">
        <v>639</v>
      </c>
      <c r="AE67" s="14" t="s">
        <v>683</v>
      </c>
      <c r="AF67" s="14" t="s">
        <v>690</v>
      </c>
      <c r="AG67" s="14"/>
      <c r="AH67" s="14"/>
      <c r="AI67" s="14" t="s">
        <v>676</v>
      </c>
      <c r="AJ67" s="14" t="s">
        <v>669</v>
      </c>
      <c r="AK67" s="14" t="s">
        <v>669</v>
      </c>
      <c r="AL67" s="14" t="s">
        <v>669</v>
      </c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>
        <v>3</v>
      </c>
      <c r="BS67" s="14">
        <v>7</v>
      </c>
      <c r="BT67" s="14">
        <v>8</v>
      </c>
      <c r="BU67" s="14">
        <v>0</v>
      </c>
      <c r="BV67" s="14">
        <v>5</v>
      </c>
      <c r="BW67" s="14" t="s">
        <v>125</v>
      </c>
      <c r="BX67" s="14">
        <v>5</v>
      </c>
      <c r="BY67" s="14" t="s">
        <v>757</v>
      </c>
      <c r="BZ67" s="14" t="s">
        <v>758</v>
      </c>
      <c r="CA67" s="14" t="s">
        <v>125</v>
      </c>
      <c r="CB67" s="14" t="s">
        <v>761</v>
      </c>
      <c r="CC67" s="14">
        <v>0</v>
      </c>
      <c r="CD67" s="14">
        <v>1</v>
      </c>
      <c r="CE67" s="14">
        <v>0</v>
      </c>
      <c r="CF67" s="14"/>
      <c r="CG67" s="14" t="e">
        <f ca="1">_xll.DEZINHEX(CODE(BR67))</f>
        <v>#NAME?</v>
      </c>
      <c r="CH67" s="14" t="e">
        <f ca="1">_xll.DEZINHEX(CODE(BS67))</f>
        <v>#NAME?</v>
      </c>
      <c r="CI67" s="14" t="e">
        <f ca="1">_xll.DEZINHEX(CODE(BT67))</f>
        <v>#NAME?</v>
      </c>
      <c r="CJ67" s="14" t="e">
        <f ca="1">_xll.DEZINHEX(CODE(BU67))</f>
        <v>#NAME?</v>
      </c>
      <c r="CK67" s="14" t="e">
        <f ca="1">_xll.DEZINHEX(CODE(BV67))</f>
        <v>#NAME?</v>
      </c>
      <c r="CL67" s="14" t="e">
        <f ca="1">_xll.DEZINHEX(CODE(BW67))</f>
        <v>#NAME?</v>
      </c>
      <c r="CM67" s="14" t="e">
        <f ca="1">_xll.DEZINHEX(CODE(BX67))</f>
        <v>#NAME?</v>
      </c>
      <c r="CN67" s="14" t="e">
        <f ca="1">_xll.DEZINHEX(CODE(BY67))</f>
        <v>#NAME?</v>
      </c>
      <c r="CO67" s="14" t="e">
        <f ca="1">_xll.DEZINHEX(CODE(BZ67))</f>
        <v>#NAME?</v>
      </c>
      <c r="CP67" s="14" t="e">
        <f ca="1">_xll.DEZINHEX(CODE(CA67))</f>
        <v>#NAME?</v>
      </c>
      <c r="CQ67" s="14" t="e">
        <f ca="1">_xll.DEZINHEX(CODE(CB67))</f>
        <v>#NAME?</v>
      </c>
      <c r="CR67" s="14" t="e">
        <f ca="1">_xll.DEZINHEX(CODE(CC67))</f>
        <v>#NAME?</v>
      </c>
      <c r="CS67" s="14" t="e">
        <f ca="1">_xll.DEZINHEX(CODE(CD67))</f>
        <v>#NAME?</v>
      </c>
      <c r="CT67" s="14" t="e">
        <f ca="1">_xll.DEZINHEX(CODE(CE67))</f>
        <v>#NAME?</v>
      </c>
      <c r="CU67" s="14"/>
      <c r="CV67" s="14"/>
      <c r="CW67" s="14"/>
      <c r="CX67" s="14"/>
      <c r="CY67" s="46"/>
      <c r="CZ67" s="20"/>
    </row>
    <row r="68" spans="1:104" ht="39.6" customHeight="1">
      <c r="A68" s="14">
        <v>62</v>
      </c>
      <c r="B68" s="29">
        <v>42556</v>
      </c>
      <c r="C68" s="14" t="s">
        <v>97</v>
      </c>
      <c r="D68" s="14" t="s">
        <v>583</v>
      </c>
      <c r="E68" s="14" t="s">
        <v>113</v>
      </c>
      <c r="F68" s="14" t="s">
        <v>114</v>
      </c>
      <c r="G68" s="14" t="s">
        <v>367</v>
      </c>
      <c r="H68" s="14" t="s">
        <v>654</v>
      </c>
      <c r="I68" s="14" t="s">
        <v>633</v>
      </c>
      <c r="J68" s="14" t="s">
        <v>101</v>
      </c>
      <c r="K68" s="14"/>
      <c r="L68" s="14"/>
      <c r="M68" s="14" t="s">
        <v>358</v>
      </c>
      <c r="N68" s="14" t="s">
        <v>635</v>
      </c>
      <c r="O68" s="30">
        <v>42811</v>
      </c>
      <c r="P68" s="14" t="s">
        <v>657</v>
      </c>
      <c r="Q68" s="14" t="s">
        <v>565</v>
      </c>
      <c r="R68" s="14" t="s">
        <v>658</v>
      </c>
      <c r="S68" s="14" t="s">
        <v>335</v>
      </c>
      <c r="T68" s="14">
        <v>600715</v>
      </c>
      <c r="U68" s="14" t="s">
        <v>647</v>
      </c>
      <c r="V68" s="14" t="s">
        <v>744</v>
      </c>
      <c r="W68" s="14" t="s">
        <v>677</v>
      </c>
      <c r="X68" s="14" t="s">
        <v>770</v>
      </c>
      <c r="Y68" s="14" t="s">
        <v>769</v>
      </c>
      <c r="Z68" s="14" t="s">
        <v>771</v>
      </c>
      <c r="AA68" s="14"/>
      <c r="AB68" s="14" t="s">
        <v>663</v>
      </c>
      <c r="AC68" s="14" t="s">
        <v>691</v>
      </c>
      <c r="AD68" s="14" t="s">
        <v>640</v>
      </c>
      <c r="AE68" s="14" t="s">
        <v>684</v>
      </c>
      <c r="AF68" s="14" t="s">
        <v>691</v>
      </c>
      <c r="AG68" s="14"/>
      <c r="AH68" s="14"/>
      <c r="AI68" s="14" t="s">
        <v>677</v>
      </c>
      <c r="AJ68" s="14" t="s">
        <v>670</v>
      </c>
      <c r="AK68" s="14" t="s">
        <v>670</v>
      </c>
      <c r="AL68" s="14" t="s">
        <v>670</v>
      </c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>
        <v>3</v>
      </c>
      <c r="BS68" s="14">
        <v>7</v>
      </c>
      <c r="BT68" s="14">
        <v>8</v>
      </c>
      <c r="BU68" s="14">
        <v>0</v>
      </c>
      <c r="BV68" s="14">
        <v>5</v>
      </c>
      <c r="BW68" s="14" t="s">
        <v>125</v>
      </c>
      <c r="BX68" s="14">
        <v>5</v>
      </c>
      <c r="BY68" s="14" t="s">
        <v>757</v>
      </c>
      <c r="BZ68" s="14" t="s">
        <v>758</v>
      </c>
      <c r="CA68" s="14" t="s">
        <v>125</v>
      </c>
      <c r="CB68" s="14" t="s">
        <v>758</v>
      </c>
      <c r="CC68" s="14">
        <v>0</v>
      </c>
      <c r="CD68" s="14">
        <v>1</v>
      </c>
      <c r="CE68" s="14">
        <v>0</v>
      </c>
      <c r="CF68" s="14"/>
      <c r="CG68" s="14" t="e">
        <f ca="1">_xll.DEZINHEX(CODE(BR68))</f>
        <v>#NAME?</v>
      </c>
      <c r="CH68" s="14" t="e">
        <f ca="1">_xll.DEZINHEX(CODE(BS68))</f>
        <v>#NAME?</v>
      </c>
      <c r="CI68" s="14" t="e">
        <f ca="1">_xll.DEZINHEX(CODE(BT68))</f>
        <v>#NAME?</v>
      </c>
      <c r="CJ68" s="14" t="e">
        <f ca="1">_xll.DEZINHEX(CODE(BU68))</f>
        <v>#NAME?</v>
      </c>
      <c r="CK68" s="14" t="e">
        <f ca="1">_xll.DEZINHEX(CODE(BV68))</f>
        <v>#NAME?</v>
      </c>
      <c r="CL68" s="14" t="e">
        <f ca="1">_xll.DEZINHEX(CODE(BW68))</f>
        <v>#NAME?</v>
      </c>
      <c r="CM68" s="14" t="e">
        <f ca="1">_xll.DEZINHEX(CODE(BX68))</f>
        <v>#NAME?</v>
      </c>
      <c r="CN68" s="14" t="e">
        <f ca="1">_xll.DEZINHEX(CODE(BY68))</f>
        <v>#NAME?</v>
      </c>
      <c r="CO68" s="14" t="e">
        <f ca="1">_xll.DEZINHEX(CODE(BZ68))</f>
        <v>#NAME?</v>
      </c>
      <c r="CP68" s="14" t="e">
        <f ca="1">_xll.DEZINHEX(CODE(CA68))</f>
        <v>#NAME?</v>
      </c>
      <c r="CQ68" s="14" t="e">
        <f ca="1">_xll.DEZINHEX(CODE(CB68))</f>
        <v>#NAME?</v>
      </c>
      <c r="CR68" s="14" t="e">
        <f ca="1">_xll.DEZINHEX(CODE(CC68))</f>
        <v>#NAME?</v>
      </c>
      <c r="CS68" s="14" t="e">
        <f ca="1">_xll.DEZINHEX(CODE(CD68))</f>
        <v>#NAME?</v>
      </c>
      <c r="CT68" s="14" t="e">
        <f ca="1">_xll.DEZINHEX(CODE(CE68))</f>
        <v>#NAME?</v>
      </c>
      <c r="CU68" s="14"/>
      <c r="CV68" s="14"/>
      <c r="CW68" s="14"/>
      <c r="CX68" s="14"/>
      <c r="CY68" s="46"/>
      <c r="CZ68" s="20"/>
    </row>
    <row r="69" spans="1:104" ht="39.6" customHeight="1">
      <c r="A69" s="14">
        <v>63</v>
      </c>
      <c r="B69" s="29">
        <v>42556</v>
      </c>
      <c r="C69" s="14" t="s">
        <v>97</v>
      </c>
      <c r="D69" s="14" t="s">
        <v>583</v>
      </c>
      <c r="E69" s="14" t="s">
        <v>113</v>
      </c>
      <c r="F69" s="14" t="s">
        <v>114</v>
      </c>
      <c r="G69" s="14" t="s">
        <v>367</v>
      </c>
      <c r="H69" s="14" t="s">
        <v>655</v>
      </c>
      <c r="I69" s="14" t="s">
        <v>633</v>
      </c>
      <c r="J69" s="14" t="s">
        <v>101</v>
      </c>
      <c r="K69" s="14"/>
      <c r="L69" s="14"/>
      <c r="M69" s="14" t="s">
        <v>358</v>
      </c>
      <c r="N69" s="14" t="s">
        <v>103</v>
      </c>
      <c r="O69" s="30">
        <v>42811</v>
      </c>
      <c r="P69" s="14" t="s">
        <v>657</v>
      </c>
      <c r="Q69" s="14" t="s">
        <v>565</v>
      </c>
      <c r="R69" s="14" t="s">
        <v>658</v>
      </c>
      <c r="S69" s="14" t="s">
        <v>335</v>
      </c>
      <c r="T69" s="14">
        <v>600846</v>
      </c>
      <c r="U69" s="14" t="s">
        <v>648</v>
      </c>
      <c r="V69" s="14" t="s">
        <v>745</v>
      </c>
      <c r="W69" s="14" t="s">
        <v>678</v>
      </c>
      <c r="X69" s="14" t="s">
        <v>795</v>
      </c>
      <c r="Y69" s="14" t="s">
        <v>796</v>
      </c>
      <c r="Z69" s="14" t="s">
        <v>797</v>
      </c>
      <c r="AA69" s="14"/>
      <c r="AB69" s="14" t="s">
        <v>664</v>
      </c>
      <c r="AC69" s="14" t="s">
        <v>692</v>
      </c>
      <c r="AD69" s="14" t="s">
        <v>641</v>
      </c>
      <c r="AE69" s="14" t="s">
        <v>685</v>
      </c>
      <c r="AF69" s="14" t="s">
        <v>692</v>
      </c>
      <c r="AG69" s="14"/>
      <c r="AH69" s="14"/>
      <c r="AI69" s="14" t="s">
        <v>678</v>
      </c>
      <c r="AJ69" s="14" t="s">
        <v>671</v>
      </c>
      <c r="AK69" s="14" t="s">
        <v>671</v>
      </c>
      <c r="AL69" s="14" t="s">
        <v>671</v>
      </c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>
        <v>3</v>
      </c>
      <c r="BS69" s="14">
        <v>7</v>
      </c>
      <c r="BT69" s="14">
        <v>8</v>
      </c>
      <c r="BU69" s="14">
        <v>0</v>
      </c>
      <c r="BV69" s="14">
        <v>5</v>
      </c>
      <c r="BW69" s="14" t="s">
        <v>125</v>
      </c>
      <c r="BX69" s="14">
        <v>5</v>
      </c>
      <c r="BY69" s="14" t="s">
        <v>757</v>
      </c>
      <c r="BZ69" s="14" t="s">
        <v>758</v>
      </c>
      <c r="CA69" s="14" t="s">
        <v>125</v>
      </c>
      <c r="CB69" s="14" t="s">
        <v>129</v>
      </c>
      <c r="CC69" s="14">
        <v>0</v>
      </c>
      <c r="CD69" s="14">
        <v>1</v>
      </c>
      <c r="CE69" s="14">
        <v>0</v>
      </c>
      <c r="CF69" s="14"/>
      <c r="CG69" s="14" t="e">
        <f ca="1">_xll.DEZINHEX(CODE(BR69))</f>
        <v>#NAME?</v>
      </c>
      <c r="CH69" s="14" t="e">
        <f ca="1">_xll.DEZINHEX(CODE(BS69))</f>
        <v>#NAME?</v>
      </c>
      <c r="CI69" s="14" t="e">
        <f ca="1">_xll.DEZINHEX(CODE(BT69))</f>
        <v>#NAME?</v>
      </c>
      <c r="CJ69" s="14" t="e">
        <f ca="1">_xll.DEZINHEX(CODE(BU69))</f>
        <v>#NAME?</v>
      </c>
      <c r="CK69" s="14" t="e">
        <f ca="1">_xll.DEZINHEX(CODE(BV69))</f>
        <v>#NAME?</v>
      </c>
      <c r="CL69" s="14" t="e">
        <f ca="1">_xll.DEZINHEX(CODE(BW69))</f>
        <v>#NAME?</v>
      </c>
      <c r="CM69" s="14" t="e">
        <f ca="1">_xll.DEZINHEX(CODE(BX69))</f>
        <v>#NAME?</v>
      </c>
      <c r="CN69" s="14" t="e">
        <f ca="1">_xll.DEZINHEX(CODE(BY69))</f>
        <v>#NAME?</v>
      </c>
      <c r="CO69" s="14" t="e">
        <f ca="1">_xll.DEZINHEX(CODE(BZ69))</f>
        <v>#NAME?</v>
      </c>
      <c r="CP69" s="14" t="e">
        <f ca="1">_xll.DEZINHEX(CODE(CA69))</f>
        <v>#NAME?</v>
      </c>
      <c r="CQ69" s="14" t="e">
        <f ca="1">_xll.DEZINHEX(CODE(CB69))</f>
        <v>#NAME?</v>
      </c>
      <c r="CR69" s="14" t="e">
        <f ca="1">_xll.DEZINHEX(CODE(CC69))</f>
        <v>#NAME?</v>
      </c>
      <c r="CS69" s="14" t="e">
        <f ca="1">_xll.DEZINHEX(CODE(CD69))</f>
        <v>#NAME?</v>
      </c>
      <c r="CT69" s="14" t="e">
        <f ca="1">_xll.DEZINHEX(CODE(CE69))</f>
        <v>#NAME?</v>
      </c>
      <c r="CU69" s="14"/>
      <c r="CV69" s="14"/>
      <c r="CW69" s="14"/>
      <c r="CX69" s="14"/>
      <c r="CY69" s="46"/>
      <c r="CZ69" s="20"/>
    </row>
    <row r="70" spans="1:104" ht="39.6" customHeight="1">
      <c r="A70" s="14">
        <v>64</v>
      </c>
      <c r="B70" s="29">
        <v>42556</v>
      </c>
      <c r="C70" s="14" t="s">
        <v>97</v>
      </c>
      <c r="D70" s="14" t="s">
        <v>583</v>
      </c>
      <c r="E70" s="14" t="s">
        <v>113</v>
      </c>
      <c r="F70" s="14" t="s">
        <v>114</v>
      </c>
      <c r="G70" s="14" t="s">
        <v>367</v>
      </c>
      <c r="H70" s="14" t="s">
        <v>656</v>
      </c>
      <c r="I70" s="14" t="s">
        <v>633</v>
      </c>
      <c r="J70" s="14" t="s">
        <v>101</v>
      </c>
      <c r="K70" s="14"/>
      <c r="L70" s="14"/>
      <c r="M70" s="14" t="s">
        <v>358</v>
      </c>
      <c r="N70" s="14" t="s">
        <v>103</v>
      </c>
      <c r="O70" s="30">
        <v>42811</v>
      </c>
      <c r="P70" s="14" t="s">
        <v>1742</v>
      </c>
      <c r="Q70" s="14" t="s">
        <v>565</v>
      </c>
      <c r="R70" s="14" t="s">
        <v>658</v>
      </c>
      <c r="S70" s="14" t="s">
        <v>335</v>
      </c>
      <c r="T70" s="14">
        <v>600841</v>
      </c>
      <c r="U70" s="14" t="s">
        <v>649</v>
      </c>
      <c r="V70" s="14" t="s">
        <v>746</v>
      </c>
      <c r="W70" s="14" t="s">
        <v>679</v>
      </c>
      <c r="X70" s="14" t="s">
        <v>772</v>
      </c>
      <c r="Y70" s="14" t="s">
        <v>775</v>
      </c>
      <c r="Z70" s="14" t="s">
        <v>776</v>
      </c>
      <c r="AA70" s="14"/>
      <c r="AB70" s="14" t="s">
        <v>665</v>
      </c>
      <c r="AC70" s="14" t="s">
        <v>693</v>
      </c>
      <c r="AD70" s="14" t="s">
        <v>642</v>
      </c>
      <c r="AE70" s="14" t="s">
        <v>686</v>
      </c>
      <c r="AF70" s="14" t="s">
        <v>693</v>
      </c>
      <c r="AG70" s="14" t="s">
        <v>774</v>
      </c>
      <c r="AH70" s="14"/>
      <c r="AI70" s="14" t="s">
        <v>679</v>
      </c>
      <c r="AJ70" s="14" t="s">
        <v>672</v>
      </c>
      <c r="AK70" s="14" t="s">
        <v>672</v>
      </c>
      <c r="AL70" s="14" t="s">
        <v>672</v>
      </c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>
        <v>3</v>
      </c>
      <c r="BS70" s="14">
        <v>7</v>
      </c>
      <c r="BT70" s="14">
        <v>8</v>
      </c>
      <c r="BU70" s="14">
        <v>0</v>
      </c>
      <c r="BV70" s="14">
        <v>5</v>
      </c>
      <c r="BW70" s="14" t="s">
        <v>125</v>
      </c>
      <c r="BX70" s="14">
        <v>5</v>
      </c>
      <c r="BY70" s="14" t="s">
        <v>757</v>
      </c>
      <c r="BZ70" s="14" t="s">
        <v>758</v>
      </c>
      <c r="CA70" s="14" t="s">
        <v>125</v>
      </c>
      <c r="CB70" s="14" t="s">
        <v>773</v>
      </c>
      <c r="CC70" s="14">
        <v>0</v>
      </c>
      <c r="CD70" s="14">
        <v>1</v>
      </c>
      <c r="CE70" s="14">
        <v>0</v>
      </c>
      <c r="CF70" s="14"/>
      <c r="CG70" s="14" t="e">
        <f ca="1">_xll.DEZINHEX(CODE(BR70))</f>
        <v>#NAME?</v>
      </c>
      <c r="CH70" s="14" t="e">
        <f ca="1">_xll.DEZINHEX(CODE(BS70))</f>
        <v>#NAME?</v>
      </c>
      <c r="CI70" s="14" t="e">
        <f ca="1">_xll.DEZINHEX(CODE(BT70))</f>
        <v>#NAME?</v>
      </c>
      <c r="CJ70" s="14" t="e">
        <f ca="1">_xll.DEZINHEX(CODE(BU70))</f>
        <v>#NAME?</v>
      </c>
      <c r="CK70" s="14" t="e">
        <f ca="1">_xll.DEZINHEX(CODE(BV70))</f>
        <v>#NAME?</v>
      </c>
      <c r="CL70" s="14" t="e">
        <f ca="1">_xll.DEZINHEX(CODE(BW70))</f>
        <v>#NAME?</v>
      </c>
      <c r="CM70" s="14" t="e">
        <f ca="1">_xll.DEZINHEX(CODE(BX70))</f>
        <v>#NAME?</v>
      </c>
      <c r="CN70" s="14" t="e">
        <f ca="1">_xll.DEZINHEX(CODE(BY70))</f>
        <v>#NAME?</v>
      </c>
      <c r="CO70" s="14" t="e">
        <f ca="1">_xll.DEZINHEX(CODE(BZ70))</f>
        <v>#NAME?</v>
      </c>
      <c r="CP70" s="14" t="e">
        <f ca="1">_xll.DEZINHEX(CODE(CA70))</f>
        <v>#NAME?</v>
      </c>
      <c r="CQ70" s="14" t="e">
        <f ca="1">_xll.DEZINHEX(CODE(CB70))</f>
        <v>#NAME?</v>
      </c>
      <c r="CR70" s="14" t="e">
        <f ca="1">_xll.DEZINHEX(CODE(CC70))</f>
        <v>#NAME?</v>
      </c>
      <c r="CS70" s="14" t="e">
        <f ca="1">_xll.DEZINHEX(CODE(CD70))</f>
        <v>#NAME?</v>
      </c>
      <c r="CT70" s="14" t="e">
        <f ca="1">_xll.DEZINHEX(CODE(CE70))</f>
        <v>#NAME?</v>
      </c>
      <c r="CU70" s="14"/>
      <c r="CV70" s="14"/>
      <c r="CW70" s="14"/>
      <c r="CX70" s="14"/>
      <c r="CY70" s="46"/>
      <c r="CZ70" s="20"/>
    </row>
    <row r="71" spans="1:104" ht="39.6" customHeight="1">
      <c r="A71" s="14">
        <v>65</v>
      </c>
      <c r="B71" s="29">
        <v>42569</v>
      </c>
      <c r="C71" s="14" t="s">
        <v>97</v>
      </c>
      <c r="D71" s="14" t="s">
        <v>583</v>
      </c>
      <c r="E71" s="14" t="s">
        <v>113</v>
      </c>
      <c r="F71" s="14" t="s">
        <v>561</v>
      </c>
      <c r="G71" s="14" t="s">
        <v>367</v>
      </c>
      <c r="H71" s="14" t="s">
        <v>314</v>
      </c>
      <c r="I71" s="14" t="s">
        <v>327</v>
      </c>
      <c r="J71" s="14" t="s">
        <v>302</v>
      </c>
      <c r="K71" s="14"/>
      <c r="L71" s="14"/>
      <c r="M71" s="14" t="s">
        <v>358</v>
      </c>
      <c r="N71" s="14" t="s">
        <v>359</v>
      </c>
      <c r="O71" s="30" t="s">
        <v>366</v>
      </c>
      <c r="P71" s="14" t="s">
        <v>694</v>
      </c>
      <c r="Q71" s="14" t="s">
        <v>565</v>
      </c>
      <c r="R71" s="14" t="s">
        <v>564</v>
      </c>
      <c r="S71" s="14" t="s">
        <v>471</v>
      </c>
      <c r="T71" s="14">
        <v>599921</v>
      </c>
      <c r="U71" s="14" t="s">
        <v>703</v>
      </c>
      <c r="V71" s="14" t="s">
        <v>747</v>
      </c>
      <c r="W71" s="14" t="s">
        <v>699</v>
      </c>
      <c r="X71" s="14" t="s">
        <v>734</v>
      </c>
      <c r="Y71" s="14" t="s">
        <v>881</v>
      </c>
      <c r="Z71" s="14" t="s">
        <v>882</v>
      </c>
      <c r="AA71" s="14"/>
      <c r="AB71" s="14" t="s">
        <v>879</v>
      </c>
      <c r="AC71" s="14" t="s">
        <v>376</v>
      </c>
      <c r="AD71" s="14" t="s">
        <v>695</v>
      </c>
      <c r="AE71" s="14" t="s">
        <v>707</v>
      </c>
      <c r="AF71" s="14" t="s">
        <v>711</v>
      </c>
      <c r="AG71" s="14"/>
      <c r="AH71" s="14" t="s">
        <v>699</v>
      </c>
      <c r="AI71" s="14"/>
      <c r="AJ71" s="14" t="s">
        <v>548</v>
      </c>
      <c r="AK71" s="14" t="s">
        <v>549</v>
      </c>
      <c r="AL71" s="14" t="s">
        <v>549</v>
      </c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>
        <v>3</v>
      </c>
      <c r="BS71" s="14">
        <v>7</v>
      </c>
      <c r="BT71" s="14">
        <v>8</v>
      </c>
      <c r="BU71" s="14">
        <v>0</v>
      </c>
      <c r="BV71" s="14">
        <v>5</v>
      </c>
      <c r="BW71" s="14" t="s">
        <v>125</v>
      </c>
      <c r="BX71" s="14">
        <v>5</v>
      </c>
      <c r="BY71" s="14" t="s">
        <v>309</v>
      </c>
      <c r="BZ71" s="14" t="s">
        <v>310</v>
      </c>
      <c r="CA71" s="14" t="s">
        <v>125</v>
      </c>
      <c r="CB71" s="14" t="s">
        <v>312</v>
      </c>
      <c r="CC71" s="14">
        <v>5</v>
      </c>
      <c r="CD71" s="14">
        <v>1</v>
      </c>
      <c r="CE71" s="14">
        <v>0</v>
      </c>
      <c r="CF71" s="14"/>
      <c r="CG71" s="14" t="e">
        <f ca="1">_xll.DEZINHEX(CODE(BR71))</f>
        <v>#NAME?</v>
      </c>
      <c r="CH71" s="14" t="e">
        <f ca="1">_xll.DEZINHEX(CODE(BS71))</f>
        <v>#NAME?</v>
      </c>
      <c r="CI71" s="14" t="e">
        <f ca="1">_xll.DEZINHEX(CODE(BT71))</f>
        <v>#NAME?</v>
      </c>
      <c r="CJ71" s="14" t="e">
        <f ca="1">_xll.DEZINHEX(CODE(BU71))</f>
        <v>#NAME?</v>
      </c>
      <c r="CK71" s="14" t="e">
        <f ca="1">_xll.DEZINHEX(CODE(BV71))</f>
        <v>#NAME?</v>
      </c>
      <c r="CL71" s="14" t="e">
        <f ca="1">_xll.DEZINHEX(CODE(BW71))</f>
        <v>#NAME?</v>
      </c>
      <c r="CM71" s="14" t="e">
        <f ca="1">_xll.DEZINHEX(CODE(BX71))</f>
        <v>#NAME?</v>
      </c>
      <c r="CN71" s="14" t="e">
        <f ca="1">_xll.DEZINHEX(CODE(BY71))</f>
        <v>#NAME?</v>
      </c>
      <c r="CO71" s="14" t="e">
        <f ca="1">_xll.DEZINHEX(CODE(BZ71))</f>
        <v>#NAME?</v>
      </c>
      <c r="CP71" s="14" t="e">
        <f ca="1">_xll.DEZINHEX(CODE(CA71))</f>
        <v>#NAME?</v>
      </c>
      <c r="CQ71" s="14" t="e">
        <f ca="1">_xll.DEZINHEX(CODE(CB71))</f>
        <v>#NAME?</v>
      </c>
      <c r="CR71" s="14" t="e">
        <f ca="1">_xll.DEZINHEX(CODE(CC71))</f>
        <v>#NAME?</v>
      </c>
      <c r="CS71" s="14" t="e">
        <f ca="1">_xll.DEZINHEX(CODE(CD71))</f>
        <v>#NAME?</v>
      </c>
      <c r="CT71" s="14" t="e">
        <f ca="1">_xll.DEZINHEX(CODE(CE71))</f>
        <v>#NAME?</v>
      </c>
      <c r="CU71" s="14"/>
      <c r="CV71" s="14"/>
      <c r="CW71" s="14"/>
      <c r="CX71" s="14"/>
      <c r="CY71" s="46"/>
      <c r="CZ71" s="20"/>
    </row>
    <row r="72" spans="1:104" ht="55.2">
      <c r="A72" s="14">
        <v>66</v>
      </c>
      <c r="B72" s="29">
        <v>42569</v>
      </c>
      <c r="C72" s="14" t="s">
        <v>97</v>
      </c>
      <c r="D72" s="14" t="s">
        <v>583</v>
      </c>
      <c r="E72" s="14" t="s">
        <v>113</v>
      </c>
      <c r="F72" s="14" t="s">
        <v>561</v>
      </c>
      <c r="G72" s="14" t="s">
        <v>367</v>
      </c>
      <c r="H72" s="14" t="s">
        <v>314</v>
      </c>
      <c r="I72" s="14" t="s">
        <v>327</v>
      </c>
      <c r="J72" s="14" t="s">
        <v>302</v>
      </c>
      <c r="K72" s="14"/>
      <c r="L72" s="14"/>
      <c r="M72" s="14" t="s">
        <v>358</v>
      </c>
      <c r="N72" s="14" t="s">
        <v>359</v>
      </c>
      <c r="O72" s="30" t="s">
        <v>366</v>
      </c>
      <c r="P72" s="14" t="s">
        <v>694</v>
      </c>
      <c r="Q72" s="14" t="s">
        <v>565</v>
      </c>
      <c r="R72" s="14" t="s">
        <v>564</v>
      </c>
      <c r="S72" s="14" t="s">
        <v>471</v>
      </c>
      <c r="T72" s="14">
        <v>599926</v>
      </c>
      <c r="U72" s="14" t="s">
        <v>704</v>
      </c>
      <c r="V72" s="14" t="s">
        <v>748</v>
      </c>
      <c r="W72" s="14" t="s">
        <v>700</v>
      </c>
      <c r="X72" s="14" t="s">
        <v>735</v>
      </c>
      <c r="Y72" s="14" t="s">
        <v>883</v>
      </c>
      <c r="Z72" s="14" t="s">
        <v>884</v>
      </c>
      <c r="AA72" s="14"/>
      <c r="AB72" s="14" t="s">
        <v>880</v>
      </c>
      <c r="AC72" s="14" t="s">
        <v>377</v>
      </c>
      <c r="AD72" s="14" t="s">
        <v>696</v>
      </c>
      <c r="AE72" s="14" t="s">
        <v>708</v>
      </c>
      <c r="AF72" s="14" t="s">
        <v>896</v>
      </c>
      <c r="AG72" s="14"/>
      <c r="AH72" s="14" t="s">
        <v>700</v>
      </c>
      <c r="AI72" s="14"/>
      <c r="AJ72" s="14" t="s">
        <v>548</v>
      </c>
      <c r="AK72" s="14" t="s">
        <v>550</v>
      </c>
      <c r="AL72" s="14" t="s">
        <v>550</v>
      </c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>
        <v>3</v>
      </c>
      <c r="BS72" s="14">
        <v>7</v>
      </c>
      <c r="BT72" s="14">
        <v>8</v>
      </c>
      <c r="BU72" s="14">
        <v>0</v>
      </c>
      <c r="BV72" s="14">
        <v>5</v>
      </c>
      <c r="BW72" s="14" t="s">
        <v>125</v>
      </c>
      <c r="BX72" s="14">
        <v>5</v>
      </c>
      <c r="BY72" s="14" t="s">
        <v>309</v>
      </c>
      <c r="BZ72" s="14" t="s">
        <v>310</v>
      </c>
      <c r="CA72" s="14" t="s">
        <v>125</v>
      </c>
      <c r="CB72" s="14" t="s">
        <v>312</v>
      </c>
      <c r="CC72" s="14">
        <v>6</v>
      </c>
      <c r="CD72" s="14">
        <v>1</v>
      </c>
      <c r="CE72" s="14">
        <v>0</v>
      </c>
      <c r="CF72" s="14"/>
      <c r="CG72" s="14" t="e">
        <f ca="1">_xll.DEZINHEX(CODE(BR72))</f>
        <v>#NAME?</v>
      </c>
      <c r="CH72" s="14" t="e">
        <f ca="1">_xll.DEZINHEX(CODE(BS72))</f>
        <v>#NAME?</v>
      </c>
      <c r="CI72" s="14" t="e">
        <f ca="1">_xll.DEZINHEX(CODE(BT72))</f>
        <v>#NAME?</v>
      </c>
      <c r="CJ72" s="14" t="e">
        <f ca="1">_xll.DEZINHEX(CODE(BU72))</f>
        <v>#NAME?</v>
      </c>
      <c r="CK72" s="14" t="e">
        <f ca="1">_xll.DEZINHEX(CODE(BV72))</f>
        <v>#NAME?</v>
      </c>
      <c r="CL72" s="14" t="e">
        <f ca="1">_xll.DEZINHEX(CODE(BW72))</f>
        <v>#NAME?</v>
      </c>
      <c r="CM72" s="14" t="e">
        <f ca="1">_xll.DEZINHEX(CODE(BX72))</f>
        <v>#NAME?</v>
      </c>
      <c r="CN72" s="14" t="e">
        <f ca="1">_xll.DEZINHEX(CODE(BY72))</f>
        <v>#NAME?</v>
      </c>
      <c r="CO72" s="14" t="e">
        <f ca="1">_xll.DEZINHEX(CODE(BZ72))</f>
        <v>#NAME?</v>
      </c>
      <c r="CP72" s="14" t="e">
        <f ca="1">_xll.DEZINHEX(CODE(CA72))</f>
        <v>#NAME?</v>
      </c>
      <c r="CQ72" s="14" t="e">
        <f ca="1">_xll.DEZINHEX(CODE(CB72))</f>
        <v>#NAME?</v>
      </c>
      <c r="CR72" s="14" t="e">
        <f ca="1">_xll.DEZINHEX(CODE(CC72))</f>
        <v>#NAME?</v>
      </c>
      <c r="CS72" s="14" t="e">
        <f ca="1">_xll.DEZINHEX(CODE(CD72))</f>
        <v>#NAME?</v>
      </c>
      <c r="CT72" s="14" t="e">
        <f ca="1">_xll.DEZINHEX(CODE(CE72))</f>
        <v>#NAME?</v>
      </c>
      <c r="CU72" s="14"/>
      <c r="CV72" s="14"/>
      <c r="CW72" s="14"/>
      <c r="CX72" s="14"/>
      <c r="CY72" s="46"/>
      <c r="CZ72" s="20"/>
    </row>
    <row r="73" spans="1:104" ht="51" customHeight="1">
      <c r="A73" s="14">
        <v>67</v>
      </c>
      <c r="B73" s="29">
        <v>42569</v>
      </c>
      <c r="C73" s="14" t="s">
        <v>97</v>
      </c>
      <c r="D73" s="14" t="s">
        <v>583</v>
      </c>
      <c r="E73" s="14" t="s">
        <v>113</v>
      </c>
      <c r="F73" s="14" t="s">
        <v>561</v>
      </c>
      <c r="G73" s="14" t="s">
        <v>367</v>
      </c>
      <c r="H73" s="14" t="s">
        <v>314</v>
      </c>
      <c r="I73" s="14" t="s">
        <v>327</v>
      </c>
      <c r="J73" s="14" t="s">
        <v>302</v>
      </c>
      <c r="K73" s="14"/>
      <c r="L73" s="14"/>
      <c r="M73" s="14" t="s">
        <v>358</v>
      </c>
      <c r="N73" s="14" t="s">
        <v>359</v>
      </c>
      <c r="O73" s="30" t="s">
        <v>366</v>
      </c>
      <c r="P73" s="14" t="s">
        <v>694</v>
      </c>
      <c r="Q73" s="14" t="s">
        <v>565</v>
      </c>
      <c r="R73" s="14" t="s">
        <v>564</v>
      </c>
      <c r="S73" s="14" t="s">
        <v>471</v>
      </c>
      <c r="T73" s="14">
        <v>599931</v>
      </c>
      <c r="U73" s="14" t="s">
        <v>705</v>
      </c>
      <c r="V73" s="14" t="s">
        <v>749</v>
      </c>
      <c r="W73" s="14" t="s">
        <v>701</v>
      </c>
      <c r="X73" s="14" t="s">
        <v>736</v>
      </c>
      <c r="Y73" s="14" t="s">
        <v>885</v>
      </c>
      <c r="Z73" s="14" t="s">
        <v>886</v>
      </c>
      <c r="AA73" s="14"/>
      <c r="AB73" s="14" t="s">
        <v>877</v>
      </c>
      <c r="AC73" s="14" t="s">
        <v>378</v>
      </c>
      <c r="AD73" s="14" t="s">
        <v>697</v>
      </c>
      <c r="AE73" s="14" t="s">
        <v>709</v>
      </c>
      <c r="AF73" s="14" t="s">
        <v>897</v>
      </c>
      <c r="AG73" s="14"/>
      <c r="AH73" s="14" t="s">
        <v>701</v>
      </c>
      <c r="AI73" s="14"/>
      <c r="AJ73" s="14" t="s">
        <v>548</v>
      </c>
      <c r="AK73" s="14">
        <v>76</v>
      </c>
      <c r="AL73" s="14">
        <v>76</v>
      </c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>
        <v>3</v>
      </c>
      <c r="BS73" s="14">
        <v>7</v>
      </c>
      <c r="BT73" s="14">
        <v>8</v>
      </c>
      <c r="BU73" s="14">
        <v>0</v>
      </c>
      <c r="BV73" s="14">
        <v>5</v>
      </c>
      <c r="BW73" s="14" t="s">
        <v>125</v>
      </c>
      <c r="BX73" s="14">
        <v>5</v>
      </c>
      <c r="BY73" s="14" t="s">
        <v>309</v>
      </c>
      <c r="BZ73" s="14" t="s">
        <v>310</v>
      </c>
      <c r="CA73" s="14" t="s">
        <v>125</v>
      </c>
      <c r="CB73" s="14" t="s">
        <v>312</v>
      </c>
      <c r="CC73" s="14">
        <v>7</v>
      </c>
      <c r="CD73" s="14">
        <v>1</v>
      </c>
      <c r="CE73" s="14">
        <v>0</v>
      </c>
      <c r="CF73" s="14"/>
      <c r="CG73" s="14" t="e">
        <f ca="1">_xll.DEZINHEX(CODE(BR73))</f>
        <v>#NAME?</v>
      </c>
      <c r="CH73" s="14" t="e">
        <f ca="1">_xll.DEZINHEX(CODE(BS73))</f>
        <v>#NAME?</v>
      </c>
      <c r="CI73" s="14" t="e">
        <f ca="1">_xll.DEZINHEX(CODE(BT73))</f>
        <v>#NAME?</v>
      </c>
      <c r="CJ73" s="14" t="e">
        <f ca="1">_xll.DEZINHEX(CODE(BU73))</f>
        <v>#NAME?</v>
      </c>
      <c r="CK73" s="14" t="e">
        <f ca="1">_xll.DEZINHEX(CODE(BV73))</f>
        <v>#NAME?</v>
      </c>
      <c r="CL73" s="14" t="e">
        <f ca="1">_xll.DEZINHEX(CODE(BW73))</f>
        <v>#NAME?</v>
      </c>
      <c r="CM73" s="14" t="e">
        <f ca="1">_xll.DEZINHEX(CODE(BX73))</f>
        <v>#NAME?</v>
      </c>
      <c r="CN73" s="14" t="e">
        <f ca="1">_xll.DEZINHEX(CODE(BY73))</f>
        <v>#NAME?</v>
      </c>
      <c r="CO73" s="14" t="e">
        <f ca="1">_xll.DEZINHEX(CODE(BZ73))</f>
        <v>#NAME?</v>
      </c>
      <c r="CP73" s="14" t="e">
        <f ca="1">_xll.DEZINHEX(CODE(CA73))</f>
        <v>#NAME?</v>
      </c>
      <c r="CQ73" s="14" t="e">
        <f ca="1">_xll.DEZINHEX(CODE(CB73))</f>
        <v>#NAME?</v>
      </c>
      <c r="CR73" s="14" t="e">
        <f ca="1">_xll.DEZINHEX(CODE(CC73))</f>
        <v>#NAME?</v>
      </c>
      <c r="CS73" s="14" t="e">
        <f ca="1">_xll.DEZINHEX(CODE(CD73))</f>
        <v>#NAME?</v>
      </c>
      <c r="CT73" s="14" t="e">
        <f ca="1">_xll.DEZINHEX(CODE(CE73))</f>
        <v>#NAME?</v>
      </c>
      <c r="CU73" s="14"/>
      <c r="CV73" s="14"/>
      <c r="CW73" s="14"/>
      <c r="CX73" s="14"/>
      <c r="CY73" s="46"/>
      <c r="CZ73" s="20"/>
    </row>
    <row r="74" spans="1:104" ht="39.6" customHeight="1">
      <c r="A74" s="14">
        <v>68</v>
      </c>
      <c r="B74" s="29">
        <v>42569</v>
      </c>
      <c r="C74" s="14" t="s">
        <v>97</v>
      </c>
      <c r="D74" s="14" t="s">
        <v>583</v>
      </c>
      <c r="E74" s="14" t="s">
        <v>113</v>
      </c>
      <c r="F74" s="14" t="s">
        <v>561</v>
      </c>
      <c r="G74" s="14" t="s">
        <v>367</v>
      </c>
      <c r="H74" s="14" t="s">
        <v>314</v>
      </c>
      <c r="I74" s="14" t="s">
        <v>327</v>
      </c>
      <c r="J74" s="14" t="s">
        <v>302</v>
      </c>
      <c r="K74" s="14"/>
      <c r="L74" s="14"/>
      <c r="M74" s="14" t="s">
        <v>358</v>
      </c>
      <c r="N74" s="14" t="s">
        <v>359</v>
      </c>
      <c r="O74" s="30" t="s">
        <v>366</v>
      </c>
      <c r="P74" s="14" t="s">
        <v>694</v>
      </c>
      <c r="Q74" s="14" t="s">
        <v>565</v>
      </c>
      <c r="R74" s="14" t="s">
        <v>564</v>
      </c>
      <c r="S74" s="14" t="s">
        <v>471</v>
      </c>
      <c r="T74" s="14">
        <v>599936</v>
      </c>
      <c r="U74" s="14" t="s">
        <v>706</v>
      </c>
      <c r="V74" s="14" t="s">
        <v>750</v>
      </c>
      <c r="W74" s="14" t="s">
        <v>702</v>
      </c>
      <c r="X74" s="14" t="s">
        <v>737</v>
      </c>
      <c r="Y74" s="14" t="s">
        <v>887</v>
      </c>
      <c r="Z74" s="14" t="s">
        <v>888</v>
      </c>
      <c r="AA74" s="14"/>
      <c r="AB74" s="14" t="s">
        <v>878</v>
      </c>
      <c r="AC74" s="14" t="s">
        <v>379</v>
      </c>
      <c r="AD74" s="14" t="s">
        <v>698</v>
      </c>
      <c r="AE74" s="14" t="s">
        <v>710</v>
      </c>
      <c r="AF74" s="14" t="s">
        <v>898</v>
      </c>
      <c r="AG74" s="14"/>
      <c r="AH74" s="14" t="s">
        <v>702</v>
      </c>
      <c r="AI74" s="14"/>
      <c r="AJ74" s="14" t="s">
        <v>548</v>
      </c>
      <c r="AK74" s="14" t="s">
        <v>551</v>
      </c>
      <c r="AL74" s="14" t="s">
        <v>551</v>
      </c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>
        <v>3</v>
      </c>
      <c r="BS74" s="14">
        <v>7</v>
      </c>
      <c r="BT74" s="14">
        <v>8</v>
      </c>
      <c r="BU74" s="14">
        <v>0</v>
      </c>
      <c r="BV74" s="14">
        <v>5</v>
      </c>
      <c r="BW74" s="14" t="s">
        <v>125</v>
      </c>
      <c r="BX74" s="14">
        <v>5</v>
      </c>
      <c r="BY74" s="14" t="s">
        <v>309</v>
      </c>
      <c r="BZ74" s="14" t="s">
        <v>310</v>
      </c>
      <c r="CA74" s="14" t="s">
        <v>125</v>
      </c>
      <c r="CB74" s="14" t="s">
        <v>312</v>
      </c>
      <c r="CC74" s="14">
        <v>8</v>
      </c>
      <c r="CD74" s="14">
        <v>1</v>
      </c>
      <c r="CE74" s="14">
        <v>0</v>
      </c>
      <c r="CF74" s="14"/>
      <c r="CG74" s="14" t="e">
        <f ca="1">_xll.DEZINHEX(CODE(BR74))</f>
        <v>#NAME?</v>
      </c>
      <c r="CH74" s="14" t="e">
        <f ca="1">_xll.DEZINHEX(CODE(BS74))</f>
        <v>#NAME?</v>
      </c>
      <c r="CI74" s="14" t="e">
        <f ca="1">_xll.DEZINHEX(CODE(BT74))</f>
        <v>#NAME?</v>
      </c>
      <c r="CJ74" s="14" t="e">
        <f ca="1">_xll.DEZINHEX(CODE(BU74))</f>
        <v>#NAME?</v>
      </c>
      <c r="CK74" s="14" t="e">
        <f ca="1">_xll.DEZINHEX(CODE(BV74))</f>
        <v>#NAME?</v>
      </c>
      <c r="CL74" s="14" t="e">
        <f ca="1">_xll.DEZINHEX(CODE(BW74))</f>
        <v>#NAME?</v>
      </c>
      <c r="CM74" s="14" t="e">
        <f ca="1">_xll.DEZINHEX(CODE(BX74))</f>
        <v>#NAME?</v>
      </c>
      <c r="CN74" s="14" t="e">
        <f ca="1">_xll.DEZINHEX(CODE(BY74))</f>
        <v>#NAME?</v>
      </c>
      <c r="CO74" s="14" t="e">
        <f ca="1">_xll.DEZINHEX(CODE(BZ74))</f>
        <v>#NAME?</v>
      </c>
      <c r="CP74" s="14" t="e">
        <f ca="1">_xll.DEZINHEX(CODE(CA74))</f>
        <v>#NAME?</v>
      </c>
      <c r="CQ74" s="14" t="e">
        <f ca="1">_xll.DEZINHEX(CODE(CB74))</f>
        <v>#NAME?</v>
      </c>
      <c r="CR74" s="14" t="e">
        <f ca="1">_xll.DEZINHEX(CODE(CC74))</f>
        <v>#NAME?</v>
      </c>
      <c r="CS74" s="14" t="e">
        <f ca="1">_xll.DEZINHEX(CODE(CD74))</f>
        <v>#NAME?</v>
      </c>
      <c r="CT74" s="14" t="e">
        <f ca="1">_xll.DEZINHEX(CODE(CE74))</f>
        <v>#NAME?</v>
      </c>
      <c r="CU74" s="14"/>
      <c r="CV74" s="14"/>
      <c r="CW74" s="14"/>
      <c r="CX74" s="14"/>
      <c r="CY74" s="46"/>
      <c r="CZ74" s="20"/>
    </row>
    <row r="75" spans="1:104" ht="39.6" customHeight="1">
      <c r="A75" s="14">
        <v>69</v>
      </c>
      <c r="B75" s="29">
        <v>42569</v>
      </c>
      <c r="C75" s="14" t="s">
        <v>97</v>
      </c>
      <c r="D75" s="14" t="s">
        <v>368</v>
      </c>
      <c r="E75" s="14" t="s">
        <v>113</v>
      </c>
      <c r="F75" s="14" t="s">
        <v>114</v>
      </c>
      <c r="G75" s="14" t="s">
        <v>367</v>
      </c>
      <c r="H75" s="14" t="s">
        <v>314</v>
      </c>
      <c r="I75" s="14" t="s">
        <v>315</v>
      </c>
      <c r="J75" s="14" t="s">
        <v>101</v>
      </c>
      <c r="K75" s="14"/>
      <c r="L75" s="14"/>
      <c r="M75" s="14" t="s">
        <v>358</v>
      </c>
      <c r="N75" s="14" t="s">
        <v>359</v>
      </c>
      <c r="O75" s="30" t="s">
        <v>366</v>
      </c>
      <c r="P75" s="14" t="s">
        <v>2627</v>
      </c>
      <c r="Q75" s="14" t="s">
        <v>565</v>
      </c>
      <c r="R75" s="14" t="s">
        <v>564</v>
      </c>
      <c r="S75" s="14" t="s">
        <v>471</v>
      </c>
      <c r="T75" s="14">
        <v>599941</v>
      </c>
      <c r="U75" s="14" t="s">
        <v>715</v>
      </c>
      <c r="V75" s="14" t="s">
        <v>751</v>
      </c>
      <c r="W75" s="14" t="s">
        <v>712</v>
      </c>
      <c r="X75" s="14" t="s">
        <v>738</v>
      </c>
      <c r="Y75" s="14" t="s">
        <v>890</v>
      </c>
      <c r="Z75" s="14" t="s">
        <v>902</v>
      </c>
      <c r="AA75" s="14"/>
      <c r="AB75" s="14" t="s">
        <v>899</v>
      </c>
      <c r="AC75" s="14" t="s">
        <v>607</v>
      </c>
      <c r="AD75" s="14" t="s">
        <v>718</v>
      </c>
      <c r="AE75" s="14" t="s">
        <v>727</v>
      </c>
      <c r="AF75" s="14" t="s">
        <v>730</v>
      </c>
      <c r="AG75" s="14" t="s">
        <v>889</v>
      </c>
      <c r="AH75" s="14" t="s">
        <v>712</v>
      </c>
      <c r="AI75" s="14"/>
      <c r="AJ75" s="14" t="s">
        <v>721</v>
      </c>
      <c r="AK75" s="14" t="s">
        <v>724</v>
      </c>
      <c r="AL75" s="14" t="str">
        <f>AC75</f>
        <v>37805-5AY-H110</v>
      </c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>
        <v>3</v>
      </c>
      <c r="BS75" s="14">
        <v>7</v>
      </c>
      <c r="BT75" s="14">
        <v>8</v>
      </c>
      <c r="BU75" s="14">
        <v>0</v>
      </c>
      <c r="BV75" s="14">
        <v>5</v>
      </c>
      <c r="BW75" s="14" t="s">
        <v>125</v>
      </c>
      <c r="BX75" s="14">
        <v>5</v>
      </c>
      <c r="BY75" s="14" t="s">
        <v>311</v>
      </c>
      <c r="BZ75" s="14" t="s">
        <v>128</v>
      </c>
      <c r="CA75" s="14" t="s">
        <v>125</v>
      </c>
      <c r="CB75" s="14" t="s">
        <v>312</v>
      </c>
      <c r="CC75" s="14">
        <v>1</v>
      </c>
      <c r="CD75" s="14">
        <v>1</v>
      </c>
      <c r="CE75" s="14">
        <v>0</v>
      </c>
      <c r="CF75" s="14"/>
      <c r="CG75" s="14" t="e">
        <f ca="1">_xll.DEZINHEX(CODE(BR75))</f>
        <v>#NAME?</v>
      </c>
      <c r="CH75" s="14" t="e">
        <f ca="1">_xll.DEZINHEX(CODE(BS75))</f>
        <v>#NAME?</v>
      </c>
      <c r="CI75" s="14" t="e">
        <f ca="1">_xll.DEZINHEX(CODE(BT75))</f>
        <v>#NAME?</v>
      </c>
      <c r="CJ75" s="14" t="e">
        <f ca="1">_xll.DEZINHEX(CODE(BU75))</f>
        <v>#NAME?</v>
      </c>
      <c r="CK75" s="14" t="e">
        <f ca="1">_xll.DEZINHEX(CODE(BV75))</f>
        <v>#NAME?</v>
      </c>
      <c r="CL75" s="14" t="e">
        <f ca="1">_xll.DEZINHEX(CODE(BW75))</f>
        <v>#NAME?</v>
      </c>
      <c r="CM75" s="14" t="e">
        <f ca="1">_xll.DEZINHEX(CODE(BX75))</f>
        <v>#NAME?</v>
      </c>
      <c r="CN75" s="14" t="e">
        <f ca="1">_xll.DEZINHEX(CODE(BY75))</f>
        <v>#NAME?</v>
      </c>
      <c r="CO75" s="14" t="e">
        <f ca="1">_xll.DEZINHEX(CODE(BZ75))</f>
        <v>#NAME?</v>
      </c>
      <c r="CP75" s="14" t="e">
        <f ca="1">_xll.DEZINHEX(CODE(CA75))</f>
        <v>#NAME?</v>
      </c>
      <c r="CQ75" s="14" t="e">
        <f ca="1">_xll.DEZINHEX(CODE(CB75))</f>
        <v>#NAME?</v>
      </c>
      <c r="CR75" s="14" t="e">
        <f ca="1">_xll.DEZINHEX(CODE(CC75))</f>
        <v>#NAME?</v>
      </c>
      <c r="CS75" s="14" t="e">
        <f ca="1">_xll.DEZINHEX(CODE(CD75))</f>
        <v>#NAME?</v>
      </c>
      <c r="CT75" s="14" t="e">
        <f ca="1">_xll.DEZINHEX(CODE(CE75))</f>
        <v>#NAME?</v>
      </c>
      <c r="CU75" s="14"/>
      <c r="CV75" s="14"/>
      <c r="CW75" s="14"/>
      <c r="CX75" s="14"/>
      <c r="CY75" s="46"/>
      <c r="CZ75" s="20"/>
    </row>
    <row r="76" spans="1:104" ht="39.6" customHeight="1">
      <c r="A76" s="14">
        <v>70</v>
      </c>
      <c r="B76" s="29">
        <v>42569</v>
      </c>
      <c r="C76" s="14" t="s">
        <v>97</v>
      </c>
      <c r="D76" s="14" t="s">
        <v>368</v>
      </c>
      <c r="E76" s="14" t="s">
        <v>113</v>
      </c>
      <c r="F76" s="14" t="s">
        <v>114</v>
      </c>
      <c r="G76" s="14" t="s">
        <v>367</v>
      </c>
      <c r="H76" s="14" t="s">
        <v>314</v>
      </c>
      <c r="I76" s="14" t="s">
        <v>315</v>
      </c>
      <c r="J76" s="14" t="s">
        <v>369</v>
      </c>
      <c r="K76" s="14"/>
      <c r="L76" s="14"/>
      <c r="M76" s="14" t="s">
        <v>358</v>
      </c>
      <c r="N76" s="14" t="s">
        <v>359</v>
      </c>
      <c r="O76" s="30" t="s">
        <v>366</v>
      </c>
      <c r="P76" s="14" t="s">
        <v>2627</v>
      </c>
      <c r="Q76" s="14" t="s">
        <v>565</v>
      </c>
      <c r="R76" s="14" t="s">
        <v>564</v>
      </c>
      <c r="S76" s="14" t="s">
        <v>471</v>
      </c>
      <c r="T76" s="14">
        <v>599946</v>
      </c>
      <c r="U76" s="14" t="s">
        <v>716</v>
      </c>
      <c r="V76" s="14" t="s">
        <v>752</v>
      </c>
      <c r="W76" s="14" t="s">
        <v>713</v>
      </c>
      <c r="X76" s="14" t="s">
        <v>739</v>
      </c>
      <c r="Y76" s="14" t="s">
        <v>891</v>
      </c>
      <c r="Z76" s="14" t="s">
        <v>903</v>
      </c>
      <c r="AA76" s="14"/>
      <c r="AB76" s="14" t="s">
        <v>900</v>
      </c>
      <c r="AC76" s="14" t="s">
        <v>608</v>
      </c>
      <c r="AD76" s="14" t="s">
        <v>719</v>
      </c>
      <c r="AE76" s="14" t="s">
        <v>728</v>
      </c>
      <c r="AF76" s="14" t="s">
        <v>731</v>
      </c>
      <c r="AG76" s="14"/>
      <c r="AH76" s="14" t="s">
        <v>713</v>
      </c>
      <c r="AI76" s="14"/>
      <c r="AJ76" s="14" t="s">
        <v>722</v>
      </c>
      <c r="AK76" s="14" t="s">
        <v>725</v>
      </c>
      <c r="AL76" s="14" t="str">
        <f>AC76</f>
        <v>37805-5AY-H610</v>
      </c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>
        <v>3</v>
      </c>
      <c r="BS76" s="14">
        <v>7</v>
      </c>
      <c r="BT76" s="14">
        <v>8</v>
      </c>
      <c r="BU76" s="14">
        <v>0</v>
      </c>
      <c r="BV76" s="14">
        <v>5</v>
      </c>
      <c r="BW76" s="14" t="s">
        <v>125</v>
      </c>
      <c r="BX76" s="14">
        <v>5</v>
      </c>
      <c r="BY76" s="14" t="s">
        <v>311</v>
      </c>
      <c r="BZ76" s="14" t="s">
        <v>128</v>
      </c>
      <c r="CA76" s="14" t="s">
        <v>125</v>
      </c>
      <c r="CB76" s="14" t="s">
        <v>312</v>
      </c>
      <c r="CC76" s="14">
        <v>6</v>
      </c>
      <c r="CD76" s="14">
        <v>1</v>
      </c>
      <c r="CE76" s="14">
        <v>0</v>
      </c>
      <c r="CF76" s="14"/>
      <c r="CG76" s="14" t="e">
        <f ca="1">_xll.DEZINHEX(CODE(BR76))</f>
        <v>#NAME?</v>
      </c>
      <c r="CH76" s="14" t="e">
        <f ca="1">_xll.DEZINHEX(CODE(BS76))</f>
        <v>#NAME?</v>
      </c>
      <c r="CI76" s="14" t="e">
        <f ca="1">_xll.DEZINHEX(CODE(BT76))</f>
        <v>#NAME?</v>
      </c>
      <c r="CJ76" s="14" t="e">
        <f ca="1">_xll.DEZINHEX(CODE(BU76))</f>
        <v>#NAME?</v>
      </c>
      <c r="CK76" s="14" t="e">
        <f ca="1">_xll.DEZINHEX(CODE(BV76))</f>
        <v>#NAME?</v>
      </c>
      <c r="CL76" s="14" t="e">
        <f ca="1">_xll.DEZINHEX(CODE(BW76))</f>
        <v>#NAME?</v>
      </c>
      <c r="CM76" s="14" t="e">
        <f ca="1">_xll.DEZINHEX(CODE(BX76))</f>
        <v>#NAME?</v>
      </c>
      <c r="CN76" s="14" t="e">
        <f ca="1">_xll.DEZINHEX(CODE(BY76))</f>
        <v>#NAME?</v>
      </c>
      <c r="CO76" s="14" t="e">
        <f ca="1">_xll.DEZINHEX(CODE(BZ76))</f>
        <v>#NAME?</v>
      </c>
      <c r="CP76" s="14" t="e">
        <f ca="1">_xll.DEZINHEX(CODE(CA76))</f>
        <v>#NAME?</v>
      </c>
      <c r="CQ76" s="14" t="e">
        <f ca="1">_xll.DEZINHEX(CODE(CB76))</f>
        <v>#NAME?</v>
      </c>
      <c r="CR76" s="14" t="e">
        <f ca="1">_xll.DEZINHEX(CODE(CC76))</f>
        <v>#NAME?</v>
      </c>
      <c r="CS76" s="14" t="e">
        <f ca="1">_xll.DEZINHEX(CODE(CD76))</f>
        <v>#NAME?</v>
      </c>
      <c r="CT76" s="14" t="e">
        <f ca="1">_xll.DEZINHEX(CODE(CE76))</f>
        <v>#NAME?</v>
      </c>
      <c r="CU76" s="14"/>
      <c r="CV76" s="14"/>
      <c r="CW76" s="14"/>
      <c r="CX76" s="14"/>
      <c r="CY76" s="46"/>
      <c r="CZ76" s="20"/>
    </row>
    <row r="77" spans="1:104" ht="39.6" customHeight="1">
      <c r="A77" s="14">
        <v>71</v>
      </c>
      <c r="B77" s="29">
        <v>42569</v>
      </c>
      <c r="C77" s="14" t="s">
        <v>97</v>
      </c>
      <c r="D77" s="14" t="s">
        <v>368</v>
      </c>
      <c r="E77" s="14" t="s">
        <v>113</v>
      </c>
      <c r="F77" s="14" t="s">
        <v>114</v>
      </c>
      <c r="G77" s="14" t="s">
        <v>367</v>
      </c>
      <c r="H77" s="14" t="s">
        <v>314</v>
      </c>
      <c r="I77" s="14" t="s">
        <v>315</v>
      </c>
      <c r="J77" s="14" t="s">
        <v>369</v>
      </c>
      <c r="K77" s="14"/>
      <c r="L77" s="14"/>
      <c r="M77" s="14" t="s">
        <v>358</v>
      </c>
      <c r="N77" s="14" t="s">
        <v>359</v>
      </c>
      <c r="O77" s="30" t="s">
        <v>366</v>
      </c>
      <c r="P77" s="14" t="s">
        <v>2627</v>
      </c>
      <c r="Q77" s="14" t="s">
        <v>565</v>
      </c>
      <c r="R77" s="14" t="s">
        <v>564</v>
      </c>
      <c r="S77" s="14" t="s">
        <v>471</v>
      </c>
      <c r="T77" s="14">
        <v>599951</v>
      </c>
      <c r="U77" s="14" t="s">
        <v>717</v>
      </c>
      <c r="V77" s="14" t="s">
        <v>753</v>
      </c>
      <c r="W77" s="14" t="s">
        <v>714</v>
      </c>
      <c r="X77" s="14" t="s">
        <v>740</v>
      </c>
      <c r="Y77" s="14" t="s">
        <v>892</v>
      </c>
      <c r="Z77" s="14" t="s">
        <v>904</v>
      </c>
      <c r="AA77" s="14"/>
      <c r="AB77" s="14" t="s">
        <v>901</v>
      </c>
      <c r="AC77" s="14" t="s">
        <v>609</v>
      </c>
      <c r="AD77" s="14" t="s">
        <v>720</v>
      </c>
      <c r="AE77" s="14" t="s">
        <v>729</v>
      </c>
      <c r="AF77" s="14" t="s">
        <v>732</v>
      </c>
      <c r="AG77" s="14"/>
      <c r="AH77" s="14" t="s">
        <v>714</v>
      </c>
      <c r="AI77" s="14"/>
      <c r="AJ77" s="14" t="s">
        <v>723</v>
      </c>
      <c r="AK77" s="14" t="s">
        <v>726</v>
      </c>
      <c r="AL77" s="14" t="str">
        <f>AC77</f>
        <v>37805-5AY-H910</v>
      </c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>
        <v>3</v>
      </c>
      <c r="BS77" s="14">
        <v>7</v>
      </c>
      <c r="BT77" s="14">
        <v>8</v>
      </c>
      <c r="BU77" s="14">
        <v>0</v>
      </c>
      <c r="BV77" s="14">
        <v>5</v>
      </c>
      <c r="BW77" s="14" t="s">
        <v>125</v>
      </c>
      <c r="BX77" s="14">
        <v>5</v>
      </c>
      <c r="BY77" s="14" t="s">
        <v>311</v>
      </c>
      <c r="BZ77" s="14" t="s">
        <v>128</v>
      </c>
      <c r="CA77" s="14" t="s">
        <v>125</v>
      </c>
      <c r="CB77" s="14" t="s">
        <v>312</v>
      </c>
      <c r="CC77" s="14">
        <v>9</v>
      </c>
      <c r="CD77" s="14">
        <v>1</v>
      </c>
      <c r="CE77" s="14">
        <v>0</v>
      </c>
      <c r="CF77" s="14"/>
      <c r="CG77" s="14" t="e">
        <f ca="1">_xll.DEZINHEX(CODE(BR77))</f>
        <v>#NAME?</v>
      </c>
      <c r="CH77" s="14" t="e">
        <f ca="1">_xll.DEZINHEX(CODE(BS77))</f>
        <v>#NAME?</v>
      </c>
      <c r="CI77" s="14" t="e">
        <f ca="1">_xll.DEZINHEX(CODE(BT77))</f>
        <v>#NAME?</v>
      </c>
      <c r="CJ77" s="14" t="e">
        <f ca="1">_xll.DEZINHEX(CODE(BU77))</f>
        <v>#NAME?</v>
      </c>
      <c r="CK77" s="14" t="e">
        <f ca="1">_xll.DEZINHEX(CODE(BV77))</f>
        <v>#NAME?</v>
      </c>
      <c r="CL77" s="14" t="e">
        <f ca="1">_xll.DEZINHEX(CODE(BW77))</f>
        <v>#NAME?</v>
      </c>
      <c r="CM77" s="14" t="e">
        <f ca="1">_xll.DEZINHEX(CODE(BX77))</f>
        <v>#NAME?</v>
      </c>
      <c r="CN77" s="14" t="e">
        <f ca="1">_xll.DEZINHEX(CODE(BY77))</f>
        <v>#NAME?</v>
      </c>
      <c r="CO77" s="14" t="e">
        <f ca="1">_xll.DEZINHEX(CODE(BZ77))</f>
        <v>#NAME?</v>
      </c>
      <c r="CP77" s="14" t="e">
        <f ca="1">_xll.DEZINHEX(CODE(CA77))</f>
        <v>#NAME?</v>
      </c>
      <c r="CQ77" s="14" t="e">
        <f ca="1">_xll.DEZINHEX(CODE(CB77))</f>
        <v>#NAME?</v>
      </c>
      <c r="CR77" s="14" t="e">
        <f ca="1">_xll.DEZINHEX(CODE(CC77))</f>
        <v>#NAME?</v>
      </c>
      <c r="CS77" s="14" t="e">
        <f ca="1">_xll.DEZINHEX(CODE(CD77))</f>
        <v>#NAME?</v>
      </c>
      <c r="CT77" s="14" t="e">
        <f ca="1">_xll.DEZINHEX(CODE(CE77))</f>
        <v>#NAME?</v>
      </c>
      <c r="CU77" s="14"/>
      <c r="CV77" s="14"/>
      <c r="CW77" s="14"/>
      <c r="CX77" s="14"/>
      <c r="CY77" s="46"/>
      <c r="CZ77" s="20"/>
    </row>
    <row r="78" spans="1:104" ht="69">
      <c r="A78" s="14">
        <v>72</v>
      </c>
      <c r="B78" s="29">
        <v>42577</v>
      </c>
      <c r="C78" s="14" t="s">
        <v>97</v>
      </c>
      <c r="D78" s="14" t="s">
        <v>583</v>
      </c>
      <c r="E78" s="14" t="s">
        <v>113</v>
      </c>
      <c r="F78" s="14" t="s">
        <v>561</v>
      </c>
      <c r="G78" s="14" t="s">
        <v>367</v>
      </c>
      <c r="H78" s="14" t="s">
        <v>314</v>
      </c>
      <c r="I78" s="14" t="s">
        <v>327</v>
      </c>
      <c r="J78" s="14" t="s">
        <v>302</v>
      </c>
      <c r="K78" s="14"/>
      <c r="L78" s="14"/>
      <c r="M78" s="14" t="s">
        <v>358</v>
      </c>
      <c r="N78" s="14" t="s">
        <v>359</v>
      </c>
      <c r="O78" s="30" t="s">
        <v>366</v>
      </c>
      <c r="P78" s="14" t="s">
        <v>777</v>
      </c>
      <c r="Q78" s="14" t="s">
        <v>565</v>
      </c>
      <c r="R78" s="14" t="s">
        <v>564</v>
      </c>
      <c r="S78" s="14" t="s">
        <v>471</v>
      </c>
      <c r="T78" s="14">
        <v>600966</v>
      </c>
      <c r="U78" s="14" t="s">
        <v>504</v>
      </c>
      <c r="V78" s="14" t="s">
        <v>544</v>
      </c>
      <c r="W78" s="14" t="s">
        <v>507</v>
      </c>
      <c r="X78" s="14" t="s">
        <v>778</v>
      </c>
      <c r="Y78" s="14" t="s">
        <v>786</v>
      </c>
      <c r="Z78" s="14" t="s">
        <v>787</v>
      </c>
      <c r="AA78" s="14"/>
      <c r="AB78" s="14" t="s">
        <v>782</v>
      </c>
      <c r="AC78" s="14" t="s">
        <v>376</v>
      </c>
      <c r="AD78" s="14" t="s">
        <v>512</v>
      </c>
      <c r="AE78" s="14" t="s">
        <v>406</v>
      </c>
      <c r="AF78" s="14" t="s">
        <v>516</v>
      </c>
      <c r="AG78" s="14"/>
      <c r="AH78" s="14" t="s">
        <v>507</v>
      </c>
      <c r="AI78" s="14"/>
      <c r="AJ78" s="14" t="s">
        <v>548</v>
      </c>
      <c r="AK78" s="310" t="s">
        <v>549</v>
      </c>
      <c r="AL78" s="310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>
        <v>3</v>
      </c>
      <c r="BS78" s="14">
        <v>7</v>
      </c>
      <c r="BT78" s="14">
        <v>8</v>
      </c>
      <c r="BU78" s="14">
        <v>0</v>
      </c>
      <c r="BV78" s="14">
        <v>5</v>
      </c>
      <c r="BW78" s="14" t="s">
        <v>125</v>
      </c>
      <c r="BX78" s="14">
        <v>5</v>
      </c>
      <c r="BY78" s="14" t="s">
        <v>309</v>
      </c>
      <c r="BZ78" s="14" t="s">
        <v>310</v>
      </c>
      <c r="CA78" s="14" t="s">
        <v>125</v>
      </c>
      <c r="CB78" s="14" t="s">
        <v>312</v>
      </c>
      <c r="CC78" s="14">
        <v>5</v>
      </c>
      <c r="CD78" s="14">
        <v>1</v>
      </c>
      <c r="CE78" s="14">
        <v>0</v>
      </c>
      <c r="CF78" s="14"/>
      <c r="CG78" s="14" t="e">
        <f ca="1">_xll.DEZINHEX(CODE(BR78))</f>
        <v>#NAME?</v>
      </c>
      <c r="CH78" s="14" t="e">
        <f ca="1">_xll.DEZINHEX(CODE(BS78))</f>
        <v>#NAME?</v>
      </c>
      <c r="CI78" s="14" t="e">
        <f ca="1">_xll.DEZINHEX(CODE(BT78))</f>
        <v>#NAME?</v>
      </c>
      <c r="CJ78" s="14" t="e">
        <f ca="1">_xll.DEZINHEX(CODE(BU78))</f>
        <v>#NAME?</v>
      </c>
      <c r="CK78" s="14" t="e">
        <f ca="1">_xll.DEZINHEX(CODE(BV78))</f>
        <v>#NAME?</v>
      </c>
      <c r="CL78" s="14" t="e">
        <f ca="1">_xll.DEZINHEX(CODE(BW78))</f>
        <v>#NAME?</v>
      </c>
      <c r="CM78" s="14" t="e">
        <f ca="1">_xll.DEZINHEX(CODE(BX78))</f>
        <v>#NAME?</v>
      </c>
      <c r="CN78" s="14" t="e">
        <f ca="1">_xll.DEZINHEX(CODE(BY78))</f>
        <v>#NAME?</v>
      </c>
      <c r="CO78" s="14" t="e">
        <f ca="1">_xll.DEZINHEX(CODE(BZ78))</f>
        <v>#NAME?</v>
      </c>
      <c r="CP78" s="14" t="e">
        <f ca="1">_xll.DEZINHEX(CODE(CA78))</f>
        <v>#NAME?</v>
      </c>
      <c r="CQ78" s="14" t="e">
        <f ca="1">_xll.DEZINHEX(CODE(CB78))</f>
        <v>#NAME?</v>
      </c>
      <c r="CR78" s="14" t="e">
        <f ca="1">_xll.DEZINHEX(CODE(CC78))</f>
        <v>#NAME?</v>
      </c>
      <c r="CS78" s="14" t="e">
        <f ca="1">_xll.DEZINHEX(CODE(CD78))</f>
        <v>#NAME?</v>
      </c>
      <c r="CT78" s="14" t="e">
        <f ca="1">_xll.DEZINHEX(CODE(CE78))</f>
        <v>#NAME?</v>
      </c>
      <c r="CU78" s="14"/>
      <c r="CV78" s="14"/>
      <c r="CW78" s="14"/>
      <c r="CX78" s="14"/>
      <c r="CY78" s="46"/>
      <c r="CZ78" s="20"/>
    </row>
    <row r="79" spans="1:104" ht="69">
      <c r="A79" s="14">
        <v>73</v>
      </c>
      <c r="B79" s="29">
        <v>42577</v>
      </c>
      <c r="C79" s="14" t="s">
        <v>97</v>
      </c>
      <c r="D79" s="14" t="s">
        <v>583</v>
      </c>
      <c r="E79" s="14" t="s">
        <v>113</v>
      </c>
      <c r="F79" s="14" t="s">
        <v>561</v>
      </c>
      <c r="G79" s="14" t="s">
        <v>367</v>
      </c>
      <c r="H79" s="14" t="s">
        <v>314</v>
      </c>
      <c r="I79" s="14" t="s">
        <v>327</v>
      </c>
      <c r="J79" s="14" t="s">
        <v>302</v>
      </c>
      <c r="K79" s="14"/>
      <c r="L79" s="14"/>
      <c r="M79" s="14" t="s">
        <v>358</v>
      </c>
      <c r="N79" s="14" t="s">
        <v>359</v>
      </c>
      <c r="O79" s="30" t="s">
        <v>366</v>
      </c>
      <c r="P79" s="14" t="s">
        <v>777</v>
      </c>
      <c r="Q79" s="14" t="s">
        <v>565</v>
      </c>
      <c r="R79" s="14" t="s">
        <v>564</v>
      </c>
      <c r="S79" s="14" t="s">
        <v>471</v>
      </c>
      <c r="T79" s="14">
        <v>600971</v>
      </c>
      <c r="U79" s="14" t="s">
        <v>511</v>
      </c>
      <c r="V79" s="14" t="s">
        <v>545</v>
      </c>
      <c r="W79" s="14" t="s">
        <v>508</v>
      </c>
      <c r="X79" s="14" t="s">
        <v>779</v>
      </c>
      <c r="Y79" s="14" t="s">
        <v>789</v>
      </c>
      <c r="Z79" s="14" t="s">
        <v>788</v>
      </c>
      <c r="AA79" s="14"/>
      <c r="AB79" s="14" t="s">
        <v>783</v>
      </c>
      <c r="AC79" s="14" t="s">
        <v>377</v>
      </c>
      <c r="AD79" s="14" t="s">
        <v>513</v>
      </c>
      <c r="AE79" s="14" t="s">
        <v>407</v>
      </c>
      <c r="AF79" s="14" t="s">
        <v>517</v>
      </c>
      <c r="AG79" s="14"/>
      <c r="AH79" s="14" t="s">
        <v>508</v>
      </c>
      <c r="AI79" s="14"/>
      <c r="AJ79" s="14" t="s">
        <v>548</v>
      </c>
      <c r="AK79" s="310" t="s">
        <v>550</v>
      </c>
      <c r="AL79" s="310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>
        <v>3</v>
      </c>
      <c r="BS79" s="14">
        <v>7</v>
      </c>
      <c r="BT79" s="14">
        <v>8</v>
      </c>
      <c r="BU79" s="14">
        <v>0</v>
      </c>
      <c r="BV79" s="14">
        <v>5</v>
      </c>
      <c r="BW79" s="14" t="s">
        <v>125</v>
      </c>
      <c r="BX79" s="14">
        <v>5</v>
      </c>
      <c r="BY79" s="14" t="s">
        <v>309</v>
      </c>
      <c r="BZ79" s="14" t="s">
        <v>310</v>
      </c>
      <c r="CA79" s="14" t="s">
        <v>125</v>
      </c>
      <c r="CB79" s="14" t="s">
        <v>312</v>
      </c>
      <c r="CC79" s="14">
        <v>6</v>
      </c>
      <c r="CD79" s="14">
        <v>1</v>
      </c>
      <c r="CE79" s="14">
        <v>0</v>
      </c>
      <c r="CF79" s="14"/>
      <c r="CG79" s="14" t="e">
        <f ca="1">_xll.DEZINHEX(CODE(BR79))</f>
        <v>#NAME?</v>
      </c>
      <c r="CH79" s="14" t="e">
        <f ca="1">_xll.DEZINHEX(CODE(BS79))</f>
        <v>#NAME?</v>
      </c>
      <c r="CI79" s="14" t="e">
        <f ca="1">_xll.DEZINHEX(CODE(BT79))</f>
        <v>#NAME?</v>
      </c>
      <c r="CJ79" s="14" t="e">
        <f ca="1">_xll.DEZINHEX(CODE(BU79))</f>
        <v>#NAME?</v>
      </c>
      <c r="CK79" s="14" t="e">
        <f ca="1">_xll.DEZINHEX(CODE(BV79))</f>
        <v>#NAME?</v>
      </c>
      <c r="CL79" s="14" t="e">
        <f ca="1">_xll.DEZINHEX(CODE(BW79))</f>
        <v>#NAME?</v>
      </c>
      <c r="CM79" s="14" t="e">
        <f ca="1">_xll.DEZINHEX(CODE(BX79))</f>
        <v>#NAME?</v>
      </c>
      <c r="CN79" s="14" t="e">
        <f ca="1">_xll.DEZINHEX(CODE(BY79))</f>
        <v>#NAME?</v>
      </c>
      <c r="CO79" s="14" t="e">
        <f ca="1">_xll.DEZINHEX(CODE(BZ79))</f>
        <v>#NAME?</v>
      </c>
      <c r="CP79" s="14" t="e">
        <f ca="1">_xll.DEZINHEX(CODE(CA79))</f>
        <v>#NAME?</v>
      </c>
      <c r="CQ79" s="14" t="e">
        <f ca="1">_xll.DEZINHEX(CODE(CB79))</f>
        <v>#NAME?</v>
      </c>
      <c r="CR79" s="14" t="e">
        <f ca="1">_xll.DEZINHEX(CODE(CC79))</f>
        <v>#NAME?</v>
      </c>
      <c r="CS79" s="14" t="e">
        <f ca="1">_xll.DEZINHEX(CODE(CD79))</f>
        <v>#NAME?</v>
      </c>
      <c r="CT79" s="14" t="e">
        <f ca="1">_xll.DEZINHEX(CODE(CE79))</f>
        <v>#NAME?</v>
      </c>
      <c r="CU79" s="14"/>
      <c r="CV79" s="14"/>
      <c r="CW79" s="14"/>
      <c r="CX79" s="14"/>
      <c r="CY79" s="46"/>
      <c r="CZ79" s="20"/>
    </row>
    <row r="80" spans="1:104" ht="69">
      <c r="A80" s="14">
        <v>74</v>
      </c>
      <c r="B80" s="29">
        <v>42577</v>
      </c>
      <c r="C80" s="14" t="s">
        <v>97</v>
      </c>
      <c r="D80" s="14" t="s">
        <v>583</v>
      </c>
      <c r="E80" s="14" t="s">
        <v>113</v>
      </c>
      <c r="F80" s="14" t="s">
        <v>561</v>
      </c>
      <c r="G80" s="14" t="s">
        <v>367</v>
      </c>
      <c r="H80" s="14" t="s">
        <v>314</v>
      </c>
      <c r="I80" s="14" t="s">
        <v>327</v>
      </c>
      <c r="J80" s="14" t="s">
        <v>302</v>
      </c>
      <c r="K80" s="14"/>
      <c r="L80" s="14"/>
      <c r="M80" s="14" t="s">
        <v>358</v>
      </c>
      <c r="N80" s="14" t="s">
        <v>359</v>
      </c>
      <c r="O80" s="30" t="s">
        <v>366</v>
      </c>
      <c r="P80" s="14" t="s">
        <v>822</v>
      </c>
      <c r="Q80" s="14" t="s">
        <v>565</v>
      </c>
      <c r="R80" s="14" t="s">
        <v>564</v>
      </c>
      <c r="S80" s="14" t="s">
        <v>471</v>
      </c>
      <c r="T80" s="14">
        <v>600976</v>
      </c>
      <c r="U80" s="14" t="s">
        <v>505</v>
      </c>
      <c r="V80" s="14" t="s">
        <v>546</v>
      </c>
      <c r="W80" s="14" t="s">
        <v>509</v>
      </c>
      <c r="X80" s="14" t="s">
        <v>780</v>
      </c>
      <c r="Y80" s="14" t="s">
        <v>790</v>
      </c>
      <c r="Z80" s="14" t="s">
        <v>791</v>
      </c>
      <c r="AA80" s="14"/>
      <c r="AB80" s="14" t="s">
        <v>784</v>
      </c>
      <c r="AC80" s="14" t="s">
        <v>378</v>
      </c>
      <c r="AD80" s="14" t="s">
        <v>514</v>
      </c>
      <c r="AE80" s="14" t="s">
        <v>408</v>
      </c>
      <c r="AF80" s="14" t="s">
        <v>518</v>
      </c>
      <c r="AG80" s="14"/>
      <c r="AH80" s="14" t="s">
        <v>509</v>
      </c>
      <c r="AI80" s="14"/>
      <c r="AJ80" s="14" t="s">
        <v>548</v>
      </c>
      <c r="AK80" s="310">
        <v>76</v>
      </c>
      <c r="AL80" s="310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>
        <v>3</v>
      </c>
      <c r="BS80" s="14">
        <v>7</v>
      </c>
      <c r="BT80" s="14">
        <v>8</v>
      </c>
      <c r="BU80" s="14">
        <v>0</v>
      </c>
      <c r="BV80" s="14">
        <v>5</v>
      </c>
      <c r="BW80" s="14" t="s">
        <v>125</v>
      </c>
      <c r="BX80" s="14">
        <v>5</v>
      </c>
      <c r="BY80" s="14" t="s">
        <v>309</v>
      </c>
      <c r="BZ80" s="14" t="s">
        <v>310</v>
      </c>
      <c r="CA80" s="14" t="s">
        <v>125</v>
      </c>
      <c r="CB80" s="14" t="s">
        <v>312</v>
      </c>
      <c r="CC80" s="14">
        <v>7</v>
      </c>
      <c r="CD80" s="14">
        <v>1</v>
      </c>
      <c r="CE80" s="14">
        <v>0</v>
      </c>
      <c r="CF80" s="14"/>
      <c r="CG80" s="14" t="e">
        <f ca="1">_xll.DEZINHEX(CODE(BR80))</f>
        <v>#NAME?</v>
      </c>
      <c r="CH80" s="14" t="e">
        <f ca="1">_xll.DEZINHEX(CODE(BS80))</f>
        <v>#NAME?</v>
      </c>
      <c r="CI80" s="14" t="e">
        <f ca="1">_xll.DEZINHEX(CODE(BT80))</f>
        <v>#NAME?</v>
      </c>
      <c r="CJ80" s="14" t="e">
        <f ca="1">_xll.DEZINHEX(CODE(BU80))</f>
        <v>#NAME?</v>
      </c>
      <c r="CK80" s="14" t="e">
        <f ca="1">_xll.DEZINHEX(CODE(BV80))</f>
        <v>#NAME?</v>
      </c>
      <c r="CL80" s="14" t="e">
        <f ca="1">_xll.DEZINHEX(CODE(BW80))</f>
        <v>#NAME?</v>
      </c>
      <c r="CM80" s="14" t="e">
        <f ca="1">_xll.DEZINHEX(CODE(BX80))</f>
        <v>#NAME?</v>
      </c>
      <c r="CN80" s="14" t="e">
        <f ca="1">_xll.DEZINHEX(CODE(BY80))</f>
        <v>#NAME?</v>
      </c>
      <c r="CO80" s="14" t="e">
        <f ca="1">_xll.DEZINHEX(CODE(BZ80))</f>
        <v>#NAME?</v>
      </c>
      <c r="CP80" s="14" t="e">
        <f ca="1">_xll.DEZINHEX(CODE(CA80))</f>
        <v>#NAME?</v>
      </c>
      <c r="CQ80" s="14" t="e">
        <f ca="1">_xll.DEZINHEX(CODE(CB80))</f>
        <v>#NAME?</v>
      </c>
      <c r="CR80" s="14" t="e">
        <f ca="1">_xll.DEZINHEX(CODE(CC80))</f>
        <v>#NAME?</v>
      </c>
      <c r="CS80" s="14" t="e">
        <f ca="1">_xll.DEZINHEX(CODE(CD80))</f>
        <v>#NAME?</v>
      </c>
      <c r="CT80" s="14" t="e">
        <f ca="1">_xll.DEZINHEX(CODE(CE80))</f>
        <v>#NAME?</v>
      </c>
      <c r="CU80" s="14"/>
      <c r="CV80" s="14"/>
      <c r="CW80" s="14"/>
      <c r="CX80" s="14"/>
      <c r="CY80" s="46"/>
      <c r="CZ80" s="20"/>
    </row>
    <row r="81" spans="1:104" ht="69">
      <c r="A81" s="14">
        <v>75</v>
      </c>
      <c r="B81" s="29">
        <v>42577</v>
      </c>
      <c r="C81" s="14" t="s">
        <v>97</v>
      </c>
      <c r="D81" s="14" t="s">
        <v>583</v>
      </c>
      <c r="E81" s="14" t="s">
        <v>113</v>
      </c>
      <c r="F81" s="14" t="s">
        <v>561</v>
      </c>
      <c r="G81" s="14" t="s">
        <v>367</v>
      </c>
      <c r="H81" s="14" t="s">
        <v>314</v>
      </c>
      <c r="I81" s="14" t="s">
        <v>327</v>
      </c>
      <c r="J81" s="14" t="s">
        <v>302</v>
      </c>
      <c r="K81" s="14"/>
      <c r="L81" s="14"/>
      <c r="M81" s="14" t="s">
        <v>358</v>
      </c>
      <c r="N81" s="14" t="s">
        <v>359</v>
      </c>
      <c r="O81" s="30" t="s">
        <v>366</v>
      </c>
      <c r="P81" s="14" t="s">
        <v>822</v>
      </c>
      <c r="Q81" s="14" t="s">
        <v>565</v>
      </c>
      <c r="R81" s="14" t="s">
        <v>564</v>
      </c>
      <c r="S81" s="14" t="s">
        <v>471</v>
      </c>
      <c r="T81" s="14">
        <v>600981</v>
      </c>
      <c r="U81" s="14" t="s">
        <v>506</v>
      </c>
      <c r="V81" s="14" t="s">
        <v>547</v>
      </c>
      <c r="W81" s="14" t="s">
        <v>510</v>
      </c>
      <c r="X81" s="14" t="s">
        <v>781</v>
      </c>
      <c r="Y81" s="14" t="s">
        <v>792</v>
      </c>
      <c r="Z81" s="14" t="s">
        <v>793</v>
      </c>
      <c r="AA81" s="14"/>
      <c r="AB81" s="14" t="s">
        <v>785</v>
      </c>
      <c r="AC81" s="14" t="s">
        <v>379</v>
      </c>
      <c r="AD81" s="14" t="s">
        <v>515</v>
      </c>
      <c r="AE81" s="14" t="s">
        <v>409</v>
      </c>
      <c r="AF81" s="14" t="s">
        <v>519</v>
      </c>
      <c r="AG81" s="14"/>
      <c r="AH81" s="14" t="s">
        <v>510</v>
      </c>
      <c r="AI81" s="14"/>
      <c r="AJ81" s="14" t="s">
        <v>548</v>
      </c>
      <c r="AK81" s="310" t="s">
        <v>551</v>
      </c>
      <c r="AL81" s="310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>
        <v>3</v>
      </c>
      <c r="BS81" s="14">
        <v>7</v>
      </c>
      <c r="BT81" s="14">
        <v>8</v>
      </c>
      <c r="BU81" s="14">
        <v>0</v>
      </c>
      <c r="BV81" s="14">
        <v>5</v>
      </c>
      <c r="BW81" s="14" t="s">
        <v>125</v>
      </c>
      <c r="BX81" s="14">
        <v>5</v>
      </c>
      <c r="BY81" s="14" t="s">
        <v>309</v>
      </c>
      <c r="BZ81" s="14" t="s">
        <v>310</v>
      </c>
      <c r="CA81" s="14" t="s">
        <v>125</v>
      </c>
      <c r="CB81" s="14" t="s">
        <v>312</v>
      </c>
      <c r="CC81" s="14">
        <v>8</v>
      </c>
      <c r="CD81" s="14">
        <v>1</v>
      </c>
      <c r="CE81" s="14">
        <v>0</v>
      </c>
      <c r="CF81" s="14"/>
      <c r="CG81" s="14" t="e">
        <f ca="1">_xll.DEZINHEX(CODE(BR81))</f>
        <v>#NAME?</v>
      </c>
      <c r="CH81" s="14" t="e">
        <f ca="1">_xll.DEZINHEX(CODE(BS81))</f>
        <v>#NAME?</v>
      </c>
      <c r="CI81" s="14" t="e">
        <f ca="1">_xll.DEZINHEX(CODE(BT81))</f>
        <v>#NAME?</v>
      </c>
      <c r="CJ81" s="14" t="e">
        <f ca="1">_xll.DEZINHEX(CODE(BU81))</f>
        <v>#NAME?</v>
      </c>
      <c r="CK81" s="14" t="e">
        <f ca="1">_xll.DEZINHEX(CODE(BV81))</f>
        <v>#NAME?</v>
      </c>
      <c r="CL81" s="14" t="e">
        <f ca="1">_xll.DEZINHEX(CODE(BW81))</f>
        <v>#NAME?</v>
      </c>
      <c r="CM81" s="14" t="e">
        <f ca="1">_xll.DEZINHEX(CODE(BX81))</f>
        <v>#NAME?</v>
      </c>
      <c r="CN81" s="14" t="e">
        <f ca="1">_xll.DEZINHEX(CODE(BY81))</f>
        <v>#NAME?</v>
      </c>
      <c r="CO81" s="14" t="e">
        <f ca="1">_xll.DEZINHEX(CODE(BZ81))</f>
        <v>#NAME?</v>
      </c>
      <c r="CP81" s="14" t="e">
        <f ca="1">_xll.DEZINHEX(CODE(CA81))</f>
        <v>#NAME?</v>
      </c>
      <c r="CQ81" s="14" t="e">
        <f ca="1">_xll.DEZINHEX(CODE(CB81))</f>
        <v>#NAME?</v>
      </c>
      <c r="CR81" s="14" t="e">
        <f ca="1">_xll.DEZINHEX(CODE(CC81))</f>
        <v>#NAME?</v>
      </c>
      <c r="CS81" s="14" t="e">
        <f ca="1">_xll.DEZINHEX(CODE(CD81))</f>
        <v>#NAME?</v>
      </c>
      <c r="CT81" s="14" t="e">
        <f ca="1">_xll.DEZINHEX(CODE(CE81))</f>
        <v>#NAME?</v>
      </c>
      <c r="CU81" s="14"/>
      <c r="CV81" s="14"/>
      <c r="CW81" s="14"/>
      <c r="CX81" s="14"/>
      <c r="CY81" s="46"/>
      <c r="CZ81" s="20"/>
    </row>
    <row r="82" spans="1:104" ht="69">
      <c r="A82" s="14">
        <v>76</v>
      </c>
      <c r="B82" s="29">
        <v>42583</v>
      </c>
      <c r="C82" s="14" t="s">
        <v>97</v>
      </c>
      <c r="D82" s="14" t="s">
        <v>368</v>
      </c>
      <c r="E82" s="14" t="s">
        <v>113</v>
      </c>
      <c r="F82" s="14" t="s">
        <v>114</v>
      </c>
      <c r="G82" s="14" t="s">
        <v>367</v>
      </c>
      <c r="H82" s="14" t="s">
        <v>100</v>
      </c>
      <c r="I82" s="14" t="s">
        <v>315</v>
      </c>
      <c r="J82" s="14" t="s">
        <v>101</v>
      </c>
      <c r="K82" s="14"/>
      <c r="L82" s="14"/>
      <c r="M82" s="14" t="s">
        <v>358</v>
      </c>
      <c r="N82" s="14" t="s">
        <v>103</v>
      </c>
      <c r="O82" s="30">
        <v>42795</v>
      </c>
      <c r="P82" s="14" t="s">
        <v>823</v>
      </c>
      <c r="Q82" s="14" t="s">
        <v>565</v>
      </c>
      <c r="R82" s="14" t="s">
        <v>564</v>
      </c>
      <c r="S82" s="14" t="s">
        <v>471</v>
      </c>
      <c r="T82" s="14">
        <v>602067</v>
      </c>
      <c r="U82" s="14" t="s">
        <v>804</v>
      </c>
      <c r="V82" s="14" t="s">
        <v>846</v>
      </c>
      <c r="W82" s="14" t="s">
        <v>810</v>
      </c>
      <c r="X82" s="14" t="s">
        <v>857</v>
      </c>
      <c r="Y82" s="14" t="s">
        <v>859</v>
      </c>
      <c r="Z82" s="14" t="s">
        <v>860</v>
      </c>
      <c r="AA82" s="14"/>
      <c r="AB82" s="14" t="s">
        <v>835</v>
      </c>
      <c r="AC82" s="14" t="s">
        <v>816</v>
      </c>
      <c r="AD82" s="14" t="s">
        <v>798</v>
      </c>
      <c r="AE82" s="14" t="s">
        <v>844</v>
      </c>
      <c r="AF82" s="14" t="s">
        <v>816</v>
      </c>
      <c r="AG82" s="14" t="s">
        <v>858</v>
      </c>
      <c r="AH82" s="14" t="s">
        <v>810</v>
      </c>
      <c r="AI82" s="14"/>
      <c r="AJ82" s="14" t="s">
        <v>501</v>
      </c>
      <c r="AK82" s="310" t="s">
        <v>502</v>
      </c>
      <c r="AL82" s="310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>
        <v>3</v>
      </c>
      <c r="BS82" s="14">
        <v>7</v>
      </c>
      <c r="BT82" s="14">
        <v>8</v>
      </c>
      <c r="BU82" s="14">
        <v>0</v>
      </c>
      <c r="BV82" s="14">
        <v>5</v>
      </c>
      <c r="BW82" s="14" t="s">
        <v>125</v>
      </c>
      <c r="BX82" s="14">
        <v>5</v>
      </c>
      <c r="BY82" s="14" t="s">
        <v>311</v>
      </c>
      <c r="BZ82" s="14" t="s">
        <v>856</v>
      </c>
      <c r="CA82" s="14" t="s">
        <v>125</v>
      </c>
      <c r="CB82" s="14" t="s">
        <v>773</v>
      </c>
      <c r="CC82" s="14">
        <v>0</v>
      </c>
      <c r="CD82" s="14">
        <v>1</v>
      </c>
      <c r="CE82" s="14">
        <v>0</v>
      </c>
      <c r="CF82" s="14"/>
      <c r="CG82" s="14" t="e">
        <f ca="1">_xll.DEZINHEX(CODE(BR82))</f>
        <v>#NAME?</v>
      </c>
      <c r="CH82" s="14" t="e">
        <f ca="1">_xll.DEZINHEX(CODE(BS82))</f>
        <v>#NAME?</v>
      </c>
      <c r="CI82" s="14" t="e">
        <f ca="1">_xll.DEZINHEX(CODE(BT82))</f>
        <v>#NAME?</v>
      </c>
      <c r="CJ82" s="14" t="e">
        <f ca="1">_xll.DEZINHEX(CODE(BU82))</f>
        <v>#NAME?</v>
      </c>
      <c r="CK82" s="14" t="e">
        <f ca="1">_xll.DEZINHEX(CODE(BV82))</f>
        <v>#NAME?</v>
      </c>
      <c r="CL82" s="14" t="e">
        <f ca="1">_xll.DEZINHEX(CODE(BW82))</f>
        <v>#NAME?</v>
      </c>
      <c r="CM82" s="14" t="e">
        <f ca="1">_xll.DEZINHEX(CODE(BX82))</f>
        <v>#NAME?</v>
      </c>
      <c r="CN82" s="14" t="e">
        <f ca="1">_xll.DEZINHEX(CODE(BY82))</f>
        <v>#NAME?</v>
      </c>
      <c r="CO82" s="14" t="e">
        <f ca="1">_xll.DEZINHEX(CODE(BZ82))</f>
        <v>#NAME?</v>
      </c>
      <c r="CP82" s="14" t="e">
        <f ca="1">_xll.DEZINHEX(CODE(CA82))</f>
        <v>#NAME?</v>
      </c>
      <c r="CQ82" s="14" t="e">
        <f ca="1">_xll.DEZINHEX(CODE(CB82))</f>
        <v>#NAME?</v>
      </c>
      <c r="CR82" s="14" t="e">
        <f ca="1">_xll.DEZINHEX(CODE(CC82))</f>
        <v>#NAME?</v>
      </c>
      <c r="CS82" s="14" t="e">
        <f ca="1">_xll.DEZINHEX(CODE(CD82))</f>
        <v>#NAME?</v>
      </c>
      <c r="CT82" s="14" t="e">
        <f ca="1">_xll.DEZINHEX(CODE(CE82))</f>
        <v>#NAME?</v>
      </c>
      <c r="CU82" s="14"/>
      <c r="CV82" s="14"/>
      <c r="CW82" s="14"/>
      <c r="CX82" s="14"/>
      <c r="CY82" s="46"/>
      <c r="CZ82" s="20"/>
    </row>
    <row r="83" spans="1:104" ht="69">
      <c r="A83" s="14">
        <v>77</v>
      </c>
      <c r="B83" s="29">
        <v>42583</v>
      </c>
      <c r="C83" s="14" t="s">
        <v>97</v>
      </c>
      <c r="D83" s="14" t="s">
        <v>368</v>
      </c>
      <c r="E83" s="14" t="s">
        <v>113</v>
      </c>
      <c r="F83" s="14" t="s">
        <v>114</v>
      </c>
      <c r="G83" s="14" t="s">
        <v>367</v>
      </c>
      <c r="H83" s="14" t="s">
        <v>100</v>
      </c>
      <c r="I83" s="14" t="s">
        <v>315</v>
      </c>
      <c r="J83" s="14" t="s">
        <v>101</v>
      </c>
      <c r="K83" s="14"/>
      <c r="L83" s="14"/>
      <c r="M83" s="14" t="s">
        <v>358</v>
      </c>
      <c r="N83" s="14" t="s">
        <v>103</v>
      </c>
      <c r="O83" s="30">
        <v>42795</v>
      </c>
      <c r="P83" s="14" t="s">
        <v>823</v>
      </c>
      <c r="Q83" s="14" t="s">
        <v>565</v>
      </c>
      <c r="R83" s="14" t="s">
        <v>564</v>
      </c>
      <c r="S83" s="14" t="s">
        <v>471</v>
      </c>
      <c r="T83" s="14">
        <v>601687</v>
      </c>
      <c r="U83" s="14" t="s">
        <v>805</v>
      </c>
      <c r="V83" s="14" t="s">
        <v>847</v>
      </c>
      <c r="W83" s="14" t="s">
        <v>811</v>
      </c>
      <c r="X83" s="14" t="s">
        <v>852</v>
      </c>
      <c r="Y83" s="14" t="s">
        <v>853</v>
      </c>
      <c r="Z83" s="14" t="s">
        <v>854</v>
      </c>
      <c r="AA83" s="14"/>
      <c r="AB83" s="14" t="s">
        <v>836</v>
      </c>
      <c r="AC83" s="14" t="s">
        <v>817</v>
      </c>
      <c r="AD83" s="14" t="s">
        <v>799</v>
      </c>
      <c r="AE83" s="14" t="s">
        <v>843</v>
      </c>
      <c r="AF83" s="14" t="s">
        <v>817</v>
      </c>
      <c r="AG83" s="14" t="s">
        <v>855</v>
      </c>
      <c r="AH83" s="14" t="s">
        <v>811</v>
      </c>
      <c r="AI83" s="14"/>
      <c r="AJ83" s="14" t="s">
        <v>825</v>
      </c>
      <c r="AK83" s="310" t="s">
        <v>830</v>
      </c>
      <c r="AL83" s="310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>
        <v>3</v>
      </c>
      <c r="BS83" s="14">
        <v>7</v>
      </c>
      <c r="BT83" s="14">
        <v>8</v>
      </c>
      <c r="BU83" s="14">
        <v>0</v>
      </c>
      <c r="BV83" s="14">
        <v>5</v>
      </c>
      <c r="BW83" s="14" t="s">
        <v>125</v>
      </c>
      <c r="BX83" s="14">
        <v>5</v>
      </c>
      <c r="BY83" s="14" t="s">
        <v>311</v>
      </c>
      <c r="BZ83" s="14" t="s">
        <v>856</v>
      </c>
      <c r="CA83" s="14" t="s">
        <v>125</v>
      </c>
      <c r="CB83" s="14" t="s">
        <v>773</v>
      </c>
      <c r="CC83" s="14">
        <v>1</v>
      </c>
      <c r="CD83" s="14">
        <v>1</v>
      </c>
      <c r="CE83" s="14">
        <v>0</v>
      </c>
      <c r="CF83" s="14"/>
      <c r="CG83" s="14" t="e">
        <f ca="1">_xll.DEZINHEX(CODE(BR83))</f>
        <v>#NAME?</v>
      </c>
      <c r="CH83" s="14" t="e">
        <f ca="1">_xll.DEZINHEX(CODE(BS83))</f>
        <v>#NAME?</v>
      </c>
      <c r="CI83" s="14" t="e">
        <f ca="1">_xll.DEZINHEX(CODE(BT83))</f>
        <v>#NAME?</v>
      </c>
      <c r="CJ83" s="14" t="e">
        <f ca="1">_xll.DEZINHEX(CODE(BU83))</f>
        <v>#NAME?</v>
      </c>
      <c r="CK83" s="14" t="e">
        <f ca="1">_xll.DEZINHEX(CODE(BV83))</f>
        <v>#NAME?</v>
      </c>
      <c r="CL83" s="14" t="e">
        <f ca="1">_xll.DEZINHEX(CODE(BW83))</f>
        <v>#NAME?</v>
      </c>
      <c r="CM83" s="14" t="e">
        <f ca="1">_xll.DEZINHEX(CODE(BX83))</f>
        <v>#NAME?</v>
      </c>
      <c r="CN83" s="14" t="e">
        <f ca="1">_xll.DEZINHEX(CODE(BY83))</f>
        <v>#NAME?</v>
      </c>
      <c r="CO83" s="14" t="e">
        <f ca="1">_xll.DEZINHEX(CODE(BZ83))</f>
        <v>#NAME?</v>
      </c>
      <c r="CP83" s="14" t="e">
        <f ca="1">_xll.DEZINHEX(CODE(CA83))</f>
        <v>#NAME?</v>
      </c>
      <c r="CQ83" s="14" t="e">
        <f ca="1">_xll.DEZINHEX(CODE(CB83))</f>
        <v>#NAME?</v>
      </c>
      <c r="CR83" s="14" t="e">
        <f ca="1">_xll.DEZINHEX(CODE(CC83))</f>
        <v>#NAME?</v>
      </c>
      <c r="CS83" s="14" t="e">
        <f ca="1">_xll.DEZINHEX(CODE(CD83))</f>
        <v>#NAME?</v>
      </c>
      <c r="CT83" s="14" t="e">
        <f ca="1">_xll.DEZINHEX(CODE(CE83))</f>
        <v>#NAME?</v>
      </c>
      <c r="CU83" s="14"/>
      <c r="CV83" s="14"/>
      <c r="CW83" s="14"/>
      <c r="CX83" s="14"/>
      <c r="CY83" s="46"/>
      <c r="CZ83" s="20"/>
    </row>
    <row r="84" spans="1:104" ht="69">
      <c r="A84" s="14">
        <v>78</v>
      </c>
      <c r="B84" s="29">
        <v>42583</v>
      </c>
      <c r="C84" s="14" t="s">
        <v>97</v>
      </c>
      <c r="D84" s="14" t="s">
        <v>368</v>
      </c>
      <c r="E84" s="14" t="s">
        <v>113</v>
      </c>
      <c r="F84" s="14" t="s">
        <v>114</v>
      </c>
      <c r="G84" s="14" t="s">
        <v>367</v>
      </c>
      <c r="H84" s="14" t="s">
        <v>100</v>
      </c>
      <c r="I84" s="14" t="s">
        <v>315</v>
      </c>
      <c r="J84" s="14" t="s">
        <v>369</v>
      </c>
      <c r="K84" s="14"/>
      <c r="L84" s="14"/>
      <c r="M84" s="14" t="s">
        <v>358</v>
      </c>
      <c r="N84" s="14" t="s">
        <v>103</v>
      </c>
      <c r="O84" s="30">
        <v>42795</v>
      </c>
      <c r="P84" s="14" t="s">
        <v>823</v>
      </c>
      <c r="Q84" s="14" t="s">
        <v>565</v>
      </c>
      <c r="R84" s="14" t="s">
        <v>564</v>
      </c>
      <c r="S84" s="14" t="s">
        <v>471</v>
      </c>
      <c r="T84" s="14">
        <v>602072</v>
      </c>
      <c r="U84" s="14" t="s">
        <v>806</v>
      </c>
      <c r="V84" s="14" t="s">
        <v>848</v>
      </c>
      <c r="W84" s="14" t="s">
        <v>812</v>
      </c>
      <c r="X84" s="14" t="s">
        <v>862</v>
      </c>
      <c r="Y84" s="14" t="s">
        <v>863</v>
      </c>
      <c r="Z84" s="14" t="s">
        <v>864</v>
      </c>
      <c r="AA84" s="14"/>
      <c r="AB84" s="14" t="s">
        <v>837</v>
      </c>
      <c r="AC84" s="14" t="s">
        <v>818</v>
      </c>
      <c r="AD84" s="14" t="s">
        <v>800</v>
      </c>
      <c r="AE84" s="14" t="s">
        <v>841</v>
      </c>
      <c r="AF84" s="14" t="s">
        <v>818</v>
      </c>
      <c r="AG84" s="14" t="s">
        <v>861</v>
      </c>
      <c r="AH84" s="14" t="s">
        <v>812</v>
      </c>
      <c r="AI84" s="14"/>
      <c r="AJ84" s="14" t="s">
        <v>826</v>
      </c>
      <c r="AK84" s="14" t="s">
        <v>831</v>
      </c>
      <c r="AL84" s="14" t="str">
        <f>AD84</f>
        <v>37820-5AZ-E810-M6</v>
      </c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>
        <v>3</v>
      </c>
      <c r="BS84" s="14">
        <v>7</v>
      </c>
      <c r="BT84" s="14">
        <v>8</v>
      </c>
      <c r="BU84" s="14">
        <v>0</v>
      </c>
      <c r="BV84" s="14">
        <v>5</v>
      </c>
      <c r="BW84" s="14" t="s">
        <v>125</v>
      </c>
      <c r="BX84" s="14">
        <v>5</v>
      </c>
      <c r="BY84" s="14" t="s">
        <v>311</v>
      </c>
      <c r="BZ84" s="14" t="s">
        <v>856</v>
      </c>
      <c r="CA84" s="14" t="s">
        <v>125</v>
      </c>
      <c r="CB84" s="14" t="s">
        <v>773</v>
      </c>
      <c r="CC84" s="14">
        <v>8</v>
      </c>
      <c r="CD84" s="14">
        <v>1</v>
      </c>
      <c r="CE84" s="14">
        <v>0</v>
      </c>
      <c r="CF84" s="14"/>
      <c r="CG84" s="14" t="e">
        <f ca="1">_xll.DEZINHEX(CODE(BR84))</f>
        <v>#NAME?</v>
      </c>
      <c r="CH84" s="14" t="e">
        <f ca="1">_xll.DEZINHEX(CODE(BS84))</f>
        <v>#NAME?</v>
      </c>
      <c r="CI84" s="14" t="e">
        <f ca="1">_xll.DEZINHEX(CODE(BT84))</f>
        <v>#NAME?</v>
      </c>
      <c r="CJ84" s="14" t="e">
        <f ca="1">_xll.DEZINHEX(CODE(BU84))</f>
        <v>#NAME?</v>
      </c>
      <c r="CK84" s="14" t="e">
        <f ca="1">_xll.DEZINHEX(CODE(BV84))</f>
        <v>#NAME?</v>
      </c>
      <c r="CL84" s="14" t="e">
        <f ca="1">_xll.DEZINHEX(CODE(BW84))</f>
        <v>#NAME?</v>
      </c>
      <c r="CM84" s="14" t="e">
        <f ca="1">_xll.DEZINHEX(CODE(BX84))</f>
        <v>#NAME?</v>
      </c>
      <c r="CN84" s="14" t="e">
        <f ca="1">_xll.DEZINHEX(CODE(BY84))</f>
        <v>#NAME?</v>
      </c>
      <c r="CO84" s="14" t="e">
        <f ca="1">_xll.DEZINHEX(CODE(BZ84))</f>
        <v>#NAME?</v>
      </c>
      <c r="CP84" s="14" t="e">
        <f ca="1">_xll.DEZINHEX(CODE(CA84))</f>
        <v>#NAME?</v>
      </c>
      <c r="CQ84" s="14" t="e">
        <f ca="1">_xll.DEZINHEX(CODE(CB84))</f>
        <v>#NAME?</v>
      </c>
      <c r="CR84" s="14" t="e">
        <f ca="1">_xll.DEZINHEX(CODE(CC84))</f>
        <v>#NAME?</v>
      </c>
      <c r="CS84" s="14" t="e">
        <f ca="1">_xll.DEZINHEX(CODE(CD84))</f>
        <v>#NAME?</v>
      </c>
      <c r="CT84" s="14" t="e">
        <f ca="1">_xll.DEZINHEX(CODE(CE84))</f>
        <v>#NAME?</v>
      </c>
      <c r="CU84" s="14"/>
      <c r="CV84" s="14"/>
      <c r="CW84" s="14"/>
      <c r="CX84" s="14"/>
      <c r="CY84" s="46"/>
      <c r="CZ84" s="20"/>
    </row>
    <row r="85" spans="1:104" ht="69">
      <c r="A85" s="14">
        <v>79</v>
      </c>
      <c r="B85" s="29">
        <v>42583</v>
      </c>
      <c r="C85" s="14" t="s">
        <v>97</v>
      </c>
      <c r="D85" s="14" t="s">
        <v>368</v>
      </c>
      <c r="E85" s="14" t="s">
        <v>113</v>
      </c>
      <c r="F85" s="14" t="s">
        <v>114</v>
      </c>
      <c r="G85" s="14" t="s">
        <v>367</v>
      </c>
      <c r="H85" s="14" t="s">
        <v>100</v>
      </c>
      <c r="I85" s="14" t="s">
        <v>315</v>
      </c>
      <c r="J85" s="14" t="s">
        <v>369</v>
      </c>
      <c r="K85" s="14"/>
      <c r="L85" s="14"/>
      <c r="M85" s="14" t="s">
        <v>358</v>
      </c>
      <c r="N85" s="14" t="s">
        <v>103</v>
      </c>
      <c r="O85" s="30">
        <v>42795</v>
      </c>
      <c r="P85" s="14" t="s">
        <v>823</v>
      </c>
      <c r="Q85" s="14" t="s">
        <v>565</v>
      </c>
      <c r="R85" s="14" t="s">
        <v>564</v>
      </c>
      <c r="S85" s="14" t="s">
        <v>471</v>
      </c>
      <c r="T85" s="14">
        <v>602082</v>
      </c>
      <c r="U85" s="14" t="s">
        <v>807</v>
      </c>
      <c r="V85" s="14" t="s">
        <v>849</v>
      </c>
      <c r="W85" s="14" t="s">
        <v>813</v>
      </c>
      <c r="X85" s="14" t="s">
        <v>865</v>
      </c>
      <c r="Y85" s="14" t="s">
        <v>867</v>
      </c>
      <c r="Z85" s="14" t="s">
        <v>868</v>
      </c>
      <c r="AA85" s="14"/>
      <c r="AB85" s="14" t="s">
        <v>838</v>
      </c>
      <c r="AC85" s="14" t="s">
        <v>819</v>
      </c>
      <c r="AD85" s="14" t="s">
        <v>801</v>
      </c>
      <c r="AE85" s="14" t="s">
        <v>845</v>
      </c>
      <c r="AF85" s="14" t="s">
        <v>819</v>
      </c>
      <c r="AG85" s="14" t="s">
        <v>866</v>
      </c>
      <c r="AH85" s="14" t="s">
        <v>813</v>
      </c>
      <c r="AI85" s="14"/>
      <c r="AJ85" s="14" t="s">
        <v>827</v>
      </c>
      <c r="AK85" s="14" t="s">
        <v>832</v>
      </c>
      <c r="AL85" s="14" t="str">
        <f>AD85</f>
        <v>37820-5AZ-E910-M6</v>
      </c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>
        <v>3</v>
      </c>
      <c r="BS85" s="14">
        <v>7</v>
      </c>
      <c r="BT85" s="14">
        <v>8</v>
      </c>
      <c r="BU85" s="14">
        <v>0</v>
      </c>
      <c r="BV85" s="14">
        <v>5</v>
      </c>
      <c r="BW85" s="14" t="s">
        <v>125</v>
      </c>
      <c r="BX85" s="14">
        <v>5</v>
      </c>
      <c r="BY85" s="14" t="s">
        <v>311</v>
      </c>
      <c r="BZ85" s="14" t="s">
        <v>856</v>
      </c>
      <c r="CA85" s="14" t="s">
        <v>125</v>
      </c>
      <c r="CB85" s="14" t="s">
        <v>773</v>
      </c>
      <c r="CC85" s="14">
        <v>9</v>
      </c>
      <c r="CD85" s="14">
        <v>1</v>
      </c>
      <c r="CE85" s="14">
        <v>0</v>
      </c>
      <c r="CF85" s="14"/>
      <c r="CG85" s="14" t="e">
        <f ca="1">_xll.DEZINHEX(CODE(BR85))</f>
        <v>#NAME?</v>
      </c>
      <c r="CH85" s="14" t="e">
        <f ca="1">_xll.DEZINHEX(CODE(BS85))</f>
        <v>#NAME?</v>
      </c>
      <c r="CI85" s="14" t="e">
        <f ca="1">_xll.DEZINHEX(CODE(BT85))</f>
        <v>#NAME?</v>
      </c>
      <c r="CJ85" s="14" t="e">
        <f ca="1">_xll.DEZINHEX(CODE(BU85))</f>
        <v>#NAME?</v>
      </c>
      <c r="CK85" s="14" t="e">
        <f ca="1">_xll.DEZINHEX(CODE(BV85))</f>
        <v>#NAME?</v>
      </c>
      <c r="CL85" s="14" t="e">
        <f ca="1">_xll.DEZINHEX(CODE(BW85))</f>
        <v>#NAME?</v>
      </c>
      <c r="CM85" s="14" t="e">
        <f ca="1">_xll.DEZINHEX(CODE(BX85))</f>
        <v>#NAME?</v>
      </c>
      <c r="CN85" s="14" t="e">
        <f ca="1">_xll.DEZINHEX(CODE(BY85))</f>
        <v>#NAME?</v>
      </c>
      <c r="CO85" s="14" t="e">
        <f ca="1">_xll.DEZINHEX(CODE(BZ85))</f>
        <v>#NAME?</v>
      </c>
      <c r="CP85" s="14" t="e">
        <f ca="1">_xll.DEZINHEX(CODE(CA85))</f>
        <v>#NAME?</v>
      </c>
      <c r="CQ85" s="14" t="e">
        <f ca="1">_xll.DEZINHEX(CODE(CB85))</f>
        <v>#NAME?</v>
      </c>
      <c r="CR85" s="14" t="e">
        <f ca="1">_xll.DEZINHEX(CODE(CC85))</f>
        <v>#NAME?</v>
      </c>
      <c r="CS85" s="14" t="e">
        <f ca="1">_xll.DEZINHEX(CODE(CD85))</f>
        <v>#NAME?</v>
      </c>
      <c r="CT85" s="14" t="e">
        <f ca="1">_xll.DEZINHEX(CODE(CE85))</f>
        <v>#NAME?</v>
      </c>
      <c r="CU85" s="14"/>
      <c r="CV85" s="14"/>
      <c r="CW85" s="14"/>
      <c r="CX85" s="14"/>
      <c r="CY85" s="46"/>
      <c r="CZ85" s="20"/>
    </row>
    <row r="86" spans="1:104" ht="69">
      <c r="A86" s="14">
        <v>80</v>
      </c>
      <c r="B86" s="29">
        <v>42583</v>
      </c>
      <c r="C86" s="14" t="s">
        <v>97</v>
      </c>
      <c r="D86" s="14" t="s">
        <v>368</v>
      </c>
      <c r="E86" s="14" t="s">
        <v>113</v>
      </c>
      <c r="F86" s="14" t="s">
        <v>114</v>
      </c>
      <c r="G86" s="14" t="s">
        <v>367</v>
      </c>
      <c r="H86" s="14" t="s">
        <v>100</v>
      </c>
      <c r="I86" s="14" t="s">
        <v>315</v>
      </c>
      <c r="J86" s="14" t="s">
        <v>101</v>
      </c>
      <c r="K86" s="14"/>
      <c r="L86" s="14"/>
      <c r="M86" s="14" t="s">
        <v>358</v>
      </c>
      <c r="N86" s="14" t="s">
        <v>103</v>
      </c>
      <c r="O86" s="30">
        <v>42795</v>
      </c>
      <c r="P86" s="14" t="s">
        <v>823</v>
      </c>
      <c r="Q86" s="14" t="s">
        <v>565</v>
      </c>
      <c r="R86" s="14" t="s">
        <v>564</v>
      </c>
      <c r="S86" s="14" t="s">
        <v>471</v>
      </c>
      <c r="T86" s="14">
        <v>602087</v>
      </c>
      <c r="U86" s="14" t="s">
        <v>808</v>
      </c>
      <c r="V86" s="14" t="s">
        <v>850</v>
      </c>
      <c r="W86" s="14" t="s">
        <v>814</v>
      </c>
      <c r="X86" s="14" t="s">
        <v>870</v>
      </c>
      <c r="Y86" s="14" t="s">
        <v>871</v>
      </c>
      <c r="Z86" s="14" t="s">
        <v>872</v>
      </c>
      <c r="AA86" s="14"/>
      <c r="AB86" s="14" t="s">
        <v>839</v>
      </c>
      <c r="AC86" s="14" t="s">
        <v>820</v>
      </c>
      <c r="AD86" s="14" t="s">
        <v>802</v>
      </c>
      <c r="AE86" s="14" t="s">
        <v>842</v>
      </c>
      <c r="AF86" s="14" t="s">
        <v>820</v>
      </c>
      <c r="AG86" s="14" t="s">
        <v>869</v>
      </c>
      <c r="AH86" s="14" t="s">
        <v>814</v>
      </c>
      <c r="AI86" s="14"/>
      <c r="AJ86" s="14" t="s">
        <v>828</v>
      </c>
      <c r="AK86" s="14" t="s">
        <v>833</v>
      </c>
      <c r="AL86" s="14" t="str">
        <f>AD86</f>
        <v>37820-5AZ-G010-M6</v>
      </c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>
        <v>3</v>
      </c>
      <c r="BS86" s="14">
        <v>7</v>
      </c>
      <c r="BT86" s="14">
        <v>8</v>
      </c>
      <c r="BU86" s="14">
        <v>0</v>
      </c>
      <c r="BV86" s="14">
        <v>5</v>
      </c>
      <c r="BW86" s="14" t="s">
        <v>125</v>
      </c>
      <c r="BX86" s="14">
        <v>5</v>
      </c>
      <c r="BY86" s="14" t="s">
        <v>311</v>
      </c>
      <c r="BZ86" s="14" t="s">
        <v>856</v>
      </c>
      <c r="CA86" s="14" t="s">
        <v>125</v>
      </c>
      <c r="CB86" s="14" t="s">
        <v>129</v>
      </c>
      <c r="CC86" s="14">
        <v>0</v>
      </c>
      <c r="CD86" s="14">
        <v>1</v>
      </c>
      <c r="CE86" s="14">
        <v>0</v>
      </c>
      <c r="CF86" s="14"/>
      <c r="CG86" s="14" t="e">
        <f ca="1">_xll.DEZINHEX(CODE(BR86))</f>
        <v>#NAME?</v>
      </c>
      <c r="CH86" s="14" t="e">
        <f ca="1">_xll.DEZINHEX(CODE(BS86))</f>
        <v>#NAME?</v>
      </c>
      <c r="CI86" s="14" t="e">
        <f ca="1">_xll.DEZINHEX(CODE(BT86))</f>
        <v>#NAME?</v>
      </c>
      <c r="CJ86" s="14" t="e">
        <f ca="1">_xll.DEZINHEX(CODE(BU86))</f>
        <v>#NAME?</v>
      </c>
      <c r="CK86" s="14" t="e">
        <f ca="1">_xll.DEZINHEX(CODE(BV86))</f>
        <v>#NAME?</v>
      </c>
      <c r="CL86" s="14" t="e">
        <f ca="1">_xll.DEZINHEX(CODE(BW86))</f>
        <v>#NAME?</v>
      </c>
      <c r="CM86" s="14" t="e">
        <f ca="1">_xll.DEZINHEX(CODE(BX86))</f>
        <v>#NAME?</v>
      </c>
      <c r="CN86" s="14" t="e">
        <f ca="1">_xll.DEZINHEX(CODE(BY86))</f>
        <v>#NAME?</v>
      </c>
      <c r="CO86" s="14" t="e">
        <f ca="1">_xll.DEZINHEX(CODE(BZ86))</f>
        <v>#NAME?</v>
      </c>
      <c r="CP86" s="14" t="e">
        <f ca="1">_xll.DEZINHEX(CODE(CA86))</f>
        <v>#NAME?</v>
      </c>
      <c r="CQ86" s="14" t="e">
        <f ca="1">_xll.DEZINHEX(CODE(CB86))</f>
        <v>#NAME?</v>
      </c>
      <c r="CR86" s="14" t="e">
        <f ca="1">_xll.DEZINHEX(CODE(CC86))</f>
        <v>#NAME?</v>
      </c>
      <c r="CS86" s="14" t="e">
        <f ca="1">_xll.DEZINHEX(CODE(CD86))</f>
        <v>#NAME?</v>
      </c>
      <c r="CT86" s="14" t="e">
        <f ca="1">_xll.DEZINHEX(CODE(CE86))</f>
        <v>#NAME?</v>
      </c>
      <c r="CU86" s="14"/>
      <c r="CV86" s="14"/>
      <c r="CW86" s="14"/>
      <c r="CX86" s="14"/>
      <c r="CY86" s="46"/>
      <c r="CZ86" s="20"/>
    </row>
    <row r="87" spans="1:104" ht="69">
      <c r="A87" s="14">
        <v>81</v>
      </c>
      <c r="B87" s="29">
        <v>42583</v>
      </c>
      <c r="C87" s="14" t="s">
        <v>97</v>
      </c>
      <c r="D87" s="14" t="s">
        <v>368</v>
      </c>
      <c r="E87" s="14" t="s">
        <v>113</v>
      </c>
      <c r="F87" s="14" t="s">
        <v>114</v>
      </c>
      <c r="G87" s="14" t="s">
        <v>367</v>
      </c>
      <c r="H87" s="14" t="s">
        <v>100</v>
      </c>
      <c r="I87" s="14" t="s">
        <v>315</v>
      </c>
      <c r="J87" s="14" t="s">
        <v>369</v>
      </c>
      <c r="K87" s="14"/>
      <c r="L87" s="14"/>
      <c r="M87" s="14" t="s">
        <v>358</v>
      </c>
      <c r="N87" s="14" t="s">
        <v>103</v>
      </c>
      <c r="O87" s="30">
        <v>42795</v>
      </c>
      <c r="P87" s="14" t="s">
        <v>823</v>
      </c>
      <c r="Q87" s="14" t="s">
        <v>565</v>
      </c>
      <c r="R87" s="14" t="s">
        <v>564</v>
      </c>
      <c r="S87" s="14" t="s">
        <v>471</v>
      </c>
      <c r="T87" s="14">
        <v>602133</v>
      </c>
      <c r="U87" s="14" t="s">
        <v>809</v>
      </c>
      <c r="V87" s="14" t="s">
        <v>851</v>
      </c>
      <c r="W87" s="14" t="s">
        <v>815</v>
      </c>
      <c r="X87" s="14" t="s">
        <v>873</v>
      </c>
      <c r="Y87" s="14" t="s">
        <v>875</v>
      </c>
      <c r="Z87" s="14" t="s">
        <v>876</v>
      </c>
      <c r="AA87" s="14"/>
      <c r="AB87" s="14" t="s">
        <v>840</v>
      </c>
      <c r="AC87" s="14" t="s">
        <v>821</v>
      </c>
      <c r="AD87" s="14" t="s">
        <v>803</v>
      </c>
      <c r="AE87" s="14" t="s">
        <v>824</v>
      </c>
      <c r="AF87" s="14" t="s">
        <v>821</v>
      </c>
      <c r="AG87" s="14" t="s">
        <v>874</v>
      </c>
      <c r="AH87" s="14" t="s">
        <v>815</v>
      </c>
      <c r="AI87" s="14"/>
      <c r="AJ87" s="14" t="s">
        <v>829</v>
      </c>
      <c r="AK87" s="14" t="s">
        <v>834</v>
      </c>
      <c r="AL87" s="14" t="str">
        <f>AD87</f>
        <v>37820-5AZ-G510-M6</v>
      </c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>
        <v>3</v>
      </c>
      <c r="BS87" s="14">
        <v>7</v>
      </c>
      <c r="BT87" s="14">
        <v>8</v>
      </c>
      <c r="BU87" s="14">
        <v>0</v>
      </c>
      <c r="BV87" s="14">
        <v>5</v>
      </c>
      <c r="BW87" s="14" t="s">
        <v>125</v>
      </c>
      <c r="BX87" s="14">
        <v>5</v>
      </c>
      <c r="BY87" s="14" t="s">
        <v>311</v>
      </c>
      <c r="BZ87" s="14" t="s">
        <v>856</v>
      </c>
      <c r="CA87" s="14" t="s">
        <v>125</v>
      </c>
      <c r="CB87" s="14" t="s">
        <v>129</v>
      </c>
      <c r="CC87" s="14">
        <v>5</v>
      </c>
      <c r="CD87" s="14">
        <v>1</v>
      </c>
      <c r="CE87" s="14">
        <v>0</v>
      </c>
      <c r="CF87" s="14"/>
      <c r="CG87" s="14" t="e">
        <f ca="1">_xll.DEZINHEX(CODE(BR87))</f>
        <v>#NAME?</v>
      </c>
      <c r="CH87" s="14" t="e">
        <f ca="1">_xll.DEZINHEX(CODE(BS87))</f>
        <v>#NAME?</v>
      </c>
      <c r="CI87" s="14" t="e">
        <f ca="1">_xll.DEZINHEX(CODE(BT87))</f>
        <v>#NAME?</v>
      </c>
      <c r="CJ87" s="14" t="e">
        <f ca="1">_xll.DEZINHEX(CODE(BU87))</f>
        <v>#NAME?</v>
      </c>
      <c r="CK87" s="14" t="e">
        <f ca="1">_xll.DEZINHEX(CODE(BV87))</f>
        <v>#NAME?</v>
      </c>
      <c r="CL87" s="14" t="e">
        <f ca="1">_xll.DEZINHEX(CODE(BW87))</f>
        <v>#NAME?</v>
      </c>
      <c r="CM87" s="14" t="e">
        <f ca="1">_xll.DEZINHEX(CODE(BX87))</f>
        <v>#NAME?</v>
      </c>
      <c r="CN87" s="14" t="e">
        <f ca="1">_xll.DEZINHEX(CODE(BY87))</f>
        <v>#NAME?</v>
      </c>
      <c r="CO87" s="14" t="e">
        <f ca="1">_xll.DEZINHEX(CODE(BZ87))</f>
        <v>#NAME?</v>
      </c>
      <c r="CP87" s="14" t="e">
        <f ca="1">_xll.DEZINHEX(CODE(CA87))</f>
        <v>#NAME?</v>
      </c>
      <c r="CQ87" s="14" t="e">
        <f ca="1">_xll.DEZINHEX(CODE(CB87))</f>
        <v>#NAME?</v>
      </c>
      <c r="CR87" s="14" t="e">
        <f ca="1">_xll.DEZINHEX(CODE(CC87))</f>
        <v>#NAME?</v>
      </c>
      <c r="CS87" s="14" t="e">
        <f ca="1">_xll.DEZINHEX(CODE(CD87))</f>
        <v>#NAME?</v>
      </c>
      <c r="CT87" s="14" t="e">
        <f ca="1">_xll.DEZINHEX(CODE(CE87))</f>
        <v>#NAME?</v>
      </c>
      <c r="CU87" s="14"/>
      <c r="CV87" s="14"/>
      <c r="CW87" s="14"/>
      <c r="CX87" s="14"/>
      <c r="CY87" s="46"/>
      <c r="CZ87" s="20"/>
    </row>
    <row r="88" spans="1:104" ht="39.6" customHeight="1">
      <c r="A88" s="14">
        <v>82</v>
      </c>
      <c r="B88" s="29">
        <v>42600</v>
      </c>
      <c r="C88" s="14" t="s">
        <v>97</v>
      </c>
      <c r="D88" s="14" t="s">
        <v>368</v>
      </c>
      <c r="E88" s="14" t="s">
        <v>113</v>
      </c>
      <c r="F88" s="14" t="s">
        <v>114</v>
      </c>
      <c r="G88" s="14" t="s">
        <v>367</v>
      </c>
      <c r="H88" s="14" t="s">
        <v>314</v>
      </c>
      <c r="I88" s="14" t="s">
        <v>315</v>
      </c>
      <c r="J88" s="14" t="s">
        <v>101</v>
      </c>
      <c r="K88" s="14"/>
      <c r="L88" s="14"/>
      <c r="M88" s="14" t="s">
        <v>358</v>
      </c>
      <c r="N88" s="14" t="s">
        <v>359</v>
      </c>
      <c r="O88" s="30" t="s">
        <v>366</v>
      </c>
      <c r="P88" s="14" t="s">
        <v>2612</v>
      </c>
      <c r="Q88" s="14" t="s">
        <v>565</v>
      </c>
      <c r="R88" s="14" t="s">
        <v>564</v>
      </c>
      <c r="S88" s="14" t="s">
        <v>471</v>
      </c>
      <c r="T88" s="14"/>
      <c r="U88" s="14" t="s">
        <v>715</v>
      </c>
      <c r="V88" s="14" t="s">
        <v>751</v>
      </c>
      <c r="W88" s="14" t="s">
        <v>712</v>
      </c>
      <c r="X88" s="14"/>
      <c r="Y88" s="14"/>
      <c r="Z88" s="14"/>
      <c r="AA88" s="14"/>
      <c r="AB88" s="14" t="s">
        <v>895</v>
      </c>
      <c r="AC88" s="14" t="s">
        <v>607</v>
      </c>
      <c r="AD88" s="14" t="s">
        <v>718</v>
      </c>
      <c r="AE88" s="14" t="s">
        <v>727</v>
      </c>
      <c r="AF88" s="14" t="s">
        <v>730</v>
      </c>
      <c r="AG88" s="14"/>
      <c r="AH88" s="14" t="s">
        <v>712</v>
      </c>
      <c r="AI88" s="14"/>
      <c r="AJ88" s="14" t="s">
        <v>721</v>
      </c>
      <c r="AK88" s="14" t="s">
        <v>724</v>
      </c>
      <c r="AL88" s="14" t="str">
        <f>AC88</f>
        <v>37805-5AY-H110</v>
      </c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>
        <v>3</v>
      </c>
      <c r="BS88" s="14">
        <v>7</v>
      </c>
      <c r="BT88" s="14">
        <v>8</v>
      </c>
      <c r="BU88" s="14">
        <v>0</v>
      </c>
      <c r="BV88" s="14">
        <v>5</v>
      </c>
      <c r="BW88" s="14" t="s">
        <v>125</v>
      </c>
      <c r="BX88" s="14">
        <v>5</v>
      </c>
      <c r="BY88" s="14" t="s">
        <v>311</v>
      </c>
      <c r="BZ88" s="14" t="s">
        <v>128</v>
      </c>
      <c r="CA88" s="14" t="s">
        <v>125</v>
      </c>
      <c r="CB88" s="14" t="s">
        <v>312</v>
      </c>
      <c r="CC88" s="14">
        <v>1</v>
      </c>
      <c r="CD88" s="14">
        <v>1</v>
      </c>
      <c r="CE88" s="14">
        <v>0</v>
      </c>
      <c r="CF88" s="14"/>
      <c r="CG88" s="14" t="e">
        <f ca="1">_xll.DEZINHEX(CODE(BR88))</f>
        <v>#NAME?</v>
      </c>
      <c r="CH88" s="14" t="e">
        <f ca="1">_xll.DEZINHEX(CODE(BS88))</f>
        <v>#NAME?</v>
      </c>
      <c r="CI88" s="14" t="e">
        <f ca="1">_xll.DEZINHEX(CODE(BT88))</f>
        <v>#NAME?</v>
      </c>
      <c r="CJ88" s="14" t="e">
        <f ca="1">_xll.DEZINHEX(CODE(BU88))</f>
        <v>#NAME?</v>
      </c>
      <c r="CK88" s="14" t="e">
        <f ca="1">_xll.DEZINHEX(CODE(BV88))</f>
        <v>#NAME?</v>
      </c>
      <c r="CL88" s="14" t="e">
        <f ca="1">_xll.DEZINHEX(CODE(BW88))</f>
        <v>#NAME?</v>
      </c>
      <c r="CM88" s="14" t="e">
        <f ca="1">_xll.DEZINHEX(CODE(BX88))</f>
        <v>#NAME?</v>
      </c>
      <c r="CN88" s="14" t="e">
        <f ca="1">_xll.DEZINHEX(CODE(BY88))</f>
        <v>#NAME?</v>
      </c>
      <c r="CO88" s="14" t="e">
        <f ca="1">_xll.DEZINHEX(CODE(BZ88))</f>
        <v>#NAME?</v>
      </c>
      <c r="CP88" s="14" t="e">
        <f ca="1">_xll.DEZINHEX(CODE(CA88))</f>
        <v>#NAME?</v>
      </c>
      <c r="CQ88" s="14" t="e">
        <f ca="1">_xll.DEZINHEX(CODE(CB88))</f>
        <v>#NAME?</v>
      </c>
      <c r="CR88" s="14" t="e">
        <f ca="1">_xll.DEZINHEX(CODE(CC88))</f>
        <v>#NAME?</v>
      </c>
      <c r="CS88" s="14" t="e">
        <f ca="1">_xll.DEZINHEX(CODE(CD88))</f>
        <v>#NAME?</v>
      </c>
      <c r="CT88" s="14" t="e">
        <f ca="1">_xll.DEZINHEX(CODE(CE88))</f>
        <v>#NAME?</v>
      </c>
      <c r="CU88" s="14"/>
      <c r="CV88" s="14"/>
      <c r="CW88" s="14"/>
      <c r="CX88" s="14"/>
      <c r="CY88" s="46"/>
      <c r="CZ88" s="20"/>
    </row>
    <row r="89" spans="1:104" ht="39.6" customHeight="1">
      <c r="A89" s="14">
        <v>83</v>
      </c>
      <c r="B89" s="29">
        <v>42600</v>
      </c>
      <c r="C89" s="14" t="s">
        <v>97</v>
      </c>
      <c r="D89" s="14" t="s">
        <v>368</v>
      </c>
      <c r="E89" s="14" t="s">
        <v>113</v>
      </c>
      <c r="F89" s="14" t="s">
        <v>114</v>
      </c>
      <c r="G89" s="14" t="s">
        <v>367</v>
      </c>
      <c r="H89" s="14" t="s">
        <v>314</v>
      </c>
      <c r="I89" s="14" t="s">
        <v>315</v>
      </c>
      <c r="J89" s="14" t="s">
        <v>369</v>
      </c>
      <c r="K89" s="14"/>
      <c r="L89" s="14"/>
      <c r="M89" s="14" t="s">
        <v>358</v>
      </c>
      <c r="N89" s="14" t="s">
        <v>359</v>
      </c>
      <c r="O89" s="30" t="s">
        <v>366</v>
      </c>
      <c r="P89" s="14" t="s">
        <v>2612</v>
      </c>
      <c r="Q89" s="14" t="s">
        <v>565</v>
      </c>
      <c r="R89" s="14" t="s">
        <v>564</v>
      </c>
      <c r="S89" s="14" t="s">
        <v>471</v>
      </c>
      <c r="T89" s="14"/>
      <c r="U89" s="14" t="s">
        <v>716</v>
      </c>
      <c r="V89" s="14" t="s">
        <v>752</v>
      </c>
      <c r="W89" s="14" t="s">
        <v>713</v>
      </c>
      <c r="X89" s="14"/>
      <c r="Y89" s="14"/>
      <c r="Z89" s="14"/>
      <c r="AA89" s="14"/>
      <c r="AB89" s="14" t="s">
        <v>893</v>
      </c>
      <c r="AC89" s="14" t="s">
        <v>608</v>
      </c>
      <c r="AD89" s="14" t="s">
        <v>719</v>
      </c>
      <c r="AE89" s="14" t="s">
        <v>728</v>
      </c>
      <c r="AF89" s="14" t="s">
        <v>731</v>
      </c>
      <c r="AG89" s="14"/>
      <c r="AH89" s="14" t="s">
        <v>713</v>
      </c>
      <c r="AI89" s="14"/>
      <c r="AJ89" s="14" t="s">
        <v>722</v>
      </c>
      <c r="AK89" s="14" t="s">
        <v>725</v>
      </c>
      <c r="AL89" s="14" t="str">
        <f>AC89</f>
        <v>37805-5AY-H610</v>
      </c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>
        <v>3</v>
      </c>
      <c r="BS89" s="14">
        <v>7</v>
      </c>
      <c r="BT89" s="14">
        <v>8</v>
      </c>
      <c r="BU89" s="14">
        <v>0</v>
      </c>
      <c r="BV89" s="14">
        <v>5</v>
      </c>
      <c r="BW89" s="14" t="s">
        <v>125</v>
      </c>
      <c r="BX89" s="14">
        <v>5</v>
      </c>
      <c r="BY89" s="14" t="s">
        <v>311</v>
      </c>
      <c r="BZ89" s="14" t="s">
        <v>128</v>
      </c>
      <c r="CA89" s="14" t="s">
        <v>125</v>
      </c>
      <c r="CB89" s="14" t="s">
        <v>312</v>
      </c>
      <c r="CC89" s="14">
        <v>6</v>
      </c>
      <c r="CD89" s="14">
        <v>1</v>
      </c>
      <c r="CE89" s="14">
        <v>0</v>
      </c>
      <c r="CF89" s="14"/>
      <c r="CG89" s="14" t="e">
        <f ca="1">_xll.DEZINHEX(CODE(BR89))</f>
        <v>#NAME?</v>
      </c>
      <c r="CH89" s="14" t="e">
        <f ca="1">_xll.DEZINHEX(CODE(BS89))</f>
        <v>#NAME?</v>
      </c>
      <c r="CI89" s="14" t="e">
        <f ca="1">_xll.DEZINHEX(CODE(BT89))</f>
        <v>#NAME?</v>
      </c>
      <c r="CJ89" s="14" t="e">
        <f ca="1">_xll.DEZINHEX(CODE(BU89))</f>
        <v>#NAME?</v>
      </c>
      <c r="CK89" s="14" t="e">
        <f ca="1">_xll.DEZINHEX(CODE(BV89))</f>
        <v>#NAME?</v>
      </c>
      <c r="CL89" s="14" t="e">
        <f ca="1">_xll.DEZINHEX(CODE(BW89))</f>
        <v>#NAME?</v>
      </c>
      <c r="CM89" s="14" t="e">
        <f ca="1">_xll.DEZINHEX(CODE(BX89))</f>
        <v>#NAME?</v>
      </c>
      <c r="CN89" s="14" t="e">
        <f ca="1">_xll.DEZINHEX(CODE(BY89))</f>
        <v>#NAME?</v>
      </c>
      <c r="CO89" s="14" t="e">
        <f ca="1">_xll.DEZINHEX(CODE(BZ89))</f>
        <v>#NAME?</v>
      </c>
      <c r="CP89" s="14" t="e">
        <f ca="1">_xll.DEZINHEX(CODE(CA89))</f>
        <v>#NAME?</v>
      </c>
      <c r="CQ89" s="14" t="e">
        <f ca="1">_xll.DEZINHEX(CODE(CB89))</f>
        <v>#NAME?</v>
      </c>
      <c r="CR89" s="14" t="e">
        <f ca="1">_xll.DEZINHEX(CODE(CC89))</f>
        <v>#NAME?</v>
      </c>
      <c r="CS89" s="14" t="e">
        <f ca="1">_xll.DEZINHEX(CODE(CD89))</f>
        <v>#NAME?</v>
      </c>
      <c r="CT89" s="14" t="e">
        <f ca="1">_xll.DEZINHEX(CODE(CE89))</f>
        <v>#NAME?</v>
      </c>
      <c r="CU89" s="14"/>
      <c r="CV89" s="14"/>
      <c r="CW89" s="14"/>
      <c r="CX89" s="14"/>
      <c r="CY89" s="46"/>
      <c r="CZ89" s="20"/>
    </row>
    <row r="90" spans="1:104" ht="39.6" customHeight="1">
      <c r="A90" s="14">
        <v>84</v>
      </c>
      <c r="B90" s="29">
        <v>42600</v>
      </c>
      <c r="C90" s="14" t="s">
        <v>97</v>
      </c>
      <c r="D90" s="14" t="s">
        <v>368</v>
      </c>
      <c r="E90" s="14" t="s">
        <v>113</v>
      </c>
      <c r="F90" s="14" t="s">
        <v>114</v>
      </c>
      <c r="G90" s="14" t="s">
        <v>367</v>
      </c>
      <c r="H90" s="14" t="s">
        <v>314</v>
      </c>
      <c r="I90" s="14" t="s">
        <v>315</v>
      </c>
      <c r="J90" s="14" t="s">
        <v>369</v>
      </c>
      <c r="K90" s="14"/>
      <c r="L90" s="14"/>
      <c r="M90" s="14" t="s">
        <v>358</v>
      </c>
      <c r="N90" s="14" t="s">
        <v>359</v>
      </c>
      <c r="O90" s="30" t="s">
        <v>366</v>
      </c>
      <c r="P90" s="14" t="s">
        <v>2612</v>
      </c>
      <c r="Q90" s="14" t="s">
        <v>565</v>
      </c>
      <c r="R90" s="14" t="s">
        <v>564</v>
      </c>
      <c r="S90" s="14" t="s">
        <v>471</v>
      </c>
      <c r="T90" s="14"/>
      <c r="U90" s="14" t="s">
        <v>717</v>
      </c>
      <c r="V90" s="14" t="s">
        <v>753</v>
      </c>
      <c r="W90" s="14" t="s">
        <v>714</v>
      </c>
      <c r="X90" s="14"/>
      <c r="Y90" s="14"/>
      <c r="Z90" s="14"/>
      <c r="AA90" s="14"/>
      <c r="AB90" s="14" t="s">
        <v>894</v>
      </c>
      <c r="AC90" s="14" t="s">
        <v>609</v>
      </c>
      <c r="AD90" s="14" t="s">
        <v>720</v>
      </c>
      <c r="AE90" s="14" t="s">
        <v>729</v>
      </c>
      <c r="AF90" s="14" t="s">
        <v>732</v>
      </c>
      <c r="AG90" s="14"/>
      <c r="AH90" s="14" t="s">
        <v>714</v>
      </c>
      <c r="AI90" s="14"/>
      <c r="AJ90" s="14" t="s">
        <v>723</v>
      </c>
      <c r="AK90" s="14" t="s">
        <v>726</v>
      </c>
      <c r="AL90" s="14" t="str">
        <f>AC90</f>
        <v>37805-5AY-H910</v>
      </c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>
        <v>3</v>
      </c>
      <c r="BS90" s="14">
        <v>7</v>
      </c>
      <c r="BT90" s="14">
        <v>8</v>
      </c>
      <c r="BU90" s="14">
        <v>0</v>
      </c>
      <c r="BV90" s="14">
        <v>5</v>
      </c>
      <c r="BW90" s="14" t="s">
        <v>125</v>
      </c>
      <c r="BX90" s="14">
        <v>5</v>
      </c>
      <c r="BY90" s="14" t="s">
        <v>311</v>
      </c>
      <c r="BZ90" s="14" t="s">
        <v>128</v>
      </c>
      <c r="CA90" s="14" t="s">
        <v>125</v>
      </c>
      <c r="CB90" s="14" t="s">
        <v>312</v>
      </c>
      <c r="CC90" s="14">
        <v>9</v>
      </c>
      <c r="CD90" s="14">
        <v>1</v>
      </c>
      <c r="CE90" s="14">
        <v>0</v>
      </c>
      <c r="CF90" s="14"/>
      <c r="CG90" s="14" t="e">
        <f ca="1">_xll.DEZINHEX(CODE(BR90))</f>
        <v>#NAME?</v>
      </c>
      <c r="CH90" s="14" t="e">
        <f ca="1">_xll.DEZINHEX(CODE(BS90))</f>
        <v>#NAME?</v>
      </c>
      <c r="CI90" s="14" t="e">
        <f ca="1">_xll.DEZINHEX(CODE(BT90))</f>
        <v>#NAME?</v>
      </c>
      <c r="CJ90" s="14" t="e">
        <f ca="1">_xll.DEZINHEX(CODE(BU90))</f>
        <v>#NAME?</v>
      </c>
      <c r="CK90" s="14" t="e">
        <f ca="1">_xll.DEZINHEX(CODE(BV90))</f>
        <v>#NAME?</v>
      </c>
      <c r="CL90" s="14" t="e">
        <f ca="1">_xll.DEZINHEX(CODE(BW90))</f>
        <v>#NAME?</v>
      </c>
      <c r="CM90" s="14" t="e">
        <f ca="1">_xll.DEZINHEX(CODE(BX90))</f>
        <v>#NAME?</v>
      </c>
      <c r="CN90" s="14" t="e">
        <f ca="1">_xll.DEZINHEX(CODE(BY90))</f>
        <v>#NAME?</v>
      </c>
      <c r="CO90" s="14" t="e">
        <f ca="1">_xll.DEZINHEX(CODE(BZ90))</f>
        <v>#NAME?</v>
      </c>
      <c r="CP90" s="14" t="e">
        <f ca="1">_xll.DEZINHEX(CODE(CA90))</f>
        <v>#NAME?</v>
      </c>
      <c r="CQ90" s="14" t="e">
        <f ca="1">_xll.DEZINHEX(CODE(CB90))</f>
        <v>#NAME?</v>
      </c>
      <c r="CR90" s="14" t="e">
        <f ca="1">_xll.DEZINHEX(CODE(CC90))</f>
        <v>#NAME?</v>
      </c>
      <c r="CS90" s="14" t="e">
        <f ca="1">_xll.DEZINHEX(CODE(CD90))</f>
        <v>#NAME?</v>
      </c>
      <c r="CT90" s="14" t="e">
        <f ca="1">_xll.DEZINHEX(CODE(CE90))</f>
        <v>#NAME?</v>
      </c>
      <c r="CU90" s="14"/>
      <c r="CV90" s="14"/>
      <c r="CW90" s="14"/>
      <c r="CX90" s="14"/>
      <c r="CY90" s="46"/>
      <c r="CZ90" s="20"/>
    </row>
    <row r="91" spans="1:104" ht="30.75" customHeight="1">
      <c r="A91" s="14">
        <v>82</v>
      </c>
      <c r="B91" s="29">
        <v>42625</v>
      </c>
      <c r="C91" s="14" t="s">
        <v>97</v>
      </c>
      <c r="D91" s="14" t="s">
        <v>368</v>
      </c>
      <c r="E91" s="14" t="s">
        <v>113</v>
      </c>
      <c r="F91" s="14" t="s">
        <v>114</v>
      </c>
      <c r="G91" s="14" t="s">
        <v>367</v>
      </c>
      <c r="H91" s="14" t="s">
        <v>314</v>
      </c>
      <c r="I91" s="14" t="s">
        <v>315</v>
      </c>
      <c r="J91" s="14" t="s">
        <v>101</v>
      </c>
      <c r="K91" s="14"/>
      <c r="L91" s="14"/>
      <c r="M91" s="14" t="s">
        <v>358</v>
      </c>
      <c r="N91" s="14" t="s">
        <v>359</v>
      </c>
      <c r="O91" s="30" t="s">
        <v>366</v>
      </c>
      <c r="P91" s="14" t="s">
        <v>905</v>
      </c>
      <c r="Q91" s="14" t="s">
        <v>565</v>
      </c>
      <c r="R91" s="14" t="s">
        <v>564</v>
      </c>
      <c r="S91" s="14" t="s">
        <v>471</v>
      </c>
      <c r="T91" s="14">
        <v>607224</v>
      </c>
      <c r="U91" s="14" t="s">
        <v>918</v>
      </c>
      <c r="V91" s="14" t="s">
        <v>921</v>
      </c>
      <c r="W91" s="14" t="s">
        <v>906</v>
      </c>
      <c r="X91" s="14" t="s">
        <v>924</v>
      </c>
      <c r="Y91" s="14"/>
      <c r="Z91" s="14"/>
      <c r="AA91" s="14"/>
      <c r="AB91" s="14"/>
      <c r="AC91" s="14" t="s">
        <v>607</v>
      </c>
      <c r="AD91" s="14" t="s">
        <v>909</v>
      </c>
      <c r="AE91" s="14" t="s">
        <v>915</v>
      </c>
      <c r="AF91" s="14" t="s">
        <v>912</v>
      </c>
      <c r="AG91" s="14"/>
      <c r="AH91" s="14" t="s">
        <v>906</v>
      </c>
      <c r="AI91" s="14"/>
      <c r="AJ91" s="14" t="s">
        <v>721</v>
      </c>
      <c r="AK91" s="14" t="s">
        <v>724</v>
      </c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 t="e">
        <f ca="1">_xll.DEZINHEX(CODE(BR91))</f>
        <v>#NAME?</v>
      </c>
      <c r="CH91" s="14" t="e">
        <f ca="1">_xll.DEZINHEX(CODE(BS91))</f>
        <v>#NAME?</v>
      </c>
      <c r="CI91" s="14" t="e">
        <f ca="1">_xll.DEZINHEX(CODE(BT91))</f>
        <v>#NAME?</v>
      </c>
      <c r="CJ91" s="14" t="e">
        <f ca="1">_xll.DEZINHEX(CODE(BU91))</f>
        <v>#NAME?</v>
      </c>
      <c r="CK91" s="14" t="e">
        <f ca="1">_xll.DEZINHEX(CODE(BV91))</f>
        <v>#NAME?</v>
      </c>
      <c r="CL91" s="14" t="e">
        <f ca="1">_xll.DEZINHEX(CODE(BW91))</f>
        <v>#NAME?</v>
      </c>
      <c r="CM91" s="14" t="e">
        <f ca="1">_xll.DEZINHEX(CODE(BX91))</f>
        <v>#NAME?</v>
      </c>
      <c r="CN91" s="14" t="e">
        <f ca="1">_xll.DEZINHEX(CODE(BY91))</f>
        <v>#NAME?</v>
      </c>
      <c r="CO91" s="14" t="e">
        <f ca="1">_xll.DEZINHEX(CODE(BZ91))</f>
        <v>#NAME?</v>
      </c>
      <c r="CP91" s="14" t="e">
        <f ca="1">_xll.DEZINHEX(CODE(CA91))</f>
        <v>#NAME?</v>
      </c>
      <c r="CQ91" s="14" t="e">
        <f ca="1">_xll.DEZINHEX(CODE(CB91))</f>
        <v>#NAME?</v>
      </c>
      <c r="CR91" s="14" t="e">
        <f ca="1">_xll.DEZINHEX(CODE(CC91))</f>
        <v>#NAME?</v>
      </c>
      <c r="CS91" s="14" t="e">
        <f ca="1">_xll.DEZINHEX(CODE(CD91))</f>
        <v>#NAME?</v>
      </c>
      <c r="CT91" s="14" t="e">
        <f ca="1">_xll.DEZINHEX(CODE(CE91))</f>
        <v>#NAME?</v>
      </c>
      <c r="CU91" s="14"/>
      <c r="CV91" s="14"/>
      <c r="CW91" s="14"/>
      <c r="CX91" s="14"/>
      <c r="CY91" s="46"/>
      <c r="CZ91" s="20"/>
    </row>
    <row r="92" spans="1:104" ht="30.75" customHeight="1">
      <c r="A92" s="14">
        <v>83</v>
      </c>
      <c r="B92" s="29">
        <v>42625</v>
      </c>
      <c r="C92" s="14" t="s">
        <v>97</v>
      </c>
      <c r="D92" s="14" t="s">
        <v>368</v>
      </c>
      <c r="E92" s="14" t="s">
        <v>113</v>
      </c>
      <c r="F92" s="14" t="s">
        <v>114</v>
      </c>
      <c r="G92" s="14" t="s">
        <v>367</v>
      </c>
      <c r="H92" s="14" t="s">
        <v>314</v>
      </c>
      <c r="I92" s="14" t="s">
        <v>315</v>
      </c>
      <c r="J92" s="14" t="s">
        <v>369</v>
      </c>
      <c r="K92" s="14"/>
      <c r="L92" s="14"/>
      <c r="M92" s="14" t="s">
        <v>358</v>
      </c>
      <c r="N92" s="14" t="s">
        <v>359</v>
      </c>
      <c r="O92" s="30" t="s">
        <v>366</v>
      </c>
      <c r="P92" s="14" t="s">
        <v>905</v>
      </c>
      <c r="Q92" s="14" t="s">
        <v>565</v>
      </c>
      <c r="R92" s="14" t="s">
        <v>564</v>
      </c>
      <c r="S92" s="14" t="s">
        <v>471</v>
      </c>
      <c r="T92" s="14">
        <v>607229</v>
      </c>
      <c r="U92" s="14" t="s">
        <v>919</v>
      </c>
      <c r="V92" s="14" t="s">
        <v>922</v>
      </c>
      <c r="W92" s="14" t="s">
        <v>907</v>
      </c>
      <c r="X92" s="14" t="s">
        <v>925</v>
      </c>
      <c r="Y92" s="14" t="s">
        <v>929</v>
      </c>
      <c r="Z92" s="14" t="s">
        <v>930</v>
      </c>
      <c r="AA92" s="14"/>
      <c r="AB92" s="14" t="s">
        <v>927</v>
      </c>
      <c r="AC92" s="14" t="s">
        <v>608</v>
      </c>
      <c r="AD92" s="14" t="s">
        <v>910</v>
      </c>
      <c r="AE92" s="14" t="s">
        <v>916</v>
      </c>
      <c r="AF92" s="14" t="s">
        <v>913</v>
      </c>
      <c r="AG92" s="14" t="s">
        <v>931</v>
      </c>
      <c r="AH92" s="14" t="s">
        <v>907</v>
      </c>
      <c r="AI92" s="14"/>
      <c r="AJ92" s="14" t="s">
        <v>722</v>
      </c>
      <c r="AK92" s="14" t="s">
        <v>725</v>
      </c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>
        <v>3</v>
      </c>
      <c r="BS92" s="14">
        <v>7</v>
      </c>
      <c r="BT92" s="14">
        <v>8</v>
      </c>
      <c r="BU92" s="14">
        <v>0</v>
      </c>
      <c r="BV92" s="14">
        <v>5</v>
      </c>
      <c r="BW92" s="14" t="s">
        <v>125</v>
      </c>
      <c r="BX92" s="14">
        <v>5</v>
      </c>
      <c r="BY92" s="14" t="s">
        <v>311</v>
      </c>
      <c r="BZ92" s="14" t="s">
        <v>128</v>
      </c>
      <c r="CA92" s="14" t="s">
        <v>125</v>
      </c>
      <c r="CB92" s="14" t="s">
        <v>312</v>
      </c>
      <c r="CC92" s="14">
        <v>6</v>
      </c>
      <c r="CD92" s="14">
        <v>1</v>
      </c>
      <c r="CE92" s="14">
        <v>0</v>
      </c>
      <c r="CF92" s="14"/>
      <c r="CG92" s="14" t="e">
        <f ca="1">_xll.DEZINHEX(CODE(BR92))</f>
        <v>#NAME?</v>
      </c>
      <c r="CH92" s="14" t="e">
        <f ca="1">_xll.DEZINHEX(CODE(BS92))</f>
        <v>#NAME?</v>
      </c>
      <c r="CI92" s="14" t="e">
        <f ca="1">_xll.DEZINHEX(CODE(BT92))</f>
        <v>#NAME?</v>
      </c>
      <c r="CJ92" s="14" t="e">
        <f ca="1">_xll.DEZINHEX(CODE(BU92))</f>
        <v>#NAME?</v>
      </c>
      <c r="CK92" s="14" t="e">
        <f ca="1">_xll.DEZINHEX(CODE(BV92))</f>
        <v>#NAME?</v>
      </c>
      <c r="CL92" s="14" t="e">
        <f ca="1">_xll.DEZINHEX(CODE(BW92))</f>
        <v>#NAME?</v>
      </c>
      <c r="CM92" s="14" t="e">
        <f ca="1">_xll.DEZINHEX(CODE(BX92))</f>
        <v>#NAME?</v>
      </c>
      <c r="CN92" s="14" t="e">
        <f ca="1">_xll.DEZINHEX(CODE(BY92))</f>
        <v>#NAME?</v>
      </c>
      <c r="CO92" s="14" t="e">
        <f ca="1">_xll.DEZINHEX(CODE(BZ92))</f>
        <v>#NAME?</v>
      </c>
      <c r="CP92" s="14" t="e">
        <f ca="1">_xll.DEZINHEX(CODE(CA92))</f>
        <v>#NAME?</v>
      </c>
      <c r="CQ92" s="14" t="e">
        <f ca="1">_xll.DEZINHEX(CODE(CB92))</f>
        <v>#NAME?</v>
      </c>
      <c r="CR92" s="14" t="e">
        <f ca="1">_xll.DEZINHEX(CODE(CC92))</f>
        <v>#NAME?</v>
      </c>
      <c r="CS92" s="14" t="e">
        <f ca="1">_xll.DEZINHEX(CODE(CD92))</f>
        <v>#NAME?</v>
      </c>
      <c r="CT92" s="14" t="e">
        <f ca="1">_xll.DEZINHEX(CODE(CE92))</f>
        <v>#NAME?</v>
      </c>
      <c r="CU92" s="14"/>
      <c r="CV92" s="14"/>
      <c r="CW92" s="14"/>
      <c r="CX92" s="14"/>
      <c r="CY92" s="46"/>
      <c r="CZ92" s="20"/>
    </row>
    <row r="93" spans="1:104" ht="30.75" customHeight="1">
      <c r="A93" s="14">
        <v>84</v>
      </c>
      <c r="B93" s="29">
        <v>42625</v>
      </c>
      <c r="C93" s="14" t="s">
        <v>97</v>
      </c>
      <c r="D93" s="14" t="s">
        <v>368</v>
      </c>
      <c r="E93" s="14" t="s">
        <v>113</v>
      </c>
      <c r="F93" s="14" t="s">
        <v>114</v>
      </c>
      <c r="G93" s="14" t="s">
        <v>367</v>
      </c>
      <c r="H93" s="14" t="s">
        <v>314</v>
      </c>
      <c r="I93" s="14" t="s">
        <v>315</v>
      </c>
      <c r="J93" s="14" t="s">
        <v>369</v>
      </c>
      <c r="K93" s="14"/>
      <c r="L93" s="14"/>
      <c r="M93" s="14" t="s">
        <v>358</v>
      </c>
      <c r="N93" s="14" t="s">
        <v>359</v>
      </c>
      <c r="O93" s="30" t="s">
        <v>366</v>
      </c>
      <c r="P93" s="14" t="s">
        <v>905</v>
      </c>
      <c r="Q93" s="14" t="s">
        <v>565</v>
      </c>
      <c r="R93" s="14" t="s">
        <v>564</v>
      </c>
      <c r="S93" s="14" t="s">
        <v>471</v>
      </c>
      <c r="T93" s="14">
        <v>607234</v>
      </c>
      <c r="U93" s="14" t="s">
        <v>920</v>
      </c>
      <c r="V93" s="14" t="s">
        <v>923</v>
      </c>
      <c r="W93" s="14" t="s">
        <v>908</v>
      </c>
      <c r="X93" s="14" t="s">
        <v>926</v>
      </c>
      <c r="Y93" s="14" t="s">
        <v>932</v>
      </c>
      <c r="Z93" s="14" t="s">
        <v>933</v>
      </c>
      <c r="AA93" s="14"/>
      <c r="AB93" s="14" t="s">
        <v>928</v>
      </c>
      <c r="AC93" s="14" t="s">
        <v>609</v>
      </c>
      <c r="AD93" s="14" t="s">
        <v>911</v>
      </c>
      <c r="AE93" s="14" t="s">
        <v>917</v>
      </c>
      <c r="AF93" s="14" t="s">
        <v>914</v>
      </c>
      <c r="AG93" s="14" t="s">
        <v>934</v>
      </c>
      <c r="AH93" s="14" t="s">
        <v>908</v>
      </c>
      <c r="AI93" s="14"/>
      <c r="AJ93" s="14" t="s">
        <v>723</v>
      </c>
      <c r="AK93" s="14" t="s">
        <v>726</v>
      </c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>
        <v>3</v>
      </c>
      <c r="BS93" s="14">
        <v>7</v>
      </c>
      <c r="BT93" s="14">
        <v>8</v>
      </c>
      <c r="BU93" s="14">
        <v>0</v>
      </c>
      <c r="BV93" s="14">
        <v>5</v>
      </c>
      <c r="BW93" s="14" t="s">
        <v>125</v>
      </c>
      <c r="BX93" s="14">
        <v>5</v>
      </c>
      <c r="BY93" s="14" t="s">
        <v>311</v>
      </c>
      <c r="BZ93" s="14" t="s">
        <v>128</v>
      </c>
      <c r="CA93" s="14" t="s">
        <v>125</v>
      </c>
      <c r="CB93" s="14" t="s">
        <v>312</v>
      </c>
      <c r="CC93" s="14">
        <v>9</v>
      </c>
      <c r="CD93" s="14">
        <v>1</v>
      </c>
      <c r="CE93" s="14">
        <v>0</v>
      </c>
      <c r="CF93" s="14"/>
      <c r="CG93" s="14" t="e">
        <f ca="1">_xll.DEZINHEX(CODE(BR93))</f>
        <v>#NAME?</v>
      </c>
      <c r="CH93" s="14" t="e">
        <f ca="1">_xll.DEZINHEX(CODE(BS93))</f>
        <v>#NAME?</v>
      </c>
      <c r="CI93" s="14" t="e">
        <f ca="1">_xll.DEZINHEX(CODE(BT93))</f>
        <v>#NAME?</v>
      </c>
      <c r="CJ93" s="14" t="e">
        <f ca="1">_xll.DEZINHEX(CODE(BU93))</f>
        <v>#NAME?</v>
      </c>
      <c r="CK93" s="14" t="e">
        <f ca="1">_xll.DEZINHEX(CODE(BV93))</f>
        <v>#NAME?</v>
      </c>
      <c r="CL93" s="14" t="e">
        <f ca="1">_xll.DEZINHEX(CODE(BW93))</f>
        <v>#NAME?</v>
      </c>
      <c r="CM93" s="14" t="e">
        <f ca="1">_xll.DEZINHEX(CODE(BX93))</f>
        <v>#NAME?</v>
      </c>
      <c r="CN93" s="14" t="e">
        <f ca="1">_xll.DEZINHEX(CODE(BY93))</f>
        <v>#NAME?</v>
      </c>
      <c r="CO93" s="14" t="e">
        <f ca="1">_xll.DEZINHEX(CODE(BZ93))</f>
        <v>#NAME?</v>
      </c>
      <c r="CP93" s="14" t="e">
        <f ca="1">_xll.DEZINHEX(CODE(CA93))</f>
        <v>#NAME?</v>
      </c>
      <c r="CQ93" s="14" t="e">
        <f ca="1">_xll.DEZINHEX(CODE(CB93))</f>
        <v>#NAME?</v>
      </c>
      <c r="CR93" s="14" t="e">
        <f ca="1">_xll.DEZINHEX(CODE(CC93))</f>
        <v>#NAME?</v>
      </c>
      <c r="CS93" s="14" t="e">
        <f ca="1">_xll.DEZINHEX(CODE(CD93))</f>
        <v>#NAME?</v>
      </c>
      <c r="CT93" s="14" t="e">
        <f ca="1">_xll.DEZINHEX(CODE(CE93))</f>
        <v>#NAME?</v>
      </c>
      <c r="CU93" s="14"/>
      <c r="CV93" s="14"/>
      <c r="CW93" s="14"/>
      <c r="CX93" s="14"/>
      <c r="CY93" s="46"/>
      <c r="CZ93" s="20"/>
    </row>
    <row r="94" spans="1:104" ht="82.8">
      <c r="A94" s="14">
        <v>85</v>
      </c>
      <c r="B94" s="29">
        <v>42636</v>
      </c>
      <c r="C94" s="14" t="s">
        <v>97</v>
      </c>
      <c r="D94" s="14" t="s">
        <v>368</v>
      </c>
      <c r="E94" s="14" t="s">
        <v>113</v>
      </c>
      <c r="F94" s="14" t="s">
        <v>114</v>
      </c>
      <c r="G94" s="14" t="s">
        <v>367</v>
      </c>
      <c r="H94" s="14" t="s">
        <v>100</v>
      </c>
      <c r="I94" s="14" t="s">
        <v>315</v>
      </c>
      <c r="J94" s="14" t="s">
        <v>101</v>
      </c>
      <c r="K94" s="14"/>
      <c r="L94" s="14"/>
      <c r="M94" s="14" t="s">
        <v>358</v>
      </c>
      <c r="N94" s="14" t="s">
        <v>103</v>
      </c>
      <c r="O94" s="30">
        <v>42795</v>
      </c>
      <c r="P94" s="14" t="s">
        <v>1039</v>
      </c>
      <c r="Q94" s="14" t="s">
        <v>565</v>
      </c>
      <c r="R94" s="14" t="s">
        <v>564</v>
      </c>
      <c r="S94" s="14" t="s">
        <v>471</v>
      </c>
      <c r="T94" s="14">
        <v>608500</v>
      </c>
      <c r="U94" s="14" t="s">
        <v>804</v>
      </c>
      <c r="V94" s="14" t="s">
        <v>846</v>
      </c>
      <c r="W94" s="14" t="s">
        <v>810</v>
      </c>
      <c r="X94" s="14" t="s">
        <v>935</v>
      </c>
      <c r="Y94" s="14" t="s">
        <v>1040</v>
      </c>
      <c r="Z94" s="14" t="s">
        <v>1041</v>
      </c>
      <c r="AA94" s="14"/>
      <c r="AB94" s="14" t="s">
        <v>1016</v>
      </c>
      <c r="AC94" s="14" t="s">
        <v>816</v>
      </c>
      <c r="AD94" s="14" t="s">
        <v>1021</v>
      </c>
      <c r="AE94" s="14" t="s">
        <v>1026</v>
      </c>
      <c r="AF94" s="14" t="s">
        <v>1033</v>
      </c>
      <c r="AG94" s="14" t="s">
        <v>858</v>
      </c>
      <c r="AH94" s="14" t="s">
        <v>810</v>
      </c>
      <c r="AI94" s="14"/>
      <c r="AJ94" s="14" t="s">
        <v>501</v>
      </c>
      <c r="AK94" s="14" t="s">
        <v>502</v>
      </c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>
        <v>3</v>
      </c>
      <c r="BS94" s="14">
        <v>7</v>
      </c>
      <c r="BT94" s="14">
        <v>8</v>
      </c>
      <c r="BU94" s="14">
        <v>0</v>
      </c>
      <c r="BV94" s="14">
        <v>5</v>
      </c>
      <c r="BW94" s="14" t="s">
        <v>125</v>
      </c>
      <c r="BX94" s="14">
        <v>5</v>
      </c>
      <c r="BY94" s="14" t="s">
        <v>311</v>
      </c>
      <c r="BZ94" s="14" t="s">
        <v>856</v>
      </c>
      <c r="CA94" s="14" t="s">
        <v>125</v>
      </c>
      <c r="CB94" s="14" t="s">
        <v>773</v>
      </c>
      <c r="CC94" s="14">
        <v>0</v>
      </c>
      <c r="CD94" s="14">
        <v>1</v>
      </c>
      <c r="CE94" s="14">
        <v>0</v>
      </c>
      <c r="CF94" s="14"/>
      <c r="CG94" s="14" t="e">
        <f ca="1">_xll.DEZINHEX(CODE(BR94))</f>
        <v>#NAME?</v>
      </c>
      <c r="CH94" s="14" t="e">
        <f ca="1">_xll.DEZINHEX(CODE(BS94))</f>
        <v>#NAME?</v>
      </c>
      <c r="CI94" s="14" t="e">
        <f ca="1">_xll.DEZINHEX(CODE(BT94))</f>
        <v>#NAME?</v>
      </c>
      <c r="CJ94" s="14" t="e">
        <f ca="1">_xll.DEZINHEX(CODE(BU94))</f>
        <v>#NAME?</v>
      </c>
      <c r="CK94" s="14" t="e">
        <f ca="1">_xll.DEZINHEX(CODE(BV94))</f>
        <v>#NAME?</v>
      </c>
      <c r="CL94" s="14" t="e">
        <f ca="1">_xll.DEZINHEX(CODE(BW94))</f>
        <v>#NAME?</v>
      </c>
      <c r="CM94" s="14" t="e">
        <f ca="1">_xll.DEZINHEX(CODE(BX94))</f>
        <v>#NAME?</v>
      </c>
      <c r="CN94" s="14" t="e">
        <f ca="1">_xll.DEZINHEX(CODE(BY94))</f>
        <v>#NAME?</v>
      </c>
      <c r="CO94" s="14" t="e">
        <f ca="1">_xll.DEZINHEX(CODE(BZ94))</f>
        <v>#NAME?</v>
      </c>
      <c r="CP94" s="14" t="e">
        <f ca="1">_xll.DEZINHEX(CODE(CA94))</f>
        <v>#NAME?</v>
      </c>
      <c r="CQ94" s="14" t="e">
        <f ca="1">_xll.DEZINHEX(CODE(CB94))</f>
        <v>#NAME?</v>
      </c>
      <c r="CR94" s="14" t="e">
        <f ca="1">_xll.DEZINHEX(CODE(CC94))</f>
        <v>#NAME?</v>
      </c>
      <c r="CS94" s="14" t="e">
        <f ca="1">_xll.DEZINHEX(CODE(CD94))</f>
        <v>#NAME?</v>
      </c>
      <c r="CT94" s="14" t="e">
        <f ca="1">_xll.DEZINHEX(CODE(CE94))</f>
        <v>#NAME?</v>
      </c>
      <c r="CU94" s="14"/>
      <c r="CV94" s="14"/>
      <c r="CW94" s="14"/>
      <c r="CX94" s="14"/>
      <c r="CY94" s="46"/>
      <c r="CZ94" s="20"/>
    </row>
    <row r="95" spans="1:104" ht="82.8">
      <c r="A95" s="14">
        <v>86</v>
      </c>
      <c r="B95" s="29">
        <v>42636</v>
      </c>
      <c r="C95" s="14" t="s">
        <v>97</v>
      </c>
      <c r="D95" s="14" t="s">
        <v>368</v>
      </c>
      <c r="E95" s="14" t="s">
        <v>113</v>
      </c>
      <c r="F95" s="14" t="s">
        <v>114</v>
      </c>
      <c r="G95" s="14" t="s">
        <v>367</v>
      </c>
      <c r="H95" s="14" t="s">
        <v>100</v>
      </c>
      <c r="I95" s="14" t="s">
        <v>315</v>
      </c>
      <c r="J95" s="14" t="s">
        <v>101</v>
      </c>
      <c r="K95" s="14"/>
      <c r="L95" s="14"/>
      <c r="M95" s="14" t="s">
        <v>358</v>
      </c>
      <c r="N95" s="14" t="s">
        <v>103</v>
      </c>
      <c r="O95" s="30">
        <v>42795</v>
      </c>
      <c r="P95" s="14" t="s">
        <v>1039</v>
      </c>
      <c r="Q95" s="14" t="s">
        <v>565</v>
      </c>
      <c r="R95" s="14" t="s">
        <v>564</v>
      </c>
      <c r="S95" s="14" t="s">
        <v>471</v>
      </c>
      <c r="T95" s="14">
        <v>608505</v>
      </c>
      <c r="U95" s="14" t="s">
        <v>805</v>
      </c>
      <c r="V95" s="14" t="s">
        <v>847</v>
      </c>
      <c r="W95" s="14" t="s">
        <v>811</v>
      </c>
      <c r="X95" s="14" t="s">
        <v>936</v>
      </c>
      <c r="Y95" s="14" t="s">
        <v>1042</v>
      </c>
      <c r="Z95" s="14" t="s">
        <v>1043</v>
      </c>
      <c r="AA95" s="14"/>
      <c r="AB95" s="14" t="s">
        <v>1017</v>
      </c>
      <c r="AC95" s="14" t="s">
        <v>817</v>
      </c>
      <c r="AD95" s="14" t="s">
        <v>1022</v>
      </c>
      <c r="AE95" s="14" t="s">
        <v>1027</v>
      </c>
      <c r="AF95" s="14" t="s">
        <v>1034</v>
      </c>
      <c r="AG95" s="14" t="s">
        <v>855</v>
      </c>
      <c r="AH95" s="14" t="s">
        <v>811</v>
      </c>
      <c r="AI95" s="14"/>
      <c r="AJ95" s="14" t="s">
        <v>825</v>
      </c>
      <c r="AK95" s="14" t="s">
        <v>830</v>
      </c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>
        <v>3</v>
      </c>
      <c r="BS95" s="14">
        <v>7</v>
      </c>
      <c r="BT95" s="14">
        <v>8</v>
      </c>
      <c r="BU95" s="14">
        <v>0</v>
      </c>
      <c r="BV95" s="14">
        <v>5</v>
      </c>
      <c r="BW95" s="14" t="s">
        <v>125</v>
      </c>
      <c r="BX95" s="14">
        <v>5</v>
      </c>
      <c r="BY95" s="14" t="s">
        <v>311</v>
      </c>
      <c r="BZ95" s="14" t="s">
        <v>856</v>
      </c>
      <c r="CA95" s="14" t="s">
        <v>125</v>
      </c>
      <c r="CB95" s="14" t="s">
        <v>773</v>
      </c>
      <c r="CC95" s="14">
        <v>1</v>
      </c>
      <c r="CD95" s="14">
        <v>1</v>
      </c>
      <c r="CE95" s="14">
        <v>0</v>
      </c>
      <c r="CF95" s="14"/>
      <c r="CG95" s="14" t="e">
        <f ca="1">_xll.DEZINHEX(CODE(BR95))</f>
        <v>#NAME?</v>
      </c>
      <c r="CH95" s="14" t="e">
        <f ca="1">_xll.DEZINHEX(CODE(BS95))</f>
        <v>#NAME?</v>
      </c>
      <c r="CI95" s="14" t="e">
        <f ca="1">_xll.DEZINHEX(CODE(BT95))</f>
        <v>#NAME?</v>
      </c>
      <c r="CJ95" s="14" t="e">
        <f ca="1">_xll.DEZINHEX(CODE(BU95))</f>
        <v>#NAME?</v>
      </c>
      <c r="CK95" s="14" t="e">
        <f ca="1">_xll.DEZINHEX(CODE(BV95))</f>
        <v>#NAME?</v>
      </c>
      <c r="CL95" s="14" t="e">
        <f ca="1">_xll.DEZINHEX(CODE(BW95))</f>
        <v>#NAME?</v>
      </c>
      <c r="CM95" s="14" t="e">
        <f ca="1">_xll.DEZINHEX(CODE(BX95))</f>
        <v>#NAME?</v>
      </c>
      <c r="CN95" s="14" t="e">
        <f ca="1">_xll.DEZINHEX(CODE(BY95))</f>
        <v>#NAME?</v>
      </c>
      <c r="CO95" s="14" t="e">
        <f ca="1">_xll.DEZINHEX(CODE(BZ95))</f>
        <v>#NAME?</v>
      </c>
      <c r="CP95" s="14" t="e">
        <f ca="1">_xll.DEZINHEX(CODE(CA95))</f>
        <v>#NAME?</v>
      </c>
      <c r="CQ95" s="14" t="e">
        <f ca="1">_xll.DEZINHEX(CODE(CB95))</f>
        <v>#NAME?</v>
      </c>
      <c r="CR95" s="14" t="e">
        <f ca="1">_xll.DEZINHEX(CODE(CC95))</f>
        <v>#NAME?</v>
      </c>
      <c r="CS95" s="14" t="e">
        <f ca="1">_xll.DEZINHEX(CODE(CD95))</f>
        <v>#NAME?</v>
      </c>
      <c r="CT95" s="14" t="e">
        <f ca="1">_xll.DEZINHEX(CODE(CE95))</f>
        <v>#NAME?</v>
      </c>
      <c r="CU95" s="14"/>
      <c r="CV95" s="14"/>
      <c r="CW95" s="14"/>
      <c r="CX95" s="14"/>
      <c r="CY95" s="46"/>
      <c r="CZ95" s="20"/>
    </row>
    <row r="96" spans="1:104" ht="82.8">
      <c r="A96" s="14">
        <v>87</v>
      </c>
      <c r="B96" s="29">
        <v>42636</v>
      </c>
      <c r="C96" s="14" t="s">
        <v>97</v>
      </c>
      <c r="D96" s="14" t="s">
        <v>368</v>
      </c>
      <c r="E96" s="14" t="s">
        <v>113</v>
      </c>
      <c r="F96" s="14" t="s">
        <v>114</v>
      </c>
      <c r="G96" s="14" t="s">
        <v>367</v>
      </c>
      <c r="H96" s="14" t="s">
        <v>100</v>
      </c>
      <c r="I96" s="14" t="s">
        <v>315</v>
      </c>
      <c r="J96" s="14" t="s">
        <v>369</v>
      </c>
      <c r="K96" s="14"/>
      <c r="L96" s="14"/>
      <c r="M96" s="14" t="s">
        <v>358</v>
      </c>
      <c r="N96" s="14" t="s">
        <v>103</v>
      </c>
      <c r="O96" s="30">
        <v>42795</v>
      </c>
      <c r="P96" s="14" t="s">
        <v>1039</v>
      </c>
      <c r="Q96" s="14" t="s">
        <v>565</v>
      </c>
      <c r="R96" s="14" t="s">
        <v>564</v>
      </c>
      <c r="S96" s="14" t="s">
        <v>471</v>
      </c>
      <c r="T96" s="14">
        <v>608510</v>
      </c>
      <c r="U96" s="14" t="s">
        <v>806</v>
      </c>
      <c r="V96" s="14" t="s">
        <v>848</v>
      </c>
      <c r="W96" s="14" t="s">
        <v>812</v>
      </c>
      <c r="X96" s="14" t="s">
        <v>937</v>
      </c>
      <c r="Y96" s="14" t="s">
        <v>1045</v>
      </c>
      <c r="Z96" s="14" t="s">
        <v>1044</v>
      </c>
      <c r="AA96" s="14"/>
      <c r="AB96" s="14" t="s">
        <v>1018</v>
      </c>
      <c r="AC96" s="14" t="s">
        <v>818</v>
      </c>
      <c r="AD96" s="14" t="s">
        <v>1023</v>
      </c>
      <c r="AE96" s="14" t="s">
        <v>1028</v>
      </c>
      <c r="AF96" s="14" t="s">
        <v>1035</v>
      </c>
      <c r="AG96" s="14" t="s">
        <v>861</v>
      </c>
      <c r="AH96" s="14" t="s">
        <v>812</v>
      </c>
      <c r="AI96" s="14"/>
      <c r="AJ96" s="14" t="s">
        <v>826</v>
      </c>
      <c r="AK96" s="14" t="s">
        <v>831</v>
      </c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>
        <v>3</v>
      </c>
      <c r="BS96" s="14">
        <v>7</v>
      </c>
      <c r="BT96" s="14">
        <v>8</v>
      </c>
      <c r="BU96" s="14">
        <v>0</v>
      </c>
      <c r="BV96" s="14">
        <v>5</v>
      </c>
      <c r="BW96" s="14" t="s">
        <v>125</v>
      </c>
      <c r="BX96" s="14">
        <v>5</v>
      </c>
      <c r="BY96" s="14" t="s">
        <v>311</v>
      </c>
      <c r="BZ96" s="14" t="s">
        <v>856</v>
      </c>
      <c r="CA96" s="14" t="s">
        <v>125</v>
      </c>
      <c r="CB96" s="14" t="s">
        <v>773</v>
      </c>
      <c r="CC96" s="14">
        <v>8</v>
      </c>
      <c r="CD96" s="14">
        <v>1</v>
      </c>
      <c r="CE96" s="14">
        <v>0</v>
      </c>
      <c r="CF96" s="14"/>
      <c r="CG96" s="14" t="e">
        <f ca="1">_xll.DEZINHEX(CODE(BR96))</f>
        <v>#NAME?</v>
      </c>
      <c r="CH96" s="14" t="e">
        <f ca="1">_xll.DEZINHEX(CODE(BS96))</f>
        <v>#NAME?</v>
      </c>
      <c r="CI96" s="14" t="e">
        <f ca="1">_xll.DEZINHEX(CODE(BT96))</f>
        <v>#NAME?</v>
      </c>
      <c r="CJ96" s="14" t="e">
        <f ca="1">_xll.DEZINHEX(CODE(BU96))</f>
        <v>#NAME?</v>
      </c>
      <c r="CK96" s="14" t="e">
        <f ca="1">_xll.DEZINHEX(CODE(BV96))</f>
        <v>#NAME?</v>
      </c>
      <c r="CL96" s="14" t="e">
        <f ca="1">_xll.DEZINHEX(CODE(BW96))</f>
        <v>#NAME?</v>
      </c>
      <c r="CM96" s="14" t="e">
        <f ca="1">_xll.DEZINHEX(CODE(BX96))</f>
        <v>#NAME?</v>
      </c>
      <c r="CN96" s="14" t="e">
        <f ca="1">_xll.DEZINHEX(CODE(BY96))</f>
        <v>#NAME?</v>
      </c>
      <c r="CO96" s="14" t="e">
        <f ca="1">_xll.DEZINHEX(CODE(BZ96))</f>
        <v>#NAME?</v>
      </c>
      <c r="CP96" s="14" t="e">
        <f ca="1">_xll.DEZINHEX(CODE(CA96))</f>
        <v>#NAME?</v>
      </c>
      <c r="CQ96" s="14" t="e">
        <f ca="1">_xll.DEZINHEX(CODE(CB96))</f>
        <v>#NAME?</v>
      </c>
      <c r="CR96" s="14" t="e">
        <f ca="1">_xll.DEZINHEX(CODE(CC96))</f>
        <v>#NAME?</v>
      </c>
      <c r="CS96" s="14" t="e">
        <f ca="1">_xll.DEZINHEX(CODE(CD96))</f>
        <v>#NAME?</v>
      </c>
      <c r="CT96" s="14" t="e">
        <f ca="1">_xll.DEZINHEX(CODE(CE96))</f>
        <v>#NAME?</v>
      </c>
      <c r="CU96" s="14"/>
      <c r="CV96" s="14"/>
      <c r="CW96" s="14"/>
      <c r="CX96" s="14"/>
      <c r="CY96" s="46"/>
      <c r="CZ96" s="20"/>
    </row>
    <row r="97" spans="1:104" ht="82.8">
      <c r="A97" s="14">
        <v>88</v>
      </c>
      <c r="B97" s="29">
        <v>42636</v>
      </c>
      <c r="C97" s="14" t="s">
        <v>97</v>
      </c>
      <c r="D97" s="14" t="s">
        <v>368</v>
      </c>
      <c r="E97" s="14" t="s">
        <v>113</v>
      </c>
      <c r="F97" s="14" t="s">
        <v>114</v>
      </c>
      <c r="G97" s="14" t="s">
        <v>367</v>
      </c>
      <c r="H97" s="14" t="s">
        <v>100</v>
      </c>
      <c r="I97" s="14" t="s">
        <v>315</v>
      </c>
      <c r="J97" s="14" t="s">
        <v>369</v>
      </c>
      <c r="K97" s="14"/>
      <c r="L97" s="14"/>
      <c r="M97" s="14" t="s">
        <v>358</v>
      </c>
      <c r="N97" s="14" t="s">
        <v>103</v>
      </c>
      <c r="O97" s="30">
        <v>42795</v>
      </c>
      <c r="P97" s="14" t="s">
        <v>1039</v>
      </c>
      <c r="Q97" s="14" t="s">
        <v>565</v>
      </c>
      <c r="R97" s="14" t="s">
        <v>564</v>
      </c>
      <c r="S97" s="14" t="s">
        <v>471</v>
      </c>
      <c r="T97" s="14">
        <v>608515</v>
      </c>
      <c r="U97" s="14" t="s">
        <v>807</v>
      </c>
      <c r="V97" s="14" t="s">
        <v>849</v>
      </c>
      <c r="W97" s="14" t="s">
        <v>813</v>
      </c>
      <c r="X97" s="14" t="s">
        <v>938</v>
      </c>
      <c r="Y97" s="14" t="s">
        <v>1046</v>
      </c>
      <c r="Z97" s="14" t="s">
        <v>1047</v>
      </c>
      <c r="AA97" s="14"/>
      <c r="AB97" s="14" t="s">
        <v>1015</v>
      </c>
      <c r="AC97" s="14" t="s">
        <v>819</v>
      </c>
      <c r="AD97" s="14" t="s">
        <v>1024</v>
      </c>
      <c r="AE97" s="14" t="s">
        <v>1029</v>
      </c>
      <c r="AF97" s="14" t="s">
        <v>1036</v>
      </c>
      <c r="AG97" s="14" t="s">
        <v>866</v>
      </c>
      <c r="AH97" s="14" t="s">
        <v>813</v>
      </c>
      <c r="AI97" s="14"/>
      <c r="AJ97" s="14" t="s">
        <v>827</v>
      </c>
      <c r="AK97" s="14" t="s">
        <v>832</v>
      </c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>
        <v>3</v>
      </c>
      <c r="BS97" s="14">
        <v>7</v>
      </c>
      <c r="BT97" s="14">
        <v>8</v>
      </c>
      <c r="BU97" s="14">
        <v>0</v>
      </c>
      <c r="BV97" s="14">
        <v>5</v>
      </c>
      <c r="BW97" s="14" t="s">
        <v>125</v>
      </c>
      <c r="BX97" s="14">
        <v>5</v>
      </c>
      <c r="BY97" s="14" t="s">
        <v>311</v>
      </c>
      <c r="BZ97" s="14" t="s">
        <v>856</v>
      </c>
      <c r="CA97" s="14" t="s">
        <v>125</v>
      </c>
      <c r="CB97" s="14" t="s">
        <v>773</v>
      </c>
      <c r="CC97" s="14">
        <v>9</v>
      </c>
      <c r="CD97" s="14">
        <v>1</v>
      </c>
      <c r="CE97" s="14">
        <v>0</v>
      </c>
      <c r="CF97" s="14"/>
      <c r="CG97" s="14" t="e">
        <f ca="1">_xll.DEZINHEX(CODE(BR97))</f>
        <v>#NAME?</v>
      </c>
      <c r="CH97" s="14" t="e">
        <f ca="1">_xll.DEZINHEX(CODE(BS97))</f>
        <v>#NAME?</v>
      </c>
      <c r="CI97" s="14" t="e">
        <f ca="1">_xll.DEZINHEX(CODE(BT97))</f>
        <v>#NAME?</v>
      </c>
      <c r="CJ97" s="14" t="e">
        <f ca="1">_xll.DEZINHEX(CODE(BU97))</f>
        <v>#NAME?</v>
      </c>
      <c r="CK97" s="14" t="e">
        <f ca="1">_xll.DEZINHEX(CODE(BV97))</f>
        <v>#NAME?</v>
      </c>
      <c r="CL97" s="14" t="e">
        <f ca="1">_xll.DEZINHEX(CODE(BW97))</f>
        <v>#NAME?</v>
      </c>
      <c r="CM97" s="14" t="e">
        <f ca="1">_xll.DEZINHEX(CODE(BX97))</f>
        <v>#NAME?</v>
      </c>
      <c r="CN97" s="14" t="e">
        <f ca="1">_xll.DEZINHEX(CODE(BY97))</f>
        <v>#NAME?</v>
      </c>
      <c r="CO97" s="14" t="e">
        <f ca="1">_xll.DEZINHEX(CODE(BZ97))</f>
        <v>#NAME?</v>
      </c>
      <c r="CP97" s="14" t="e">
        <f ca="1">_xll.DEZINHEX(CODE(CA97))</f>
        <v>#NAME?</v>
      </c>
      <c r="CQ97" s="14" t="e">
        <f ca="1">_xll.DEZINHEX(CODE(CB97))</f>
        <v>#NAME?</v>
      </c>
      <c r="CR97" s="14" t="e">
        <f ca="1">_xll.DEZINHEX(CODE(CC97))</f>
        <v>#NAME?</v>
      </c>
      <c r="CS97" s="14" t="e">
        <f ca="1">_xll.DEZINHEX(CODE(CD97))</f>
        <v>#NAME?</v>
      </c>
      <c r="CT97" s="14" t="e">
        <f ca="1">_xll.DEZINHEX(CODE(CE97))</f>
        <v>#NAME?</v>
      </c>
      <c r="CU97" s="14"/>
      <c r="CV97" s="14"/>
      <c r="CW97" s="14"/>
      <c r="CX97" s="14"/>
      <c r="CY97" s="46"/>
      <c r="CZ97" s="20"/>
    </row>
    <row r="98" spans="1:104" ht="82.8">
      <c r="A98" s="14">
        <v>89</v>
      </c>
      <c r="B98" s="29">
        <v>42636</v>
      </c>
      <c r="C98" s="14" t="s">
        <v>97</v>
      </c>
      <c r="D98" s="14" t="s">
        <v>368</v>
      </c>
      <c r="E98" s="14" t="s">
        <v>113</v>
      </c>
      <c r="F98" s="14" t="s">
        <v>114</v>
      </c>
      <c r="G98" s="14" t="s">
        <v>367</v>
      </c>
      <c r="H98" s="14" t="s">
        <v>100</v>
      </c>
      <c r="I98" s="14" t="s">
        <v>315</v>
      </c>
      <c r="J98" s="14" t="s">
        <v>101</v>
      </c>
      <c r="K98" s="14"/>
      <c r="L98" s="14"/>
      <c r="M98" s="14" t="s">
        <v>358</v>
      </c>
      <c r="N98" s="14" t="s">
        <v>103</v>
      </c>
      <c r="O98" s="30">
        <v>42795</v>
      </c>
      <c r="P98" s="14" t="s">
        <v>1039</v>
      </c>
      <c r="Q98" s="14" t="s">
        <v>565</v>
      </c>
      <c r="R98" s="14" t="s">
        <v>564</v>
      </c>
      <c r="S98" s="14" t="s">
        <v>471</v>
      </c>
      <c r="T98" s="14">
        <v>608520</v>
      </c>
      <c r="U98" s="14" t="s">
        <v>808</v>
      </c>
      <c r="V98" s="14" t="s">
        <v>850</v>
      </c>
      <c r="W98" s="14" t="s">
        <v>814</v>
      </c>
      <c r="X98" s="14" t="s">
        <v>939</v>
      </c>
      <c r="Y98" s="14" t="s">
        <v>1048</v>
      </c>
      <c r="Z98" s="14" t="s">
        <v>1049</v>
      </c>
      <c r="AA98" s="14"/>
      <c r="AB98" s="14" t="s">
        <v>1019</v>
      </c>
      <c r="AC98" s="14" t="s">
        <v>820</v>
      </c>
      <c r="AD98" s="14" t="s">
        <v>1025</v>
      </c>
      <c r="AE98" s="14" t="s">
        <v>1030</v>
      </c>
      <c r="AF98" s="14" t="s">
        <v>1037</v>
      </c>
      <c r="AG98" s="14" t="s">
        <v>869</v>
      </c>
      <c r="AH98" s="14" t="s">
        <v>814</v>
      </c>
      <c r="AI98" s="14"/>
      <c r="AJ98" s="14" t="s">
        <v>828</v>
      </c>
      <c r="AK98" s="14" t="s">
        <v>833</v>
      </c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>
        <v>3</v>
      </c>
      <c r="BS98" s="14">
        <v>7</v>
      </c>
      <c r="BT98" s="14">
        <v>8</v>
      </c>
      <c r="BU98" s="14">
        <v>0</v>
      </c>
      <c r="BV98" s="14">
        <v>5</v>
      </c>
      <c r="BW98" s="14" t="s">
        <v>125</v>
      </c>
      <c r="BX98" s="14">
        <v>5</v>
      </c>
      <c r="BY98" s="14" t="s">
        <v>311</v>
      </c>
      <c r="BZ98" s="14" t="s">
        <v>856</v>
      </c>
      <c r="CA98" s="14" t="s">
        <v>125</v>
      </c>
      <c r="CB98" s="14" t="s">
        <v>129</v>
      </c>
      <c r="CC98" s="14">
        <v>0</v>
      </c>
      <c r="CD98" s="14">
        <v>1</v>
      </c>
      <c r="CE98" s="14">
        <v>0</v>
      </c>
      <c r="CF98" s="14"/>
      <c r="CG98" s="14" t="e">
        <f ca="1">_xll.DEZINHEX(CODE(BR98))</f>
        <v>#NAME?</v>
      </c>
      <c r="CH98" s="14" t="e">
        <f ca="1">_xll.DEZINHEX(CODE(BS98))</f>
        <v>#NAME?</v>
      </c>
      <c r="CI98" s="14" t="e">
        <f ca="1">_xll.DEZINHEX(CODE(BT98))</f>
        <v>#NAME?</v>
      </c>
      <c r="CJ98" s="14" t="e">
        <f ca="1">_xll.DEZINHEX(CODE(BU98))</f>
        <v>#NAME?</v>
      </c>
      <c r="CK98" s="14" t="e">
        <f ca="1">_xll.DEZINHEX(CODE(BV98))</f>
        <v>#NAME?</v>
      </c>
      <c r="CL98" s="14" t="e">
        <f ca="1">_xll.DEZINHEX(CODE(BW98))</f>
        <v>#NAME?</v>
      </c>
      <c r="CM98" s="14" t="e">
        <f ca="1">_xll.DEZINHEX(CODE(BX98))</f>
        <v>#NAME?</v>
      </c>
      <c r="CN98" s="14" t="e">
        <f ca="1">_xll.DEZINHEX(CODE(BY98))</f>
        <v>#NAME?</v>
      </c>
      <c r="CO98" s="14" t="e">
        <f ca="1">_xll.DEZINHEX(CODE(BZ98))</f>
        <v>#NAME?</v>
      </c>
      <c r="CP98" s="14" t="e">
        <f ca="1">_xll.DEZINHEX(CODE(CA98))</f>
        <v>#NAME?</v>
      </c>
      <c r="CQ98" s="14" t="e">
        <f ca="1">_xll.DEZINHEX(CODE(CB98))</f>
        <v>#NAME?</v>
      </c>
      <c r="CR98" s="14" t="e">
        <f ca="1">_xll.DEZINHEX(CODE(CC98))</f>
        <v>#NAME?</v>
      </c>
      <c r="CS98" s="14" t="e">
        <f ca="1">_xll.DEZINHEX(CODE(CD98))</f>
        <v>#NAME?</v>
      </c>
      <c r="CT98" s="14" t="e">
        <f ca="1">_xll.DEZINHEX(CODE(CE98))</f>
        <v>#NAME?</v>
      </c>
      <c r="CU98" s="14"/>
      <c r="CV98" s="14"/>
      <c r="CW98" s="14"/>
      <c r="CX98" s="14"/>
      <c r="CY98" s="46"/>
      <c r="CZ98" s="20"/>
    </row>
    <row r="99" spans="1:104" ht="82.8">
      <c r="A99" s="14">
        <v>90</v>
      </c>
      <c r="B99" s="29">
        <v>42636</v>
      </c>
      <c r="C99" s="14" t="s">
        <v>97</v>
      </c>
      <c r="D99" s="14" t="s">
        <v>368</v>
      </c>
      <c r="E99" s="14" t="s">
        <v>113</v>
      </c>
      <c r="F99" s="14" t="s">
        <v>114</v>
      </c>
      <c r="G99" s="14" t="s">
        <v>367</v>
      </c>
      <c r="H99" s="14" t="s">
        <v>100</v>
      </c>
      <c r="I99" s="14" t="s">
        <v>315</v>
      </c>
      <c r="J99" s="14" t="s">
        <v>369</v>
      </c>
      <c r="K99" s="14"/>
      <c r="L99" s="14"/>
      <c r="M99" s="14" t="s">
        <v>358</v>
      </c>
      <c r="N99" s="14" t="s">
        <v>103</v>
      </c>
      <c r="O99" s="30">
        <v>42795</v>
      </c>
      <c r="P99" s="14" t="s">
        <v>1039</v>
      </c>
      <c r="Q99" s="14" t="s">
        <v>565</v>
      </c>
      <c r="R99" s="14" t="s">
        <v>564</v>
      </c>
      <c r="S99" s="14" t="s">
        <v>471</v>
      </c>
      <c r="T99" s="14">
        <v>608525</v>
      </c>
      <c r="U99" s="14" t="s">
        <v>809</v>
      </c>
      <c r="V99" s="14" t="s">
        <v>851</v>
      </c>
      <c r="W99" s="14" t="s">
        <v>815</v>
      </c>
      <c r="X99" s="14" t="s">
        <v>940</v>
      </c>
      <c r="Y99" s="14" t="s">
        <v>1051</v>
      </c>
      <c r="Z99" s="14" t="s">
        <v>1050</v>
      </c>
      <c r="AA99" s="14"/>
      <c r="AB99" s="14" t="s">
        <v>1020</v>
      </c>
      <c r="AC99" s="14" t="s">
        <v>821</v>
      </c>
      <c r="AD99" s="14" t="s">
        <v>1031</v>
      </c>
      <c r="AE99" s="14" t="s">
        <v>1032</v>
      </c>
      <c r="AF99" s="14" t="s">
        <v>1038</v>
      </c>
      <c r="AG99" s="14" t="s">
        <v>874</v>
      </c>
      <c r="AH99" s="14" t="s">
        <v>815</v>
      </c>
      <c r="AI99" s="14"/>
      <c r="AJ99" s="14" t="s">
        <v>829</v>
      </c>
      <c r="AK99" s="14" t="s">
        <v>834</v>
      </c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>
        <v>3</v>
      </c>
      <c r="BS99" s="14">
        <v>7</v>
      </c>
      <c r="BT99" s="14">
        <v>8</v>
      </c>
      <c r="BU99" s="14">
        <v>0</v>
      </c>
      <c r="BV99" s="14">
        <v>5</v>
      </c>
      <c r="BW99" s="14" t="s">
        <v>125</v>
      </c>
      <c r="BX99" s="14">
        <v>5</v>
      </c>
      <c r="BY99" s="14" t="s">
        <v>311</v>
      </c>
      <c r="BZ99" s="14" t="s">
        <v>856</v>
      </c>
      <c r="CA99" s="14" t="s">
        <v>125</v>
      </c>
      <c r="CB99" s="14" t="s">
        <v>129</v>
      </c>
      <c r="CC99" s="14">
        <v>5</v>
      </c>
      <c r="CD99" s="14">
        <v>1</v>
      </c>
      <c r="CE99" s="14">
        <v>0</v>
      </c>
      <c r="CF99" s="14"/>
      <c r="CG99" s="14" t="e">
        <f ca="1">_xll.DEZINHEX(CODE(BR99))</f>
        <v>#NAME?</v>
      </c>
      <c r="CH99" s="14" t="e">
        <f ca="1">_xll.DEZINHEX(CODE(BS99))</f>
        <v>#NAME?</v>
      </c>
      <c r="CI99" s="14" t="e">
        <f ca="1">_xll.DEZINHEX(CODE(BT99))</f>
        <v>#NAME?</v>
      </c>
      <c r="CJ99" s="14" t="e">
        <f ca="1">_xll.DEZINHEX(CODE(BU99))</f>
        <v>#NAME?</v>
      </c>
      <c r="CK99" s="14" t="e">
        <f ca="1">_xll.DEZINHEX(CODE(BV99))</f>
        <v>#NAME?</v>
      </c>
      <c r="CL99" s="14" t="e">
        <f ca="1">_xll.DEZINHEX(CODE(BW99))</f>
        <v>#NAME?</v>
      </c>
      <c r="CM99" s="14" t="e">
        <f ca="1">_xll.DEZINHEX(CODE(BX99))</f>
        <v>#NAME?</v>
      </c>
      <c r="CN99" s="14" t="e">
        <f ca="1">_xll.DEZINHEX(CODE(BY99))</f>
        <v>#NAME?</v>
      </c>
      <c r="CO99" s="14" t="e">
        <f ca="1">_xll.DEZINHEX(CODE(BZ99))</f>
        <v>#NAME?</v>
      </c>
      <c r="CP99" s="14" t="e">
        <f ca="1">_xll.DEZINHEX(CODE(CA99))</f>
        <v>#NAME?</v>
      </c>
      <c r="CQ99" s="14" t="e">
        <f ca="1">_xll.DEZINHEX(CODE(CB99))</f>
        <v>#NAME?</v>
      </c>
      <c r="CR99" s="14" t="e">
        <f ca="1">_xll.DEZINHEX(CODE(CC99))</f>
        <v>#NAME?</v>
      </c>
      <c r="CS99" s="14" t="e">
        <f ca="1">_xll.DEZINHEX(CODE(CD99))</f>
        <v>#NAME?</v>
      </c>
      <c r="CT99" s="14" t="e">
        <f ca="1">_xll.DEZINHEX(CODE(CE99))</f>
        <v>#NAME?</v>
      </c>
      <c r="CU99" s="14"/>
      <c r="CV99" s="14"/>
      <c r="CW99" s="14"/>
      <c r="CX99" s="14"/>
      <c r="CY99" s="46"/>
      <c r="CZ99" s="20"/>
    </row>
    <row r="100" spans="1:104" ht="27.6">
      <c r="A100" s="14">
        <v>91</v>
      </c>
      <c r="B100" s="29">
        <v>42648</v>
      </c>
      <c r="C100" s="14" t="s">
        <v>97</v>
      </c>
      <c r="D100" s="14" t="s">
        <v>583</v>
      </c>
      <c r="E100" s="14" t="s">
        <v>113</v>
      </c>
      <c r="F100" s="14" t="s">
        <v>114</v>
      </c>
      <c r="G100" s="14" t="s">
        <v>367</v>
      </c>
      <c r="H100" s="14" t="s">
        <v>167</v>
      </c>
      <c r="I100" s="14" t="s">
        <v>633</v>
      </c>
      <c r="J100" s="14" t="s">
        <v>101</v>
      </c>
      <c r="K100" s="14"/>
      <c r="L100" s="14"/>
      <c r="M100" s="14" t="s">
        <v>358</v>
      </c>
      <c r="N100" s="14" t="s">
        <v>942</v>
      </c>
      <c r="O100" s="30">
        <v>42795</v>
      </c>
      <c r="P100" s="14" t="s">
        <v>941</v>
      </c>
      <c r="Q100" s="14" t="s">
        <v>565</v>
      </c>
      <c r="R100" s="14" t="s">
        <v>564</v>
      </c>
      <c r="S100" s="14" t="s">
        <v>471</v>
      </c>
      <c r="T100" s="14"/>
      <c r="U100" s="14" t="s">
        <v>950</v>
      </c>
      <c r="V100" s="14"/>
      <c r="W100" s="14" t="s">
        <v>962</v>
      </c>
      <c r="X100" s="14"/>
      <c r="Y100" s="14"/>
      <c r="Z100" s="14"/>
      <c r="AA100" s="14"/>
      <c r="AB100" s="14"/>
      <c r="AC100" s="14" t="s">
        <v>974</v>
      </c>
      <c r="AD100" s="14" t="s">
        <v>980</v>
      </c>
      <c r="AE100" s="14" t="s">
        <v>981</v>
      </c>
      <c r="AF100" s="14" t="s">
        <v>974</v>
      </c>
      <c r="AG100" s="14"/>
      <c r="AH100" s="14"/>
      <c r="AI100" s="14" t="s">
        <v>962</v>
      </c>
      <c r="AJ100" s="14" t="s">
        <v>984</v>
      </c>
      <c r="AK100" s="14" t="s">
        <v>984</v>
      </c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>
        <v>3</v>
      </c>
      <c r="BS100" s="14">
        <v>7</v>
      </c>
      <c r="BT100" s="14">
        <v>8</v>
      </c>
      <c r="BU100" s="14">
        <v>0</v>
      </c>
      <c r="BV100" s="14">
        <v>5</v>
      </c>
      <c r="BW100" s="14" t="s">
        <v>125</v>
      </c>
      <c r="BX100" s="14">
        <v>5</v>
      </c>
      <c r="BY100" s="14" t="s">
        <v>757</v>
      </c>
      <c r="BZ100" s="14" t="s">
        <v>758</v>
      </c>
      <c r="CA100" s="14" t="s">
        <v>125</v>
      </c>
      <c r="CB100" s="14" t="s">
        <v>150</v>
      </c>
      <c r="CC100" s="14">
        <v>0</v>
      </c>
      <c r="CD100" s="14">
        <v>1</v>
      </c>
      <c r="CE100" s="14">
        <v>0</v>
      </c>
      <c r="CF100" s="14"/>
      <c r="CG100" s="14" t="e">
        <f ca="1">_xll.DEZINHEX(CODE(BR100))</f>
        <v>#NAME?</v>
      </c>
      <c r="CH100" s="14" t="e">
        <f ca="1">_xll.DEZINHEX(CODE(BS100))</f>
        <v>#NAME?</v>
      </c>
      <c r="CI100" s="14" t="e">
        <f ca="1">_xll.DEZINHEX(CODE(BT100))</f>
        <v>#NAME?</v>
      </c>
      <c r="CJ100" s="14" t="e">
        <f ca="1">_xll.DEZINHEX(CODE(BU100))</f>
        <v>#NAME?</v>
      </c>
      <c r="CK100" s="14" t="e">
        <f ca="1">_xll.DEZINHEX(CODE(BV100))</f>
        <v>#NAME?</v>
      </c>
      <c r="CL100" s="14" t="e">
        <f ca="1">_xll.DEZINHEX(CODE(BW100))</f>
        <v>#NAME?</v>
      </c>
      <c r="CM100" s="14" t="e">
        <f ca="1">_xll.DEZINHEX(CODE(BX100))</f>
        <v>#NAME?</v>
      </c>
      <c r="CN100" s="14" t="e">
        <f ca="1">_xll.DEZINHEX(CODE(BY100))</f>
        <v>#NAME?</v>
      </c>
      <c r="CO100" s="14" t="e">
        <f ca="1">_xll.DEZINHEX(CODE(BZ100))</f>
        <v>#NAME?</v>
      </c>
      <c r="CP100" s="14" t="e">
        <f ca="1">_xll.DEZINHEX(CODE(CA100))</f>
        <v>#NAME?</v>
      </c>
      <c r="CQ100" s="14" t="e">
        <f ca="1">_xll.DEZINHEX(CODE(CB100))</f>
        <v>#NAME?</v>
      </c>
      <c r="CR100" s="14" t="e">
        <f ca="1">_xll.DEZINHEX(CODE(CC100))</f>
        <v>#NAME?</v>
      </c>
      <c r="CS100" s="14" t="e">
        <f ca="1">_xll.DEZINHEX(CODE(CD100))</f>
        <v>#NAME?</v>
      </c>
      <c r="CT100" s="14" t="e">
        <f ca="1">_xll.DEZINHEX(CODE(CE100))</f>
        <v>#NAME?</v>
      </c>
      <c r="CU100" s="14"/>
      <c r="CV100" s="14"/>
      <c r="CW100" s="14"/>
      <c r="CX100" s="14"/>
      <c r="CY100" s="46"/>
      <c r="CZ100" s="20"/>
    </row>
    <row r="101" spans="1:104" ht="69">
      <c r="A101" s="14">
        <v>92</v>
      </c>
      <c r="B101" s="29">
        <v>42648</v>
      </c>
      <c r="C101" s="14" t="s">
        <v>97</v>
      </c>
      <c r="D101" s="14" t="s">
        <v>583</v>
      </c>
      <c r="E101" s="14" t="s">
        <v>113</v>
      </c>
      <c r="F101" s="14" t="s">
        <v>114</v>
      </c>
      <c r="G101" s="14" t="s">
        <v>367</v>
      </c>
      <c r="H101" s="14" t="s">
        <v>167</v>
      </c>
      <c r="I101" s="14" t="s">
        <v>633</v>
      </c>
      <c r="J101" s="14" t="s">
        <v>101</v>
      </c>
      <c r="K101" s="14"/>
      <c r="L101" s="14"/>
      <c r="M101" s="14" t="s">
        <v>358</v>
      </c>
      <c r="N101" s="14" t="s">
        <v>942</v>
      </c>
      <c r="O101" s="30">
        <v>42795</v>
      </c>
      <c r="P101" s="14" t="s">
        <v>941</v>
      </c>
      <c r="Q101" s="14" t="s">
        <v>565</v>
      </c>
      <c r="R101" s="14" t="s">
        <v>564</v>
      </c>
      <c r="S101" s="14" t="s">
        <v>471</v>
      </c>
      <c r="T101" s="14">
        <v>610161</v>
      </c>
      <c r="U101" s="14" t="s">
        <v>951</v>
      </c>
      <c r="V101" s="14" t="s">
        <v>1072</v>
      </c>
      <c r="W101" s="14" t="s">
        <v>963</v>
      </c>
      <c r="X101" s="14" t="s">
        <v>1052</v>
      </c>
      <c r="Y101" s="14" t="s">
        <v>1084</v>
      </c>
      <c r="Z101" s="14" t="s">
        <v>1092</v>
      </c>
      <c r="AA101" s="14"/>
      <c r="AB101" s="14" t="s">
        <v>1066</v>
      </c>
      <c r="AC101" s="14" t="s">
        <v>687</v>
      </c>
      <c r="AD101" s="14" t="s">
        <v>998</v>
      </c>
      <c r="AE101" s="14" t="s">
        <v>680</v>
      </c>
      <c r="AF101" s="14" t="s">
        <v>687</v>
      </c>
      <c r="AG101" s="14"/>
      <c r="AH101" s="14"/>
      <c r="AI101" s="14" t="s">
        <v>673</v>
      </c>
      <c r="AJ101" s="14" t="s">
        <v>666</v>
      </c>
      <c r="AK101" s="14" t="s">
        <v>666</v>
      </c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>
        <v>3</v>
      </c>
      <c r="BS101" s="14">
        <v>7</v>
      </c>
      <c r="BT101" s="14">
        <v>8</v>
      </c>
      <c r="BU101" s="14">
        <v>0</v>
      </c>
      <c r="BV101" s="14">
        <v>5</v>
      </c>
      <c r="BW101" s="14" t="s">
        <v>125</v>
      </c>
      <c r="BX101" s="14">
        <v>5</v>
      </c>
      <c r="BY101" s="14" t="s">
        <v>757</v>
      </c>
      <c r="BZ101" s="14" t="s">
        <v>758</v>
      </c>
      <c r="CA101" s="14" t="s">
        <v>125</v>
      </c>
      <c r="CB101" s="14" t="s">
        <v>149</v>
      </c>
      <c r="CC101" s="14">
        <v>0</v>
      </c>
      <c r="CD101" s="14">
        <v>1</v>
      </c>
      <c r="CE101" s="14">
        <v>0</v>
      </c>
      <c r="CF101" s="14"/>
      <c r="CG101" s="14" t="e">
        <f ca="1">_xll.DEZINHEX(CODE(BR101))</f>
        <v>#NAME?</v>
      </c>
      <c r="CH101" s="14" t="e">
        <f ca="1">_xll.DEZINHEX(CODE(BS101))</f>
        <v>#NAME?</v>
      </c>
      <c r="CI101" s="14" t="e">
        <f ca="1">_xll.DEZINHEX(CODE(BT101))</f>
        <v>#NAME?</v>
      </c>
      <c r="CJ101" s="14" t="e">
        <f ca="1">_xll.DEZINHEX(CODE(BU101))</f>
        <v>#NAME?</v>
      </c>
      <c r="CK101" s="14" t="e">
        <f ca="1">_xll.DEZINHEX(CODE(BV101))</f>
        <v>#NAME?</v>
      </c>
      <c r="CL101" s="14" t="e">
        <f ca="1">_xll.DEZINHEX(CODE(BW101))</f>
        <v>#NAME?</v>
      </c>
      <c r="CM101" s="14" t="e">
        <f ca="1">_xll.DEZINHEX(CODE(BX101))</f>
        <v>#NAME?</v>
      </c>
      <c r="CN101" s="14" t="e">
        <f ca="1">_xll.DEZINHEX(CODE(BY101))</f>
        <v>#NAME?</v>
      </c>
      <c r="CO101" s="14" t="e">
        <f ca="1">_xll.DEZINHEX(CODE(BZ101))</f>
        <v>#NAME?</v>
      </c>
      <c r="CP101" s="14" t="e">
        <f ca="1">_xll.DEZINHEX(CODE(CA101))</f>
        <v>#NAME?</v>
      </c>
      <c r="CQ101" s="14" t="e">
        <f ca="1">_xll.DEZINHEX(CODE(CB101))</f>
        <v>#NAME?</v>
      </c>
      <c r="CR101" s="14" t="e">
        <f ca="1">_xll.DEZINHEX(CODE(CC101))</f>
        <v>#NAME?</v>
      </c>
      <c r="CS101" s="14" t="e">
        <f ca="1">_xll.DEZINHEX(CODE(CD101))</f>
        <v>#NAME?</v>
      </c>
      <c r="CT101" s="14" t="e">
        <f ca="1">_xll.DEZINHEX(CODE(CE101))</f>
        <v>#NAME?</v>
      </c>
      <c r="CU101" s="14"/>
      <c r="CV101" s="14"/>
      <c r="CW101" s="14"/>
      <c r="CX101" s="14"/>
      <c r="CY101" s="46"/>
      <c r="CZ101" s="20"/>
    </row>
    <row r="102" spans="1:104" ht="69">
      <c r="A102" s="14">
        <v>93</v>
      </c>
      <c r="B102" s="29">
        <v>42648</v>
      </c>
      <c r="C102" s="14" t="s">
        <v>97</v>
      </c>
      <c r="D102" s="14" t="s">
        <v>583</v>
      </c>
      <c r="E102" s="14" t="s">
        <v>113</v>
      </c>
      <c r="F102" s="14" t="s">
        <v>114</v>
      </c>
      <c r="G102" s="14" t="s">
        <v>367</v>
      </c>
      <c r="H102" s="14" t="s">
        <v>943</v>
      </c>
      <c r="I102" s="14" t="s">
        <v>633</v>
      </c>
      <c r="J102" s="14" t="s">
        <v>101</v>
      </c>
      <c r="K102" s="14"/>
      <c r="L102" s="14"/>
      <c r="M102" s="14" t="s">
        <v>358</v>
      </c>
      <c r="N102" s="14" t="s">
        <v>944</v>
      </c>
      <c r="O102" s="30">
        <v>42795</v>
      </c>
      <c r="P102" s="14" t="s">
        <v>941</v>
      </c>
      <c r="Q102" s="14" t="s">
        <v>565</v>
      </c>
      <c r="R102" s="14" t="s">
        <v>564</v>
      </c>
      <c r="S102" s="14" t="s">
        <v>471</v>
      </c>
      <c r="T102" s="14">
        <v>611409</v>
      </c>
      <c r="U102" s="14" t="s">
        <v>952</v>
      </c>
      <c r="V102" s="14" t="s">
        <v>1073</v>
      </c>
      <c r="W102" s="14" t="s">
        <v>964</v>
      </c>
      <c r="X102" s="14" t="s">
        <v>1053</v>
      </c>
      <c r="Y102" s="14" t="s">
        <v>1085</v>
      </c>
      <c r="Z102" s="14" t="s">
        <v>1093</v>
      </c>
      <c r="AA102" s="14"/>
      <c r="AB102" s="14" t="s">
        <v>1067</v>
      </c>
      <c r="AC102" s="14" t="s">
        <v>688</v>
      </c>
      <c r="AD102" s="14" t="s">
        <v>999</v>
      </c>
      <c r="AE102" s="14" t="s">
        <v>681</v>
      </c>
      <c r="AF102" s="14" t="s">
        <v>688</v>
      </c>
      <c r="AG102" s="14"/>
      <c r="AH102" s="14"/>
      <c r="AI102" s="14" t="s">
        <v>674</v>
      </c>
      <c r="AJ102" s="14" t="s">
        <v>667</v>
      </c>
      <c r="AK102" s="14" t="s">
        <v>667</v>
      </c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>
        <v>3</v>
      </c>
      <c r="BS102" s="14">
        <v>7</v>
      </c>
      <c r="BT102" s="14">
        <v>8</v>
      </c>
      <c r="BU102" s="14">
        <v>0</v>
      </c>
      <c r="BV102" s="14">
        <v>5</v>
      </c>
      <c r="BW102" s="14" t="s">
        <v>125</v>
      </c>
      <c r="BX102" s="14">
        <v>5</v>
      </c>
      <c r="BY102" s="14" t="s">
        <v>757</v>
      </c>
      <c r="BZ102" s="14" t="s">
        <v>758</v>
      </c>
      <c r="CA102" s="14" t="s">
        <v>125</v>
      </c>
      <c r="CB102" s="14" t="s">
        <v>311</v>
      </c>
      <c r="CC102" s="14">
        <v>0</v>
      </c>
      <c r="CD102" s="14">
        <v>1</v>
      </c>
      <c r="CE102" s="14">
        <v>0</v>
      </c>
      <c r="CF102" s="14"/>
      <c r="CG102" s="14" t="e">
        <f ca="1">_xll.DEZINHEX(CODE(BR102))</f>
        <v>#NAME?</v>
      </c>
      <c r="CH102" s="14" t="e">
        <f ca="1">_xll.DEZINHEX(CODE(BS102))</f>
        <v>#NAME?</v>
      </c>
      <c r="CI102" s="14" t="e">
        <f ca="1">_xll.DEZINHEX(CODE(BT102))</f>
        <v>#NAME?</v>
      </c>
      <c r="CJ102" s="14" t="e">
        <f ca="1">_xll.DEZINHEX(CODE(BU102))</f>
        <v>#NAME?</v>
      </c>
      <c r="CK102" s="14" t="e">
        <f ca="1">_xll.DEZINHEX(CODE(BV102))</f>
        <v>#NAME?</v>
      </c>
      <c r="CL102" s="14" t="e">
        <f ca="1">_xll.DEZINHEX(CODE(BW102))</f>
        <v>#NAME?</v>
      </c>
      <c r="CM102" s="14" t="e">
        <f ca="1">_xll.DEZINHEX(CODE(BX102))</f>
        <v>#NAME?</v>
      </c>
      <c r="CN102" s="14" t="e">
        <f ca="1">_xll.DEZINHEX(CODE(BY102))</f>
        <v>#NAME?</v>
      </c>
      <c r="CO102" s="14" t="e">
        <f ca="1">_xll.DEZINHEX(CODE(BZ102))</f>
        <v>#NAME?</v>
      </c>
      <c r="CP102" s="14" t="e">
        <f ca="1">_xll.DEZINHEX(CODE(CA102))</f>
        <v>#NAME?</v>
      </c>
      <c r="CQ102" s="14" t="e">
        <f ca="1">_xll.DEZINHEX(CODE(CB102))</f>
        <v>#NAME?</v>
      </c>
      <c r="CR102" s="14" t="e">
        <f ca="1">_xll.DEZINHEX(CODE(CC102))</f>
        <v>#NAME?</v>
      </c>
      <c r="CS102" s="14" t="e">
        <f ca="1">_xll.DEZINHEX(CODE(CD102))</f>
        <v>#NAME?</v>
      </c>
      <c r="CT102" s="14" t="e">
        <f ca="1">_xll.DEZINHEX(CODE(CE102))</f>
        <v>#NAME?</v>
      </c>
      <c r="CU102" s="14"/>
      <c r="CV102" s="14"/>
      <c r="CW102" s="14"/>
      <c r="CX102" s="14"/>
      <c r="CY102" s="46"/>
      <c r="CZ102" s="20"/>
    </row>
    <row r="103" spans="1:104" ht="27.6">
      <c r="A103" s="14">
        <v>94</v>
      </c>
      <c r="B103" s="29">
        <v>42648</v>
      </c>
      <c r="C103" s="14" t="s">
        <v>97</v>
      </c>
      <c r="D103" s="14" t="s">
        <v>583</v>
      </c>
      <c r="E103" s="14" t="s">
        <v>113</v>
      </c>
      <c r="F103" s="14" t="s">
        <v>114</v>
      </c>
      <c r="G103" s="14" t="s">
        <v>367</v>
      </c>
      <c r="H103" s="14" t="s">
        <v>948</v>
      </c>
      <c r="I103" s="14" t="s">
        <v>633</v>
      </c>
      <c r="J103" s="14" t="s">
        <v>101</v>
      </c>
      <c r="K103" s="14"/>
      <c r="L103" s="14"/>
      <c r="M103" s="14" t="s">
        <v>358</v>
      </c>
      <c r="N103" s="14" t="s">
        <v>945</v>
      </c>
      <c r="O103" s="30">
        <v>42795</v>
      </c>
      <c r="P103" s="14" t="s">
        <v>941</v>
      </c>
      <c r="Q103" s="14" t="s">
        <v>565</v>
      </c>
      <c r="R103" s="14" t="s">
        <v>564</v>
      </c>
      <c r="S103" s="14" t="s">
        <v>471</v>
      </c>
      <c r="T103" s="14"/>
      <c r="U103" s="14" t="s">
        <v>953</v>
      </c>
      <c r="V103" s="14"/>
      <c r="W103" s="14" t="s">
        <v>965</v>
      </c>
      <c r="X103" s="14"/>
      <c r="Y103" s="14"/>
      <c r="Z103" s="14"/>
      <c r="AA103" s="14"/>
      <c r="AB103" s="14"/>
      <c r="AC103" s="14" t="s">
        <v>975</v>
      </c>
      <c r="AD103" s="14" t="s">
        <v>1000</v>
      </c>
      <c r="AE103" s="14" t="s">
        <v>982</v>
      </c>
      <c r="AF103" s="14" t="s">
        <v>975</v>
      </c>
      <c r="AG103" s="14"/>
      <c r="AH103" s="14"/>
      <c r="AI103" s="14" t="s">
        <v>965</v>
      </c>
      <c r="AJ103" s="14" t="s">
        <v>985</v>
      </c>
      <c r="AK103" s="14" t="s">
        <v>985</v>
      </c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>
        <v>3</v>
      </c>
      <c r="BS103" s="14">
        <v>7</v>
      </c>
      <c r="BT103" s="14">
        <v>8</v>
      </c>
      <c r="BU103" s="14">
        <v>0</v>
      </c>
      <c r="BV103" s="14">
        <v>5</v>
      </c>
      <c r="BW103" s="14" t="s">
        <v>125</v>
      </c>
      <c r="BX103" s="14">
        <v>5</v>
      </c>
      <c r="BY103" s="14" t="s">
        <v>757</v>
      </c>
      <c r="BZ103" s="14" t="s">
        <v>758</v>
      </c>
      <c r="CA103" s="14" t="s">
        <v>125</v>
      </c>
      <c r="CB103" s="14" t="s">
        <v>148</v>
      </c>
      <c r="CC103" s="14">
        <v>0</v>
      </c>
      <c r="CD103" s="14">
        <v>1</v>
      </c>
      <c r="CE103" s="14">
        <v>0</v>
      </c>
      <c r="CF103" s="14"/>
      <c r="CG103" s="14" t="e">
        <f ca="1">_xll.DEZINHEX(CODE(BR103))</f>
        <v>#NAME?</v>
      </c>
      <c r="CH103" s="14" t="e">
        <f ca="1">_xll.DEZINHEX(CODE(BS103))</f>
        <v>#NAME?</v>
      </c>
      <c r="CI103" s="14" t="e">
        <f ca="1">_xll.DEZINHEX(CODE(BT103))</f>
        <v>#NAME?</v>
      </c>
      <c r="CJ103" s="14" t="e">
        <f ca="1">_xll.DEZINHEX(CODE(BU103))</f>
        <v>#NAME?</v>
      </c>
      <c r="CK103" s="14" t="e">
        <f ca="1">_xll.DEZINHEX(CODE(BV103))</f>
        <v>#NAME?</v>
      </c>
      <c r="CL103" s="14" t="e">
        <f ca="1">_xll.DEZINHEX(CODE(BW103))</f>
        <v>#NAME?</v>
      </c>
      <c r="CM103" s="14" t="e">
        <f ca="1">_xll.DEZINHEX(CODE(BX103))</f>
        <v>#NAME?</v>
      </c>
      <c r="CN103" s="14" t="e">
        <f ca="1">_xll.DEZINHEX(CODE(BY103))</f>
        <v>#NAME?</v>
      </c>
      <c r="CO103" s="14" t="e">
        <f ca="1">_xll.DEZINHEX(CODE(BZ103))</f>
        <v>#NAME?</v>
      </c>
      <c r="CP103" s="14" t="e">
        <f ca="1">_xll.DEZINHEX(CODE(CA103))</f>
        <v>#NAME?</v>
      </c>
      <c r="CQ103" s="14" t="e">
        <f ca="1">_xll.DEZINHEX(CODE(CB103))</f>
        <v>#NAME?</v>
      </c>
      <c r="CR103" s="14" t="e">
        <f ca="1">_xll.DEZINHEX(CODE(CC103))</f>
        <v>#NAME?</v>
      </c>
      <c r="CS103" s="14" t="e">
        <f ca="1">_xll.DEZINHEX(CODE(CD103))</f>
        <v>#NAME?</v>
      </c>
      <c r="CT103" s="14" t="e">
        <f ca="1">_xll.DEZINHEX(CODE(CE103))</f>
        <v>#NAME?</v>
      </c>
      <c r="CU103" s="14"/>
      <c r="CV103" s="14"/>
      <c r="CW103" s="14"/>
      <c r="CX103" s="14"/>
      <c r="CY103" s="46"/>
      <c r="CZ103" s="20"/>
    </row>
    <row r="104" spans="1:104" ht="69">
      <c r="A104" s="14">
        <v>95</v>
      </c>
      <c r="B104" s="29">
        <v>42648</v>
      </c>
      <c r="C104" s="14" t="s">
        <v>97</v>
      </c>
      <c r="D104" s="14" t="s">
        <v>583</v>
      </c>
      <c r="E104" s="14" t="s">
        <v>113</v>
      </c>
      <c r="F104" s="14" t="s">
        <v>114</v>
      </c>
      <c r="G104" s="14" t="s">
        <v>367</v>
      </c>
      <c r="H104" s="14" t="s">
        <v>948</v>
      </c>
      <c r="I104" s="14" t="s">
        <v>633</v>
      </c>
      <c r="J104" s="14" t="s">
        <v>101</v>
      </c>
      <c r="K104" s="14"/>
      <c r="L104" s="14"/>
      <c r="M104" s="14" t="s">
        <v>358</v>
      </c>
      <c r="N104" s="14" t="s">
        <v>946</v>
      </c>
      <c r="O104" s="30">
        <v>42795</v>
      </c>
      <c r="P104" s="14" t="s">
        <v>941</v>
      </c>
      <c r="Q104" s="14" t="s">
        <v>565</v>
      </c>
      <c r="R104" s="14" t="s">
        <v>564</v>
      </c>
      <c r="S104" s="14" t="s">
        <v>471</v>
      </c>
      <c r="T104" s="14">
        <v>611414</v>
      </c>
      <c r="U104" s="14" t="s">
        <v>954</v>
      </c>
      <c r="V104" s="14" t="s">
        <v>1074</v>
      </c>
      <c r="W104" s="14" t="s">
        <v>966</v>
      </c>
      <c r="X104" s="14" t="s">
        <v>1054</v>
      </c>
      <c r="Y104" s="14" t="s">
        <v>1086</v>
      </c>
      <c r="Z104" s="14" t="s">
        <v>1094</v>
      </c>
      <c r="AA104" s="14"/>
      <c r="AB104" s="14" t="s">
        <v>1068</v>
      </c>
      <c r="AC104" s="14" t="s">
        <v>689</v>
      </c>
      <c r="AD104" s="14" t="s">
        <v>1001</v>
      </c>
      <c r="AE104" s="14" t="s">
        <v>682</v>
      </c>
      <c r="AF104" s="14" t="s">
        <v>689</v>
      </c>
      <c r="AG104" s="14"/>
      <c r="AH104" s="14"/>
      <c r="AI104" s="14" t="s">
        <v>675</v>
      </c>
      <c r="AJ104" s="14" t="s">
        <v>668</v>
      </c>
      <c r="AK104" s="14" t="s">
        <v>668</v>
      </c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>
        <v>3</v>
      </c>
      <c r="BS104" s="14">
        <v>7</v>
      </c>
      <c r="BT104" s="14">
        <v>8</v>
      </c>
      <c r="BU104" s="14">
        <v>0</v>
      </c>
      <c r="BV104" s="14">
        <v>5</v>
      </c>
      <c r="BW104" s="14" t="s">
        <v>125</v>
      </c>
      <c r="BX104" s="14">
        <v>5</v>
      </c>
      <c r="BY104" s="14" t="s">
        <v>757</v>
      </c>
      <c r="BZ104" s="14" t="s">
        <v>758</v>
      </c>
      <c r="CA104" s="14" t="s">
        <v>125</v>
      </c>
      <c r="CB104" s="14" t="s">
        <v>309</v>
      </c>
      <c r="CC104" s="14">
        <v>0</v>
      </c>
      <c r="CD104" s="14">
        <v>1</v>
      </c>
      <c r="CE104" s="14">
        <v>0</v>
      </c>
      <c r="CF104" s="14"/>
      <c r="CG104" s="14" t="e">
        <f ca="1">_xll.DEZINHEX(CODE(BR104))</f>
        <v>#NAME?</v>
      </c>
      <c r="CH104" s="14" t="e">
        <f ca="1">_xll.DEZINHEX(CODE(BS104))</f>
        <v>#NAME?</v>
      </c>
      <c r="CI104" s="14" t="e">
        <f ca="1">_xll.DEZINHEX(CODE(BT104))</f>
        <v>#NAME?</v>
      </c>
      <c r="CJ104" s="14" t="e">
        <f ca="1">_xll.DEZINHEX(CODE(BU104))</f>
        <v>#NAME?</v>
      </c>
      <c r="CK104" s="14" t="e">
        <f ca="1">_xll.DEZINHEX(CODE(BV104))</f>
        <v>#NAME?</v>
      </c>
      <c r="CL104" s="14" t="e">
        <f ca="1">_xll.DEZINHEX(CODE(BW104))</f>
        <v>#NAME?</v>
      </c>
      <c r="CM104" s="14" t="e">
        <f ca="1">_xll.DEZINHEX(CODE(BX104))</f>
        <v>#NAME?</v>
      </c>
      <c r="CN104" s="14" t="e">
        <f ca="1">_xll.DEZINHEX(CODE(BY104))</f>
        <v>#NAME?</v>
      </c>
      <c r="CO104" s="14" t="e">
        <f ca="1">_xll.DEZINHEX(CODE(BZ104))</f>
        <v>#NAME?</v>
      </c>
      <c r="CP104" s="14" t="e">
        <f ca="1">_xll.DEZINHEX(CODE(CA104))</f>
        <v>#NAME?</v>
      </c>
      <c r="CQ104" s="14" t="e">
        <f ca="1">_xll.DEZINHEX(CODE(CB104))</f>
        <v>#NAME?</v>
      </c>
      <c r="CR104" s="14" t="e">
        <f ca="1">_xll.DEZINHEX(CODE(CC104))</f>
        <v>#NAME?</v>
      </c>
      <c r="CS104" s="14" t="e">
        <f ca="1">_xll.DEZINHEX(CODE(CD104))</f>
        <v>#NAME?</v>
      </c>
      <c r="CT104" s="14" t="e">
        <f ca="1">_xll.DEZINHEX(CODE(CE104))</f>
        <v>#NAME?</v>
      </c>
      <c r="CU104" s="14"/>
      <c r="CV104" s="14"/>
      <c r="CW104" s="14"/>
      <c r="CX104" s="14"/>
      <c r="CY104" s="46"/>
      <c r="CZ104" s="20"/>
    </row>
    <row r="105" spans="1:104" ht="51.75" customHeight="1">
      <c r="A105" s="14">
        <v>96</v>
      </c>
      <c r="B105" s="29">
        <v>42648</v>
      </c>
      <c r="C105" s="14" t="s">
        <v>97</v>
      </c>
      <c r="D105" s="14" t="s">
        <v>583</v>
      </c>
      <c r="E105" s="14" t="s">
        <v>113</v>
      </c>
      <c r="F105" s="14" t="s">
        <v>114</v>
      </c>
      <c r="G105" s="14" t="s">
        <v>367</v>
      </c>
      <c r="H105" s="14" t="s">
        <v>948</v>
      </c>
      <c r="I105" s="14" t="s">
        <v>633</v>
      </c>
      <c r="J105" s="14" t="s">
        <v>101</v>
      </c>
      <c r="K105" s="14"/>
      <c r="L105" s="14"/>
      <c r="M105" s="14" t="s">
        <v>358</v>
      </c>
      <c r="N105" s="14" t="s">
        <v>946</v>
      </c>
      <c r="O105" s="30">
        <v>42795</v>
      </c>
      <c r="P105" s="14" t="s">
        <v>941</v>
      </c>
      <c r="Q105" s="14" t="s">
        <v>565</v>
      </c>
      <c r="R105" s="14" t="s">
        <v>564</v>
      </c>
      <c r="S105" s="14" t="s">
        <v>471</v>
      </c>
      <c r="T105" s="14">
        <v>611419</v>
      </c>
      <c r="U105" s="14" t="s">
        <v>955</v>
      </c>
      <c r="V105" s="14" t="s">
        <v>1075</v>
      </c>
      <c r="W105" s="14" t="s">
        <v>967</v>
      </c>
      <c r="X105" s="14" t="s">
        <v>1055</v>
      </c>
      <c r="Y105" s="14" t="s">
        <v>1087</v>
      </c>
      <c r="Z105" s="14" t="s">
        <v>1095</v>
      </c>
      <c r="AA105" s="14"/>
      <c r="AB105" s="14" t="s">
        <v>1069</v>
      </c>
      <c r="AC105" s="14" t="s">
        <v>976</v>
      </c>
      <c r="AD105" s="14" t="s">
        <v>1009</v>
      </c>
      <c r="AE105" s="14" t="s">
        <v>992</v>
      </c>
      <c r="AF105" s="14" t="s">
        <v>997</v>
      </c>
      <c r="AG105" s="14"/>
      <c r="AH105" s="14"/>
      <c r="AI105" s="14" t="s">
        <v>1102</v>
      </c>
      <c r="AJ105" s="14" t="s">
        <v>986</v>
      </c>
      <c r="AK105" s="14" t="s">
        <v>986</v>
      </c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>
        <v>3</v>
      </c>
      <c r="BS105" s="14">
        <v>7</v>
      </c>
      <c r="BT105" s="14">
        <v>8</v>
      </c>
      <c r="BU105" s="14">
        <v>0</v>
      </c>
      <c r="BV105" s="14">
        <v>5</v>
      </c>
      <c r="BW105" s="14" t="s">
        <v>125</v>
      </c>
      <c r="BX105" s="14">
        <v>5</v>
      </c>
      <c r="BY105" s="14" t="s">
        <v>757</v>
      </c>
      <c r="BZ105" s="14" t="s">
        <v>758</v>
      </c>
      <c r="CA105" s="14" t="s">
        <v>125</v>
      </c>
      <c r="CB105" s="14" t="s">
        <v>993</v>
      </c>
      <c r="CC105" s="14">
        <v>0</v>
      </c>
      <c r="CD105" s="14">
        <v>1</v>
      </c>
      <c r="CE105" s="14">
        <v>0</v>
      </c>
      <c r="CF105" s="14"/>
      <c r="CG105" s="14" t="e">
        <f ca="1">_xll.DEZINHEX(CODE(BR105))</f>
        <v>#NAME?</v>
      </c>
      <c r="CH105" s="14" t="e">
        <f ca="1">_xll.DEZINHEX(CODE(BS105))</f>
        <v>#NAME?</v>
      </c>
      <c r="CI105" s="14" t="e">
        <f ca="1">_xll.DEZINHEX(CODE(BT105))</f>
        <v>#NAME?</v>
      </c>
      <c r="CJ105" s="14" t="e">
        <f ca="1">_xll.DEZINHEX(CODE(BU105))</f>
        <v>#NAME?</v>
      </c>
      <c r="CK105" s="14" t="e">
        <f ca="1">_xll.DEZINHEX(CODE(BV105))</f>
        <v>#NAME?</v>
      </c>
      <c r="CL105" s="14" t="e">
        <f ca="1">_xll.DEZINHEX(CODE(BW105))</f>
        <v>#NAME?</v>
      </c>
      <c r="CM105" s="14" t="e">
        <f ca="1">_xll.DEZINHEX(CODE(BX105))</f>
        <v>#NAME?</v>
      </c>
      <c r="CN105" s="14" t="e">
        <f ca="1">_xll.DEZINHEX(CODE(BY105))</f>
        <v>#NAME?</v>
      </c>
      <c r="CO105" s="14" t="e">
        <f ca="1">_xll.DEZINHEX(CODE(BZ105))</f>
        <v>#NAME?</v>
      </c>
      <c r="CP105" s="14" t="e">
        <f ca="1">_xll.DEZINHEX(CODE(CA105))</f>
        <v>#NAME?</v>
      </c>
      <c r="CQ105" s="14" t="e">
        <f ca="1">_xll.DEZINHEX(CODE(CB105))</f>
        <v>#NAME?</v>
      </c>
      <c r="CR105" s="14" t="e">
        <f ca="1">_xll.DEZINHEX(CODE(CC105))</f>
        <v>#NAME?</v>
      </c>
      <c r="CS105" s="14" t="e">
        <f ca="1">_xll.DEZINHEX(CODE(CD105))</f>
        <v>#NAME?</v>
      </c>
      <c r="CT105" s="14" t="e">
        <f ca="1">_xll.DEZINHEX(CODE(CE105))</f>
        <v>#NAME?</v>
      </c>
      <c r="CU105" s="14"/>
      <c r="CV105" s="14"/>
      <c r="CW105" s="14"/>
      <c r="CX105" s="14"/>
      <c r="CY105" s="46"/>
      <c r="CZ105" s="20"/>
    </row>
    <row r="106" spans="1:104" ht="27.6">
      <c r="A106" s="14">
        <v>97</v>
      </c>
      <c r="B106" s="29">
        <v>42648</v>
      </c>
      <c r="C106" s="14" t="s">
        <v>97</v>
      </c>
      <c r="D106" s="14" t="s">
        <v>583</v>
      </c>
      <c r="E106" s="14" t="s">
        <v>113</v>
      </c>
      <c r="F106" s="14" t="s">
        <v>114</v>
      </c>
      <c r="G106" s="14" t="s">
        <v>367</v>
      </c>
      <c r="H106" s="14" t="s">
        <v>948</v>
      </c>
      <c r="I106" s="14" t="s">
        <v>633</v>
      </c>
      <c r="J106" s="14" t="s">
        <v>101</v>
      </c>
      <c r="K106" s="14"/>
      <c r="L106" s="14"/>
      <c r="M106" s="14" t="s">
        <v>358</v>
      </c>
      <c r="N106" s="14" t="s">
        <v>946</v>
      </c>
      <c r="O106" s="30">
        <v>42795</v>
      </c>
      <c r="P106" s="14" t="s">
        <v>941</v>
      </c>
      <c r="Q106" s="14" t="s">
        <v>565</v>
      </c>
      <c r="R106" s="14" t="s">
        <v>564</v>
      </c>
      <c r="S106" s="14" t="s">
        <v>471</v>
      </c>
      <c r="T106" s="14">
        <v>611424</v>
      </c>
      <c r="U106" s="14" t="s">
        <v>956</v>
      </c>
      <c r="V106" s="14"/>
      <c r="W106" s="14" t="s">
        <v>968</v>
      </c>
      <c r="X106" s="14" t="s">
        <v>1056</v>
      </c>
      <c r="Y106" s="14"/>
      <c r="Z106" s="14"/>
      <c r="AA106" s="14"/>
      <c r="AB106" s="14"/>
      <c r="AC106" s="14" t="s">
        <v>690</v>
      </c>
      <c r="AD106" s="14" t="s">
        <v>1003</v>
      </c>
      <c r="AE106" s="14" t="s">
        <v>683</v>
      </c>
      <c r="AF106" s="14" t="s">
        <v>690</v>
      </c>
      <c r="AG106" s="14"/>
      <c r="AH106" s="14"/>
      <c r="AI106" s="14" t="s">
        <v>968</v>
      </c>
      <c r="AJ106" s="14" t="s">
        <v>669</v>
      </c>
      <c r="AK106" s="14" t="s">
        <v>669</v>
      </c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>
        <v>3</v>
      </c>
      <c r="BS106" s="14">
        <v>7</v>
      </c>
      <c r="BT106" s="14">
        <v>8</v>
      </c>
      <c r="BU106" s="14">
        <v>0</v>
      </c>
      <c r="BV106" s="14">
        <v>5</v>
      </c>
      <c r="BW106" s="14" t="s">
        <v>125</v>
      </c>
      <c r="BX106" s="14">
        <v>5</v>
      </c>
      <c r="BY106" s="14" t="s">
        <v>757</v>
      </c>
      <c r="BZ106" s="14" t="s">
        <v>758</v>
      </c>
      <c r="CA106" s="14" t="s">
        <v>125</v>
      </c>
      <c r="CB106" s="14" t="s">
        <v>761</v>
      </c>
      <c r="CC106" s="14">
        <v>0</v>
      </c>
      <c r="CD106" s="14">
        <v>1</v>
      </c>
      <c r="CE106" s="14">
        <v>0</v>
      </c>
      <c r="CF106" s="14"/>
      <c r="CG106" s="14" t="e">
        <f ca="1">_xll.DEZINHEX(CODE(BR106))</f>
        <v>#NAME?</v>
      </c>
      <c r="CH106" s="14" t="e">
        <f ca="1">_xll.DEZINHEX(CODE(BS106))</f>
        <v>#NAME?</v>
      </c>
      <c r="CI106" s="14" t="e">
        <f ca="1">_xll.DEZINHEX(CODE(BT106))</f>
        <v>#NAME?</v>
      </c>
      <c r="CJ106" s="14" t="e">
        <f ca="1">_xll.DEZINHEX(CODE(BU106))</f>
        <v>#NAME?</v>
      </c>
      <c r="CK106" s="14" t="e">
        <f ca="1">_xll.DEZINHEX(CODE(BV106))</f>
        <v>#NAME?</v>
      </c>
      <c r="CL106" s="14" t="e">
        <f ca="1">_xll.DEZINHEX(CODE(BW106))</f>
        <v>#NAME?</v>
      </c>
      <c r="CM106" s="14" t="e">
        <f ca="1">_xll.DEZINHEX(CODE(BX106))</f>
        <v>#NAME?</v>
      </c>
      <c r="CN106" s="14" t="e">
        <f ca="1">_xll.DEZINHEX(CODE(BY106))</f>
        <v>#NAME?</v>
      </c>
      <c r="CO106" s="14" t="e">
        <f ca="1">_xll.DEZINHEX(CODE(BZ106))</f>
        <v>#NAME?</v>
      </c>
      <c r="CP106" s="14" t="e">
        <f ca="1">_xll.DEZINHEX(CODE(CA106))</f>
        <v>#NAME?</v>
      </c>
      <c r="CQ106" s="14" t="e">
        <f ca="1">_xll.DEZINHEX(CODE(CB106))</f>
        <v>#NAME?</v>
      </c>
      <c r="CR106" s="14" t="e">
        <f ca="1">_xll.DEZINHEX(CODE(CC106))</f>
        <v>#NAME?</v>
      </c>
      <c r="CS106" s="14" t="e">
        <f ca="1">_xll.DEZINHEX(CODE(CD106))</f>
        <v>#NAME?</v>
      </c>
      <c r="CT106" s="14" t="e">
        <f ca="1">_xll.DEZINHEX(CODE(CE106))</f>
        <v>#NAME?</v>
      </c>
      <c r="CU106" s="14"/>
      <c r="CV106" s="14"/>
      <c r="CW106" s="14"/>
      <c r="CX106" s="14"/>
      <c r="CY106" s="46"/>
      <c r="CZ106" s="20"/>
    </row>
    <row r="107" spans="1:104" ht="27.6">
      <c r="A107" s="14">
        <v>98</v>
      </c>
      <c r="B107" s="29">
        <v>42648</v>
      </c>
      <c r="C107" s="14" t="s">
        <v>97</v>
      </c>
      <c r="D107" s="14" t="s">
        <v>583</v>
      </c>
      <c r="E107" s="14" t="s">
        <v>113</v>
      </c>
      <c r="F107" s="14" t="s">
        <v>114</v>
      </c>
      <c r="G107" s="14" t="s">
        <v>367</v>
      </c>
      <c r="H107" s="14" t="s">
        <v>949</v>
      </c>
      <c r="I107" s="14" t="s">
        <v>633</v>
      </c>
      <c r="J107" s="14" t="s">
        <v>101</v>
      </c>
      <c r="K107" s="14"/>
      <c r="L107" s="14"/>
      <c r="M107" s="14" t="s">
        <v>358</v>
      </c>
      <c r="N107" s="14" t="s">
        <v>947</v>
      </c>
      <c r="O107" s="30">
        <v>42795</v>
      </c>
      <c r="P107" s="14" t="s">
        <v>941</v>
      </c>
      <c r="Q107" s="14" t="s">
        <v>565</v>
      </c>
      <c r="R107" s="14" t="s">
        <v>564</v>
      </c>
      <c r="S107" s="14" t="s">
        <v>471</v>
      </c>
      <c r="T107" s="14">
        <v>611429</v>
      </c>
      <c r="U107" s="14" t="s">
        <v>957</v>
      </c>
      <c r="V107" s="14"/>
      <c r="W107" s="14" t="s">
        <v>969</v>
      </c>
      <c r="X107" s="14" t="s">
        <v>1057</v>
      </c>
      <c r="Y107" s="14"/>
      <c r="Z107" s="14"/>
      <c r="AA107" s="14"/>
      <c r="AB107" s="14"/>
      <c r="AC107" s="14" t="s">
        <v>692</v>
      </c>
      <c r="AD107" s="14" t="s">
        <v>1004</v>
      </c>
      <c r="AE107" s="14" t="s">
        <v>685</v>
      </c>
      <c r="AF107" s="14" t="s">
        <v>692</v>
      </c>
      <c r="AG107" s="14"/>
      <c r="AH107" s="14"/>
      <c r="AI107" s="14" t="s">
        <v>969</v>
      </c>
      <c r="AJ107" s="14" t="s">
        <v>671</v>
      </c>
      <c r="AK107" s="14" t="s">
        <v>671</v>
      </c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>
        <v>3</v>
      </c>
      <c r="BS107" s="14">
        <v>7</v>
      </c>
      <c r="BT107" s="14">
        <v>8</v>
      </c>
      <c r="BU107" s="14">
        <v>0</v>
      </c>
      <c r="BV107" s="14">
        <v>5</v>
      </c>
      <c r="BW107" s="14" t="s">
        <v>125</v>
      </c>
      <c r="BX107" s="14">
        <v>5</v>
      </c>
      <c r="BY107" s="14" t="s">
        <v>757</v>
      </c>
      <c r="BZ107" s="14" t="s">
        <v>758</v>
      </c>
      <c r="CA107" s="14" t="s">
        <v>125</v>
      </c>
      <c r="CB107" s="14" t="s">
        <v>129</v>
      </c>
      <c r="CC107" s="14">
        <v>0</v>
      </c>
      <c r="CD107" s="14">
        <v>1</v>
      </c>
      <c r="CE107" s="14">
        <v>0</v>
      </c>
      <c r="CF107" s="14"/>
      <c r="CG107" s="14" t="e">
        <f ca="1">_xll.DEZINHEX(CODE(BR107))</f>
        <v>#NAME?</v>
      </c>
      <c r="CH107" s="14" t="e">
        <f ca="1">_xll.DEZINHEX(CODE(BS107))</f>
        <v>#NAME?</v>
      </c>
      <c r="CI107" s="14" t="e">
        <f ca="1">_xll.DEZINHEX(CODE(BT107))</f>
        <v>#NAME?</v>
      </c>
      <c r="CJ107" s="14" t="e">
        <f ca="1">_xll.DEZINHEX(CODE(BU107))</f>
        <v>#NAME?</v>
      </c>
      <c r="CK107" s="14" t="e">
        <f ca="1">_xll.DEZINHEX(CODE(BV107))</f>
        <v>#NAME?</v>
      </c>
      <c r="CL107" s="14" t="e">
        <f ca="1">_xll.DEZINHEX(CODE(BW107))</f>
        <v>#NAME?</v>
      </c>
      <c r="CM107" s="14" t="e">
        <f ca="1">_xll.DEZINHEX(CODE(BX107))</f>
        <v>#NAME?</v>
      </c>
      <c r="CN107" s="14" t="e">
        <f ca="1">_xll.DEZINHEX(CODE(BY107))</f>
        <v>#NAME?</v>
      </c>
      <c r="CO107" s="14" t="e">
        <f ca="1">_xll.DEZINHEX(CODE(BZ107))</f>
        <v>#NAME?</v>
      </c>
      <c r="CP107" s="14" t="e">
        <f ca="1">_xll.DEZINHEX(CODE(CA107))</f>
        <v>#NAME?</v>
      </c>
      <c r="CQ107" s="14" t="e">
        <f ca="1">_xll.DEZINHEX(CODE(CB107))</f>
        <v>#NAME?</v>
      </c>
      <c r="CR107" s="14" t="e">
        <f ca="1">_xll.DEZINHEX(CODE(CC107))</f>
        <v>#NAME?</v>
      </c>
      <c r="CS107" s="14" t="e">
        <f ca="1">_xll.DEZINHEX(CODE(CD107))</f>
        <v>#NAME?</v>
      </c>
      <c r="CT107" s="14" t="e">
        <f ca="1">_xll.DEZINHEX(CODE(CE107))</f>
        <v>#NAME?</v>
      </c>
      <c r="CU107" s="14"/>
      <c r="CV107" s="14"/>
      <c r="CW107" s="14"/>
      <c r="CX107" s="14"/>
      <c r="CY107" s="46"/>
      <c r="CZ107" s="20"/>
    </row>
    <row r="108" spans="1:104" ht="27.6">
      <c r="A108" s="14">
        <v>99</v>
      </c>
      <c r="B108" s="29">
        <v>42648</v>
      </c>
      <c r="C108" s="14" t="s">
        <v>97</v>
      </c>
      <c r="D108" s="14" t="s">
        <v>583</v>
      </c>
      <c r="E108" s="14" t="s">
        <v>113</v>
      </c>
      <c r="F108" s="14" t="s">
        <v>114</v>
      </c>
      <c r="G108" s="14" t="s">
        <v>367</v>
      </c>
      <c r="H108" s="14" t="s">
        <v>949</v>
      </c>
      <c r="I108" s="14" t="s">
        <v>633</v>
      </c>
      <c r="J108" s="14" t="s">
        <v>101</v>
      </c>
      <c r="K108" s="14"/>
      <c r="L108" s="14"/>
      <c r="M108" s="14" t="s">
        <v>358</v>
      </c>
      <c r="N108" s="14" t="s">
        <v>947</v>
      </c>
      <c r="O108" s="30">
        <v>42795</v>
      </c>
      <c r="P108" s="14" t="s">
        <v>941</v>
      </c>
      <c r="Q108" s="14" t="s">
        <v>565</v>
      </c>
      <c r="R108" s="14" t="s">
        <v>564</v>
      </c>
      <c r="S108" s="14" t="s">
        <v>471</v>
      </c>
      <c r="T108" s="14"/>
      <c r="U108" s="14" t="s">
        <v>958</v>
      </c>
      <c r="V108" s="14"/>
      <c r="W108" s="14" t="s">
        <v>970</v>
      </c>
      <c r="X108" s="14"/>
      <c r="Y108" s="14"/>
      <c r="Z108" s="14"/>
      <c r="AA108" s="14"/>
      <c r="AB108" s="14"/>
      <c r="AC108" s="14" t="s">
        <v>977</v>
      </c>
      <c r="AD108" s="14" t="s">
        <v>1005</v>
      </c>
      <c r="AE108" s="14" t="s">
        <v>983</v>
      </c>
      <c r="AF108" s="14" t="s">
        <v>977</v>
      </c>
      <c r="AG108" s="14"/>
      <c r="AH108" s="14"/>
      <c r="AI108" s="14" t="s">
        <v>970</v>
      </c>
      <c r="AJ108" s="14" t="s">
        <v>987</v>
      </c>
      <c r="AK108" s="14" t="s">
        <v>987</v>
      </c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>
        <v>3</v>
      </c>
      <c r="BS108" s="14">
        <v>7</v>
      </c>
      <c r="BT108" s="14">
        <v>8</v>
      </c>
      <c r="BU108" s="14">
        <v>0</v>
      </c>
      <c r="BV108" s="14">
        <v>5</v>
      </c>
      <c r="BW108" s="14" t="s">
        <v>125</v>
      </c>
      <c r="BX108" s="14">
        <v>5</v>
      </c>
      <c r="BY108" s="14" t="s">
        <v>757</v>
      </c>
      <c r="BZ108" s="14" t="s">
        <v>758</v>
      </c>
      <c r="CA108" s="14" t="s">
        <v>125</v>
      </c>
      <c r="CB108" s="14" t="s">
        <v>310</v>
      </c>
      <c r="CC108" s="14">
        <v>0</v>
      </c>
      <c r="CD108" s="14">
        <v>1</v>
      </c>
      <c r="CE108" s="14">
        <v>0</v>
      </c>
      <c r="CF108" s="14"/>
      <c r="CG108" s="14" t="e">
        <f ca="1">_xll.DEZINHEX(CODE(BR108))</f>
        <v>#NAME?</v>
      </c>
      <c r="CH108" s="14" t="e">
        <f ca="1">_xll.DEZINHEX(CODE(BS108))</f>
        <v>#NAME?</v>
      </c>
      <c r="CI108" s="14" t="e">
        <f ca="1">_xll.DEZINHEX(CODE(BT108))</f>
        <v>#NAME?</v>
      </c>
      <c r="CJ108" s="14" t="e">
        <f ca="1">_xll.DEZINHEX(CODE(BU108))</f>
        <v>#NAME?</v>
      </c>
      <c r="CK108" s="14" t="e">
        <f ca="1">_xll.DEZINHEX(CODE(BV108))</f>
        <v>#NAME?</v>
      </c>
      <c r="CL108" s="14" t="e">
        <f ca="1">_xll.DEZINHEX(CODE(BW108))</f>
        <v>#NAME?</v>
      </c>
      <c r="CM108" s="14" t="e">
        <f ca="1">_xll.DEZINHEX(CODE(BX108))</f>
        <v>#NAME?</v>
      </c>
      <c r="CN108" s="14" t="e">
        <f ca="1">_xll.DEZINHEX(CODE(BY108))</f>
        <v>#NAME?</v>
      </c>
      <c r="CO108" s="14" t="e">
        <f ca="1">_xll.DEZINHEX(CODE(BZ108))</f>
        <v>#NAME?</v>
      </c>
      <c r="CP108" s="14" t="e">
        <f ca="1">_xll.DEZINHEX(CODE(CA108))</f>
        <v>#NAME?</v>
      </c>
      <c r="CQ108" s="14" t="e">
        <f ca="1">_xll.DEZINHEX(CODE(CB108))</f>
        <v>#NAME?</v>
      </c>
      <c r="CR108" s="14" t="e">
        <f ca="1">_xll.DEZINHEX(CODE(CC108))</f>
        <v>#NAME?</v>
      </c>
      <c r="CS108" s="14" t="e">
        <f ca="1">_xll.DEZINHEX(CODE(CD108))</f>
        <v>#NAME?</v>
      </c>
      <c r="CT108" s="14" t="e">
        <f ca="1">_xll.DEZINHEX(CODE(CE108))</f>
        <v>#NAME?</v>
      </c>
      <c r="CU108" s="14"/>
      <c r="CV108" s="14"/>
      <c r="CW108" s="14"/>
      <c r="CX108" s="14"/>
      <c r="CY108" s="46"/>
      <c r="CZ108" s="20"/>
    </row>
    <row r="109" spans="1:104" ht="55.2">
      <c r="A109" s="14">
        <v>100</v>
      </c>
      <c r="B109" s="29">
        <v>42648</v>
      </c>
      <c r="C109" s="14" t="s">
        <v>97</v>
      </c>
      <c r="D109" s="14" t="s">
        <v>583</v>
      </c>
      <c r="E109" s="14" t="s">
        <v>113</v>
      </c>
      <c r="F109" s="14" t="s">
        <v>114</v>
      </c>
      <c r="G109" s="14" t="s">
        <v>367</v>
      </c>
      <c r="H109" s="14" t="s">
        <v>949</v>
      </c>
      <c r="I109" s="14" t="s">
        <v>633</v>
      </c>
      <c r="J109" s="14" t="s">
        <v>101</v>
      </c>
      <c r="K109" s="14"/>
      <c r="L109" s="14"/>
      <c r="M109" s="14" t="s">
        <v>358</v>
      </c>
      <c r="N109" s="14" t="s">
        <v>947</v>
      </c>
      <c r="O109" s="30">
        <v>42795</v>
      </c>
      <c r="P109" s="14" t="s">
        <v>941</v>
      </c>
      <c r="Q109" s="14" t="s">
        <v>565</v>
      </c>
      <c r="R109" s="14" t="s">
        <v>564</v>
      </c>
      <c r="S109" s="14" t="s">
        <v>471</v>
      </c>
      <c r="T109" s="14">
        <v>611434</v>
      </c>
      <c r="U109" s="14" t="s">
        <v>959</v>
      </c>
      <c r="V109" s="14" t="s">
        <v>1076</v>
      </c>
      <c r="W109" s="14" t="s">
        <v>971</v>
      </c>
      <c r="X109" s="14" t="s">
        <v>1058</v>
      </c>
      <c r="Y109" s="14" t="s">
        <v>1088</v>
      </c>
      <c r="Z109" s="14" t="s">
        <v>1096</v>
      </c>
      <c r="AA109" s="14"/>
      <c r="AB109" s="14" t="s">
        <v>1070</v>
      </c>
      <c r="AC109" s="14" t="s">
        <v>978</v>
      </c>
      <c r="AD109" s="14" t="s">
        <v>1010</v>
      </c>
      <c r="AE109" s="14" t="s">
        <v>990</v>
      </c>
      <c r="AF109" s="14" t="s">
        <v>995</v>
      </c>
      <c r="AG109" s="14"/>
      <c r="AH109" s="14"/>
      <c r="AI109" s="14" t="s">
        <v>1103</v>
      </c>
      <c r="AJ109" s="14" t="s">
        <v>988</v>
      </c>
      <c r="AK109" s="14" t="s">
        <v>988</v>
      </c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>
        <v>3</v>
      </c>
      <c r="BS109" s="14">
        <v>7</v>
      </c>
      <c r="BT109" s="14">
        <v>8</v>
      </c>
      <c r="BU109" s="14">
        <v>0</v>
      </c>
      <c r="BV109" s="14">
        <v>5</v>
      </c>
      <c r="BW109" s="14" t="s">
        <v>125</v>
      </c>
      <c r="BX109" s="14">
        <v>5</v>
      </c>
      <c r="BY109" s="14" t="s">
        <v>757</v>
      </c>
      <c r="BZ109" s="14" t="s">
        <v>758</v>
      </c>
      <c r="CA109" s="14" t="s">
        <v>125</v>
      </c>
      <c r="CB109" s="14" t="s">
        <v>994</v>
      </c>
      <c r="CC109" s="14">
        <v>0</v>
      </c>
      <c r="CD109" s="14">
        <v>1</v>
      </c>
      <c r="CE109" s="14">
        <v>0</v>
      </c>
      <c r="CF109" s="14"/>
      <c r="CG109" s="14" t="e">
        <f ca="1">_xll.DEZINHEX(CODE(BR109))</f>
        <v>#NAME?</v>
      </c>
      <c r="CH109" s="14" t="e">
        <f ca="1">_xll.DEZINHEX(CODE(BS109))</f>
        <v>#NAME?</v>
      </c>
      <c r="CI109" s="14" t="e">
        <f ca="1">_xll.DEZINHEX(CODE(BT109))</f>
        <v>#NAME?</v>
      </c>
      <c r="CJ109" s="14" t="e">
        <f ca="1">_xll.DEZINHEX(CODE(BU109))</f>
        <v>#NAME?</v>
      </c>
      <c r="CK109" s="14" t="e">
        <f ca="1">_xll.DEZINHEX(CODE(BV109))</f>
        <v>#NAME?</v>
      </c>
      <c r="CL109" s="14" t="e">
        <f ca="1">_xll.DEZINHEX(CODE(BW109))</f>
        <v>#NAME?</v>
      </c>
      <c r="CM109" s="14" t="e">
        <f ca="1">_xll.DEZINHEX(CODE(BX109))</f>
        <v>#NAME?</v>
      </c>
      <c r="CN109" s="14" t="e">
        <f ca="1">_xll.DEZINHEX(CODE(BY109))</f>
        <v>#NAME?</v>
      </c>
      <c r="CO109" s="14" t="e">
        <f ca="1">_xll.DEZINHEX(CODE(BZ109))</f>
        <v>#NAME?</v>
      </c>
      <c r="CP109" s="14" t="e">
        <f ca="1">_xll.DEZINHEX(CODE(CA109))</f>
        <v>#NAME?</v>
      </c>
      <c r="CQ109" s="14" t="e">
        <f ca="1">_xll.DEZINHEX(CODE(CB109))</f>
        <v>#NAME?</v>
      </c>
      <c r="CR109" s="14" t="e">
        <f ca="1">_xll.DEZINHEX(CODE(CC109))</f>
        <v>#NAME?</v>
      </c>
      <c r="CS109" s="14" t="e">
        <f ca="1">_xll.DEZINHEX(CODE(CD109))</f>
        <v>#NAME?</v>
      </c>
      <c r="CT109" s="14" t="e">
        <f ca="1">_xll.DEZINHEX(CODE(CE109))</f>
        <v>#NAME?</v>
      </c>
      <c r="CU109" s="14"/>
      <c r="CV109" s="14"/>
      <c r="CW109" s="14"/>
      <c r="CX109" s="14"/>
      <c r="CY109" s="46"/>
      <c r="CZ109" s="20"/>
    </row>
    <row r="110" spans="1:104" ht="27.6">
      <c r="A110" s="14">
        <v>101</v>
      </c>
      <c r="B110" s="29">
        <v>42648</v>
      </c>
      <c r="C110" s="14" t="s">
        <v>97</v>
      </c>
      <c r="D110" s="14" t="s">
        <v>583</v>
      </c>
      <c r="E110" s="14" t="s">
        <v>113</v>
      </c>
      <c r="F110" s="14" t="s">
        <v>114</v>
      </c>
      <c r="G110" s="14" t="s">
        <v>367</v>
      </c>
      <c r="H110" s="14" t="s">
        <v>949</v>
      </c>
      <c r="I110" s="14" t="s">
        <v>633</v>
      </c>
      <c r="J110" s="14" t="s">
        <v>101</v>
      </c>
      <c r="K110" s="14"/>
      <c r="L110" s="14"/>
      <c r="M110" s="14" t="s">
        <v>358</v>
      </c>
      <c r="N110" s="14" t="s">
        <v>947</v>
      </c>
      <c r="O110" s="30">
        <v>42795</v>
      </c>
      <c r="P110" s="14" t="s">
        <v>941</v>
      </c>
      <c r="Q110" s="14" t="s">
        <v>565</v>
      </c>
      <c r="R110" s="14" t="s">
        <v>564</v>
      </c>
      <c r="S110" s="14" t="s">
        <v>471</v>
      </c>
      <c r="T110" s="14">
        <v>611439</v>
      </c>
      <c r="U110" s="14" t="s">
        <v>960</v>
      </c>
      <c r="V110" s="14"/>
      <c r="W110" s="14" t="s">
        <v>972</v>
      </c>
      <c r="X110" s="14" t="s">
        <v>1059</v>
      </c>
      <c r="Y110" s="14"/>
      <c r="Z110" s="14"/>
      <c r="AA110" s="14"/>
      <c r="AB110" s="14"/>
      <c r="AC110" s="14" t="s">
        <v>979</v>
      </c>
      <c r="AD110" s="14" t="s">
        <v>1011</v>
      </c>
      <c r="AE110" s="14" t="s">
        <v>991</v>
      </c>
      <c r="AF110" s="14" t="s">
        <v>996</v>
      </c>
      <c r="AG110" s="14"/>
      <c r="AH110" s="14"/>
      <c r="AI110" s="14" t="s">
        <v>972</v>
      </c>
      <c r="AJ110" s="14" t="s">
        <v>989</v>
      </c>
      <c r="AK110" s="14" t="s">
        <v>989</v>
      </c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>
        <v>3</v>
      </c>
      <c r="BS110" s="14">
        <v>7</v>
      </c>
      <c r="BT110" s="14">
        <v>8</v>
      </c>
      <c r="BU110" s="14">
        <v>0</v>
      </c>
      <c r="BV110" s="14">
        <v>5</v>
      </c>
      <c r="BW110" s="14" t="s">
        <v>125</v>
      </c>
      <c r="BX110" s="14">
        <v>5</v>
      </c>
      <c r="BY110" s="14" t="s">
        <v>757</v>
      </c>
      <c r="BZ110" s="14" t="s">
        <v>758</v>
      </c>
      <c r="CA110" s="14" t="s">
        <v>125</v>
      </c>
      <c r="CB110" s="14" t="s">
        <v>994</v>
      </c>
      <c r="CC110" s="14">
        <v>1</v>
      </c>
      <c r="CD110" s="14">
        <v>1</v>
      </c>
      <c r="CE110" s="14">
        <v>0</v>
      </c>
      <c r="CF110" s="14"/>
      <c r="CG110" s="14" t="e">
        <f ca="1">_xll.DEZINHEX(CODE(BR110))</f>
        <v>#NAME?</v>
      </c>
      <c r="CH110" s="14" t="e">
        <f ca="1">_xll.DEZINHEX(CODE(BS110))</f>
        <v>#NAME?</v>
      </c>
      <c r="CI110" s="14" t="e">
        <f ca="1">_xll.DEZINHEX(CODE(BT110))</f>
        <v>#NAME?</v>
      </c>
      <c r="CJ110" s="14" t="e">
        <f ca="1">_xll.DEZINHEX(CODE(BU110))</f>
        <v>#NAME?</v>
      </c>
      <c r="CK110" s="14" t="e">
        <f ca="1">_xll.DEZINHEX(CODE(BV110))</f>
        <v>#NAME?</v>
      </c>
      <c r="CL110" s="14" t="e">
        <f ca="1">_xll.DEZINHEX(CODE(BW110))</f>
        <v>#NAME?</v>
      </c>
      <c r="CM110" s="14" t="e">
        <f ca="1">_xll.DEZINHEX(CODE(BX110))</f>
        <v>#NAME?</v>
      </c>
      <c r="CN110" s="14" t="e">
        <f ca="1">_xll.DEZINHEX(CODE(BY110))</f>
        <v>#NAME?</v>
      </c>
      <c r="CO110" s="14" t="e">
        <f ca="1">_xll.DEZINHEX(CODE(BZ110))</f>
        <v>#NAME?</v>
      </c>
      <c r="CP110" s="14" t="e">
        <f ca="1">_xll.DEZINHEX(CODE(CA110))</f>
        <v>#NAME?</v>
      </c>
      <c r="CQ110" s="14" t="e">
        <f ca="1">_xll.DEZINHEX(CODE(CB110))</f>
        <v>#NAME?</v>
      </c>
      <c r="CR110" s="14" t="e">
        <f ca="1">_xll.DEZINHEX(CODE(CC110))</f>
        <v>#NAME?</v>
      </c>
      <c r="CS110" s="14" t="e">
        <f ca="1">_xll.DEZINHEX(CODE(CD110))</f>
        <v>#NAME?</v>
      </c>
      <c r="CT110" s="14" t="e">
        <f ca="1">_xll.DEZINHEX(CODE(CE110))</f>
        <v>#NAME?</v>
      </c>
      <c r="CU110" s="14"/>
      <c r="CV110" s="14"/>
      <c r="CW110" s="14"/>
      <c r="CX110" s="14"/>
      <c r="CY110" s="46"/>
      <c r="CZ110" s="20"/>
    </row>
    <row r="111" spans="1:104" ht="55.2">
      <c r="A111" s="14">
        <v>102</v>
      </c>
      <c r="B111" s="29">
        <v>42648</v>
      </c>
      <c r="C111" s="14" t="s">
        <v>97</v>
      </c>
      <c r="D111" s="14" t="s">
        <v>583</v>
      </c>
      <c r="E111" s="14" t="s">
        <v>113</v>
      </c>
      <c r="F111" s="14" t="s">
        <v>114</v>
      </c>
      <c r="G111" s="14" t="s">
        <v>367</v>
      </c>
      <c r="H111" s="14" t="s">
        <v>949</v>
      </c>
      <c r="I111" s="14" t="s">
        <v>633</v>
      </c>
      <c r="J111" s="14" t="s">
        <v>101</v>
      </c>
      <c r="K111" s="14"/>
      <c r="L111" s="14"/>
      <c r="M111" s="14" t="s">
        <v>358</v>
      </c>
      <c r="N111" s="14" t="s">
        <v>947</v>
      </c>
      <c r="O111" s="30">
        <v>42795</v>
      </c>
      <c r="P111" s="14" t="s">
        <v>941</v>
      </c>
      <c r="Q111" s="14" t="s">
        <v>565</v>
      </c>
      <c r="R111" s="14" t="s">
        <v>564</v>
      </c>
      <c r="S111" s="14" t="s">
        <v>471</v>
      </c>
      <c r="T111" s="14">
        <v>611444</v>
      </c>
      <c r="U111" s="14" t="s">
        <v>961</v>
      </c>
      <c r="V111" s="14" t="s">
        <v>1077</v>
      </c>
      <c r="W111" s="14" t="s">
        <v>973</v>
      </c>
      <c r="X111" s="14" t="s">
        <v>1060</v>
      </c>
      <c r="Y111" s="14" t="s">
        <v>1089</v>
      </c>
      <c r="Z111" s="14" t="s">
        <v>1097</v>
      </c>
      <c r="AA111" s="14"/>
      <c r="AB111" s="14" t="s">
        <v>1071</v>
      </c>
      <c r="AC111" s="14" t="s">
        <v>693</v>
      </c>
      <c r="AD111" s="14" t="s">
        <v>1008</v>
      </c>
      <c r="AE111" s="14" t="s">
        <v>686</v>
      </c>
      <c r="AF111" s="14" t="s">
        <v>693</v>
      </c>
      <c r="AG111" s="14"/>
      <c r="AH111" s="14"/>
      <c r="AI111" s="14" t="s">
        <v>679</v>
      </c>
      <c r="AJ111" s="14" t="s">
        <v>672</v>
      </c>
      <c r="AK111" s="14" t="s">
        <v>672</v>
      </c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>
        <v>3</v>
      </c>
      <c r="BS111" s="14">
        <v>7</v>
      </c>
      <c r="BT111" s="14">
        <v>8</v>
      </c>
      <c r="BU111" s="14">
        <v>0</v>
      </c>
      <c r="BV111" s="14">
        <v>5</v>
      </c>
      <c r="BW111" s="14" t="s">
        <v>125</v>
      </c>
      <c r="BX111" s="14">
        <v>5</v>
      </c>
      <c r="BY111" s="14" t="s">
        <v>757</v>
      </c>
      <c r="BZ111" s="14" t="s">
        <v>758</v>
      </c>
      <c r="CA111" s="14" t="s">
        <v>125</v>
      </c>
      <c r="CB111" s="14" t="s">
        <v>773</v>
      </c>
      <c r="CC111" s="14">
        <v>0</v>
      </c>
      <c r="CD111" s="14">
        <v>1</v>
      </c>
      <c r="CE111" s="14">
        <v>0</v>
      </c>
      <c r="CF111" s="14"/>
      <c r="CG111" s="14" t="e">
        <f ca="1">_xll.DEZINHEX(CODE(BR111))</f>
        <v>#NAME?</v>
      </c>
      <c r="CH111" s="14" t="e">
        <f ca="1">_xll.DEZINHEX(CODE(BS111))</f>
        <v>#NAME?</v>
      </c>
      <c r="CI111" s="14" t="e">
        <f ca="1">_xll.DEZINHEX(CODE(BT111))</f>
        <v>#NAME?</v>
      </c>
      <c r="CJ111" s="14" t="e">
        <f ca="1">_xll.DEZINHEX(CODE(BU111))</f>
        <v>#NAME?</v>
      </c>
      <c r="CK111" s="14" t="e">
        <f ca="1">_xll.DEZINHEX(CODE(BV111))</f>
        <v>#NAME?</v>
      </c>
      <c r="CL111" s="14" t="e">
        <f ca="1">_xll.DEZINHEX(CODE(BW111))</f>
        <v>#NAME?</v>
      </c>
      <c r="CM111" s="14" t="e">
        <f ca="1">_xll.DEZINHEX(CODE(BX111))</f>
        <v>#NAME?</v>
      </c>
      <c r="CN111" s="14" t="e">
        <f ca="1">_xll.DEZINHEX(CODE(BY111))</f>
        <v>#NAME?</v>
      </c>
      <c r="CO111" s="14" t="e">
        <f ca="1">_xll.DEZINHEX(CODE(BZ111))</f>
        <v>#NAME?</v>
      </c>
      <c r="CP111" s="14" t="e">
        <f ca="1">_xll.DEZINHEX(CODE(CA111))</f>
        <v>#NAME?</v>
      </c>
      <c r="CQ111" s="14" t="e">
        <f ca="1">_xll.DEZINHEX(CODE(CB111))</f>
        <v>#NAME?</v>
      </c>
      <c r="CR111" s="14" t="e">
        <f ca="1">_xll.DEZINHEX(CODE(CC111))</f>
        <v>#NAME?</v>
      </c>
      <c r="CS111" s="14" t="e">
        <f ca="1">_xll.DEZINHEX(CODE(CD111))</f>
        <v>#NAME?</v>
      </c>
      <c r="CT111" s="14" t="e">
        <f ca="1">_xll.DEZINHEX(CODE(CE111))</f>
        <v>#NAME?</v>
      </c>
      <c r="CU111" s="14"/>
      <c r="CV111" s="14"/>
      <c r="CW111" s="14"/>
      <c r="CX111" s="14"/>
      <c r="CY111" s="46"/>
      <c r="CZ111" s="20"/>
    </row>
    <row r="112" spans="1:104" ht="27.6">
      <c r="A112" s="14">
        <v>103</v>
      </c>
      <c r="B112" s="29">
        <v>42650</v>
      </c>
      <c r="C112" s="14" t="s">
        <v>97</v>
      </c>
      <c r="D112" s="14" t="s">
        <v>583</v>
      </c>
      <c r="E112" s="14" t="s">
        <v>113</v>
      </c>
      <c r="F112" s="14" t="s">
        <v>114</v>
      </c>
      <c r="G112" s="14" t="s">
        <v>367</v>
      </c>
      <c r="H112" s="14" t="s">
        <v>167</v>
      </c>
      <c r="I112" s="14" t="s">
        <v>633</v>
      </c>
      <c r="J112" s="14" t="s">
        <v>101</v>
      </c>
      <c r="K112" s="14"/>
      <c r="L112" s="14"/>
      <c r="M112" s="14" t="s">
        <v>358</v>
      </c>
      <c r="N112" s="14" t="s">
        <v>942</v>
      </c>
      <c r="O112" s="30">
        <v>42795</v>
      </c>
      <c r="P112" s="14" t="s">
        <v>2613</v>
      </c>
      <c r="Q112" s="14" t="s">
        <v>565</v>
      </c>
      <c r="R112" s="14" t="s">
        <v>564</v>
      </c>
      <c r="S112" s="14" t="s">
        <v>471</v>
      </c>
      <c r="T112" s="14"/>
      <c r="U112" s="14" t="s">
        <v>950</v>
      </c>
      <c r="V112" s="14"/>
      <c r="W112" s="14" t="s">
        <v>962</v>
      </c>
      <c r="X112" s="14"/>
      <c r="Y112" s="14"/>
      <c r="Z112" s="14"/>
      <c r="AA112" s="14"/>
      <c r="AB112" s="14"/>
      <c r="AC112" s="14" t="s">
        <v>974</v>
      </c>
      <c r="AD112" s="14" t="s">
        <v>980</v>
      </c>
      <c r="AE112" s="14" t="s">
        <v>981</v>
      </c>
      <c r="AF112" s="14" t="s">
        <v>974</v>
      </c>
      <c r="AG112" s="14"/>
      <c r="AH112" s="14"/>
      <c r="AI112" s="14" t="s">
        <v>962</v>
      </c>
      <c r="AJ112" s="14" t="s">
        <v>984</v>
      </c>
      <c r="AK112" s="14" t="s">
        <v>984</v>
      </c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>
        <v>3</v>
      </c>
      <c r="BS112" s="14">
        <v>7</v>
      </c>
      <c r="BT112" s="14">
        <v>8</v>
      </c>
      <c r="BU112" s="14">
        <v>0</v>
      </c>
      <c r="BV112" s="14">
        <v>5</v>
      </c>
      <c r="BW112" s="14" t="s">
        <v>125</v>
      </c>
      <c r="BX112" s="14">
        <v>5</v>
      </c>
      <c r="BY112" s="14" t="s">
        <v>757</v>
      </c>
      <c r="BZ112" s="14" t="s">
        <v>758</v>
      </c>
      <c r="CA112" s="14" t="s">
        <v>125</v>
      </c>
      <c r="CB112" s="14" t="s">
        <v>150</v>
      </c>
      <c r="CC112" s="14">
        <v>0</v>
      </c>
      <c r="CD112" s="14">
        <v>1</v>
      </c>
      <c r="CE112" s="14">
        <v>0</v>
      </c>
      <c r="CF112" s="14"/>
      <c r="CG112" s="14" t="e">
        <f ca="1">_xll.DEZINHEX(CODE(BR112))</f>
        <v>#NAME?</v>
      </c>
      <c r="CH112" s="14" t="e">
        <f ca="1">_xll.DEZINHEX(CODE(BS112))</f>
        <v>#NAME?</v>
      </c>
      <c r="CI112" s="14" t="e">
        <f ca="1">_xll.DEZINHEX(CODE(BT112))</f>
        <v>#NAME?</v>
      </c>
      <c r="CJ112" s="14" t="e">
        <f ca="1">_xll.DEZINHEX(CODE(BU112))</f>
        <v>#NAME?</v>
      </c>
      <c r="CK112" s="14" t="e">
        <f ca="1">_xll.DEZINHEX(CODE(BV112))</f>
        <v>#NAME?</v>
      </c>
      <c r="CL112" s="14" t="e">
        <f ca="1">_xll.DEZINHEX(CODE(BW112))</f>
        <v>#NAME?</v>
      </c>
      <c r="CM112" s="14" t="e">
        <f ca="1">_xll.DEZINHEX(CODE(BX112))</f>
        <v>#NAME?</v>
      </c>
      <c r="CN112" s="14" t="e">
        <f ca="1">_xll.DEZINHEX(CODE(BY112))</f>
        <v>#NAME?</v>
      </c>
      <c r="CO112" s="14" t="e">
        <f ca="1">_xll.DEZINHEX(CODE(BZ112))</f>
        <v>#NAME?</v>
      </c>
      <c r="CP112" s="14" t="e">
        <f ca="1">_xll.DEZINHEX(CODE(CA112))</f>
        <v>#NAME?</v>
      </c>
      <c r="CQ112" s="14" t="e">
        <f ca="1">_xll.DEZINHEX(CODE(CB112))</f>
        <v>#NAME?</v>
      </c>
      <c r="CR112" s="14" t="e">
        <f ca="1">_xll.DEZINHEX(CODE(CC112))</f>
        <v>#NAME?</v>
      </c>
      <c r="CS112" s="14" t="e">
        <f ca="1">_xll.DEZINHEX(CODE(CD112))</f>
        <v>#NAME?</v>
      </c>
      <c r="CT112" s="14" t="e">
        <f ca="1">_xll.DEZINHEX(CODE(CE112))</f>
        <v>#NAME?</v>
      </c>
      <c r="CU112" s="14"/>
      <c r="CV112" s="14"/>
      <c r="CW112" s="14"/>
      <c r="CX112" s="14"/>
      <c r="CY112" s="46"/>
      <c r="CZ112" s="20"/>
    </row>
    <row r="113" spans="1:104" ht="55.2">
      <c r="A113" s="14">
        <v>104</v>
      </c>
      <c r="B113" s="29">
        <v>42650</v>
      </c>
      <c r="C113" s="14" t="s">
        <v>97</v>
      </c>
      <c r="D113" s="14" t="s">
        <v>583</v>
      </c>
      <c r="E113" s="14" t="s">
        <v>113</v>
      </c>
      <c r="F113" s="14" t="s">
        <v>114</v>
      </c>
      <c r="G113" s="14" t="s">
        <v>367</v>
      </c>
      <c r="H113" s="14" t="s">
        <v>167</v>
      </c>
      <c r="I113" s="14" t="s">
        <v>633</v>
      </c>
      <c r="J113" s="14" t="s">
        <v>101</v>
      </c>
      <c r="K113" s="14"/>
      <c r="L113" s="14"/>
      <c r="M113" s="14" t="s">
        <v>358</v>
      </c>
      <c r="N113" s="14" t="s">
        <v>942</v>
      </c>
      <c r="O113" s="30">
        <v>42795</v>
      </c>
      <c r="P113" s="14" t="s">
        <v>4981</v>
      </c>
      <c r="Q113" s="14" t="s">
        <v>565</v>
      </c>
      <c r="R113" s="14" t="s">
        <v>564</v>
      </c>
      <c r="S113" s="14" t="s">
        <v>471</v>
      </c>
      <c r="T113" s="14">
        <v>616887</v>
      </c>
      <c r="U113" s="14" t="s">
        <v>951</v>
      </c>
      <c r="V113" s="14" t="s">
        <v>1072</v>
      </c>
      <c r="W113" s="14" t="s">
        <v>963</v>
      </c>
      <c r="X113" s="14" t="s">
        <v>1215</v>
      </c>
      <c r="Y113" s="14" t="s">
        <v>1234</v>
      </c>
      <c r="Z113" s="14" t="s">
        <v>1235</v>
      </c>
      <c r="AA113" s="14"/>
      <c r="AB113" s="14" t="s">
        <v>1225</v>
      </c>
      <c r="AC113" s="14" t="s">
        <v>687</v>
      </c>
      <c r="AD113" s="14" t="s">
        <v>998</v>
      </c>
      <c r="AE113" s="14" t="s">
        <v>680</v>
      </c>
      <c r="AF113" s="14" t="s">
        <v>687</v>
      </c>
      <c r="AG113" s="14"/>
      <c r="AH113" s="14"/>
      <c r="AI113" s="14" t="s">
        <v>673</v>
      </c>
      <c r="AJ113" s="14" t="s">
        <v>666</v>
      </c>
      <c r="AK113" s="14" t="s">
        <v>666</v>
      </c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>
        <v>3</v>
      </c>
      <c r="BS113" s="14">
        <v>7</v>
      </c>
      <c r="BT113" s="14">
        <v>8</v>
      </c>
      <c r="BU113" s="14">
        <v>0</v>
      </c>
      <c r="BV113" s="14">
        <v>5</v>
      </c>
      <c r="BW113" s="14" t="s">
        <v>125</v>
      </c>
      <c r="BX113" s="14">
        <v>5</v>
      </c>
      <c r="BY113" s="14" t="s">
        <v>757</v>
      </c>
      <c r="BZ113" s="14" t="s">
        <v>758</v>
      </c>
      <c r="CA113" s="14" t="s">
        <v>125</v>
      </c>
      <c r="CB113" s="14" t="s">
        <v>149</v>
      </c>
      <c r="CC113" s="14">
        <v>0</v>
      </c>
      <c r="CD113" s="14">
        <v>1</v>
      </c>
      <c r="CE113" s="14">
        <v>0</v>
      </c>
      <c r="CF113" s="14"/>
      <c r="CG113" s="14" t="e">
        <f ca="1">_xll.DEZINHEX(CODE(BR113))</f>
        <v>#NAME?</v>
      </c>
      <c r="CH113" s="14" t="e">
        <f ca="1">_xll.DEZINHEX(CODE(BS113))</f>
        <v>#NAME?</v>
      </c>
      <c r="CI113" s="14" t="e">
        <f ca="1">_xll.DEZINHEX(CODE(BT113))</f>
        <v>#NAME?</v>
      </c>
      <c r="CJ113" s="14" t="e">
        <f ca="1">_xll.DEZINHEX(CODE(BU113))</f>
        <v>#NAME?</v>
      </c>
      <c r="CK113" s="14" t="e">
        <f ca="1">_xll.DEZINHEX(CODE(BV113))</f>
        <v>#NAME?</v>
      </c>
      <c r="CL113" s="14" t="e">
        <f ca="1">_xll.DEZINHEX(CODE(BW113))</f>
        <v>#NAME?</v>
      </c>
      <c r="CM113" s="14" t="e">
        <f ca="1">_xll.DEZINHEX(CODE(BX113))</f>
        <v>#NAME?</v>
      </c>
      <c r="CN113" s="14" t="e">
        <f ca="1">_xll.DEZINHEX(CODE(BY113))</f>
        <v>#NAME?</v>
      </c>
      <c r="CO113" s="14" t="e">
        <f ca="1">_xll.DEZINHEX(CODE(BZ113))</f>
        <v>#NAME?</v>
      </c>
      <c r="CP113" s="14" t="e">
        <f ca="1">_xll.DEZINHEX(CODE(CA113))</f>
        <v>#NAME?</v>
      </c>
      <c r="CQ113" s="14" t="e">
        <f ca="1">_xll.DEZINHEX(CODE(CB113))</f>
        <v>#NAME?</v>
      </c>
      <c r="CR113" s="14" t="e">
        <f ca="1">_xll.DEZINHEX(CODE(CC113))</f>
        <v>#NAME?</v>
      </c>
      <c r="CS113" s="14" t="e">
        <f ca="1">_xll.DEZINHEX(CODE(CD113))</f>
        <v>#NAME?</v>
      </c>
      <c r="CT113" s="14" t="e">
        <f ca="1">_xll.DEZINHEX(CODE(CE113))</f>
        <v>#NAME?</v>
      </c>
      <c r="CU113" s="14"/>
      <c r="CV113" s="14"/>
      <c r="CW113" s="14"/>
      <c r="CX113" s="14"/>
      <c r="CY113" s="46"/>
      <c r="CZ113" s="20"/>
    </row>
    <row r="114" spans="1:104" ht="55.2">
      <c r="A114" s="14">
        <v>105</v>
      </c>
      <c r="B114" s="29">
        <v>42650</v>
      </c>
      <c r="C114" s="14" t="s">
        <v>97</v>
      </c>
      <c r="D114" s="14" t="s">
        <v>583</v>
      </c>
      <c r="E114" s="14" t="s">
        <v>113</v>
      </c>
      <c r="F114" s="14" t="s">
        <v>114</v>
      </c>
      <c r="G114" s="14" t="s">
        <v>367</v>
      </c>
      <c r="H114" s="14" t="s">
        <v>943</v>
      </c>
      <c r="I114" s="14" t="s">
        <v>633</v>
      </c>
      <c r="J114" s="14" t="s">
        <v>101</v>
      </c>
      <c r="K114" s="14"/>
      <c r="L114" s="14"/>
      <c r="M114" s="14" t="s">
        <v>358</v>
      </c>
      <c r="N114" s="14" t="s">
        <v>944</v>
      </c>
      <c r="O114" s="30">
        <v>42795</v>
      </c>
      <c r="P114" s="14" t="s">
        <v>4981</v>
      </c>
      <c r="Q114" s="14" t="s">
        <v>565</v>
      </c>
      <c r="R114" s="14" t="s">
        <v>564</v>
      </c>
      <c r="S114" s="14" t="s">
        <v>471</v>
      </c>
      <c r="T114" s="14">
        <v>616907</v>
      </c>
      <c r="U114" s="14" t="s">
        <v>952</v>
      </c>
      <c r="V114" s="14" t="s">
        <v>1073</v>
      </c>
      <c r="W114" s="14" t="s">
        <v>964</v>
      </c>
      <c r="X114" s="14" t="s">
        <v>1216</v>
      </c>
      <c r="Y114" s="14" t="s">
        <v>1236</v>
      </c>
      <c r="Z114" s="14" t="s">
        <v>1244</v>
      </c>
      <c r="AA114" s="14"/>
      <c r="AB114" s="14" t="s">
        <v>1226</v>
      </c>
      <c r="AC114" s="14" t="s">
        <v>688</v>
      </c>
      <c r="AD114" s="14" t="s">
        <v>999</v>
      </c>
      <c r="AE114" s="14" t="s">
        <v>681</v>
      </c>
      <c r="AF114" s="14" t="s">
        <v>688</v>
      </c>
      <c r="AG114" s="14"/>
      <c r="AH114" s="14"/>
      <c r="AI114" s="14" t="s">
        <v>674</v>
      </c>
      <c r="AJ114" s="14" t="s">
        <v>667</v>
      </c>
      <c r="AK114" s="14" t="s">
        <v>667</v>
      </c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>
        <v>3</v>
      </c>
      <c r="BS114" s="14">
        <v>7</v>
      </c>
      <c r="BT114" s="14">
        <v>8</v>
      </c>
      <c r="BU114" s="14">
        <v>0</v>
      </c>
      <c r="BV114" s="14">
        <v>5</v>
      </c>
      <c r="BW114" s="14" t="s">
        <v>125</v>
      </c>
      <c r="BX114" s="14">
        <v>5</v>
      </c>
      <c r="BY114" s="14" t="s">
        <v>757</v>
      </c>
      <c r="BZ114" s="14" t="s">
        <v>758</v>
      </c>
      <c r="CA114" s="14" t="s">
        <v>125</v>
      </c>
      <c r="CB114" s="14" t="s">
        <v>311</v>
      </c>
      <c r="CC114" s="14">
        <v>0</v>
      </c>
      <c r="CD114" s="14">
        <v>1</v>
      </c>
      <c r="CE114" s="14">
        <v>0</v>
      </c>
      <c r="CF114" s="14"/>
      <c r="CG114" s="14" t="e">
        <f ca="1">_xll.DEZINHEX(CODE(BR114))</f>
        <v>#NAME?</v>
      </c>
      <c r="CH114" s="14" t="e">
        <f ca="1">_xll.DEZINHEX(CODE(BS114))</f>
        <v>#NAME?</v>
      </c>
      <c r="CI114" s="14" t="e">
        <f ca="1">_xll.DEZINHEX(CODE(BT114))</f>
        <v>#NAME?</v>
      </c>
      <c r="CJ114" s="14" t="e">
        <f ca="1">_xll.DEZINHEX(CODE(BU114))</f>
        <v>#NAME?</v>
      </c>
      <c r="CK114" s="14" t="e">
        <f ca="1">_xll.DEZINHEX(CODE(BV114))</f>
        <v>#NAME?</v>
      </c>
      <c r="CL114" s="14" t="e">
        <f ca="1">_xll.DEZINHEX(CODE(BW114))</f>
        <v>#NAME?</v>
      </c>
      <c r="CM114" s="14" t="e">
        <f ca="1">_xll.DEZINHEX(CODE(BX114))</f>
        <v>#NAME?</v>
      </c>
      <c r="CN114" s="14" t="e">
        <f ca="1">_xll.DEZINHEX(CODE(BY114))</f>
        <v>#NAME?</v>
      </c>
      <c r="CO114" s="14" t="e">
        <f ca="1">_xll.DEZINHEX(CODE(BZ114))</f>
        <v>#NAME?</v>
      </c>
      <c r="CP114" s="14" t="e">
        <f ca="1">_xll.DEZINHEX(CODE(CA114))</f>
        <v>#NAME?</v>
      </c>
      <c r="CQ114" s="14" t="e">
        <f ca="1">_xll.DEZINHEX(CODE(CB114))</f>
        <v>#NAME?</v>
      </c>
      <c r="CR114" s="14" t="e">
        <f ca="1">_xll.DEZINHEX(CODE(CC114))</f>
        <v>#NAME?</v>
      </c>
      <c r="CS114" s="14" t="e">
        <f ca="1">_xll.DEZINHEX(CODE(CD114))</f>
        <v>#NAME?</v>
      </c>
      <c r="CT114" s="14" t="e">
        <f ca="1">_xll.DEZINHEX(CODE(CE114))</f>
        <v>#NAME?</v>
      </c>
      <c r="CU114" s="14"/>
      <c r="CV114" s="14"/>
      <c r="CW114" s="14"/>
      <c r="CX114" s="14"/>
      <c r="CY114" s="46"/>
      <c r="CZ114" s="20"/>
    </row>
    <row r="115" spans="1:104" ht="39.6">
      <c r="A115" s="14">
        <v>106</v>
      </c>
      <c r="B115" s="29">
        <v>42650</v>
      </c>
      <c r="C115" s="14" t="s">
        <v>97</v>
      </c>
      <c r="D115" s="14" t="s">
        <v>583</v>
      </c>
      <c r="E115" s="14" t="s">
        <v>113</v>
      </c>
      <c r="F115" s="14" t="s">
        <v>114</v>
      </c>
      <c r="G115" s="14" t="s">
        <v>367</v>
      </c>
      <c r="H115" s="14" t="s">
        <v>948</v>
      </c>
      <c r="I115" s="14" t="s">
        <v>633</v>
      </c>
      <c r="J115" s="14" t="s">
        <v>101</v>
      </c>
      <c r="K115" s="14"/>
      <c r="L115" s="14"/>
      <c r="M115" s="14" t="s">
        <v>358</v>
      </c>
      <c r="N115" s="14" t="s">
        <v>945</v>
      </c>
      <c r="O115" s="30">
        <v>42795</v>
      </c>
      <c r="P115" s="14" t="s">
        <v>4981</v>
      </c>
      <c r="Q115" s="14" t="s">
        <v>565</v>
      </c>
      <c r="R115" s="14" t="s">
        <v>564</v>
      </c>
      <c r="S115" s="14" t="s">
        <v>471</v>
      </c>
      <c r="T115" s="14"/>
      <c r="U115" s="14" t="s">
        <v>953</v>
      </c>
      <c r="V115" s="14"/>
      <c r="W115" s="14" t="s">
        <v>965</v>
      </c>
      <c r="X115" s="14"/>
      <c r="Y115" s="14"/>
      <c r="Z115" s="14"/>
      <c r="AA115" s="14"/>
      <c r="AB115" s="14"/>
      <c r="AC115" s="14" t="s">
        <v>975</v>
      </c>
      <c r="AD115" s="14" t="s">
        <v>1000</v>
      </c>
      <c r="AE115" s="14" t="s">
        <v>982</v>
      </c>
      <c r="AF115" s="14" t="s">
        <v>975</v>
      </c>
      <c r="AG115" s="14"/>
      <c r="AH115" s="14"/>
      <c r="AI115" s="14" t="s">
        <v>1104</v>
      </c>
      <c r="AJ115" s="14" t="s">
        <v>985</v>
      </c>
      <c r="AK115" s="14" t="s">
        <v>985</v>
      </c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>
        <v>3</v>
      </c>
      <c r="BS115" s="14">
        <v>7</v>
      </c>
      <c r="BT115" s="14">
        <v>8</v>
      </c>
      <c r="BU115" s="14">
        <v>0</v>
      </c>
      <c r="BV115" s="14">
        <v>5</v>
      </c>
      <c r="BW115" s="14" t="s">
        <v>125</v>
      </c>
      <c r="BX115" s="14">
        <v>5</v>
      </c>
      <c r="BY115" s="14" t="s">
        <v>757</v>
      </c>
      <c r="BZ115" s="14" t="s">
        <v>758</v>
      </c>
      <c r="CA115" s="14" t="s">
        <v>125</v>
      </c>
      <c r="CB115" s="14" t="s">
        <v>148</v>
      </c>
      <c r="CC115" s="14">
        <v>0</v>
      </c>
      <c r="CD115" s="14">
        <v>1</v>
      </c>
      <c r="CE115" s="14">
        <v>0</v>
      </c>
      <c r="CF115" s="14"/>
      <c r="CG115" s="14" t="e">
        <f ca="1">_xll.DEZINHEX(CODE(BR115))</f>
        <v>#NAME?</v>
      </c>
      <c r="CH115" s="14" t="e">
        <f ca="1">_xll.DEZINHEX(CODE(BS115))</f>
        <v>#NAME?</v>
      </c>
      <c r="CI115" s="14" t="e">
        <f ca="1">_xll.DEZINHEX(CODE(BT115))</f>
        <v>#NAME?</v>
      </c>
      <c r="CJ115" s="14" t="e">
        <f ca="1">_xll.DEZINHEX(CODE(BU115))</f>
        <v>#NAME?</v>
      </c>
      <c r="CK115" s="14" t="e">
        <f ca="1">_xll.DEZINHEX(CODE(BV115))</f>
        <v>#NAME?</v>
      </c>
      <c r="CL115" s="14" t="e">
        <f ca="1">_xll.DEZINHEX(CODE(BW115))</f>
        <v>#NAME?</v>
      </c>
      <c r="CM115" s="14" t="e">
        <f ca="1">_xll.DEZINHEX(CODE(BX115))</f>
        <v>#NAME?</v>
      </c>
      <c r="CN115" s="14" t="e">
        <f ca="1">_xll.DEZINHEX(CODE(BY115))</f>
        <v>#NAME?</v>
      </c>
      <c r="CO115" s="14" t="e">
        <f ca="1">_xll.DEZINHEX(CODE(BZ115))</f>
        <v>#NAME?</v>
      </c>
      <c r="CP115" s="14" t="e">
        <f ca="1">_xll.DEZINHEX(CODE(CA115))</f>
        <v>#NAME?</v>
      </c>
      <c r="CQ115" s="14" t="e">
        <f ca="1">_xll.DEZINHEX(CODE(CB115))</f>
        <v>#NAME?</v>
      </c>
      <c r="CR115" s="14" t="e">
        <f ca="1">_xll.DEZINHEX(CODE(CC115))</f>
        <v>#NAME?</v>
      </c>
      <c r="CS115" s="14" t="e">
        <f ca="1">_xll.DEZINHEX(CODE(CD115))</f>
        <v>#NAME?</v>
      </c>
      <c r="CT115" s="14" t="e">
        <f ca="1">_xll.DEZINHEX(CODE(CE115))</f>
        <v>#NAME?</v>
      </c>
      <c r="CU115" s="14"/>
      <c r="CV115" s="14"/>
      <c r="CW115" s="14"/>
      <c r="CX115" s="14"/>
      <c r="CY115" s="46"/>
      <c r="CZ115" s="20"/>
    </row>
    <row r="116" spans="1:104" ht="55.2">
      <c r="A116" s="14">
        <v>107</v>
      </c>
      <c r="B116" s="29">
        <v>42650</v>
      </c>
      <c r="C116" s="14" t="s">
        <v>97</v>
      </c>
      <c r="D116" s="14" t="s">
        <v>583</v>
      </c>
      <c r="E116" s="14" t="s">
        <v>113</v>
      </c>
      <c r="F116" s="14" t="s">
        <v>114</v>
      </c>
      <c r="G116" s="14" t="s">
        <v>367</v>
      </c>
      <c r="H116" s="14" t="s">
        <v>948</v>
      </c>
      <c r="I116" s="14" t="s">
        <v>633</v>
      </c>
      <c r="J116" s="14" t="s">
        <v>101</v>
      </c>
      <c r="K116" s="14"/>
      <c r="L116" s="14"/>
      <c r="M116" s="14" t="s">
        <v>358</v>
      </c>
      <c r="N116" s="14" t="s">
        <v>946</v>
      </c>
      <c r="O116" s="30">
        <v>42795</v>
      </c>
      <c r="P116" s="14" t="s">
        <v>4981</v>
      </c>
      <c r="Q116" s="14" t="s">
        <v>565</v>
      </c>
      <c r="R116" s="14" t="s">
        <v>564</v>
      </c>
      <c r="S116" s="14" t="s">
        <v>471</v>
      </c>
      <c r="T116" s="14">
        <v>616912</v>
      </c>
      <c r="U116" s="14" t="s">
        <v>954</v>
      </c>
      <c r="V116" s="14" t="s">
        <v>1074</v>
      </c>
      <c r="W116" s="14" t="s">
        <v>966</v>
      </c>
      <c r="X116" s="14" t="s">
        <v>1217</v>
      </c>
      <c r="Y116" s="14" t="s">
        <v>1237</v>
      </c>
      <c r="Z116" s="14" t="s">
        <v>1245</v>
      </c>
      <c r="AA116" s="14"/>
      <c r="AB116" s="14" t="s">
        <v>1227</v>
      </c>
      <c r="AC116" s="14" t="s">
        <v>689</v>
      </c>
      <c r="AD116" s="14" t="s">
        <v>1001</v>
      </c>
      <c r="AE116" s="14" t="s">
        <v>682</v>
      </c>
      <c r="AF116" s="14" t="s">
        <v>689</v>
      </c>
      <c r="AG116" s="14"/>
      <c r="AH116" s="14"/>
      <c r="AI116" s="14" t="s">
        <v>675</v>
      </c>
      <c r="AJ116" s="14" t="s">
        <v>668</v>
      </c>
      <c r="AK116" s="14" t="s">
        <v>668</v>
      </c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>
        <v>3</v>
      </c>
      <c r="BS116" s="14">
        <v>7</v>
      </c>
      <c r="BT116" s="14">
        <v>8</v>
      </c>
      <c r="BU116" s="14">
        <v>0</v>
      </c>
      <c r="BV116" s="14">
        <v>5</v>
      </c>
      <c r="BW116" s="14" t="s">
        <v>125</v>
      </c>
      <c r="BX116" s="14">
        <v>5</v>
      </c>
      <c r="BY116" s="14" t="s">
        <v>757</v>
      </c>
      <c r="BZ116" s="14" t="s">
        <v>758</v>
      </c>
      <c r="CA116" s="14" t="s">
        <v>125</v>
      </c>
      <c r="CB116" s="14" t="s">
        <v>309</v>
      </c>
      <c r="CC116" s="14">
        <v>0</v>
      </c>
      <c r="CD116" s="14">
        <v>1</v>
      </c>
      <c r="CE116" s="14">
        <v>0</v>
      </c>
      <c r="CF116" s="14"/>
      <c r="CG116" s="14" t="e">
        <f ca="1">_xll.DEZINHEX(CODE(BR116))</f>
        <v>#NAME?</v>
      </c>
      <c r="CH116" s="14" t="e">
        <f ca="1">_xll.DEZINHEX(CODE(BS116))</f>
        <v>#NAME?</v>
      </c>
      <c r="CI116" s="14" t="e">
        <f ca="1">_xll.DEZINHEX(CODE(BT116))</f>
        <v>#NAME?</v>
      </c>
      <c r="CJ116" s="14" t="e">
        <f ca="1">_xll.DEZINHEX(CODE(BU116))</f>
        <v>#NAME?</v>
      </c>
      <c r="CK116" s="14" t="e">
        <f ca="1">_xll.DEZINHEX(CODE(BV116))</f>
        <v>#NAME?</v>
      </c>
      <c r="CL116" s="14" t="e">
        <f ca="1">_xll.DEZINHEX(CODE(BW116))</f>
        <v>#NAME?</v>
      </c>
      <c r="CM116" s="14" t="e">
        <f ca="1">_xll.DEZINHEX(CODE(BX116))</f>
        <v>#NAME?</v>
      </c>
      <c r="CN116" s="14" t="e">
        <f ca="1">_xll.DEZINHEX(CODE(BY116))</f>
        <v>#NAME?</v>
      </c>
      <c r="CO116" s="14" t="e">
        <f ca="1">_xll.DEZINHEX(CODE(BZ116))</f>
        <v>#NAME?</v>
      </c>
      <c r="CP116" s="14" t="e">
        <f ca="1">_xll.DEZINHEX(CODE(CA116))</f>
        <v>#NAME?</v>
      </c>
      <c r="CQ116" s="14" t="e">
        <f ca="1">_xll.DEZINHEX(CODE(CB116))</f>
        <v>#NAME?</v>
      </c>
      <c r="CR116" s="14" t="e">
        <f ca="1">_xll.DEZINHEX(CODE(CC116))</f>
        <v>#NAME?</v>
      </c>
      <c r="CS116" s="14" t="e">
        <f ca="1">_xll.DEZINHEX(CODE(CD116))</f>
        <v>#NAME?</v>
      </c>
      <c r="CT116" s="14" t="e">
        <f ca="1">_xll.DEZINHEX(CODE(CE116))</f>
        <v>#NAME?</v>
      </c>
      <c r="CU116" s="14"/>
      <c r="CV116" s="14"/>
      <c r="CW116" s="14"/>
      <c r="CX116" s="14"/>
      <c r="CY116" s="46"/>
      <c r="CZ116" s="20"/>
    </row>
    <row r="117" spans="1:104" ht="55.2">
      <c r="A117" s="14">
        <v>108</v>
      </c>
      <c r="B117" s="29">
        <v>42650</v>
      </c>
      <c r="C117" s="14" t="s">
        <v>97</v>
      </c>
      <c r="D117" s="14" t="s">
        <v>583</v>
      </c>
      <c r="E117" s="14" t="s">
        <v>113</v>
      </c>
      <c r="F117" s="14" t="s">
        <v>114</v>
      </c>
      <c r="G117" s="14" t="s">
        <v>367</v>
      </c>
      <c r="H117" s="14" t="s">
        <v>948</v>
      </c>
      <c r="I117" s="14" t="s">
        <v>633</v>
      </c>
      <c r="J117" s="14" t="s">
        <v>101</v>
      </c>
      <c r="K117" s="14"/>
      <c r="L117" s="14"/>
      <c r="M117" s="14" t="s">
        <v>358</v>
      </c>
      <c r="N117" s="14" t="s">
        <v>946</v>
      </c>
      <c r="O117" s="30">
        <v>42795</v>
      </c>
      <c r="P117" s="14" t="s">
        <v>4981</v>
      </c>
      <c r="Q117" s="14" t="s">
        <v>565</v>
      </c>
      <c r="R117" s="14" t="s">
        <v>564</v>
      </c>
      <c r="S117" s="14" t="s">
        <v>471</v>
      </c>
      <c r="T117" s="14">
        <v>616922</v>
      </c>
      <c r="U117" s="14" t="s">
        <v>955</v>
      </c>
      <c r="V117" s="14" t="s">
        <v>1075</v>
      </c>
      <c r="W117" s="14" t="s">
        <v>967</v>
      </c>
      <c r="X117" s="14" t="s">
        <v>1218</v>
      </c>
      <c r="Y117" s="14" t="s">
        <v>1246</v>
      </c>
      <c r="Z117" s="14" t="s">
        <v>1247</v>
      </c>
      <c r="AA117" s="14"/>
      <c r="AB117" s="14" t="s">
        <v>1229</v>
      </c>
      <c r="AC117" s="14" t="s">
        <v>976</v>
      </c>
      <c r="AD117" s="14" t="s">
        <v>1002</v>
      </c>
      <c r="AE117" s="14" t="s">
        <v>1012</v>
      </c>
      <c r="AF117" s="14" t="s">
        <v>976</v>
      </c>
      <c r="AG117" s="14"/>
      <c r="AH117" s="14"/>
      <c r="AI117" s="14" t="s">
        <v>1102</v>
      </c>
      <c r="AJ117" s="14" t="s">
        <v>986</v>
      </c>
      <c r="AK117" s="14" t="s">
        <v>986</v>
      </c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>
        <v>3</v>
      </c>
      <c r="BS117" s="14">
        <v>7</v>
      </c>
      <c r="BT117" s="14">
        <v>8</v>
      </c>
      <c r="BU117" s="14">
        <v>0</v>
      </c>
      <c r="BV117" s="14">
        <v>5</v>
      </c>
      <c r="BW117" s="14" t="s">
        <v>125</v>
      </c>
      <c r="BX117" s="14">
        <v>5</v>
      </c>
      <c r="BY117" s="14" t="s">
        <v>757</v>
      </c>
      <c r="BZ117" s="14" t="s">
        <v>758</v>
      </c>
      <c r="CA117" s="14" t="s">
        <v>125</v>
      </c>
      <c r="CB117" s="14" t="s">
        <v>993</v>
      </c>
      <c r="CC117" s="14">
        <v>0</v>
      </c>
      <c r="CD117" s="14">
        <v>1</v>
      </c>
      <c r="CE117" s="14">
        <v>0</v>
      </c>
      <c r="CF117" s="14"/>
      <c r="CG117" s="14" t="e">
        <f ca="1">_xll.DEZINHEX(CODE(BR117))</f>
        <v>#NAME?</v>
      </c>
      <c r="CH117" s="14" t="e">
        <f ca="1">_xll.DEZINHEX(CODE(BS117))</f>
        <v>#NAME?</v>
      </c>
      <c r="CI117" s="14" t="e">
        <f ca="1">_xll.DEZINHEX(CODE(BT117))</f>
        <v>#NAME?</v>
      </c>
      <c r="CJ117" s="14" t="e">
        <f ca="1">_xll.DEZINHEX(CODE(BU117))</f>
        <v>#NAME?</v>
      </c>
      <c r="CK117" s="14" t="e">
        <f ca="1">_xll.DEZINHEX(CODE(BV117))</f>
        <v>#NAME?</v>
      </c>
      <c r="CL117" s="14" t="e">
        <f ca="1">_xll.DEZINHEX(CODE(BW117))</f>
        <v>#NAME?</v>
      </c>
      <c r="CM117" s="14" t="e">
        <f ca="1">_xll.DEZINHEX(CODE(BX117))</f>
        <v>#NAME?</v>
      </c>
      <c r="CN117" s="14" t="e">
        <f ca="1">_xll.DEZINHEX(CODE(BY117))</f>
        <v>#NAME?</v>
      </c>
      <c r="CO117" s="14" t="e">
        <f ca="1">_xll.DEZINHEX(CODE(BZ117))</f>
        <v>#NAME?</v>
      </c>
      <c r="CP117" s="14" t="e">
        <f ca="1">_xll.DEZINHEX(CODE(CA117))</f>
        <v>#NAME?</v>
      </c>
      <c r="CQ117" s="14" t="e">
        <f ca="1">_xll.DEZINHEX(CODE(CB117))</f>
        <v>#NAME?</v>
      </c>
      <c r="CR117" s="14" t="e">
        <f ca="1">_xll.DEZINHEX(CODE(CC117))</f>
        <v>#NAME?</v>
      </c>
      <c r="CS117" s="14" t="e">
        <f ca="1">_xll.DEZINHEX(CODE(CD117))</f>
        <v>#NAME?</v>
      </c>
      <c r="CT117" s="14" t="e">
        <f ca="1">_xll.DEZINHEX(CODE(CE117))</f>
        <v>#NAME?</v>
      </c>
      <c r="CU117" s="14"/>
      <c r="CV117" s="14"/>
      <c r="CW117" s="14"/>
      <c r="CX117" s="14"/>
      <c r="CY117" s="46"/>
      <c r="CZ117" s="20"/>
    </row>
    <row r="118" spans="1:104" ht="55.2">
      <c r="A118" s="14">
        <v>109</v>
      </c>
      <c r="B118" s="29">
        <v>42650</v>
      </c>
      <c r="C118" s="14" t="s">
        <v>97</v>
      </c>
      <c r="D118" s="14" t="s">
        <v>583</v>
      </c>
      <c r="E118" s="14" t="s">
        <v>113</v>
      </c>
      <c r="F118" s="14" t="s">
        <v>114</v>
      </c>
      <c r="G118" s="14" t="s">
        <v>367</v>
      </c>
      <c r="H118" s="14" t="s">
        <v>948</v>
      </c>
      <c r="I118" s="14" t="s">
        <v>633</v>
      </c>
      <c r="J118" s="14" t="s">
        <v>101</v>
      </c>
      <c r="K118" s="14"/>
      <c r="L118" s="14"/>
      <c r="M118" s="14" t="s">
        <v>358</v>
      </c>
      <c r="N118" s="14" t="s">
        <v>946</v>
      </c>
      <c r="O118" s="30">
        <v>42795</v>
      </c>
      <c r="P118" s="14" t="s">
        <v>4981</v>
      </c>
      <c r="Q118" s="14" t="s">
        <v>565</v>
      </c>
      <c r="R118" s="14" t="s">
        <v>564</v>
      </c>
      <c r="S118" s="14" t="s">
        <v>471</v>
      </c>
      <c r="T118" s="14">
        <v>616937</v>
      </c>
      <c r="U118" s="14" t="s">
        <v>956</v>
      </c>
      <c r="V118" s="14" t="s">
        <v>1238</v>
      </c>
      <c r="W118" s="14" t="s">
        <v>968</v>
      </c>
      <c r="X118" s="14" t="s">
        <v>1219</v>
      </c>
      <c r="Y118" s="14" t="s">
        <v>1248</v>
      </c>
      <c r="Z118" s="14" t="s">
        <v>1249</v>
      </c>
      <c r="AA118" s="14"/>
      <c r="AB118" s="14" t="s">
        <v>1228</v>
      </c>
      <c r="AC118" s="14" t="s">
        <v>690</v>
      </c>
      <c r="AD118" s="14" t="s">
        <v>1003</v>
      </c>
      <c r="AE118" s="14" t="s">
        <v>683</v>
      </c>
      <c r="AF118" s="14" t="s">
        <v>690</v>
      </c>
      <c r="AG118" s="14"/>
      <c r="AH118" s="14"/>
      <c r="AI118" s="14" t="s">
        <v>676</v>
      </c>
      <c r="AJ118" s="14" t="s">
        <v>669</v>
      </c>
      <c r="AK118" s="14" t="s">
        <v>669</v>
      </c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>
        <v>3</v>
      </c>
      <c r="BS118" s="14">
        <v>7</v>
      </c>
      <c r="BT118" s="14">
        <v>8</v>
      </c>
      <c r="BU118" s="14">
        <v>0</v>
      </c>
      <c r="BV118" s="14">
        <v>5</v>
      </c>
      <c r="BW118" s="14" t="s">
        <v>125</v>
      </c>
      <c r="BX118" s="14">
        <v>5</v>
      </c>
      <c r="BY118" s="14" t="s">
        <v>757</v>
      </c>
      <c r="BZ118" s="14" t="s">
        <v>758</v>
      </c>
      <c r="CA118" s="14" t="s">
        <v>125</v>
      </c>
      <c r="CB118" s="14" t="s">
        <v>761</v>
      </c>
      <c r="CC118" s="14">
        <v>0</v>
      </c>
      <c r="CD118" s="14">
        <v>1</v>
      </c>
      <c r="CE118" s="14">
        <v>0</v>
      </c>
      <c r="CF118" s="14"/>
      <c r="CG118" s="14" t="e">
        <f ca="1">_xll.DEZINHEX(CODE(BR118))</f>
        <v>#NAME?</v>
      </c>
      <c r="CH118" s="14" t="e">
        <f ca="1">_xll.DEZINHEX(CODE(BS118))</f>
        <v>#NAME?</v>
      </c>
      <c r="CI118" s="14" t="e">
        <f ca="1">_xll.DEZINHEX(CODE(BT118))</f>
        <v>#NAME?</v>
      </c>
      <c r="CJ118" s="14" t="e">
        <f ca="1">_xll.DEZINHEX(CODE(BU118))</f>
        <v>#NAME?</v>
      </c>
      <c r="CK118" s="14" t="e">
        <f ca="1">_xll.DEZINHEX(CODE(BV118))</f>
        <v>#NAME?</v>
      </c>
      <c r="CL118" s="14" t="e">
        <f ca="1">_xll.DEZINHEX(CODE(BW118))</f>
        <v>#NAME?</v>
      </c>
      <c r="CM118" s="14" t="e">
        <f ca="1">_xll.DEZINHEX(CODE(BX118))</f>
        <v>#NAME?</v>
      </c>
      <c r="CN118" s="14" t="e">
        <f ca="1">_xll.DEZINHEX(CODE(BY118))</f>
        <v>#NAME?</v>
      </c>
      <c r="CO118" s="14" t="e">
        <f ca="1">_xll.DEZINHEX(CODE(BZ118))</f>
        <v>#NAME?</v>
      </c>
      <c r="CP118" s="14" t="e">
        <f ca="1">_xll.DEZINHEX(CODE(CA118))</f>
        <v>#NAME?</v>
      </c>
      <c r="CQ118" s="14" t="e">
        <f ca="1">_xll.DEZINHEX(CODE(CB118))</f>
        <v>#NAME?</v>
      </c>
      <c r="CR118" s="14" t="e">
        <f ca="1">_xll.DEZINHEX(CODE(CC118))</f>
        <v>#NAME?</v>
      </c>
      <c r="CS118" s="14" t="e">
        <f ca="1">_xll.DEZINHEX(CODE(CD118))</f>
        <v>#NAME?</v>
      </c>
      <c r="CT118" s="14" t="e">
        <f ca="1">_xll.DEZINHEX(CODE(CE118))</f>
        <v>#NAME?</v>
      </c>
      <c r="CU118" s="14"/>
      <c r="CV118" s="14"/>
      <c r="CW118" s="14"/>
      <c r="CX118" s="14"/>
      <c r="CY118" s="46"/>
      <c r="CZ118" s="20"/>
    </row>
    <row r="119" spans="1:104" ht="55.2">
      <c r="A119" s="14">
        <v>110</v>
      </c>
      <c r="B119" s="29">
        <v>42650</v>
      </c>
      <c r="C119" s="14" t="s">
        <v>97</v>
      </c>
      <c r="D119" s="14" t="s">
        <v>583</v>
      </c>
      <c r="E119" s="14" t="s">
        <v>113</v>
      </c>
      <c r="F119" s="14" t="s">
        <v>114</v>
      </c>
      <c r="G119" s="14" t="s">
        <v>367</v>
      </c>
      <c r="H119" s="14" t="s">
        <v>949</v>
      </c>
      <c r="I119" s="14" t="s">
        <v>633</v>
      </c>
      <c r="J119" s="14" t="s">
        <v>101</v>
      </c>
      <c r="K119" s="14"/>
      <c r="L119" s="14"/>
      <c r="M119" s="14" t="s">
        <v>358</v>
      </c>
      <c r="N119" s="14" t="s">
        <v>947</v>
      </c>
      <c r="O119" s="30">
        <v>42795</v>
      </c>
      <c r="P119" s="14" t="s">
        <v>4981</v>
      </c>
      <c r="Q119" s="14" t="s">
        <v>565</v>
      </c>
      <c r="R119" s="14" t="s">
        <v>564</v>
      </c>
      <c r="S119" s="14" t="s">
        <v>471</v>
      </c>
      <c r="T119" s="14">
        <v>616957</v>
      </c>
      <c r="U119" s="14" t="s">
        <v>957</v>
      </c>
      <c r="V119" s="14" t="s">
        <v>1239</v>
      </c>
      <c r="W119" s="14" t="s">
        <v>969</v>
      </c>
      <c r="X119" s="14" t="s">
        <v>1220</v>
      </c>
      <c r="Y119" s="14" t="s">
        <v>1240</v>
      </c>
      <c r="Z119" s="14" t="s">
        <v>1250</v>
      </c>
      <c r="AA119" s="14"/>
      <c r="AB119" s="14" t="s">
        <v>1230</v>
      </c>
      <c r="AC119" s="14" t="s">
        <v>692</v>
      </c>
      <c r="AD119" s="14" t="s">
        <v>1004</v>
      </c>
      <c r="AE119" s="14" t="s">
        <v>685</v>
      </c>
      <c r="AF119" s="14" t="s">
        <v>692</v>
      </c>
      <c r="AG119" s="14"/>
      <c r="AH119" s="14"/>
      <c r="AI119" s="14" t="s">
        <v>678</v>
      </c>
      <c r="AJ119" s="14" t="s">
        <v>671</v>
      </c>
      <c r="AK119" s="14" t="s">
        <v>671</v>
      </c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>
        <v>3</v>
      </c>
      <c r="BS119" s="14">
        <v>7</v>
      </c>
      <c r="BT119" s="14">
        <v>8</v>
      </c>
      <c r="BU119" s="14">
        <v>0</v>
      </c>
      <c r="BV119" s="14">
        <v>5</v>
      </c>
      <c r="BW119" s="14" t="s">
        <v>125</v>
      </c>
      <c r="BX119" s="14">
        <v>5</v>
      </c>
      <c r="BY119" s="14" t="s">
        <v>757</v>
      </c>
      <c r="BZ119" s="14" t="s">
        <v>758</v>
      </c>
      <c r="CA119" s="14" t="s">
        <v>125</v>
      </c>
      <c r="CB119" s="14" t="s">
        <v>129</v>
      </c>
      <c r="CC119" s="14">
        <v>0</v>
      </c>
      <c r="CD119" s="14">
        <v>1</v>
      </c>
      <c r="CE119" s="14">
        <v>0</v>
      </c>
      <c r="CF119" s="14"/>
      <c r="CG119" s="14" t="e">
        <f ca="1">_xll.DEZINHEX(CODE(BR119))</f>
        <v>#NAME?</v>
      </c>
      <c r="CH119" s="14" t="e">
        <f ca="1">_xll.DEZINHEX(CODE(BS119))</f>
        <v>#NAME?</v>
      </c>
      <c r="CI119" s="14" t="e">
        <f ca="1">_xll.DEZINHEX(CODE(BT119))</f>
        <v>#NAME?</v>
      </c>
      <c r="CJ119" s="14" t="e">
        <f ca="1">_xll.DEZINHEX(CODE(BU119))</f>
        <v>#NAME?</v>
      </c>
      <c r="CK119" s="14" t="e">
        <f ca="1">_xll.DEZINHEX(CODE(BV119))</f>
        <v>#NAME?</v>
      </c>
      <c r="CL119" s="14" t="e">
        <f ca="1">_xll.DEZINHEX(CODE(BW119))</f>
        <v>#NAME?</v>
      </c>
      <c r="CM119" s="14" t="e">
        <f ca="1">_xll.DEZINHEX(CODE(BX119))</f>
        <v>#NAME?</v>
      </c>
      <c r="CN119" s="14" t="e">
        <f ca="1">_xll.DEZINHEX(CODE(BY119))</f>
        <v>#NAME?</v>
      </c>
      <c r="CO119" s="14" t="e">
        <f ca="1">_xll.DEZINHEX(CODE(BZ119))</f>
        <v>#NAME?</v>
      </c>
      <c r="CP119" s="14" t="e">
        <f ca="1">_xll.DEZINHEX(CODE(CA119))</f>
        <v>#NAME?</v>
      </c>
      <c r="CQ119" s="14" t="e">
        <f ca="1">_xll.DEZINHEX(CODE(CB119))</f>
        <v>#NAME?</v>
      </c>
      <c r="CR119" s="14" t="e">
        <f ca="1">_xll.DEZINHEX(CODE(CC119))</f>
        <v>#NAME?</v>
      </c>
      <c r="CS119" s="14" t="e">
        <f ca="1">_xll.DEZINHEX(CODE(CD119))</f>
        <v>#NAME?</v>
      </c>
      <c r="CT119" s="14" t="e">
        <f ca="1">_xll.DEZINHEX(CODE(CE119))</f>
        <v>#NAME?</v>
      </c>
      <c r="CU119" s="14"/>
      <c r="CV119" s="14"/>
      <c r="CW119" s="14"/>
      <c r="CX119" s="14"/>
      <c r="CY119" s="46"/>
      <c r="CZ119" s="20"/>
    </row>
    <row r="120" spans="1:104" ht="55.2">
      <c r="A120" s="14">
        <v>111</v>
      </c>
      <c r="B120" s="29">
        <v>42650</v>
      </c>
      <c r="C120" s="14" t="s">
        <v>97</v>
      </c>
      <c r="D120" s="14" t="s">
        <v>583</v>
      </c>
      <c r="E120" s="14" t="s">
        <v>113</v>
      </c>
      <c r="F120" s="14" t="s">
        <v>114</v>
      </c>
      <c r="G120" s="14" t="s">
        <v>367</v>
      </c>
      <c r="H120" s="14" t="s">
        <v>949</v>
      </c>
      <c r="I120" s="14" t="s">
        <v>633</v>
      </c>
      <c r="J120" s="14" t="s">
        <v>101</v>
      </c>
      <c r="K120" s="14"/>
      <c r="L120" s="14"/>
      <c r="M120" s="14" t="s">
        <v>358</v>
      </c>
      <c r="N120" s="14" t="s">
        <v>947</v>
      </c>
      <c r="O120" s="30">
        <v>42795</v>
      </c>
      <c r="P120" s="14" t="s">
        <v>4981</v>
      </c>
      <c r="Q120" s="14" t="s">
        <v>565</v>
      </c>
      <c r="R120" s="14" t="s">
        <v>564</v>
      </c>
      <c r="S120" s="14" t="s">
        <v>471</v>
      </c>
      <c r="T120" s="14">
        <v>616963</v>
      </c>
      <c r="U120" s="14" t="s">
        <v>958</v>
      </c>
      <c r="V120" s="14" t="s">
        <v>1241</v>
      </c>
      <c r="W120" s="14" t="s">
        <v>970</v>
      </c>
      <c r="X120" s="14" t="s">
        <v>1221</v>
      </c>
      <c r="Y120" s="14" t="s">
        <v>1242</v>
      </c>
      <c r="Z120" s="14" t="s">
        <v>1251</v>
      </c>
      <c r="AA120" s="14"/>
      <c r="AB120" s="14" t="s">
        <v>1231</v>
      </c>
      <c r="AC120" s="14" t="s">
        <v>977</v>
      </c>
      <c r="AD120" s="14" t="s">
        <v>1005</v>
      </c>
      <c r="AE120" s="14" t="s">
        <v>983</v>
      </c>
      <c r="AF120" s="14" t="s">
        <v>977</v>
      </c>
      <c r="AG120" s="14"/>
      <c r="AH120" s="14"/>
      <c r="AI120" s="14" t="s">
        <v>1105</v>
      </c>
      <c r="AJ120" s="14" t="s">
        <v>987</v>
      </c>
      <c r="AK120" s="14" t="s">
        <v>987</v>
      </c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>
        <v>3</v>
      </c>
      <c r="BS120" s="14">
        <v>7</v>
      </c>
      <c r="BT120" s="14">
        <v>8</v>
      </c>
      <c r="BU120" s="14">
        <v>0</v>
      </c>
      <c r="BV120" s="14">
        <v>5</v>
      </c>
      <c r="BW120" s="14" t="s">
        <v>125</v>
      </c>
      <c r="BX120" s="14">
        <v>5</v>
      </c>
      <c r="BY120" s="14" t="s">
        <v>757</v>
      </c>
      <c r="BZ120" s="14" t="s">
        <v>758</v>
      </c>
      <c r="CA120" s="14" t="s">
        <v>125</v>
      </c>
      <c r="CB120" s="14" t="s">
        <v>310</v>
      </c>
      <c r="CC120" s="14">
        <v>0</v>
      </c>
      <c r="CD120" s="14">
        <v>1</v>
      </c>
      <c r="CE120" s="14">
        <v>0</v>
      </c>
      <c r="CF120" s="14"/>
      <c r="CG120" s="14" t="e">
        <f ca="1">_xll.DEZINHEX(CODE(BR120))</f>
        <v>#NAME?</v>
      </c>
      <c r="CH120" s="14" t="e">
        <f ca="1">_xll.DEZINHEX(CODE(BS120))</f>
        <v>#NAME?</v>
      </c>
      <c r="CI120" s="14" t="e">
        <f ca="1">_xll.DEZINHEX(CODE(BT120))</f>
        <v>#NAME?</v>
      </c>
      <c r="CJ120" s="14" t="e">
        <f ca="1">_xll.DEZINHEX(CODE(BU120))</f>
        <v>#NAME?</v>
      </c>
      <c r="CK120" s="14" t="e">
        <f ca="1">_xll.DEZINHEX(CODE(BV120))</f>
        <v>#NAME?</v>
      </c>
      <c r="CL120" s="14" t="e">
        <f ca="1">_xll.DEZINHEX(CODE(BW120))</f>
        <v>#NAME?</v>
      </c>
      <c r="CM120" s="14" t="e">
        <f ca="1">_xll.DEZINHEX(CODE(BX120))</f>
        <v>#NAME?</v>
      </c>
      <c r="CN120" s="14" t="e">
        <f ca="1">_xll.DEZINHEX(CODE(BY120))</f>
        <v>#NAME?</v>
      </c>
      <c r="CO120" s="14" t="e">
        <f ca="1">_xll.DEZINHEX(CODE(BZ120))</f>
        <v>#NAME?</v>
      </c>
      <c r="CP120" s="14" t="e">
        <f ca="1">_xll.DEZINHEX(CODE(CA120))</f>
        <v>#NAME?</v>
      </c>
      <c r="CQ120" s="14" t="e">
        <f ca="1">_xll.DEZINHEX(CODE(CB120))</f>
        <v>#NAME?</v>
      </c>
      <c r="CR120" s="14" t="e">
        <f ca="1">_xll.DEZINHEX(CODE(CC120))</f>
        <v>#NAME?</v>
      </c>
      <c r="CS120" s="14" t="e">
        <f ca="1">_xll.DEZINHEX(CODE(CD120))</f>
        <v>#NAME?</v>
      </c>
      <c r="CT120" s="14" t="e">
        <f ca="1">_xll.DEZINHEX(CODE(CE120))</f>
        <v>#NAME?</v>
      </c>
      <c r="CU120" s="14"/>
      <c r="CV120" s="14"/>
      <c r="CW120" s="14"/>
      <c r="CX120" s="14"/>
      <c r="CY120" s="46"/>
      <c r="CZ120" s="20"/>
    </row>
    <row r="121" spans="1:104" ht="55.2">
      <c r="A121" s="14">
        <v>112</v>
      </c>
      <c r="B121" s="29">
        <v>42650</v>
      </c>
      <c r="C121" s="14" t="s">
        <v>97</v>
      </c>
      <c r="D121" s="14" t="s">
        <v>583</v>
      </c>
      <c r="E121" s="14" t="s">
        <v>113</v>
      </c>
      <c r="F121" s="14" t="s">
        <v>114</v>
      </c>
      <c r="G121" s="14" t="s">
        <v>367</v>
      </c>
      <c r="H121" s="14" t="s">
        <v>949</v>
      </c>
      <c r="I121" s="14" t="s">
        <v>633</v>
      </c>
      <c r="J121" s="14" t="s">
        <v>101</v>
      </c>
      <c r="K121" s="14"/>
      <c r="L121" s="14"/>
      <c r="M121" s="14" t="s">
        <v>358</v>
      </c>
      <c r="N121" s="14" t="s">
        <v>947</v>
      </c>
      <c r="O121" s="30">
        <v>42795</v>
      </c>
      <c r="P121" s="14" t="s">
        <v>4981</v>
      </c>
      <c r="Q121" s="14" t="s">
        <v>565</v>
      </c>
      <c r="R121" s="14" t="s">
        <v>564</v>
      </c>
      <c r="S121" s="14" t="s">
        <v>471</v>
      </c>
      <c r="T121" s="14">
        <v>616968</v>
      </c>
      <c r="U121" s="14" t="s">
        <v>959</v>
      </c>
      <c r="V121" s="14" t="s">
        <v>1076</v>
      </c>
      <c r="W121" s="14" t="s">
        <v>971</v>
      </c>
      <c r="X121" s="14" t="s">
        <v>1222</v>
      </c>
      <c r="Y121" s="14" t="s">
        <v>1243</v>
      </c>
      <c r="Z121" s="14" t="s">
        <v>1252</v>
      </c>
      <c r="AA121" s="14"/>
      <c r="AB121" s="14" t="s">
        <v>1232</v>
      </c>
      <c r="AC121" s="14" t="s">
        <v>978</v>
      </c>
      <c r="AD121" s="14" t="s">
        <v>1006</v>
      </c>
      <c r="AE121" s="14" t="s">
        <v>1013</v>
      </c>
      <c r="AF121" s="14" t="s">
        <v>978</v>
      </c>
      <c r="AG121" s="14"/>
      <c r="AH121" s="14"/>
      <c r="AI121" s="14" t="s">
        <v>1103</v>
      </c>
      <c r="AJ121" s="14" t="s">
        <v>988</v>
      </c>
      <c r="AK121" s="14" t="s">
        <v>988</v>
      </c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>
        <v>3</v>
      </c>
      <c r="BS121" s="14">
        <v>7</v>
      </c>
      <c r="BT121" s="14">
        <v>8</v>
      </c>
      <c r="BU121" s="14">
        <v>0</v>
      </c>
      <c r="BV121" s="14">
        <v>5</v>
      </c>
      <c r="BW121" s="14" t="s">
        <v>125</v>
      </c>
      <c r="BX121" s="14">
        <v>5</v>
      </c>
      <c r="BY121" s="14" t="s">
        <v>757</v>
      </c>
      <c r="BZ121" s="14" t="s">
        <v>758</v>
      </c>
      <c r="CA121" s="14" t="s">
        <v>125</v>
      </c>
      <c r="CB121" s="14" t="s">
        <v>994</v>
      </c>
      <c r="CC121" s="14">
        <v>0</v>
      </c>
      <c r="CD121" s="14">
        <v>1</v>
      </c>
      <c r="CE121" s="14">
        <v>0</v>
      </c>
      <c r="CF121" s="14"/>
      <c r="CG121" s="14" t="e">
        <f ca="1">_xll.DEZINHEX(CODE(BR121))</f>
        <v>#NAME?</v>
      </c>
      <c r="CH121" s="14" t="e">
        <f ca="1">_xll.DEZINHEX(CODE(BS121))</f>
        <v>#NAME?</v>
      </c>
      <c r="CI121" s="14" t="e">
        <f ca="1">_xll.DEZINHEX(CODE(BT121))</f>
        <v>#NAME?</v>
      </c>
      <c r="CJ121" s="14" t="e">
        <f ca="1">_xll.DEZINHEX(CODE(BU121))</f>
        <v>#NAME?</v>
      </c>
      <c r="CK121" s="14" t="e">
        <f ca="1">_xll.DEZINHEX(CODE(BV121))</f>
        <v>#NAME?</v>
      </c>
      <c r="CL121" s="14" t="e">
        <f ca="1">_xll.DEZINHEX(CODE(BW121))</f>
        <v>#NAME?</v>
      </c>
      <c r="CM121" s="14" t="e">
        <f ca="1">_xll.DEZINHEX(CODE(BX121))</f>
        <v>#NAME?</v>
      </c>
      <c r="CN121" s="14" t="e">
        <f ca="1">_xll.DEZINHEX(CODE(BY121))</f>
        <v>#NAME?</v>
      </c>
      <c r="CO121" s="14" t="e">
        <f ca="1">_xll.DEZINHEX(CODE(BZ121))</f>
        <v>#NAME?</v>
      </c>
      <c r="CP121" s="14" t="e">
        <f ca="1">_xll.DEZINHEX(CODE(CA121))</f>
        <v>#NAME?</v>
      </c>
      <c r="CQ121" s="14" t="e">
        <f ca="1">_xll.DEZINHEX(CODE(CB121))</f>
        <v>#NAME?</v>
      </c>
      <c r="CR121" s="14" t="e">
        <f ca="1">_xll.DEZINHEX(CODE(CC121))</f>
        <v>#NAME?</v>
      </c>
      <c r="CS121" s="14" t="e">
        <f ca="1">_xll.DEZINHEX(CODE(CD121))</f>
        <v>#NAME?</v>
      </c>
      <c r="CT121" s="14" t="e">
        <f ca="1">_xll.DEZINHEX(CODE(CE121))</f>
        <v>#NAME?</v>
      </c>
      <c r="CU121" s="14"/>
      <c r="CV121" s="14"/>
      <c r="CW121" s="14"/>
      <c r="CX121" s="14"/>
      <c r="CY121" s="46"/>
      <c r="CZ121" s="20"/>
    </row>
    <row r="122" spans="1:104" ht="39.6">
      <c r="A122" s="14">
        <v>113</v>
      </c>
      <c r="B122" s="29">
        <v>42650</v>
      </c>
      <c r="C122" s="14" t="s">
        <v>97</v>
      </c>
      <c r="D122" s="14" t="s">
        <v>583</v>
      </c>
      <c r="E122" s="14" t="s">
        <v>113</v>
      </c>
      <c r="F122" s="14" t="s">
        <v>114</v>
      </c>
      <c r="G122" s="14" t="s">
        <v>367</v>
      </c>
      <c r="H122" s="14" t="s">
        <v>949</v>
      </c>
      <c r="I122" s="14" t="s">
        <v>633</v>
      </c>
      <c r="J122" s="14" t="s">
        <v>101</v>
      </c>
      <c r="K122" s="14"/>
      <c r="L122" s="14"/>
      <c r="M122" s="14" t="s">
        <v>358</v>
      </c>
      <c r="N122" s="14" t="s">
        <v>947</v>
      </c>
      <c r="O122" s="30">
        <v>42795</v>
      </c>
      <c r="P122" s="14" t="s">
        <v>4981</v>
      </c>
      <c r="Q122" s="14" t="s">
        <v>565</v>
      </c>
      <c r="R122" s="14" t="s">
        <v>564</v>
      </c>
      <c r="S122" s="14" t="s">
        <v>471</v>
      </c>
      <c r="T122" s="14">
        <v>616973</v>
      </c>
      <c r="U122" s="14" t="s">
        <v>960</v>
      </c>
      <c r="V122" s="14"/>
      <c r="W122" s="14" t="s">
        <v>972</v>
      </c>
      <c r="X122" s="14" t="s">
        <v>1223</v>
      </c>
      <c r="Y122" s="14"/>
      <c r="Z122" s="14"/>
      <c r="AA122" s="14"/>
      <c r="AB122" s="14"/>
      <c r="AC122" s="14" t="s">
        <v>979</v>
      </c>
      <c r="AD122" s="14" t="s">
        <v>1007</v>
      </c>
      <c r="AE122" s="14" t="s">
        <v>1014</v>
      </c>
      <c r="AF122" s="14" t="s">
        <v>979</v>
      </c>
      <c r="AG122" s="14"/>
      <c r="AH122" s="14"/>
      <c r="AI122" s="14" t="s">
        <v>1106</v>
      </c>
      <c r="AJ122" s="14" t="s">
        <v>989</v>
      </c>
      <c r="AK122" s="14" t="s">
        <v>989</v>
      </c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>
        <v>3</v>
      </c>
      <c r="BS122" s="14">
        <v>7</v>
      </c>
      <c r="BT122" s="14">
        <v>8</v>
      </c>
      <c r="BU122" s="14">
        <v>0</v>
      </c>
      <c r="BV122" s="14">
        <v>5</v>
      </c>
      <c r="BW122" s="14" t="s">
        <v>125</v>
      </c>
      <c r="BX122" s="14">
        <v>5</v>
      </c>
      <c r="BY122" s="14" t="s">
        <v>757</v>
      </c>
      <c r="BZ122" s="14" t="s">
        <v>758</v>
      </c>
      <c r="CA122" s="14" t="s">
        <v>125</v>
      </c>
      <c r="CB122" s="14" t="s">
        <v>994</v>
      </c>
      <c r="CC122" s="14">
        <v>1</v>
      </c>
      <c r="CD122" s="14">
        <v>1</v>
      </c>
      <c r="CE122" s="14">
        <v>0</v>
      </c>
      <c r="CF122" s="14"/>
      <c r="CG122" s="14" t="e">
        <f ca="1">_xll.DEZINHEX(CODE(BR122))</f>
        <v>#NAME?</v>
      </c>
      <c r="CH122" s="14" t="e">
        <f ca="1">_xll.DEZINHEX(CODE(BS122))</f>
        <v>#NAME?</v>
      </c>
      <c r="CI122" s="14" t="e">
        <f ca="1">_xll.DEZINHEX(CODE(BT122))</f>
        <v>#NAME?</v>
      </c>
      <c r="CJ122" s="14" t="e">
        <f ca="1">_xll.DEZINHEX(CODE(BU122))</f>
        <v>#NAME?</v>
      </c>
      <c r="CK122" s="14" t="e">
        <f ca="1">_xll.DEZINHEX(CODE(BV122))</f>
        <v>#NAME?</v>
      </c>
      <c r="CL122" s="14" t="e">
        <f ca="1">_xll.DEZINHEX(CODE(BW122))</f>
        <v>#NAME?</v>
      </c>
      <c r="CM122" s="14" t="e">
        <f ca="1">_xll.DEZINHEX(CODE(BX122))</f>
        <v>#NAME?</v>
      </c>
      <c r="CN122" s="14" t="e">
        <f ca="1">_xll.DEZINHEX(CODE(BY122))</f>
        <v>#NAME?</v>
      </c>
      <c r="CO122" s="14" t="e">
        <f ca="1">_xll.DEZINHEX(CODE(BZ122))</f>
        <v>#NAME?</v>
      </c>
      <c r="CP122" s="14" t="e">
        <f ca="1">_xll.DEZINHEX(CODE(CA122))</f>
        <v>#NAME?</v>
      </c>
      <c r="CQ122" s="14" t="e">
        <f ca="1">_xll.DEZINHEX(CODE(CB122))</f>
        <v>#NAME?</v>
      </c>
      <c r="CR122" s="14" t="e">
        <f ca="1">_xll.DEZINHEX(CODE(CC122))</f>
        <v>#NAME?</v>
      </c>
      <c r="CS122" s="14" t="e">
        <f ca="1">_xll.DEZINHEX(CODE(CD122))</f>
        <v>#NAME?</v>
      </c>
      <c r="CT122" s="14" t="e">
        <f ca="1">_xll.DEZINHEX(CODE(CE122))</f>
        <v>#NAME?</v>
      </c>
      <c r="CU122" s="14"/>
      <c r="CV122" s="14"/>
      <c r="CW122" s="14"/>
      <c r="CX122" s="14"/>
      <c r="CY122" s="46"/>
      <c r="CZ122" s="20"/>
    </row>
    <row r="123" spans="1:104" ht="55.2">
      <c r="A123" s="14">
        <v>114</v>
      </c>
      <c r="B123" s="29">
        <v>42650</v>
      </c>
      <c r="C123" s="14" t="s">
        <v>97</v>
      </c>
      <c r="D123" s="14" t="s">
        <v>583</v>
      </c>
      <c r="E123" s="14" t="s">
        <v>113</v>
      </c>
      <c r="F123" s="14" t="s">
        <v>114</v>
      </c>
      <c r="G123" s="14" t="s">
        <v>367</v>
      </c>
      <c r="H123" s="14" t="s">
        <v>949</v>
      </c>
      <c r="I123" s="14" t="s">
        <v>633</v>
      </c>
      <c r="J123" s="14" t="s">
        <v>101</v>
      </c>
      <c r="K123" s="14"/>
      <c r="L123" s="14"/>
      <c r="M123" s="14" t="s">
        <v>358</v>
      </c>
      <c r="N123" s="14" t="s">
        <v>947</v>
      </c>
      <c r="O123" s="30">
        <v>42795</v>
      </c>
      <c r="P123" s="14" t="s">
        <v>4981</v>
      </c>
      <c r="Q123" s="14" t="s">
        <v>565</v>
      </c>
      <c r="R123" s="14" t="s">
        <v>564</v>
      </c>
      <c r="S123" s="14" t="s">
        <v>471</v>
      </c>
      <c r="T123" s="14">
        <v>616998</v>
      </c>
      <c r="U123" s="14" t="s">
        <v>961</v>
      </c>
      <c r="V123" s="14" t="s">
        <v>1077</v>
      </c>
      <c r="W123" s="14" t="s">
        <v>973</v>
      </c>
      <c r="X123" s="14" t="s">
        <v>1224</v>
      </c>
      <c r="Y123" s="14" t="s">
        <v>1253</v>
      </c>
      <c r="Z123" s="14" t="s">
        <v>1254</v>
      </c>
      <c r="AA123" s="14"/>
      <c r="AB123" s="14" t="s">
        <v>1233</v>
      </c>
      <c r="AC123" s="14" t="s">
        <v>693</v>
      </c>
      <c r="AD123" s="14" t="s">
        <v>1008</v>
      </c>
      <c r="AE123" s="14" t="s">
        <v>686</v>
      </c>
      <c r="AF123" s="14" t="s">
        <v>693</v>
      </c>
      <c r="AG123" s="14"/>
      <c r="AH123" s="14"/>
      <c r="AI123" s="14" t="s">
        <v>679</v>
      </c>
      <c r="AJ123" s="14" t="s">
        <v>672</v>
      </c>
      <c r="AK123" s="14" t="s">
        <v>672</v>
      </c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>
        <v>3</v>
      </c>
      <c r="BS123" s="14">
        <v>7</v>
      </c>
      <c r="BT123" s="14">
        <v>8</v>
      </c>
      <c r="BU123" s="14">
        <v>0</v>
      </c>
      <c r="BV123" s="14">
        <v>5</v>
      </c>
      <c r="BW123" s="14" t="s">
        <v>125</v>
      </c>
      <c r="BX123" s="14">
        <v>5</v>
      </c>
      <c r="BY123" s="14" t="s">
        <v>757</v>
      </c>
      <c r="BZ123" s="14" t="s">
        <v>758</v>
      </c>
      <c r="CA123" s="14" t="s">
        <v>125</v>
      </c>
      <c r="CB123" s="14" t="s">
        <v>773</v>
      </c>
      <c r="CC123" s="14">
        <v>0</v>
      </c>
      <c r="CD123" s="14">
        <v>1</v>
      </c>
      <c r="CE123" s="14">
        <v>0</v>
      </c>
      <c r="CF123" s="14"/>
      <c r="CG123" s="14" t="e">
        <f ca="1">_xll.DEZINHEX(CODE(BR123))</f>
        <v>#NAME?</v>
      </c>
      <c r="CH123" s="14" t="e">
        <f ca="1">_xll.DEZINHEX(CODE(BS123))</f>
        <v>#NAME?</v>
      </c>
      <c r="CI123" s="14" t="e">
        <f ca="1">_xll.DEZINHEX(CODE(BT123))</f>
        <v>#NAME?</v>
      </c>
      <c r="CJ123" s="14" t="e">
        <f ca="1">_xll.DEZINHEX(CODE(BU123))</f>
        <v>#NAME?</v>
      </c>
      <c r="CK123" s="14" t="e">
        <f ca="1">_xll.DEZINHEX(CODE(BV123))</f>
        <v>#NAME?</v>
      </c>
      <c r="CL123" s="14" t="e">
        <f ca="1">_xll.DEZINHEX(CODE(BW123))</f>
        <v>#NAME?</v>
      </c>
      <c r="CM123" s="14" t="e">
        <f ca="1">_xll.DEZINHEX(CODE(BX123))</f>
        <v>#NAME?</v>
      </c>
      <c r="CN123" s="14" t="e">
        <f ca="1">_xll.DEZINHEX(CODE(BY123))</f>
        <v>#NAME?</v>
      </c>
      <c r="CO123" s="14" t="e">
        <f ca="1">_xll.DEZINHEX(CODE(BZ123))</f>
        <v>#NAME?</v>
      </c>
      <c r="CP123" s="14" t="e">
        <f ca="1">_xll.DEZINHEX(CODE(CA123))</f>
        <v>#NAME?</v>
      </c>
      <c r="CQ123" s="14" t="e">
        <f ca="1">_xll.DEZINHEX(CODE(CB123))</f>
        <v>#NAME?</v>
      </c>
      <c r="CR123" s="14" t="e">
        <f ca="1">_xll.DEZINHEX(CODE(CC123))</f>
        <v>#NAME?</v>
      </c>
      <c r="CS123" s="14" t="e">
        <f ca="1">_xll.DEZINHEX(CODE(CD123))</f>
        <v>#NAME?</v>
      </c>
      <c r="CT123" s="14" t="e">
        <f ca="1">_xll.DEZINHEX(CODE(CE123))</f>
        <v>#NAME?</v>
      </c>
      <c r="CU123" s="14"/>
      <c r="CV123" s="14"/>
      <c r="CW123" s="14"/>
      <c r="CX123" s="14"/>
      <c r="CY123" s="46"/>
      <c r="CZ123" s="20"/>
    </row>
    <row r="124" spans="1:104" ht="82.8">
      <c r="A124" s="14">
        <v>115</v>
      </c>
      <c r="B124" s="29">
        <v>42657</v>
      </c>
      <c r="C124" s="14" t="s">
        <v>97</v>
      </c>
      <c r="D124" s="14" t="s">
        <v>368</v>
      </c>
      <c r="E124" s="14" t="s">
        <v>113</v>
      </c>
      <c r="F124" s="14" t="s">
        <v>114</v>
      </c>
      <c r="G124" s="14" t="s">
        <v>367</v>
      </c>
      <c r="H124" s="14" t="s">
        <v>314</v>
      </c>
      <c r="I124" s="14" t="s">
        <v>315</v>
      </c>
      <c r="J124" s="14" t="s">
        <v>369</v>
      </c>
      <c r="K124" s="14"/>
      <c r="L124" s="14"/>
      <c r="M124" s="14" t="s">
        <v>358</v>
      </c>
      <c r="N124" s="14" t="s">
        <v>359</v>
      </c>
      <c r="O124" s="30" t="s">
        <v>366</v>
      </c>
      <c r="P124" s="14" t="s">
        <v>1061</v>
      </c>
      <c r="Q124" s="14" t="s">
        <v>565</v>
      </c>
      <c r="R124" s="14" t="s">
        <v>564</v>
      </c>
      <c r="S124" s="14" t="s">
        <v>471</v>
      </c>
      <c r="T124" s="14">
        <v>611898</v>
      </c>
      <c r="U124" s="14" t="s">
        <v>1078</v>
      </c>
      <c r="V124" s="14" t="s">
        <v>1080</v>
      </c>
      <c r="W124" s="14" t="s">
        <v>1117</v>
      </c>
      <c r="X124" s="14" t="s">
        <v>1090</v>
      </c>
      <c r="Y124" s="14" t="s">
        <v>1111</v>
      </c>
      <c r="Z124" s="14" t="s">
        <v>1113</v>
      </c>
      <c r="AA124" s="14"/>
      <c r="AB124" s="14" t="s">
        <v>1107</v>
      </c>
      <c r="AC124" s="14" t="s">
        <v>608</v>
      </c>
      <c r="AD124" s="14" t="s">
        <v>1064</v>
      </c>
      <c r="AE124" s="14" t="s">
        <v>1062</v>
      </c>
      <c r="AF124" s="14" t="s">
        <v>1115</v>
      </c>
      <c r="AG124" s="14" t="s">
        <v>1109</v>
      </c>
      <c r="AH124" s="14" t="s">
        <v>1082</v>
      </c>
      <c r="AI124" s="14"/>
      <c r="AJ124" s="14" t="s">
        <v>722</v>
      </c>
      <c r="AK124" s="14" t="s">
        <v>725</v>
      </c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>
        <v>3</v>
      </c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 t="e">
        <f ca="1">_xll.DEZINHEX(CODE(BR124))</f>
        <v>#NAME?</v>
      </c>
      <c r="CH124" s="14" t="e">
        <f ca="1">_xll.DEZINHEX(CODE(BS124))</f>
        <v>#NAME?</v>
      </c>
      <c r="CI124" s="14" t="e">
        <f ca="1">_xll.DEZINHEX(CODE(BT124))</f>
        <v>#NAME?</v>
      </c>
      <c r="CJ124" s="14" t="e">
        <f ca="1">_xll.DEZINHEX(CODE(BU124))</f>
        <v>#NAME?</v>
      </c>
      <c r="CK124" s="14" t="e">
        <f ca="1">_xll.DEZINHEX(CODE(BV124))</f>
        <v>#NAME?</v>
      </c>
      <c r="CL124" s="14" t="e">
        <f ca="1">_xll.DEZINHEX(CODE(BW124))</f>
        <v>#NAME?</v>
      </c>
      <c r="CM124" s="14" t="e">
        <f ca="1">_xll.DEZINHEX(CODE(BX124))</f>
        <v>#NAME?</v>
      </c>
      <c r="CN124" s="14" t="e">
        <f ca="1">_xll.DEZINHEX(CODE(BY124))</f>
        <v>#NAME?</v>
      </c>
      <c r="CO124" s="14" t="e">
        <f ca="1">_xll.DEZINHEX(CODE(BZ124))</f>
        <v>#NAME?</v>
      </c>
      <c r="CP124" s="14" t="e">
        <f ca="1">_xll.DEZINHEX(CODE(CA124))</f>
        <v>#NAME?</v>
      </c>
      <c r="CQ124" s="14" t="e">
        <f ca="1">_xll.DEZINHEX(CODE(CB124))</f>
        <v>#NAME?</v>
      </c>
      <c r="CR124" s="14" t="e">
        <f ca="1">_xll.DEZINHEX(CODE(CC124))</f>
        <v>#NAME?</v>
      </c>
      <c r="CS124" s="14" t="e">
        <f ca="1">_xll.DEZINHEX(CODE(CD124))</f>
        <v>#NAME?</v>
      </c>
      <c r="CT124" s="14" t="e">
        <f ca="1">_xll.DEZINHEX(CODE(CE124))</f>
        <v>#NAME?</v>
      </c>
      <c r="CU124" s="14"/>
      <c r="CV124" s="14"/>
      <c r="CW124" s="14"/>
      <c r="CX124" s="14"/>
      <c r="CY124" s="46"/>
      <c r="CZ124" s="20"/>
    </row>
    <row r="125" spans="1:104" ht="82.8">
      <c r="A125" s="14">
        <v>116</v>
      </c>
      <c r="B125" s="29">
        <v>42657</v>
      </c>
      <c r="C125" s="14" t="s">
        <v>97</v>
      </c>
      <c r="D125" s="14" t="s">
        <v>368</v>
      </c>
      <c r="E125" s="14" t="s">
        <v>113</v>
      </c>
      <c r="F125" s="14" t="s">
        <v>114</v>
      </c>
      <c r="G125" s="14" t="s">
        <v>367</v>
      </c>
      <c r="H125" s="14" t="s">
        <v>314</v>
      </c>
      <c r="I125" s="14" t="s">
        <v>315</v>
      </c>
      <c r="J125" s="14" t="s">
        <v>369</v>
      </c>
      <c r="K125" s="14"/>
      <c r="L125" s="14"/>
      <c r="M125" s="14" t="s">
        <v>358</v>
      </c>
      <c r="N125" s="14" t="s">
        <v>359</v>
      </c>
      <c r="O125" s="30" t="s">
        <v>366</v>
      </c>
      <c r="P125" s="14" t="s">
        <v>1061</v>
      </c>
      <c r="Q125" s="14" t="s">
        <v>565</v>
      </c>
      <c r="R125" s="14" t="s">
        <v>564</v>
      </c>
      <c r="S125" s="14" t="s">
        <v>471</v>
      </c>
      <c r="T125" s="14">
        <v>611908</v>
      </c>
      <c r="U125" s="14" t="s">
        <v>1079</v>
      </c>
      <c r="V125" s="14" t="s">
        <v>1081</v>
      </c>
      <c r="W125" s="14" t="s">
        <v>1118</v>
      </c>
      <c r="X125" s="14" t="s">
        <v>1091</v>
      </c>
      <c r="Y125" s="14" t="s">
        <v>1112</v>
      </c>
      <c r="Z125" s="14" t="s">
        <v>1114</v>
      </c>
      <c r="AA125" s="14"/>
      <c r="AB125" s="14" t="s">
        <v>1108</v>
      </c>
      <c r="AC125" s="14" t="s">
        <v>609</v>
      </c>
      <c r="AD125" s="14" t="s">
        <v>1065</v>
      </c>
      <c r="AE125" s="14" t="s">
        <v>1063</v>
      </c>
      <c r="AF125" s="14" t="s">
        <v>1116</v>
      </c>
      <c r="AG125" s="14" t="s">
        <v>1110</v>
      </c>
      <c r="AH125" s="14" t="s">
        <v>1083</v>
      </c>
      <c r="AI125" s="14"/>
      <c r="AJ125" s="14" t="s">
        <v>723</v>
      </c>
      <c r="AK125" s="14" t="s">
        <v>726</v>
      </c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 t="e">
        <f ca="1">_xll.DEZINHEX(CODE(BR125))</f>
        <v>#NAME?</v>
      </c>
      <c r="CH125" s="14" t="e">
        <f ca="1">_xll.DEZINHEX(CODE(BS125))</f>
        <v>#NAME?</v>
      </c>
      <c r="CI125" s="14" t="e">
        <f ca="1">_xll.DEZINHEX(CODE(BT125))</f>
        <v>#NAME?</v>
      </c>
      <c r="CJ125" s="14" t="e">
        <f ca="1">_xll.DEZINHEX(CODE(BU125))</f>
        <v>#NAME?</v>
      </c>
      <c r="CK125" s="14" t="e">
        <f ca="1">_xll.DEZINHEX(CODE(BV125))</f>
        <v>#NAME?</v>
      </c>
      <c r="CL125" s="14" t="e">
        <f ca="1">_xll.DEZINHEX(CODE(BW125))</f>
        <v>#NAME?</v>
      </c>
      <c r="CM125" s="14" t="e">
        <f ca="1">_xll.DEZINHEX(CODE(BX125))</f>
        <v>#NAME?</v>
      </c>
      <c r="CN125" s="14" t="e">
        <f ca="1">_xll.DEZINHEX(CODE(BY125))</f>
        <v>#NAME?</v>
      </c>
      <c r="CO125" s="14" t="e">
        <f ca="1">_xll.DEZINHEX(CODE(BZ125))</f>
        <v>#NAME?</v>
      </c>
      <c r="CP125" s="14" t="e">
        <f ca="1">_xll.DEZINHEX(CODE(CA125))</f>
        <v>#NAME?</v>
      </c>
      <c r="CQ125" s="14" t="e">
        <f ca="1">_xll.DEZINHEX(CODE(CB125))</f>
        <v>#NAME?</v>
      </c>
      <c r="CR125" s="14" t="e">
        <f ca="1">_xll.DEZINHEX(CODE(CC125))</f>
        <v>#NAME?</v>
      </c>
      <c r="CS125" s="14" t="e">
        <f ca="1">_xll.DEZINHEX(CODE(CD125))</f>
        <v>#NAME?</v>
      </c>
      <c r="CT125" s="14" t="e">
        <f ca="1">_xll.DEZINHEX(CODE(CE125))</f>
        <v>#NAME?</v>
      </c>
      <c r="CU125" s="14"/>
      <c r="CV125" s="14"/>
      <c r="CW125" s="14"/>
      <c r="CX125" s="14"/>
      <c r="CY125" s="46"/>
      <c r="CZ125" s="20"/>
    </row>
    <row r="126" spans="1:104" ht="96.6">
      <c r="A126" s="14">
        <v>117</v>
      </c>
      <c r="B126" s="29">
        <v>42664</v>
      </c>
      <c r="C126" s="14" t="s">
        <v>97</v>
      </c>
      <c r="D126" s="14" t="s">
        <v>368</v>
      </c>
      <c r="E126" s="14" t="s">
        <v>113</v>
      </c>
      <c r="F126" s="14" t="s">
        <v>114</v>
      </c>
      <c r="G126" s="14" t="s">
        <v>367</v>
      </c>
      <c r="H126" s="14" t="s">
        <v>314</v>
      </c>
      <c r="I126" s="14" t="s">
        <v>315</v>
      </c>
      <c r="J126" s="14" t="s">
        <v>101</v>
      </c>
      <c r="K126" s="14"/>
      <c r="L126" s="14"/>
      <c r="M126" s="14" t="s">
        <v>358</v>
      </c>
      <c r="N126" s="14" t="s">
        <v>359</v>
      </c>
      <c r="O126" s="30" t="s">
        <v>366</v>
      </c>
      <c r="P126" s="14" t="s">
        <v>1120</v>
      </c>
      <c r="Q126" s="14" t="s">
        <v>565</v>
      </c>
      <c r="R126" s="14" t="s">
        <v>564</v>
      </c>
      <c r="S126" s="14" t="s">
        <v>471</v>
      </c>
      <c r="T126" s="14">
        <v>612596</v>
      </c>
      <c r="U126" s="14" t="s">
        <v>1099</v>
      </c>
      <c r="V126" s="14" t="s">
        <v>1100</v>
      </c>
      <c r="W126" s="14" t="s">
        <v>1098</v>
      </c>
      <c r="X126" s="14" t="s">
        <v>1101</v>
      </c>
      <c r="Y126" s="14" t="s">
        <v>1138</v>
      </c>
      <c r="Z126" s="14" t="s">
        <v>1139</v>
      </c>
      <c r="AA126" s="14"/>
      <c r="AB126" s="14" t="s">
        <v>1136</v>
      </c>
      <c r="AC126" s="14" t="s">
        <v>1792</v>
      </c>
      <c r="AD126" s="14" t="s">
        <v>909</v>
      </c>
      <c r="AE126" s="14" t="s">
        <v>915</v>
      </c>
      <c r="AF126" s="14" t="s">
        <v>1793</v>
      </c>
      <c r="AG126" s="14"/>
      <c r="AH126" s="14" t="s">
        <v>906</v>
      </c>
      <c r="AI126" s="14"/>
      <c r="AJ126" s="14" t="s">
        <v>721</v>
      </c>
      <c r="AK126" s="14" t="s">
        <v>724</v>
      </c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 t="e">
        <f ca="1">_xll.DEZINHEX(CODE(BR126))</f>
        <v>#NAME?</v>
      </c>
      <c r="CH126" s="14" t="e">
        <f ca="1">_xll.DEZINHEX(CODE(BS126))</f>
        <v>#NAME?</v>
      </c>
      <c r="CI126" s="14" t="e">
        <f ca="1">_xll.DEZINHEX(CODE(BT126))</f>
        <v>#NAME?</v>
      </c>
      <c r="CJ126" s="14" t="e">
        <f ca="1">_xll.DEZINHEX(CODE(BU126))</f>
        <v>#NAME?</v>
      </c>
      <c r="CK126" s="14" t="e">
        <f ca="1">_xll.DEZINHEX(CODE(BV126))</f>
        <v>#NAME?</v>
      </c>
      <c r="CL126" s="14" t="e">
        <f ca="1">_xll.DEZINHEX(CODE(BW126))</f>
        <v>#NAME?</v>
      </c>
      <c r="CM126" s="14" t="e">
        <f ca="1">_xll.DEZINHEX(CODE(BX126))</f>
        <v>#NAME?</v>
      </c>
      <c r="CN126" s="14" t="e">
        <f ca="1">_xll.DEZINHEX(CODE(BY126))</f>
        <v>#NAME?</v>
      </c>
      <c r="CO126" s="14" t="e">
        <f ca="1">_xll.DEZINHEX(CODE(BZ126))</f>
        <v>#NAME?</v>
      </c>
      <c r="CP126" s="14" t="e">
        <f ca="1">_xll.DEZINHEX(CODE(CA126))</f>
        <v>#NAME?</v>
      </c>
      <c r="CQ126" s="14" t="e">
        <f ca="1">_xll.DEZINHEX(CODE(CB126))</f>
        <v>#NAME?</v>
      </c>
      <c r="CR126" s="14" t="e">
        <f ca="1">_xll.DEZINHEX(CODE(CC126))</f>
        <v>#NAME?</v>
      </c>
      <c r="CS126" s="14" t="e">
        <f ca="1">_xll.DEZINHEX(CODE(CD126))</f>
        <v>#NAME?</v>
      </c>
      <c r="CT126" s="14" t="e">
        <f ca="1">_xll.DEZINHEX(CODE(CE126))</f>
        <v>#NAME?</v>
      </c>
      <c r="CU126" s="14"/>
      <c r="CV126" s="14"/>
      <c r="CW126" s="14"/>
      <c r="CX126" s="14"/>
      <c r="CY126" s="46"/>
      <c r="CZ126" s="20"/>
    </row>
    <row r="127" spans="1:104" ht="96.6">
      <c r="A127" s="14">
        <v>118</v>
      </c>
      <c r="B127" s="29">
        <v>42685</v>
      </c>
      <c r="C127" s="14" t="s">
        <v>97</v>
      </c>
      <c r="D127" s="14" t="s">
        <v>368</v>
      </c>
      <c r="E127" s="14" t="s">
        <v>113</v>
      </c>
      <c r="F127" s="14" t="s">
        <v>114</v>
      </c>
      <c r="G127" s="14" t="s">
        <v>367</v>
      </c>
      <c r="H127" s="14" t="s">
        <v>314</v>
      </c>
      <c r="I127" s="14" t="s">
        <v>315</v>
      </c>
      <c r="J127" s="14" t="s">
        <v>369</v>
      </c>
      <c r="K127" s="14"/>
      <c r="L127" s="14"/>
      <c r="M127" s="14" t="s">
        <v>358</v>
      </c>
      <c r="N127" s="14" t="s">
        <v>359</v>
      </c>
      <c r="O127" s="30" t="s">
        <v>366</v>
      </c>
      <c r="P127" s="14" t="s">
        <v>1119</v>
      </c>
      <c r="Q127" s="14" t="s">
        <v>565</v>
      </c>
      <c r="R127" s="14" t="s">
        <v>564</v>
      </c>
      <c r="S127" s="14" t="s">
        <v>471</v>
      </c>
      <c r="T127" s="14">
        <v>615123</v>
      </c>
      <c r="U127" s="14" t="s">
        <v>1130</v>
      </c>
      <c r="V127" s="14" t="s">
        <v>1132</v>
      </c>
      <c r="W127" s="14" t="s">
        <v>1121</v>
      </c>
      <c r="X127" s="14" t="s">
        <v>1134</v>
      </c>
      <c r="Y127" s="14" t="s">
        <v>1140</v>
      </c>
      <c r="Z127" s="14" t="s">
        <v>1141</v>
      </c>
      <c r="AA127" s="14"/>
      <c r="AB127" s="14" t="s">
        <v>1137</v>
      </c>
      <c r="AC127" s="14" t="s">
        <v>1796</v>
      </c>
      <c r="AD127" s="14" t="s">
        <v>1123</v>
      </c>
      <c r="AE127" s="14" t="s">
        <v>1126</v>
      </c>
      <c r="AF127" s="14" t="s">
        <v>1797</v>
      </c>
      <c r="AG127" s="14"/>
      <c r="AH127" s="14" t="s">
        <v>1128</v>
      </c>
      <c r="AI127" s="14"/>
      <c r="AJ127" s="14" t="s">
        <v>722</v>
      </c>
      <c r="AK127" s="14" t="s">
        <v>725</v>
      </c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>
        <v>3</v>
      </c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 t="e">
        <f ca="1">_xll.DEZINHEX(CODE(BR127))</f>
        <v>#NAME?</v>
      </c>
      <c r="CH127" s="14" t="e">
        <f ca="1">_xll.DEZINHEX(CODE(BS127))</f>
        <v>#NAME?</v>
      </c>
      <c r="CI127" s="14" t="e">
        <f ca="1">_xll.DEZINHEX(CODE(BT127))</f>
        <v>#NAME?</v>
      </c>
      <c r="CJ127" s="14" t="e">
        <f ca="1">_xll.DEZINHEX(CODE(BU127))</f>
        <v>#NAME?</v>
      </c>
      <c r="CK127" s="14" t="e">
        <f ca="1">_xll.DEZINHEX(CODE(BV127))</f>
        <v>#NAME?</v>
      </c>
      <c r="CL127" s="14" t="e">
        <f ca="1">_xll.DEZINHEX(CODE(BW127))</f>
        <v>#NAME?</v>
      </c>
      <c r="CM127" s="14" t="e">
        <f ca="1">_xll.DEZINHEX(CODE(BX127))</f>
        <v>#NAME?</v>
      </c>
      <c r="CN127" s="14" t="e">
        <f ca="1">_xll.DEZINHEX(CODE(BY127))</f>
        <v>#NAME?</v>
      </c>
      <c r="CO127" s="14" t="e">
        <f ca="1">_xll.DEZINHEX(CODE(BZ127))</f>
        <v>#NAME?</v>
      </c>
      <c r="CP127" s="14" t="e">
        <f ca="1">_xll.DEZINHEX(CODE(CA127))</f>
        <v>#NAME?</v>
      </c>
      <c r="CQ127" s="14" t="e">
        <f ca="1">_xll.DEZINHEX(CODE(CB127))</f>
        <v>#NAME?</v>
      </c>
      <c r="CR127" s="14" t="e">
        <f ca="1">_xll.DEZINHEX(CODE(CC127))</f>
        <v>#NAME?</v>
      </c>
      <c r="CS127" s="14" t="e">
        <f ca="1">_xll.DEZINHEX(CODE(CD127))</f>
        <v>#NAME?</v>
      </c>
      <c r="CT127" s="14" t="e">
        <f ca="1">_xll.DEZINHEX(CODE(CE127))</f>
        <v>#NAME?</v>
      </c>
      <c r="CU127" s="14"/>
      <c r="CV127" s="14"/>
      <c r="CW127" s="14"/>
      <c r="CX127" s="14"/>
      <c r="CY127" s="46"/>
      <c r="CZ127" s="20"/>
    </row>
    <row r="128" spans="1:104" ht="41.4">
      <c r="A128" s="14">
        <v>119</v>
      </c>
      <c r="B128" s="29">
        <v>42685</v>
      </c>
      <c r="C128" s="14" t="s">
        <v>97</v>
      </c>
      <c r="D128" s="14" t="s">
        <v>368</v>
      </c>
      <c r="E128" s="14" t="s">
        <v>113</v>
      </c>
      <c r="F128" s="14" t="s">
        <v>114</v>
      </c>
      <c r="G128" s="14" t="s">
        <v>367</v>
      </c>
      <c r="H128" s="14" t="s">
        <v>314</v>
      </c>
      <c r="I128" s="14" t="s">
        <v>315</v>
      </c>
      <c r="J128" s="14" t="s">
        <v>369</v>
      </c>
      <c r="K128" s="14"/>
      <c r="L128" s="14"/>
      <c r="M128" s="14" t="s">
        <v>358</v>
      </c>
      <c r="N128" s="14" t="s">
        <v>359</v>
      </c>
      <c r="O128" s="30" t="s">
        <v>366</v>
      </c>
      <c r="P128" s="14" t="s">
        <v>1119</v>
      </c>
      <c r="Q128" s="14" t="s">
        <v>565</v>
      </c>
      <c r="R128" s="14" t="s">
        <v>564</v>
      </c>
      <c r="S128" s="14" t="s">
        <v>471</v>
      </c>
      <c r="T128" s="14">
        <v>615218</v>
      </c>
      <c r="U128" s="14" t="s">
        <v>1131</v>
      </c>
      <c r="V128" s="14" t="s">
        <v>1133</v>
      </c>
      <c r="W128" s="14" t="s">
        <v>1122</v>
      </c>
      <c r="X128" s="14" t="s">
        <v>1135</v>
      </c>
      <c r="Y128" s="14"/>
      <c r="Z128" s="14"/>
      <c r="AA128" s="14"/>
      <c r="AB128" s="14"/>
      <c r="AC128" s="14" t="s">
        <v>1802</v>
      </c>
      <c r="AD128" s="14" t="s">
        <v>1124</v>
      </c>
      <c r="AE128" s="14" t="s">
        <v>1125</v>
      </c>
      <c r="AF128" s="14" t="s">
        <v>1127</v>
      </c>
      <c r="AG128" s="14"/>
      <c r="AH128" s="14" t="s">
        <v>1129</v>
      </c>
      <c r="AI128" s="14"/>
      <c r="AJ128" s="14" t="s">
        <v>723</v>
      </c>
      <c r="AK128" s="14" t="s">
        <v>726</v>
      </c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 t="e">
        <f ca="1">_xll.DEZINHEX(CODE(BR128))</f>
        <v>#NAME?</v>
      </c>
      <c r="CH128" s="14" t="e">
        <f ca="1">_xll.DEZINHEX(CODE(BS128))</f>
        <v>#NAME?</v>
      </c>
      <c r="CI128" s="14" t="e">
        <f ca="1">_xll.DEZINHEX(CODE(BT128))</f>
        <v>#NAME?</v>
      </c>
      <c r="CJ128" s="14" t="e">
        <f ca="1">_xll.DEZINHEX(CODE(BU128))</f>
        <v>#NAME?</v>
      </c>
      <c r="CK128" s="14" t="e">
        <f ca="1">_xll.DEZINHEX(CODE(BV128))</f>
        <v>#NAME?</v>
      </c>
      <c r="CL128" s="14" t="e">
        <f ca="1">_xll.DEZINHEX(CODE(BW128))</f>
        <v>#NAME?</v>
      </c>
      <c r="CM128" s="14" t="e">
        <f ca="1">_xll.DEZINHEX(CODE(BX128))</f>
        <v>#NAME?</v>
      </c>
      <c r="CN128" s="14" t="e">
        <f ca="1">_xll.DEZINHEX(CODE(BY128))</f>
        <v>#NAME?</v>
      </c>
      <c r="CO128" s="14" t="e">
        <f ca="1">_xll.DEZINHEX(CODE(BZ128))</f>
        <v>#NAME?</v>
      </c>
      <c r="CP128" s="14" t="e">
        <f ca="1">_xll.DEZINHEX(CODE(CA128))</f>
        <v>#NAME?</v>
      </c>
      <c r="CQ128" s="14" t="e">
        <f ca="1">_xll.DEZINHEX(CODE(CB128))</f>
        <v>#NAME?</v>
      </c>
      <c r="CR128" s="14" t="e">
        <f ca="1">_xll.DEZINHEX(CODE(CC128))</f>
        <v>#NAME?</v>
      </c>
      <c r="CS128" s="14" t="e">
        <f ca="1">_xll.DEZINHEX(CODE(CD128))</f>
        <v>#NAME?</v>
      </c>
      <c r="CT128" s="14" t="e">
        <f ca="1">_xll.DEZINHEX(CODE(CE128))</f>
        <v>#NAME?</v>
      </c>
      <c r="CU128" s="14"/>
      <c r="CV128" s="14"/>
      <c r="CW128" s="14"/>
      <c r="CX128" s="14"/>
      <c r="CY128" s="46"/>
      <c r="CZ128" s="20"/>
    </row>
    <row r="129" spans="1:104" ht="27.6">
      <c r="A129" s="14">
        <v>120</v>
      </c>
      <c r="B129" s="29">
        <v>42697</v>
      </c>
      <c r="C129" s="14" t="s">
        <v>97</v>
      </c>
      <c r="D129" s="14" t="s">
        <v>368</v>
      </c>
      <c r="E129" s="14" t="s">
        <v>113</v>
      </c>
      <c r="F129" s="14" t="s">
        <v>114</v>
      </c>
      <c r="G129" s="14" t="s">
        <v>367</v>
      </c>
      <c r="H129" s="14" t="s">
        <v>949</v>
      </c>
      <c r="I129" s="14" t="s">
        <v>315</v>
      </c>
      <c r="J129" s="14" t="s">
        <v>101</v>
      </c>
      <c r="K129" s="14"/>
      <c r="L129" s="14"/>
      <c r="M129" s="14" t="s">
        <v>358</v>
      </c>
      <c r="N129" s="14" t="s">
        <v>947</v>
      </c>
      <c r="O129" s="30">
        <v>42767</v>
      </c>
      <c r="P129" s="14" t="s">
        <v>1289</v>
      </c>
      <c r="Q129" s="14" t="s">
        <v>565</v>
      </c>
      <c r="R129" s="14" t="s">
        <v>564</v>
      </c>
      <c r="S129" s="14" t="s">
        <v>471</v>
      </c>
      <c r="T129" s="14">
        <v>616567</v>
      </c>
      <c r="U129" s="14" t="s">
        <v>1143</v>
      </c>
      <c r="V129" s="14" t="s">
        <v>1196</v>
      </c>
      <c r="W129" s="14" t="s">
        <v>1162</v>
      </c>
      <c r="X129" s="14" t="s">
        <v>1207</v>
      </c>
      <c r="Y129" s="14"/>
      <c r="Z129" s="14"/>
      <c r="AA129" s="14"/>
      <c r="AB129" s="14"/>
      <c r="AC129" s="14" t="s">
        <v>1203</v>
      </c>
      <c r="AD129" s="14" t="s">
        <v>1153</v>
      </c>
      <c r="AE129" s="14" t="s">
        <v>1144</v>
      </c>
      <c r="AF129" s="14" t="s">
        <v>1203</v>
      </c>
      <c r="AG129" s="14"/>
      <c r="AH129" s="14" t="s">
        <v>1171</v>
      </c>
      <c r="AI129" s="14"/>
      <c r="AJ129" s="14" t="s">
        <v>1183</v>
      </c>
      <c r="AK129" s="14" t="s">
        <v>1180</v>
      </c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46"/>
      <c r="CZ129" s="20"/>
    </row>
    <row r="130" spans="1:104" ht="27.6">
      <c r="A130" s="14">
        <v>121</v>
      </c>
      <c r="B130" s="29">
        <v>42697</v>
      </c>
      <c r="C130" s="14" t="s">
        <v>97</v>
      </c>
      <c r="D130" s="14" t="s">
        <v>368</v>
      </c>
      <c r="E130" s="14" t="s">
        <v>113</v>
      </c>
      <c r="F130" s="14" t="s">
        <v>114</v>
      </c>
      <c r="G130" s="14" t="s">
        <v>367</v>
      </c>
      <c r="H130" s="14" t="s">
        <v>949</v>
      </c>
      <c r="I130" s="14" t="s">
        <v>315</v>
      </c>
      <c r="J130" s="14" t="s">
        <v>369</v>
      </c>
      <c r="K130" s="14"/>
      <c r="L130" s="14"/>
      <c r="M130" s="14" t="s">
        <v>358</v>
      </c>
      <c r="N130" s="14" t="s">
        <v>947</v>
      </c>
      <c r="O130" s="30">
        <v>42767</v>
      </c>
      <c r="P130" s="14" t="s">
        <v>1142</v>
      </c>
      <c r="Q130" s="14" t="s">
        <v>565</v>
      </c>
      <c r="R130" s="14" t="s">
        <v>564</v>
      </c>
      <c r="S130" s="14" t="s">
        <v>471</v>
      </c>
      <c r="T130" s="14">
        <v>616587</v>
      </c>
      <c r="U130" s="14" t="s">
        <v>1186</v>
      </c>
      <c r="V130" s="14" t="s">
        <v>1197</v>
      </c>
      <c r="W130" s="14" t="s">
        <v>1163</v>
      </c>
      <c r="X130" s="14" t="s">
        <v>1206</v>
      </c>
      <c r="Y130" s="14"/>
      <c r="Z130" s="14"/>
      <c r="AA130" s="14"/>
      <c r="AB130" s="14"/>
      <c r="AC130" s="14" t="s">
        <v>1204</v>
      </c>
      <c r="AD130" s="14" t="s">
        <v>1154</v>
      </c>
      <c r="AE130" s="14" t="s">
        <v>1145</v>
      </c>
      <c r="AF130" s="14" t="s">
        <v>1204</v>
      </c>
      <c r="AG130" s="14"/>
      <c r="AH130" s="14" t="s">
        <v>1172</v>
      </c>
      <c r="AI130" s="14"/>
      <c r="AJ130" s="14" t="s">
        <v>1184</v>
      </c>
      <c r="AK130" s="14" t="s">
        <v>1181</v>
      </c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46"/>
      <c r="CZ130" s="20"/>
    </row>
    <row r="131" spans="1:104" ht="69">
      <c r="A131" s="14">
        <v>122</v>
      </c>
      <c r="B131" s="29">
        <v>42697</v>
      </c>
      <c r="C131" s="14" t="s">
        <v>97</v>
      </c>
      <c r="D131" s="14" t="s">
        <v>368</v>
      </c>
      <c r="E131" s="14" t="s">
        <v>113</v>
      </c>
      <c r="F131" s="14" t="s">
        <v>114</v>
      </c>
      <c r="G131" s="14" t="s">
        <v>367</v>
      </c>
      <c r="H131" s="14" t="s">
        <v>949</v>
      </c>
      <c r="I131" s="14" t="s">
        <v>315</v>
      </c>
      <c r="J131" s="14" t="s">
        <v>369</v>
      </c>
      <c r="K131" s="14"/>
      <c r="L131" s="14"/>
      <c r="M131" s="14" t="s">
        <v>358</v>
      </c>
      <c r="N131" s="14" t="s">
        <v>947</v>
      </c>
      <c r="O131" s="30">
        <v>42767</v>
      </c>
      <c r="P131" s="14" t="s">
        <v>1142</v>
      </c>
      <c r="Q131" s="14" t="s">
        <v>565</v>
      </c>
      <c r="R131" s="14" t="s">
        <v>564</v>
      </c>
      <c r="S131" s="14" t="s">
        <v>471</v>
      </c>
      <c r="T131" s="14">
        <v>616592</v>
      </c>
      <c r="U131" s="14" t="s">
        <v>1187</v>
      </c>
      <c r="V131" s="14" t="s">
        <v>1199</v>
      </c>
      <c r="W131" s="14" t="s">
        <v>1164</v>
      </c>
      <c r="X131" s="14" t="s">
        <v>1208</v>
      </c>
      <c r="Y131" s="14" t="s">
        <v>1257</v>
      </c>
      <c r="Z131" s="14" t="s">
        <v>1258</v>
      </c>
      <c r="AA131" s="14"/>
      <c r="AB131" s="14" t="s">
        <v>1255</v>
      </c>
      <c r="AC131" s="14" t="s">
        <v>818</v>
      </c>
      <c r="AD131" s="14" t="s">
        <v>1155</v>
      </c>
      <c r="AE131" s="14" t="s">
        <v>1146</v>
      </c>
      <c r="AF131" s="14" t="s">
        <v>818</v>
      </c>
      <c r="AG131" s="14"/>
      <c r="AH131" s="14" t="s">
        <v>1173</v>
      </c>
      <c r="AI131" s="14"/>
      <c r="AJ131" s="14" t="s">
        <v>826</v>
      </c>
      <c r="AK131" s="14" t="s">
        <v>831</v>
      </c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46"/>
      <c r="CZ131" s="20"/>
    </row>
    <row r="132" spans="1:104" ht="55.2">
      <c r="A132" s="14">
        <v>123</v>
      </c>
      <c r="B132" s="29">
        <v>42697</v>
      </c>
      <c r="C132" s="14" t="s">
        <v>97</v>
      </c>
      <c r="D132" s="14" t="s">
        <v>368</v>
      </c>
      <c r="E132" s="14" t="s">
        <v>113</v>
      </c>
      <c r="F132" s="14" t="s">
        <v>114</v>
      </c>
      <c r="G132" s="14" t="s">
        <v>367</v>
      </c>
      <c r="H132" s="14" t="s">
        <v>949</v>
      </c>
      <c r="I132" s="14" t="s">
        <v>315</v>
      </c>
      <c r="J132" s="14" t="s">
        <v>101</v>
      </c>
      <c r="K132" s="14"/>
      <c r="L132" s="14"/>
      <c r="M132" s="14" t="s">
        <v>358</v>
      </c>
      <c r="N132" s="14" t="s">
        <v>947</v>
      </c>
      <c r="O132" s="30">
        <v>42767</v>
      </c>
      <c r="P132" s="14" t="s">
        <v>1289</v>
      </c>
      <c r="Q132" s="14" t="s">
        <v>565</v>
      </c>
      <c r="R132" s="14" t="s">
        <v>564</v>
      </c>
      <c r="S132" s="14" t="s">
        <v>471</v>
      </c>
      <c r="T132" s="14">
        <v>616597</v>
      </c>
      <c r="U132" s="14" t="s">
        <v>1188</v>
      </c>
      <c r="V132" s="14" t="s">
        <v>1201</v>
      </c>
      <c r="W132" s="14" t="s">
        <v>1165</v>
      </c>
      <c r="X132" s="14" t="s">
        <v>1209</v>
      </c>
      <c r="Y132" s="14" t="s">
        <v>1293</v>
      </c>
      <c r="Z132" s="14" t="s">
        <v>1292</v>
      </c>
      <c r="AA132" s="14"/>
      <c r="AB132" s="14" t="s">
        <v>1288</v>
      </c>
      <c r="AC132" s="14" t="s">
        <v>820</v>
      </c>
      <c r="AD132" s="14" t="s">
        <v>1156</v>
      </c>
      <c r="AE132" s="14" t="s">
        <v>1147</v>
      </c>
      <c r="AF132" s="14" t="s">
        <v>820</v>
      </c>
      <c r="AG132" s="14"/>
      <c r="AH132" s="14" t="s">
        <v>1174</v>
      </c>
      <c r="AI132" s="14"/>
      <c r="AJ132" s="14" t="s">
        <v>828</v>
      </c>
      <c r="AK132" s="14" t="s">
        <v>833</v>
      </c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46"/>
      <c r="CZ132" s="20"/>
    </row>
    <row r="133" spans="1:104" ht="69">
      <c r="A133" s="14">
        <v>124</v>
      </c>
      <c r="B133" s="29">
        <v>42697</v>
      </c>
      <c r="C133" s="14" t="s">
        <v>97</v>
      </c>
      <c r="D133" s="14" t="s">
        <v>368</v>
      </c>
      <c r="E133" s="14" t="s">
        <v>113</v>
      </c>
      <c r="F133" s="14" t="s">
        <v>114</v>
      </c>
      <c r="G133" s="14" t="s">
        <v>367</v>
      </c>
      <c r="H133" s="14" t="s">
        <v>949</v>
      </c>
      <c r="I133" s="14" t="s">
        <v>315</v>
      </c>
      <c r="J133" s="14" t="s">
        <v>369</v>
      </c>
      <c r="K133" s="14"/>
      <c r="L133" s="14"/>
      <c r="M133" s="14" t="s">
        <v>358</v>
      </c>
      <c r="N133" s="14" t="s">
        <v>947</v>
      </c>
      <c r="O133" s="30">
        <v>42767</v>
      </c>
      <c r="P133" s="14" t="s">
        <v>1142</v>
      </c>
      <c r="Q133" s="14" t="s">
        <v>565</v>
      </c>
      <c r="R133" s="14" t="s">
        <v>564</v>
      </c>
      <c r="S133" s="14" t="s">
        <v>471</v>
      </c>
      <c r="T133" s="14">
        <v>616602</v>
      </c>
      <c r="U133" s="14" t="s">
        <v>1189</v>
      </c>
      <c r="V133" s="14" t="s">
        <v>1202</v>
      </c>
      <c r="W133" s="14" t="s">
        <v>1166</v>
      </c>
      <c r="X133" s="14" t="s">
        <v>1210</v>
      </c>
      <c r="Y133" s="14" t="s">
        <v>1260</v>
      </c>
      <c r="Z133" s="14" t="s">
        <v>1259</v>
      </c>
      <c r="AA133" s="14"/>
      <c r="AB133" s="14" t="s">
        <v>1256</v>
      </c>
      <c r="AC133" s="14" t="s">
        <v>821</v>
      </c>
      <c r="AD133" s="14" t="s">
        <v>1157</v>
      </c>
      <c r="AE133" s="14" t="s">
        <v>1148</v>
      </c>
      <c r="AF133" s="14" t="s">
        <v>821</v>
      </c>
      <c r="AG133" s="14"/>
      <c r="AH133" s="14" t="s">
        <v>1175</v>
      </c>
      <c r="AI133" s="14"/>
      <c r="AJ133" s="14" t="s">
        <v>829</v>
      </c>
      <c r="AK133" s="14" t="s">
        <v>834</v>
      </c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46"/>
      <c r="CZ133" s="20"/>
    </row>
    <row r="134" spans="1:104" ht="27.6">
      <c r="A134" s="14">
        <v>125</v>
      </c>
      <c r="B134" s="29">
        <v>42697</v>
      </c>
      <c r="C134" s="14" t="s">
        <v>97</v>
      </c>
      <c r="D134" s="14" t="s">
        <v>368</v>
      </c>
      <c r="E134" s="14" t="s">
        <v>113</v>
      </c>
      <c r="F134" s="14" t="s">
        <v>114</v>
      </c>
      <c r="G134" s="14" t="s">
        <v>367</v>
      </c>
      <c r="H134" s="14" t="s">
        <v>949</v>
      </c>
      <c r="I134" s="14" t="s">
        <v>315</v>
      </c>
      <c r="J134" s="14" t="s">
        <v>369</v>
      </c>
      <c r="K134" s="14"/>
      <c r="L134" s="14"/>
      <c r="M134" s="14" t="s">
        <v>358</v>
      </c>
      <c r="N134" s="14" t="s">
        <v>947</v>
      </c>
      <c r="O134" s="30">
        <v>42767</v>
      </c>
      <c r="P134" s="14" t="s">
        <v>1142</v>
      </c>
      <c r="Q134" s="14" t="s">
        <v>565</v>
      </c>
      <c r="R134" s="14" t="s">
        <v>564</v>
      </c>
      <c r="S134" s="14" t="s">
        <v>471</v>
      </c>
      <c r="T134" s="14">
        <v>616607</v>
      </c>
      <c r="U134" s="14" t="s">
        <v>1190</v>
      </c>
      <c r="V134" s="14" t="s">
        <v>1198</v>
      </c>
      <c r="W134" s="14" t="s">
        <v>1167</v>
      </c>
      <c r="X134" s="14" t="s">
        <v>1211</v>
      </c>
      <c r="Y134" s="14"/>
      <c r="Z134" s="14"/>
      <c r="AA134" s="14"/>
      <c r="AB134" s="14"/>
      <c r="AC134" s="14" t="s">
        <v>1205</v>
      </c>
      <c r="AD134" s="14" t="s">
        <v>1158</v>
      </c>
      <c r="AE134" s="14" t="s">
        <v>1149</v>
      </c>
      <c r="AF134" s="14" t="s">
        <v>1205</v>
      </c>
      <c r="AG134" s="14"/>
      <c r="AH134" s="14" t="s">
        <v>1176</v>
      </c>
      <c r="AI134" s="14"/>
      <c r="AJ134" s="14" t="s">
        <v>1185</v>
      </c>
      <c r="AK134" s="14" t="s">
        <v>1182</v>
      </c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46"/>
      <c r="CZ134" s="20"/>
    </row>
    <row r="135" spans="1:104" ht="27.6">
      <c r="A135" s="14">
        <v>126</v>
      </c>
      <c r="B135" s="29">
        <v>42697</v>
      </c>
      <c r="C135" s="14" t="s">
        <v>97</v>
      </c>
      <c r="D135" s="14" t="s">
        <v>368</v>
      </c>
      <c r="E135" s="14" t="s">
        <v>113</v>
      </c>
      <c r="F135" s="14" t="s">
        <v>114</v>
      </c>
      <c r="G135" s="14" t="s">
        <v>367</v>
      </c>
      <c r="H135" s="14" t="s">
        <v>949</v>
      </c>
      <c r="I135" s="14" t="s">
        <v>315</v>
      </c>
      <c r="J135" s="14" t="s">
        <v>369</v>
      </c>
      <c r="K135" s="14"/>
      <c r="L135" s="14"/>
      <c r="M135" s="14" t="s">
        <v>358</v>
      </c>
      <c r="N135" s="14" t="s">
        <v>947</v>
      </c>
      <c r="O135" s="30">
        <v>42767</v>
      </c>
      <c r="P135" s="14" t="s">
        <v>1142</v>
      </c>
      <c r="Q135" s="14" t="s">
        <v>565</v>
      </c>
      <c r="R135" s="14" t="s">
        <v>564</v>
      </c>
      <c r="S135" s="14" t="s">
        <v>471</v>
      </c>
      <c r="T135" s="14">
        <v>616612</v>
      </c>
      <c r="U135" s="14" t="s">
        <v>1191</v>
      </c>
      <c r="V135" s="14" t="s">
        <v>1200</v>
      </c>
      <c r="W135" s="14" t="s">
        <v>1168</v>
      </c>
      <c r="X135" s="14" t="s">
        <v>1212</v>
      </c>
      <c r="Y135" s="14"/>
      <c r="Z135" s="14"/>
      <c r="AA135" s="14"/>
      <c r="AB135" s="14"/>
      <c r="AC135" s="14" t="s">
        <v>819</v>
      </c>
      <c r="AD135" s="14" t="s">
        <v>1159</v>
      </c>
      <c r="AE135" s="14" t="s">
        <v>1150</v>
      </c>
      <c r="AF135" s="14" t="s">
        <v>819</v>
      </c>
      <c r="AG135" s="14"/>
      <c r="AH135" s="14" t="s">
        <v>1177</v>
      </c>
      <c r="AI135" s="14"/>
      <c r="AJ135" s="14" t="s">
        <v>827</v>
      </c>
      <c r="AK135" s="14" t="s">
        <v>832</v>
      </c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46"/>
      <c r="CZ135" s="20"/>
    </row>
    <row r="136" spans="1:104" ht="55.2">
      <c r="A136" s="14">
        <v>127</v>
      </c>
      <c r="B136" s="29">
        <v>42697</v>
      </c>
      <c r="C136" s="14" t="s">
        <v>97</v>
      </c>
      <c r="D136" s="14" t="s">
        <v>368</v>
      </c>
      <c r="E136" s="14" t="s">
        <v>113</v>
      </c>
      <c r="F136" s="14" t="s">
        <v>114</v>
      </c>
      <c r="G136" s="14" t="s">
        <v>367</v>
      </c>
      <c r="H136" s="14" t="s">
        <v>949</v>
      </c>
      <c r="I136" s="14" t="s">
        <v>315</v>
      </c>
      <c r="J136" s="14" t="s">
        <v>101</v>
      </c>
      <c r="K136" s="14"/>
      <c r="L136" s="14"/>
      <c r="M136" s="14" t="s">
        <v>358</v>
      </c>
      <c r="N136" s="14" t="s">
        <v>947</v>
      </c>
      <c r="O136" s="30">
        <v>42767</v>
      </c>
      <c r="P136" s="14" t="s">
        <v>1290</v>
      </c>
      <c r="Q136" s="14" t="s">
        <v>565</v>
      </c>
      <c r="R136" s="14" t="s">
        <v>564</v>
      </c>
      <c r="S136" s="14" t="s">
        <v>471</v>
      </c>
      <c r="T136" s="14">
        <v>616617</v>
      </c>
      <c r="U136" s="14" t="s">
        <v>1192</v>
      </c>
      <c r="V136" s="14" t="s">
        <v>1195</v>
      </c>
      <c r="W136" s="14" t="s">
        <v>1169</v>
      </c>
      <c r="X136" s="14" t="s">
        <v>1213</v>
      </c>
      <c r="Y136" s="14" t="s">
        <v>1295</v>
      </c>
      <c r="Z136" s="14" t="s">
        <v>1294</v>
      </c>
      <c r="AA136" s="14"/>
      <c r="AB136" s="14" t="s">
        <v>1287</v>
      </c>
      <c r="AC136" s="14" t="s">
        <v>817</v>
      </c>
      <c r="AD136" s="14" t="s">
        <v>1160</v>
      </c>
      <c r="AE136" s="14" t="s">
        <v>1151</v>
      </c>
      <c r="AF136" s="14" t="s">
        <v>817</v>
      </c>
      <c r="AG136" s="14"/>
      <c r="AH136" s="14" t="s">
        <v>1178</v>
      </c>
      <c r="AI136" s="14"/>
      <c r="AJ136" s="14" t="s">
        <v>825</v>
      </c>
      <c r="AK136" s="14" t="s">
        <v>830</v>
      </c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46"/>
      <c r="CZ136" s="20"/>
    </row>
    <row r="137" spans="1:104" ht="27.6">
      <c r="A137" s="14">
        <v>128</v>
      </c>
      <c r="B137" s="29">
        <v>42697</v>
      </c>
      <c r="C137" s="14" t="s">
        <v>97</v>
      </c>
      <c r="D137" s="14" t="s">
        <v>368</v>
      </c>
      <c r="E137" s="14" t="s">
        <v>113</v>
      </c>
      <c r="F137" s="14" t="s">
        <v>114</v>
      </c>
      <c r="G137" s="14" t="s">
        <v>367</v>
      </c>
      <c r="H137" s="14" t="s">
        <v>949</v>
      </c>
      <c r="I137" s="14" t="s">
        <v>315</v>
      </c>
      <c r="J137" s="14" t="s">
        <v>101</v>
      </c>
      <c r="K137" s="14"/>
      <c r="L137" s="14"/>
      <c r="M137" s="14" t="s">
        <v>358</v>
      </c>
      <c r="N137" s="14" t="s">
        <v>947</v>
      </c>
      <c r="O137" s="30">
        <v>42767</v>
      </c>
      <c r="P137" s="14" t="s">
        <v>1289</v>
      </c>
      <c r="Q137" s="14" t="s">
        <v>565</v>
      </c>
      <c r="R137" s="14" t="s">
        <v>564</v>
      </c>
      <c r="S137" s="14" t="s">
        <v>471</v>
      </c>
      <c r="T137" s="14">
        <v>616622</v>
      </c>
      <c r="U137" s="14" t="s">
        <v>1193</v>
      </c>
      <c r="V137" s="14" t="s">
        <v>1194</v>
      </c>
      <c r="W137" s="14" t="s">
        <v>1170</v>
      </c>
      <c r="X137" s="14" t="s">
        <v>1214</v>
      </c>
      <c r="Y137" s="14"/>
      <c r="Z137" s="14"/>
      <c r="AA137" s="14"/>
      <c r="AB137" s="14"/>
      <c r="AC137" s="14" t="s">
        <v>816</v>
      </c>
      <c r="AD137" s="14" t="s">
        <v>1161</v>
      </c>
      <c r="AE137" s="14" t="s">
        <v>1152</v>
      </c>
      <c r="AF137" s="14" t="s">
        <v>816</v>
      </c>
      <c r="AG137" s="14"/>
      <c r="AH137" s="14" t="s">
        <v>1179</v>
      </c>
      <c r="AI137" s="14"/>
      <c r="AJ137" s="14" t="s">
        <v>501</v>
      </c>
      <c r="AK137" s="14" t="s">
        <v>502</v>
      </c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46"/>
      <c r="CZ137" s="20"/>
    </row>
    <row r="138" spans="1:104" ht="27.6">
      <c r="A138" s="14">
        <v>129</v>
      </c>
      <c r="B138" s="29">
        <v>42706</v>
      </c>
      <c r="C138" s="14" t="s">
        <v>97</v>
      </c>
      <c r="D138" s="14" t="s">
        <v>583</v>
      </c>
      <c r="E138" s="14" t="s">
        <v>113</v>
      </c>
      <c r="F138" s="14" t="s">
        <v>114</v>
      </c>
      <c r="G138" s="14" t="s">
        <v>367</v>
      </c>
      <c r="H138" s="14" t="s">
        <v>167</v>
      </c>
      <c r="I138" s="14" t="s">
        <v>633</v>
      </c>
      <c r="J138" s="14" t="s">
        <v>101</v>
      </c>
      <c r="K138" s="14"/>
      <c r="L138" s="14"/>
      <c r="M138" s="14" t="s">
        <v>358</v>
      </c>
      <c r="N138" s="14" t="s">
        <v>942</v>
      </c>
      <c r="O138" s="30">
        <v>42795</v>
      </c>
      <c r="P138" s="14" t="s">
        <v>2613</v>
      </c>
      <c r="Q138" s="14" t="s">
        <v>565</v>
      </c>
      <c r="R138" s="14" t="s">
        <v>564</v>
      </c>
      <c r="S138" s="14" t="s">
        <v>471</v>
      </c>
      <c r="T138" s="14"/>
      <c r="U138" s="14" t="s">
        <v>950</v>
      </c>
      <c r="V138" s="14"/>
      <c r="W138" s="14" t="s">
        <v>962</v>
      </c>
      <c r="X138" s="14"/>
      <c r="Y138" s="14"/>
      <c r="Z138" s="14"/>
      <c r="AA138" s="14"/>
      <c r="AB138" s="14"/>
      <c r="AC138" s="14" t="s">
        <v>974</v>
      </c>
      <c r="AD138" s="14" t="s">
        <v>980</v>
      </c>
      <c r="AE138" s="14" t="s">
        <v>981</v>
      </c>
      <c r="AF138" s="14" t="s">
        <v>974</v>
      </c>
      <c r="AG138" s="14"/>
      <c r="AH138" s="14"/>
      <c r="AI138" s="14" t="s">
        <v>962</v>
      </c>
      <c r="AJ138" s="14" t="s">
        <v>984</v>
      </c>
      <c r="AK138" s="14" t="s">
        <v>984</v>
      </c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>
        <v>3</v>
      </c>
      <c r="BS138" s="14">
        <v>7</v>
      </c>
      <c r="BT138" s="14">
        <v>8</v>
      </c>
      <c r="BU138" s="14">
        <v>0</v>
      </c>
      <c r="BV138" s="14">
        <v>5</v>
      </c>
      <c r="BW138" s="14" t="s">
        <v>125</v>
      </c>
      <c r="BX138" s="14">
        <v>5</v>
      </c>
      <c r="BY138" s="14" t="s">
        <v>757</v>
      </c>
      <c r="BZ138" s="14" t="s">
        <v>758</v>
      </c>
      <c r="CA138" s="14" t="s">
        <v>125</v>
      </c>
      <c r="CB138" s="14" t="s">
        <v>150</v>
      </c>
      <c r="CC138" s="14">
        <v>0</v>
      </c>
      <c r="CD138" s="14">
        <v>1</v>
      </c>
      <c r="CE138" s="14">
        <v>0</v>
      </c>
      <c r="CF138" s="14"/>
      <c r="CG138" s="14" t="e">
        <f ca="1">_xll.DEZINHEX(CODE(BR138))</f>
        <v>#NAME?</v>
      </c>
      <c r="CH138" s="14" t="e">
        <f ca="1">_xll.DEZINHEX(CODE(BS138))</f>
        <v>#NAME?</v>
      </c>
      <c r="CI138" s="14" t="e">
        <f ca="1">_xll.DEZINHEX(CODE(BT138))</f>
        <v>#NAME?</v>
      </c>
      <c r="CJ138" s="14" t="e">
        <f ca="1">_xll.DEZINHEX(CODE(BU138))</f>
        <v>#NAME?</v>
      </c>
      <c r="CK138" s="14" t="e">
        <f ca="1">_xll.DEZINHEX(CODE(BV138))</f>
        <v>#NAME?</v>
      </c>
      <c r="CL138" s="14" t="e">
        <f ca="1">_xll.DEZINHEX(CODE(BW138))</f>
        <v>#NAME?</v>
      </c>
      <c r="CM138" s="14" t="e">
        <f ca="1">_xll.DEZINHEX(CODE(BX138))</f>
        <v>#NAME?</v>
      </c>
      <c r="CN138" s="14" t="e">
        <f ca="1">_xll.DEZINHEX(CODE(BY138))</f>
        <v>#NAME?</v>
      </c>
      <c r="CO138" s="14" t="e">
        <f ca="1">_xll.DEZINHEX(CODE(BZ138))</f>
        <v>#NAME?</v>
      </c>
      <c r="CP138" s="14" t="e">
        <f ca="1">_xll.DEZINHEX(CODE(CA138))</f>
        <v>#NAME?</v>
      </c>
      <c r="CQ138" s="14" t="e">
        <f ca="1">_xll.DEZINHEX(CODE(CB138))</f>
        <v>#NAME?</v>
      </c>
      <c r="CR138" s="14" t="e">
        <f ca="1">_xll.DEZINHEX(CODE(CC138))</f>
        <v>#NAME?</v>
      </c>
      <c r="CS138" s="14" t="e">
        <f ca="1">_xll.DEZINHEX(CODE(CD138))</f>
        <v>#NAME?</v>
      </c>
      <c r="CT138" s="14" t="e">
        <f ca="1">_xll.DEZINHEX(CODE(CE138))</f>
        <v>#NAME?</v>
      </c>
      <c r="CU138" s="14"/>
      <c r="CV138" s="14"/>
      <c r="CW138" s="14"/>
      <c r="CX138" s="14"/>
      <c r="CY138" s="46"/>
      <c r="CZ138" s="20"/>
    </row>
    <row r="139" spans="1:104" ht="55.2">
      <c r="A139" s="14">
        <v>130</v>
      </c>
      <c r="B139" s="29">
        <v>42706</v>
      </c>
      <c r="C139" s="14" t="s">
        <v>97</v>
      </c>
      <c r="D139" s="14" t="s">
        <v>583</v>
      </c>
      <c r="E139" s="14" t="s">
        <v>113</v>
      </c>
      <c r="F139" s="14" t="s">
        <v>114</v>
      </c>
      <c r="G139" s="14" t="s">
        <v>367</v>
      </c>
      <c r="H139" s="14" t="s">
        <v>167</v>
      </c>
      <c r="I139" s="14" t="s">
        <v>633</v>
      </c>
      <c r="J139" s="14" t="s">
        <v>101</v>
      </c>
      <c r="K139" s="14"/>
      <c r="L139" s="14"/>
      <c r="M139" s="14" t="s">
        <v>358</v>
      </c>
      <c r="N139" s="14" t="s">
        <v>942</v>
      </c>
      <c r="O139" s="30">
        <v>42795</v>
      </c>
      <c r="P139" s="14" t="s">
        <v>2614</v>
      </c>
      <c r="Q139" s="14" t="s">
        <v>565</v>
      </c>
      <c r="R139" s="14" t="s">
        <v>564</v>
      </c>
      <c r="S139" s="14" t="s">
        <v>471</v>
      </c>
      <c r="T139" s="14">
        <v>616887</v>
      </c>
      <c r="U139" s="14" t="s">
        <v>951</v>
      </c>
      <c r="V139" s="14" t="s">
        <v>1072</v>
      </c>
      <c r="W139" s="14" t="s">
        <v>963</v>
      </c>
      <c r="X139" s="14" t="s">
        <v>1215</v>
      </c>
      <c r="Y139" s="14" t="s">
        <v>1234</v>
      </c>
      <c r="Z139" s="14" t="s">
        <v>1275</v>
      </c>
      <c r="AA139" s="14"/>
      <c r="AB139" s="14" t="s">
        <v>1261</v>
      </c>
      <c r="AC139" s="14" t="s">
        <v>687</v>
      </c>
      <c r="AD139" s="14" t="s">
        <v>998</v>
      </c>
      <c r="AE139" s="14" t="s">
        <v>680</v>
      </c>
      <c r="AF139" s="14" t="s">
        <v>687</v>
      </c>
      <c r="AG139" s="14"/>
      <c r="AH139" s="14"/>
      <c r="AI139" s="14" t="s">
        <v>673</v>
      </c>
      <c r="AJ139" s="14" t="s">
        <v>666</v>
      </c>
      <c r="AK139" s="14" t="s">
        <v>666</v>
      </c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>
        <v>3</v>
      </c>
      <c r="BS139" s="14">
        <v>7</v>
      </c>
      <c r="BT139" s="14">
        <v>8</v>
      </c>
      <c r="BU139" s="14">
        <v>0</v>
      </c>
      <c r="BV139" s="14">
        <v>5</v>
      </c>
      <c r="BW139" s="14" t="s">
        <v>125</v>
      </c>
      <c r="BX139" s="14">
        <v>5</v>
      </c>
      <c r="BY139" s="14" t="s">
        <v>757</v>
      </c>
      <c r="BZ139" s="14" t="s">
        <v>758</v>
      </c>
      <c r="CA139" s="14" t="s">
        <v>125</v>
      </c>
      <c r="CB139" s="14" t="s">
        <v>149</v>
      </c>
      <c r="CC139" s="14">
        <v>0</v>
      </c>
      <c r="CD139" s="14">
        <v>1</v>
      </c>
      <c r="CE139" s="14">
        <v>0</v>
      </c>
      <c r="CF139" s="14"/>
      <c r="CG139" s="14" t="e">
        <f ca="1">_xll.DEZINHEX(CODE(BR139))</f>
        <v>#NAME?</v>
      </c>
      <c r="CH139" s="14" t="e">
        <f ca="1">_xll.DEZINHEX(CODE(BS139))</f>
        <v>#NAME?</v>
      </c>
      <c r="CI139" s="14" t="e">
        <f ca="1">_xll.DEZINHEX(CODE(BT139))</f>
        <v>#NAME?</v>
      </c>
      <c r="CJ139" s="14" t="e">
        <f ca="1">_xll.DEZINHEX(CODE(BU139))</f>
        <v>#NAME?</v>
      </c>
      <c r="CK139" s="14" t="e">
        <f ca="1">_xll.DEZINHEX(CODE(BV139))</f>
        <v>#NAME?</v>
      </c>
      <c r="CL139" s="14" t="e">
        <f ca="1">_xll.DEZINHEX(CODE(BW139))</f>
        <v>#NAME?</v>
      </c>
      <c r="CM139" s="14" t="e">
        <f ca="1">_xll.DEZINHEX(CODE(BX139))</f>
        <v>#NAME?</v>
      </c>
      <c r="CN139" s="14" t="e">
        <f ca="1">_xll.DEZINHEX(CODE(BY139))</f>
        <v>#NAME?</v>
      </c>
      <c r="CO139" s="14" t="e">
        <f ca="1">_xll.DEZINHEX(CODE(BZ139))</f>
        <v>#NAME?</v>
      </c>
      <c r="CP139" s="14" t="e">
        <f ca="1">_xll.DEZINHEX(CODE(CA139))</f>
        <v>#NAME?</v>
      </c>
      <c r="CQ139" s="14" t="e">
        <f ca="1">_xll.DEZINHEX(CODE(CB139))</f>
        <v>#NAME?</v>
      </c>
      <c r="CR139" s="14" t="e">
        <f ca="1">_xll.DEZINHEX(CODE(CC139))</f>
        <v>#NAME?</v>
      </c>
      <c r="CS139" s="14" t="e">
        <f ca="1">_xll.DEZINHEX(CODE(CD139))</f>
        <v>#NAME?</v>
      </c>
      <c r="CT139" s="14" t="e">
        <f ca="1">_xll.DEZINHEX(CODE(CE139))</f>
        <v>#NAME?</v>
      </c>
      <c r="CU139" s="14"/>
      <c r="CV139" s="14"/>
      <c r="CW139" s="14"/>
      <c r="CX139" s="14"/>
      <c r="CY139" s="46"/>
      <c r="CZ139" s="20"/>
    </row>
    <row r="140" spans="1:104" ht="55.2">
      <c r="A140" s="14">
        <v>131</v>
      </c>
      <c r="B140" s="29">
        <v>42706</v>
      </c>
      <c r="C140" s="14" t="s">
        <v>97</v>
      </c>
      <c r="D140" s="14" t="s">
        <v>583</v>
      </c>
      <c r="E140" s="14" t="s">
        <v>113</v>
      </c>
      <c r="F140" s="14" t="s">
        <v>114</v>
      </c>
      <c r="G140" s="14" t="s">
        <v>367</v>
      </c>
      <c r="H140" s="14" t="s">
        <v>943</v>
      </c>
      <c r="I140" s="14" t="s">
        <v>633</v>
      </c>
      <c r="J140" s="14" t="s">
        <v>101</v>
      </c>
      <c r="K140" s="14"/>
      <c r="L140" s="14"/>
      <c r="M140" s="14" t="s">
        <v>358</v>
      </c>
      <c r="N140" s="14" t="s">
        <v>944</v>
      </c>
      <c r="O140" s="30">
        <v>42795</v>
      </c>
      <c r="P140" s="14" t="s">
        <v>2614</v>
      </c>
      <c r="Q140" s="14" t="s">
        <v>565</v>
      </c>
      <c r="R140" s="14" t="s">
        <v>564</v>
      </c>
      <c r="S140" s="14" t="s">
        <v>471</v>
      </c>
      <c r="T140" s="14">
        <v>616907</v>
      </c>
      <c r="U140" s="14" t="s">
        <v>952</v>
      </c>
      <c r="V140" s="14" t="s">
        <v>1073</v>
      </c>
      <c r="W140" s="14" t="s">
        <v>964</v>
      </c>
      <c r="X140" s="14" t="s">
        <v>1216</v>
      </c>
      <c r="Y140" s="14" t="s">
        <v>1236</v>
      </c>
      <c r="Z140" s="14" t="s">
        <v>1276</v>
      </c>
      <c r="AA140" s="14"/>
      <c r="AB140" s="14" t="s">
        <v>1262</v>
      </c>
      <c r="AC140" s="14" t="s">
        <v>688</v>
      </c>
      <c r="AD140" s="14" t="s">
        <v>999</v>
      </c>
      <c r="AE140" s="14" t="s">
        <v>681</v>
      </c>
      <c r="AF140" s="14" t="s">
        <v>688</v>
      </c>
      <c r="AG140" s="14"/>
      <c r="AH140" s="14"/>
      <c r="AI140" s="14" t="s">
        <v>674</v>
      </c>
      <c r="AJ140" s="14" t="s">
        <v>667</v>
      </c>
      <c r="AK140" s="14" t="s">
        <v>667</v>
      </c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>
        <v>3</v>
      </c>
      <c r="BS140" s="14">
        <v>7</v>
      </c>
      <c r="BT140" s="14">
        <v>8</v>
      </c>
      <c r="BU140" s="14">
        <v>0</v>
      </c>
      <c r="BV140" s="14">
        <v>5</v>
      </c>
      <c r="BW140" s="14" t="s">
        <v>125</v>
      </c>
      <c r="BX140" s="14">
        <v>5</v>
      </c>
      <c r="BY140" s="14" t="s">
        <v>757</v>
      </c>
      <c r="BZ140" s="14" t="s">
        <v>758</v>
      </c>
      <c r="CA140" s="14" t="s">
        <v>125</v>
      </c>
      <c r="CB140" s="14" t="s">
        <v>311</v>
      </c>
      <c r="CC140" s="14">
        <v>0</v>
      </c>
      <c r="CD140" s="14">
        <v>1</v>
      </c>
      <c r="CE140" s="14">
        <v>0</v>
      </c>
      <c r="CF140" s="14"/>
      <c r="CG140" s="14" t="e">
        <f ca="1">_xll.DEZINHEX(CODE(BR140))</f>
        <v>#NAME?</v>
      </c>
      <c r="CH140" s="14" t="e">
        <f ca="1">_xll.DEZINHEX(CODE(BS140))</f>
        <v>#NAME?</v>
      </c>
      <c r="CI140" s="14" t="e">
        <f ca="1">_xll.DEZINHEX(CODE(BT140))</f>
        <v>#NAME?</v>
      </c>
      <c r="CJ140" s="14" t="e">
        <f ca="1">_xll.DEZINHEX(CODE(BU140))</f>
        <v>#NAME?</v>
      </c>
      <c r="CK140" s="14" t="e">
        <f ca="1">_xll.DEZINHEX(CODE(BV140))</f>
        <v>#NAME?</v>
      </c>
      <c r="CL140" s="14" t="e">
        <f ca="1">_xll.DEZINHEX(CODE(BW140))</f>
        <v>#NAME?</v>
      </c>
      <c r="CM140" s="14" t="e">
        <f ca="1">_xll.DEZINHEX(CODE(BX140))</f>
        <v>#NAME?</v>
      </c>
      <c r="CN140" s="14" t="e">
        <f ca="1">_xll.DEZINHEX(CODE(BY140))</f>
        <v>#NAME?</v>
      </c>
      <c r="CO140" s="14" t="e">
        <f ca="1">_xll.DEZINHEX(CODE(BZ140))</f>
        <v>#NAME?</v>
      </c>
      <c r="CP140" s="14" t="e">
        <f ca="1">_xll.DEZINHEX(CODE(CA140))</f>
        <v>#NAME?</v>
      </c>
      <c r="CQ140" s="14" t="e">
        <f ca="1">_xll.DEZINHEX(CODE(CB140))</f>
        <v>#NAME?</v>
      </c>
      <c r="CR140" s="14" t="e">
        <f ca="1">_xll.DEZINHEX(CODE(CC140))</f>
        <v>#NAME?</v>
      </c>
      <c r="CS140" s="14" t="e">
        <f ca="1">_xll.DEZINHEX(CODE(CD140))</f>
        <v>#NAME?</v>
      </c>
      <c r="CT140" s="14" t="e">
        <f ca="1">_xll.DEZINHEX(CODE(CE140))</f>
        <v>#NAME?</v>
      </c>
      <c r="CU140" s="14"/>
      <c r="CV140" s="14"/>
      <c r="CW140" s="14"/>
      <c r="CX140" s="14"/>
      <c r="CY140" s="46"/>
      <c r="CZ140" s="20"/>
    </row>
    <row r="141" spans="1:104" ht="27.6">
      <c r="A141" s="14">
        <v>132</v>
      </c>
      <c r="B141" s="29">
        <v>42706</v>
      </c>
      <c r="C141" s="14" t="s">
        <v>97</v>
      </c>
      <c r="D141" s="14" t="s">
        <v>583</v>
      </c>
      <c r="E141" s="14" t="s">
        <v>113</v>
      </c>
      <c r="F141" s="14" t="s">
        <v>114</v>
      </c>
      <c r="G141" s="14" t="s">
        <v>367</v>
      </c>
      <c r="H141" s="14" t="s">
        <v>948</v>
      </c>
      <c r="I141" s="14" t="s">
        <v>633</v>
      </c>
      <c r="J141" s="14" t="s">
        <v>101</v>
      </c>
      <c r="K141" s="14"/>
      <c r="L141" s="14"/>
      <c r="M141" s="14" t="s">
        <v>358</v>
      </c>
      <c r="N141" s="14" t="s">
        <v>945</v>
      </c>
      <c r="O141" s="30">
        <v>42795</v>
      </c>
      <c r="P141" s="14" t="s">
        <v>2614</v>
      </c>
      <c r="Q141" s="14" t="s">
        <v>565</v>
      </c>
      <c r="R141" s="14" t="s">
        <v>564</v>
      </c>
      <c r="S141" s="14" t="s">
        <v>471</v>
      </c>
      <c r="T141" s="14"/>
      <c r="U141" s="14" t="s">
        <v>953</v>
      </c>
      <c r="V141" s="14"/>
      <c r="W141" s="14" t="s">
        <v>965</v>
      </c>
      <c r="X141" s="14"/>
      <c r="Y141" s="14"/>
      <c r="Z141" s="14"/>
      <c r="AA141" s="14"/>
      <c r="AB141" s="14"/>
      <c r="AC141" s="14" t="s">
        <v>975</v>
      </c>
      <c r="AD141" s="14" t="s">
        <v>1000</v>
      </c>
      <c r="AE141" s="14" t="s">
        <v>982</v>
      </c>
      <c r="AF141" s="14" t="s">
        <v>975</v>
      </c>
      <c r="AG141" s="14"/>
      <c r="AH141" s="14"/>
      <c r="AI141" s="14" t="s">
        <v>1104</v>
      </c>
      <c r="AJ141" s="14" t="s">
        <v>985</v>
      </c>
      <c r="AK141" s="14" t="s">
        <v>985</v>
      </c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>
        <v>3</v>
      </c>
      <c r="BS141" s="14">
        <v>7</v>
      </c>
      <c r="BT141" s="14">
        <v>8</v>
      </c>
      <c r="BU141" s="14">
        <v>0</v>
      </c>
      <c r="BV141" s="14">
        <v>5</v>
      </c>
      <c r="BW141" s="14" t="s">
        <v>125</v>
      </c>
      <c r="BX141" s="14">
        <v>5</v>
      </c>
      <c r="BY141" s="14" t="s">
        <v>757</v>
      </c>
      <c r="BZ141" s="14" t="s">
        <v>758</v>
      </c>
      <c r="CA141" s="14" t="s">
        <v>125</v>
      </c>
      <c r="CB141" s="14" t="s">
        <v>148</v>
      </c>
      <c r="CC141" s="14">
        <v>0</v>
      </c>
      <c r="CD141" s="14">
        <v>1</v>
      </c>
      <c r="CE141" s="14">
        <v>0</v>
      </c>
      <c r="CF141" s="14"/>
      <c r="CG141" s="14" t="e">
        <f ca="1">_xll.DEZINHEX(CODE(BR141))</f>
        <v>#NAME?</v>
      </c>
      <c r="CH141" s="14" t="e">
        <f ca="1">_xll.DEZINHEX(CODE(BS141))</f>
        <v>#NAME?</v>
      </c>
      <c r="CI141" s="14" t="e">
        <f ca="1">_xll.DEZINHEX(CODE(BT141))</f>
        <v>#NAME?</v>
      </c>
      <c r="CJ141" s="14" t="e">
        <f ca="1">_xll.DEZINHEX(CODE(BU141))</f>
        <v>#NAME?</v>
      </c>
      <c r="CK141" s="14" t="e">
        <f ca="1">_xll.DEZINHEX(CODE(BV141))</f>
        <v>#NAME?</v>
      </c>
      <c r="CL141" s="14" t="e">
        <f ca="1">_xll.DEZINHEX(CODE(BW141))</f>
        <v>#NAME?</v>
      </c>
      <c r="CM141" s="14" t="e">
        <f ca="1">_xll.DEZINHEX(CODE(BX141))</f>
        <v>#NAME?</v>
      </c>
      <c r="CN141" s="14" t="e">
        <f ca="1">_xll.DEZINHEX(CODE(BY141))</f>
        <v>#NAME?</v>
      </c>
      <c r="CO141" s="14" t="e">
        <f ca="1">_xll.DEZINHEX(CODE(BZ141))</f>
        <v>#NAME?</v>
      </c>
      <c r="CP141" s="14" t="e">
        <f ca="1">_xll.DEZINHEX(CODE(CA141))</f>
        <v>#NAME?</v>
      </c>
      <c r="CQ141" s="14" t="e">
        <f ca="1">_xll.DEZINHEX(CODE(CB141))</f>
        <v>#NAME?</v>
      </c>
      <c r="CR141" s="14" t="e">
        <f ca="1">_xll.DEZINHEX(CODE(CC141))</f>
        <v>#NAME?</v>
      </c>
      <c r="CS141" s="14" t="e">
        <f ca="1">_xll.DEZINHEX(CODE(CD141))</f>
        <v>#NAME?</v>
      </c>
      <c r="CT141" s="14" t="e">
        <f ca="1">_xll.DEZINHEX(CODE(CE141))</f>
        <v>#NAME?</v>
      </c>
      <c r="CU141" s="14"/>
      <c r="CV141" s="14"/>
      <c r="CW141" s="14"/>
      <c r="CX141" s="14"/>
      <c r="CY141" s="46"/>
      <c r="CZ141" s="20"/>
    </row>
    <row r="142" spans="1:104" ht="55.2">
      <c r="A142" s="14">
        <v>133</v>
      </c>
      <c r="B142" s="29">
        <v>42706</v>
      </c>
      <c r="C142" s="14" t="s">
        <v>97</v>
      </c>
      <c r="D142" s="14" t="s">
        <v>583</v>
      </c>
      <c r="E142" s="14" t="s">
        <v>113</v>
      </c>
      <c r="F142" s="14" t="s">
        <v>114</v>
      </c>
      <c r="G142" s="14" t="s">
        <v>367</v>
      </c>
      <c r="H142" s="14" t="s">
        <v>948</v>
      </c>
      <c r="I142" s="14" t="s">
        <v>633</v>
      </c>
      <c r="J142" s="14" t="s">
        <v>101</v>
      </c>
      <c r="K142" s="14"/>
      <c r="L142" s="14"/>
      <c r="M142" s="14" t="s">
        <v>358</v>
      </c>
      <c r="N142" s="14" t="s">
        <v>946</v>
      </c>
      <c r="O142" s="30">
        <v>42795</v>
      </c>
      <c r="P142" s="14" t="s">
        <v>2615</v>
      </c>
      <c r="Q142" s="14" t="s">
        <v>565</v>
      </c>
      <c r="R142" s="14" t="s">
        <v>564</v>
      </c>
      <c r="S142" s="14" t="s">
        <v>471</v>
      </c>
      <c r="T142" s="14">
        <v>616912</v>
      </c>
      <c r="U142" s="14" t="s">
        <v>954</v>
      </c>
      <c r="V142" s="14" t="s">
        <v>1074</v>
      </c>
      <c r="W142" s="14" t="s">
        <v>966</v>
      </c>
      <c r="X142" s="14" t="s">
        <v>1217</v>
      </c>
      <c r="Y142" s="14" t="s">
        <v>1237</v>
      </c>
      <c r="Z142" s="14" t="s">
        <v>1277</v>
      </c>
      <c r="AA142" s="14"/>
      <c r="AB142" s="14" t="s">
        <v>1263</v>
      </c>
      <c r="AC142" s="14" t="s">
        <v>689</v>
      </c>
      <c r="AD142" s="14" t="s">
        <v>1001</v>
      </c>
      <c r="AE142" s="14" t="s">
        <v>682</v>
      </c>
      <c r="AF142" s="14" t="s">
        <v>689</v>
      </c>
      <c r="AG142" s="14"/>
      <c r="AH142" s="14"/>
      <c r="AI142" s="14" t="s">
        <v>675</v>
      </c>
      <c r="AJ142" s="14" t="s">
        <v>668</v>
      </c>
      <c r="AK142" s="14" t="s">
        <v>668</v>
      </c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>
        <v>3</v>
      </c>
      <c r="BS142" s="14">
        <v>7</v>
      </c>
      <c r="BT142" s="14">
        <v>8</v>
      </c>
      <c r="BU142" s="14">
        <v>0</v>
      </c>
      <c r="BV142" s="14">
        <v>5</v>
      </c>
      <c r="BW142" s="14" t="s">
        <v>125</v>
      </c>
      <c r="BX142" s="14">
        <v>5</v>
      </c>
      <c r="BY142" s="14" t="s">
        <v>757</v>
      </c>
      <c r="BZ142" s="14" t="s">
        <v>758</v>
      </c>
      <c r="CA142" s="14" t="s">
        <v>125</v>
      </c>
      <c r="CB142" s="14" t="s">
        <v>309</v>
      </c>
      <c r="CC142" s="14">
        <v>0</v>
      </c>
      <c r="CD142" s="14">
        <v>1</v>
      </c>
      <c r="CE142" s="14">
        <v>0</v>
      </c>
      <c r="CF142" s="14"/>
      <c r="CG142" s="14" t="e">
        <f ca="1">_xll.DEZINHEX(CODE(BR142))</f>
        <v>#NAME?</v>
      </c>
      <c r="CH142" s="14" t="e">
        <f ca="1">_xll.DEZINHEX(CODE(BS142))</f>
        <v>#NAME?</v>
      </c>
      <c r="CI142" s="14" t="e">
        <f ca="1">_xll.DEZINHEX(CODE(BT142))</f>
        <v>#NAME?</v>
      </c>
      <c r="CJ142" s="14" t="e">
        <f ca="1">_xll.DEZINHEX(CODE(BU142))</f>
        <v>#NAME?</v>
      </c>
      <c r="CK142" s="14" t="e">
        <f ca="1">_xll.DEZINHEX(CODE(BV142))</f>
        <v>#NAME?</v>
      </c>
      <c r="CL142" s="14" t="e">
        <f ca="1">_xll.DEZINHEX(CODE(BW142))</f>
        <v>#NAME?</v>
      </c>
      <c r="CM142" s="14" t="e">
        <f ca="1">_xll.DEZINHEX(CODE(BX142))</f>
        <v>#NAME?</v>
      </c>
      <c r="CN142" s="14" t="e">
        <f ca="1">_xll.DEZINHEX(CODE(BY142))</f>
        <v>#NAME?</v>
      </c>
      <c r="CO142" s="14" t="e">
        <f ca="1">_xll.DEZINHEX(CODE(BZ142))</f>
        <v>#NAME?</v>
      </c>
      <c r="CP142" s="14" t="e">
        <f ca="1">_xll.DEZINHEX(CODE(CA142))</f>
        <v>#NAME?</v>
      </c>
      <c r="CQ142" s="14" t="e">
        <f ca="1">_xll.DEZINHEX(CODE(CB142))</f>
        <v>#NAME?</v>
      </c>
      <c r="CR142" s="14" t="e">
        <f ca="1">_xll.DEZINHEX(CODE(CC142))</f>
        <v>#NAME?</v>
      </c>
      <c r="CS142" s="14" t="e">
        <f ca="1">_xll.DEZINHEX(CODE(CD142))</f>
        <v>#NAME?</v>
      </c>
      <c r="CT142" s="14" t="e">
        <f ca="1">_xll.DEZINHEX(CODE(CE142))</f>
        <v>#NAME?</v>
      </c>
      <c r="CU142" s="14"/>
      <c r="CV142" s="14"/>
      <c r="CW142" s="14"/>
      <c r="CX142" s="14"/>
      <c r="CY142" s="46"/>
      <c r="CZ142" s="20"/>
    </row>
    <row r="143" spans="1:104" ht="55.2">
      <c r="A143" s="14">
        <v>134</v>
      </c>
      <c r="B143" s="29">
        <v>42706</v>
      </c>
      <c r="C143" s="14" t="s">
        <v>97</v>
      </c>
      <c r="D143" s="14" t="s">
        <v>583</v>
      </c>
      <c r="E143" s="14" t="s">
        <v>113</v>
      </c>
      <c r="F143" s="14" t="s">
        <v>114</v>
      </c>
      <c r="G143" s="14" t="s">
        <v>367</v>
      </c>
      <c r="H143" s="14" t="s">
        <v>948</v>
      </c>
      <c r="I143" s="14" t="s">
        <v>633</v>
      </c>
      <c r="J143" s="14" t="s">
        <v>101</v>
      </c>
      <c r="K143" s="14"/>
      <c r="L143" s="14"/>
      <c r="M143" s="14" t="s">
        <v>358</v>
      </c>
      <c r="N143" s="14" t="s">
        <v>946</v>
      </c>
      <c r="O143" s="30">
        <v>42795</v>
      </c>
      <c r="P143" s="14" t="s">
        <v>2615</v>
      </c>
      <c r="Q143" s="14" t="s">
        <v>565</v>
      </c>
      <c r="R143" s="14" t="s">
        <v>564</v>
      </c>
      <c r="S143" s="14" t="s">
        <v>471</v>
      </c>
      <c r="T143" s="14">
        <v>616922</v>
      </c>
      <c r="U143" s="14" t="s">
        <v>955</v>
      </c>
      <c r="V143" s="14" t="s">
        <v>1075</v>
      </c>
      <c r="W143" s="14" t="s">
        <v>967</v>
      </c>
      <c r="X143" s="14" t="s">
        <v>1218</v>
      </c>
      <c r="Y143" s="14" t="s">
        <v>1246</v>
      </c>
      <c r="Z143" s="14" t="s">
        <v>1278</v>
      </c>
      <c r="AA143" s="14"/>
      <c r="AB143" s="14" t="s">
        <v>1264</v>
      </c>
      <c r="AC143" s="14" t="s">
        <v>976</v>
      </c>
      <c r="AD143" s="14" t="s">
        <v>997</v>
      </c>
      <c r="AE143" s="14" t="s">
        <v>1012</v>
      </c>
      <c r="AF143" s="14" t="s">
        <v>997</v>
      </c>
      <c r="AG143" s="14"/>
      <c r="AH143" s="14"/>
      <c r="AI143" s="14" t="s">
        <v>1102</v>
      </c>
      <c r="AJ143" s="14" t="s">
        <v>986</v>
      </c>
      <c r="AK143" s="14" t="s">
        <v>986</v>
      </c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>
        <v>3</v>
      </c>
      <c r="BS143" s="14">
        <v>7</v>
      </c>
      <c r="BT143" s="14">
        <v>8</v>
      </c>
      <c r="BU143" s="14">
        <v>0</v>
      </c>
      <c r="BV143" s="14">
        <v>5</v>
      </c>
      <c r="BW143" s="14" t="s">
        <v>125</v>
      </c>
      <c r="BX143" s="14">
        <v>5</v>
      </c>
      <c r="BY143" s="14" t="s">
        <v>757</v>
      </c>
      <c r="BZ143" s="14" t="s">
        <v>758</v>
      </c>
      <c r="CA143" s="14" t="s">
        <v>125</v>
      </c>
      <c r="CB143" s="14" t="s">
        <v>993</v>
      </c>
      <c r="CC143" s="14">
        <v>0</v>
      </c>
      <c r="CD143" s="14">
        <v>1</v>
      </c>
      <c r="CE143" s="14">
        <v>0</v>
      </c>
      <c r="CF143" s="14"/>
      <c r="CG143" s="14" t="e">
        <f ca="1">_xll.DEZINHEX(CODE(BR143))</f>
        <v>#NAME?</v>
      </c>
      <c r="CH143" s="14" t="e">
        <f ca="1">_xll.DEZINHEX(CODE(BS143))</f>
        <v>#NAME?</v>
      </c>
      <c r="CI143" s="14" t="e">
        <f ca="1">_xll.DEZINHEX(CODE(BT143))</f>
        <v>#NAME?</v>
      </c>
      <c r="CJ143" s="14" t="e">
        <f ca="1">_xll.DEZINHEX(CODE(BU143))</f>
        <v>#NAME?</v>
      </c>
      <c r="CK143" s="14" t="e">
        <f ca="1">_xll.DEZINHEX(CODE(BV143))</f>
        <v>#NAME?</v>
      </c>
      <c r="CL143" s="14" t="e">
        <f ca="1">_xll.DEZINHEX(CODE(BW143))</f>
        <v>#NAME?</v>
      </c>
      <c r="CM143" s="14" t="e">
        <f ca="1">_xll.DEZINHEX(CODE(BX143))</f>
        <v>#NAME?</v>
      </c>
      <c r="CN143" s="14" t="e">
        <f ca="1">_xll.DEZINHEX(CODE(BY143))</f>
        <v>#NAME?</v>
      </c>
      <c r="CO143" s="14" t="e">
        <f ca="1">_xll.DEZINHEX(CODE(BZ143))</f>
        <v>#NAME?</v>
      </c>
      <c r="CP143" s="14" t="e">
        <f ca="1">_xll.DEZINHEX(CODE(CA143))</f>
        <v>#NAME?</v>
      </c>
      <c r="CQ143" s="14" t="e">
        <f ca="1">_xll.DEZINHEX(CODE(CB143))</f>
        <v>#NAME?</v>
      </c>
      <c r="CR143" s="14" t="e">
        <f ca="1">_xll.DEZINHEX(CODE(CC143))</f>
        <v>#NAME?</v>
      </c>
      <c r="CS143" s="14" t="e">
        <f ca="1">_xll.DEZINHEX(CODE(CD143))</f>
        <v>#NAME?</v>
      </c>
      <c r="CT143" s="14" t="e">
        <f ca="1">_xll.DEZINHEX(CODE(CE143))</f>
        <v>#NAME?</v>
      </c>
      <c r="CU143" s="14"/>
      <c r="CV143" s="14"/>
      <c r="CW143" s="14"/>
      <c r="CX143" s="14"/>
      <c r="CY143" s="46"/>
      <c r="CZ143" s="20"/>
    </row>
    <row r="144" spans="1:104" ht="55.2">
      <c r="A144" s="14">
        <v>135</v>
      </c>
      <c r="B144" s="29">
        <v>42706</v>
      </c>
      <c r="C144" s="14" t="s">
        <v>97</v>
      </c>
      <c r="D144" s="14" t="s">
        <v>583</v>
      </c>
      <c r="E144" s="14" t="s">
        <v>113</v>
      </c>
      <c r="F144" s="14" t="s">
        <v>114</v>
      </c>
      <c r="G144" s="14" t="s">
        <v>367</v>
      </c>
      <c r="H144" s="14" t="s">
        <v>948</v>
      </c>
      <c r="I144" s="14" t="s">
        <v>633</v>
      </c>
      <c r="J144" s="14" t="s">
        <v>101</v>
      </c>
      <c r="K144" s="14"/>
      <c r="L144" s="14"/>
      <c r="M144" s="14" t="s">
        <v>358</v>
      </c>
      <c r="N144" s="14" t="s">
        <v>946</v>
      </c>
      <c r="O144" s="30">
        <v>42795</v>
      </c>
      <c r="P144" s="14" t="s">
        <v>2616</v>
      </c>
      <c r="Q144" s="14" t="s">
        <v>565</v>
      </c>
      <c r="R144" s="14" t="s">
        <v>564</v>
      </c>
      <c r="S144" s="14" t="s">
        <v>471</v>
      </c>
      <c r="T144" s="14">
        <v>616937</v>
      </c>
      <c r="U144" s="14" t="s">
        <v>956</v>
      </c>
      <c r="V144" s="14" t="s">
        <v>1238</v>
      </c>
      <c r="W144" s="14" t="s">
        <v>968</v>
      </c>
      <c r="X144" s="14" t="s">
        <v>1219</v>
      </c>
      <c r="Y144" s="14" t="s">
        <v>1248</v>
      </c>
      <c r="Z144" s="14" t="s">
        <v>1279</v>
      </c>
      <c r="AA144" s="14"/>
      <c r="AB144" s="14" t="s">
        <v>1265</v>
      </c>
      <c r="AC144" s="14" t="s">
        <v>690</v>
      </c>
      <c r="AD144" s="14" t="s">
        <v>1003</v>
      </c>
      <c r="AE144" s="14" t="s">
        <v>683</v>
      </c>
      <c r="AF144" s="14" t="s">
        <v>690</v>
      </c>
      <c r="AG144" s="14"/>
      <c r="AH144" s="14"/>
      <c r="AI144" s="14" t="s">
        <v>676</v>
      </c>
      <c r="AJ144" s="14" t="s">
        <v>669</v>
      </c>
      <c r="AK144" s="14" t="s">
        <v>669</v>
      </c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>
        <v>3</v>
      </c>
      <c r="BS144" s="14">
        <v>7</v>
      </c>
      <c r="BT144" s="14">
        <v>8</v>
      </c>
      <c r="BU144" s="14">
        <v>0</v>
      </c>
      <c r="BV144" s="14">
        <v>5</v>
      </c>
      <c r="BW144" s="14" t="s">
        <v>125</v>
      </c>
      <c r="BX144" s="14">
        <v>5</v>
      </c>
      <c r="BY144" s="14" t="s">
        <v>757</v>
      </c>
      <c r="BZ144" s="14" t="s">
        <v>758</v>
      </c>
      <c r="CA144" s="14" t="s">
        <v>125</v>
      </c>
      <c r="CB144" s="14" t="s">
        <v>761</v>
      </c>
      <c r="CC144" s="14">
        <v>0</v>
      </c>
      <c r="CD144" s="14">
        <v>1</v>
      </c>
      <c r="CE144" s="14">
        <v>0</v>
      </c>
      <c r="CF144" s="14"/>
      <c r="CG144" s="14" t="e">
        <f ca="1">_xll.DEZINHEX(CODE(BR144))</f>
        <v>#NAME?</v>
      </c>
      <c r="CH144" s="14" t="e">
        <f ca="1">_xll.DEZINHEX(CODE(BS144))</f>
        <v>#NAME?</v>
      </c>
      <c r="CI144" s="14" t="e">
        <f ca="1">_xll.DEZINHEX(CODE(BT144))</f>
        <v>#NAME?</v>
      </c>
      <c r="CJ144" s="14" t="e">
        <f ca="1">_xll.DEZINHEX(CODE(BU144))</f>
        <v>#NAME?</v>
      </c>
      <c r="CK144" s="14" t="e">
        <f ca="1">_xll.DEZINHEX(CODE(BV144))</f>
        <v>#NAME?</v>
      </c>
      <c r="CL144" s="14" t="e">
        <f ca="1">_xll.DEZINHEX(CODE(BW144))</f>
        <v>#NAME?</v>
      </c>
      <c r="CM144" s="14" t="e">
        <f ca="1">_xll.DEZINHEX(CODE(BX144))</f>
        <v>#NAME?</v>
      </c>
      <c r="CN144" s="14" t="e">
        <f ca="1">_xll.DEZINHEX(CODE(BY144))</f>
        <v>#NAME?</v>
      </c>
      <c r="CO144" s="14" t="e">
        <f ca="1">_xll.DEZINHEX(CODE(BZ144))</f>
        <v>#NAME?</v>
      </c>
      <c r="CP144" s="14" t="e">
        <f ca="1">_xll.DEZINHEX(CODE(CA144))</f>
        <v>#NAME?</v>
      </c>
      <c r="CQ144" s="14" t="e">
        <f ca="1">_xll.DEZINHEX(CODE(CB144))</f>
        <v>#NAME?</v>
      </c>
      <c r="CR144" s="14" t="e">
        <f ca="1">_xll.DEZINHEX(CODE(CC144))</f>
        <v>#NAME?</v>
      </c>
      <c r="CS144" s="14" t="e">
        <f ca="1">_xll.DEZINHEX(CODE(CD144))</f>
        <v>#NAME?</v>
      </c>
      <c r="CT144" s="14" t="e">
        <f ca="1">_xll.DEZINHEX(CODE(CE144))</f>
        <v>#NAME?</v>
      </c>
      <c r="CU144" s="14"/>
      <c r="CV144" s="14"/>
      <c r="CW144" s="14"/>
      <c r="CX144" s="14"/>
      <c r="CY144" s="46"/>
      <c r="CZ144" s="20"/>
    </row>
    <row r="145" spans="1:104" ht="69">
      <c r="A145" s="14">
        <v>136</v>
      </c>
      <c r="B145" s="29">
        <v>42706</v>
      </c>
      <c r="C145" s="14" t="s">
        <v>97</v>
      </c>
      <c r="D145" s="14" t="s">
        <v>583</v>
      </c>
      <c r="E145" s="14" t="s">
        <v>113</v>
      </c>
      <c r="F145" s="14" t="s">
        <v>114</v>
      </c>
      <c r="G145" s="14" t="s">
        <v>367</v>
      </c>
      <c r="H145" s="14" t="s">
        <v>949</v>
      </c>
      <c r="I145" s="14" t="s">
        <v>633</v>
      </c>
      <c r="J145" s="14" t="s">
        <v>101</v>
      </c>
      <c r="K145" s="14"/>
      <c r="L145" s="14"/>
      <c r="M145" s="14" t="s">
        <v>358</v>
      </c>
      <c r="N145" s="14" t="s">
        <v>947</v>
      </c>
      <c r="O145" s="30">
        <v>42795</v>
      </c>
      <c r="P145" s="14" t="s">
        <v>2617</v>
      </c>
      <c r="Q145" s="14" t="s">
        <v>565</v>
      </c>
      <c r="R145" s="14" t="s">
        <v>564</v>
      </c>
      <c r="S145" s="14" t="s">
        <v>471</v>
      </c>
      <c r="T145" s="14">
        <v>616957</v>
      </c>
      <c r="U145" s="14" t="s">
        <v>957</v>
      </c>
      <c r="V145" s="14" t="s">
        <v>1239</v>
      </c>
      <c r="W145" s="14" t="s">
        <v>969</v>
      </c>
      <c r="X145" s="14" t="s">
        <v>1220</v>
      </c>
      <c r="Y145" s="14" t="s">
        <v>1240</v>
      </c>
      <c r="Z145" s="14" t="s">
        <v>1280</v>
      </c>
      <c r="AA145" s="14"/>
      <c r="AB145" s="14" t="s">
        <v>1266</v>
      </c>
      <c r="AC145" s="14" t="s">
        <v>692</v>
      </c>
      <c r="AD145" s="14" t="s">
        <v>1004</v>
      </c>
      <c r="AE145" s="14" t="s">
        <v>685</v>
      </c>
      <c r="AF145" s="14" t="s">
        <v>692</v>
      </c>
      <c r="AG145" s="14"/>
      <c r="AH145" s="14"/>
      <c r="AI145" s="14" t="s">
        <v>678</v>
      </c>
      <c r="AJ145" s="14" t="s">
        <v>671</v>
      </c>
      <c r="AK145" s="14" t="s">
        <v>671</v>
      </c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>
        <v>3</v>
      </c>
      <c r="BS145" s="14">
        <v>7</v>
      </c>
      <c r="BT145" s="14">
        <v>8</v>
      </c>
      <c r="BU145" s="14">
        <v>0</v>
      </c>
      <c r="BV145" s="14">
        <v>5</v>
      </c>
      <c r="BW145" s="14" t="s">
        <v>125</v>
      </c>
      <c r="BX145" s="14">
        <v>5</v>
      </c>
      <c r="BY145" s="14" t="s">
        <v>757</v>
      </c>
      <c r="BZ145" s="14" t="s">
        <v>758</v>
      </c>
      <c r="CA145" s="14" t="s">
        <v>125</v>
      </c>
      <c r="CB145" s="14" t="s">
        <v>129</v>
      </c>
      <c r="CC145" s="14">
        <v>0</v>
      </c>
      <c r="CD145" s="14">
        <v>1</v>
      </c>
      <c r="CE145" s="14">
        <v>0</v>
      </c>
      <c r="CF145" s="14"/>
      <c r="CG145" s="14" t="e">
        <f ca="1">_xll.DEZINHEX(CODE(BR145))</f>
        <v>#NAME?</v>
      </c>
      <c r="CH145" s="14" t="e">
        <f ca="1">_xll.DEZINHEX(CODE(BS145))</f>
        <v>#NAME?</v>
      </c>
      <c r="CI145" s="14" t="e">
        <f ca="1">_xll.DEZINHEX(CODE(BT145))</f>
        <v>#NAME?</v>
      </c>
      <c r="CJ145" s="14" t="e">
        <f ca="1">_xll.DEZINHEX(CODE(BU145))</f>
        <v>#NAME?</v>
      </c>
      <c r="CK145" s="14" t="e">
        <f ca="1">_xll.DEZINHEX(CODE(BV145))</f>
        <v>#NAME?</v>
      </c>
      <c r="CL145" s="14" t="e">
        <f ca="1">_xll.DEZINHEX(CODE(BW145))</f>
        <v>#NAME?</v>
      </c>
      <c r="CM145" s="14" t="e">
        <f ca="1">_xll.DEZINHEX(CODE(BX145))</f>
        <v>#NAME?</v>
      </c>
      <c r="CN145" s="14" t="e">
        <f ca="1">_xll.DEZINHEX(CODE(BY145))</f>
        <v>#NAME?</v>
      </c>
      <c r="CO145" s="14" t="e">
        <f ca="1">_xll.DEZINHEX(CODE(BZ145))</f>
        <v>#NAME?</v>
      </c>
      <c r="CP145" s="14" t="e">
        <f ca="1">_xll.DEZINHEX(CODE(CA145))</f>
        <v>#NAME?</v>
      </c>
      <c r="CQ145" s="14" t="e">
        <f ca="1">_xll.DEZINHEX(CODE(CB145))</f>
        <v>#NAME?</v>
      </c>
      <c r="CR145" s="14" t="e">
        <f ca="1">_xll.DEZINHEX(CODE(CC145))</f>
        <v>#NAME?</v>
      </c>
      <c r="CS145" s="14" t="e">
        <f ca="1">_xll.DEZINHEX(CODE(CD145))</f>
        <v>#NAME?</v>
      </c>
      <c r="CT145" s="14" t="e">
        <f ca="1">_xll.DEZINHEX(CODE(CE145))</f>
        <v>#NAME?</v>
      </c>
      <c r="CU145" s="14"/>
      <c r="CV145" s="14"/>
      <c r="CW145" s="14"/>
      <c r="CX145" s="14"/>
      <c r="CY145" s="46"/>
      <c r="CZ145" s="20"/>
    </row>
    <row r="146" spans="1:104" ht="55.2">
      <c r="A146" s="14">
        <v>137</v>
      </c>
      <c r="B146" s="29">
        <v>42706</v>
      </c>
      <c r="C146" s="14" t="s">
        <v>97</v>
      </c>
      <c r="D146" s="14" t="s">
        <v>583</v>
      </c>
      <c r="E146" s="14" t="s">
        <v>113</v>
      </c>
      <c r="F146" s="14" t="s">
        <v>114</v>
      </c>
      <c r="G146" s="14" t="s">
        <v>367</v>
      </c>
      <c r="H146" s="14" t="s">
        <v>949</v>
      </c>
      <c r="I146" s="14" t="s">
        <v>633</v>
      </c>
      <c r="J146" s="14" t="s">
        <v>101</v>
      </c>
      <c r="K146" s="14"/>
      <c r="L146" s="14"/>
      <c r="M146" s="14" t="s">
        <v>358</v>
      </c>
      <c r="N146" s="14" t="s">
        <v>947</v>
      </c>
      <c r="O146" s="30">
        <v>42795</v>
      </c>
      <c r="P146" s="14" t="s">
        <v>2615</v>
      </c>
      <c r="Q146" s="14" t="s">
        <v>565</v>
      </c>
      <c r="R146" s="14" t="s">
        <v>564</v>
      </c>
      <c r="S146" s="14" t="s">
        <v>471</v>
      </c>
      <c r="T146" s="14">
        <v>616963</v>
      </c>
      <c r="U146" s="14" t="s">
        <v>958</v>
      </c>
      <c r="V146" s="14" t="s">
        <v>1241</v>
      </c>
      <c r="W146" s="14" t="s">
        <v>970</v>
      </c>
      <c r="X146" s="14" t="s">
        <v>1221</v>
      </c>
      <c r="Y146" s="14" t="s">
        <v>1242</v>
      </c>
      <c r="Z146" s="14" t="s">
        <v>1281</v>
      </c>
      <c r="AA146" s="14"/>
      <c r="AB146" s="14" t="s">
        <v>1267</v>
      </c>
      <c r="AC146" s="14" t="s">
        <v>977</v>
      </c>
      <c r="AD146" s="14" t="s">
        <v>1005</v>
      </c>
      <c r="AE146" s="14" t="s">
        <v>983</v>
      </c>
      <c r="AF146" s="14" t="s">
        <v>977</v>
      </c>
      <c r="AG146" s="14"/>
      <c r="AH146" s="14"/>
      <c r="AI146" s="14" t="s">
        <v>1105</v>
      </c>
      <c r="AJ146" s="14" t="s">
        <v>987</v>
      </c>
      <c r="AK146" s="14" t="s">
        <v>987</v>
      </c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>
        <v>3</v>
      </c>
      <c r="BS146" s="14">
        <v>7</v>
      </c>
      <c r="BT146" s="14">
        <v>8</v>
      </c>
      <c r="BU146" s="14">
        <v>0</v>
      </c>
      <c r="BV146" s="14">
        <v>5</v>
      </c>
      <c r="BW146" s="14" t="s">
        <v>125</v>
      </c>
      <c r="BX146" s="14">
        <v>5</v>
      </c>
      <c r="BY146" s="14" t="s">
        <v>757</v>
      </c>
      <c r="BZ146" s="14" t="s">
        <v>758</v>
      </c>
      <c r="CA146" s="14" t="s">
        <v>125</v>
      </c>
      <c r="CB146" s="14" t="s">
        <v>310</v>
      </c>
      <c r="CC146" s="14">
        <v>0</v>
      </c>
      <c r="CD146" s="14">
        <v>1</v>
      </c>
      <c r="CE146" s="14">
        <v>0</v>
      </c>
      <c r="CF146" s="14"/>
      <c r="CG146" s="14" t="e">
        <f ca="1">_xll.DEZINHEX(CODE(BR146))</f>
        <v>#NAME?</v>
      </c>
      <c r="CH146" s="14" t="e">
        <f ca="1">_xll.DEZINHEX(CODE(BS146))</f>
        <v>#NAME?</v>
      </c>
      <c r="CI146" s="14" t="e">
        <f ca="1">_xll.DEZINHEX(CODE(BT146))</f>
        <v>#NAME?</v>
      </c>
      <c r="CJ146" s="14" t="e">
        <f ca="1">_xll.DEZINHEX(CODE(BU146))</f>
        <v>#NAME?</v>
      </c>
      <c r="CK146" s="14" t="e">
        <f ca="1">_xll.DEZINHEX(CODE(BV146))</f>
        <v>#NAME?</v>
      </c>
      <c r="CL146" s="14" t="e">
        <f ca="1">_xll.DEZINHEX(CODE(BW146))</f>
        <v>#NAME?</v>
      </c>
      <c r="CM146" s="14" t="e">
        <f ca="1">_xll.DEZINHEX(CODE(BX146))</f>
        <v>#NAME?</v>
      </c>
      <c r="CN146" s="14" t="e">
        <f ca="1">_xll.DEZINHEX(CODE(BY146))</f>
        <v>#NAME?</v>
      </c>
      <c r="CO146" s="14" t="e">
        <f ca="1">_xll.DEZINHEX(CODE(BZ146))</f>
        <v>#NAME?</v>
      </c>
      <c r="CP146" s="14" t="e">
        <f ca="1">_xll.DEZINHEX(CODE(CA146))</f>
        <v>#NAME?</v>
      </c>
      <c r="CQ146" s="14" t="e">
        <f ca="1">_xll.DEZINHEX(CODE(CB146))</f>
        <v>#NAME?</v>
      </c>
      <c r="CR146" s="14" t="e">
        <f ca="1">_xll.DEZINHEX(CODE(CC146))</f>
        <v>#NAME?</v>
      </c>
      <c r="CS146" s="14" t="e">
        <f ca="1">_xll.DEZINHEX(CODE(CD146))</f>
        <v>#NAME?</v>
      </c>
      <c r="CT146" s="14" t="e">
        <f ca="1">_xll.DEZINHEX(CODE(CE146))</f>
        <v>#NAME?</v>
      </c>
      <c r="CU146" s="14"/>
      <c r="CV146" s="14"/>
      <c r="CW146" s="14"/>
      <c r="CX146" s="14"/>
      <c r="CY146" s="46"/>
      <c r="CZ146" s="20"/>
    </row>
    <row r="147" spans="1:104" ht="55.2">
      <c r="A147" s="14">
        <v>138</v>
      </c>
      <c r="B147" s="29">
        <v>42706</v>
      </c>
      <c r="C147" s="14" t="s">
        <v>97</v>
      </c>
      <c r="D147" s="14" t="s">
        <v>583</v>
      </c>
      <c r="E147" s="14" t="s">
        <v>113</v>
      </c>
      <c r="F147" s="14" t="s">
        <v>114</v>
      </c>
      <c r="G147" s="14" t="s">
        <v>367</v>
      </c>
      <c r="H147" s="14" t="s">
        <v>949</v>
      </c>
      <c r="I147" s="14" t="s">
        <v>633</v>
      </c>
      <c r="J147" s="14" t="s">
        <v>101</v>
      </c>
      <c r="K147" s="14"/>
      <c r="L147" s="14"/>
      <c r="M147" s="14" t="s">
        <v>358</v>
      </c>
      <c r="N147" s="14" t="s">
        <v>947</v>
      </c>
      <c r="O147" s="30">
        <v>42795</v>
      </c>
      <c r="P147" s="14" t="s">
        <v>2618</v>
      </c>
      <c r="Q147" s="14" t="s">
        <v>565</v>
      </c>
      <c r="R147" s="14" t="s">
        <v>564</v>
      </c>
      <c r="S147" s="14" t="s">
        <v>471</v>
      </c>
      <c r="T147" s="14">
        <v>616968</v>
      </c>
      <c r="U147" s="14" t="s">
        <v>959</v>
      </c>
      <c r="V147" s="14" t="s">
        <v>1076</v>
      </c>
      <c r="W147" s="14" t="s">
        <v>971</v>
      </c>
      <c r="X147" s="14" t="s">
        <v>1222</v>
      </c>
      <c r="Y147" s="14" t="s">
        <v>1243</v>
      </c>
      <c r="Z147" s="14" t="s">
        <v>1282</v>
      </c>
      <c r="AA147" s="14"/>
      <c r="AB147" s="14" t="s">
        <v>1268</v>
      </c>
      <c r="AC147" s="14" t="s">
        <v>978</v>
      </c>
      <c r="AD147" s="14" t="s">
        <v>1010</v>
      </c>
      <c r="AE147" s="14" t="s">
        <v>1013</v>
      </c>
      <c r="AF147" s="14" t="s">
        <v>995</v>
      </c>
      <c r="AG147" s="14"/>
      <c r="AH147" s="14"/>
      <c r="AI147" s="14" t="s">
        <v>1103</v>
      </c>
      <c r="AJ147" s="14" t="s">
        <v>988</v>
      </c>
      <c r="AK147" s="14" t="s">
        <v>988</v>
      </c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>
        <v>3</v>
      </c>
      <c r="BS147" s="14">
        <v>7</v>
      </c>
      <c r="BT147" s="14">
        <v>8</v>
      </c>
      <c r="BU147" s="14">
        <v>0</v>
      </c>
      <c r="BV147" s="14">
        <v>5</v>
      </c>
      <c r="BW147" s="14" t="s">
        <v>125</v>
      </c>
      <c r="BX147" s="14">
        <v>5</v>
      </c>
      <c r="BY147" s="14" t="s">
        <v>757</v>
      </c>
      <c r="BZ147" s="14" t="s">
        <v>758</v>
      </c>
      <c r="CA147" s="14" t="s">
        <v>125</v>
      </c>
      <c r="CB147" s="14" t="s">
        <v>994</v>
      </c>
      <c r="CC147" s="14">
        <v>0</v>
      </c>
      <c r="CD147" s="14">
        <v>1</v>
      </c>
      <c r="CE147" s="14">
        <v>0</v>
      </c>
      <c r="CF147" s="14"/>
      <c r="CG147" s="14" t="e">
        <f ca="1">_xll.DEZINHEX(CODE(BR147))</f>
        <v>#NAME?</v>
      </c>
      <c r="CH147" s="14" t="e">
        <f ca="1">_xll.DEZINHEX(CODE(BS147))</f>
        <v>#NAME?</v>
      </c>
      <c r="CI147" s="14" t="e">
        <f ca="1">_xll.DEZINHEX(CODE(BT147))</f>
        <v>#NAME?</v>
      </c>
      <c r="CJ147" s="14" t="e">
        <f ca="1">_xll.DEZINHEX(CODE(BU147))</f>
        <v>#NAME?</v>
      </c>
      <c r="CK147" s="14" t="e">
        <f ca="1">_xll.DEZINHEX(CODE(BV147))</f>
        <v>#NAME?</v>
      </c>
      <c r="CL147" s="14" t="e">
        <f ca="1">_xll.DEZINHEX(CODE(BW147))</f>
        <v>#NAME?</v>
      </c>
      <c r="CM147" s="14" t="e">
        <f ca="1">_xll.DEZINHEX(CODE(BX147))</f>
        <v>#NAME?</v>
      </c>
      <c r="CN147" s="14" t="e">
        <f ca="1">_xll.DEZINHEX(CODE(BY147))</f>
        <v>#NAME?</v>
      </c>
      <c r="CO147" s="14" t="e">
        <f ca="1">_xll.DEZINHEX(CODE(BZ147))</f>
        <v>#NAME?</v>
      </c>
      <c r="CP147" s="14" t="e">
        <f ca="1">_xll.DEZINHEX(CODE(CA147))</f>
        <v>#NAME?</v>
      </c>
      <c r="CQ147" s="14" t="e">
        <f ca="1">_xll.DEZINHEX(CODE(CB147))</f>
        <v>#NAME?</v>
      </c>
      <c r="CR147" s="14" t="e">
        <f ca="1">_xll.DEZINHEX(CODE(CC147))</f>
        <v>#NAME?</v>
      </c>
      <c r="CS147" s="14" t="e">
        <f ca="1">_xll.DEZINHEX(CODE(CD147))</f>
        <v>#NAME?</v>
      </c>
      <c r="CT147" s="14" t="e">
        <f ca="1">_xll.DEZINHEX(CODE(CE147))</f>
        <v>#NAME?</v>
      </c>
      <c r="CU147" s="14"/>
      <c r="CV147" s="14"/>
      <c r="CW147" s="14"/>
      <c r="CX147" s="14"/>
      <c r="CY147" s="46"/>
      <c r="CZ147" s="20"/>
    </row>
    <row r="148" spans="1:104" ht="69">
      <c r="A148" s="14">
        <v>139</v>
      </c>
      <c r="B148" s="29">
        <v>42755</v>
      </c>
      <c r="C148" s="14" t="s">
        <v>97</v>
      </c>
      <c r="D148" s="14" t="s">
        <v>583</v>
      </c>
      <c r="E148" s="14" t="s">
        <v>113</v>
      </c>
      <c r="F148" s="14" t="s">
        <v>114</v>
      </c>
      <c r="G148" s="14" t="s">
        <v>367</v>
      </c>
      <c r="H148" s="14" t="s">
        <v>949</v>
      </c>
      <c r="I148" s="14" t="s">
        <v>633</v>
      </c>
      <c r="J148" s="14" t="s">
        <v>101</v>
      </c>
      <c r="K148" s="14"/>
      <c r="L148" s="14"/>
      <c r="M148" s="14" t="s">
        <v>358</v>
      </c>
      <c r="N148" s="14" t="s">
        <v>947</v>
      </c>
      <c r="O148" s="30">
        <v>42795</v>
      </c>
      <c r="P148" s="14" t="s">
        <v>2619</v>
      </c>
      <c r="Q148" s="14" t="s">
        <v>565</v>
      </c>
      <c r="R148" s="14" t="s">
        <v>564</v>
      </c>
      <c r="S148" s="14" t="s">
        <v>471</v>
      </c>
      <c r="T148" s="14">
        <v>624677</v>
      </c>
      <c r="U148" s="14" t="s">
        <v>960</v>
      </c>
      <c r="V148" s="14" t="s">
        <v>1418</v>
      </c>
      <c r="W148" s="14" t="s">
        <v>972</v>
      </c>
      <c r="X148" s="14" t="s">
        <v>1419</v>
      </c>
      <c r="Y148" s="14" t="s">
        <v>1420</v>
      </c>
      <c r="Z148" s="14" t="s">
        <v>1421</v>
      </c>
      <c r="AA148" s="14"/>
      <c r="AB148" s="14" t="s">
        <v>1417</v>
      </c>
      <c r="AC148" s="14" t="s">
        <v>979</v>
      </c>
      <c r="AD148" s="14" t="s">
        <v>1007</v>
      </c>
      <c r="AE148" s="14" t="s">
        <v>1014</v>
      </c>
      <c r="AF148" s="14" t="s">
        <v>979</v>
      </c>
      <c r="AG148" s="14"/>
      <c r="AH148" s="14"/>
      <c r="AI148" s="14" t="s">
        <v>1106</v>
      </c>
      <c r="AJ148" s="14" t="s">
        <v>989</v>
      </c>
      <c r="AK148" s="14" t="s">
        <v>989</v>
      </c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>
        <v>3</v>
      </c>
      <c r="BS148" s="14">
        <v>7</v>
      </c>
      <c r="BT148" s="14">
        <v>8</v>
      </c>
      <c r="BU148" s="14">
        <v>0</v>
      </c>
      <c r="BV148" s="14">
        <v>5</v>
      </c>
      <c r="BW148" s="14" t="s">
        <v>125</v>
      </c>
      <c r="BX148" s="14">
        <v>5</v>
      </c>
      <c r="BY148" s="14" t="s">
        <v>757</v>
      </c>
      <c r="BZ148" s="14" t="s">
        <v>758</v>
      </c>
      <c r="CA148" s="14" t="s">
        <v>125</v>
      </c>
      <c r="CB148" s="14" t="s">
        <v>994</v>
      </c>
      <c r="CC148" s="14">
        <v>1</v>
      </c>
      <c r="CD148" s="14">
        <v>1</v>
      </c>
      <c r="CE148" s="14">
        <v>0</v>
      </c>
      <c r="CF148" s="14"/>
      <c r="CG148" s="14" t="e">
        <f ca="1">_xll.DEZINHEX(CODE(BR148))</f>
        <v>#NAME?</v>
      </c>
      <c r="CH148" s="14" t="e">
        <f ca="1">_xll.DEZINHEX(CODE(BS148))</f>
        <v>#NAME?</v>
      </c>
      <c r="CI148" s="14" t="e">
        <f ca="1">_xll.DEZINHEX(CODE(BT148))</f>
        <v>#NAME?</v>
      </c>
      <c r="CJ148" s="14" t="e">
        <f ca="1">_xll.DEZINHEX(CODE(BU148))</f>
        <v>#NAME?</v>
      </c>
      <c r="CK148" s="14" t="e">
        <f ca="1">_xll.DEZINHEX(CODE(BV148))</f>
        <v>#NAME?</v>
      </c>
      <c r="CL148" s="14" t="e">
        <f ca="1">_xll.DEZINHEX(CODE(BW148))</f>
        <v>#NAME?</v>
      </c>
      <c r="CM148" s="14" t="e">
        <f ca="1">_xll.DEZINHEX(CODE(BX148))</f>
        <v>#NAME?</v>
      </c>
      <c r="CN148" s="14" t="e">
        <f ca="1">_xll.DEZINHEX(CODE(BY148))</f>
        <v>#NAME?</v>
      </c>
      <c r="CO148" s="14" t="e">
        <f ca="1">_xll.DEZINHEX(CODE(BZ148))</f>
        <v>#NAME?</v>
      </c>
      <c r="CP148" s="14" t="e">
        <f ca="1">_xll.DEZINHEX(CODE(CA148))</f>
        <v>#NAME?</v>
      </c>
      <c r="CQ148" s="14" t="e">
        <f ca="1">_xll.DEZINHEX(CODE(CB148))</f>
        <v>#NAME?</v>
      </c>
      <c r="CR148" s="14" t="e">
        <f ca="1">_xll.DEZINHEX(CODE(CC148))</f>
        <v>#NAME?</v>
      </c>
      <c r="CS148" s="14" t="e">
        <f ca="1">_xll.DEZINHEX(CODE(CD148))</f>
        <v>#NAME?</v>
      </c>
      <c r="CT148" s="14" t="e">
        <f ca="1">_xll.DEZINHEX(CODE(CE148))</f>
        <v>#NAME?</v>
      </c>
      <c r="CU148" s="14"/>
      <c r="CV148" s="14"/>
      <c r="CW148" s="14"/>
      <c r="CX148" s="14"/>
      <c r="CY148" s="46"/>
      <c r="CZ148" s="20"/>
    </row>
    <row r="149" spans="1:104" ht="55.2">
      <c r="A149" s="14">
        <v>140</v>
      </c>
      <c r="B149" s="29">
        <v>42706</v>
      </c>
      <c r="C149" s="14" t="s">
        <v>97</v>
      </c>
      <c r="D149" s="14" t="s">
        <v>583</v>
      </c>
      <c r="E149" s="14" t="s">
        <v>113</v>
      </c>
      <c r="F149" s="14" t="s">
        <v>114</v>
      </c>
      <c r="G149" s="14" t="s">
        <v>367</v>
      </c>
      <c r="H149" s="14" t="s">
        <v>949</v>
      </c>
      <c r="I149" s="14" t="s">
        <v>633</v>
      </c>
      <c r="J149" s="14" t="s">
        <v>101</v>
      </c>
      <c r="K149" s="14"/>
      <c r="L149" s="14"/>
      <c r="M149" s="14" t="s">
        <v>358</v>
      </c>
      <c r="N149" s="14" t="s">
        <v>947</v>
      </c>
      <c r="O149" s="30">
        <v>42795</v>
      </c>
      <c r="P149" s="14" t="s">
        <v>2615</v>
      </c>
      <c r="Q149" s="14" t="s">
        <v>565</v>
      </c>
      <c r="R149" s="14" t="s">
        <v>564</v>
      </c>
      <c r="S149" s="14" t="s">
        <v>471</v>
      </c>
      <c r="T149" s="14">
        <v>616998</v>
      </c>
      <c r="U149" s="14" t="s">
        <v>961</v>
      </c>
      <c r="V149" s="14" t="s">
        <v>1077</v>
      </c>
      <c r="W149" s="14" t="s">
        <v>973</v>
      </c>
      <c r="X149" s="14" t="s">
        <v>1224</v>
      </c>
      <c r="Y149" s="14" t="s">
        <v>1253</v>
      </c>
      <c r="Z149" s="14" t="s">
        <v>1283</v>
      </c>
      <c r="AA149" s="14"/>
      <c r="AB149" s="14" t="s">
        <v>1269</v>
      </c>
      <c r="AC149" s="14" t="s">
        <v>693</v>
      </c>
      <c r="AD149" s="14" t="s">
        <v>1008</v>
      </c>
      <c r="AE149" s="14" t="s">
        <v>686</v>
      </c>
      <c r="AF149" s="14" t="s">
        <v>693</v>
      </c>
      <c r="AG149" s="14"/>
      <c r="AH149" s="14"/>
      <c r="AI149" s="14" t="s">
        <v>679</v>
      </c>
      <c r="AJ149" s="14" t="s">
        <v>672</v>
      </c>
      <c r="AK149" s="14" t="s">
        <v>672</v>
      </c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>
        <v>3</v>
      </c>
      <c r="BS149" s="14">
        <v>7</v>
      </c>
      <c r="BT149" s="14">
        <v>8</v>
      </c>
      <c r="BU149" s="14">
        <v>0</v>
      </c>
      <c r="BV149" s="14">
        <v>5</v>
      </c>
      <c r="BW149" s="14" t="s">
        <v>125</v>
      </c>
      <c r="BX149" s="14">
        <v>5</v>
      </c>
      <c r="BY149" s="14" t="s">
        <v>757</v>
      </c>
      <c r="BZ149" s="14" t="s">
        <v>758</v>
      </c>
      <c r="CA149" s="14" t="s">
        <v>125</v>
      </c>
      <c r="CB149" s="14" t="s">
        <v>773</v>
      </c>
      <c r="CC149" s="14">
        <v>0</v>
      </c>
      <c r="CD149" s="14">
        <v>1</v>
      </c>
      <c r="CE149" s="14">
        <v>0</v>
      </c>
      <c r="CF149" s="14"/>
      <c r="CG149" s="14" t="e">
        <f ca="1">_xll.DEZINHEX(CODE(BR149))</f>
        <v>#NAME?</v>
      </c>
      <c r="CH149" s="14" t="e">
        <f ca="1">_xll.DEZINHEX(CODE(BS149))</f>
        <v>#NAME?</v>
      </c>
      <c r="CI149" s="14" t="e">
        <f ca="1">_xll.DEZINHEX(CODE(BT149))</f>
        <v>#NAME?</v>
      </c>
      <c r="CJ149" s="14" t="e">
        <f ca="1">_xll.DEZINHEX(CODE(BU149))</f>
        <v>#NAME?</v>
      </c>
      <c r="CK149" s="14" t="e">
        <f ca="1">_xll.DEZINHEX(CODE(BV149))</f>
        <v>#NAME?</v>
      </c>
      <c r="CL149" s="14" t="e">
        <f ca="1">_xll.DEZINHEX(CODE(BW149))</f>
        <v>#NAME?</v>
      </c>
      <c r="CM149" s="14" t="e">
        <f ca="1">_xll.DEZINHEX(CODE(BX149))</f>
        <v>#NAME?</v>
      </c>
      <c r="CN149" s="14" t="e">
        <f ca="1">_xll.DEZINHEX(CODE(BY149))</f>
        <v>#NAME?</v>
      </c>
      <c r="CO149" s="14" t="e">
        <f ca="1">_xll.DEZINHEX(CODE(BZ149))</f>
        <v>#NAME?</v>
      </c>
      <c r="CP149" s="14" t="e">
        <f ca="1">_xll.DEZINHEX(CODE(CA149))</f>
        <v>#NAME?</v>
      </c>
      <c r="CQ149" s="14" t="e">
        <f ca="1">_xll.DEZINHEX(CODE(CB149))</f>
        <v>#NAME?</v>
      </c>
      <c r="CR149" s="14" t="e">
        <f ca="1">_xll.DEZINHEX(CODE(CC149))</f>
        <v>#NAME?</v>
      </c>
      <c r="CS149" s="14" t="e">
        <f ca="1">_xll.DEZINHEX(CODE(CD149))</f>
        <v>#NAME?</v>
      </c>
      <c r="CT149" s="14" t="e">
        <f ca="1">_xll.DEZINHEX(CODE(CE149))</f>
        <v>#NAME?</v>
      </c>
      <c r="CU149" s="14"/>
      <c r="CV149" s="14"/>
      <c r="CW149" s="14"/>
      <c r="CX149" s="14"/>
      <c r="CY149" s="46"/>
      <c r="CZ149" s="20"/>
    </row>
    <row r="150" spans="1:104" ht="64.8">
      <c r="A150" s="14">
        <v>141</v>
      </c>
      <c r="B150" s="29">
        <v>42706</v>
      </c>
      <c r="C150" s="14" t="s">
        <v>97</v>
      </c>
      <c r="D150" s="14" t="s">
        <v>583</v>
      </c>
      <c r="E150" s="14" t="s">
        <v>113</v>
      </c>
      <c r="F150" s="14" t="s">
        <v>114</v>
      </c>
      <c r="G150" s="14" t="s">
        <v>367</v>
      </c>
      <c r="H150" s="14" t="s">
        <v>949</v>
      </c>
      <c r="I150" s="14" t="s">
        <v>633</v>
      </c>
      <c r="J150" s="14" t="s">
        <v>101</v>
      </c>
      <c r="K150" s="14"/>
      <c r="L150" s="14"/>
      <c r="M150" s="14" t="s">
        <v>358</v>
      </c>
      <c r="N150" s="14" t="s">
        <v>947</v>
      </c>
      <c r="O150" s="30">
        <v>42795</v>
      </c>
      <c r="P150" s="14" t="s">
        <v>4982</v>
      </c>
      <c r="Q150" s="14" t="s">
        <v>565</v>
      </c>
      <c r="R150" s="14" t="s">
        <v>564</v>
      </c>
      <c r="S150" s="14" t="s">
        <v>471</v>
      </c>
      <c r="T150" s="14">
        <v>618823</v>
      </c>
      <c r="U150" s="14" t="s">
        <v>951</v>
      </c>
      <c r="V150" s="14" t="s">
        <v>1072</v>
      </c>
      <c r="W150" s="14" t="s">
        <v>1271</v>
      </c>
      <c r="X150" s="14" t="s">
        <v>1284</v>
      </c>
      <c r="Y150" s="14" t="s">
        <v>1285</v>
      </c>
      <c r="Z150" s="14" t="s">
        <v>1286</v>
      </c>
      <c r="AA150" s="14"/>
      <c r="AB150" s="14" t="s">
        <v>1270</v>
      </c>
      <c r="AC150" s="14" t="s">
        <v>687</v>
      </c>
      <c r="AD150" s="14" t="s">
        <v>1273</v>
      </c>
      <c r="AE150" s="14" t="s">
        <v>1274</v>
      </c>
      <c r="AF150" s="14" t="s">
        <v>1291</v>
      </c>
      <c r="AG150" s="14"/>
      <c r="AH150" s="14" t="s">
        <v>1272</v>
      </c>
      <c r="AI150" s="14" t="s">
        <v>1272</v>
      </c>
      <c r="AJ150" s="14" t="s">
        <v>1272</v>
      </c>
      <c r="AK150" s="14" t="s">
        <v>1272</v>
      </c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>
        <v>3</v>
      </c>
      <c r="BS150" s="14">
        <v>7</v>
      </c>
      <c r="BT150" s="14">
        <v>8</v>
      </c>
      <c r="BU150" s="14">
        <v>0</v>
      </c>
      <c r="BV150" s="14">
        <v>5</v>
      </c>
      <c r="BW150" s="14" t="s">
        <v>125</v>
      </c>
      <c r="BX150" s="14">
        <v>5</v>
      </c>
      <c r="BY150" s="14" t="s">
        <v>757</v>
      </c>
      <c r="BZ150" s="14" t="s">
        <v>758</v>
      </c>
      <c r="CA150" s="14" t="s">
        <v>125</v>
      </c>
      <c r="CB150" s="14" t="s">
        <v>149</v>
      </c>
      <c r="CC150" s="14">
        <v>0</v>
      </c>
      <c r="CD150" s="14">
        <v>1</v>
      </c>
      <c r="CE150" s="14">
        <v>0</v>
      </c>
      <c r="CF150" s="14"/>
      <c r="CG150" s="14" t="e">
        <f ca="1">_xll.DEZINHEX(CODE(BR150))</f>
        <v>#NAME?</v>
      </c>
      <c r="CH150" s="14" t="e">
        <f ca="1">_xll.DEZINHEX(CODE(BS150))</f>
        <v>#NAME?</v>
      </c>
      <c r="CI150" s="14" t="e">
        <f ca="1">_xll.DEZINHEX(CODE(BT150))</f>
        <v>#NAME?</v>
      </c>
      <c r="CJ150" s="14" t="e">
        <f ca="1">_xll.DEZINHEX(CODE(BU150))</f>
        <v>#NAME?</v>
      </c>
      <c r="CK150" s="14" t="e">
        <f ca="1">_xll.DEZINHEX(CODE(BV150))</f>
        <v>#NAME?</v>
      </c>
      <c r="CL150" s="14" t="e">
        <f ca="1">_xll.DEZINHEX(CODE(BW150))</f>
        <v>#NAME?</v>
      </c>
      <c r="CM150" s="14" t="e">
        <f ca="1">_xll.DEZINHEX(CODE(BX150))</f>
        <v>#NAME?</v>
      </c>
      <c r="CN150" s="14" t="e">
        <f ca="1">_xll.DEZINHEX(CODE(BY150))</f>
        <v>#NAME?</v>
      </c>
      <c r="CO150" s="14" t="e">
        <f ca="1">_xll.DEZINHEX(CODE(BZ150))</f>
        <v>#NAME?</v>
      </c>
      <c r="CP150" s="14" t="e">
        <f ca="1">_xll.DEZINHEX(CODE(CA150))</f>
        <v>#NAME?</v>
      </c>
      <c r="CQ150" s="14" t="e">
        <f ca="1">_xll.DEZINHEX(CODE(CB150))</f>
        <v>#NAME?</v>
      </c>
      <c r="CR150" s="14" t="e">
        <f ca="1">_xll.DEZINHEX(CODE(CC150))</f>
        <v>#NAME?</v>
      </c>
      <c r="CS150" s="14" t="e">
        <f ca="1">_xll.DEZINHEX(CODE(CD150))</f>
        <v>#NAME?</v>
      </c>
      <c r="CT150" s="14" t="e">
        <f ca="1">_xll.DEZINHEX(CODE(CE150))</f>
        <v>#NAME?</v>
      </c>
      <c r="CU150" s="14"/>
      <c r="CV150" s="14"/>
      <c r="CW150" s="14"/>
      <c r="CX150" s="14"/>
      <c r="CY150" s="46"/>
      <c r="CZ150" s="20"/>
    </row>
    <row r="151" spans="1:104" ht="27.6">
      <c r="A151" s="14">
        <v>142</v>
      </c>
      <c r="B151" s="29">
        <v>42712</v>
      </c>
      <c r="C151" s="14" t="s">
        <v>97</v>
      </c>
      <c r="D151" s="14" t="s">
        <v>368</v>
      </c>
      <c r="E151" s="14" t="s">
        <v>113</v>
      </c>
      <c r="F151" s="14" t="s">
        <v>114</v>
      </c>
      <c r="G151" s="14" t="s">
        <v>367</v>
      </c>
      <c r="H151" s="14" t="s">
        <v>949</v>
      </c>
      <c r="I151" s="14" t="s">
        <v>315</v>
      </c>
      <c r="J151" s="14" t="s">
        <v>101</v>
      </c>
      <c r="K151" s="14"/>
      <c r="L151" s="14"/>
      <c r="M151" s="14" t="s">
        <v>358</v>
      </c>
      <c r="N151" s="14" t="s">
        <v>947</v>
      </c>
      <c r="O151" s="30">
        <v>42767</v>
      </c>
      <c r="P151" s="14" t="s">
        <v>1296</v>
      </c>
      <c r="Q151" s="14" t="s">
        <v>565</v>
      </c>
      <c r="R151" s="14" t="s">
        <v>564</v>
      </c>
      <c r="S151" s="14" t="s">
        <v>471</v>
      </c>
      <c r="T151" s="14">
        <v>619524</v>
      </c>
      <c r="U151" s="14" t="s">
        <v>1143</v>
      </c>
      <c r="V151" s="14" t="s">
        <v>1196</v>
      </c>
      <c r="W151" s="14" t="s">
        <v>1162</v>
      </c>
      <c r="X151" s="14" t="s">
        <v>1297</v>
      </c>
      <c r="Y151" s="14"/>
      <c r="Z151" s="14"/>
      <c r="AA151" s="14"/>
      <c r="AB151" s="14"/>
      <c r="AC151" s="14" t="s">
        <v>1203</v>
      </c>
      <c r="AD151" s="14" t="s">
        <v>1153</v>
      </c>
      <c r="AE151" s="14" t="s">
        <v>1144</v>
      </c>
      <c r="AF151" s="14" t="s">
        <v>1325</v>
      </c>
      <c r="AG151" s="14"/>
      <c r="AH151" s="14" t="s">
        <v>1171</v>
      </c>
      <c r="AI151" s="14"/>
      <c r="AJ151" s="14" t="s">
        <v>1183</v>
      </c>
      <c r="AK151" s="14" t="s">
        <v>1180</v>
      </c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46"/>
      <c r="CZ151" s="20"/>
    </row>
    <row r="152" spans="1:104" ht="27.6">
      <c r="A152" s="14">
        <v>143</v>
      </c>
      <c r="B152" s="29">
        <v>42712</v>
      </c>
      <c r="C152" s="14" t="s">
        <v>97</v>
      </c>
      <c r="D152" s="14" t="s">
        <v>368</v>
      </c>
      <c r="E152" s="14" t="s">
        <v>113</v>
      </c>
      <c r="F152" s="14" t="s">
        <v>114</v>
      </c>
      <c r="G152" s="14" t="s">
        <v>367</v>
      </c>
      <c r="H152" s="14" t="s">
        <v>949</v>
      </c>
      <c r="I152" s="14" t="s">
        <v>315</v>
      </c>
      <c r="J152" s="14" t="s">
        <v>369</v>
      </c>
      <c r="K152" s="14"/>
      <c r="L152" s="14"/>
      <c r="M152" s="14" t="s">
        <v>358</v>
      </c>
      <c r="N152" s="14" t="s">
        <v>947</v>
      </c>
      <c r="O152" s="30">
        <v>42767</v>
      </c>
      <c r="P152" s="14" t="s">
        <v>1296</v>
      </c>
      <c r="Q152" s="14" t="s">
        <v>565</v>
      </c>
      <c r="R152" s="14" t="s">
        <v>564</v>
      </c>
      <c r="S152" s="14" t="s">
        <v>471</v>
      </c>
      <c r="T152" s="14">
        <v>619529</v>
      </c>
      <c r="U152" s="14" t="s">
        <v>1186</v>
      </c>
      <c r="V152" s="14" t="s">
        <v>1197</v>
      </c>
      <c r="W152" s="14" t="s">
        <v>1163</v>
      </c>
      <c r="X152" s="14" t="s">
        <v>1298</v>
      </c>
      <c r="Y152" s="14"/>
      <c r="Z152" s="14"/>
      <c r="AA152" s="14"/>
      <c r="AB152" s="14"/>
      <c r="AC152" s="14" t="s">
        <v>1204</v>
      </c>
      <c r="AD152" s="14" t="s">
        <v>1154</v>
      </c>
      <c r="AE152" s="14" t="s">
        <v>1145</v>
      </c>
      <c r="AF152" s="14" t="s">
        <v>1326</v>
      </c>
      <c r="AG152" s="14"/>
      <c r="AH152" s="14" t="s">
        <v>1172</v>
      </c>
      <c r="AI152" s="14"/>
      <c r="AJ152" s="14" t="s">
        <v>1184</v>
      </c>
      <c r="AK152" s="14" t="s">
        <v>1181</v>
      </c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46"/>
      <c r="CZ152" s="20"/>
    </row>
    <row r="153" spans="1:104" ht="55.2">
      <c r="A153" s="14">
        <v>144</v>
      </c>
      <c r="B153" s="29">
        <v>42712</v>
      </c>
      <c r="C153" s="14" t="s">
        <v>97</v>
      </c>
      <c r="D153" s="14" t="s">
        <v>368</v>
      </c>
      <c r="E153" s="14" t="s">
        <v>113</v>
      </c>
      <c r="F153" s="14" t="s">
        <v>114</v>
      </c>
      <c r="G153" s="14" t="s">
        <v>367</v>
      </c>
      <c r="H153" s="14" t="s">
        <v>949</v>
      </c>
      <c r="I153" s="14" t="s">
        <v>315</v>
      </c>
      <c r="J153" s="14" t="s">
        <v>369</v>
      </c>
      <c r="K153" s="14"/>
      <c r="L153" s="14"/>
      <c r="M153" s="14" t="s">
        <v>358</v>
      </c>
      <c r="N153" s="14" t="s">
        <v>947</v>
      </c>
      <c r="O153" s="30">
        <v>42767</v>
      </c>
      <c r="P153" s="14" t="s">
        <v>1296</v>
      </c>
      <c r="Q153" s="14" t="s">
        <v>565</v>
      </c>
      <c r="R153" s="14" t="s">
        <v>564</v>
      </c>
      <c r="S153" s="14" t="s">
        <v>471</v>
      </c>
      <c r="T153" s="14">
        <v>619534</v>
      </c>
      <c r="U153" s="14" t="s">
        <v>1187</v>
      </c>
      <c r="V153" s="14" t="s">
        <v>1199</v>
      </c>
      <c r="W153" s="14" t="s">
        <v>1164</v>
      </c>
      <c r="X153" s="14" t="s">
        <v>1299</v>
      </c>
      <c r="Y153" s="14" t="s">
        <v>1311</v>
      </c>
      <c r="Z153" s="14" t="s">
        <v>1310</v>
      </c>
      <c r="AA153" s="14"/>
      <c r="AB153" s="14" t="s">
        <v>1306</v>
      </c>
      <c r="AC153" s="14" t="s">
        <v>818</v>
      </c>
      <c r="AD153" s="14" t="s">
        <v>1155</v>
      </c>
      <c r="AE153" s="14" t="s">
        <v>1146</v>
      </c>
      <c r="AF153" s="14" t="s">
        <v>1318</v>
      </c>
      <c r="AG153" s="14"/>
      <c r="AH153" s="14" t="s">
        <v>1173</v>
      </c>
      <c r="AI153" s="14"/>
      <c r="AJ153" s="14" t="s">
        <v>826</v>
      </c>
      <c r="AK153" s="14" t="s">
        <v>831</v>
      </c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46"/>
      <c r="CZ153" s="20"/>
    </row>
    <row r="154" spans="1:104" ht="55.2">
      <c r="A154" s="14">
        <v>145</v>
      </c>
      <c r="B154" s="29">
        <v>42712</v>
      </c>
      <c r="C154" s="14" t="s">
        <v>97</v>
      </c>
      <c r="D154" s="14" t="s">
        <v>368</v>
      </c>
      <c r="E154" s="14" t="s">
        <v>113</v>
      </c>
      <c r="F154" s="14" t="s">
        <v>114</v>
      </c>
      <c r="G154" s="14" t="s">
        <v>367</v>
      </c>
      <c r="H154" s="14" t="s">
        <v>949</v>
      </c>
      <c r="I154" s="14" t="s">
        <v>315</v>
      </c>
      <c r="J154" s="14" t="s">
        <v>101</v>
      </c>
      <c r="K154" s="14"/>
      <c r="L154" s="14"/>
      <c r="M154" s="14" t="s">
        <v>358</v>
      </c>
      <c r="N154" s="14" t="s">
        <v>947</v>
      </c>
      <c r="O154" s="30">
        <v>42767</v>
      </c>
      <c r="P154" s="14" t="s">
        <v>1296</v>
      </c>
      <c r="Q154" s="14" t="s">
        <v>565</v>
      </c>
      <c r="R154" s="14" t="s">
        <v>564</v>
      </c>
      <c r="S154" s="14" t="s">
        <v>471</v>
      </c>
      <c r="T154" s="14">
        <v>619659</v>
      </c>
      <c r="U154" s="14" t="s">
        <v>1188</v>
      </c>
      <c r="V154" s="14" t="s">
        <v>1201</v>
      </c>
      <c r="W154" s="14" t="s">
        <v>1165</v>
      </c>
      <c r="X154" s="14" t="s">
        <v>1300</v>
      </c>
      <c r="Y154" s="14" t="s">
        <v>1312</v>
      </c>
      <c r="Z154" s="14" t="s">
        <v>1313</v>
      </c>
      <c r="AA154" s="14"/>
      <c r="AB154" s="14" t="s">
        <v>1309</v>
      </c>
      <c r="AC154" s="14" t="s">
        <v>820</v>
      </c>
      <c r="AD154" s="14" t="s">
        <v>1156</v>
      </c>
      <c r="AE154" s="14" t="s">
        <v>1147</v>
      </c>
      <c r="AF154" s="14" t="s">
        <v>1319</v>
      </c>
      <c r="AG154" s="14"/>
      <c r="AH154" s="14" t="s">
        <v>1174</v>
      </c>
      <c r="AI154" s="14"/>
      <c r="AJ154" s="14" t="s">
        <v>828</v>
      </c>
      <c r="AK154" s="14" t="s">
        <v>833</v>
      </c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46"/>
      <c r="CZ154" s="20"/>
    </row>
    <row r="155" spans="1:104" ht="55.2">
      <c r="A155" s="14">
        <v>146</v>
      </c>
      <c r="B155" s="29">
        <v>42712</v>
      </c>
      <c r="C155" s="14" t="s">
        <v>97</v>
      </c>
      <c r="D155" s="14" t="s">
        <v>368</v>
      </c>
      <c r="E155" s="14" t="s">
        <v>113</v>
      </c>
      <c r="F155" s="14" t="s">
        <v>114</v>
      </c>
      <c r="G155" s="14" t="s">
        <v>367</v>
      </c>
      <c r="H155" s="14" t="s">
        <v>949</v>
      </c>
      <c r="I155" s="14" t="s">
        <v>315</v>
      </c>
      <c r="J155" s="14" t="s">
        <v>369</v>
      </c>
      <c r="K155" s="14"/>
      <c r="L155" s="14"/>
      <c r="M155" s="14" t="s">
        <v>358</v>
      </c>
      <c r="N155" s="14" t="s">
        <v>947</v>
      </c>
      <c r="O155" s="30">
        <v>42767</v>
      </c>
      <c r="P155" s="14" t="s">
        <v>1296</v>
      </c>
      <c r="Q155" s="14" t="s">
        <v>565</v>
      </c>
      <c r="R155" s="14" t="s">
        <v>564</v>
      </c>
      <c r="S155" s="14" t="s">
        <v>471</v>
      </c>
      <c r="T155" s="14">
        <v>619664</v>
      </c>
      <c r="U155" s="14" t="s">
        <v>1189</v>
      </c>
      <c r="V155" s="14" t="s">
        <v>1202</v>
      </c>
      <c r="W155" s="14" t="s">
        <v>1166</v>
      </c>
      <c r="X155" s="14" t="s">
        <v>1301</v>
      </c>
      <c r="Y155" s="14" t="s">
        <v>1315</v>
      </c>
      <c r="Z155" s="14" t="s">
        <v>1314</v>
      </c>
      <c r="AA155" s="14"/>
      <c r="AB155" s="14" t="s">
        <v>1307</v>
      </c>
      <c r="AC155" s="14" t="s">
        <v>821</v>
      </c>
      <c r="AD155" s="14" t="s">
        <v>1157</v>
      </c>
      <c r="AE155" s="14" t="s">
        <v>1148</v>
      </c>
      <c r="AF155" s="14" t="s">
        <v>1320</v>
      </c>
      <c r="AG155" s="14"/>
      <c r="AH155" s="14" t="s">
        <v>1175</v>
      </c>
      <c r="AI155" s="14"/>
      <c r="AJ155" s="14" t="s">
        <v>829</v>
      </c>
      <c r="AK155" s="14" t="s">
        <v>834</v>
      </c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46"/>
      <c r="CZ155" s="20"/>
    </row>
    <row r="156" spans="1:104" ht="27.6">
      <c r="A156" s="14">
        <v>147</v>
      </c>
      <c r="B156" s="29">
        <v>42712</v>
      </c>
      <c r="C156" s="14" t="s">
        <v>97</v>
      </c>
      <c r="D156" s="14" t="s">
        <v>368</v>
      </c>
      <c r="E156" s="14" t="s">
        <v>113</v>
      </c>
      <c r="F156" s="14" t="s">
        <v>114</v>
      </c>
      <c r="G156" s="14" t="s">
        <v>367</v>
      </c>
      <c r="H156" s="14" t="s">
        <v>949</v>
      </c>
      <c r="I156" s="14" t="s">
        <v>315</v>
      </c>
      <c r="J156" s="14" t="s">
        <v>369</v>
      </c>
      <c r="K156" s="14"/>
      <c r="L156" s="14"/>
      <c r="M156" s="14" t="s">
        <v>358</v>
      </c>
      <c r="N156" s="14" t="s">
        <v>947</v>
      </c>
      <c r="O156" s="30">
        <v>42767</v>
      </c>
      <c r="P156" s="14" t="s">
        <v>1296</v>
      </c>
      <c r="Q156" s="14" t="s">
        <v>565</v>
      </c>
      <c r="R156" s="14" t="s">
        <v>564</v>
      </c>
      <c r="S156" s="14" t="s">
        <v>471</v>
      </c>
      <c r="T156" s="14">
        <v>619669</v>
      </c>
      <c r="U156" s="14" t="s">
        <v>1190</v>
      </c>
      <c r="V156" s="14" t="s">
        <v>1198</v>
      </c>
      <c r="W156" s="14" t="s">
        <v>1167</v>
      </c>
      <c r="X156" s="14" t="s">
        <v>1303</v>
      </c>
      <c r="Y156" s="14"/>
      <c r="Z156" s="14"/>
      <c r="AA156" s="14"/>
      <c r="AB156" s="14"/>
      <c r="AC156" s="14" t="s">
        <v>1205</v>
      </c>
      <c r="AD156" s="14" t="s">
        <v>1158</v>
      </c>
      <c r="AE156" s="14" t="s">
        <v>1149</v>
      </c>
      <c r="AF156" s="14" t="s">
        <v>1322</v>
      </c>
      <c r="AG156" s="14"/>
      <c r="AH156" s="14" t="s">
        <v>1176</v>
      </c>
      <c r="AI156" s="14"/>
      <c r="AJ156" s="14" t="s">
        <v>1185</v>
      </c>
      <c r="AK156" s="14" t="s">
        <v>1182</v>
      </c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46"/>
      <c r="CZ156" s="20"/>
    </row>
    <row r="157" spans="1:104" ht="27.6">
      <c r="A157" s="14">
        <v>148</v>
      </c>
      <c r="B157" s="29">
        <v>42712</v>
      </c>
      <c r="C157" s="14" t="s">
        <v>97</v>
      </c>
      <c r="D157" s="14" t="s">
        <v>368</v>
      </c>
      <c r="E157" s="14" t="s">
        <v>113</v>
      </c>
      <c r="F157" s="14" t="s">
        <v>114</v>
      </c>
      <c r="G157" s="14" t="s">
        <v>367</v>
      </c>
      <c r="H157" s="14" t="s">
        <v>949</v>
      </c>
      <c r="I157" s="14" t="s">
        <v>315</v>
      </c>
      <c r="J157" s="14" t="s">
        <v>369</v>
      </c>
      <c r="K157" s="14"/>
      <c r="L157" s="14"/>
      <c r="M157" s="14" t="s">
        <v>358</v>
      </c>
      <c r="N157" s="14" t="s">
        <v>947</v>
      </c>
      <c r="O157" s="30">
        <v>42767</v>
      </c>
      <c r="P157" s="14" t="s">
        <v>1296</v>
      </c>
      <c r="Q157" s="14" t="s">
        <v>565</v>
      </c>
      <c r="R157" s="14" t="s">
        <v>564</v>
      </c>
      <c r="S157" s="14" t="s">
        <v>471</v>
      </c>
      <c r="T157" s="14">
        <v>619674</v>
      </c>
      <c r="U157" s="14" t="s">
        <v>1191</v>
      </c>
      <c r="V157" s="14" t="s">
        <v>1200</v>
      </c>
      <c r="W157" s="14" t="s">
        <v>1168</v>
      </c>
      <c r="X157" s="14" t="s">
        <v>1302</v>
      </c>
      <c r="Y157" s="14"/>
      <c r="Z157" s="14"/>
      <c r="AA157" s="14"/>
      <c r="AB157" s="14"/>
      <c r="AC157" s="14" t="s">
        <v>819</v>
      </c>
      <c r="AD157" s="14" t="s">
        <v>1159</v>
      </c>
      <c r="AE157" s="14" t="s">
        <v>1150</v>
      </c>
      <c r="AF157" s="14" t="s">
        <v>1323</v>
      </c>
      <c r="AG157" s="14"/>
      <c r="AH157" s="14" t="s">
        <v>1177</v>
      </c>
      <c r="AI157" s="14"/>
      <c r="AJ157" s="14" t="s">
        <v>827</v>
      </c>
      <c r="AK157" s="14" t="s">
        <v>832</v>
      </c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46"/>
      <c r="CZ157" s="20"/>
    </row>
    <row r="158" spans="1:104" ht="55.2">
      <c r="A158" s="14">
        <v>149</v>
      </c>
      <c r="B158" s="29">
        <v>42712</v>
      </c>
      <c r="C158" s="14" t="s">
        <v>97</v>
      </c>
      <c r="D158" s="14" t="s">
        <v>368</v>
      </c>
      <c r="E158" s="14" t="s">
        <v>113</v>
      </c>
      <c r="F158" s="14" t="s">
        <v>114</v>
      </c>
      <c r="G158" s="14" t="s">
        <v>367</v>
      </c>
      <c r="H158" s="14" t="s">
        <v>949</v>
      </c>
      <c r="I158" s="14" t="s">
        <v>315</v>
      </c>
      <c r="J158" s="14" t="s">
        <v>101</v>
      </c>
      <c r="K158" s="14"/>
      <c r="L158" s="14"/>
      <c r="M158" s="14" t="s">
        <v>358</v>
      </c>
      <c r="N158" s="14" t="s">
        <v>947</v>
      </c>
      <c r="O158" s="30">
        <v>42767</v>
      </c>
      <c r="P158" s="14" t="s">
        <v>1296</v>
      </c>
      <c r="Q158" s="14" t="s">
        <v>565</v>
      </c>
      <c r="R158" s="14" t="s">
        <v>564</v>
      </c>
      <c r="S158" s="14" t="s">
        <v>471</v>
      </c>
      <c r="T158" s="14">
        <v>619679</v>
      </c>
      <c r="U158" s="14" t="s">
        <v>1192</v>
      </c>
      <c r="V158" s="14" t="s">
        <v>1195</v>
      </c>
      <c r="W158" s="14" t="s">
        <v>1169</v>
      </c>
      <c r="X158" s="14" t="s">
        <v>1304</v>
      </c>
      <c r="Y158" s="14" t="s">
        <v>1316</v>
      </c>
      <c r="Z158" s="14" t="s">
        <v>1317</v>
      </c>
      <c r="AA158" s="14"/>
      <c r="AB158" s="14" t="s">
        <v>1308</v>
      </c>
      <c r="AC158" s="14" t="s">
        <v>817</v>
      </c>
      <c r="AD158" s="14" t="s">
        <v>1160</v>
      </c>
      <c r="AE158" s="14" t="s">
        <v>1151</v>
      </c>
      <c r="AF158" s="14" t="s">
        <v>1321</v>
      </c>
      <c r="AG158" s="14"/>
      <c r="AH158" s="14" t="s">
        <v>1178</v>
      </c>
      <c r="AI158" s="14"/>
      <c r="AJ158" s="14" t="s">
        <v>825</v>
      </c>
      <c r="AK158" s="14" t="s">
        <v>830</v>
      </c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46"/>
      <c r="CZ158" s="20"/>
    </row>
    <row r="159" spans="1:104" ht="19.5" customHeight="1">
      <c r="A159" s="14">
        <v>150</v>
      </c>
      <c r="B159" s="29">
        <v>42712</v>
      </c>
      <c r="C159" s="14" t="s">
        <v>97</v>
      </c>
      <c r="D159" s="14" t="s">
        <v>368</v>
      </c>
      <c r="E159" s="14" t="s">
        <v>113</v>
      </c>
      <c r="F159" s="14" t="s">
        <v>114</v>
      </c>
      <c r="G159" s="14" t="s">
        <v>367</v>
      </c>
      <c r="H159" s="14" t="s">
        <v>949</v>
      </c>
      <c r="I159" s="14" t="s">
        <v>315</v>
      </c>
      <c r="J159" s="14" t="s">
        <v>101</v>
      </c>
      <c r="K159" s="14"/>
      <c r="L159" s="14"/>
      <c r="M159" s="14" t="s">
        <v>358</v>
      </c>
      <c r="N159" s="14" t="s">
        <v>947</v>
      </c>
      <c r="O159" s="30">
        <v>42767</v>
      </c>
      <c r="P159" s="14" t="s">
        <v>1296</v>
      </c>
      <c r="Q159" s="14" t="s">
        <v>565</v>
      </c>
      <c r="R159" s="14" t="s">
        <v>564</v>
      </c>
      <c r="S159" s="14" t="s">
        <v>471</v>
      </c>
      <c r="T159" s="14">
        <v>619684</v>
      </c>
      <c r="U159" s="14" t="s">
        <v>1193</v>
      </c>
      <c r="V159" s="14" t="s">
        <v>1194</v>
      </c>
      <c r="W159" s="14" t="s">
        <v>1170</v>
      </c>
      <c r="X159" s="14" t="s">
        <v>1305</v>
      </c>
      <c r="Y159" s="14"/>
      <c r="Z159" s="14"/>
      <c r="AA159" s="14"/>
      <c r="AB159" s="14"/>
      <c r="AC159" s="14" t="s">
        <v>816</v>
      </c>
      <c r="AD159" s="14" t="s">
        <v>1161</v>
      </c>
      <c r="AE159" s="14" t="s">
        <v>1152</v>
      </c>
      <c r="AF159" s="14" t="s">
        <v>1324</v>
      </c>
      <c r="AG159" s="14"/>
      <c r="AH159" s="14" t="s">
        <v>1179</v>
      </c>
      <c r="AI159" s="14"/>
      <c r="AJ159" s="14" t="s">
        <v>501</v>
      </c>
      <c r="AK159" s="14" t="s">
        <v>502</v>
      </c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46"/>
      <c r="CZ159" s="20"/>
    </row>
    <row r="160" spans="1:104" ht="55.2">
      <c r="A160" s="14">
        <v>151</v>
      </c>
      <c r="B160" s="29">
        <v>42723</v>
      </c>
      <c r="C160" s="14" t="s">
        <v>97</v>
      </c>
      <c r="D160" s="14" t="s">
        <v>368</v>
      </c>
      <c r="E160" s="14" t="s">
        <v>113</v>
      </c>
      <c r="F160" s="14" t="s">
        <v>114</v>
      </c>
      <c r="G160" s="14" t="s">
        <v>367</v>
      </c>
      <c r="H160" s="14" t="s">
        <v>949</v>
      </c>
      <c r="I160" s="14" t="s">
        <v>315</v>
      </c>
      <c r="J160" s="14" t="s">
        <v>101</v>
      </c>
      <c r="K160" s="14"/>
      <c r="L160" s="14"/>
      <c r="M160" s="14" t="s">
        <v>358</v>
      </c>
      <c r="N160" s="14" t="s">
        <v>947</v>
      </c>
      <c r="O160" s="30">
        <v>42767</v>
      </c>
      <c r="P160" s="14" t="s">
        <v>1296</v>
      </c>
      <c r="Q160" s="14" t="s">
        <v>565</v>
      </c>
      <c r="R160" s="14" t="s">
        <v>564</v>
      </c>
      <c r="S160" s="14" t="s">
        <v>471</v>
      </c>
      <c r="T160" s="14">
        <v>621320</v>
      </c>
      <c r="U160" s="14" t="s">
        <v>1188</v>
      </c>
      <c r="V160" s="14" t="s">
        <v>1201</v>
      </c>
      <c r="W160" s="14" t="s">
        <v>1165</v>
      </c>
      <c r="X160" s="14" t="s">
        <v>1327</v>
      </c>
      <c r="Y160" s="14" t="s">
        <v>1331</v>
      </c>
      <c r="Z160" s="14" t="s">
        <v>1334</v>
      </c>
      <c r="AA160" s="14"/>
      <c r="AB160" s="14" t="s">
        <v>1329</v>
      </c>
      <c r="AC160" s="14" t="s">
        <v>820</v>
      </c>
      <c r="AD160" s="14" t="s">
        <v>1156</v>
      </c>
      <c r="AE160" s="14" t="s">
        <v>1147</v>
      </c>
      <c r="AF160" s="14" t="s">
        <v>1319</v>
      </c>
      <c r="AG160" s="14"/>
      <c r="AH160" s="14" t="s">
        <v>1174</v>
      </c>
      <c r="AI160" s="14"/>
      <c r="AJ160" s="14" t="s">
        <v>828</v>
      </c>
      <c r="AK160" s="14" t="s">
        <v>833</v>
      </c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46"/>
      <c r="CZ160" s="20"/>
    </row>
    <row r="161" spans="1:104" ht="55.2">
      <c r="A161" s="14">
        <v>152</v>
      </c>
      <c r="B161" s="29">
        <v>42723</v>
      </c>
      <c r="C161" s="14" t="s">
        <v>97</v>
      </c>
      <c r="D161" s="14" t="s">
        <v>368</v>
      </c>
      <c r="E161" s="14" t="s">
        <v>113</v>
      </c>
      <c r="F161" s="14" t="s">
        <v>114</v>
      </c>
      <c r="G161" s="14" t="s">
        <v>367</v>
      </c>
      <c r="H161" s="14" t="s">
        <v>949</v>
      </c>
      <c r="I161" s="14" t="s">
        <v>315</v>
      </c>
      <c r="J161" s="14" t="s">
        <v>101</v>
      </c>
      <c r="K161" s="14"/>
      <c r="L161" s="14"/>
      <c r="M161" s="14" t="s">
        <v>358</v>
      </c>
      <c r="N161" s="14" t="s">
        <v>947</v>
      </c>
      <c r="O161" s="30">
        <v>42767</v>
      </c>
      <c r="P161" s="14" t="s">
        <v>1296</v>
      </c>
      <c r="Q161" s="14" t="s">
        <v>565</v>
      </c>
      <c r="R161" s="14" t="s">
        <v>564</v>
      </c>
      <c r="S161" s="14" t="s">
        <v>471</v>
      </c>
      <c r="T161" s="14">
        <v>621335</v>
      </c>
      <c r="U161" s="14" t="s">
        <v>1192</v>
      </c>
      <c r="V161" s="14" t="s">
        <v>1195</v>
      </c>
      <c r="W161" s="14" t="s">
        <v>1169</v>
      </c>
      <c r="X161" s="14" t="s">
        <v>1328</v>
      </c>
      <c r="Y161" s="14" t="s">
        <v>1332</v>
      </c>
      <c r="Z161" s="14" t="s">
        <v>1333</v>
      </c>
      <c r="AA161" s="14"/>
      <c r="AB161" s="14" t="s">
        <v>1330</v>
      </c>
      <c r="AC161" s="14" t="s">
        <v>817</v>
      </c>
      <c r="AD161" s="14" t="s">
        <v>1160</v>
      </c>
      <c r="AE161" s="14" t="s">
        <v>1151</v>
      </c>
      <c r="AF161" s="14" t="s">
        <v>1321</v>
      </c>
      <c r="AG161" s="14"/>
      <c r="AH161" s="14" t="s">
        <v>1178</v>
      </c>
      <c r="AI161" s="14"/>
      <c r="AJ161" s="14" t="s">
        <v>825</v>
      </c>
      <c r="AK161" s="14" t="s">
        <v>830</v>
      </c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46"/>
      <c r="CZ161" s="20"/>
    </row>
    <row r="162" spans="1:104" ht="27.6">
      <c r="A162" s="14">
        <v>153</v>
      </c>
      <c r="B162" s="29">
        <v>42746</v>
      </c>
      <c r="C162" s="14" t="s">
        <v>97</v>
      </c>
      <c r="D162" s="14" t="s">
        <v>368</v>
      </c>
      <c r="E162" s="14" t="s">
        <v>113</v>
      </c>
      <c r="F162" s="14" t="s">
        <v>114</v>
      </c>
      <c r="G162" s="14" t="s">
        <v>367</v>
      </c>
      <c r="H162" s="14" t="s">
        <v>949</v>
      </c>
      <c r="I162" s="14" t="s">
        <v>315</v>
      </c>
      <c r="J162" s="14" t="s">
        <v>101</v>
      </c>
      <c r="K162" s="14"/>
      <c r="L162" s="14"/>
      <c r="M162" s="14" t="s">
        <v>358</v>
      </c>
      <c r="N162" s="14" t="s">
        <v>947</v>
      </c>
      <c r="O162" s="30">
        <v>42767</v>
      </c>
      <c r="P162" s="14" t="s">
        <v>1335</v>
      </c>
      <c r="Q162" s="14" t="s">
        <v>565</v>
      </c>
      <c r="R162" s="14" t="s">
        <v>564</v>
      </c>
      <c r="S162" s="14" t="s">
        <v>471</v>
      </c>
      <c r="T162" s="14">
        <v>623660</v>
      </c>
      <c r="U162" s="14" t="s">
        <v>1387</v>
      </c>
      <c r="V162" s="14" t="s">
        <v>1388</v>
      </c>
      <c r="W162" s="14" t="s">
        <v>1346</v>
      </c>
      <c r="X162" s="14" t="s">
        <v>1337</v>
      </c>
      <c r="Y162" s="14"/>
      <c r="Z162" s="14"/>
      <c r="AA162" s="14"/>
      <c r="AB162" s="14"/>
      <c r="AC162" s="14" t="s">
        <v>1203</v>
      </c>
      <c r="AD162" s="14" t="s">
        <v>1355</v>
      </c>
      <c r="AE162" s="14" t="s">
        <v>1364</v>
      </c>
      <c r="AF162" s="14" t="s">
        <v>1373</v>
      </c>
      <c r="AG162" s="14"/>
      <c r="AH162" s="14" t="s">
        <v>1380</v>
      </c>
      <c r="AI162" s="14"/>
      <c r="AJ162" s="14" t="s">
        <v>1183</v>
      </c>
      <c r="AK162" s="14" t="s">
        <v>1180</v>
      </c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>
        <v>3</v>
      </c>
      <c r="BS162" s="14">
        <v>7</v>
      </c>
      <c r="BT162" s="14">
        <v>8</v>
      </c>
      <c r="BU162" s="14">
        <v>0</v>
      </c>
      <c r="BV162" s="14">
        <v>5</v>
      </c>
      <c r="BW162" s="14" t="s">
        <v>125</v>
      </c>
      <c r="BX162" s="14">
        <v>5</v>
      </c>
      <c r="BY162" s="14" t="s">
        <v>311</v>
      </c>
      <c r="BZ162" s="14" t="s">
        <v>856</v>
      </c>
      <c r="CA162" s="14" t="s">
        <v>125</v>
      </c>
      <c r="CB162" s="14" t="s">
        <v>773</v>
      </c>
      <c r="CC162" s="14">
        <v>3</v>
      </c>
      <c r="CD162" s="14">
        <v>1</v>
      </c>
      <c r="CE162" s="14">
        <v>0</v>
      </c>
      <c r="CF162" s="14"/>
      <c r="CG162" s="14" t="e">
        <f ca="1">_xll.DEZINHEX(CODE(BR162))</f>
        <v>#NAME?</v>
      </c>
      <c r="CH162" s="14" t="e">
        <f ca="1">_xll.DEZINHEX(CODE(BS162))</f>
        <v>#NAME?</v>
      </c>
      <c r="CI162" s="14" t="e">
        <f ca="1">_xll.DEZINHEX(CODE(BT162))</f>
        <v>#NAME?</v>
      </c>
      <c r="CJ162" s="14" t="e">
        <f ca="1">_xll.DEZINHEX(CODE(BU162))</f>
        <v>#NAME?</v>
      </c>
      <c r="CK162" s="14" t="e">
        <f ca="1">_xll.DEZINHEX(CODE(BV162))</f>
        <v>#NAME?</v>
      </c>
      <c r="CL162" s="14" t="e">
        <f ca="1">_xll.DEZINHEX(CODE(BW162))</f>
        <v>#NAME?</v>
      </c>
      <c r="CM162" s="14" t="e">
        <f ca="1">_xll.DEZINHEX(CODE(BX162))</f>
        <v>#NAME?</v>
      </c>
      <c r="CN162" s="14" t="e">
        <f ca="1">_xll.DEZINHEX(CODE(BY162))</f>
        <v>#NAME?</v>
      </c>
      <c r="CO162" s="14" t="e">
        <f ca="1">_xll.DEZINHEX(CODE(BZ162))</f>
        <v>#NAME?</v>
      </c>
      <c r="CP162" s="14" t="e">
        <f ca="1">_xll.DEZINHEX(CODE(CA162))</f>
        <v>#NAME?</v>
      </c>
      <c r="CQ162" s="14" t="e">
        <f ca="1">_xll.DEZINHEX(CODE(CB162))</f>
        <v>#NAME?</v>
      </c>
      <c r="CR162" s="14" t="e">
        <f ca="1">_xll.DEZINHEX(CODE(CC162))</f>
        <v>#NAME?</v>
      </c>
      <c r="CS162" s="14" t="e">
        <f ca="1">_xll.DEZINHEX(CODE(CD162))</f>
        <v>#NAME?</v>
      </c>
      <c r="CT162" s="14" t="e">
        <f ca="1">_xll.DEZINHEX(CODE(CE162))</f>
        <v>#NAME?</v>
      </c>
      <c r="CU162" s="14"/>
      <c r="CV162" s="14"/>
      <c r="CW162" s="14"/>
      <c r="CX162" s="14"/>
      <c r="CY162" s="46"/>
      <c r="CZ162" s="20"/>
    </row>
    <row r="163" spans="1:104" ht="27.6">
      <c r="A163" s="14">
        <v>154</v>
      </c>
      <c r="B163" s="29">
        <v>42746</v>
      </c>
      <c r="C163" s="14" t="s">
        <v>97</v>
      </c>
      <c r="D163" s="14" t="s">
        <v>368</v>
      </c>
      <c r="E163" s="14" t="s">
        <v>113</v>
      </c>
      <c r="F163" s="14" t="s">
        <v>114</v>
      </c>
      <c r="G163" s="14" t="s">
        <v>367</v>
      </c>
      <c r="H163" s="14" t="s">
        <v>949</v>
      </c>
      <c r="I163" s="14" t="s">
        <v>315</v>
      </c>
      <c r="J163" s="14" t="s">
        <v>369</v>
      </c>
      <c r="K163" s="14"/>
      <c r="L163" s="14"/>
      <c r="M163" s="14" t="s">
        <v>358</v>
      </c>
      <c r="N163" s="14" t="s">
        <v>947</v>
      </c>
      <c r="O163" s="30">
        <v>42767</v>
      </c>
      <c r="P163" s="14" t="s">
        <v>1335</v>
      </c>
      <c r="Q163" s="14" t="s">
        <v>565</v>
      </c>
      <c r="R163" s="14" t="s">
        <v>564</v>
      </c>
      <c r="S163" s="14" t="s">
        <v>471</v>
      </c>
      <c r="T163" s="14">
        <v>623665</v>
      </c>
      <c r="U163" s="14" t="s">
        <v>1389</v>
      </c>
      <c r="V163" s="14" t="s">
        <v>1390</v>
      </c>
      <c r="W163" s="14" t="s">
        <v>1347</v>
      </c>
      <c r="X163" s="14" t="s">
        <v>1338</v>
      </c>
      <c r="Y163" s="14"/>
      <c r="Z163" s="14"/>
      <c r="AA163" s="14"/>
      <c r="AB163" s="14"/>
      <c r="AC163" s="14" t="s">
        <v>1204</v>
      </c>
      <c r="AD163" s="14" t="s">
        <v>1356</v>
      </c>
      <c r="AE163" s="14" t="s">
        <v>1365</v>
      </c>
      <c r="AF163" s="14" t="s">
        <v>1374</v>
      </c>
      <c r="AG163" s="14"/>
      <c r="AH163" s="14" t="s">
        <v>1381</v>
      </c>
      <c r="AI163" s="14"/>
      <c r="AJ163" s="14" t="s">
        <v>1184</v>
      </c>
      <c r="AK163" s="14" t="s">
        <v>1181</v>
      </c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>
        <v>3</v>
      </c>
      <c r="BS163" s="14">
        <v>7</v>
      </c>
      <c r="BT163" s="14">
        <v>8</v>
      </c>
      <c r="BU163" s="14">
        <v>0</v>
      </c>
      <c r="BV163" s="14">
        <v>5</v>
      </c>
      <c r="BW163" s="14" t="s">
        <v>125</v>
      </c>
      <c r="BX163" s="14">
        <v>5</v>
      </c>
      <c r="BY163" s="14" t="s">
        <v>311</v>
      </c>
      <c r="BZ163" s="14" t="s">
        <v>856</v>
      </c>
      <c r="CA163" s="14" t="s">
        <v>125</v>
      </c>
      <c r="CB163" s="14" t="s">
        <v>773</v>
      </c>
      <c r="CC163" s="14">
        <v>6</v>
      </c>
      <c r="CD163" s="14">
        <v>1</v>
      </c>
      <c r="CE163" s="14">
        <v>0</v>
      </c>
      <c r="CF163" s="14"/>
      <c r="CG163" s="14" t="e">
        <f ca="1">_xll.DEZINHEX(CODE(BR163))</f>
        <v>#NAME?</v>
      </c>
      <c r="CH163" s="14" t="e">
        <f ca="1">_xll.DEZINHEX(CODE(BS163))</f>
        <v>#NAME?</v>
      </c>
      <c r="CI163" s="14" t="e">
        <f ca="1">_xll.DEZINHEX(CODE(BT163))</f>
        <v>#NAME?</v>
      </c>
      <c r="CJ163" s="14" t="e">
        <f ca="1">_xll.DEZINHEX(CODE(BU163))</f>
        <v>#NAME?</v>
      </c>
      <c r="CK163" s="14" t="e">
        <f ca="1">_xll.DEZINHEX(CODE(BV163))</f>
        <v>#NAME?</v>
      </c>
      <c r="CL163" s="14" t="e">
        <f ca="1">_xll.DEZINHEX(CODE(BW163))</f>
        <v>#NAME?</v>
      </c>
      <c r="CM163" s="14" t="e">
        <f ca="1">_xll.DEZINHEX(CODE(BX163))</f>
        <v>#NAME?</v>
      </c>
      <c r="CN163" s="14" t="e">
        <f ca="1">_xll.DEZINHEX(CODE(BY163))</f>
        <v>#NAME?</v>
      </c>
      <c r="CO163" s="14" t="e">
        <f ca="1">_xll.DEZINHEX(CODE(BZ163))</f>
        <v>#NAME?</v>
      </c>
      <c r="CP163" s="14" t="e">
        <f ca="1">_xll.DEZINHEX(CODE(CA163))</f>
        <v>#NAME?</v>
      </c>
      <c r="CQ163" s="14" t="e">
        <f ca="1">_xll.DEZINHEX(CODE(CB163))</f>
        <v>#NAME?</v>
      </c>
      <c r="CR163" s="14" t="e">
        <f ca="1">_xll.DEZINHEX(CODE(CC163))</f>
        <v>#NAME?</v>
      </c>
      <c r="CS163" s="14" t="e">
        <f ca="1">_xll.DEZINHEX(CODE(CD163))</f>
        <v>#NAME?</v>
      </c>
      <c r="CT163" s="14" t="e">
        <f ca="1">_xll.DEZINHEX(CODE(CE163))</f>
        <v>#NAME?</v>
      </c>
      <c r="CU163" s="14"/>
      <c r="CV163" s="14"/>
      <c r="CW163" s="14"/>
      <c r="CX163" s="14"/>
      <c r="CY163" s="46"/>
      <c r="CZ163" s="20"/>
    </row>
    <row r="164" spans="1:104" ht="55.2">
      <c r="A164" s="14">
        <v>155</v>
      </c>
      <c r="B164" s="29">
        <v>42746</v>
      </c>
      <c r="C164" s="14" t="s">
        <v>97</v>
      </c>
      <c r="D164" s="14" t="s">
        <v>368</v>
      </c>
      <c r="E164" s="14" t="s">
        <v>113</v>
      </c>
      <c r="F164" s="14" t="s">
        <v>114</v>
      </c>
      <c r="G164" s="14" t="s">
        <v>367</v>
      </c>
      <c r="H164" s="14" t="s">
        <v>949</v>
      </c>
      <c r="I164" s="14" t="s">
        <v>315</v>
      </c>
      <c r="J164" s="14" t="s">
        <v>369</v>
      </c>
      <c r="K164" s="14"/>
      <c r="L164" s="14"/>
      <c r="M164" s="14" t="s">
        <v>358</v>
      </c>
      <c r="N164" s="14" t="s">
        <v>947</v>
      </c>
      <c r="O164" s="30">
        <v>42767</v>
      </c>
      <c r="P164" s="14" t="s">
        <v>1335</v>
      </c>
      <c r="Q164" s="14" t="s">
        <v>565</v>
      </c>
      <c r="R164" s="14" t="s">
        <v>564</v>
      </c>
      <c r="S164" s="14" t="s">
        <v>471</v>
      </c>
      <c r="T164" s="14">
        <v>623670</v>
      </c>
      <c r="U164" s="14" t="s">
        <v>1391</v>
      </c>
      <c r="V164" s="14" t="s">
        <v>1400</v>
      </c>
      <c r="W164" s="14" t="s">
        <v>1348</v>
      </c>
      <c r="X164" s="14" t="s">
        <v>1339</v>
      </c>
      <c r="Y164" s="14" t="s">
        <v>1409</v>
      </c>
      <c r="Z164" s="14" t="s">
        <v>1413</v>
      </c>
      <c r="AA164" s="14"/>
      <c r="AB164" s="14" t="s">
        <v>1405</v>
      </c>
      <c r="AC164" s="14" t="s">
        <v>818</v>
      </c>
      <c r="AD164" s="14" t="s">
        <v>1357</v>
      </c>
      <c r="AE164" s="14" t="s">
        <v>1366</v>
      </c>
      <c r="AF164" s="14" t="s">
        <v>1375</v>
      </c>
      <c r="AG164" s="14"/>
      <c r="AH164" s="14" t="s">
        <v>1382</v>
      </c>
      <c r="AI164" s="14"/>
      <c r="AJ164" s="14" t="s">
        <v>826</v>
      </c>
      <c r="AK164" s="14" t="s">
        <v>831</v>
      </c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>
        <v>3</v>
      </c>
      <c r="BS164" s="14">
        <v>7</v>
      </c>
      <c r="BT164" s="14">
        <v>8</v>
      </c>
      <c r="BU164" s="14">
        <v>0</v>
      </c>
      <c r="BV164" s="14">
        <v>5</v>
      </c>
      <c r="BW164" s="14" t="s">
        <v>125</v>
      </c>
      <c r="BX164" s="14">
        <v>5</v>
      </c>
      <c r="BY164" s="14" t="s">
        <v>311</v>
      </c>
      <c r="BZ164" s="14" t="s">
        <v>856</v>
      </c>
      <c r="CA164" s="14" t="s">
        <v>125</v>
      </c>
      <c r="CB164" s="14" t="s">
        <v>773</v>
      </c>
      <c r="CC164" s="14">
        <v>8</v>
      </c>
      <c r="CD164" s="14">
        <v>1</v>
      </c>
      <c r="CE164" s="14">
        <v>0</v>
      </c>
      <c r="CF164" s="14"/>
      <c r="CG164" s="14" t="e">
        <f ca="1">_xll.DEZINHEX(CODE(BR164))</f>
        <v>#NAME?</v>
      </c>
      <c r="CH164" s="14" t="e">
        <f ca="1">_xll.DEZINHEX(CODE(BS164))</f>
        <v>#NAME?</v>
      </c>
      <c r="CI164" s="14" t="e">
        <f ca="1">_xll.DEZINHEX(CODE(BT164))</f>
        <v>#NAME?</v>
      </c>
      <c r="CJ164" s="14" t="e">
        <f ca="1">_xll.DEZINHEX(CODE(BU164))</f>
        <v>#NAME?</v>
      </c>
      <c r="CK164" s="14" t="e">
        <f ca="1">_xll.DEZINHEX(CODE(BV164))</f>
        <v>#NAME?</v>
      </c>
      <c r="CL164" s="14" t="e">
        <f ca="1">_xll.DEZINHEX(CODE(BW164))</f>
        <v>#NAME?</v>
      </c>
      <c r="CM164" s="14" t="e">
        <f ca="1">_xll.DEZINHEX(CODE(BX164))</f>
        <v>#NAME?</v>
      </c>
      <c r="CN164" s="14" t="e">
        <f ca="1">_xll.DEZINHEX(CODE(BY164))</f>
        <v>#NAME?</v>
      </c>
      <c r="CO164" s="14" t="e">
        <f ca="1">_xll.DEZINHEX(CODE(BZ164))</f>
        <v>#NAME?</v>
      </c>
      <c r="CP164" s="14" t="e">
        <f ca="1">_xll.DEZINHEX(CODE(CA164))</f>
        <v>#NAME?</v>
      </c>
      <c r="CQ164" s="14" t="e">
        <f ca="1">_xll.DEZINHEX(CODE(CB164))</f>
        <v>#NAME?</v>
      </c>
      <c r="CR164" s="14" t="e">
        <f ca="1">_xll.DEZINHEX(CODE(CC164))</f>
        <v>#NAME?</v>
      </c>
      <c r="CS164" s="14" t="e">
        <f ca="1">_xll.DEZINHEX(CODE(CD164))</f>
        <v>#NAME?</v>
      </c>
      <c r="CT164" s="14" t="e">
        <f ca="1">_xll.DEZINHEX(CODE(CE164))</f>
        <v>#NAME?</v>
      </c>
      <c r="CU164" s="14"/>
      <c r="CV164" s="14"/>
      <c r="CW164" s="14"/>
      <c r="CX164" s="14"/>
      <c r="CY164" s="46"/>
      <c r="CZ164" s="20"/>
    </row>
    <row r="165" spans="1:104" ht="55.2">
      <c r="A165" s="14">
        <v>156</v>
      </c>
      <c r="B165" s="29">
        <v>42746</v>
      </c>
      <c r="C165" s="14" t="s">
        <v>97</v>
      </c>
      <c r="D165" s="14" t="s">
        <v>368</v>
      </c>
      <c r="E165" s="14" t="s">
        <v>113</v>
      </c>
      <c r="F165" s="14" t="s">
        <v>114</v>
      </c>
      <c r="G165" s="14" t="s">
        <v>367</v>
      </c>
      <c r="H165" s="14" t="s">
        <v>949</v>
      </c>
      <c r="I165" s="14" t="s">
        <v>315</v>
      </c>
      <c r="J165" s="14" t="s">
        <v>101</v>
      </c>
      <c r="K165" s="14"/>
      <c r="L165" s="14"/>
      <c r="M165" s="14" t="s">
        <v>358</v>
      </c>
      <c r="N165" s="14" t="s">
        <v>1639</v>
      </c>
      <c r="O165" s="30">
        <v>42767</v>
      </c>
      <c r="P165" s="14" t="s">
        <v>1335</v>
      </c>
      <c r="Q165" s="14" t="s">
        <v>565</v>
      </c>
      <c r="R165" s="14" t="s">
        <v>564</v>
      </c>
      <c r="S165" s="14" t="s">
        <v>471</v>
      </c>
      <c r="T165" s="14">
        <v>623675</v>
      </c>
      <c r="U165" s="14" t="s">
        <v>1392</v>
      </c>
      <c r="V165" s="14" t="s">
        <v>1399</v>
      </c>
      <c r="W165" s="14" t="s">
        <v>1349</v>
      </c>
      <c r="X165" s="14" t="s">
        <v>1340</v>
      </c>
      <c r="Y165" s="14" t="s">
        <v>1410</v>
      </c>
      <c r="Z165" s="14" t="s">
        <v>1414</v>
      </c>
      <c r="AA165" s="14"/>
      <c r="AB165" s="14" t="s">
        <v>1408</v>
      </c>
      <c r="AC165" s="14" t="s">
        <v>820</v>
      </c>
      <c r="AD165" s="14" t="s">
        <v>1358</v>
      </c>
      <c r="AE165" s="14" t="s">
        <v>1367</v>
      </c>
      <c r="AF165" s="14" t="s">
        <v>1376</v>
      </c>
      <c r="AG165" s="14"/>
      <c r="AH165" s="14" t="s">
        <v>1383</v>
      </c>
      <c r="AI165" s="14"/>
      <c r="AJ165" s="14" t="s">
        <v>828</v>
      </c>
      <c r="AK165" s="14" t="s">
        <v>833</v>
      </c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>
        <v>3</v>
      </c>
      <c r="BS165" s="14">
        <v>7</v>
      </c>
      <c r="BT165" s="14">
        <v>8</v>
      </c>
      <c r="BU165" s="14">
        <v>0</v>
      </c>
      <c r="BV165" s="14">
        <v>5</v>
      </c>
      <c r="BW165" s="14" t="s">
        <v>125</v>
      </c>
      <c r="BX165" s="14">
        <v>5</v>
      </c>
      <c r="BY165" s="14" t="s">
        <v>311</v>
      </c>
      <c r="BZ165" s="14" t="s">
        <v>856</v>
      </c>
      <c r="CA165" s="14" t="s">
        <v>125</v>
      </c>
      <c r="CB165" s="14" t="s">
        <v>129</v>
      </c>
      <c r="CC165" s="14">
        <v>0</v>
      </c>
      <c r="CD165" s="14">
        <v>1</v>
      </c>
      <c r="CE165" s="14">
        <v>0</v>
      </c>
      <c r="CF165" s="14"/>
      <c r="CG165" s="14" t="e">
        <f ca="1">_xll.DEZINHEX(CODE(BR165))</f>
        <v>#NAME?</v>
      </c>
      <c r="CH165" s="14" t="e">
        <f ca="1">_xll.DEZINHEX(CODE(BS165))</f>
        <v>#NAME?</v>
      </c>
      <c r="CI165" s="14" t="e">
        <f ca="1">_xll.DEZINHEX(CODE(BT165))</f>
        <v>#NAME?</v>
      </c>
      <c r="CJ165" s="14" t="e">
        <f ca="1">_xll.DEZINHEX(CODE(BU165))</f>
        <v>#NAME?</v>
      </c>
      <c r="CK165" s="14" t="e">
        <f ca="1">_xll.DEZINHEX(CODE(BV165))</f>
        <v>#NAME?</v>
      </c>
      <c r="CL165" s="14" t="e">
        <f ca="1">_xll.DEZINHEX(CODE(BW165))</f>
        <v>#NAME?</v>
      </c>
      <c r="CM165" s="14" t="e">
        <f ca="1">_xll.DEZINHEX(CODE(BX165))</f>
        <v>#NAME?</v>
      </c>
      <c r="CN165" s="14" t="e">
        <f ca="1">_xll.DEZINHEX(CODE(BY165))</f>
        <v>#NAME?</v>
      </c>
      <c r="CO165" s="14" t="e">
        <f ca="1">_xll.DEZINHEX(CODE(BZ165))</f>
        <v>#NAME?</v>
      </c>
      <c r="CP165" s="14" t="e">
        <f ca="1">_xll.DEZINHEX(CODE(CA165))</f>
        <v>#NAME?</v>
      </c>
      <c r="CQ165" s="14" t="e">
        <f ca="1">_xll.DEZINHEX(CODE(CB165))</f>
        <v>#NAME?</v>
      </c>
      <c r="CR165" s="14" t="e">
        <f ca="1">_xll.DEZINHEX(CODE(CC165))</f>
        <v>#NAME?</v>
      </c>
      <c r="CS165" s="14" t="e">
        <f ca="1">_xll.DEZINHEX(CODE(CD165))</f>
        <v>#NAME?</v>
      </c>
      <c r="CT165" s="14" t="e">
        <f ca="1">_xll.DEZINHEX(CODE(CE165))</f>
        <v>#NAME?</v>
      </c>
      <c r="CU165" s="14"/>
      <c r="CV165" s="14"/>
      <c r="CW165" s="14"/>
      <c r="CX165" s="14"/>
      <c r="CY165" s="46"/>
      <c r="CZ165" s="20"/>
    </row>
    <row r="166" spans="1:104" ht="55.2">
      <c r="A166" s="14">
        <v>157</v>
      </c>
      <c r="B166" s="29">
        <v>42746</v>
      </c>
      <c r="C166" s="14" t="s">
        <v>97</v>
      </c>
      <c r="D166" s="14" t="s">
        <v>368</v>
      </c>
      <c r="E166" s="14" t="s">
        <v>113</v>
      </c>
      <c r="F166" s="14" t="s">
        <v>114</v>
      </c>
      <c r="G166" s="14" t="s">
        <v>367</v>
      </c>
      <c r="H166" s="14" t="s">
        <v>949</v>
      </c>
      <c r="I166" s="14" t="s">
        <v>315</v>
      </c>
      <c r="J166" s="14" t="s">
        <v>369</v>
      </c>
      <c r="K166" s="14"/>
      <c r="L166" s="14"/>
      <c r="M166" s="14" t="s">
        <v>358</v>
      </c>
      <c r="N166" s="14" t="s">
        <v>1639</v>
      </c>
      <c r="O166" s="30">
        <v>42767</v>
      </c>
      <c r="P166" s="14" t="s">
        <v>1335</v>
      </c>
      <c r="Q166" s="14" t="s">
        <v>565</v>
      </c>
      <c r="R166" s="14" t="s">
        <v>564</v>
      </c>
      <c r="S166" s="14" t="s">
        <v>471</v>
      </c>
      <c r="T166" s="14">
        <v>623680</v>
      </c>
      <c r="U166" s="14" t="s">
        <v>1393</v>
      </c>
      <c r="V166" s="14" t="s">
        <v>1401</v>
      </c>
      <c r="W166" s="14" t="s">
        <v>1350</v>
      </c>
      <c r="X166" s="14" t="s">
        <v>1341</v>
      </c>
      <c r="Y166" s="14" t="s">
        <v>1411</v>
      </c>
      <c r="Z166" s="14" t="s">
        <v>1415</v>
      </c>
      <c r="AA166" s="14"/>
      <c r="AB166" s="14" t="s">
        <v>1406</v>
      </c>
      <c r="AC166" s="14" t="s">
        <v>821</v>
      </c>
      <c r="AD166" s="14" t="s">
        <v>1359</v>
      </c>
      <c r="AE166" s="14" t="s">
        <v>1368</v>
      </c>
      <c r="AF166" s="14" t="s">
        <v>1377</v>
      </c>
      <c r="AG166" s="14"/>
      <c r="AH166" s="14" t="s">
        <v>1384</v>
      </c>
      <c r="AI166" s="14"/>
      <c r="AJ166" s="14" t="s">
        <v>829</v>
      </c>
      <c r="AK166" s="14" t="s">
        <v>834</v>
      </c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>
        <v>3</v>
      </c>
      <c r="BS166" s="14">
        <v>7</v>
      </c>
      <c r="BT166" s="14">
        <v>8</v>
      </c>
      <c r="BU166" s="14">
        <v>0</v>
      </c>
      <c r="BV166" s="14">
        <v>5</v>
      </c>
      <c r="BW166" s="14" t="s">
        <v>125</v>
      </c>
      <c r="BX166" s="14">
        <v>5</v>
      </c>
      <c r="BY166" s="14" t="s">
        <v>311</v>
      </c>
      <c r="BZ166" s="14" t="s">
        <v>856</v>
      </c>
      <c r="CA166" s="14" t="s">
        <v>125</v>
      </c>
      <c r="CB166" s="14" t="s">
        <v>129</v>
      </c>
      <c r="CC166" s="14">
        <v>5</v>
      </c>
      <c r="CD166" s="14">
        <v>1</v>
      </c>
      <c r="CE166" s="14">
        <v>0</v>
      </c>
      <c r="CF166" s="14"/>
      <c r="CG166" s="14" t="e">
        <f ca="1">_xll.DEZINHEX(CODE(BR166))</f>
        <v>#NAME?</v>
      </c>
      <c r="CH166" s="14" t="e">
        <f ca="1">_xll.DEZINHEX(CODE(BS166))</f>
        <v>#NAME?</v>
      </c>
      <c r="CI166" s="14" t="e">
        <f ca="1">_xll.DEZINHEX(CODE(BT166))</f>
        <v>#NAME?</v>
      </c>
      <c r="CJ166" s="14" t="e">
        <f ca="1">_xll.DEZINHEX(CODE(BU166))</f>
        <v>#NAME?</v>
      </c>
      <c r="CK166" s="14" t="e">
        <f ca="1">_xll.DEZINHEX(CODE(BV166))</f>
        <v>#NAME?</v>
      </c>
      <c r="CL166" s="14" t="e">
        <f ca="1">_xll.DEZINHEX(CODE(BW166))</f>
        <v>#NAME?</v>
      </c>
      <c r="CM166" s="14" t="e">
        <f ca="1">_xll.DEZINHEX(CODE(BX166))</f>
        <v>#NAME?</v>
      </c>
      <c r="CN166" s="14" t="e">
        <f ca="1">_xll.DEZINHEX(CODE(BY166))</f>
        <v>#NAME?</v>
      </c>
      <c r="CO166" s="14" t="e">
        <f ca="1">_xll.DEZINHEX(CODE(BZ166))</f>
        <v>#NAME?</v>
      </c>
      <c r="CP166" s="14" t="e">
        <f ca="1">_xll.DEZINHEX(CODE(CA166))</f>
        <v>#NAME?</v>
      </c>
      <c r="CQ166" s="14" t="e">
        <f ca="1">_xll.DEZINHEX(CODE(CB166))</f>
        <v>#NAME?</v>
      </c>
      <c r="CR166" s="14" t="e">
        <f ca="1">_xll.DEZINHEX(CODE(CC166))</f>
        <v>#NAME?</v>
      </c>
      <c r="CS166" s="14" t="e">
        <f ca="1">_xll.DEZINHEX(CODE(CD166))</f>
        <v>#NAME?</v>
      </c>
      <c r="CT166" s="14" t="e">
        <f ca="1">_xll.DEZINHEX(CODE(CE166))</f>
        <v>#NAME?</v>
      </c>
      <c r="CU166" s="14"/>
      <c r="CV166" s="14"/>
      <c r="CW166" s="14"/>
      <c r="CX166" s="14"/>
      <c r="CY166" s="46"/>
      <c r="CZ166" s="20"/>
    </row>
    <row r="167" spans="1:104" ht="27.6">
      <c r="A167" s="14">
        <v>158</v>
      </c>
      <c r="B167" s="29">
        <v>42746</v>
      </c>
      <c r="C167" s="14" t="s">
        <v>97</v>
      </c>
      <c r="D167" s="14" t="s">
        <v>368</v>
      </c>
      <c r="E167" s="14" t="s">
        <v>113</v>
      </c>
      <c r="F167" s="14" t="s">
        <v>114</v>
      </c>
      <c r="G167" s="14" t="s">
        <v>367</v>
      </c>
      <c r="H167" s="14" t="s">
        <v>949</v>
      </c>
      <c r="I167" s="14" t="s">
        <v>315</v>
      </c>
      <c r="J167" s="14" t="s">
        <v>369</v>
      </c>
      <c r="K167" s="14"/>
      <c r="L167" s="14"/>
      <c r="M167" s="14" t="s">
        <v>358</v>
      </c>
      <c r="N167" s="14" t="s">
        <v>947</v>
      </c>
      <c r="O167" s="30">
        <v>42767</v>
      </c>
      <c r="P167" s="14" t="s">
        <v>1335</v>
      </c>
      <c r="Q167" s="14" t="s">
        <v>565</v>
      </c>
      <c r="R167" s="14" t="s">
        <v>564</v>
      </c>
      <c r="S167" s="14" t="s">
        <v>471</v>
      </c>
      <c r="T167" s="14">
        <v>623685</v>
      </c>
      <c r="U167" s="14" t="s">
        <v>1394</v>
      </c>
      <c r="V167" s="14" t="s">
        <v>1402</v>
      </c>
      <c r="W167" s="14" t="s">
        <v>1351</v>
      </c>
      <c r="X167" s="14" t="s">
        <v>1342</v>
      </c>
      <c r="Y167" s="14"/>
      <c r="Z167" s="14"/>
      <c r="AA167" s="14"/>
      <c r="AB167" s="14"/>
      <c r="AC167" s="14" t="s">
        <v>1205</v>
      </c>
      <c r="AD167" s="14" t="s">
        <v>1360</v>
      </c>
      <c r="AE167" s="14" t="s">
        <v>1369</v>
      </c>
      <c r="AF167" s="14" t="s">
        <v>1378</v>
      </c>
      <c r="AG167" s="14"/>
      <c r="AH167" s="14" t="s">
        <v>1385</v>
      </c>
      <c r="AI167" s="14"/>
      <c r="AJ167" s="14" t="s">
        <v>1185</v>
      </c>
      <c r="AK167" s="14" t="s">
        <v>1182</v>
      </c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>
        <v>3</v>
      </c>
      <c r="BS167" s="14">
        <v>7</v>
      </c>
      <c r="BT167" s="14">
        <v>8</v>
      </c>
      <c r="BU167" s="14">
        <v>0</v>
      </c>
      <c r="BV167" s="14">
        <v>5</v>
      </c>
      <c r="BW167" s="14" t="s">
        <v>125</v>
      </c>
      <c r="BX167" s="14">
        <v>5</v>
      </c>
      <c r="BY167" s="14" t="s">
        <v>311</v>
      </c>
      <c r="BZ167" s="14" t="s">
        <v>856</v>
      </c>
      <c r="CA167" s="14" t="s">
        <v>125</v>
      </c>
      <c r="CB167" s="14" t="s">
        <v>773</v>
      </c>
      <c r="CC167" s="14">
        <v>7</v>
      </c>
      <c r="CD167" s="14">
        <v>1</v>
      </c>
      <c r="CE167" s="14">
        <v>0</v>
      </c>
      <c r="CF167" s="14"/>
      <c r="CG167" s="14" t="e">
        <f ca="1">_xll.DEZINHEX(CODE(BR167))</f>
        <v>#NAME?</v>
      </c>
      <c r="CH167" s="14" t="e">
        <f ca="1">_xll.DEZINHEX(CODE(BS167))</f>
        <v>#NAME?</v>
      </c>
      <c r="CI167" s="14" t="e">
        <f ca="1">_xll.DEZINHEX(CODE(BT167))</f>
        <v>#NAME?</v>
      </c>
      <c r="CJ167" s="14" t="e">
        <f ca="1">_xll.DEZINHEX(CODE(BU167))</f>
        <v>#NAME?</v>
      </c>
      <c r="CK167" s="14" t="e">
        <f ca="1">_xll.DEZINHEX(CODE(BV167))</f>
        <v>#NAME?</v>
      </c>
      <c r="CL167" s="14" t="e">
        <f ca="1">_xll.DEZINHEX(CODE(BW167))</f>
        <v>#NAME?</v>
      </c>
      <c r="CM167" s="14" t="e">
        <f ca="1">_xll.DEZINHEX(CODE(BX167))</f>
        <v>#NAME?</v>
      </c>
      <c r="CN167" s="14" t="e">
        <f ca="1">_xll.DEZINHEX(CODE(BY167))</f>
        <v>#NAME?</v>
      </c>
      <c r="CO167" s="14" t="e">
        <f ca="1">_xll.DEZINHEX(CODE(BZ167))</f>
        <v>#NAME?</v>
      </c>
      <c r="CP167" s="14" t="e">
        <f ca="1">_xll.DEZINHEX(CODE(CA167))</f>
        <v>#NAME?</v>
      </c>
      <c r="CQ167" s="14" t="e">
        <f ca="1">_xll.DEZINHEX(CODE(CB167))</f>
        <v>#NAME?</v>
      </c>
      <c r="CR167" s="14" t="e">
        <f ca="1">_xll.DEZINHEX(CODE(CC167))</f>
        <v>#NAME?</v>
      </c>
      <c r="CS167" s="14" t="e">
        <f ca="1">_xll.DEZINHEX(CODE(CD167))</f>
        <v>#NAME?</v>
      </c>
      <c r="CT167" s="14" t="e">
        <f ca="1">_xll.DEZINHEX(CODE(CE167))</f>
        <v>#NAME?</v>
      </c>
      <c r="CU167" s="14"/>
      <c r="CV167" s="14"/>
      <c r="CW167" s="14"/>
      <c r="CX167" s="14"/>
      <c r="CY167" s="46"/>
      <c r="CZ167" s="20"/>
    </row>
    <row r="168" spans="1:104" ht="27.6">
      <c r="A168" s="14">
        <v>159</v>
      </c>
      <c r="B168" s="29">
        <v>42746</v>
      </c>
      <c r="C168" s="14" t="s">
        <v>97</v>
      </c>
      <c r="D168" s="14" t="s">
        <v>368</v>
      </c>
      <c r="E168" s="14" t="s">
        <v>113</v>
      </c>
      <c r="F168" s="14" t="s">
        <v>114</v>
      </c>
      <c r="G168" s="14" t="s">
        <v>367</v>
      </c>
      <c r="H168" s="14" t="s">
        <v>949</v>
      </c>
      <c r="I168" s="14" t="s">
        <v>315</v>
      </c>
      <c r="J168" s="14" t="s">
        <v>369</v>
      </c>
      <c r="K168" s="14"/>
      <c r="L168" s="14"/>
      <c r="M168" s="14" t="s">
        <v>358</v>
      </c>
      <c r="N168" s="14" t="s">
        <v>947</v>
      </c>
      <c r="O168" s="30">
        <v>42767</v>
      </c>
      <c r="P168" s="14" t="s">
        <v>1335</v>
      </c>
      <c r="Q168" s="14" t="s">
        <v>565</v>
      </c>
      <c r="R168" s="14" t="s">
        <v>564</v>
      </c>
      <c r="S168" s="14" t="s">
        <v>471</v>
      </c>
      <c r="T168" s="14">
        <v>623690</v>
      </c>
      <c r="U168" s="14" t="s">
        <v>1395</v>
      </c>
      <c r="V168" s="14" t="s">
        <v>1403</v>
      </c>
      <c r="W168" s="14" t="s">
        <v>1352</v>
      </c>
      <c r="X168" s="14" t="s">
        <v>1343</v>
      </c>
      <c r="Y168" s="14"/>
      <c r="Z168" s="14"/>
      <c r="AA168" s="14"/>
      <c r="AB168" s="14"/>
      <c r="AC168" s="14" t="s">
        <v>819</v>
      </c>
      <c r="AD168" s="14" t="s">
        <v>1361</v>
      </c>
      <c r="AE168" s="14" t="s">
        <v>1370</v>
      </c>
      <c r="AF168" s="14" t="s">
        <v>1379</v>
      </c>
      <c r="AG168" s="14"/>
      <c r="AH168" s="14" t="s">
        <v>1386</v>
      </c>
      <c r="AI168" s="14"/>
      <c r="AJ168" s="14" t="s">
        <v>827</v>
      </c>
      <c r="AK168" s="14" t="s">
        <v>832</v>
      </c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>
        <v>3</v>
      </c>
      <c r="BS168" s="14">
        <v>7</v>
      </c>
      <c r="BT168" s="14">
        <v>8</v>
      </c>
      <c r="BU168" s="14">
        <v>0</v>
      </c>
      <c r="BV168" s="14">
        <v>5</v>
      </c>
      <c r="BW168" s="14" t="s">
        <v>125</v>
      </c>
      <c r="BX168" s="14">
        <v>5</v>
      </c>
      <c r="BY168" s="14" t="s">
        <v>311</v>
      </c>
      <c r="BZ168" s="14" t="s">
        <v>856</v>
      </c>
      <c r="CA168" s="14" t="s">
        <v>125</v>
      </c>
      <c r="CB168" s="14" t="s">
        <v>773</v>
      </c>
      <c r="CC168" s="14">
        <v>9</v>
      </c>
      <c r="CD168" s="14">
        <v>1</v>
      </c>
      <c r="CE168" s="14">
        <v>0</v>
      </c>
      <c r="CF168" s="14"/>
      <c r="CG168" s="14" t="e">
        <f ca="1">_xll.DEZINHEX(CODE(BR168))</f>
        <v>#NAME?</v>
      </c>
      <c r="CH168" s="14" t="e">
        <f ca="1">_xll.DEZINHEX(CODE(BS168))</f>
        <v>#NAME?</v>
      </c>
      <c r="CI168" s="14" t="e">
        <f ca="1">_xll.DEZINHEX(CODE(BT168))</f>
        <v>#NAME?</v>
      </c>
      <c r="CJ168" s="14" t="e">
        <f ca="1">_xll.DEZINHEX(CODE(BU168))</f>
        <v>#NAME?</v>
      </c>
      <c r="CK168" s="14" t="e">
        <f ca="1">_xll.DEZINHEX(CODE(BV168))</f>
        <v>#NAME?</v>
      </c>
      <c r="CL168" s="14" t="e">
        <f ca="1">_xll.DEZINHEX(CODE(BW168))</f>
        <v>#NAME?</v>
      </c>
      <c r="CM168" s="14" t="e">
        <f ca="1">_xll.DEZINHEX(CODE(BX168))</f>
        <v>#NAME?</v>
      </c>
      <c r="CN168" s="14" t="e">
        <f ca="1">_xll.DEZINHEX(CODE(BY168))</f>
        <v>#NAME?</v>
      </c>
      <c r="CO168" s="14" t="e">
        <f ca="1">_xll.DEZINHEX(CODE(BZ168))</f>
        <v>#NAME?</v>
      </c>
      <c r="CP168" s="14" t="e">
        <f ca="1">_xll.DEZINHEX(CODE(CA168))</f>
        <v>#NAME?</v>
      </c>
      <c r="CQ168" s="14" t="e">
        <f ca="1">_xll.DEZINHEX(CODE(CB168))</f>
        <v>#NAME?</v>
      </c>
      <c r="CR168" s="14" t="e">
        <f ca="1">_xll.DEZINHEX(CODE(CC168))</f>
        <v>#NAME?</v>
      </c>
      <c r="CS168" s="14" t="e">
        <f ca="1">_xll.DEZINHEX(CODE(CD168))</f>
        <v>#NAME?</v>
      </c>
      <c r="CT168" s="14" t="e">
        <f ca="1">_xll.DEZINHEX(CODE(CE168))</f>
        <v>#NAME?</v>
      </c>
      <c r="CU168" s="14"/>
      <c r="CV168" s="14"/>
      <c r="CW168" s="14"/>
      <c r="CX168" s="14"/>
      <c r="CY168" s="46"/>
      <c r="CZ168" s="20"/>
    </row>
    <row r="169" spans="1:104" ht="55.2">
      <c r="A169" s="14">
        <v>160</v>
      </c>
      <c r="B169" s="29">
        <v>42746</v>
      </c>
      <c r="C169" s="14" t="s">
        <v>97</v>
      </c>
      <c r="D169" s="14" t="s">
        <v>368</v>
      </c>
      <c r="E169" s="14" t="s">
        <v>113</v>
      </c>
      <c r="F169" s="14" t="s">
        <v>114</v>
      </c>
      <c r="G169" s="14" t="s">
        <v>367</v>
      </c>
      <c r="H169" s="14" t="s">
        <v>1640</v>
      </c>
      <c r="I169" s="14" t="s">
        <v>315</v>
      </c>
      <c r="J169" s="14" t="s">
        <v>101</v>
      </c>
      <c r="K169" s="14"/>
      <c r="L169" s="14"/>
      <c r="M169" s="14" t="s">
        <v>358</v>
      </c>
      <c r="N169" s="14" t="s">
        <v>947</v>
      </c>
      <c r="O169" s="30">
        <v>42767</v>
      </c>
      <c r="P169" s="14" t="s">
        <v>1335</v>
      </c>
      <c r="Q169" s="14" t="s">
        <v>565</v>
      </c>
      <c r="R169" s="14" t="s">
        <v>564</v>
      </c>
      <c r="S169" s="14" t="s">
        <v>471</v>
      </c>
      <c r="T169" s="14">
        <v>623695</v>
      </c>
      <c r="U169" s="14" t="s">
        <v>1396</v>
      </c>
      <c r="V169" s="14" t="s">
        <v>1404</v>
      </c>
      <c r="W169" s="14" t="s">
        <v>1353</v>
      </c>
      <c r="X169" s="14" t="s">
        <v>1344</v>
      </c>
      <c r="Y169" s="14" t="s">
        <v>1412</v>
      </c>
      <c r="Z169" s="14" t="s">
        <v>1416</v>
      </c>
      <c r="AA169" s="14"/>
      <c r="AB169" s="14" t="s">
        <v>1407</v>
      </c>
      <c r="AC169" s="14" t="s">
        <v>817</v>
      </c>
      <c r="AD169" s="14" t="s">
        <v>1362</v>
      </c>
      <c r="AE169" s="14" t="s">
        <v>1371</v>
      </c>
      <c r="AF169" s="14" t="s">
        <v>1830</v>
      </c>
      <c r="AG169" s="14"/>
      <c r="AH169" s="14" t="s">
        <v>1422</v>
      </c>
      <c r="AI169" s="14"/>
      <c r="AJ169" s="14" t="s">
        <v>825</v>
      </c>
      <c r="AK169" s="14" t="s">
        <v>830</v>
      </c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>
        <v>3</v>
      </c>
      <c r="BS169" s="14">
        <v>7</v>
      </c>
      <c r="BT169" s="14">
        <v>8</v>
      </c>
      <c r="BU169" s="14">
        <v>0</v>
      </c>
      <c r="BV169" s="14">
        <v>5</v>
      </c>
      <c r="BW169" s="14" t="s">
        <v>125</v>
      </c>
      <c r="BX169" s="14">
        <v>5</v>
      </c>
      <c r="BY169" s="14" t="s">
        <v>311</v>
      </c>
      <c r="BZ169" s="14" t="s">
        <v>856</v>
      </c>
      <c r="CA169" s="14" t="s">
        <v>125</v>
      </c>
      <c r="CB169" s="14" t="s">
        <v>773</v>
      </c>
      <c r="CC169" s="14">
        <v>1</v>
      </c>
      <c r="CD169" s="14">
        <v>1</v>
      </c>
      <c r="CE169" s="14">
        <v>0</v>
      </c>
      <c r="CF169" s="14"/>
      <c r="CG169" s="14" t="e">
        <f ca="1">_xll.DEZINHEX(CODE(BR169))</f>
        <v>#NAME?</v>
      </c>
      <c r="CH169" s="14" t="e">
        <f ca="1">_xll.DEZINHEX(CODE(BS169))</f>
        <v>#NAME?</v>
      </c>
      <c r="CI169" s="14" t="e">
        <f ca="1">_xll.DEZINHEX(CODE(BT169))</f>
        <v>#NAME?</v>
      </c>
      <c r="CJ169" s="14" t="e">
        <f ca="1">_xll.DEZINHEX(CODE(BU169))</f>
        <v>#NAME?</v>
      </c>
      <c r="CK169" s="14" t="e">
        <f ca="1">_xll.DEZINHEX(CODE(BV169))</f>
        <v>#NAME?</v>
      </c>
      <c r="CL169" s="14" t="e">
        <f ca="1">_xll.DEZINHEX(CODE(BW169))</f>
        <v>#NAME?</v>
      </c>
      <c r="CM169" s="14" t="e">
        <f ca="1">_xll.DEZINHEX(CODE(BX169))</f>
        <v>#NAME?</v>
      </c>
      <c r="CN169" s="14" t="e">
        <f ca="1">_xll.DEZINHEX(CODE(BY169))</f>
        <v>#NAME?</v>
      </c>
      <c r="CO169" s="14" t="e">
        <f ca="1">_xll.DEZINHEX(CODE(BZ169))</f>
        <v>#NAME?</v>
      </c>
      <c r="CP169" s="14" t="e">
        <f ca="1">_xll.DEZINHEX(CODE(CA169))</f>
        <v>#NAME?</v>
      </c>
      <c r="CQ169" s="14" t="e">
        <f ca="1">_xll.DEZINHEX(CODE(CB169))</f>
        <v>#NAME?</v>
      </c>
      <c r="CR169" s="14" t="e">
        <f ca="1">_xll.DEZINHEX(CODE(CC169))</f>
        <v>#NAME?</v>
      </c>
      <c r="CS169" s="14" t="e">
        <f ca="1">_xll.DEZINHEX(CODE(CD169))</f>
        <v>#NAME?</v>
      </c>
      <c r="CT169" s="14" t="e">
        <f ca="1">_xll.DEZINHEX(CODE(CE169))</f>
        <v>#NAME?</v>
      </c>
      <c r="CU169" s="14"/>
      <c r="CV169" s="14"/>
      <c r="CW169" s="14"/>
      <c r="CX169" s="14"/>
      <c r="CY169" s="46"/>
      <c r="CZ169" s="20"/>
    </row>
    <row r="170" spans="1:104" ht="27.6">
      <c r="A170" s="14">
        <v>161</v>
      </c>
      <c r="B170" s="29">
        <v>42746</v>
      </c>
      <c r="C170" s="14" t="s">
        <v>97</v>
      </c>
      <c r="D170" s="14" t="s">
        <v>368</v>
      </c>
      <c r="E170" s="14" t="s">
        <v>113</v>
      </c>
      <c r="F170" s="14" t="s">
        <v>114</v>
      </c>
      <c r="G170" s="14" t="s">
        <v>367</v>
      </c>
      <c r="H170" s="14" t="s">
        <v>949</v>
      </c>
      <c r="I170" s="14" t="s">
        <v>315</v>
      </c>
      <c r="J170" s="14" t="s">
        <v>101</v>
      </c>
      <c r="K170" s="14"/>
      <c r="L170" s="14"/>
      <c r="M170" s="14" t="s">
        <v>358</v>
      </c>
      <c r="N170" s="14" t="s">
        <v>947</v>
      </c>
      <c r="O170" s="30">
        <v>42767</v>
      </c>
      <c r="P170" s="14" t="s">
        <v>1335</v>
      </c>
      <c r="Q170" s="14" t="s">
        <v>565</v>
      </c>
      <c r="R170" s="14" t="s">
        <v>564</v>
      </c>
      <c r="S170" s="14" t="s">
        <v>471</v>
      </c>
      <c r="T170" s="14">
        <v>623700</v>
      </c>
      <c r="U170" s="14" t="s">
        <v>1397</v>
      </c>
      <c r="V170" s="14" t="s">
        <v>1398</v>
      </c>
      <c r="W170" s="14" t="s">
        <v>1354</v>
      </c>
      <c r="X170" s="14" t="s">
        <v>1345</v>
      </c>
      <c r="Y170" s="14"/>
      <c r="Z170" s="14"/>
      <c r="AA170" s="14"/>
      <c r="AB170" s="14"/>
      <c r="AC170" s="14" t="s">
        <v>816</v>
      </c>
      <c r="AD170" s="14" t="s">
        <v>1363</v>
      </c>
      <c r="AE170" s="14" t="s">
        <v>1372</v>
      </c>
      <c r="AF170" s="14" t="s">
        <v>1829</v>
      </c>
      <c r="AG170" s="14"/>
      <c r="AH170" s="14" t="s">
        <v>1423</v>
      </c>
      <c r="AI170" s="14"/>
      <c r="AJ170" s="14" t="s">
        <v>501</v>
      </c>
      <c r="AK170" s="14" t="s">
        <v>502</v>
      </c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>
        <v>3</v>
      </c>
      <c r="BS170" s="14">
        <v>7</v>
      </c>
      <c r="BT170" s="14">
        <v>8</v>
      </c>
      <c r="BU170" s="14">
        <v>0</v>
      </c>
      <c r="BV170" s="14">
        <v>5</v>
      </c>
      <c r="BW170" s="14" t="s">
        <v>125</v>
      </c>
      <c r="BX170" s="14">
        <v>5</v>
      </c>
      <c r="BY170" s="14" t="s">
        <v>311</v>
      </c>
      <c r="BZ170" s="14" t="s">
        <v>856</v>
      </c>
      <c r="CA170" s="14" t="s">
        <v>125</v>
      </c>
      <c r="CB170" s="14" t="s">
        <v>773</v>
      </c>
      <c r="CC170" s="14">
        <v>0</v>
      </c>
      <c r="CD170" s="14">
        <v>1</v>
      </c>
      <c r="CE170" s="14">
        <v>0</v>
      </c>
      <c r="CF170" s="14"/>
      <c r="CG170" s="14" t="e">
        <f ca="1">_xll.DEZINHEX(CODE(BR170))</f>
        <v>#NAME?</v>
      </c>
      <c r="CH170" s="14" t="e">
        <f ca="1">_xll.DEZINHEX(CODE(BS170))</f>
        <v>#NAME?</v>
      </c>
      <c r="CI170" s="14" t="e">
        <f ca="1">_xll.DEZINHEX(CODE(BT170))</f>
        <v>#NAME?</v>
      </c>
      <c r="CJ170" s="14" t="e">
        <f ca="1">_xll.DEZINHEX(CODE(BU170))</f>
        <v>#NAME?</v>
      </c>
      <c r="CK170" s="14" t="e">
        <f ca="1">_xll.DEZINHEX(CODE(BV170))</f>
        <v>#NAME?</v>
      </c>
      <c r="CL170" s="14" t="e">
        <f ca="1">_xll.DEZINHEX(CODE(BW170))</f>
        <v>#NAME?</v>
      </c>
      <c r="CM170" s="14" t="e">
        <f ca="1">_xll.DEZINHEX(CODE(BX170))</f>
        <v>#NAME?</v>
      </c>
      <c r="CN170" s="14" t="e">
        <f ca="1">_xll.DEZINHEX(CODE(BY170))</f>
        <v>#NAME?</v>
      </c>
      <c r="CO170" s="14" t="e">
        <f ca="1">_xll.DEZINHEX(CODE(BZ170))</f>
        <v>#NAME?</v>
      </c>
      <c r="CP170" s="14" t="e">
        <f ca="1">_xll.DEZINHEX(CODE(CA170))</f>
        <v>#NAME?</v>
      </c>
      <c r="CQ170" s="14" t="e">
        <f ca="1">_xll.DEZINHEX(CODE(CB170))</f>
        <v>#NAME?</v>
      </c>
      <c r="CR170" s="14" t="e">
        <f ca="1">_xll.DEZINHEX(CODE(CC170))</f>
        <v>#NAME?</v>
      </c>
      <c r="CS170" s="14" t="e">
        <f ca="1">_xll.DEZINHEX(CODE(CD170))</f>
        <v>#NAME?</v>
      </c>
      <c r="CT170" s="14" t="e">
        <f ca="1">_xll.DEZINHEX(CODE(CE170))</f>
        <v>#NAME?</v>
      </c>
      <c r="CU170" s="14"/>
      <c r="CV170" s="14"/>
      <c r="CW170" s="14"/>
      <c r="CX170" s="14"/>
      <c r="CY170" s="46"/>
      <c r="CZ170" s="20"/>
    </row>
    <row r="171" spans="1:104" ht="55.2">
      <c r="A171" s="14">
        <v>162</v>
      </c>
      <c r="B171" s="29">
        <v>42746</v>
      </c>
      <c r="C171" s="14" t="s">
        <v>97</v>
      </c>
      <c r="D171" s="14" t="s">
        <v>583</v>
      </c>
      <c r="E171" s="14" t="s">
        <v>113</v>
      </c>
      <c r="F171" s="14" t="s">
        <v>561</v>
      </c>
      <c r="G171" s="14" t="s">
        <v>367</v>
      </c>
      <c r="H171" s="14" t="s">
        <v>314</v>
      </c>
      <c r="I171" s="14" t="s">
        <v>327</v>
      </c>
      <c r="J171" s="14" t="s">
        <v>302</v>
      </c>
      <c r="K171" s="14"/>
      <c r="L171" s="14"/>
      <c r="M171" s="14" t="s">
        <v>358</v>
      </c>
      <c r="N171" s="14" t="s">
        <v>359</v>
      </c>
      <c r="O171" s="30" t="s">
        <v>366</v>
      </c>
      <c r="P171" s="14" t="s">
        <v>1336</v>
      </c>
      <c r="Q171" s="14" t="s">
        <v>565</v>
      </c>
      <c r="R171" s="14" t="s">
        <v>564</v>
      </c>
      <c r="S171" s="14" t="s">
        <v>471</v>
      </c>
      <c r="T171" s="14">
        <v>625490</v>
      </c>
      <c r="U171" s="14" t="s">
        <v>1448</v>
      </c>
      <c r="V171" s="14" t="s">
        <v>1449</v>
      </c>
      <c r="W171" s="14" t="s">
        <v>1436</v>
      </c>
      <c r="X171" s="14" t="s">
        <v>1440</v>
      </c>
      <c r="Y171" s="14" t="s">
        <v>1456</v>
      </c>
      <c r="Z171" s="14" t="s">
        <v>1457</v>
      </c>
      <c r="AA171" s="14"/>
      <c r="AB171" s="14" t="s">
        <v>1444</v>
      </c>
      <c r="AC171" s="14" t="s">
        <v>376</v>
      </c>
      <c r="AD171" s="14" t="s">
        <v>1425</v>
      </c>
      <c r="AE171" s="14" t="s">
        <v>1428</v>
      </c>
      <c r="AF171" s="14" t="s">
        <v>1432</v>
      </c>
      <c r="AG171" s="14"/>
      <c r="AH171" s="14" t="s">
        <v>1436</v>
      </c>
      <c r="AI171" s="14"/>
      <c r="AJ171" s="14" t="s">
        <v>548</v>
      </c>
      <c r="AK171" s="14" t="s">
        <v>549</v>
      </c>
      <c r="AL171" s="14" t="s">
        <v>549</v>
      </c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46"/>
      <c r="CZ171" s="20"/>
    </row>
    <row r="172" spans="1:104" ht="55.2">
      <c r="A172" s="14">
        <v>163</v>
      </c>
      <c r="B172" s="29">
        <v>42746</v>
      </c>
      <c r="C172" s="14" t="s">
        <v>97</v>
      </c>
      <c r="D172" s="14" t="s">
        <v>583</v>
      </c>
      <c r="E172" s="14" t="s">
        <v>113</v>
      </c>
      <c r="F172" s="14" t="s">
        <v>561</v>
      </c>
      <c r="G172" s="14" t="s">
        <v>367</v>
      </c>
      <c r="H172" s="14" t="s">
        <v>314</v>
      </c>
      <c r="I172" s="14" t="s">
        <v>327</v>
      </c>
      <c r="J172" s="14" t="s">
        <v>302</v>
      </c>
      <c r="K172" s="14"/>
      <c r="L172" s="14"/>
      <c r="M172" s="14" t="s">
        <v>358</v>
      </c>
      <c r="N172" s="14" t="s">
        <v>359</v>
      </c>
      <c r="O172" s="30" t="s">
        <v>366</v>
      </c>
      <c r="P172" s="14" t="s">
        <v>1336</v>
      </c>
      <c r="Q172" s="14" t="s">
        <v>565</v>
      </c>
      <c r="R172" s="14" t="s">
        <v>564</v>
      </c>
      <c r="S172" s="14" t="s">
        <v>471</v>
      </c>
      <c r="T172" s="14">
        <v>625495</v>
      </c>
      <c r="U172" s="14" t="s">
        <v>1450</v>
      </c>
      <c r="V172" s="14" t="s">
        <v>1451</v>
      </c>
      <c r="W172" s="14" t="s">
        <v>1437</v>
      </c>
      <c r="X172" s="14" t="s">
        <v>1441</v>
      </c>
      <c r="Y172" s="14" t="s">
        <v>1459</v>
      </c>
      <c r="Z172" s="14" t="s">
        <v>1458</v>
      </c>
      <c r="AA172" s="14"/>
      <c r="AB172" s="14" t="s">
        <v>1445</v>
      </c>
      <c r="AC172" s="14" t="s">
        <v>377</v>
      </c>
      <c r="AD172" s="14" t="s">
        <v>1424</v>
      </c>
      <c r="AE172" s="14" t="s">
        <v>1430</v>
      </c>
      <c r="AF172" s="14" t="s">
        <v>1433</v>
      </c>
      <c r="AG172" s="14"/>
      <c r="AH172" s="14" t="s">
        <v>1437</v>
      </c>
      <c r="AI172" s="14"/>
      <c r="AJ172" s="14" t="s">
        <v>548</v>
      </c>
      <c r="AK172" s="14" t="s">
        <v>550</v>
      </c>
      <c r="AL172" s="14" t="s">
        <v>550</v>
      </c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46"/>
      <c r="CZ172" s="20"/>
    </row>
    <row r="173" spans="1:104" ht="69">
      <c r="A173" s="14">
        <v>164</v>
      </c>
      <c r="B173" s="29">
        <v>42746</v>
      </c>
      <c r="C173" s="14" t="s">
        <v>97</v>
      </c>
      <c r="D173" s="14" t="s">
        <v>583</v>
      </c>
      <c r="E173" s="14" t="s">
        <v>113</v>
      </c>
      <c r="F173" s="14" t="s">
        <v>561</v>
      </c>
      <c r="G173" s="14" t="s">
        <v>367</v>
      </c>
      <c r="H173" s="14" t="s">
        <v>314</v>
      </c>
      <c r="I173" s="14" t="s">
        <v>327</v>
      </c>
      <c r="J173" s="14" t="s">
        <v>302</v>
      </c>
      <c r="K173" s="14"/>
      <c r="L173" s="14"/>
      <c r="M173" s="14" t="s">
        <v>358</v>
      </c>
      <c r="N173" s="14" t="s">
        <v>359</v>
      </c>
      <c r="O173" s="30" t="s">
        <v>366</v>
      </c>
      <c r="P173" s="14" t="s">
        <v>1336</v>
      </c>
      <c r="Q173" s="14" t="s">
        <v>565</v>
      </c>
      <c r="R173" s="14" t="s">
        <v>564</v>
      </c>
      <c r="S173" s="14" t="s">
        <v>471</v>
      </c>
      <c r="T173" s="14">
        <v>625504</v>
      </c>
      <c r="U173" s="14" t="s">
        <v>1452</v>
      </c>
      <c r="V173" s="14" t="s">
        <v>1453</v>
      </c>
      <c r="W173" s="14" t="s">
        <v>1438</v>
      </c>
      <c r="X173" s="14" t="s">
        <v>1442</v>
      </c>
      <c r="Y173" s="14" t="s">
        <v>1460</v>
      </c>
      <c r="Z173" s="14" t="s">
        <v>1461</v>
      </c>
      <c r="AA173" s="14"/>
      <c r="AB173" s="14" t="s">
        <v>1446</v>
      </c>
      <c r="AC173" s="14" t="s">
        <v>378</v>
      </c>
      <c r="AD173" s="14" t="s">
        <v>1426</v>
      </c>
      <c r="AE173" s="14" t="s">
        <v>1429</v>
      </c>
      <c r="AF173" s="14" t="s">
        <v>1434</v>
      </c>
      <c r="AG173" s="14"/>
      <c r="AH173" s="14" t="s">
        <v>1438</v>
      </c>
      <c r="AI173" s="14"/>
      <c r="AJ173" s="14" t="s">
        <v>548</v>
      </c>
      <c r="AK173" s="14">
        <v>76</v>
      </c>
      <c r="AL173" s="14">
        <v>76</v>
      </c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46"/>
      <c r="CZ173" s="20"/>
    </row>
    <row r="174" spans="1:104" ht="69">
      <c r="A174" s="14">
        <v>165</v>
      </c>
      <c r="B174" s="29">
        <v>42746</v>
      </c>
      <c r="C174" s="14" t="s">
        <v>97</v>
      </c>
      <c r="D174" s="14" t="s">
        <v>583</v>
      </c>
      <c r="E174" s="14" t="s">
        <v>113</v>
      </c>
      <c r="F174" s="14" t="s">
        <v>561</v>
      </c>
      <c r="G174" s="14" t="s">
        <v>367</v>
      </c>
      <c r="H174" s="14" t="s">
        <v>314</v>
      </c>
      <c r="I174" s="14" t="s">
        <v>327</v>
      </c>
      <c r="J174" s="14" t="s">
        <v>302</v>
      </c>
      <c r="K174" s="14"/>
      <c r="L174" s="14"/>
      <c r="M174" s="14" t="s">
        <v>358</v>
      </c>
      <c r="N174" s="14" t="s">
        <v>359</v>
      </c>
      <c r="O174" s="30" t="s">
        <v>366</v>
      </c>
      <c r="P174" s="14" t="s">
        <v>1336</v>
      </c>
      <c r="Q174" s="14" t="s">
        <v>565</v>
      </c>
      <c r="R174" s="14" t="s">
        <v>564</v>
      </c>
      <c r="S174" s="14" t="s">
        <v>471</v>
      </c>
      <c r="T174" s="14">
        <v>625510</v>
      </c>
      <c r="U174" s="14" t="s">
        <v>1455</v>
      </c>
      <c r="V174" s="14" t="s">
        <v>1454</v>
      </c>
      <c r="W174" s="14" t="s">
        <v>1439</v>
      </c>
      <c r="X174" s="14" t="s">
        <v>1443</v>
      </c>
      <c r="Y174" s="14" t="s">
        <v>1463</v>
      </c>
      <c r="Z174" s="14" t="s">
        <v>1462</v>
      </c>
      <c r="AA174" s="14"/>
      <c r="AB174" s="14" t="s">
        <v>1447</v>
      </c>
      <c r="AC174" s="14" t="s">
        <v>379</v>
      </c>
      <c r="AD174" s="14" t="s">
        <v>1427</v>
      </c>
      <c r="AE174" s="14" t="s">
        <v>1431</v>
      </c>
      <c r="AF174" s="14" t="s">
        <v>1435</v>
      </c>
      <c r="AG174" s="14"/>
      <c r="AH174" s="14" t="s">
        <v>1439</v>
      </c>
      <c r="AI174" s="14"/>
      <c r="AJ174" s="14" t="s">
        <v>548</v>
      </c>
      <c r="AK174" s="14" t="s">
        <v>551</v>
      </c>
      <c r="AL174" s="14" t="s">
        <v>551</v>
      </c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46"/>
      <c r="CZ174" s="20"/>
    </row>
    <row r="175" spans="1:104" ht="55.2">
      <c r="A175" s="14">
        <v>166</v>
      </c>
      <c r="B175" s="29">
        <v>42774</v>
      </c>
      <c r="C175" s="14" t="s">
        <v>97</v>
      </c>
      <c r="D175" s="14" t="s">
        <v>583</v>
      </c>
      <c r="E175" s="14" t="s">
        <v>113</v>
      </c>
      <c r="F175" s="14" t="s">
        <v>114</v>
      </c>
      <c r="G175" s="14" t="s">
        <v>367</v>
      </c>
      <c r="H175" s="14" t="s">
        <v>949</v>
      </c>
      <c r="I175" s="14" t="s">
        <v>633</v>
      </c>
      <c r="J175" s="14" t="s">
        <v>101</v>
      </c>
      <c r="K175" s="14"/>
      <c r="L175" s="14"/>
      <c r="M175" s="14" t="s">
        <v>358</v>
      </c>
      <c r="N175" s="14" t="s">
        <v>947</v>
      </c>
      <c r="O175" s="30">
        <v>42795</v>
      </c>
      <c r="P175" s="14" t="s">
        <v>2620</v>
      </c>
      <c r="Q175" s="14" t="s">
        <v>565</v>
      </c>
      <c r="R175" s="14" t="s">
        <v>564</v>
      </c>
      <c r="S175" s="14" t="s">
        <v>471</v>
      </c>
      <c r="T175" s="14">
        <v>628319</v>
      </c>
      <c r="U175" s="14" t="s">
        <v>960</v>
      </c>
      <c r="V175" s="14" t="s">
        <v>1418</v>
      </c>
      <c r="W175" s="14" t="s">
        <v>972</v>
      </c>
      <c r="X175" s="14" t="s">
        <v>1482</v>
      </c>
      <c r="Y175" s="14" t="s">
        <v>1483</v>
      </c>
      <c r="Z175" s="14" t="s">
        <v>1484</v>
      </c>
      <c r="AA175" s="14"/>
      <c r="AB175" s="14" t="s">
        <v>1464</v>
      </c>
      <c r="AC175" s="14" t="s">
        <v>979</v>
      </c>
      <c r="AD175" s="14" t="s">
        <v>1007</v>
      </c>
      <c r="AE175" s="14" t="s">
        <v>1014</v>
      </c>
      <c r="AF175" s="14" t="s">
        <v>979</v>
      </c>
      <c r="AG175" s="14"/>
      <c r="AH175" s="14"/>
      <c r="AI175" s="14" t="s">
        <v>1106</v>
      </c>
      <c r="AJ175" s="14" t="s">
        <v>989</v>
      </c>
      <c r="AK175" s="14" t="s">
        <v>989</v>
      </c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>
        <v>3</v>
      </c>
      <c r="BS175" s="14">
        <v>7</v>
      </c>
      <c r="BT175" s="14">
        <v>8</v>
      </c>
      <c r="BU175" s="14">
        <v>0</v>
      </c>
      <c r="BV175" s="14">
        <v>5</v>
      </c>
      <c r="BW175" s="14" t="s">
        <v>125</v>
      </c>
      <c r="BX175" s="14">
        <v>5</v>
      </c>
      <c r="BY175" s="14" t="s">
        <v>757</v>
      </c>
      <c r="BZ175" s="14" t="s">
        <v>758</v>
      </c>
      <c r="CA175" s="14" t="s">
        <v>125</v>
      </c>
      <c r="CB175" s="14" t="s">
        <v>994</v>
      </c>
      <c r="CC175" s="14">
        <v>1</v>
      </c>
      <c r="CD175" s="14">
        <v>1</v>
      </c>
      <c r="CE175" s="14">
        <v>0</v>
      </c>
      <c r="CF175" s="14"/>
      <c r="CG175" s="14" t="e">
        <f ca="1">_xll.DEZINHEX(CODE(BR175))</f>
        <v>#NAME?</v>
      </c>
      <c r="CH175" s="14" t="e">
        <f ca="1">_xll.DEZINHEX(CODE(BS175))</f>
        <v>#NAME?</v>
      </c>
      <c r="CI175" s="14" t="e">
        <f ca="1">_xll.DEZINHEX(CODE(BT175))</f>
        <v>#NAME?</v>
      </c>
      <c r="CJ175" s="14" t="e">
        <f ca="1">_xll.DEZINHEX(CODE(BU175))</f>
        <v>#NAME?</v>
      </c>
      <c r="CK175" s="14" t="e">
        <f ca="1">_xll.DEZINHEX(CODE(BV175))</f>
        <v>#NAME?</v>
      </c>
      <c r="CL175" s="14" t="e">
        <f ca="1">_xll.DEZINHEX(CODE(BW175))</f>
        <v>#NAME?</v>
      </c>
      <c r="CM175" s="14" t="e">
        <f ca="1">_xll.DEZINHEX(CODE(BX175))</f>
        <v>#NAME?</v>
      </c>
      <c r="CN175" s="14" t="e">
        <f ca="1">_xll.DEZINHEX(CODE(BY175))</f>
        <v>#NAME?</v>
      </c>
      <c r="CO175" s="14" t="e">
        <f ca="1">_xll.DEZINHEX(CODE(BZ175))</f>
        <v>#NAME?</v>
      </c>
      <c r="CP175" s="14" t="e">
        <f ca="1">_xll.DEZINHEX(CODE(CA175))</f>
        <v>#NAME?</v>
      </c>
      <c r="CQ175" s="14" t="e">
        <f ca="1">_xll.DEZINHEX(CODE(CB175))</f>
        <v>#NAME?</v>
      </c>
      <c r="CR175" s="14" t="e">
        <f ca="1">_xll.DEZINHEX(CODE(CC175))</f>
        <v>#NAME?</v>
      </c>
      <c r="CS175" s="14" t="e">
        <f ca="1">_xll.DEZINHEX(CODE(CD175))</f>
        <v>#NAME?</v>
      </c>
      <c r="CT175" s="14" t="e">
        <f ca="1">_xll.DEZINHEX(CODE(CE175))</f>
        <v>#NAME?</v>
      </c>
      <c r="CU175" s="14"/>
      <c r="CV175" s="14"/>
      <c r="CW175" s="14"/>
      <c r="CX175" s="14"/>
      <c r="CY175" s="46"/>
      <c r="CZ175" s="20"/>
    </row>
    <row r="176" spans="1:104" ht="59.1" customHeight="1">
      <c r="A176" s="14">
        <v>167</v>
      </c>
      <c r="B176" s="29">
        <v>42780</v>
      </c>
      <c r="C176" s="14" t="s">
        <v>97</v>
      </c>
      <c r="D176" s="14" t="s">
        <v>583</v>
      </c>
      <c r="E176" s="14" t="s">
        <v>113</v>
      </c>
      <c r="F176" s="14" t="s">
        <v>114</v>
      </c>
      <c r="G176" s="14" t="s">
        <v>367</v>
      </c>
      <c r="H176" s="14" t="s">
        <v>948</v>
      </c>
      <c r="I176" s="14" t="s">
        <v>633</v>
      </c>
      <c r="J176" s="14" t="s">
        <v>101</v>
      </c>
      <c r="K176" s="14"/>
      <c r="L176" s="14"/>
      <c r="M176" s="14" t="s">
        <v>358</v>
      </c>
      <c r="N176" s="14" t="s">
        <v>946</v>
      </c>
      <c r="O176" s="30">
        <v>42795</v>
      </c>
      <c r="P176" s="14" t="s">
        <v>2621</v>
      </c>
      <c r="Q176" s="14" t="s">
        <v>565</v>
      </c>
      <c r="R176" s="14" t="s">
        <v>564</v>
      </c>
      <c r="S176" s="14" t="s">
        <v>471</v>
      </c>
      <c r="T176" s="14">
        <v>628859</v>
      </c>
      <c r="U176" s="14" t="s">
        <v>1496</v>
      </c>
      <c r="V176" s="14" t="s">
        <v>1505</v>
      </c>
      <c r="W176" s="14" t="s">
        <v>1486</v>
      </c>
      <c r="X176" s="14" t="s">
        <v>1534</v>
      </c>
      <c r="Y176" s="14" t="s">
        <v>1552</v>
      </c>
      <c r="Z176" s="14" t="s">
        <v>1553</v>
      </c>
      <c r="AA176" s="14" t="s">
        <v>1263</v>
      </c>
      <c r="AB176" s="14" t="s">
        <v>1546</v>
      </c>
      <c r="AC176" s="14" t="s">
        <v>687</v>
      </c>
      <c r="AD176" s="14" t="s">
        <v>1273</v>
      </c>
      <c r="AE176" s="14" t="s">
        <v>680</v>
      </c>
      <c r="AF176" s="14" t="s">
        <v>1524</v>
      </c>
      <c r="AG176" s="14"/>
      <c r="AH176" s="14"/>
      <c r="AI176" s="14" t="s">
        <v>1486</v>
      </c>
      <c r="AJ176" s="14" t="s">
        <v>666</v>
      </c>
      <c r="AK176" s="14" t="s">
        <v>666</v>
      </c>
      <c r="AL176" s="14">
        <v>7</v>
      </c>
      <c r="AM176" s="14">
        <v>8</v>
      </c>
      <c r="AN176" s="14">
        <v>0</v>
      </c>
      <c r="AO176" s="14">
        <v>5</v>
      </c>
      <c r="AP176" s="14" t="s">
        <v>125</v>
      </c>
      <c r="AQ176" s="14">
        <v>5</v>
      </c>
      <c r="AR176" s="14" t="s">
        <v>757</v>
      </c>
      <c r="AS176" s="14" t="s">
        <v>758</v>
      </c>
      <c r="AT176" s="14" t="s">
        <v>125</v>
      </c>
      <c r="AU176" s="14" t="s">
        <v>309</v>
      </c>
      <c r="AV176" s="14">
        <v>0</v>
      </c>
      <c r="AW176" s="14">
        <v>1</v>
      </c>
      <c r="AX176" s="14">
        <v>0</v>
      </c>
      <c r="AY176" s="14"/>
      <c r="AZ176" s="14" t="s">
        <v>1465</v>
      </c>
      <c r="BA176" s="14" t="s">
        <v>1466</v>
      </c>
      <c r="BB176" s="14" t="s">
        <v>1467</v>
      </c>
      <c r="BC176" s="14" t="s">
        <v>1468</v>
      </c>
      <c r="BD176" s="14" t="s">
        <v>1469</v>
      </c>
      <c r="BE176" s="14" t="s">
        <v>1470</v>
      </c>
      <c r="BF176" s="14" t="s">
        <v>1469</v>
      </c>
      <c r="BG176" s="14" t="s">
        <v>1471</v>
      </c>
      <c r="BH176" s="14" t="s">
        <v>1472</v>
      </c>
      <c r="BI176" s="14" t="s">
        <v>1470</v>
      </c>
      <c r="BJ176" s="14" t="s">
        <v>1473</v>
      </c>
      <c r="BK176" s="14" t="s">
        <v>1468</v>
      </c>
      <c r="BL176" s="14" t="s">
        <v>1474</v>
      </c>
      <c r="BM176" s="14" t="s">
        <v>1468</v>
      </c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46"/>
      <c r="CZ176" s="20"/>
    </row>
    <row r="177" spans="1:104" ht="59.1" customHeight="1">
      <c r="A177" s="14">
        <v>168</v>
      </c>
      <c r="B177" s="29">
        <v>42780</v>
      </c>
      <c r="C177" s="14" t="s">
        <v>97</v>
      </c>
      <c r="D177" s="14" t="s">
        <v>583</v>
      </c>
      <c r="E177" s="14" t="s">
        <v>113</v>
      </c>
      <c r="F177" s="14" t="s">
        <v>114</v>
      </c>
      <c r="G177" s="14" t="s">
        <v>367</v>
      </c>
      <c r="H177" s="14" t="s">
        <v>948</v>
      </c>
      <c r="I177" s="14" t="s">
        <v>633</v>
      </c>
      <c r="J177" s="14" t="s">
        <v>101</v>
      </c>
      <c r="K177" s="14"/>
      <c r="L177" s="14"/>
      <c r="M177" s="14" t="s">
        <v>358</v>
      </c>
      <c r="N177" s="14" t="s">
        <v>946</v>
      </c>
      <c r="O177" s="30">
        <v>42795</v>
      </c>
      <c r="P177" s="14" t="s">
        <v>2621</v>
      </c>
      <c r="Q177" s="14" t="s">
        <v>565</v>
      </c>
      <c r="R177" s="14" t="s">
        <v>564</v>
      </c>
      <c r="S177" s="14" t="s">
        <v>471</v>
      </c>
      <c r="T177" s="14">
        <v>628864</v>
      </c>
      <c r="U177" s="14" t="s">
        <v>1497</v>
      </c>
      <c r="V177" s="14" t="s">
        <v>1506</v>
      </c>
      <c r="W177" s="14" t="s">
        <v>1487</v>
      </c>
      <c r="X177" s="14" t="s">
        <v>1535</v>
      </c>
      <c r="Y177" s="14" t="s">
        <v>1554</v>
      </c>
      <c r="Z177" s="14" t="s">
        <v>1555</v>
      </c>
      <c r="AA177" s="14" t="s">
        <v>1264</v>
      </c>
      <c r="AB177" s="14" t="s">
        <v>1551</v>
      </c>
      <c r="AC177" s="14" t="s">
        <v>688</v>
      </c>
      <c r="AD177" s="14" t="s">
        <v>1515</v>
      </c>
      <c r="AE177" s="14" t="s">
        <v>681</v>
      </c>
      <c r="AF177" s="14" t="s">
        <v>1525</v>
      </c>
      <c r="AG177" s="14"/>
      <c r="AH177" s="14"/>
      <c r="AI177" s="14" t="s">
        <v>1487</v>
      </c>
      <c r="AJ177" s="14" t="s">
        <v>667</v>
      </c>
      <c r="AK177" s="14" t="s">
        <v>667</v>
      </c>
      <c r="AL177" s="14">
        <v>7</v>
      </c>
      <c r="AM177" s="14">
        <v>8</v>
      </c>
      <c r="AN177" s="14">
        <v>0</v>
      </c>
      <c r="AO177" s="14">
        <v>5</v>
      </c>
      <c r="AP177" s="14" t="s">
        <v>125</v>
      </c>
      <c r="AQ177" s="14">
        <v>5</v>
      </c>
      <c r="AR177" s="14" t="s">
        <v>757</v>
      </c>
      <c r="AS177" s="14" t="s">
        <v>758</v>
      </c>
      <c r="AT177" s="14" t="s">
        <v>125</v>
      </c>
      <c r="AU177" s="14" t="s">
        <v>993</v>
      </c>
      <c r="AV177" s="14">
        <v>0</v>
      </c>
      <c r="AW177" s="14">
        <v>1</v>
      </c>
      <c r="AX177" s="14">
        <v>0</v>
      </c>
      <c r="AY177" s="14"/>
      <c r="AZ177" s="14" t="s">
        <v>1465</v>
      </c>
      <c r="BA177" s="14" t="s">
        <v>1466</v>
      </c>
      <c r="BB177" s="14" t="s">
        <v>1467</v>
      </c>
      <c r="BC177" s="14" t="s">
        <v>1468</v>
      </c>
      <c r="BD177" s="14" t="s">
        <v>1469</v>
      </c>
      <c r="BE177" s="14" t="s">
        <v>1470</v>
      </c>
      <c r="BF177" s="14" t="s">
        <v>1469</v>
      </c>
      <c r="BG177" s="14" t="s">
        <v>1471</v>
      </c>
      <c r="BH177" s="14" t="s">
        <v>1472</v>
      </c>
      <c r="BI177" s="14" t="s">
        <v>1470</v>
      </c>
      <c r="BJ177" s="14" t="s">
        <v>1475</v>
      </c>
      <c r="BK177" s="14" t="s">
        <v>1468</v>
      </c>
      <c r="BL177" s="14" t="s">
        <v>1474</v>
      </c>
      <c r="BM177" s="14" t="s">
        <v>1468</v>
      </c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46"/>
      <c r="CZ177" s="20"/>
    </row>
    <row r="178" spans="1:104" ht="46.5" customHeight="1">
      <c r="A178" s="14">
        <v>169</v>
      </c>
      <c r="B178" s="29">
        <v>42780</v>
      </c>
      <c r="C178" s="14" t="s">
        <v>97</v>
      </c>
      <c r="D178" s="14" t="s">
        <v>583</v>
      </c>
      <c r="E178" s="14" t="s">
        <v>113</v>
      </c>
      <c r="F178" s="14" t="s">
        <v>114</v>
      </c>
      <c r="G178" s="14" t="s">
        <v>367</v>
      </c>
      <c r="H178" s="14" t="s">
        <v>948</v>
      </c>
      <c r="I178" s="14" t="s">
        <v>633</v>
      </c>
      <c r="J178" s="14" t="s">
        <v>101</v>
      </c>
      <c r="K178" s="14"/>
      <c r="L178" s="14"/>
      <c r="M178" s="14" t="s">
        <v>358</v>
      </c>
      <c r="N178" s="14" t="s">
        <v>946</v>
      </c>
      <c r="O178" s="30">
        <v>42795</v>
      </c>
      <c r="P178" s="14" t="s">
        <v>2622</v>
      </c>
      <c r="Q178" s="14" t="s">
        <v>565</v>
      </c>
      <c r="R178" s="14" t="s">
        <v>564</v>
      </c>
      <c r="S178" s="14" t="s">
        <v>471</v>
      </c>
      <c r="T178" s="14">
        <v>628869</v>
      </c>
      <c r="U178" s="14" t="s">
        <v>1485</v>
      </c>
      <c r="V178" s="14" t="s">
        <v>1507</v>
      </c>
      <c r="W178" s="14" t="s">
        <v>1488</v>
      </c>
      <c r="X178" s="14" t="s">
        <v>1536</v>
      </c>
      <c r="Y178" s="14" t="s">
        <v>1574</v>
      </c>
      <c r="Z178" s="14" t="s">
        <v>1575</v>
      </c>
      <c r="AA178" s="14" t="s">
        <v>1265</v>
      </c>
      <c r="AB178" s="14" t="s">
        <v>1550</v>
      </c>
      <c r="AC178" s="14" t="s">
        <v>689</v>
      </c>
      <c r="AD178" s="14" t="s">
        <v>1516</v>
      </c>
      <c r="AE178" s="14" t="s">
        <v>682</v>
      </c>
      <c r="AF178" s="14" t="s">
        <v>1526</v>
      </c>
      <c r="AG178" s="14"/>
      <c r="AH178" s="14"/>
      <c r="AI178" s="14" t="s">
        <v>1488</v>
      </c>
      <c r="AJ178" s="14" t="s">
        <v>668</v>
      </c>
      <c r="AK178" s="14" t="s">
        <v>668</v>
      </c>
      <c r="AL178" s="14">
        <v>7</v>
      </c>
      <c r="AM178" s="14">
        <v>8</v>
      </c>
      <c r="AN178" s="14">
        <v>0</v>
      </c>
      <c r="AO178" s="14">
        <v>5</v>
      </c>
      <c r="AP178" s="14" t="s">
        <v>125</v>
      </c>
      <c r="AQ178" s="14">
        <v>5</v>
      </c>
      <c r="AR178" s="14" t="s">
        <v>757</v>
      </c>
      <c r="AS178" s="14" t="s">
        <v>758</v>
      </c>
      <c r="AT178" s="14" t="s">
        <v>125</v>
      </c>
      <c r="AU178" s="14" t="s">
        <v>761</v>
      </c>
      <c r="AV178" s="14">
        <v>0</v>
      </c>
      <c r="AW178" s="14">
        <v>1</v>
      </c>
      <c r="AX178" s="14">
        <v>0</v>
      </c>
      <c r="AY178" s="14"/>
      <c r="AZ178" s="14" t="s">
        <v>1465</v>
      </c>
      <c r="BA178" s="14" t="s">
        <v>1466</v>
      </c>
      <c r="BB178" s="14" t="s">
        <v>1467</v>
      </c>
      <c r="BC178" s="14" t="s">
        <v>1468</v>
      </c>
      <c r="BD178" s="14" t="s">
        <v>1469</v>
      </c>
      <c r="BE178" s="14" t="s">
        <v>1470</v>
      </c>
      <c r="BF178" s="14" t="s">
        <v>1469</v>
      </c>
      <c r="BG178" s="14" t="s">
        <v>1471</v>
      </c>
      <c r="BH178" s="14" t="s">
        <v>1472</v>
      </c>
      <c r="BI178" s="14" t="s">
        <v>1470</v>
      </c>
      <c r="BJ178" s="14" t="s">
        <v>1476</v>
      </c>
      <c r="BK178" s="14" t="s">
        <v>1468</v>
      </c>
      <c r="BL178" s="14" t="s">
        <v>1474</v>
      </c>
      <c r="BM178" s="14" t="s">
        <v>1468</v>
      </c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46"/>
      <c r="CZ178" s="20"/>
    </row>
    <row r="179" spans="1:104" ht="71.849999999999994" customHeight="1">
      <c r="A179" s="14">
        <v>170</v>
      </c>
      <c r="B179" s="29">
        <v>42780</v>
      </c>
      <c r="C179" s="14" t="s">
        <v>97</v>
      </c>
      <c r="D179" s="14" t="s">
        <v>583</v>
      </c>
      <c r="E179" s="14" t="s">
        <v>113</v>
      </c>
      <c r="F179" s="14" t="s">
        <v>114</v>
      </c>
      <c r="G179" s="14" t="s">
        <v>367</v>
      </c>
      <c r="H179" s="14" t="s">
        <v>949</v>
      </c>
      <c r="I179" s="14" t="s">
        <v>633</v>
      </c>
      <c r="J179" s="14" t="s">
        <v>101</v>
      </c>
      <c r="K179" s="14"/>
      <c r="L179" s="14"/>
      <c r="M179" s="14" t="s">
        <v>358</v>
      </c>
      <c r="N179" s="14" t="s">
        <v>947</v>
      </c>
      <c r="O179" s="30">
        <v>42795</v>
      </c>
      <c r="P179" s="14" t="s">
        <v>2622</v>
      </c>
      <c r="Q179" s="14" t="s">
        <v>565</v>
      </c>
      <c r="R179" s="14" t="s">
        <v>564</v>
      </c>
      <c r="S179" s="14" t="s">
        <v>471</v>
      </c>
      <c r="T179" s="14">
        <v>628874</v>
      </c>
      <c r="U179" s="14" t="s">
        <v>1498</v>
      </c>
      <c r="V179" s="14" t="s">
        <v>1508</v>
      </c>
      <c r="W179" s="14" t="s">
        <v>1489</v>
      </c>
      <c r="X179" s="14" t="s">
        <v>1537</v>
      </c>
      <c r="Y179" s="14"/>
      <c r="Z179" s="14"/>
      <c r="AA179" s="14" t="s">
        <v>1266</v>
      </c>
      <c r="AB179" s="14"/>
      <c r="AC179" s="14" t="s">
        <v>976</v>
      </c>
      <c r="AD179" s="14" t="s">
        <v>1517</v>
      </c>
      <c r="AE179" s="14" t="s">
        <v>682</v>
      </c>
      <c r="AF179" s="14" t="s">
        <v>1527</v>
      </c>
      <c r="AG179" s="14"/>
      <c r="AH179" s="14"/>
      <c r="AI179" s="14" t="s">
        <v>1489</v>
      </c>
      <c r="AJ179" s="14" t="s">
        <v>986</v>
      </c>
      <c r="AK179" s="14" t="s">
        <v>986</v>
      </c>
      <c r="AL179" s="14">
        <v>7</v>
      </c>
      <c r="AM179" s="14">
        <v>8</v>
      </c>
      <c r="AN179" s="14">
        <v>0</v>
      </c>
      <c r="AO179" s="14">
        <v>5</v>
      </c>
      <c r="AP179" s="14" t="s">
        <v>125</v>
      </c>
      <c r="AQ179" s="14">
        <v>5</v>
      </c>
      <c r="AR179" s="14" t="s">
        <v>757</v>
      </c>
      <c r="AS179" s="14" t="s">
        <v>758</v>
      </c>
      <c r="AT179" s="14" t="s">
        <v>125</v>
      </c>
      <c r="AU179" s="14" t="s">
        <v>129</v>
      </c>
      <c r="AV179" s="14">
        <v>0</v>
      </c>
      <c r="AW179" s="14">
        <v>1</v>
      </c>
      <c r="AX179" s="14">
        <v>0</v>
      </c>
      <c r="AY179" s="14"/>
      <c r="AZ179" s="14" t="s">
        <v>1465</v>
      </c>
      <c r="BA179" s="14" t="s">
        <v>1466</v>
      </c>
      <c r="BB179" s="14" t="s">
        <v>1467</v>
      </c>
      <c r="BC179" s="14" t="s">
        <v>1468</v>
      </c>
      <c r="BD179" s="14" t="s">
        <v>1469</v>
      </c>
      <c r="BE179" s="14" t="s">
        <v>1470</v>
      </c>
      <c r="BF179" s="14" t="s">
        <v>1469</v>
      </c>
      <c r="BG179" s="14" t="s">
        <v>1471</v>
      </c>
      <c r="BH179" s="14" t="s">
        <v>1472</v>
      </c>
      <c r="BI179" s="14" t="s">
        <v>1470</v>
      </c>
      <c r="BJ179" s="14" t="s">
        <v>1477</v>
      </c>
      <c r="BK179" s="14" t="s">
        <v>1468</v>
      </c>
      <c r="BL179" s="14" t="s">
        <v>1474</v>
      </c>
      <c r="BM179" s="14" t="s">
        <v>1468</v>
      </c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46"/>
      <c r="CZ179" s="20"/>
    </row>
    <row r="180" spans="1:104" ht="59.25" customHeight="1">
      <c r="A180" s="14">
        <v>171</v>
      </c>
      <c r="B180" s="29">
        <v>42780</v>
      </c>
      <c r="C180" s="14" t="s">
        <v>97</v>
      </c>
      <c r="D180" s="14" t="s">
        <v>583</v>
      </c>
      <c r="E180" s="14" t="s">
        <v>113</v>
      </c>
      <c r="F180" s="14" t="s">
        <v>114</v>
      </c>
      <c r="G180" s="14" t="s">
        <v>367</v>
      </c>
      <c r="H180" s="14" t="s">
        <v>949</v>
      </c>
      <c r="I180" s="14" t="s">
        <v>633</v>
      </c>
      <c r="J180" s="14" t="s">
        <v>101</v>
      </c>
      <c r="K180" s="14"/>
      <c r="L180" s="14"/>
      <c r="M180" s="14" t="s">
        <v>358</v>
      </c>
      <c r="N180" s="14" t="s">
        <v>947</v>
      </c>
      <c r="O180" s="30">
        <v>42795</v>
      </c>
      <c r="P180" s="14" t="s">
        <v>2621</v>
      </c>
      <c r="Q180" s="14" t="s">
        <v>565</v>
      </c>
      <c r="R180" s="14" t="s">
        <v>564</v>
      </c>
      <c r="S180" s="14" t="s">
        <v>471</v>
      </c>
      <c r="T180" s="14">
        <v>628879</v>
      </c>
      <c r="U180" s="14" t="s">
        <v>1499</v>
      </c>
      <c r="V180" s="14" t="s">
        <v>1509</v>
      </c>
      <c r="W180" s="14" t="s">
        <v>1490</v>
      </c>
      <c r="X180" s="14" t="s">
        <v>1538</v>
      </c>
      <c r="Y180" s="14" t="s">
        <v>1572</v>
      </c>
      <c r="Z180" s="14" t="s">
        <v>1573</v>
      </c>
      <c r="AA180" s="14" t="s">
        <v>1267</v>
      </c>
      <c r="AB180" s="14" t="s">
        <v>1549</v>
      </c>
      <c r="AC180" s="14" t="s">
        <v>690</v>
      </c>
      <c r="AD180" s="14" t="s">
        <v>1518</v>
      </c>
      <c r="AE180" s="14" t="s">
        <v>683</v>
      </c>
      <c r="AF180" s="14" t="s">
        <v>1528</v>
      </c>
      <c r="AG180" s="14"/>
      <c r="AH180" s="14"/>
      <c r="AI180" s="14" t="s">
        <v>1490</v>
      </c>
      <c r="AJ180" s="14" t="s">
        <v>669</v>
      </c>
      <c r="AK180" s="14" t="s">
        <v>669</v>
      </c>
      <c r="AL180" s="14">
        <v>7</v>
      </c>
      <c r="AM180" s="14">
        <v>8</v>
      </c>
      <c r="AN180" s="14">
        <v>0</v>
      </c>
      <c r="AO180" s="14">
        <v>5</v>
      </c>
      <c r="AP180" s="14" t="s">
        <v>125</v>
      </c>
      <c r="AQ180" s="14">
        <v>5</v>
      </c>
      <c r="AR180" s="14" t="s">
        <v>757</v>
      </c>
      <c r="AS180" s="14" t="s">
        <v>758</v>
      </c>
      <c r="AT180" s="14" t="s">
        <v>125</v>
      </c>
      <c r="AU180" s="14" t="s">
        <v>310</v>
      </c>
      <c r="AV180" s="14">
        <v>0</v>
      </c>
      <c r="AW180" s="14">
        <v>1</v>
      </c>
      <c r="AX180" s="14">
        <v>0</v>
      </c>
      <c r="AY180" s="14"/>
      <c r="AZ180" s="14" t="s">
        <v>1465</v>
      </c>
      <c r="BA180" s="14" t="s">
        <v>1466</v>
      </c>
      <c r="BB180" s="14" t="s">
        <v>1467</v>
      </c>
      <c r="BC180" s="14" t="s">
        <v>1468</v>
      </c>
      <c r="BD180" s="14" t="s">
        <v>1469</v>
      </c>
      <c r="BE180" s="14" t="s">
        <v>1470</v>
      </c>
      <c r="BF180" s="14" t="s">
        <v>1469</v>
      </c>
      <c r="BG180" s="14" t="s">
        <v>1471</v>
      </c>
      <c r="BH180" s="14" t="s">
        <v>1472</v>
      </c>
      <c r="BI180" s="14" t="s">
        <v>1470</v>
      </c>
      <c r="BJ180" s="14" t="s">
        <v>1478</v>
      </c>
      <c r="BK180" s="14" t="s">
        <v>1468</v>
      </c>
      <c r="BL180" s="14" t="s">
        <v>1474</v>
      </c>
      <c r="BM180" s="14" t="s">
        <v>1468</v>
      </c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46"/>
      <c r="CZ180" s="20"/>
    </row>
    <row r="181" spans="1:104" ht="48.75" customHeight="1">
      <c r="A181" s="14">
        <v>172</v>
      </c>
      <c r="B181" s="29">
        <v>42780</v>
      </c>
      <c r="C181" s="14" t="s">
        <v>97</v>
      </c>
      <c r="D181" s="14" t="s">
        <v>583</v>
      </c>
      <c r="E181" s="14" t="s">
        <v>113</v>
      </c>
      <c r="F181" s="14" t="s">
        <v>114</v>
      </c>
      <c r="G181" s="14" t="s">
        <v>367</v>
      </c>
      <c r="H181" s="14" t="s">
        <v>949</v>
      </c>
      <c r="I181" s="14" t="s">
        <v>633</v>
      </c>
      <c r="J181" s="14" t="s">
        <v>101</v>
      </c>
      <c r="K181" s="14"/>
      <c r="L181" s="14"/>
      <c r="M181" s="14" t="s">
        <v>358</v>
      </c>
      <c r="N181" s="14" t="s">
        <v>947</v>
      </c>
      <c r="O181" s="30">
        <v>42795</v>
      </c>
      <c r="P181" s="14" t="s">
        <v>2621</v>
      </c>
      <c r="Q181" s="14" t="s">
        <v>565</v>
      </c>
      <c r="R181" s="14" t="s">
        <v>564</v>
      </c>
      <c r="S181" s="14" t="s">
        <v>471</v>
      </c>
      <c r="T181" s="14">
        <v>628884</v>
      </c>
      <c r="U181" s="14" t="s">
        <v>1500</v>
      </c>
      <c r="V181" s="14" t="s">
        <v>1510</v>
      </c>
      <c r="W181" s="14" t="s">
        <v>1491</v>
      </c>
      <c r="X181" s="14" t="s">
        <v>1539</v>
      </c>
      <c r="Y181" s="14" t="s">
        <v>1557</v>
      </c>
      <c r="Z181" s="14" t="s">
        <v>1556</v>
      </c>
      <c r="AA181" s="14" t="s">
        <v>1268</v>
      </c>
      <c r="AB181" s="14" t="s">
        <v>1545</v>
      </c>
      <c r="AC181" s="14" t="s">
        <v>692</v>
      </c>
      <c r="AD181" s="14" t="s">
        <v>1519</v>
      </c>
      <c r="AE181" s="14" t="s">
        <v>685</v>
      </c>
      <c r="AF181" s="14" t="s">
        <v>1529</v>
      </c>
      <c r="AG181" s="14"/>
      <c r="AH181" s="14"/>
      <c r="AI181" s="14" t="s">
        <v>1491</v>
      </c>
      <c r="AJ181" s="14" t="s">
        <v>671</v>
      </c>
      <c r="AK181" s="14" t="s">
        <v>671</v>
      </c>
      <c r="AL181" s="14">
        <v>7</v>
      </c>
      <c r="AM181" s="14">
        <v>8</v>
      </c>
      <c r="AN181" s="14">
        <v>0</v>
      </c>
      <c r="AO181" s="14">
        <v>5</v>
      </c>
      <c r="AP181" s="14" t="s">
        <v>125</v>
      </c>
      <c r="AQ181" s="14">
        <v>5</v>
      </c>
      <c r="AR181" s="14" t="s">
        <v>757</v>
      </c>
      <c r="AS181" s="14" t="s">
        <v>758</v>
      </c>
      <c r="AT181" s="14" t="s">
        <v>125</v>
      </c>
      <c r="AU181" s="14" t="s">
        <v>994</v>
      </c>
      <c r="AV181" s="14">
        <v>0</v>
      </c>
      <c r="AW181" s="14">
        <v>1</v>
      </c>
      <c r="AX181" s="14">
        <v>0</v>
      </c>
      <c r="AY181" s="14"/>
      <c r="AZ181" s="14" t="s">
        <v>1465</v>
      </c>
      <c r="BA181" s="14" t="s">
        <v>1466</v>
      </c>
      <c r="BB181" s="14" t="s">
        <v>1467</v>
      </c>
      <c r="BC181" s="14" t="s">
        <v>1468</v>
      </c>
      <c r="BD181" s="14" t="s">
        <v>1469</v>
      </c>
      <c r="BE181" s="14" t="s">
        <v>1470</v>
      </c>
      <c r="BF181" s="14" t="s">
        <v>1469</v>
      </c>
      <c r="BG181" s="14" t="s">
        <v>1471</v>
      </c>
      <c r="BH181" s="14" t="s">
        <v>1472</v>
      </c>
      <c r="BI181" s="14" t="s">
        <v>1470</v>
      </c>
      <c r="BJ181" s="14" t="s">
        <v>1479</v>
      </c>
      <c r="BK181" s="14" t="s">
        <v>1468</v>
      </c>
      <c r="BL181" s="14" t="s">
        <v>1474</v>
      </c>
      <c r="BM181" s="14" t="s">
        <v>1468</v>
      </c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46"/>
      <c r="CZ181" s="20"/>
    </row>
    <row r="182" spans="1:104" ht="46.5" customHeight="1">
      <c r="A182" s="14">
        <v>173</v>
      </c>
      <c r="B182" s="29">
        <v>42780</v>
      </c>
      <c r="C182" s="14" t="s">
        <v>97</v>
      </c>
      <c r="D182" s="14" t="s">
        <v>583</v>
      </c>
      <c r="E182" s="14" t="s">
        <v>113</v>
      </c>
      <c r="F182" s="14" t="s">
        <v>114</v>
      </c>
      <c r="G182" s="14" t="s">
        <v>367</v>
      </c>
      <c r="H182" s="14" t="s">
        <v>949</v>
      </c>
      <c r="I182" s="14" t="s">
        <v>633</v>
      </c>
      <c r="J182" s="14" t="s">
        <v>101</v>
      </c>
      <c r="K182" s="14"/>
      <c r="L182" s="14"/>
      <c r="M182" s="14" t="s">
        <v>358</v>
      </c>
      <c r="N182" s="14" t="s">
        <v>947</v>
      </c>
      <c r="O182" s="30">
        <v>42795</v>
      </c>
      <c r="P182" s="14" t="s">
        <v>2621</v>
      </c>
      <c r="Q182" s="14" t="s">
        <v>565</v>
      </c>
      <c r="R182" s="14" t="s">
        <v>564</v>
      </c>
      <c r="S182" s="14" t="s">
        <v>471</v>
      </c>
      <c r="T182" s="14">
        <v>628889</v>
      </c>
      <c r="U182" s="14" t="s">
        <v>1501</v>
      </c>
      <c r="V182" s="14" t="s">
        <v>1511</v>
      </c>
      <c r="W182" s="14" t="s">
        <v>1492</v>
      </c>
      <c r="X182" s="14" t="s">
        <v>1540</v>
      </c>
      <c r="Y182" s="14"/>
      <c r="Z182" s="14"/>
      <c r="AA182" s="14" t="s">
        <v>1417</v>
      </c>
      <c r="AB182" s="14"/>
      <c r="AC182" s="14" t="s">
        <v>977</v>
      </c>
      <c r="AD182" s="14" t="s">
        <v>1520</v>
      </c>
      <c r="AE182" s="14" t="s">
        <v>983</v>
      </c>
      <c r="AF182" s="14" t="s">
        <v>1530</v>
      </c>
      <c r="AG182" s="14"/>
      <c r="AH182" s="14"/>
      <c r="AI182" s="14" t="s">
        <v>1492</v>
      </c>
      <c r="AJ182" s="14" t="s">
        <v>987</v>
      </c>
      <c r="AK182" s="14" t="s">
        <v>987</v>
      </c>
      <c r="AL182" s="14">
        <v>7</v>
      </c>
      <c r="AM182" s="14">
        <v>8</v>
      </c>
      <c r="AN182" s="14">
        <v>0</v>
      </c>
      <c r="AO182" s="14">
        <v>5</v>
      </c>
      <c r="AP182" s="14" t="s">
        <v>125</v>
      </c>
      <c r="AQ182" s="14">
        <v>5</v>
      </c>
      <c r="AR182" s="14" t="s">
        <v>757</v>
      </c>
      <c r="AS182" s="14" t="s">
        <v>758</v>
      </c>
      <c r="AT182" s="14" t="s">
        <v>125</v>
      </c>
      <c r="AU182" s="14" t="s">
        <v>994</v>
      </c>
      <c r="AV182" s="14">
        <v>1</v>
      </c>
      <c r="AW182" s="14">
        <v>1</v>
      </c>
      <c r="AX182" s="14">
        <v>0</v>
      </c>
      <c r="AY182" s="14"/>
      <c r="AZ182" s="14" t="s">
        <v>1465</v>
      </c>
      <c r="BA182" s="14" t="s">
        <v>1466</v>
      </c>
      <c r="BB182" s="14" t="s">
        <v>1467</v>
      </c>
      <c r="BC182" s="14" t="s">
        <v>1468</v>
      </c>
      <c r="BD182" s="14" t="s">
        <v>1469</v>
      </c>
      <c r="BE182" s="14" t="s">
        <v>1470</v>
      </c>
      <c r="BF182" s="14" t="s">
        <v>1469</v>
      </c>
      <c r="BG182" s="14" t="s">
        <v>1471</v>
      </c>
      <c r="BH182" s="14" t="s">
        <v>1472</v>
      </c>
      <c r="BI182" s="14" t="s">
        <v>1470</v>
      </c>
      <c r="BJ182" s="14" t="s">
        <v>1479</v>
      </c>
      <c r="BK182" s="14" t="s">
        <v>1474</v>
      </c>
      <c r="BL182" s="14" t="s">
        <v>1474</v>
      </c>
      <c r="BM182" s="14" t="s">
        <v>1468</v>
      </c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46"/>
      <c r="CZ182" s="20"/>
    </row>
    <row r="183" spans="1:104" ht="47.25" customHeight="1">
      <c r="A183" s="14">
        <v>174</v>
      </c>
      <c r="B183" s="29">
        <v>42780</v>
      </c>
      <c r="C183" s="14" t="s">
        <v>97</v>
      </c>
      <c r="D183" s="14" t="s">
        <v>583</v>
      </c>
      <c r="E183" s="14" t="s">
        <v>113</v>
      </c>
      <c r="F183" s="14" t="s">
        <v>114</v>
      </c>
      <c r="G183" s="14" t="s">
        <v>367</v>
      </c>
      <c r="H183" s="14" t="s">
        <v>949</v>
      </c>
      <c r="I183" s="14" t="s">
        <v>633</v>
      </c>
      <c r="J183" s="14" t="s">
        <v>101</v>
      </c>
      <c r="K183" s="14"/>
      <c r="L183" s="14"/>
      <c r="M183" s="14" t="s">
        <v>358</v>
      </c>
      <c r="N183" s="14" t="s">
        <v>947</v>
      </c>
      <c r="O183" s="30">
        <v>42795</v>
      </c>
      <c r="P183" s="14" t="s">
        <v>2621</v>
      </c>
      <c r="Q183" s="14" t="s">
        <v>565</v>
      </c>
      <c r="R183" s="14" t="s">
        <v>564</v>
      </c>
      <c r="S183" s="14" t="s">
        <v>471</v>
      </c>
      <c r="T183" s="14">
        <v>628894</v>
      </c>
      <c r="U183" s="14" t="s">
        <v>1502</v>
      </c>
      <c r="V183" s="14" t="s">
        <v>1512</v>
      </c>
      <c r="W183" s="14" t="s">
        <v>1493</v>
      </c>
      <c r="X183" s="14" t="s">
        <v>1541</v>
      </c>
      <c r="Y183" s="14" t="s">
        <v>1570</v>
      </c>
      <c r="Z183" s="14" t="s">
        <v>1571</v>
      </c>
      <c r="AA183" s="14" t="s">
        <v>1269</v>
      </c>
      <c r="AB183" s="14" t="s">
        <v>1548</v>
      </c>
      <c r="AC183" s="14" t="s">
        <v>978</v>
      </c>
      <c r="AD183" s="14" t="s">
        <v>1521</v>
      </c>
      <c r="AE183" s="14" t="s">
        <v>1013</v>
      </c>
      <c r="AF183" s="14" t="s">
        <v>1531</v>
      </c>
      <c r="AG183" s="14"/>
      <c r="AH183" s="14"/>
      <c r="AI183" s="14" t="s">
        <v>1493</v>
      </c>
      <c r="AJ183" s="14" t="s">
        <v>988</v>
      </c>
      <c r="AK183" s="14" t="s">
        <v>988</v>
      </c>
      <c r="AL183" s="14">
        <v>7</v>
      </c>
      <c r="AM183" s="14">
        <v>8</v>
      </c>
      <c r="AN183" s="14">
        <v>0</v>
      </c>
      <c r="AO183" s="14">
        <v>5</v>
      </c>
      <c r="AP183" s="14" t="s">
        <v>125</v>
      </c>
      <c r="AQ183" s="14">
        <v>5</v>
      </c>
      <c r="AR183" s="14" t="s">
        <v>757</v>
      </c>
      <c r="AS183" s="14" t="s">
        <v>758</v>
      </c>
      <c r="AT183" s="14" t="s">
        <v>125</v>
      </c>
      <c r="AU183" s="14" t="s">
        <v>773</v>
      </c>
      <c r="AV183" s="14">
        <v>0</v>
      </c>
      <c r="AW183" s="14">
        <v>1</v>
      </c>
      <c r="AX183" s="14">
        <v>0</v>
      </c>
      <c r="AY183" s="14"/>
      <c r="AZ183" s="14" t="s">
        <v>1465</v>
      </c>
      <c r="BA183" s="14" t="s">
        <v>1466</v>
      </c>
      <c r="BB183" s="14" t="s">
        <v>1467</v>
      </c>
      <c r="BC183" s="14" t="s">
        <v>1468</v>
      </c>
      <c r="BD183" s="14" t="s">
        <v>1469</v>
      </c>
      <c r="BE183" s="14" t="s">
        <v>1470</v>
      </c>
      <c r="BF183" s="14" t="s">
        <v>1469</v>
      </c>
      <c r="BG183" s="14" t="s">
        <v>1471</v>
      </c>
      <c r="BH183" s="14" t="s">
        <v>1472</v>
      </c>
      <c r="BI183" s="14" t="s">
        <v>1470</v>
      </c>
      <c r="BJ183" s="14" t="s">
        <v>1480</v>
      </c>
      <c r="BK183" s="14" t="s">
        <v>1468</v>
      </c>
      <c r="BL183" s="14" t="s">
        <v>1474</v>
      </c>
      <c r="BM183" s="14" t="s">
        <v>1468</v>
      </c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46"/>
      <c r="CZ183" s="20"/>
    </row>
    <row r="184" spans="1:104" ht="36.75" customHeight="1">
      <c r="A184" s="14">
        <v>175</v>
      </c>
      <c r="B184" s="29">
        <v>42780</v>
      </c>
      <c r="C184" s="14" t="s">
        <v>97</v>
      </c>
      <c r="D184" s="14" t="s">
        <v>583</v>
      </c>
      <c r="E184" s="14" t="s">
        <v>113</v>
      </c>
      <c r="F184" s="14" t="s">
        <v>114</v>
      </c>
      <c r="G184" s="14" t="s">
        <v>367</v>
      </c>
      <c r="H184" s="14" t="s">
        <v>949</v>
      </c>
      <c r="I184" s="14" t="s">
        <v>633</v>
      </c>
      <c r="J184" s="14" t="s">
        <v>101</v>
      </c>
      <c r="K184" s="14"/>
      <c r="L184" s="14"/>
      <c r="M184" s="14" t="s">
        <v>358</v>
      </c>
      <c r="N184" s="14" t="s">
        <v>947</v>
      </c>
      <c r="O184" s="30">
        <v>42795</v>
      </c>
      <c r="P184" s="14" t="s">
        <v>2621</v>
      </c>
      <c r="Q184" s="14" t="s">
        <v>565</v>
      </c>
      <c r="R184" s="14" t="s">
        <v>564</v>
      </c>
      <c r="S184" s="14" t="s">
        <v>471</v>
      </c>
      <c r="T184" s="14">
        <v>628899</v>
      </c>
      <c r="U184" s="14" t="s">
        <v>1503</v>
      </c>
      <c r="V184" s="14" t="s">
        <v>1513</v>
      </c>
      <c r="W184" s="14" t="s">
        <v>1494</v>
      </c>
      <c r="X184" s="14" t="s">
        <v>1542</v>
      </c>
      <c r="Y184" s="14" t="s">
        <v>1558</v>
      </c>
      <c r="Z184" s="14" t="s">
        <v>1559</v>
      </c>
      <c r="AA184" s="14" t="s">
        <v>1270</v>
      </c>
      <c r="AB184" s="14" t="s">
        <v>1547</v>
      </c>
      <c r="AC184" s="14" t="s">
        <v>979</v>
      </c>
      <c r="AD184" s="14" t="s">
        <v>1522</v>
      </c>
      <c r="AE184" s="14" t="s">
        <v>1014</v>
      </c>
      <c r="AF184" s="14" t="s">
        <v>1532</v>
      </c>
      <c r="AG184" s="14"/>
      <c r="AH184" s="14"/>
      <c r="AI184" s="14" t="s">
        <v>1494</v>
      </c>
      <c r="AJ184" s="14" t="s">
        <v>989</v>
      </c>
      <c r="AK184" s="14" t="s">
        <v>989</v>
      </c>
      <c r="AL184" s="14">
        <v>7</v>
      </c>
      <c r="AM184" s="14">
        <v>8</v>
      </c>
      <c r="AN184" s="14">
        <v>0</v>
      </c>
      <c r="AO184" s="14">
        <v>5</v>
      </c>
      <c r="AP184" s="14" t="s">
        <v>125</v>
      </c>
      <c r="AQ184" s="14">
        <v>5</v>
      </c>
      <c r="AR184" s="14" t="s">
        <v>757</v>
      </c>
      <c r="AS184" s="14" t="s">
        <v>758</v>
      </c>
      <c r="AT184" s="14" t="s">
        <v>125</v>
      </c>
      <c r="AU184" s="14" t="s">
        <v>149</v>
      </c>
      <c r="AV184" s="14">
        <v>0</v>
      </c>
      <c r="AW184" s="14">
        <v>1</v>
      </c>
      <c r="AX184" s="14">
        <v>0</v>
      </c>
      <c r="AY184" s="14"/>
      <c r="AZ184" s="14" t="s">
        <v>1465</v>
      </c>
      <c r="BA184" s="14" t="s">
        <v>1466</v>
      </c>
      <c r="BB184" s="14" t="s">
        <v>1467</v>
      </c>
      <c r="BC184" s="14" t="s">
        <v>1468</v>
      </c>
      <c r="BD184" s="14" t="s">
        <v>1469</v>
      </c>
      <c r="BE184" s="14" t="s">
        <v>1470</v>
      </c>
      <c r="BF184" s="14" t="s">
        <v>1469</v>
      </c>
      <c r="BG184" s="14" t="s">
        <v>1471</v>
      </c>
      <c r="BH184" s="14" t="s">
        <v>1472</v>
      </c>
      <c r="BI184" s="14" t="s">
        <v>1470</v>
      </c>
      <c r="BJ184" s="14" t="s">
        <v>1481</v>
      </c>
      <c r="BK184" s="14" t="s">
        <v>1468</v>
      </c>
      <c r="BL184" s="14" t="s">
        <v>1474</v>
      </c>
      <c r="BM184" s="14" t="s">
        <v>1468</v>
      </c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46"/>
      <c r="CZ184" s="20"/>
    </row>
    <row r="185" spans="1:104" ht="409.6">
      <c r="A185" s="14">
        <v>176</v>
      </c>
      <c r="B185" s="29">
        <v>42780</v>
      </c>
      <c r="C185" s="14" t="s">
        <v>97</v>
      </c>
      <c r="D185" s="14" t="s">
        <v>583</v>
      </c>
      <c r="E185" s="14" t="s">
        <v>113</v>
      </c>
      <c r="F185" s="14" t="s">
        <v>114</v>
      </c>
      <c r="G185" s="14" t="s">
        <v>367</v>
      </c>
      <c r="H185" s="14" t="s">
        <v>949</v>
      </c>
      <c r="I185" s="14" t="s">
        <v>633</v>
      </c>
      <c r="J185" s="14" t="s">
        <v>101</v>
      </c>
      <c r="K185" s="14"/>
      <c r="L185" s="14"/>
      <c r="M185" s="14" t="s">
        <v>358</v>
      </c>
      <c r="N185" s="14" t="s">
        <v>947</v>
      </c>
      <c r="O185" s="30">
        <v>42795</v>
      </c>
      <c r="P185" s="14" t="s">
        <v>2621</v>
      </c>
      <c r="Q185" s="14" t="s">
        <v>565</v>
      </c>
      <c r="R185" s="14" t="s">
        <v>564</v>
      </c>
      <c r="S185" s="14" t="s">
        <v>471</v>
      </c>
      <c r="T185" s="14">
        <v>628904</v>
      </c>
      <c r="U185" s="14" t="s">
        <v>1504</v>
      </c>
      <c r="V185" s="14" t="s">
        <v>1514</v>
      </c>
      <c r="W185" s="14" t="s">
        <v>1495</v>
      </c>
      <c r="X185" s="14" t="s">
        <v>1543</v>
      </c>
      <c r="Y185" s="14" t="s">
        <v>1561</v>
      </c>
      <c r="Z185" s="14" t="s">
        <v>1560</v>
      </c>
      <c r="AA185" s="14" t="s">
        <v>1464</v>
      </c>
      <c r="AB185" s="14" t="s">
        <v>1544</v>
      </c>
      <c r="AC185" s="14" t="s">
        <v>693</v>
      </c>
      <c r="AD185" s="14" t="s">
        <v>1523</v>
      </c>
      <c r="AE185" s="14" t="s">
        <v>686</v>
      </c>
      <c r="AF185" s="14" t="s">
        <v>1533</v>
      </c>
      <c r="AG185" s="14"/>
      <c r="AH185" s="14"/>
      <c r="AI185" s="14" t="s">
        <v>1495</v>
      </c>
      <c r="AJ185" s="14" t="s">
        <v>672</v>
      </c>
      <c r="AK185" s="14" t="s">
        <v>672</v>
      </c>
      <c r="AL185" s="14">
        <v>7</v>
      </c>
      <c r="AM185" s="14">
        <v>8</v>
      </c>
      <c r="AN185" s="14">
        <v>0</v>
      </c>
      <c r="AO185" s="14">
        <v>5</v>
      </c>
      <c r="AP185" s="14" t="s">
        <v>125</v>
      </c>
      <c r="AQ185" s="14">
        <v>5</v>
      </c>
      <c r="AR185" s="14" t="s">
        <v>757</v>
      </c>
      <c r="AS185" s="14" t="s">
        <v>758</v>
      </c>
      <c r="AT185" s="14" t="s">
        <v>125</v>
      </c>
      <c r="AU185" s="14" t="s">
        <v>994</v>
      </c>
      <c r="AV185" s="14">
        <v>1</v>
      </c>
      <c r="AW185" s="14">
        <v>1</v>
      </c>
      <c r="AX185" s="14">
        <v>0</v>
      </c>
      <c r="AY185" s="14"/>
      <c r="AZ185" s="14" t="s">
        <v>1465</v>
      </c>
      <c r="BA185" s="14" t="s">
        <v>1466</v>
      </c>
      <c r="BB185" s="14" t="s">
        <v>1467</v>
      </c>
      <c r="BC185" s="14" t="s">
        <v>1468</v>
      </c>
      <c r="BD185" s="14" t="s">
        <v>1469</v>
      </c>
      <c r="BE185" s="14" t="s">
        <v>1470</v>
      </c>
      <c r="BF185" s="14" t="s">
        <v>1469</v>
      </c>
      <c r="BG185" s="14" t="s">
        <v>1471</v>
      </c>
      <c r="BH185" s="14" t="s">
        <v>1472</v>
      </c>
      <c r="BI185" s="14" t="s">
        <v>1470</v>
      </c>
      <c r="BJ185" s="14" t="s">
        <v>1479</v>
      </c>
      <c r="BK185" s="14" t="s">
        <v>1474</v>
      </c>
      <c r="BL185" s="14" t="s">
        <v>1474</v>
      </c>
      <c r="BM185" s="14" t="s">
        <v>1468</v>
      </c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46"/>
      <c r="CZ185" s="20"/>
    </row>
    <row r="186" spans="1:104" ht="59.1" customHeight="1">
      <c r="A186" s="14">
        <v>177</v>
      </c>
      <c r="B186" s="29">
        <v>42790</v>
      </c>
      <c r="C186" s="14" t="s">
        <v>97</v>
      </c>
      <c r="D186" s="14" t="s">
        <v>583</v>
      </c>
      <c r="E186" s="14" t="s">
        <v>113</v>
      </c>
      <c r="F186" s="14" t="s">
        <v>114</v>
      </c>
      <c r="G186" s="14" t="s">
        <v>367</v>
      </c>
      <c r="H186" s="14" t="s">
        <v>948</v>
      </c>
      <c r="I186" s="14" t="s">
        <v>633</v>
      </c>
      <c r="J186" s="14" t="s">
        <v>101</v>
      </c>
      <c r="K186" s="14"/>
      <c r="L186" s="14"/>
      <c r="M186" s="14" t="s">
        <v>358</v>
      </c>
      <c r="N186" s="14" t="s">
        <v>946</v>
      </c>
      <c r="O186" s="30">
        <v>42795</v>
      </c>
      <c r="P186" s="14" t="s">
        <v>2621</v>
      </c>
      <c r="Q186" s="14" t="s">
        <v>565</v>
      </c>
      <c r="R186" s="14" t="s">
        <v>564</v>
      </c>
      <c r="S186" s="14" t="s">
        <v>471</v>
      </c>
      <c r="T186" s="14">
        <v>628859</v>
      </c>
      <c r="U186" s="14" t="s">
        <v>1496</v>
      </c>
      <c r="V186" s="14" t="s">
        <v>1505</v>
      </c>
      <c r="W186" s="14" t="s">
        <v>1486</v>
      </c>
      <c r="X186" s="14" t="s">
        <v>1534</v>
      </c>
      <c r="Y186" s="14" t="s">
        <v>1552</v>
      </c>
      <c r="Z186" s="14" t="s">
        <v>1563</v>
      </c>
      <c r="AA186" s="14" t="s">
        <v>1263</v>
      </c>
      <c r="AB186" s="14" t="s">
        <v>1562</v>
      </c>
      <c r="AC186" s="14" t="s">
        <v>687</v>
      </c>
      <c r="AD186" s="14" t="s">
        <v>1273</v>
      </c>
      <c r="AE186" s="14" t="s">
        <v>680</v>
      </c>
      <c r="AF186" s="14" t="s">
        <v>1524</v>
      </c>
      <c r="AG186" s="14"/>
      <c r="AH186" s="14"/>
      <c r="AI186" s="14" t="s">
        <v>1486</v>
      </c>
      <c r="AJ186" s="14" t="s">
        <v>666</v>
      </c>
      <c r="AK186" s="14" t="s">
        <v>666</v>
      </c>
      <c r="AL186" s="14">
        <v>7</v>
      </c>
      <c r="AM186" s="14">
        <v>8</v>
      </c>
      <c r="AN186" s="14">
        <v>0</v>
      </c>
      <c r="AO186" s="14">
        <v>5</v>
      </c>
      <c r="AP186" s="14" t="s">
        <v>125</v>
      </c>
      <c r="AQ186" s="14">
        <v>5</v>
      </c>
      <c r="AR186" s="14" t="s">
        <v>757</v>
      </c>
      <c r="AS186" s="14" t="s">
        <v>758</v>
      </c>
      <c r="AT186" s="14" t="s">
        <v>125</v>
      </c>
      <c r="AU186" s="14" t="s">
        <v>309</v>
      </c>
      <c r="AV186" s="14">
        <v>0</v>
      </c>
      <c r="AW186" s="14">
        <v>1</v>
      </c>
      <c r="AX186" s="14">
        <v>0</v>
      </c>
      <c r="AY186" s="14"/>
      <c r="AZ186" s="14" t="s">
        <v>1465</v>
      </c>
      <c r="BA186" s="14" t="s">
        <v>1466</v>
      </c>
      <c r="BB186" s="14" t="s">
        <v>1467</v>
      </c>
      <c r="BC186" s="14" t="s">
        <v>1468</v>
      </c>
      <c r="BD186" s="14" t="s">
        <v>1469</v>
      </c>
      <c r="BE186" s="14" t="s">
        <v>1470</v>
      </c>
      <c r="BF186" s="14" t="s">
        <v>1469</v>
      </c>
      <c r="BG186" s="14" t="s">
        <v>1471</v>
      </c>
      <c r="BH186" s="14" t="s">
        <v>1472</v>
      </c>
      <c r="BI186" s="14" t="s">
        <v>1470</v>
      </c>
      <c r="BJ186" s="14" t="s">
        <v>1473</v>
      </c>
      <c r="BK186" s="14" t="s">
        <v>1468</v>
      </c>
      <c r="BL186" s="14" t="s">
        <v>1474</v>
      </c>
      <c r="BM186" s="14" t="s">
        <v>1468</v>
      </c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46"/>
      <c r="CZ186" s="20"/>
    </row>
    <row r="187" spans="1:104" ht="409.6">
      <c r="A187" s="14">
        <v>178</v>
      </c>
      <c r="B187" s="29">
        <v>42795</v>
      </c>
      <c r="C187" s="14" t="s">
        <v>97</v>
      </c>
      <c r="D187" s="14" t="s">
        <v>583</v>
      </c>
      <c r="E187" s="14" t="s">
        <v>113</v>
      </c>
      <c r="F187" s="14" t="s">
        <v>114</v>
      </c>
      <c r="G187" s="14" t="s">
        <v>367</v>
      </c>
      <c r="H187" s="14" t="s">
        <v>948</v>
      </c>
      <c r="I187" s="14" t="s">
        <v>633</v>
      </c>
      <c r="J187" s="14" t="s">
        <v>101</v>
      </c>
      <c r="K187" s="14"/>
      <c r="L187" s="14"/>
      <c r="M187" s="14" t="s">
        <v>358</v>
      </c>
      <c r="N187" s="14" t="s">
        <v>946</v>
      </c>
      <c r="O187" s="30">
        <v>42795</v>
      </c>
      <c r="P187" s="14" t="s">
        <v>2621</v>
      </c>
      <c r="Q187" s="14" t="s">
        <v>565</v>
      </c>
      <c r="R187" s="14" t="s">
        <v>564</v>
      </c>
      <c r="S187" s="14" t="s">
        <v>471</v>
      </c>
      <c r="T187" s="14">
        <v>630536</v>
      </c>
      <c r="U187" s="14" t="s">
        <v>953</v>
      </c>
      <c r="V187" s="14" t="s">
        <v>1565</v>
      </c>
      <c r="W187" s="14" t="s">
        <v>1104</v>
      </c>
      <c r="X187" s="14" t="s">
        <v>1567</v>
      </c>
      <c r="Y187" s="14" t="s">
        <v>1568</v>
      </c>
      <c r="Z187" s="14" t="s">
        <v>1569</v>
      </c>
      <c r="AA187" s="14" t="s">
        <v>1562</v>
      </c>
      <c r="AB187" s="14" t="s">
        <v>1566</v>
      </c>
      <c r="AC187" s="14" t="s">
        <v>975</v>
      </c>
      <c r="AD187" s="14" t="s">
        <v>1104</v>
      </c>
      <c r="AE187" s="14" t="s">
        <v>982</v>
      </c>
      <c r="AF187" s="14" t="s">
        <v>1564</v>
      </c>
      <c r="AG187" s="14"/>
      <c r="AH187" s="14"/>
      <c r="AI187" s="14" t="s">
        <v>1104</v>
      </c>
      <c r="AJ187" s="14" t="s">
        <v>985</v>
      </c>
      <c r="AK187" s="14" t="s">
        <v>985</v>
      </c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46"/>
      <c r="CZ187" s="20"/>
    </row>
    <row r="188" spans="1:104" ht="59.1" customHeight="1">
      <c r="A188" s="14">
        <v>180</v>
      </c>
      <c r="B188" s="29">
        <v>42804</v>
      </c>
      <c r="C188" s="14" t="s">
        <v>97</v>
      </c>
      <c r="D188" s="14" t="s">
        <v>583</v>
      </c>
      <c r="E188" s="14" t="s">
        <v>113</v>
      </c>
      <c r="F188" s="14" t="s">
        <v>114</v>
      </c>
      <c r="G188" s="14" t="s">
        <v>367</v>
      </c>
      <c r="H188" s="14" t="s">
        <v>943</v>
      </c>
      <c r="I188" s="14" t="s">
        <v>633</v>
      </c>
      <c r="J188" s="14" t="s">
        <v>101</v>
      </c>
      <c r="K188" s="14"/>
      <c r="L188" s="14"/>
      <c r="M188" s="14" t="s">
        <v>358</v>
      </c>
      <c r="N188" s="14" t="s">
        <v>944</v>
      </c>
      <c r="O188" s="30">
        <v>42795</v>
      </c>
      <c r="P188" s="14" t="s">
        <v>2623</v>
      </c>
      <c r="Q188" s="14" t="s">
        <v>565</v>
      </c>
      <c r="R188" s="14" t="s">
        <v>564</v>
      </c>
      <c r="S188" s="14" t="s">
        <v>471</v>
      </c>
      <c r="T188" s="14">
        <v>633309</v>
      </c>
      <c r="U188" s="14" t="s">
        <v>1638</v>
      </c>
      <c r="V188" s="14" t="s">
        <v>1637</v>
      </c>
      <c r="W188" s="14" t="s">
        <v>1595</v>
      </c>
      <c r="X188" s="14" t="s">
        <v>1663</v>
      </c>
      <c r="Y188" s="14" t="s">
        <v>1691</v>
      </c>
      <c r="Z188" s="14" t="s">
        <v>1700</v>
      </c>
      <c r="AA188" s="14" t="s">
        <v>1264</v>
      </c>
      <c r="AB188" s="14" t="s">
        <v>1681</v>
      </c>
      <c r="AC188" s="14" t="s">
        <v>688</v>
      </c>
      <c r="AD188" s="14" t="s">
        <v>1604</v>
      </c>
      <c r="AE188" s="14"/>
      <c r="AF188" s="14" t="s">
        <v>1612</v>
      </c>
      <c r="AG188" s="14"/>
      <c r="AH188" s="14"/>
      <c r="AI188" s="14" t="s">
        <v>1595</v>
      </c>
      <c r="AJ188" s="14" t="s">
        <v>667</v>
      </c>
      <c r="AK188" s="14" t="s">
        <v>667</v>
      </c>
      <c r="AL188" s="14">
        <v>7</v>
      </c>
      <c r="AM188" s="14">
        <v>8</v>
      </c>
      <c r="AN188" s="14">
        <v>0</v>
      </c>
      <c r="AO188" s="14">
        <v>5</v>
      </c>
      <c r="AP188" s="14" t="s">
        <v>125</v>
      </c>
      <c r="AQ188" s="14">
        <v>5</v>
      </c>
      <c r="AR188" s="14" t="s">
        <v>757</v>
      </c>
      <c r="AS188" s="14" t="s">
        <v>758</v>
      </c>
      <c r="AT188" s="14" t="s">
        <v>125</v>
      </c>
      <c r="AU188" s="14" t="s">
        <v>993</v>
      </c>
      <c r="AV188" s="14">
        <v>0</v>
      </c>
      <c r="AW188" s="14">
        <v>1</v>
      </c>
      <c r="AX188" s="14">
        <v>0</v>
      </c>
      <c r="AY188" s="14"/>
      <c r="AZ188" s="14" t="s">
        <v>1465</v>
      </c>
      <c r="BA188" s="14" t="s">
        <v>1466</v>
      </c>
      <c r="BB188" s="14" t="s">
        <v>1467</v>
      </c>
      <c r="BC188" s="14" t="s">
        <v>1468</v>
      </c>
      <c r="BD188" s="14" t="s">
        <v>1469</v>
      </c>
      <c r="BE188" s="14" t="s">
        <v>1470</v>
      </c>
      <c r="BF188" s="14" t="s">
        <v>1469</v>
      </c>
      <c r="BG188" s="14" t="s">
        <v>1471</v>
      </c>
      <c r="BH188" s="14" t="s">
        <v>1472</v>
      </c>
      <c r="BI188" s="14" t="s">
        <v>1470</v>
      </c>
      <c r="BJ188" s="14" t="s">
        <v>1475</v>
      </c>
      <c r="BK188" s="14" t="s">
        <v>1468</v>
      </c>
      <c r="BL188" s="14" t="s">
        <v>1474</v>
      </c>
      <c r="BM188" s="14" t="s">
        <v>1468</v>
      </c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46"/>
      <c r="CZ188" s="20"/>
    </row>
    <row r="189" spans="1:104" ht="46.5" customHeight="1">
      <c r="A189" s="14">
        <v>181</v>
      </c>
      <c r="B189" s="29">
        <v>42804</v>
      </c>
      <c r="C189" s="14" t="s">
        <v>97</v>
      </c>
      <c r="D189" s="14" t="s">
        <v>583</v>
      </c>
      <c r="E189" s="14" t="s">
        <v>113</v>
      </c>
      <c r="F189" s="14" t="s">
        <v>114</v>
      </c>
      <c r="G189" s="14" t="s">
        <v>367</v>
      </c>
      <c r="H189" s="14" t="s">
        <v>948</v>
      </c>
      <c r="I189" s="14" t="s">
        <v>633</v>
      </c>
      <c r="J189" s="14" t="s">
        <v>101</v>
      </c>
      <c r="K189" s="14"/>
      <c r="L189" s="14"/>
      <c r="M189" s="14" t="s">
        <v>358</v>
      </c>
      <c r="N189" s="14" t="s">
        <v>946</v>
      </c>
      <c r="O189" s="30">
        <v>42795</v>
      </c>
      <c r="P189" s="14" t="s">
        <v>2624</v>
      </c>
      <c r="Q189" s="14" t="s">
        <v>565</v>
      </c>
      <c r="R189" s="14" t="s">
        <v>564</v>
      </c>
      <c r="S189" s="14" t="s">
        <v>471</v>
      </c>
      <c r="T189" s="14">
        <v>633314</v>
      </c>
      <c r="U189" s="14" t="s">
        <v>1635</v>
      </c>
      <c r="V189" s="14" t="s">
        <v>1636</v>
      </c>
      <c r="W189" s="14" t="s">
        <v>1596</v>
      </c>
      <c r="X189" s="14" t="s">
        <v>1664</v>
      </c>
      <c r="Y189" s="14" t="s">
        <v>1692</v>
      </c>
      <c r="Z189" s="14" t="s">
        <v>1701</v>
      </c>
      <c r="AA189" s="14" t="s">
        <v>1265</v>
      </c>
      <c r="AB189" s="14" t="s">
        <v>1682</v>
      </c>
      <c r="AC189" s="14" t="s">
        <v>689</v>
      </c>
      <c r="AD189" s="14" t="s">
        <v>1683</v>
      </c>
      <c r="AE189" s="14"/>
      <c r="AF189" s="14" t="s">
        <v>1613</v>
      </c>
      <c r="AG189" s="14"/>
      <c r="AH189" s="14"/>
      <c r="AI189" s="14" t="s">
        <v>1596</v>
      </c>
      <c r="AJ189" s="14" t="s">
        <v>668</v>
      </c>
      <c r="AK189" s="14" t="s">
        <v>668</v>
      </c>
      <c r="AL189" s="14">
        <v>7</v>
      </c>
      <c r="AM189" s="14">
        <v>8</v>
      </c>
      <c r="AN189" s="14">
        <v>0</v>
      </c>
      <c r="AO189" s="14">
        <v>5</v>
      </c>
      <c r="AP189" s="14" t="s">
        <v>125</v>
      </c>
      <c r="AQ189" s="14">
        <v>5</v>
      </c>
      <c r="AR189" s="14" t="s">
        <v>757</v>
      </c>
      <c r="AS189" s="14" t="s">
        <v>758</v>
      </c>
      <c r="AT189" s="14" t="s">
        <v>125</v>
      </c>
      <c r="AU189" s="14" t="s">
        <v>761</v>
      </c>
      <c r="AV189" s="14">
        <v>0</v>
      </c>
      <c r="AW189" s="14">
        <v>1</v>
      </c>
      <c r="AX189" s="14">
        <v>0</v>
      </c>
      <c r="AY189" s="14"/>
      <c r="AZ189" s="14" t="s">
        <v>1465</v>
      </c>
      <c r="BA189" s="14" t="s">
        <v>1466</v>
      </c>
      <c r="BB189" s="14" t="s">
        <v>1467</v>
      </c>
      <c r="BC189" s="14" t="s">
        <v>1468</v>
      </c>
      <c r="BD189" s="14" t="s">
        <v>1469</v>
      </c>
      <c r="BE189" s="14" t="s">
        <v>1470</v>
      </c>
      <c r="BF189" s="14" t="s">
        <v>1469</v>
      </c>
      <c r="BG189" s="14" t="s">
        <v>1471</v>
      </c>
      <c r="BH189" s="14" t="s">
        <v>1472</v>
      </c>
      <c r="BI189" s="14" t="s">
        <v>1470</v>
      </c>
      <c r="BJ189" s="14" t="s">
        <v>1476</v>
      </c>
      <c r="BK189" s="14" t="s">
        <v>1468</v>
      </c>
      <c r="BL189" s="14" t="s">
        <v>1474</v>
      </c>
      <c r="BM189" s="14" t="s">
        <v>1468</v>
      </c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46"/>
      <c r="CZ189" s="20"/>
    </row>
    <row r="190" spans="1:104" ht="59.25" customHeight="1">
      <c r="A190" s="14">
        <v>183</v>
      </c>
      <c r="B190" s="29">
        <v>42804</v>
      </c>
      <c r="C190" s="14" t="s">
        <v>97</v>
      </c>
      <c r="D190" s="14" t="s">
        <v>583</v>
      </c>
      <c r="E190" s="14" t="s">
        <v>113</v>
      </c>
      <c r="F190" s="14" t="s">
        <v>114</v>
      </c>
      <c r="G190" s="14" t="s">
        <v>367</v>
      </c>
      <c r="H190" s="14" t="s">
        <v>949</v>
      </c>
      <c r="I190" s="14" t="s">
        <v>633</v>
      </c>
      <c r="J190" s="14" t="s">
        <v>101</v>
      </c>
      <c r="K190" s="14"/>
      <c r="L190" s="14"/>
      <c r="M190" s="14" t="s">
        <v>358</v>
      </c>
      <c r="N190" s="14" t="s">
        <v>947</v>
      </c>
      <c r="O190" s="30">
        <v>42795</v>
      </c>
      <c r="P190" s="14" t="s">
        <v>2624</v>
      </c>
      <c r="Q190" s="14" t="s">
        <v>565</v>
      </c>
      <c r="R190" s="14" t="s">
        <v>564</v>
      </c>
      <c r="S190" s="14" t="s">
        <v>471</v>
      </c>
      <c r="T190" s="14">
        <v>633319</v>
      </c>
      <c r="U190" s="14" t="s">
        <v>1633</v>
      </c>
      <c r="V190" s="14" t="s">
        <v>1634</v>
      </c>
      <c r="W190" s="14" t="s">
        <v>1597</v>
      </c>
      <c r="X190" s="14" t="s">
        <v>1665</v>
      </c>
      <c r="Y190" s="14" t="s">
        <v>1693</v>
      </c>
      <c r="Z190" s="14" t="s">
        <v>1705</v>
      </c>
      <c r="AA190" s="14" t="s">
        <v>1267</v>
      </c>
      <c r="AB190" s="14" t="s">
        <v>1684</v>
      </c>
      <c r="AC190" s="14" t="s">
        <v>690</v>
      </c>
      <c r="AD190" s="14" t="s">
        <v>1605</v>
      </c>
      <c r="AE190" s="14"/>
      <c r="AF190" s="14" t="s">
        <v>1614</v>
      </c>
      <c r="AG190" s="14"/>
      <c r="AH190" s="14"/>
      <c r="AI190" s="14" t="s">
        <v>1597</v>
      </c>
      <c r="AJ190" s="14" t="s">
        <v>669</v>
      </c>
      <c r="AK190" s="14" t="s">
        <v>669</v>
      </c>
      <c r="AL190" s="14">
        <v>7</v>
      </c>
      <c r="AM190" s="14">
        <v>8</v>
      </c>
      <c r="AN190" s="14">
        <v>0</v>
      </c>
      <c r="AO190" s="14">
        <v>5</v>
      </c>
      <c r="AP190" s="14" t="s">
        <v>125</v>
      </c>
      <c r="AQ190" s="14">
        <v>5</v>
      </c>
      <c r="AR190" s="14" t="s">
        <v>757</v>
      </c>
      <c r="AS190" s="14" t="s">
        <v>758</v>
      </c>
      <c r="AT190" s="14" t="s">
        <v>125</v>
      </c>
      <c r="AU190" s="14" t="s">
        <v>310</v>
      </c>
      <c r="AV190" s="14">
        <v>0</v>
      </c>
      <c r="AW190" s="14">
        <v>1</v>
      </c>
      <c r="AX190" s="14">
        <v>0</v>
      </c>
      <c r="AY190" s="14"/>
      <c r="AZ190" s="14" t="s">
        <v>1465</v>
      </c>
      <c r="BA190" s="14" t="s">
        <v>1466</v>
      </c>
      <c r="BB190" s="14" t="s">
        <v>1467</v>
      </c>
      <c r="BC190" s="14" t="s">
        <v>1468</v>
      </c>
      <c r="BD190" s="14" t="s">
        <v>1469</v>
      </c>
      <c r="BE190" s="14" t="s">
        <v>1470</v>
      </c>
      <c r="BF190" s="14" t="s">
        <v>1469</v>
      </c>
      <c r="BG190" s="14" t="s">
        <v>1471</v>
      </c>
      <c r="BH190" s="14" t="s">
        <v>1472</v>
      </c>
      <c r="BI190" s="14" t="s">
        <v>1470</v>
      </c>
      <c r="BJ190" s="14" t="s">
        <v>1478</v>
      </c>
      <c r="BK190" s="14" t="s">
        <v>1468</v>
      </c>
      <c r="BL190" s="14" t="s">
        <v>1474</v>
      </c>
      <c r="BM190" s="14" t="s">
        <v>1468</v>
      </c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46"/>
      <c r="CZ190" s="20"/>
    </row>
    <row r="191" spans="1:104" ht="48.75" customHeight="1">
      <c r="A191" s="14">
        <v>184</v>
      </c>
      <c r="B191" s="29">
        <v>42804</v>
      </c>
      <c r="C191" s="14" t="s">
        <v>97</v>
      </c>
      <c r="D191" s="14" t="s">
        <v>583</v>
      </c>
      <c r="E191" s="14" t="s">
        <v>113</v>
      </c>
      <c r="F191" s="14" t="s">
        <v>114</v>
      </c>
      <c r="G191" s="14" t="s">
        <v>367</v>
      </c>
      <c r="H191" s="14" t="s">
        <v>949</v>
      </c>
      <c r="I191" s="14" t="s">
        <v>633</v>
      </c>
      <c r="J191" s="14" t="s">
        <v>101</v>
      </c>
      <c r="K191" s="14"/>
      <c r="L191" s="14"/>
      <c r="M191" s="14" t="s">
        <v>358</v>
      </c>
      <c r="N191" s="14" t="s">
        <v>947</v>
      </c>
      <c r="O191" s="30">
        <v>42795</v>
      </c>
      <c r="P191" s="14" t="s">
        <v>2624</v>
      </c>
      <c r="Q191" s="14" t="s">
        <v>565</v>
      </c>
      <c r="R191" s="14" t="s">
        <v>564</v>
      </c>
      <c r="S191" s="14" t="s">
        <v>471</v>
      </c>
      <c r="T191" s="14">
        <v>633324</v>
      </c>
      <c r="U191" s="14" t="s">
        <v>1632</v>
      </c>
      <c r="V191" s="14" t="s">
        <v>1631</v>
      </c>
      <c r="W191" s="14" t="s">
        <v>1598</v>
      </c>
      <c r="X191" s="14" t="s">
        <v>1666</v>
      </c>
      <c r="Y191" s="14" t="s">
        <v>1694</v>
      </c>
      <c r="Z191" s="14" t="s">
        <v>1706</v>
      </c>
      <c r="AA191" s="14" t="s">
        <v>1268</v>
      </c>
      <c r="AB191" s="14" t="s">
        <v>1685</v>
      </c>
      <c r="AC191" s="14" t="s">
        <v>692</v>
      </c>
      <c r="AD191" s="14" t="s">
        <v>1606</v>
      </c>
      <c r="AE191" s="14"/>
      <c r="AF191" s="14" t="s">
        <v>1615</v>
      </c>
      <c r="AG191" s="14"/>
      <c r="AH191" s="14"/>
      <c r="AI191" s="14" t="s">
        <v>1598</v>
      </c>
      <c r="AJ191" s="14" t="s">
        <v>671</v>
      </c>
      <c r="AK191" s="14" t="s">
        <v>671</v>
      </c>
      <c r="AL191" s="14">
        <v>7</v>
      </c>
      <c r="AM191" s="14">
        <v>8</v>
      </c>
      <c r="AN191" s="14">
        <v>0</v>
      </c>
      <c r="AO191" s="14">
        <v>5</v>
      </c>
      <c r="AP191" s="14" t="s">
        <v>125</v>
      </c>
      <c r="AQ191" s="14">
        <v>5</v>
      </c>
      <c r="AR191" s="14" t="s">
        <v>757</v>
      </c>
      <c r="AS191" s="14" t="s">
        <v>758</v>
      </c>
      <c r="AT191" s="14" t="s">
        <v>125</v>
      </c>
      <c r="AU191" s="14" t="s">
        <v>994</v>
      </c>
      <c r="AV191" s="14">
        <v>0</v>
      </c>
      <c r="AW191" s="14">
        <v>1</v>
      </c>
      <c r="AX191" s="14">
        <v>0</v>
      </c>
      <c r="AY191" s="14"/>
      <c r="AZ191" s="14" t="s">
        <v>1465</v>
      </c>
      <c r="BA191" s="14" t="s">
        <v>1466</v>
      </c>
      <c r="BB191" s="14" t="s">
        <v>1467</v>
      </c>
      <c r="BC191" s="14" t="s">
        <v>1468</v>
      </c>
      <c r="BD191" s="14" t="s">
        <v>1469</v>
      </c>
      <c r="BE191" s="14" t="s">
        <v>1470</v>
      </c>
      <c r="BF191" s="14" t="s">
        <v>1469</v>
      </c>
      <c r="BG191" s="14" t="s">
        <v>1471</v>
      </c>
      <c r="BH191" s="14" t="s">
        <v>1472</v>
      </c>
      <c r="BI191" s="14" t="s">
        <v>1470</v>
      </c>
      <c r="BJ191" s="14" t="s">
        <v>1479</v>
      </c>
      <c r="BK191" s="14" t="s">
        <v>1468</v>
      </c>
      <c r="BL191" s="14" t="s">
        <v>1474</v>
      </c>
      <c r="BM191" s="14" t="s">
        <v>1468</v>
      </c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46"/>
      <c r="CZ191" s="20"/>
    </row>
    <row r="192" spans="1:104" ht="47.25" customHeight="1">
      <c r="A192" s="14">
        <v>185</v>
      </c>
      <c r="B192" s="29">
        <v>42804</v>
      </c>
      <c r="C192" s="14" t="s">
        <v>97</v>
      </c>
      <c r="D192" s="14" t="s">
        <v>583</v>
      </c>
      <c r="E192" s="14" t="s">
        <v>113</v>
      </c>
      <c r="F192" s="14" t="s">
        <v>114</v>
      </c>
      <c r="G192" s="14" t="s">
        <v>367</v>
      </c>
      <c r="H192" s="14" t="s">
        <v>949</v>
      </c>
      <c r="I192" s="14" t="s">
        <v>633</v>
      </c>
      <c r="J192" s="14" t="s">
        <v>101</v>
      </c>
      <c r="K192" s="14"/>
      <c r="L192" s="14"/>
      <c r="M192" s="14" t="s">
        <v>358</v>
      </c>
      <c r="N192" s="14" t="s">
        <v>947</v>
      </c>
      <c r="O192" s="30">
        <v>42795</v>
      </c>
      <c r="P192" s="14" t="s">
        <v>2624</v>
      </c>
      <c r="Q192" s="14" t="s">
        <v>565</v>
      </c>
      <c r="R192" s="14" t="s">
        <v>564</v>
      </c>
      <c r="S192" s="14" t="s">
        <v>471</v>
      </c>
      <c r="T192" s="14">
        <v>633329</v>
      </c>
      <c r="U192" s="14" t="s">
        <v>1630</v>
      </c>
      <c r="V192" s="14" t="s">
        <v>1629</v>
      </c>
      <c r="W192" s="14" t="s">
        <v>1599</v>
      </c>
      <c r="X192" s="14" t="s">
        <v>1667</v>
      </c>
      <c r="Y192" s="14" t="s">
        <v>1695</v>
      </c>
      <c r="Z192" s="14" t="s">
        <v>1704</v>
      </c>
      <c r="AA192" s="14" t="s">
        <v>1269</v>
      </c>
      <c r="AB192" s="14" t="s">
        <v>1686</v>
      </c>
      <c r="AC192" s="14" t="s">
        <v>978</v>
      </c>
      <c r="AD192" s="14" t="s">
        <v>1607</v>
      </c>
      <c r="AE192" s="14"/>
      <c r="AF192" s="14" t="s">
        <v>1616</v>
      </c>
      <c r="AG192" s="14"/>
      <c r="AH192" s="14"/>
      <c r="AI192" s="14" t="s">
        <v>1599</v>
      </c>
      <c r="AJ192" s="14" t="s">
        <v>988</v>
      </c>
      <c r="AK192" s="14" t="s">
        <v>988</v>
      </c>
      <c r="AL192" s="14">
        <v>7</v>
      </c>
      <c r="AM192" s="14">
        <v>8</v>
      </c>
      <c r="AN192" s="14">
        <v>0</v>
      </c>
      <c r="AO192" s="14">
        <v>5</v>
      </c>
      <c r="AP192" s="14" t="s">
        <v>125</v>
      </c>
      <c r="AQ192" s="14">
        <v>5</v>
      </c>
      <c r="AR192" s="14" t="s">
        <v>757</v>
      </c>
      <c r="AS192" s="14" t="s">
        <v>758</v>
      </c>
      <c r="AT192" s="14" t="s">
        <v>125</v>
      </c>
      <c r="AU192" s="14" t="s">
        <v>773</v>
      </c>
      <c r="AV192" s="14">
        <v>0</v>
      </c>
      <c r="AW192" s="14">
        <v>1</v>
      </c>
      <c r="AX192" s="14">
        <v>0</v>
      </c>
      <c r="AY192" s="14"/>
      <c r="AZ192" s="14" t="s">
        <v>1465</v>
      </c>
      <c r="BA192" s="14" t="s">
        <v>1466</v>
      </c>
      <c r="BB192" s="14" t="s">
        <v>1467</v>
      </c>
      <c r="BC192" s="14" t="s">
        <v>1468</v>
      </c>
      <c r="BD192" s="14" t="s">
        <v>1469</v>
      </c>
      <c r="BE192" s="14" t="s">
        <v>1470</v>
      </c>
      <c r="BF192" s="14" t="s">
        <v>1469</v>
      </c>
      <c r="BG192" s="14" t="s">
        <v>1471</v>
      </c>
      <c r="BH192" s="14" t="s">
        <v>1472</v>
      </c>
      <c r="BI192" s="14" t="s">
        <v>1470</v>
      </c>
      <c r="BJ192" s="14" t="s">
        <v>1480</v>
      </c>
      <c r="BK192" s="14" t="s">
        <v>1468</v>
      </c>
      <c r="BL192" s="14" t="s">
        <v>1474</v>
      </c>
      <c r="BM192" s="14" t="s">
        <v>1468</v>
      </c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46"/>
      <c r="CZ192" s="20"/>
    </row>
    <row r="193" spans="1:104" ht="36.75" customHeight="1">
      <c r="A193" s="14">
        <v>186</v>
      </c>
      <c r="B193" s="29">
        <v>42804</v>
      </c>
      <c r="C193" s="14" t="s">
        <v>97</v>
      </c>
      <c r="D193" s="14" t="s">
        <v>583</v>
      </c>
      <c r="E193" s="14" t="s">
        <v>113</v>
      </c>
      <c r="F193" s="14" t="s">
        <v>114</v>
      </c>
      <c r="G193" s="14" t="s">
        <v>367</v>
      </c>
      <c r="H193" s="14" t="s">
        <v>949</v>
      </c>
      <c r="I193" s="14" t="s">
        <v>633</v>
      </c>
      <c r="J193" s="14" t="s">
        <v>101</v>
      </c>
      <c r="K193" s="14"/>
      <c r="L193" s="14"/>
      <c r="M193" s="14" t="s">
        <v>358</v>
      </c>
      <c r="N193" s="14" t="s">
        <v>947</v>
      </c>
      <c r="O193" s="30">
        <v>42795</v>
      </c>
      <c r="P193" s="14" t="s">
        <v>2624</v>
      </c>
      <c r="Q193" s="14" t="s">
        <v>565</v>
      </c>
      <c r="R193" s="14" t="s">
        <v>564</v>
      </c>
      <c r="S193" s="14" t="s">
        <v>471</v>
      </c>
      <c r="T193" s="14">
        <v>633334</v>
      </c>
      <c r="U193" s="14" t="s">
        <v>1628</v>
      </c>
      <c r="V193" s="14" t="s">
        <v>1627</v>
      </c>
      <c r="W193" s="14" t="s">
        <v>1600</v>
      </c>
      <c r="X193" s="14" t="s">
        <v>1668</v>
      </c>
      <c r="Y193" s="14" t="s">
        <v>1696</v>
      </c>
      <c r="Z193" s="14" t="s">
        <v>1707</v>
      </c>
      <c r="AA193" s="14" t="s">
        <v>1270</v>
      </c>
      <c r="AB193" s="14" t="s">
        <v>1688</v>
      </c>
      <c r="AC193" s="14" t="s">
        <v>979</v>
      </c>
      <c r="AD193" s="14" t="s">
        <v>1608</v>
      </c>
      <c r="AE193" s="14"/>
      <c r="AF193" s="14" t="s">
        <v>1617</v>
      </c>
      <c r="AG193" s="14"/>
      <c r="AH193" s="14"/>
      <c r="AI193" s="14" t="s">
        <v>1600</v>
      </c>
      <c r="AJ193" s="14" t="s">
        <v>989</v>
      </c>
      <c r="AK193" s="14" t="s">
        <v>989</v>
      </c>
      <c r="AL193" s="14">
        <v>7</v>
      </c>
      <c r="AM193" s="14">
        <v>8</v>
      </c>
      <c r="AN193" s="14">
        <v>0</v>
      </c>
      <c r="AO193" s="14">
        <v>5</v>
      </c>
      <c r="AP193" s="14" t="s">
        <v>125</v>
      </c>
      <c r="AQ193" s="14">
        <v>5</v>
      </c>
      <c r="AR193" s="14" t="s">
        <v>757</v>
      </c>
      <c r="AS193" s="14" t="s">
        <v>758</v>
      </c>
      <c r="AT193" s="14" t="s">
        <v>125</v>
      </c>
      <c r="AU193" s="14" t="s">
        <v>149</v>
      </c>
      <c r="AV193" s="14">
        <v>0</v>
      </c>
      <c r="AW193" s="14">
        <v>1</v>
      </c>
      <c r="AX193" s="14">
        <v>0</v>
      </c>
      <c r="AY193" s="14"/>
      <c r="AZ193" s="14" t="s">
        <v>1465</v>
      </c>
      <c r="BA193" s="14" t="s">
        <v>1466</v>
      </c>
      <c r="BB193" s="14" t="s">
        <v>1467</v>
      </c>
      <c r="BC193" s="14" t="s">
        <v>1468</v>
      </c>
      <c r="BD193" s="14" t="s">
        <v>1469</v>
      </c>
      <c r="BE193" s="14" t="s">
        <v>1470</v>
      </c>
      <c r="BF193" s="14" t="s">
        <v>1469</v>
      </c>
      <c r="BG193" s="14" t="s">
        <v>1471</v>
      </c>
      <c r="BH193" s="14" t="s">
        <v>1472</v>
      </c>
      <c r="BI193" s="14" t="s">
        <v>1470</v>
      </c>
      <c r="BJ193" s="14" t="s">
        <v>1481</v>
      </c>
      <c r="BK193" s="14" t="s">
        <v>1468</v>
      </c>
      <c r="BL193" s="14" t="s">
        <v>1474</v>
      </c>
      <c r="BM193" s="14" t="s">
        <v>1468</v>
      </c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46"/>
      <c r="CZ193" s="20"/>
    </row>
    <row r="194" spans="1:104" ht="409.6">
      <c r="A194" s="14">
        <v>187</v>
      </c>
      <c r="B194" s="29">
        <v>42804</v>
      </c>
      <c r="C194" s="14" t="s">
        <v>97</v>
      </c>
      <c r="D194" s="14" t="s">
        <v>583</v>
      </c>
      <c r="E194" s="14" t="s">
        <v>113</v>
      </c>
      <c r="F194" s="14" t="s">
        <v>114</v>
      </c>
      <c r="G194" s="14" t="s">
        <v>367</v>
      </c>
      <c r="H194" s="14" t="s">
        <v>949</v>
      </c>
      <c r="I194" s="14" t="s">
        <v>633</v>
      </c>
      <c r="J194" s="14" t="s">
        <v>101</v>
      </c>
      <c r="K194" s="14"/>
      <c r="L194" s="14"/>
      <c r="M194" s="14" t="s">
        <v>358</v>
      </c>
      <c r="N194" s="14" t="s">
        <v>947</v>
      </c>
      <c r="O194" s="30">
        <v>42795</v>
      </c>
      <c r="P194" s="14" t="s">
        <v>2624</v>
      </c>
      <c r="Q194" s="14" t="s">
        <v>565</v>
      </c>
      <c r="R194" s="14" t="s">
        <v>564</v>
      </c>
      <c r="S194" s="14" t="s">
        <v>471</v>
      </c>
      <c r="T194" s="14">
        <v>633339</v>
      </c>
      <c r="U194" s="14" t="s">
        <v>1626</v>
      </c>
      <c r="V194" s="14" t="s">
        <v>1625</v>
      </c>
      <c r="W194" s="14" t="s">
        <v>1601</v>
      </c>
      <c r="X194" s="14" t="s">
        <v>1669</v>
      </c>
      <c r="Y194" s="14" t="s">
        <v>1697</v>
      </c>
      <c r="Z194" s="14" t="s">
        <v>1708</v>
      </c>
      <c r="AA194" s="14" t="s">
        <v>1464</v>
      </c>
      <c r="AB194" s="14" t="s">
        <v>1689</v>
      </c>
      <c r="AC194" s="14" t="s">
        <v>693</v>
      </c>
      <c r="AD194" s="14" t="s">
        <v>1609</v>
      </c>
      <c r="AE194" s="14"/>
      <c r="AF194" s="14" t="s">
        <v>1618</v>
      </c>
      <c r="AG194" s="14"/>
      <c r="AH194" s="14"/>
      <c r="AI194" s="14" t="s">
        <v>1601</v>
      </c>
      <c r="AJ194" s="14" t="s">
        <v>672</v>
      </c>
      <c r="AK194" s="14" t="s">
        <v>672</v>
      </c>
      <c r="AL194" s="14">
        <v>7</v>
      </c>
      <c r="AM194" s="14">
        <v>8</v>
      </c>
      <c r="AN194" s="14">
        <v>0</v>
      </c>
      <c r="AO194" s="14">
        <v>5</v>
      </c>
      <c r="AP194" s="14" t="s">
        <v>125</v>
      </c>
      <c r="AQ194" s="14">
        <v>5</v>
      </c>
      <c r="AR194" s="14" t="s">
        <v>757</v>
      </c>
      <c r="AS194" s="14" t="s">
        <v>758</v>
      </c>
      <c r="AT194" s="14" t="s">
        <v>125</v>
      </c>
      <c r="AU194" s="14" t="s">
        <v>994</v>
      </c>
      <c r="AV194" s="14">
        <v>1</v>
      </c>
      <c r="AW194" s="14">
        <v>1</v>
      </c>
      <c r="AX194" s="14">
        <v>0</v>
      </c>
      <c r="AY194" s="14"/>
      <c r="AZ194" s="14" t="s">
        <v>1465</v>
      </c>
      <c r="BA194" s="14" t="s">
        <v>1466</v>
      </c>
      <c r="BB194" s="14" t="s">
        <v>1467</v>
      </c>
      <c r="BC194" s="14" t="s">
        <v>1468</v>
      </c>
      <c r="BD194" s="14" t="s">
        <v>1469</v>
      </c>
      <c r="BE194" s="14" t="s">
        <v>1470</v>
      </c>
      <c r="BF194" s="14" t="s">
        <v>1469</v>
      </c>
      <c r="BG194" s="14" t="s">
        <v>1471</v>
      </c>
      <c r="BH194" s="14" t="s">
        <v>1472</v>
      </c>
      <c r="BI194" s="14" t="s">
        <v>1470</v>
      </c>
      <c r="BJ194" s="14" t="s">
        <v>1479</v>
      </c>
      <c r="BK194" s="14" t="s">
        <v>1474</v>
      </c>
      <c r="BL194" s="14" t="s">
        <v>1474</v>
      </c>
      <c r="BM194" s="14" t="s">
        <v>1468</v>
      </c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46"/>
      <c r="CZ194" s="20"/>
    </row>
    <row r="195" spans="1:104" ht="59.1" customHeight="1">
      <c r="A195" s="14">
        <v>188</v>
      </c>
      <c r="B195" s="29">
        <v>42804</v>
      </c>
      <c r="C195" s="14" t="s">
        <v>97</v>
      </c>
      <c r="D195" s="14" t="s">
        <v>583</v>
      </c>
      <c r="E195" s="14" t="s">
        <v>113</v>
      </c>
      <c r="F195" s="14" t="s">
        <v>114</v>
      </c>
      <c r="G195" s="14" t="s">
        <v>367</v>
      </c>
      <c r="H195" s="14" t="s">
        <v>948</v>
      </c>
      <c r="I195" s="14" t="s">
        <v>633</v>
      </c>
      <c r="J195" s="14" t="s">
        <v>101</v>
      </c>
      <c r="K195" s="14"/>
      <c r="L195" s="14"/>
      <c r="M195" s="14" t="s">
        <v>358</v>
      </c>
      <c r="N195" s="14" t="s">
        <v>946</v>
      </c>
      <c r="O195" s="30">
        <v>42795</v>
      </c>
      <c r="P195" s="14" t="s">
        <v>2624</v>
      </c>
      <c r="Q195" s="14" t="s">
        <v>565</v>
      </c>
      <c r="R195" s="14" t="s">
        <v>564</v>
      </c>
      <c r="S195" s="14" t="s">
        <v>471</v>
      </c>
      <c r="T195" s="14">
        <v>633344</v>
      </c>
      <c r="U195" s="14" t="s">
        <v>1622</v>
      </c>
      <c r="V195" s="14" t="s">
        <v>1621</v>
      </c>
      <c r="W195" s="14" t="s">
        <v>1602</v>
      </c>
      <c r="X195" s="14" t="s">
        <v>1670</v>
      </c>
      <c r="Y195" s="14" t="s">
        <v>1698</v>
      </c>
      <c r="Z195" s="14" t="s">
        <v>1702</v>
      </c>
      <c r="AA195" s="14" t="s">
        <v>1263</v>
      </c>
      <c r="AB195" s="14" t="s">
        <v>1687</v>
      </c>
      <c r="AC195" s="14" t="s">
        <v>687</v>
      </c>
      <c r="AD195" s="14" t="s">
        <v>1610</v>
      </c>
      <c r="AE195" s="14"/>
      <c r="AF195" s="14" t="s">
        <v>1619</v>
      </c>
      <c r="AG195" s="14"/>
      <c r="AH195" s="14"/>
      <c r="AI195" s="14" t="s">
        <v>1602</v>
      </c>
      <c r="AJ195" s="14" t="s">
        <v>666</v>
      </c>
      <c r="AK195" s="14" t="s">
        <v>666</v>
      </c>
      <c r="AL195" s="14">
        <v>7</v>
      </c>
      <c r="AM195" s="14">
        <v>8</v>
      </c>
      <c r="AN195" s="14">
        <v>0</v>
      </c>
      <c r="AO195" s="14">
        <v>5</v>
      </c>
      <c r="AP195" s="14" t="s">
        <v>125</v>
      </c>
      <c r="AQ195" s="14">
        <v>5</v>
      </c>
      <c r="AR195" s="14" t="s">
        <v>757</v>
      </c>
      <c r="AS195" s="14" t="s">
        <v>758</v>
      </c>
      <c r="AT195" s="14" t="s">
        <v>125</v>
      </c>
      <c r="AU195" s="14" t="s">
        <v>309</v>
      </c>
      <c r="AV195" s="14">
        <v>0</v>
      </c>
      <c r="AW195" s="14">
        <v>1</v>
      </c>
      <c r="AX195" s="14">
        <v>0</v>
      </c>
      <c r="AY195" s="14"/>
      <c r="AZ195" s="14" t="s">
        <v>1465</v>
      </c>
      <c r="BA195" s="14" t="s">
        <v>1466</v>
      </c>
      <c r="BB195" s="14" t="s">
        <v>1467</v>
      </c>
      <c r="BC195" s="14" t="s">
        <v>1468</v>
      </c>
      <c r="BD195" s="14" t="s">
        <v>1469</v>
      </c>
      <c r="BE195" s="14" t="s">
        <v>1470</v>
      </c>
      <c r="BF195" s="14" t="s">
        <v>1469</v>
      </c>
      <c r="BG195" s="14" t="s">
        <v>1471</v>
      </c>
      <c r="BH195" s="14" t="s">
        <v>1472</v>
      </c>
      <c r="BI195" s="14" t="s">
        <v>1470</v>
      </c>
      <c r="BJ195" s="14" t="s">
        <v>1473</v>
      </c>
      <c r="BK195" s="14" t="s">
        <v>1468</v>
      </c>
      <c r="BL195" s="14" t="s">
        <v>1474</v>
      </c>
      <c r="BM195" s="14" t="s">
        <v>1468</v>
      </c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46"/>
      <c r="CZ195" s="20"/>
    </row>
    <row r="196" spans="1:104" ht="409.6">
      <c r="A196" s="14">
        <v>189</v>
      </c>
      <c r="B196" s="29">
        <v>42804</v>
      </c>
      <c r="C196" s="14" t="s">
        <v>97</v>
      </c>
      <c r="D196" s="14" t="s">
        <v>583</v>
      </c>
      <c r="E196" s="14" t="s">
        <v>113</v>
      </c>
      <c r="F196" s="14" t="s">
        <v>114</v>
      </c>
      <c r="G196" s="14" t="s">
        <v>367</v>
      </c>
      <c r="H196" s="14" t="s">
        <v>948</v>
      </c>
      <c r="I196" s="14" t="s">
        <v>633</v>
      </c>
      <c r="J196" s="14" t="s">
        <v>101</v>
      </c>
      <c r="K196" s="14"/>
      <c r="L196" s="14"/>
      <c r="M196" s="14" t="s">
        <v>358</v>
      </c>
      <c r="N196" s="14" t="s">
        <v>946</v>
      </c>
      <c r="O196" s="30">
        <v>42795</v>
      </c>
      <c r="P196" s="14" t="s">
        <v>2624</v>
      </c>
      <c r="Q196" s="14" t="s">
        <v>565</v>
      </c>
      <c r="R196" s="14" t="s">
        <v>564</v>
      </c>
      <c r="S196" s="14" t="s">
        <v>471</v>
      </c>
      <c r="T196" s="14">
        <v>633349</v>
      </c>
      <c r="U196" s="14" t="s">
        <v>1624</v>
      </c>
      <c r="V196" s="14" t="s">
        <v>1623</v>
      </c>
      <c r="W196" s="14" t="s">
        <v>1603</v>
      </c>
      <c r="X196" s="14" t="s">
        <v>1671</v>
      </c>
      <c r="Y196" s="14" t="s">
        <v>1699</v>
      </c>
      <c r="Z196" s="14" t="s">
        <v>1703</v>
      </c>
      <c r="AA196" s="14" t="s">
        <v>1562</v>
      </c>
      <c r="AB196" s="14" t="s">
        <v>1690</v>
      </c>
      <c r="AC196" s="14" t="s">
        <v>975</v>
      </c>
      <c r="AD196" s="14" t="s">
        <v>1611</v>
      </c>
      <c r="AE196" s="14"/>
      <c r="AF196" s="14" t="s">
        <v>1620</v>
      </c>
      <c r="AG196" s="14"/>
      <c r="AH196" s="14"/>
      <c r="AI196" s="14" t="s">
        <v>1603</v>
      </c>
      <c r="AJ196" s="14" t="s">
        <v>985</v>
      </c>
      <c r="AK196" s="14" t="s">
        <v>985</v>
      </c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46"/>
      <c r="CZ196" s="20"/>
    </row>
    <row r="197" spans="1:104" ht="55.2">
      <c r="A197" s="14">
        <v>191</v>
      </c>
      <c r="B197" s="29">
        <v>42807</v>
      </c>
      <c r="C197" s="14" t="s">
        <v>1576</v>
      </c>
      <c r="D197" s="14" t="s">
        <v>1577</v>
      </c>
      <c r="E197" s="14" t="s">
        <v>113</v>
      </c>
      <c r="F197" s="14" t="s">
        <v>1578</v>
      </c>
      <c r="G197" s="14" t="s">
        <v>367</v>
      </c>
      <c r="H197" s="14" t="s">
        <v>1579</v>
      </c>
      <c r="I197" s="14" t="s">
        <v>1580</v>
      </c>
      <c r="J197" s="14" t="s">
        <v>1581</v>
      </c>
      <c r="K197" s="14"/>
      <c r="L197" s="14"/>
      <c r="M197" s="14" t="s">
        <v>1582</v>
      </c>
      <c r="N197" s="14" t="s">
        <v>1583</v>
      </c>
      <c r="O197" s="30" t="s">
        <v>366</v>
      </c>
      <c r="P197" s="14" t="s">
        <v>1787</v>
      </c>
      <c r="Q197" s="14" t="s">
        <v>1584</v>
      </c>
      <c r="R197" s="14">
        <v>3.1</v>
      </c>
      <c r="S197" s="14" t="s">
        <v>471</v>
      </c>
      <c r="T197" s="14">
        <v>632449</v>
      </c>
      <c r="U197" s="14" t="s">
        <v>1586</v>
      </c>
      <c r="V197" s="14" t="s">
        <v>1587</v>
      </c>
      <c r="W197" s="14" t="s">
        <v>1806</v>
      </c>
      <c r="X197" s="14" t="s">
        <v>1592</v>
      </c>
      <c r="Y197" s="14" t="s">
        <v>1814</v>
      </c>
      <c r="Z197" s="14" t="s">
        <v>1817</v>
      </c>
      <c r="AA197" s="14"/>
      <c r="AB197" s="14" t="s">
        <v>1809</v>
      </c>
      <c r="AC197" s="14" t="s">
        <v>607</v>
      </c>
      <c r="AD197" s="14" t="s">
        <v>1811</v>
      </c>
      <c r="AE197" s="14"/>
      <c r="AF197" s="14" t="s">
        <v>1794</v>
      </c>
      <c r="AG197" s="14"/>
      <c r="AH197" s="14" t="s">
        <v>1795</v>
      </c>
      <c r="AI197" s="14"/>
      <c r="AJ197" s="14" t="s">
        <v>1791</v>
      </c>
      <c r="AK197" s="14" t="s">
        <v>1790</v>
      </c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46"/>
      <c r="CZ197" s="20"/>
    </row>
    <row r="198" spans="1:104" ht="55.2">
      <c r="A198" s="14">
        <v>192</v>
      </c>
      <c r="B198" s="29">
        <v>42807</v>
      </c>
      <c r="C198" s="14" t="s">
        <v>1576</v>
      </c>
      <c r="D198" s="14" t="s">
        <v>1577</v>
      </c>
      <c r="E198" s="14" t="s">
        <v>113</v>
      </c>
      <c r="F198" s="14" t="s">
        <v>1578</v>
      </c>
      <c r="G198" s="14" t="s">
        <v>367</v>
      </c>
      <c r="H198" s="14" t="s">
        <v>1579</v>
      </c>
      <c r="I198" s="14" t="s">
        <v>1580</v>
      </c>
      <c r="J198" s="14" t="s">
        <v>1585</v>
      </c>
      <c r="K198" s="14"/>
      <c r="L198" s="14"/>
      <c r="M198" s="14" t="s">
        <v>1582</v>
      </c>
      <c r="N198" s="14" t="s">
        <v>1583</v>
      </c>
      <c r="O198" s="30" t="s">
        <v>366</v>
      </c>
      <c r="P198" s="14" t="s">
        <v>1788</v>
      </c>
      <c r="Q198" s="14" t="s">
        <v>1584</v>
      </c>
      <c r="R198" s="14">
        <v>3.1</v>
      </c>
      <c r="S198" s="14" t="s">
        <v>471</v>
      </c>
      <c r="T198" s="14">
        <v>632454</v>
      </c>
      <c r="U198" s="14" t="s">
        <v>1588</v>
      </c>
      <c r="V198" s="14" t="s">
        <v>1589</v>
      </c>
      <c r="W198" s="14" t="s">
        <v>1807</v>
      </c>
      <c r="X198" s="14" t="s">
        <v>1593</v>
      </c>
      <c r="Y198" s="14" t="s">
        <v>1815</v>
      </c>
      <c r="Z198" s="14" t="s">
        <v>1818</v>
      </c>
      <c r="AA198" s="14"/>
      <c r="AB198" s="14" t="s">
        <v>2091</v>
      </c>
      <c r="AC198" s="14" t="s">
        <v>608</v>
      </c>
      <c r="AD198" s="14" t="s">
        <v>1812</v>
      </c>
      <c r="AE198" s="14"/>
      <c r="AF198" s="14" t="s">
        <v>1798</v>
      </c>
      <c r="AG198" s="14"/>
      <c r="AH198" s="14" t="s">
        <v>1801</v>
      </c>
      <c r="AI198" s="14"/>
      <c r="AJ198" s="14" t="s">
        <v>1799</v>
      </c>
      <c r="AK198" s="14" t="s">
        <v>1800</v>
      </c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46"/>
      <c r="CZ198" s="20"/>
    </row>
    <row r="199" spans="1:104" ht="55.2">
      <c r="A199" s="14">
        <v>193</v>
      </c>
      <c r="B199" s="29">
        <v>42807</v>
      </c>
      <c r="C199" s="14" t="s">
        <v>1576</v>
      </c>
      <c r="D199" s="14" t="s">
        <v>1577</v>
      </c>
      <c r="E199" s="14" t="s">
        <v>113</v>
      </c>
      <c r="F199" s="14" t="s">
        <v>1578</v>
      </c>
      <c r="G199" s="14" t="s">
        <v>367</v>
      </c>
      <c r="H199" s="14" t="s">
        <v>1579</v>
      </c>
      <c r="I199" s="14" t="s">
        <v>1580</v>
      </c>
      <c r="J199" s="14" t="s">
        <v>1585</v>
      </c>
      <c r="K199" s="14"/>
      <c r="L199" s="14"/>
      <c r="M199" s="14" t="s">
        <v>358</v>
      </c>
      <c r="N199" s="14" t="s">
        <v>1583</v>
      </c>
      <c r="O199" s="30" t="s">
        <v>366</v>
      </c>
      <c r="P199" s="14" t="s">
        <v>1788</v>
      </c>
      <c r="Q199" s="14" t="s">
        <v>1584</v>
      </c>
      <c r="R199" s="14">
        <v>3.1</v>
      </c>
      <c r="S199" s="14" t="s">
        <v>471</v>
      </c>
      <c r="T199" s="14">
        <v>632459</v>
      </c>
      <c r="U199" s="14" t="s">
        <v>1590</v>
      </c>
      <c r="V199" s="14" t="s">
        <v>1591</v>
      </c>
      <c r="W199" s="14" t="s">
        <v>1808</v>
      </c>
      <c r="X199" s="14" t="s">
        <v>1594</v>
      </c>
      <c r="Y199" s="14" t="s">
        <v>1816</v>
      </c>
      <c r="Z199" s="14" t="s">
        <v>1819</v>
      </c>
      <c r="AA199" s="14"/>
      <c r="AB199" s="14" t="s">
        <v>1810</v>
      </c>
      <c r="AC199" s="14" t="s">
        <v>609</v>
      </c>
      <c r="AD199" s="14" t="s">
        <v>1813</v>
      </c>
      <c r="AE199" s="14"/>
      <c r="AF199" s="14" t="s">
        <v>3223</v>
      </c>
      <c r="AG199" s="14"/>
      <c r="AH199" s="14" t="s">
        <v>1805</v>
      </c>
      <c r="AI199" s="14"/>
      <c r="AJ199" s="14" t="s">
        <v>1803</v>
      </c>
      <c r="AK199" s="14" t="s">
        <v>1804</v>
      </c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46"/>
      <c r="CZ199" s="20"/>
    </row>
    <row r="200" spans="1:104" ht="42" customHeight="1">
      <c r="A200" s="14">
        <v>194</v>
      </c>
      <c r="B200" s="29">
        <v>42810</v>
      </c>
      <c r="C200" s="14" t="s">
        <v>1576</v>
      </c>
      <c r="D200" s="14" t="s">
        <v>1577</v>
      </c>
      <c r="E200" s="14" t="s">
        <v>113</v>
      </c>
      <c r="F200" s="14" t="s">
        <v>1578</v>
      </c>
      <c r="G200" s="14" t="s">
        <v>367</v>
      </c>
      <c r="H200" s="14" t="s">
        <v>1640</v>
      </c>
      <c r="I200" s="14" t="s">
        <v>1580</v>
      </c>
      <c r="J200" s="14" t="s">
        <v>6</v>
      </c>
      <c r="K200" s="14"/>
      <c r="L200" s="14"/>
      <c r="M200" s="14" t="s">
        <v>358</v>
      </c>
      <c r="N200" s="14" t="s">
        <v>1639</v>
      </c>
      <c r="O200" s="30">
        <v>42767</v>
      </c>
      <c r="P200" s="14" t="s">
        <v>1882</v>
      </c>
      <c r="Q200" s="14" t="s">
        <v>1584</v>
      </c>
      <c r="R200" s="14">
        <v>3.1</v>
      </c>
      <c r="S200" s="14" t="s">
        <v>471</v>
      </c>
      <c r="T200" s="14">
        <v>633534</v>
      </c>
      <c r="U200" s="14" t="s">
        <v>1641</v>
      </c>
      <c r="V200" s="14" t="s">
        <v>1646</v>
      </c>
      <c r="W200" s="15" t="s">
        <v>1654</v>
      </c>
      <c r="X200" s="14" t="s">
        <v>1672</v>
      </c>
      <c r="Y200" s="14" t="s">
        <v>1884</v>
      </c>
      <c r="Z200" s="14" t="s">
        <v>1893</v>
      </c>
      <c r="AA200" s="14"/>
      <c r="AB200" s="14" t="s">
        <v>1865</v>
      </c>
      <c r="AC200" s="14" t="s">
        <v>816</v>
      </c>
      <c r="AD200" s="14" t="s">
        <v>1820</v>
      </c>
      <c r="AE200" s="14" t="s">
        <v>1873</v>
      </c>
      <c r="AF200" s="14" t="s">
        <v>1839</v>
      </c>
      <c r="AG200" s="14"/>
      <c r="AH200" s="14" t="s">
        <v>6655</v>
      </c>
      <c r="AI200" s="14"/>
      <c r="AJ200" s="14" t="s">
        <v>1848</v>
      </c>
      <c r="AK200" s="14" t="s">
        <v>1847</v>
      </c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46"/>
      <c r="CZ200" s="20"/>
    </row>
    <row r="201" spans="1:104" ht="42" customHeight="1">
      <c r="A201" s="14">
        <v>195</v>
      </c>
      <c r="B201" s="29">
        <v>42810</v>
      </c>
      <c r="C201" s="14" t="s">
        <v>1576</v>
      </c>
      <c r="D201" s="14" t="s">
        <v>1577</v>
      </c>
      <c r="E201" s="14" t="s">
        <v>113</v>
      </c>
      <c r="F201" s="14" t="s">
        <v>1578</v>
      </c>
      <c r="G201" s="14" t="s">
        <v>367</v>
      </c>
      <c r="H201" s="14" t="s">
        <v>1640</v>
      </c>
      <c r="I201" s="14" t="s">
        <v>1580</v>
      </c>
      <c r="J201" s="14" t="s">
        <v>6</v>
      </c>
      <c r="K201" s="14"/>
      <c r="L201" s="14"/>
      <c r="M201" s="14" t="s">
        <v>358</v>
      </c>
      <c r="N201" s="14" t="s">
        <v>1639</v>
      </c>
      <c r="O201" s="30">
        <v>42767</v>
      </c>
      <c r="P201" s="14" t="s">
        <v>1882</v>
      </c>
      <c r="Q201" s="14" t="s">
        <v>1584</v>
      </c>
      <c r="R201" s="14">
        <v>3.1</v>
      </c>
      <c r="S201" s="14" t="s">
        <v>471</v>
      </c>
      <c r="T201" s="14">
        <v>633539</v>
      </c>
      <c r="U201" s="14" t="s">
        <v>1902</v>
      </c>
      <c r="V201" s="14" t="s">
        <v>1647</v>
      </c>
      <c r="W201" s="15" t="s">
        <v>1655</v>
      </c>
      <c r="X201" s="14" t="s">
        <v>1673</v>
      </c>
      <c r="Y201" s="14" t="s">
        <v>1885</v>
      </c>
      <c r="Z201" s="14" t="s">
        <v>1894</v>
      </c>
      <c r="AA201" s="14"/>
      <c r="AB201" s="14" t="s">
        <v>1866</v>
      </c>
      <c r="AC201" s="14" t="s">
        <v>817</v>
      </c>
      <c r="AD201" s="14" t="s">
        <v>1821</v>
      </c>
      <c r="AE201" s="14" t="s">
        <v>1874</v>
      </c>
      <c r="AF201" s="14" t="s">
        <v>1831</v>
      </c>
      <c r="AG201" s="14"/>
      <c r="AH201" s="14" t="s">
        <v>6656</v>
      </c>
      <c r="AI201" s="14"/>
      <c r="AJ201" s="14" t="s">
        <v>1864</v>
      </c>
      <c r="AK201" s="14" t="s">
        <v>1849</v>
      </c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46"/>
      <c r="CZ201" s="20"/>
    </row>
    <row r="202" spans="1:104" ht="42" customHeight="1">
      <c r="A202" s="14">
        <v>196</v>
      </c>
      <c r="B202" s="29">
        <v>42810</v>
      </c>
      <c r="C202" s="14" t="s">
        <v>1576</v>
      </c>
      <c r="D202" s="14" t="s">
        <v>1577</v>
      </c>
      <c r="E202" s="14" t="s">
        <v>113</v>
      </c>
      <c r="F202" s="14" t="s">
        <v>1578</v>
      </c>
      <c r="G202" s="14" t="s">
        <v>367</v>
      </c>
      <c r="H202" s="14" t="s">
        <v>1640</v>
      </c>
      <c r="I202" s="14" t="s">
        <v>1580</v>
      </c>
      <c r="J202" s="14" t="s">
        <v>6</v>
      </c>
      <c r="K202" s="14"/>
      <c r="L202" s="14"/>
      <c r="M202" s="14" t="s">
        <v>358</v>
      </c>
      <c r="N202" s="14" t="s">
        <v>1639</v>
      </c>
      <c r="O202" s="30">
        <v>42767</v>
      </c>
      <c r="P202" s="14" t="s">
        <v>1882</v>
      </c>
      <c r="Q202" s="14" t="s">
        <v>1584</v>
      </c>
      <c r="R202" s="14">
        <v>3.1</v>
      </c>
      <c r="S202" s="14" t="s">
        <v>471</v>
      </c>
      <c r="T202" s="14">
        <v>633544</v>
      </c>
      <c r="U202" s="14" t="s">
        <v>1642</v>
      </c>
      <c r="V202" s="14" t="s">
        <v>1952</v>
      </c>
      <c r="W202" s="15" t="s">
        <v>1656</v>
      </c>
      <c r="X202" s="14" t="s">
        <v>1674</v>
      </c>
      <c r="Y202" s="14" t="s">
        <v>1886</v>
      </c>
      <c r="Z202" s="14" t="s">
        <v>1895</v>
      </c>
      <c r="AA202" s="14"/>
      <c r="AB202" s="14" t="s">
        <v>1867</v>
      </c>
      <c r="AC202" s="14" t="s">
        <v>1203</v>
      </c>
      <c r="AD202" s="14" t="s">
        <v>1822</v>
      </c>
      <c r="AE202" s="14" t="s">
        <v>1875</v>
      </c>
      <c r="AF202" s="14" t="s">
        <v>1832</v>
      </c>
      <c r="AG202" s="14"/>
      <c r="AH202" s="14" t="s">
        <v>1840</v>
      </c>
      <c r="AI202" s="14"/>
      <c r="AJ202" s="14" t="s">
        <v>1851</v>
      </c>
      <c r="AK202" s="14" t="s">
        <v>1850</v>
      </c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46"/>
      <c r="CZ202" s="20"/>
    </row>
    <row r="203" spans="1:104" ht="42" customHeight="1">
      <c r="A203" s="14">
        <v>197</v>
      </c>
      <c r="B203" s="29">
        <v>42810</v>
      </c>
      <c r="C203" s="14" t="s">
        <v>1576</v>
      </c>
      <c r="D203" s="14" t="s">
        <v>1577</v>
      </c>
      <c r="E203" s="14" t="s">
        <v>113</v>
      </c>
      <c r="F203" s="14" t="s">
        <v>1578</v>
      </c>
      <c r="G203" s="14" t="s">
        <v>367</v>
      </c>
      <c r="H203" s="14" t="s">
        <v>1640</v>
      </c>
      <c r="I203" s="14" t="s">
        <v>1580</v>
      </c>
      <c r="J203" s="14" t="s">
        <v>1585</v>
      </c>
      <c r="K203" s="14"/>
      <c r="L203" s="14"/>
      <c r="M203" s="14" t="s">
        <v>1582</v>
      </c>
      <c r="N203" s="14" t="s">
        <v>1639</v>
      </c>
      <c r="O203" s="30">
        <v>42767</v>
      </c>
      <c r="P203" s="14" t="s">
        <v>1789</v>
      </c>
      <c r="Q203" s="14" t="s">
        <v>1584</v>
      </c>
      <c r="R203" s="14">
        <v>3.1</v>
      </c>
      <c r="S203" s="14" t="s">
        <v>471</v>
      </c>
      <c r="T203" s="14">
        <v>633549</v>
      </c>
      <c r="U203" s="14" t="s">
        <v>1643</v>
      </c>
      <c r="V203" s="14" t="s">
        <v>1648</v>
      </c>
      <c r="W203" s="14" t="s">
        <v>1657</v>
      </c>
      <c r="X203" s="14" t="s">
        <v>1675</v>
      </c>
      <c r="Y203" s="14" t="s">
        <v>1887</v>
      </c>
      <c r="Z203" s="14" t="s">
        <v>1896</v>
      </c>
      <c r="AA203" s="14"/>
      <c r="AB203" s="14" t="s">
        <v>1868</v>
      </c>
      <c r="AC203" s="14" t="s">
        <v>1204</v>
      </c>
      <c r="AD203" s="14" t="s">
        <v>1823</v>
      </c>
      <c r="AE203" s="14" t="s">
        <v>1876</v>
      </c>
      <c r="AF203" s="14" t="s">
        <v>1833</v>
      </c>
      <c r="AG203" s="14"/>
      <c r="AH203" s="14" t="s">
        <v>1841</v>
      </c>
      <c r="AI203" s="14"/>
      <c r="AJ203" s="14" t="s">
        <v>1852</v>
      </c>
      <c r="AK203" s="14" t="s">
        <v>1853</v>
      </c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46"/>
      <c r="CZ203" s="20"/>
    </row>
    <row r="204" spans="1:104" ht="42" customHeight="1">
      <c r="A204" s="14">
        <v>198</v>
      </c>
      <c r="B204" s="29">
        <v>42810</v>
      </c>
      <c r="C204" s="14" t="s">
        <v>1576</v>
      </c>
      <c r="D204" s="14" t="s">
        <v>1577</v>
      </c>
      <c r="E204" s="14" t="s">
        <v>113</v>
      </c>
      <c r="F204" s="14" t="s">
        <v>1578</v>
      </c>
      <c r="G204" s="14" t="s">
        <v>367</v>
      </c>
      <c r="H204" s="14" t="s">
        <v>1640</v>
      </c>
      <c r="I204" s="14" t="s">
        <v>1580</v>
      </c>
      <c r="J204" s="14" t="s">
        <v>1585</v>
      </c>
      <c r="K204" s="14"/>
      <c r="L204" s="14"/>
      <c r="M204" s="14" t="s">
        <v>358</v>
      </c>
      <c r="N204" s="14" t="s">
        <v>1639</v>
      </c>
      <c r="O204" s="30">
        <v>42767</v>
      </c>
      <c r="P204" s="14" t="s">
        <v>1789</v>
      </c>
      <c r="Q204" s="14" t="s">
        <v>1584</v>
      </c>
      <c r="R204" s="14">
        <v>3.1</v>
      </c>
      <c r="S204" s="14" t="s">
        <v>471</v>
      </c>
      <c r="T204" s="14">
        <v>633559</v>
      </c>
      <c r="U204" s="14" t="s">
        <v>1644</v>
      </c>
      <c r="V204" s="14" t="s">
        <v>1649</v>
      </c>
      <c r="W204" s="14" t="s">
        <v>1658</v>
      </c>
      <c r="X204" s="14" t="s">
        <v>1676</v>
      </c>
      <c r="Y204" s="14" t="s">
        <v>1888</v>
      </c>
      <c r="Z204" s="14" t="s">
        <v>1897</v>
      </c>
      <c r="AA204" s="14"/>
      <c r="AB204" s="14" t="s">
        <v>1869</v>
      </c>
      <c r="AC204" s="14" t="s">
        <v>1205</v>
      </c>
      <c r="AD204" s="14" t="s">
        <v>1824</v>
      </c>
      <c r="AE204" s="14" t="s">
        <v>1877</v>
      </c>
      <c r="AF204" s="14" t="s">
        <v>1834</v>
      </c>
      <c r="AG204" s="14"/>
      <c r="AH204" s="14" t="s">
        <v>1842</v>
      </c>
      <c r="AI204" s="14"/>
      <c r="AJ204" s="14" t="s">
        <v>1854</v>
      </c>
      <c r="AK204" s="14" t="s">
        <v>1855</v>
      </c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46"/>
      <c r="CZ204" s="20"/>
    </row>
    <row r="205" spans="1:104" ht="42" customHeight="1">
      <c r="A205" s="14">
        <v>199</v>
      </c>
      <c r="B205" s="29">
        <v>42810</v>
      </c>
      <c r="C205" s="14" t="s">
        <v>1576</v>
      </c>
      <c r="D205" s="14" t="s">
        <v>1577</v>
      </c>
      <c r="E205" s="14" t="s">
        <v>113</v>
      </c>
      <c r="F205" s="14" t="s">
        <v>1578</v>
      </c>
      <c r="G205" s="14" t="s">
        <v>367</v>
      </c>
      <c r="H205" s="14" t="s">
        <v>1640</v>
      </c>
      <c r="I205" s="14" t="s">
        <v>1580</v>
      </c>
      <c r="J205" s="14" t="s">
        <v>1585</v>
      </c>
      <c r="K205" s="14"/>
      <c r="L205" s="14"/>
      <c r="M205" s="14" t="s">
        <v>358</v>
      </c>
      <c r="N205" s="14" t="s">
        <v>1639</v>
      </c>
      <c r="O205" s="30">
        <v>42767</v>
      </c>
      <c r="P205" s="14" t="s">
        <v>1789</v>
      </c>
      <c r="Q205" s="14" t="s">
        <v>1584</v>
      </c>
      <c r="R205" s="14">
        <v>3.1</v>
      </c>
      <c r="S205" s="14" t="s">
        <v>471</v>
      </c>
      <c r="T205" s="14">
        <v>633564</v>
      </c>
      <c r="U205" s="14" t="s">
        <v>1903</v>
      </c>
      <c r="V205" s="14" t="s">
        <v>1650</v>
      </c>
      <c r="W205" s="14" t="s">
        <v>1659</v>
      </c>
      <c r="X205" s="14" t="s">
        <v>1677</v>
      </c>
      <c r="Y205" s="14" t="s">
        <v>1889</v>
      </c>
      <c r="Z205" s="14" t="s">
        <v>1898</v>
      </c>
      <c r="AA205" s="14"/>
      <c r="AB205" s="14" t="s">
        <v>1870</v>
      </c>
      <c r="AC205" s="14" t="s">
        <v>818</v>
      </c>
      <c r="AD205" s="14" t="s">
        <v>1825</v>
      </c>
      <c r="AE205" s="14" t="s">
        <v>1878</v>
      </c>
      <c r="AF205" s="14" t="s">
        <v>1835</v>
      </c>
      <c r="AG205" s="14"/>
      <c r="AH205" s="14" t="s">
        <v>1843</v>
      </c>
      <c r="AI205" s="14"/>
      <c r="AJ205" s="14" t="s">
        <v>1856</v>
      </c>
      <c r="AK205" s="14" t="s">
        <v>1857</v>
      </c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46"/>
      <c r="CZ205" s="20"/>
    </row>
    <row r="206" spans="1:104" ht="42" customHeight="1">
      <c r="A206" s="14">
        <v>200</v>
      </c>
      <c r="B206" s="29">
        <v>42810</v>
      </c>
      <c r="C206" s="14" t="s">
        <v>1576</v>
      </c>
      <c r="D206" s="14" t="s">
        <v>1577</v>
      </c>
      <c r="E206" s="14" t="s">
        <v>113</v>
      </c>
      <c r="F206" s="14" t="s">
        <v>1578</v>
      </c>
      <c r="G206" s="14" t="s">
        <v>367</v>
      </c>
      <c r="H206" s="14" t="s">
        <v>1640</v>
      </c>
      <c r="I206" s="14" t="s">
        <v>1580</v>
      </c>
      <c r="J206" s="14" t="s">
        <v>1585</v>
      </c>
      <c r="K206" s="14"/>
      <c r="L206" s="14"/>
      <c r="M206" s="14" t="s">
        <v>358</v>
      </c>
      <c r="N206" s="14" t="s">
        <v>1639</v>
      </c>
      <c r="O206" s="30">
        <v>42767</v>
      </c>
      <c r="P206" s="14" t="s">
        <v>1789</v>
      </c>
      <c r="Q206" s="14" t="s">
        <v>1584</v>
      </c>
      <c r="R206" s="14">
        <v>3.1</v>
      </c>
      <c r="S206" s="14" t="s">
        <v>471</v>
      </c>
      <c r="T206" s="14">
        <v>633569</v>
      </c>
      <c r="U206" s="14" t="s">
        <v>1645</v>
      </c>
      <c r="V206" s="14" t="s">
        <v>1651</v>
      </c>
      <c r="W206" s="14" t="s">
        <v>1660</v>
      </c>
      <c r="X206" s="14" t="s">
        <v>1678</v>
      </c>
      <c r="Y206" s="14" t="s">
        <v>1890</v>
      </c>
      <c r="Z206" s="14" t="s">
        <v>1899</v>
      </c>
      <c r="AA206" s="14"/>
      <c r="AB206" s="14" t="s">
        <v>1871</v>
      </c>
      <c r="AC206" s="14" t="s">
        <v>819</v>
      </c>
      <c r="AD206" s="14" t="s">
        <v>1826</v>
      </c>
      <c r="AE206" s="14" t="s">
        <v>1879</v>
      </c>
      <c r="AF206" s="14" t="s">
        <v>1836</v>
      </c>
      <c r="AG206" s="14"/>
      <c r="AH206" s="14" t="s">
        <v>1844</v>
      </c>
      <c r="AI206" s="14"/>
      <c r="AJ206" s="14" t="s">
        <v>1858</v>
      </c>
      <c r="AK206" s="14" t="s">
        <v>1859</v>
      </c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46"/>
      <c r="CZ206" s="20"/>
    </row>
    <row r="207" spans="1:104" ht="42" customHeight="1">
      <c r="A207" s="14">
        <v>201</v>
      </c>
      <c r="B207" s="29">
        <v>42810</v>
      </c>
      <c r="C207" s="14" t="s">
        <v>1576</v>
      </c>
      <c r="D207" s="14" t="s">
        <v>1577</v>
      </c>
      <c r="E207" s="14" t="s">
        <v>113</v>
      </c>
      <c r="F207" s="14" t="s">
        <v>1578</v>
      </c>
      <c r="G207" s="14" t="s">
        <v>367</v>
      </c>
      <c r="H207" s="14" t="s">
        <v>1640</v>
      </c>
      <c r="I207" s="14" t="s">
        <v>1580</v>
      </c>
      <c r="J207" s="14" t="s">
        <v>6</v>
      </c>
      <c r="K207" s="14"/>
      <c r="L207" s="14"/>
      <c r="M207" s="14" t="s">
        <v>358</v>
      </c>
      <c r="N207" s="14" t="s">
        <v>1639</v>
      </c>
      <c r="O207" s="30">
        <v>42767</v>
      </c>
      <c r="P207" s="14" t="s">
        <v>1789</v>
      </c>
      <c r="Q207" s="14" t="s">
        <v>1584</v>
      </c>
      <c r="R207" s="14">
        <v>3.1</v>
      </c>
      <c r="S207" s="14" t="s">
        <v>471</v>
      </c>
      <c r="T207" s="14">
        <v>633574</v>
      </c>
      <c r="U207" s="14" t="s">
        <v>1883</v>
      </c>
      <c r="V207" s="14" t="s">
        <v>1652</v>
      </c>
      <c r="W207" s="15" t="s">
        <v>1661</v>
      </c>
      <c r="X207" s="14" t="s">
        <v>1679</v>
      </c>
      <c r="Y207" s="14" t="s">
        <v>1891</v>
      </c>
      <c r="Z207" s="14" t="s">
        <v>1900</v>
      </c>
      <c r="AA207" s="14"/>
      <c r="AB207" s="14" t="s">
        <v>1872</v>
      </c>
      <c r="AC207" s="14" t="s">
        <v>820</v>
      </c>
      <c r="AD207" s="14" t="s">
        <v>1827</v>
      </c>
      <c r="AE207" s="14" t="s">
        <v>1880</v>
      </c>
      <c r="AF207" s="14" t="s">
        <v>1837</v>
      </c>
      <c r="AG207" s="14"/>
      <c r="AH207" s="14" t="s">
        <v>1845</v>
      </c>
      <c r="AI207" s="14"/>
      <c r="AJ207" s="14" t="s">
        <v>1860</v>
      </c>
      <c r="AK207" s="14" t="s">
        <v>1861</v>
      </c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46"/>
      <c r="CZ207" s="20"/>
    </row>
    <row r="208" spans="1:104" ht="42" customHeight="1">
      <c r="A208" s="14">
        <v>202</v>
      </c>
      <c r="B208" s="29">
        <v>42810</v>
      </c>
      <c r="C208" s="14" t="s">
        <v>1576</v>
      </c>
      <c r="D208" s="14" t="s">
        <v>1577</v>
      </c>
      <c r="E208" s="14" t="s">
        <v>113</v>
      </c>
      <c r="F208" s="14" t="s">
        <v>1578</v>
      </c>
      <c r="G208" s="14" t="s">
        <v>367</v>
      </c>
      <c r="H208" s="14" t="s">
        <v>1640</v>
      </c>
      <c r="I208" s="14" t="s">
        <v>1580</v>
      </c>
      <c r="J208" s="14" t="s">
        <v>1585</v>
      </c>
      <c r="K208" s="14"/>
      <c r="L208" s="14"/>
      <c r="M208" s="14" t="s">
        <v>1582</v>
      </c>
      <c r="N208" s="14" t="s">
        <v>1639</v>
      </c>
      <c r="O208" s="30">
        <v>42767</v>
      </c>
      <c r="P208" s="14" t="s">
        <v>1789</v>
      </c>
      <c r="Q208" s="14" t="s">
        <v>1584</v>
      </c>
      <c r="R208" s="14">
        <v>3.1</v>
      </c>
      <c r="S208" s="14" t="s">
        <v>471</v>
      </c>
      <c r="T208" s="14">
        <v>633579</v>
      </c>
      <c r="U208" s="14" t="s">
        <v>1904</v>
      </c>
      <c r="V208" s="14" t="s">
        <v>1653</v>
      </c>
      <c r="W208" s="14" t="s">
        <v>1662</v>
      </c>
      <c r="X208" s="14" t="s">
        <v>1680</v>
      </c>
      <c r="Y208" s="14" t="s">
        <v>1892</v>
      </c>
      <c r="Z208" s="14" t="s">
        <v>1901</v>
      </c>
      <c r="AA208" s="14"/>
      <c r="AB208" s="14" t="s">
        <v>2099</v>
      </c>
      <c r="AC208" s="14" t="s">
        <v>821</v>
      </c>
      <c r="AD208" s="14" t="s">
        <v>1828</v>
      </c>
      <c r="AE208" s="14" t="s">
        <v>1881</v>
      </c>
      <c r="AF208" s="14" t="s">
        <v>1838</v>
      </c>
      <c r="AG208" s="14"/>
      <c r="AH208" s="14" t="s">
        <v>1846</v>
      </c>
      <c r="AI208" s="14"/>
      <c r="AJ208" s="14" t="s">
        <v>1862</v>
      </c>
      <c r="AK208" s="14" t="s">
        <v>1863</v>
      </c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46"/>
      <c r="CZ208" s="20"/>
    </row>
    <row r="209" spans="1:104" ht="69">
      <c r="A209" s="14">
        <v>203</v>
      </c>
      <c r="B209" s="29">
        <v>42819</v>
      </c>
      <c r="C209" s="14" t="s">
        <v>97</v>
      </c>
      <c r="D209" s="14" t="s">
        <v>583</v>
      </c>
      <c r="E209" s="14" t="s">
        <v>113</v>
      </c>
      <c r="F209" s="14" t="s">
        <v>114</v>
      </c>
      <c r="G209" s="14" t="s">
        <v>367</v>
      </c>
      <c r="H209" s="14" t="s">
        <v>948</v>
      </c>
      <c r="I209" s="14" t="s">
        <v>633</v>
      </c>
      <c r="J209" s="14" t="s">
        <v>101</v>
      </c>
      <c r="K209" s="14"/>
      <c r="L209" s="14"/>
      <c r="M209" s="14" t="s">
        <v>358</v>
      </c>
      <c r="N209" s="14" t="s">
        <v>946</v>
      </c>
      <c r="O209" s="30">
        <v>42795</v>
      </c>
      <c r="P209" s="14" t="s">
        <v>2623</v>
      </c>
      <c r="Q209" s="14" t="s">
        <v>565</v>
      </c>
      <c r="R209" s="14" t="s">
        <v>564</v>
      </c>
      <c r="S209" s="14" t="s">
        <v>471</v>
      </c>
      <c r="T209" s="14">
        <v>635073</v>
      </c>
      <c r="U209" s="14" t="s">
        <v>1635</v>
      </c>
      <c r="V209" s="14" t="s">
        <v>1636</v>
      </c>
      <c r="W209" s="14" t="s">
        <v>1596</v>
      </c>
      <c r="X209" s="14" t="s">
        <v>1718</v>
      </c>
      <c r="Y209" s="14" t="s">
        <v>1730</v>
      </c>
      <c r="Z209" s="14" t="s">
        <v>1729</v>
      </c>
      <c r="AA209" s="14"/>
      <c r="AB209" s="14" t="s">
        <v>1774</v>
      </c>
      <c r="AC209" s="14" t="s">
        <v>689</v>
      </c>
      <c r="AD209" s="14" t="s">
        <v>1683</v>
      </c>
      <c r="AE209" s="14"/>
      <c r="AF209" s="14" t="s">
        <v>1613</v>
      </c>
      <c r="AG209" s="14"/>
      <c r="AH209" s="14"/>
      <c r="AI209" s="14" t="s">
        <v>1596</v>
      </c>
      <c r="AJ209" s="14" t="s">
        <v>668</v>
      </c>
      <c r="AK209" s="14" t="s">
        <v>668</v>
      </c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46"/>
      <c r="CZ209" s="20"/>
    </row>
    <row r="210" spans="1:104" ht="69">
      <c r="A210" s="14">
        <v>204</v>
      </c>
      <c r="B210" s="29">
        <v>42819</v>
      </c>
      <c r="C210" s="14" t="s">
        <v>97</v>
      </c>
      <c r="D210" s="14" t="s">
        <v>583</v>
      </c>
      <c r="E210" s="14" t="s">
        <v>113</v>
      </c>
      <c r="F210" s="14" t="s">
        <v>114</v>
      </c>
      <c r="G210" s="14" t="s">
        <v>367</v>
      </c>
      <c r="H210" s="14" t="s">
        <v>949</v>
      </c>
      <c r="I210" s="14" t="s">
        <v>633</v>
      </c>
      <c r="J210" s="14" t="s">
        <v>101</v>
      </c>
      <c r="K210" s="14"/>
      <c r="L210" s="14"/>
      <c r="M210" s="14" t="s">
        <v>358</v>
      </c>
      <c r="N210" s="14" t="s">
        <v>947</v>
      </c>
      <c r="O210" s="30">
        <v>42795</v>
      </c>
      <c r="P210" s="14" t="s">
        <v>2623</v>
      </c>
      <c r="Q210" s="14" t="s">
        <v>565</v>
      </c>
      <c r="R210" s="14" t="s">
        <v>564</v>
      </c>
      <c r="S210" s="14" t="s">
        <v>471</v>
      </c>
      <c r="T210" s="14">
        <v>635078</v>
      </c>
      <c r="U210" s="14" t="s">
        <v>1633</v>
      </c>
      <c r="V210" s="14" t="s">
        <v>1634</v>
      </c>
      <c r="W210" s="14" t="s">
        <v>1597</v>
      </c>
      <c r="X210" s="14" t="s">
        <v>1719</v>
      </c>
      <c r="Y210" s="14" t="s">
        <v>1726</v>
      </c>
      <c r="Z210" s="14" t="s">
        <v>1725</v>
      </c>
      <c r="AA210" s="14"/>
      <c r="AB210" s="14" t="s">
        <v>1713</v>
      </c>
      <c r="AC210" s="14" t="s">
        <v>690</v>
      </c>
      <c r="AD210" s="14" t="s">
        <v>1605</v>
      </c>
      <c r="AE210" s="14"/>
      <c r="AF210" s="14" t="s">
        <v>1614</v>
      </c>
      <c r="AG210" s="14"/>
      <c r="AH210" s="14"/>
      <c r="AI210" s="14" t="s">
        <v>1597</v>
      </c>
      <c r="AJ210" s="14" t="s">
        <v>669</v>
      </c>
      <c r="AK210" s="14" t="s">
        <v>669</v>
      </c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46"/>
      <c r="CZ210" s="20"/>
    </row>
    <row r="211" spans="1:104" ht="69">
      <c r="A211" s="14">
        <v>205</v>
      </c>
      <c r="B211" s="29">
        <v>42819</v>
      </c>
      <c r="C211" s="14" t="s">
        <v>97</v>
      </c>
      <c r="D211" s="14" t="s">
        <v>583</v>
      </c>
      <c r="E211" s="14" t="s">
        <v>113</v>
      </c>
      <c r="F211" s="14" t="s">
        <v>114</v>
      </c>
      <c r="G211" s="14" t="s">
        <v>367</v>
      </c>
      <c r="H211" s="14" t="s">
        <v>949</v>
      </c>
      <c r="I211" s="14" t="s">
        <v>633</v>
      </c>
      <c r="J211" s="14" t="s">
        <v>101</v>
      </c>
      <c r="K211" s="14"/>
      <c r="L211" s="14"/>
      <c r="M211" s="14" t="s">
        <v>358</v>
      </c>
      <c r="N211" s="14" t="s">
        <v>947</v>
      </c>
      <c r="O211" s="30">
        <v>42795</v>
      </c>
      <c r="P211" s="14" t="s">
        <v>2623</v>
      </c>
      <c r="Q211" s="14" t="s">
        <v>565</v>
      </c>
      <c r="R211" s="14" t="s">
        <v>564</v>
      </c>
      <c r="S211" s="14" t="s">
        <v>471</v>
      </c>
      <c r="T211" s="14">
        <v>635083</v>
      </c>
      <c r="U211" s="14" t="s">
        <v>1632</v>
      </c>
      <c r="V211" s="14" t="s">
        <v>1631</v>
      </c>
      <c r="W211" s="14" t="s">
        <v>1598</v>
      </c>
      <c r="X211" s="14" t="s">
        <v>1720</v>
      </c>
      <c r="Y211" s="14" t="s">
        <v>1731</v>
      </c>
      <c r="Z211" s="14" t="s">
        <v>1732</v>
      </c>
      <c r="AA211" s="14"/>
      <c r="AB211" s="14" t="s">
        <v>1714</v>
      </c>
      <c r="AC211" s="14" t="s">
        <v>692</v>
      </c>
      <c r="AD211" s="14" t="s">
        <v>1606</v>
      </c>
      <c r="AE211" s="14"/>
      <c r="AF211" s="14" t="s">
        <v>1615</v>
      </c>
      <c r="AG211" s="14"/>
      <c r="AH211" s="14"/>
      <c r="AI211" s="14" t="s">
        <v>1598</v>
      </c>
      <c r="AJ211" s="14" t="s">
        <v>671</v>
      </c>
      <c r="AK211" s="14" t="s">
        <v>671</v>
      </c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46"/>
      <c r="CZ211" s="20"/>
    </row>
    <row r="212" spans="1:104" ht="69">
      <c r="A212" s="14">
        <v>206</v>
      </c>
      <c r="B212" s="29">
        <v>42819</v>
      </c>
      <c r="C212" s="14" t="s">
        <v>97</v>
      </c>
      <c r="D212" s="14" t="s">
        <v>583</v>
      </c>
      <c r="E212" s="14" t="s">
        <v>113</v>
      </c>
      <c r="F212" s="14" t="s">
        <v>114</v>
      </c>
      <c r="G212" s="14" t="s">
        <v>367</v>
      </c>
      <c r="H212" s="14" t="s">
        <v>949</v>
      </c>
      <c r="I212" s="14" t="s">
        <v>633</v>
      </c>
      <c r="J212" s="14" t="s">
        <v>101</v>
      </c>
      <c r="K212" s="14"/>
      <c r="L212" s="14"/>
      <c r="M212" s="14" t="s">
        <v>358</v>
      </c>
      <c r="N212" s="14" t="s">
        <v>947</v>
      </c>
      <c r="O212" s="30">
        <v>42795</v>
      </c>
      <c r="P212" s="14" t="s">
        <v>2623</v>
      </c>
      <c r="Q212" s="14" t="s">
        <v>565</v>
      </c>
      <c r="R212" s="14" t="s">
        <v>564</v>
      </c>
      <c r="S212" s="14" t="s">
        <v>471</v>
      </c>
      <c r="T212" s="14">
        <v>635088</v>
      </c>
      <c r="U212" s="14" t="s">
        <v>1630</v>
      </c>
      <c r="V212" s="14" t="s">
        <v>1629</v>
      </c>
      <c r="W212" s="14" t="s">
        <v>1599</v>
      </c>
      <c r="X212" s="14" t="s">
        <v>1721</v>
      </c>
      <c r="Y212" s="14" t="s">
        <v>1733</v>
      </c>
      <c r="Z212" s="14" t="s">
        <v>1734</v>
      </c>
      <c r="AA212" s="14"/>
      <c r="AB212" s="14" t="s">
        <v>1715</v>
      </c>
      <c r="AC212" s="14" t="s">
        <v>978</v>
      </c>
      <c r="AD212" s="14" t="s">
        <v>1607</v>
      </c>
      <c r="AE212" s="14"/>
      <c r="AF212" s="14" t="s">
        <v>1616</v>
      </c>
      <c r="AG212" s="14"/>
      <c r="AH212" s="14"/>
      <c r="AI212" s="14" t="s">
        <v>1599</v>
      </c>
      <c r="AJ212" s="14" t="s">
        <v>988</v>
      </c>
      <c r="AK212" s="14" t="s">
        <v>988</v>
      </c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46"/>
      <c r="CZ212" s="20"/>
    </row>
    <row r="213" spans="1:104" ht="55.2">
      <c r="A213" s="14">
        <v>207</v>
      </c>
      <c r="B213" s="29">
        <v>42819</v>
      </c>
      <c r="C213" s="14" t="s">
        <v>97</v>
      </c>
      <c r="D213" s="14" t="s">
        <v>583</v>
      </c>
      <c r="E213" s="14" t="s">
        <v>113</v>
      </c>
      <c r="F213" s="14" t="s">
        <v>114</v>
      </c>
      <c r="G213" s="14" t="s">
        <v>367</v>
      </c>
      <c r="H213" s="14" t="s">
        <v>949</v>
      </c>
      <c r="I213" s="14" t="s">
        <v>633</v>
      </c>
      <c r="J213" s="14" t="s">
        <v>101</v>
      </c>
      <c r="K213" s="14"/>
      <c r="L213" s="14"/>
      <c r="M213" s="14" t="s">
        <v>358</v>
      </c>
      <c r="N213" s="14" t="s">
        <v>947</v>
      </c>
      <c r="O213" s="30">
        <v>42795</v>
      </c>
      <c r="P213" s="14" t="s">
        <v>2623</v>
      </c>
      <c r="Q213" s="14" t="s">
        <v>565</v>
      </c>
      <c r="R213" s="14" t="s">
        <v>564</v>
      </c>
      <c r="S213" s="14" t="s">
        <v>471</v>
      </c>
      <c r="T213" s="14">
        <v>634843</v>
      </c>
      <c r="U213" s="14" t="s">
        <v>1628</v>
      </c>
      <c r="V213" s="14" t="s">
        <v>1627</v>
      </c>
      <c r="W213" s="14" t="s">
        <v>1600</v>
      </c>
      <c r="X213" s="14" t="s">
        <v>1710</v>
      </c>
      <c r="Y213" s="14" t="s">
        <v>1711</v>
      </c>
      <c r="Z213" s="14" t="s">
        <v>1712</v>
      </c>
      <c r="AA213" s="14"/>
      <c r="AB213" s="14" t="s">
        <v>1709</v>
      </c>
      <c r="AC213" s="14" t="s">
        <v>979</v>
      </c>
      <c r="AD213" s="14" t="s">
        <v>1608</v>
      </c>
      <c r="AE213" s="14"/>
      <c r="AF213" s="14" t="s">
        <v>1617</v>
      </c>
      <c r="AG213" s="14"/>
      <c r="AH213" s="14"/>
      <c r="AI213" s="14" t="s">
        <v>1600</v>
      </c>
      <c r="AJ213" s="14" t="s">
        <v>989</v>
      </c>
      <c r="AK213" s="14" t="s">
        <v>989</v>
      </c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46"/>
      <c r="CZ213" s="20"/>
    </row>
    <row r="214" spans="1:104" ht="69">
      <c r="A214" s="14">
        <v>208</v>
      </c>
      <c r="B214" s="29">
        <v>42819</v>
      </c>
      <c r="C214" s="14" t="s">
        <v>97</v>
      </c>
      <c r="D214" s="14" t="s">
        <v>583</v>
      </c>
      <c r="E214" s="14" t="s">
        <v>113</v>
      </c>
      <c r="F214" s="14" t="s">
        <v>114</v>
      </c>
      <c r="G214" s="14" t="s">
        <v>367</v>
      </c>
      <c r="H214" s="14" t="s">
        <v>949</v>
      </c>
      <c r="I214" s="14" t="s">
        <v>633</v>
      </c>
      <c r="J214" s="14" t="s">
        <v>101</v>
      </c>
      <c r="K214" s="14"/>
      <c r="L214" s="14"/>
      <c r="M214" s="14" t="s">
        <v>358</v>
      </c>
      <c r="N214" s="14" t="s">
        <v>947</v>
      </c>
      <c r="O214" s="30">
        <v>42795</v>
      </c>
      <c r="P214" s="14" t="s">
        <v>2623</v>
      </c>
      <c r="Q214" s="14" t="s">
        <v>565</v>
      </c>
      <c r="R214" s="14" t="s">
        <v>564</v>
      </c>
      <c r="S214" s="14" t="s">
        <v>471</v>
      </c>
      <c r="T214" s="14">
        <v>635093</v>
      </c>
      <c r="U214" s="14" t="s">
        <v>1626</v>
      </c>
      <c r="V214" s="14" t="s">
        <v>1625</v>
      </c>
      <c r="W214" s="14" t="s">
        <v>1601</v>
      </c>
      <c r="X214" s="14" t="s">
        <v>1722</v>
      </c>
      <c r="Y214" s="14" t="s">
        <v>1727</v>
      </c>
      <c r="Z214" s="14" t="s">
        <v>1728</v>
      </c>
      <c r="AA214" s="14"/>
      <c r="AB214" s="14" t="s">
        <v>1775</v>
      </c>
      <c r="AC214" s="14" t="s">
        <v>693</v>
      </c>
      <c r="AD214" s="14" t="s">
        <v>1609</v>
      </c>
      <c r="AE214" s="14"/>
      <c r="AF214" s="14" t="s">
        <v>1618</v>
      </c>
      <c r="AG214" s="14"/>
      <c r="AH214" s="14"/>
      <c r="AI214" s="14" t="s">
        <v>1601</v>
      </c>
      <c r="AJ214" s="14" t="s">
        <v>672</v>
      </c>
      <c r="AK214" s="14" t="s">
        <v>672</v>
      </c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46"/>
      <c r="CZ214" s="20"/>
    </row>
    <row r="215" spans="1:104" ht="69">
      <c r="A215" s="14">
        <v>209</v>
      </c>
      <c r="B215" s="29">
        <v>42819</v>
      </c>
      <c r="C215" s="14" t="s">
        <v>97</v>
      </c>
      <c r="D215" s="14" t="s">
        <v>583</v>
      </c>
      <c r="E215" s="14" t="s">
        <v>113</v>
      </c>
      <c r="F215" s="14" t="s">
        <v>114</v>
      </c>
      <c r="G215" s="14" t="s">
        <v>367</v>
      </c>
      <c r="H215" s="14" t="s">
        <v>948</v>
      </c>
      <c r="I215" s="14" t="s">
        <v>633</v>
      </c>
      <c r="J215" s="14" t="s">
        <v>101</v>
      </c>
      <c r="K215" s="14"/>
      <c r="L215" s="14"/>
      <c r="M215" s="14" t="s">
        <v>358</v>
      </c>
      <c r="N215" s="14" t="s">
        <v>946</v>
      </c>
      <c r="O215" s="30">
        <v>42795</v>
      </c>
      <c r="P215" s="14" t="s">
        <v>2623</v>
      </c>
      <c r="Q215" s="14" t="s">
        <v>565</v>
      </c>
      <c r="R215" s="14" t="s">
        <v>564</v>
      </c>
      <c r="S215" s="14" t="s">
        <v>471</v>
      </c>
      <c r="T215" s="14">
        <v>635098</v>
      </c>
      <c r="U215" s="14" t="s">
        <v>1622</v>
      </c>
      <c r="V215" s="14" t="s">
        <v>1621</v>
      </c>
      <c r="W215" s="14" t="s">
        <v>1602</v>
      </c>
      <c r="X215" s="14" t="s">
        <v>1723</v>
      </c>
      <c r="Y215" s="14" t="s">
        <v>1735</v>
      </c>
      <c r="Z215" s="14" t="s">
        <v>1736</v>
      </c>
      <c r="AA215" s="14"/>
      <c r="AB215" s="14" t="s">
        <v>1716</v>
      </c>
      <c r="AC215" s="14" t="s">
        <v>687</v>
      </c>
      <c r="AD215" s="14" t="s">
        <v>1610</v>
      </c>
      <c r="AE215" s="14"/>
      <c r="AF215" s="14" t="s">
        <v>1619</v>
      </c>
      <c r="AG215" s="14"/>
      <c r="AH215" s="14"/>
      <c r="AI215" s="14" t="s">
        <v>1602</v>
      </c>
      <c r="AJ215" s="14" t="s">
        <v>666</v>
      </c>
      <c r="AK215" s="14" t="s">
        <v>666</v>
      </c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46"/>
      <c r="CZ215" s="20"/>
    </row>
    <row r="216" spans="1:104" ht="69">
      <c r="A216" s="14">
        <v>210</v>
      </c>
      <c r="B216" s="29">
        <v>42819</v>
      </c>
      <c r="C216" s="14" t="s">
        <v>97</v>
      </c>
      <c r="D216" s="14" t="s">
        <v>583</v>
      </c>
      <c r="E216" s="14" t="s">
        <v>113</v>
      </c>
      <c r="F216" s="14" t="s">
        <v>114</v>
      </c>
      <c r="G216" s="14" t="s">
        <v>367</v>
      </c>
      <c r="H216" s="14" t="s">
        <v>948</v>
      </c>
      <c r="I216" s="14" t="s">
        <v>633</v>
      </c>
      <c r="J216" s="14" t="s">
        <v>101</v>
      </c>
      <c r="K216" s="14"/>
      <c r="L216" s="14"/>
      <c r="M216" s="14" t="s">
        <v>358</v>
      </c>
      <c r="N216" s="14" t="s">
        <v>946</v>
      </c>
      <c r="O216" s="30">
        <v>42795</v>
      </c>
      <c r="P216" s="14" t="s">
        <v>2623</v>
      </c>
      <c r="Q216" s="14" t="s">
        <v>565</v>
      </c>
      <c r="R216" s="14" t="s">
        <v>564</v>
      </c>
      <c r="S216" s="14" t="s">
        <v>471</v>
      </c>
      <c r="T216" s="14">
        <v>635103</v>
      </c>
      <c r="U216" s="14" t="s">
        <v>1624</v>
      </c>
      <c r="V216" s="14" t="s">
        <v>1623</v>
      </c>
      <c r="W216" s="14" t="s">
        <v>1603</v>
      </c>
      <c r="X216" s="14" t="s">
        <v>1724</v>
      </c>
      <c r="Y216" s="14" t="s">
        <v>1738</v>
      </c>
      <c r="Z216" s="14" t="s">
        <v>1737</v>
      </c>
      <c r="AA216" s="14"/>
      <c r="AB216" s="14" t="s">
        <v>1717</v>
      </c>
      <c r="AC216" s="14" t="s">
        <v>975</v>
      </c>
      <c r="AD216" s="14" t="s">
        <v>1611</v>
      </c>
      <c r="AE216" s="14"/>
      <c r="AF216" s="14" t="s">
        <v>1620</v>
      </c>
      <c r="AG216" s="14"/>
      <c r="AH216" s="14"/>
      <c r="AI216" s="14" t="s">
        <v>1603</v>
      </c>
      <c r="AJ216" s="14" t="s">
        <v>985</v>
      </c>
      <c r="AK216" s="14" t="s">
        <v>985</v>
      </c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46"/>
      <c r="CZ216" s="20"/>
    </row>
    <row r="217" spans="1:104" ht="27.75" customHeight="1">
      <c r="A217" s="14">
        <v>211</v>
      </c>
      <c r="B217" s="29">
        <v>42828</v>
      </c>
      <c r="C217" s="14" t="s">
        <v>97</v>
      </c>
      <c r="D217" s="14" t="s">
        <v>1577</v>
      </c>
      <c r="E217" s="14" t="s">
        <v>113</v>
      </c>
      <c r="F217" s="14" t="s">
        <v>1757</v>
      </c>
      <c r="G217" s="14" t="s">
        <v>1740</v>
      </c>
      <c r="H217" s="14" t="s">
        <v>1579</v>
      </c>
      <c r="I217" s="14" t="s">
        <v>1741</v>
      </c>
      <c r="J217" s="14" t="s">
        <v>6</v>
      </c>
      <c r="K217" s="14"/>
      <c r="L217" s="14"/>
      <c r="M217" s="14" t="s">
        <v>358</v>
      </c>
      <c r="N217" s="14" t="s">
        <v>1583</v>
      </c>
      <c r="O217" s="30">
        <v>43299</v>
      </c>
      <c r="P217" s="14" t="s">
        <v>1768</v>
      </c>
      <c r="Q217" s="14" t="s">
        <v>1756</v>
      </c>
      <c r="R217" s="14" t="s">
        <v>1743</v>
      </c>
      <c r="S217" s="14" t="s">
        <v>1744</v>
      </c>
      <c r="T217" s="14">
        <v>636275</v>
      </c>
      <c r="U217" s="14" t="s">
        <v>1758</v>
      </c>
      <c r="V217" s="14" t="s">
        <v>1759</v>
      </c>
      <c r="W217" s="14" t="s">
        <v>1760</v>
      </c>
      <c r="X217" s="14" t="s">
        <v>1762</v>
      </c>
      <c r="Y217" s="14" t="s">
        <v>1781</v>
      </c>
      <c r="Z217" s="14" t="s">
        <v>1782</v>
      </c>
      <c r="AA217" s="14"/>
      <c r="AB217" s="14" t="s">
        <v>1780</v>
      </c>
      <c r="AC217" s="14" t="s">
        <v>1761</v>
      </c>
      <c r="AD217" s="14" t="s">
        <v>1773</v>
      </c>
      <c r="AE217" s="14" t="s">
        <v>1745</v>
      </c>
      <c r="AF217" s="14" t="s">
        <v>1761</v>
      </c>
      <c r="AG217" s="14"/>
      <c r="AH217" s="14"/>
      <c r="AI217" s="14"/>
      <c r="AJ217" s="14" t="s">
        <v>1750</v>
      </c>
      <c r="AK217" s="14" t="s">
        <v>1751</v>
      </c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46"/>
      <c r="CZ217" s="20"/>
    </row>
    <row r="218" spans="1:104" ht="27.75" customHeight="1">
      <c r="A218" s="14">
        <v>212</v>
      </c>
      <c r="B218" s="29">
        <v>42828</v>
      </c>
      <c r="C218" s="14" t="s">
        <v>97</v>
      </c>
      <c r="D218" s="14" t="s">
        <v>1577</v>
      </c>
      <c r="E218" s="14" t="s">
        <v>113</v>
      </c>
      <c r="F218" s="14" t="s">
        <v>1739</v>
      </c>
      <c r="G218" s="14" t="s">
        <v>1740</v>
      </c>
      <c r="H218" s="14" t="s">
        <v>1579</v>
      </c>
      <c r="I218" s="14" t="s">
        <v>1741</v>
      </c>
      <c r="J218" s="14" t="s">
        <v>1585</v>
      </c>
      <c r="K218" s="14"/>
      <c r="L218" s="14"/>
      <c r="M218" s="14" t="s">
        <v>358</v>
      </c>
      <c r="N218" s="14" t="s">
        <v>1583</v>
      </c>
      <c r="O218" s="30">
        <v>43299</v>
      </c>
      <c r="P218" s="14" t="s">
        <v>1768</v>
      </c>
      <c r="Q218" s="14" t="s">
        <v>1756</v>
      </c>
      <c r="R218" s="14" t="s">
        <v>1743</v>
      </c>
      <c r="S218" s="14" t="s">
        <v>1744</v>
      </c>
      <c r="T218" s="14">
        <v>636280</v>
      </c>
      <c r="U218" s="14" t="s">
        <v>1765</v>
      </c>
      <c r="V218" s="14" t="s">
        <v>1766</v>
      </c>
      <c r="W218" s="14" t="s">
        <v>1767</v>
      </c>
      <c r="X218" s="14" t="s">
        <v>1763</v>
      </c>
      <c r="Y218" s="14" t="s">
        <v>1784</v>
      </c>
      <c r="Z218" s="14" t="s">
        <v>1783</v>
      </c>
      <c r="AA218" s="14"/>
      <c r="AB218" s="14" t="s">
        <v>1778</v>
      </c>
      <c r="AC218" s="14" t="s">
        <v>1769</v>
      </c>
      <c r="AD218" s="14" t="s">
        <v>1779</v>
      </c>
      <c r="AE218" s="14" t="s">
        <v>1746</v>
      </c>
      <c r="AF218" s="14" t="s">
        <v>1748</v>
      </c>
      <c r="AG218" s="14"/>
      <c r="AH218" s="14"/>
      <c r="AI218" s="14"/>
      <c r="AJ218" s="14" t="s">
        <v>1752</v>
      </c>
      <c r="AK218" s="14" t="s">
        <v>1753</v>
      </c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46"/>
      <c r="CZ218" s="20"/>
    </row>
    <row r="219" spans="1:104" ht="27.75" customHeight="1">
      <c r="A219" s="14">
        <v>213</v>
      </c>
      <c r="B219" s="29">
        <v>42828</v>
      </c>
      <c r="C219" s="14" t="s">
        <v>97</v>
      </c>
      <c r="D219" s="14" t="s">
        <v>1577</v>
      </c>
      <c r="E219" s="14" t="s">
        <v>113</v>
      </c>
      <c r="F219" s="14" t="s">
        <v>1739</v>
      </c>
      <c r="G219" s="14" t="s">
        <v>1740</v>
      </c>
      <c r="H219" s="14" t="s">
        <v>1579</v>
      </c>
      <c r="I219" s="14" t="s">
        <v>1741</v>
      </c>
      <c r="J219" s="14" t="s">
        <v>1585</v>
      </c>
      <c r="K219" s="14"/>
      <c r="L219" s="14"/>
      <c r="M219" s="14" t="s">
        <v>358</v>
      </c>
      <c r="N219" s="14" t="s">
        <v>1583</v>
      </c>
      <c r="O219" s="30">
        <v>43299</v>
      </c>
      <c r="P219" s="14" t="s">
        <v>1768</v>
      </c>
      <c r="Q219" s="14" t="s">
        <v>1756</v>
      </c>
      <c r="R219" s="14" t="s">
        <v>1743</v>
      </c>
      <c r="S219" s="14" t="s">
        <v>1744</v>
      </c>
      <c r="T219" s="14">
        <v>636285</v>
      </c>
      <c r="U219" s="14" t="s">
        <v>1770</v>
      </c>
      <c r="V219" s="14" t="s">
        <v>1771</v>
      </c>
      <c r="W219" s="14" t="s">
        <v>1772</v>
      </c>
      <c r="X219" s="14" t="s">
        <v>1764</v>
      </c>
      <c r="Y219" s="14" t="s">
        <v>1785</v>
      </c>
      <c r="Z219" s="14" t="s">
        <v>1786</v>
      </c>
      <c r="AA219" s="14"/>
      <c r="AB219" s="14" t="s">
        <v>1776</v>
      </c>
      <c r="AC219" s="14" t="s">
        <v>1749</v>
      </c>
      <c r="AD219" s="14" t="s">
        <v>1777</v>
      </c>
      <c r="AE219" s="14" t="s">
        <v>1747</v>
      </c>
      <c r="AF219" s="14" t="s">
        <v>1749</v>
      </c>
      <c r="AG219" s="14"/>
      <c r="AH219" s="14"/>
      <c r="AI219" s="14"/>
      <c r="AJ219" s="14" t="s">
        <v>1754</v>
      </c>
      <c r="AK219" s="14" t="s">
        <v>1755</v>
      </c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46"/>
      <c r="CZ219" s="20"/>
    </row>
    <row r="220" spans="1:104" ht="27.75" customHeight="1">
      <c r="A220" s="14">
        <v>214</v>
      </c>
      <c r="B220" s="29">
        <v>42804</v>
      </c>
      <c r="C220" s="14" t="s">
        <v>97</v>
      </c>
      <c r="D220" s="14" t="s">
        <v>583</v>
      </c>
      <c r="E220" s="14" t="s">
        <v>113</v>
      </c>
      <c r="F220" s="14" t="s">
        <v>114</v>
      </c>
      <c r="G220" s="14" t="s">
        <v>367</v>
      </c>
      <c r="H220" s="14" t="s">
        <v>943</v>
      </c>
      <c r="I220" s="14" t="s">
        <v>633</v>
      </c>
      <c r="J220" s="14" t="s">
        <v>101</v>
      </c>
      <c r="K220" s="14"/>
      <c r="L220" s="14"/>
      <c r="M220" s="14" t="s">
        <v>358</v>
      </c>
      <c r="N220" s="14" t="s">
        <v>944</v>
      </c>
      <c r="O220" s="30">
        <v>42795</v>
      </c>
      <c r="P220" s="14" t="s">
        <v>1905</v>
      </c>
      <c r="Q220" s="14" t="s">
        <v>565</v>
      </c>
      <c r="R220" s="14" t="s">
        <v>564</v>
      </c>
      <c r="S220" s="14" t="s">
        <v>471</v>
      </c>
      <c r="T220" s="14">
        <v>645539</v>
      </c>
      <c r="U220" s="14" t="s">
        <v>1911</v>
      </c>
      <c r="V220" s="14" t="s">
        <v>1906</v>
      </c>
      <c r="W220" s="14" t="s">
        <v>1907</v>
      </c>
      <c r="X220" s="14" t="s">
        <v>1912</v>
      </c>
      <c r="Y220" s="14" t="s">
        <v>1915</v>
      </c>
      <c r="Z220" s="14" t="s">
        <v>1914</v>
      </c>
      <c r="AA220" s="14"/>
      <c r="AB220" s="14" t="s">
        <v>1913</v>
      </c>
      <c r="AC220" s="14" t="s">
        <v>688</v>
      </c>
      <c r="AD220" s="14" t="s">
        <v>1908</v>
      </c>
      <c r="AE220" s="14" t="s">
        <v>1910</v>
      </c>
      <c r="AF220" s="14" t="s">
        <v>1909</v>
      </c>
      <c r="AG220" s="14"/>
      <c r="AH220" s="14"/>
      <c r="AI220" s="14" t="s">
        <v>1907</v>
      </c>
      <c r="AJ220" s="14" t="s">
        <v>667</v>
      </c>
      <c r="AK220" s="14" t="s">
        <v>667</v>
      </c>
      <c r="AL220" s="14">
        <v>7</v>
      </c>
      <c r="AM220" s="14">
        <v>8</v>
      </c>
      <c r="AN220" s="14">
        <v>0</v>
      </c>
      <c r="AO220" s="14">
        <v>5</v>
      </c>
      <c r="AP220" s="14" t="s">
        <v>125</v>
      </c>
      <c r="AQ220" s="14">
        <v>5</v>
      </c>
      <c r="AR220" s="14" t="s">
        <v>757</v>
      </c>
      <c r="AS220" s="14" t="s">
        <v>758</v>
      </c>
      <c r="AT220" s="14" t="s">
        <v>125</v>
      </c>
      <c r="AU220" s="14" t="s">
        <v>993</v>
      </c>
      <c r="AV220" s="14">
        <v>0</v>
      </c>
      <c r="AW220" s="14">
        <v>1</v>
      </c>
      <c r="AX220" s="14">
        <v>0</v>
      </c>
      <c r="AY220" s="14"/>
      <c r="AZ220" s="14" t="s">
        <v>1465</v>
      </c>
      <c r="BA220" s="14" t="s">
        <v>1466</v>
      </c>
      <c r="BB220" s="14" t="s">
        <v>1467</v>
      </c>
      <c r="BC220" s="14" t="s">
        <v>1468</v>
      </c>
      <c r="BD220" s="14" t="s">
        <v>1469</v>
      </c>
      <c r="BE220" s="14" t="s">
        <v>1470</v>
      </c>
      <c r="BF220" s="14" t="s">
        <v>1469</v>
      </c>
      <c r="BG220" s="14" t="s">
        <v>1471</v>
      </c>
      <c r="BH220" s="14" t="s">
        <v>1472</v>
      </c>
      <c r="BI220" s="14" t="s">
        <v>1470</v>
      </c>
      <c r="BJ220" s="14" t="s">
        <v>1475</v>
      </c>
      <c r="BK220" s="14" t="s">
        <v>1468</v>
      </c>
      <c r="BL220" s="14" t="s">
        <v>1474</v>
      </c>
      <c r="BM220" s="14" t="s">
        <v>1468</v>
      </c>
      <c r="BN220" s="14"/>
      <c r="BO220" s="14"/>
      <c r="BP220" s="14"/>
      <c r="BQ220" s="14"/>
      <c r="BR220" s="14">
        <v>3</v>
      </c>
      <c r="BS220" s="14">
        <v>7</v>
      </c>
      <c r="BT220" s="14">
        <v>8</v>
      </c>
      <c r="BU220" s="14">
        <v>0</v>
      </c>
      <c r="BV220" s="14">
        <v>5</v>
      </c>
      <c r="BW220" s="14" t="s">
        <v>125</v>
      </c>
      <c r="BX220" s="14">
        <v>5</v>
      </c>
      <c r="BY220" s="14" t="s">
        <v>757</v>
      </c>
      <c r="BZ220" s="14" t="s">
        <v>758</v>
      </c>
      <c r="CA220" s="14" t="s">
        <v>125</v>
      </c>
      <c r="CB220" s="14" t="s">
        <v>311</v>
      </c>
      <c r="CC220" s="14">
        <v>0</v>
      </c>
      <c r="CD220" s="14">
        <v>1</v>
      </c>
      <c r="CE220" s="14">
        <v>0</v>
      </c>
      <c r="CF220" s="14"/>
      <c r="CG220" s="14" t="str">
        <f>DEC2HEX(CODE(BR220))</f>
        <v>33</v>
      </c>
      <c r="CH220" s="14" t="str">
        <f t="shared" ref="CH220:CT220" si="0">DEC2HEX(CODE(BS220))</f>
        <v>37</v>
      </c>
      <c r="CI220" s="14" t="str">
        <f t="shared" si="0"/>
        <v>38</v>
      </c>
      <c r="CJ220" s="14" t="str">
        <f t="shared" si="0"/>
        <v>30</v>
      </c>
      <c r="CK220" s="14" t="str">
        <f t="shared" si="0"/>
        <v>35</v>
      </c>
      <c r="CL220" s="14" t="str">
        <f t="shared" si="0"/>
        <v>2D</v>
      </c>
      <c r="CM220" s="14" t="str">
        <f t="shared" si="0"/>
        <v>35</v>
      </c>
      <c r="CN220" s="14" t="str">
        <f t="shared" si="0"/>
        <v>42</v>
      </c>
      <c r="CO220" s="14" t="str">
        <f t="shared" si="0"/>
        <v>46</v>
      </c>
      <c r="CP220" s="14" t="str">
        <f t="shared" si="0"/>
        <v>2D</v>
      </c>
      <c r="CQ220" s="14" t="str">
        <f t="shared" si="0"/>
        <v>41</v>
      </c>
      <c r="CR220" s="14" t="str">
        <f t="shared" si="0"/>
        <v>30</v>
      </c>
      <c r="CS220" s="14" t="str">
        <f t="shared" si="0"/>
        <v>31</v>
      </c>
      <c r="CT220" s="14" t="str">
        <f t="shared" si="0"/>
        <v>30</v>
      </c>
      <c r="CU220" s="14"/>
      <c r="CV220" s="14"/>
      <c r="CW220" s="14"/>
      <c r="CX220" s="14"/>
      <c r="CY220" s="46"/>
      <c r="CZ220" s="20"/>
    </row>
    <row r="221" spans="1:104" ht="27.75" customHeight="1">
      <c r="A221" s="14">
        <v>215</v>
      </c>
      <c r="B221" s="29">
        <v>42929</v>
      </c>
      <c r="C221" s="14" t="s">
        <v>97</v>
      </c>
      <c r="D221" s="14" t="s">
        <v>1577</v>
      </c>
      <c r="E221" s="14" t="s">
        <v>113</v>
      </c>
      <c r="F221" s="14" t="s">
        <v>114</v>
      </c>
      <c r="G221" s="14" t="s">
        <v>1740</v>
      </c>
      <c r="H221" s="14" t="s">
        <v>949</v>
      </c>
      <c r="I221" s="14" t="s">
        <v>1916</v>
      </c>
      <c r="J221" s="14" t="s">
        <v>101</v>
      </c>
      <c r="K221" s="14"/>
      <c r="L221" s="14"/>
      <c r="M221" s="14" t="s">
        <v>358</v>
      </c>
      <c r="N221" s="14" t="s">
        <v>1917</v>
      </c>
      <c r="O221" s="30">
        <v>43235</v>
      </c>
      <c r="P221" s="14" t="s">
        <v>1918</v>
      </c>
      <c r="Q221" s="14" t="s">
        <v>565</v>
      </c>
      <c r="R221" s="14" t="s">
        <v>1743</v>
      </c>
      <c r="S221" s="14" t="s">
        <v>1744</v>
      </c>
      <c r="T221" s="14">
        <v>649629</v>
      </c>
      <c r="U221" s="14"/>
      <c r="V221" s="14" t="s">
        <v>1938</v>
      </c>
      <c r="W221" s="14" t="s">
        <v>1919</v>
      </c>
      <c r="X221" s="14" t="s">
        <v>1943</v>
      </c>
      <c r="Y221" s="14" t="s">
        <v>1976</v>
      </c>
      <c r="Z221" s="14" t="s">
        <v>1977</v>
      </c>
      <c r="AA221" s="14"/>
      <c r="AB221" s="14" t="s">
        <v>1971</v>
      </c>
      <c r="AC221" s="14" t="s">
        <v>1924</v>
      </c>
      <c r="AD221" s="14" t="s">
        <v>1929</v>
      </c>
      <c r="AE221" s="14" t="s">
        <v>1966</v>
      </c>
      <c r="AF221" s="14" t="s">
        <v>1924</v>
      </c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46"/>
      <c r="CZ221" s="20"/>
    </row>
    <row r="222" spans="1:104" ht="27.75" customHeight="1">
      <c r="A222" s="14">
        <v>216</v>
      </c>
      <c r="B222" s="29">
        <v>42929</v>
      </c>
      <c r="C222" s="14" t="s">
        <v>97</v>
      </c>
      <c r="D222" s="14" t="s">
        <v>1577</v>
      </c>
      <c r="E222" s="14" t="s">
        <v>113</v>
      </c>
      <c r="F222" s="14" t="s">
        <v>114</v>
      </c>
      <c r="G222" s="14" t="s">
        <v>1740</v>
      </c>
      <c r="H222" s="14" t="s">
        <v>949</v>
      </c>
      <c r="I222" s="14" t="s">
        <v>1916</v>
      </c>
      <c r="J222" s="14" t="s">
        <v>101</v>
      </c>
      <c r="K222" s="14"/>
      <c r="L222" s="14"/>
      <c r="M222" s="14" t="s">
        <v>358</v>
      </c>
      <c r="N222" s="14" t="s">
        <v>1917</v>
      </c>
      <c r="O222" s="30">
        <v>43235</v>
      </c>
      <c r="P222" s="14" t="s">
        <v>1918</v>
      </c>
      <c r="Q222" s="14" t="s">
        <v>565</v>
      </c>
      <c r="R222" s="14" t="s">
        <v>1743</v>
      </c>
      <c r="S222" s="14" t="s">
        <v>1744</v>
      </c>
      <c r="T222" s="14">
        <v>649634</v>
      </c>
      <c r="U222" s="14"/>
      <c r="V222" s="14" t="s">
        <v>1939</v>
      </c>
      <c r="W222" s="14" t="s">
        <v>1920</v>
      </c>
      <c r="X222" s="14" t="s">
        <v>1944</v>
      </c>
      <c r="Y222" s="14" t="s">
        <v>1979</v>
      </c>
      <c r="Z222" s="14" t="s">
        <v>1978</v>
      </c>
      <c r="AA222" s="14"/>
      <c r="AB222" s="14" t="s">
        <v>1973</v>
      </c>
      <c r="AC222" s="14" t="s">
        <v>1925</v>
      </c>
      <c r="AD222" s="14" t="s">
        <v>1930</v>
      </c>
      <c r="AE222" s="14" t="s">
        <v>1967</v>
      </c>
      <c r="AF222" s="14" t="s">
        <v>1925</v>
      </c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46"/>
      <c r="CZ222" s="20"/>
    </row>
    <row r="223" spans="1:104" ht="27.75" customHeight="1">
      <c r="A223" s="14">
        <v>217</v>
      </c>
      <c r="B223" s="29">
        <v>42929</v>
      </c>
      <c r="C223" s="14" t="s">
        <v>97</v>
      </c>
      <c r="D223" s="14" t="s">
        <v>1577</v>
      </c>
      <c r="E223" s="14" t="s">
        <v>113</v>
      </c>
      <c r="F223" s="14" t="s">
        <v>114</v>
      </c>
      <c r="G223" s="14" t="s">
        <v>1740</v>
      </c>
      <c r="H223" s="14" t="s">
        <v>949</v>
      </c>
      <c r="I223" s="14" t="s">
        <v>1916</v>
      </c>
      <c r="J223" s="14" t="s">
        <v>369</v>
      </c>
      <c r="K223" s="14"/>
      <c r="L223" s="14"/>
      <c r="M223" s="14" t="s">
        <v>358</v>
      </c>
      <c r="N223" s="14" t="s">
        <v>1917</v>
      </c>
      <c r="O223" s="30">
        <v>43235</v>
      </c>
      <c r="P223" s="14" t="s">
        <v>1918</v>
      </c>
      <c r="Q223" s="14" t="s">
        <v>565</v>
      </c>
      <c r="R223" s="14" t="s">
        <v>1743</v>
      </c>
      <c r="S223" s="14" t="s">
        <v>1744</v>
      </c>
      <c r="T223" s="14">
        <v>649639</v>
      </c>
      <c r="U223" s="14"/>
      <c r="V223" s="14" t="s">
        <v>1940</v>
      </c>
      <c r="W223" s="14" t="s">
        <v>1921</v>
      </c>
      <c r="X223" s="14" t="s">
        <v>1945</v>
      </c>
      <c r="Y223" s="14" t="s">
        <v>1980</v>
      </c>
      <c r="Z223" s="14" t="s">
        <v>1981</v>
      </c>
      <c r="AA223" s="14"/>
      <c r="AB223" s="14" t="s">
        <v>1972</v>
      </c>
      <c r="AC223" s="14" t="s">
        <v>1926</v>
      </c>
      <c r="AD223" s="14" t="s">
        <v>1931</v>
      </c>
      <c r="AE223" s="14" t="s">
        <v>1968</v>
      </c>
      <c r="AF223" s="14" t="s">
        <v>1926</v>
      </c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46"/>
      <c r="CZ223" s="20"/>
    </row>
    <row r="224" spans="1:104" ht="27.75" customHeight="1">
      <c r="A224" s="14">
        <v>218</v>
      </c>
      <c r="B224" s="29">
        <v>42929</v>
      </c>
      <c r="C224" s="14" t="s">
        <v>97</v>
      </c>
      <c r="D224" s="14" t="s">
        <v>1577</v>
      </c>
      <c r="E224" s="14" t="s">
        <v>113</v>
      </c>
      <c r="F224" s="14" t="s">
        <v>114</v>
      </c>
      <c r="G224" s="14" t="s">
        <v>1740</v>
      </c>
      <c r="H224" s="14" t="s">
        <v>949</v>
      </c>
      <c r="I224" s="14" t="s">
        <v>1916</v>
      </c>
      <c r="J224" s="14" t="s">
        <v>369</v>
      </c>
      <c r="K224" s="14"/>
      <c r="L224" s="14"/>
      <c r="M224" s="14" t="s">
        <v>358</v>
      </c>
      <c r="N224" s="14" t="s">
        <v>1917</v>
      </c>
      <c r="O224" s="30">
        <v>43235</v>
      </c>
      <c r="P224" s="14" t="s">
        <v>1918</v>
      </c>
      <c r="Q224" s="14" t="s">
        <v>565</v>
      </c>
      <c r="R224" s="14" t="s">
        <v>1743</v>
      </c>
      <c r="S224" s="14" t="s">
        <v>1744</v>
      </c>
      <c r="T224" s="14">
        <v>649644</v>
      </c>
      <c r="U224" s="14"/>
      <c r="V224" s="14" t="s">
        <v>1941</v>
      </c>
      <c r="W224" s="14" t="s">
        <v>1922</v>
      </c>
      <c r="X224" s="14" t="s">
        <v>1946</v>
      </c>
      <c r="Y224" s="14" t="s">
        <v>1983</v>
      </c>
      <c r="Z224" s="14" t="s">
        <v>1982</v>
      </c>
      <c r="AA224" s="14"/>
      <c r="AB224" s="14" t="s">
        <v>1975</v>
      </c>
      <c r="AC224" s="14" t="s">
        <v>1927</v>
      </c>
      <c r="AD224" s="14" t="s">
        <v>1932</v>
      </c>
      <c r="AE224" s="14" t="s">
        <v>1969</v>
      </c>
      <c r="AF224" s="14" t="s">
        <v>1927</v>
      </c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46"/>
      <c r="CZ224" s="20"/>
    </row>
    <row r="225" spans="1:104" ht="27.75" customHeight="1">
      <c r="A225" s="14">
        <v>219</v>
      </c>
      <c r="B225" s="29">
        <v>42929</v>
      </c>
      <c r="C225" s="14" t="s">
        <v>97</v>
      </c>
      <c r="D225" s="14" t="s">
        <v>1577</v>
      </c>
      <c r="E225" s="14" t="s">
        <v>113</v>
      </c>
      <c r="F225" s="14" t="s">
        <v>114</v>
      </c>
      <c r="G225" s="14" t="s">
        <v>1740</v>
      </c>
      <c r="H225" s="14" t="s">
        <v>949</v>
      </c>
      <c r="I225" s="14" t="s">
        <v>1916</v>
      </c>
      <c r="J225" s="14" t="s">
        <v>369</v>
      </c>
      <c r="K225" s="14"/>
      <c r="L225" s="14"/>
      <c r="M225" s="14" t="s">
        <v>358</v>
      </c>
      <c r="N225" s="14" t="s">
        <v>1917</v>
      </c>
      <c r="O225" s="30">
        <v>43235</v>
      </c>
      <c r="P225" s="14" t="s">
        <v>1918</v>
      </c>
      <c r="Q225" s="14" t="s">
        <v>565</v>
      </c>
      <c r="R225" s="14" t="s">
        <v>1743</v>
      </c>
      <c r="S225" s="14" t="s">
        <v>1744</v>
      </c>
      <c r="T225" s="14">
        <v>649649</v>
      </c>
      <c r="U225" s="14"/>
      <c r="V225" s="14" t="s">
        <v>1942</v>
      </c>
      <c r="W225" s="14" t="s">
        <v>1923</v>
      </c>
      <c r="X225" s="14" t="s">
        <v>1947</v>
      </c>
      <c r="Y225" s="14" t="s">
        <v>1984</v>
      </c>
      <c r="Z225" s="14" t="s">
        <v>1985</v>
      </c>
      <c r="AA225" s="14"/>
      <c r="AB225" s="14" t="s">
        <v>1974</v>
      </c>
      <c r="AC225" s="14" t="s">
        <v>1928</v>
      </c>
      <c r="AD225" s="14" t="s">
        <v>1933</v>
      </c>
      <c r="AE225" s="14" t="s">
        <v>1970</v>
      </c>
      <c r="AF225" s="14" t="s">
        <v>1928</v>
      </c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46"/>
      <c r="CZ225" s="20"/>
    </row>
    <row r="226" spans="1:104" ht="27.75" customHeight="1">
      <c r="A226" s="14">
        <v>220</v>
      </c>
      <c r="B226" s="29">
        <v>42930</v>
      </c>
      <c r="C226" s="14" t="s">
        <v>97</v>
      </c>
      <c r="D226" s="14" t="s">
        <v>583</v>
      </c>
      <c r="E226" s="14" t="s">
        <v>113</v>
      </c>
      <c r="F226" s="14" t="s">
        <v>114</v>
      </c>
      <c r="G226" s="14" t="s">
        <v>1953</v>
      </c>
      <c r="H226" s="14" t="s">
        <v>949</v>
      </c>
      <c r="I226" s="14" t="s">
        <v>1934</v>
      </c>
      <c r="J226" s="14" t="s">
        <v>101</v>
      </c>
      <c r="K226" s="14"/>
      <c r="L226" s="14"/>
      <c r="M226" s="14" t="s">
        <v>358</v>
      </c>
      <c r="N226" s="14" t="s">
        <v>1917</v>
      </c>
      <c r="O226" s="30">
        <v>43221</v>
      </c>
      <c r="P226" s="14" t="s">
        <v>1935</v>
      </c>
      <c r="Q226" s="14" t="s">
        <v>565</v>
      </c>
      <c r="R226" s="14" t="s">
        <v>1743</v>
      </c>
      <c r="S226" s="14" t="s">
        <v>1744</v>
      </c>
      <c r="T226" s="14">
        <v>649654</v>
      </c>
      <c r="U226" s="14"/>
      <c r="V226" s="14" t="s">
        <v>1954</v>
      </c>
      <c r="W226" s="14" t="s">
        <v>1964</v>
      </c>
      <c r="X226" s="14" t="s">
        <v>1948</v>
      </c>
      <c r="Y226" s="14" t="s">
        <v>1960</v>
      </c>
      <c r="Z226" s="14" t="s">
        <v>1962</v>
      </c>
      <c r="AA226" s="14"/>
      <c r="AB226" s="14" t="s">
        <v>1950</v>
      </c>
      <c r="AC226" s="14" t="s">
        <v>693</v>
      </c>
      <c r="AD226" s="14" t="s">
        <v>1956</v>
      </c>
      <c r="AE226" s="14" t="s">
        <v>1936</v>
      </c>
      <c r="AF226" s="14" t="s">
        <v>1958</v>
      </c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>
        <v>3</v>
      </c>
      <c r="BS226" s="14">
        <v>7</v>
      </c>
      <c r="BT226" s="14">
        <v>8</v>
      </c>
      <c r="BU226" s="14">
        <v>0</v>
      </c>
      <c r="BV226" s="14">
        <v>5</v>
      </c>
      <c r="BW226" s="14" t="s">
        <v>125</v>
      </c>
      <c r="BX226" s="14">
        <v>5</v>
      </c>
      <c r="BY226" s="14" t="s">
        <v>757</v>
      </c>
      <c r="BZ226" s="14" t="s">
        <v>758</v>
      </c>
      <c r="CA226" s="14" t="s">
        <v>125</v>
      </c>
      <c r="CB226" s="14" t="s">
        <v>773</v>
      </c>
      <c r="CC226" s="14">
        <v>0</v>
      </c>
      <c r="CD226" s="14">
        <v>1</v>
      </c>
      <c r="CE226" s="14">
        <v>0</v>
      </c>
      <c r="CF226" s="14"/>
      <c r="CG226" s="14" t="str">
        <f t="shared" ref="CG226:CT227" si="1">DEC2HEX(CODE(BR226))</f>
        <v>33</v>
      </c>
      <c r="CH226" s="14" t="str">
        <f t="shared" si="1"/>
        <v>37</v>
      </c>
      <c r="CI226" s="14" t="str">
        <f t="shared" si="1"/>
        <v>38</v>
      </c>
      <c r="CJ226" s="14" t="str">
        <f t="shared" si="1"/>
        <v>30</v>
      </c>
      <c r="CK226" s="14" t="str">
        <f t="shared" si="1"/>
        <v>35</v>
      </c>
      <c r="CL226" s="14" t="str">
        <f t="shared" si="1"/>
        <v>2D</v>
      </c>
      <c r="CM226" s="14" t="str">
        <f t="shared" si="1"/>
        <v>35</v>
      </c>
      <c r="CN226" s="14" t="str">
        <f t="shared" si="1"/>
        <v>42</v>
      </c>
      <c r="CO226" s="14" t="str">
        <f t="shared" si="1"/>
        <v>46</v>
      </c>
      <c r="CP226" s="14" t="str">
        <f t="shared" si="1"/>
        <v>2D</v>
      </c>
      <c r="CQ226" s="14" t="str">
        <f t="shared" si="1"/>
        <v>45</v>
      </c>
      <c r="CR226" s="14" t="str">
        <f t="shared" si="1"/>
        <v>30</v>
      </c>
      <c r="CS226" s="14" t="str">
        <f t="shared" si="1"/>
        <v>31</v>
      </c>
      <c r="CT226" s="14" t="str">
        <f t="shared" si="1"/>
        <v>30</v>
      </c>
      <c r="CU226" s="14"/>
      <c r="CV226" s="14"/>
      <c r="CW226" s="14"/>
      <c r="CX226" s="14"/>
      <c r="CY226" s="46"/>
      <c r="CZ226" s="20"/>
    </row>
    <row r="227" spans="1:104" ht="27.75" customHeight="1">
      <c r="A227" s="14">
        <v>221</v>
      </c>
      <c r="B227" s="29">
        <v>42930</v>
      </c>
      <c r="C227" s="14" t="s">
        <v>97</v>
      </c>
      <c r="D227" s="14" t="s">
        <v>583</v>
      </c>
      <c r="E227" s="14" t="s">
        <v>113</v>
      </c>
      <c r="F227" s="14" t="s">
        <v>114</v>
      </c>
      <c r="G227" s="14" t="s">
        <v>1953</v>
      </c>
      <c r="H227" s="14" t="s">
        <v>949</v>
      </c>
      <c r="I227" s="14" t="s">
        <v>1934</v>
      </c>
      <c r="J227" s="14" t="s">
        <v>101</v>
      </c>
      <c r="K227" s="14"/>
      <c r="L227" s="14"/>
      <c r="M227" s="14" t="s">
        <v>358</v>
      </c>
      <c r="N227" s="14" t="s">
        <v>1917</v>
      </c>
      <c r="O227" s="30">
        <v>43221</v>
      </c>
      <c r="P227" s="14" t="s">
        <v>1935</v>
      </c>
      <c r="Q227" s="14" t="s">
        <v>565</v>
      </c>
      <c r="R227" s="14" t="s">
        <v>1743</v>
      </c>
      <c r="S227" s="14" t="s">
        <v>1744</v>
      </c>
      <c r="T227" s="14">
        <v>649659</v>
      </c>
      <c r="U227" s="14"/>
      <c r="V227" s="14" t="s">
        <v>1955</v>
      </c>
      <c r="W227" s="14" t="s">
        <v>1965</v>
      </c>
      <c r="X227" s="14" t="s">
        <v>1949</v>
      </c>
      <c r="Y227" s="14" t="s">
        <v>1961</v>
      </c>
      <c r="Z227" s="14" t="s">
        <v>1963</v>
      </c>
      <c r="AA227" s="14"/>
      <c r="AB227" s="14" t="s">
        <v>1951</v>
      </c>
      <c r="AC227" s="14" t="s">
        <v>692</v>
      </c>
      <c r="AD227" s="14" t="s">
        <v>1957</v>
      </c>
      <c r="AE227" s="14" t="s">
        <v>1937</v>
      </c>
      <c r="AF227" s="14" t="s">
        <v>1959</v>
      </c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>
        <v>3</v>
      </c>
      <c r="BS227" s="14">
        <v>7</v>
      </c>
      <c r="BT227" s="14">
        <v>8</v>
      </c>
      <c r="BU227" s="14">
        <v>0</v>
      </c>
      <c r="BV227" s="14">
        <v>5</v>
      </c>
      <c r="BW227" s="14" t="s">
        <v>125</v>
      </c>
      <c r="BX227" s="14">
        <v>5</v>
      </c>
      <c r="BY227" s="14" t="s">
        <v>757</v>
      </c>
      <c r="BZ227" s="14" t="s">
        <v>758</v>
      </c>
      <c r="CA227" s="14" t="s">
        <v>125</v>
      </c>
      <c r="CB227" s="14" t="s">
        <v>129</v>
      </c>
      <c r="CC227" s="14">
        <v>0</v>
      </c>
      <c r="CD227" s="14">
        <v>1</v>
      </c>
      <c r="CE227" s="14">
        <v>0</v>
      </c>
      <c r="CF227" s="14"/>
      <c r="CG227" s="14" t="str">
        <f t="shared" si="1"/>
        <v>33</v>
      </c>
      <c r="CH227" s="14" t="str">
        <f t="shared" si="1"/>
        <v>37</v>
      </c>
      <c r="CI227" s="14" t="str">
        <f t="shared" si="1"/>
        <v>38</v>
      </c>
      <c r="CJ227" s="14" t="str">
        <f t="shared" si="1"/>
        <v>30</v>
      </c>
      <c r="CK227" s="14" t="str">
        <f t="shared" si="1"/>
        <v>35</v>
      </c>
      <c r="CL227" s="14" t="str">
        <f t="shared" si="1"/>
        <v>2D</v>
      </c>
      <c r="CM227" s="14" t="str">
        <f t="shared" si="1"/>
        <v>35</v>
      </c>
      <c r="CN227" s="14" t="str">
        <f t="shared" si="1"/>
        <v>42</v>
      </c>
      <c r="CO227" s="14" t="str">
        <f t="shared" si="1"/>
        <v>46</v>
      </c>
      <c r="CP227" s="14" t="str">
        <f t="shared" si="1"/>
        <v>2D</v>
      </c>
      <c r="CQ227" s="14" t="str">
        <f t="shared" si="1"/>
        <v>47</v>
      </c>
      <c r="CR227" s="14" t="str">
        <f t="shared" si="1"/>
        <v>30</v>
      </c>
      <c r="CS227" s="14" t="str">
        <f t="shared" si="1"/>
        <v>31</v>
      </c>
      <c r="CT227" s="14" t="str">
        <f t="shared" si="1"/>
        <v>30</v>
      </c>
      <c r="CU227" s="14"/>
      <c r="CV227" s="14"/>
      <c r="CW227" s="14"/>
      <c r="CX227" s="14"/>
      <c r="CY227" s="46"/>
      <c r="CZ227" s="20"/>
    </row>
    <row r="228" spans="1:104" ht="27.75" customHeight="1">
      <c r="A228" s="14">
        <v>222</v>
      </c>
      <c r="B228" s="29">
        <v>42968</v>
      </c>
      <c r="C228" s="14" t="s">
        <v>97</v>
      </c>
      <c r="D228" s="14" t="s">
        <v>1577</v>
      </c>
      <c r="E228" s="14" t="s">
        <v>113</v>
      </c>
      <c r="F228" s="14" t="s">
        <v>1757</v>
      </c>
      <c r="G228" s="14" t="s">
        <v>1740</v>
      </c>
      <c r="H228" s="14" t="s">
        <v>1579</v>
      </c>
      <c r="I228" s="14" t="s">
        <v>1741</v>
      </c>
      <c r="J228" s="14" t="s">
        <v>6</v>
      </c>
      <c r="K228" s="14"/>
      <c r="L228" s="14"/>
      <c r="M228" s="14" t="s">
        <v>358</v>
      </c>
      <c r="N228" s="14" t="s">
        <v>1986</v>
      </c>
      <c r="O228" s="30">
        <v>43364</v>
      </c>
      <c r="P228" s="14" t="s">
        <v>1987</v>
      </c>
      <c r="Q228" s="14" t="s">
        <v>1756</v>
      </c>
      <c r="R228" s="14" t="s">
        <v>1743</v>
      </c>
      <c r="S228" s="14" t="s">
        <v>1744</v>
      </c>
      <c r="T228" s="14" t="s">
        <v>2004</v>
      </c>
      <c r="U228" s="14"/>
      <c r="V228" s="14" t="s">
        <v>2001</v>
      </c>
      <c r="W228" s="14" t="s">
        <v>1988</v>
      </c>
      <c r="X228" s="14" t="s">
        <v>2007</v>
      </c>
      <c r="Y228" s="14" t="s">
        <v>2008</v>
      </c>
      <c r="Z228" s="14"/>
      <c r="AA228" s="14"/>
      <c r="AB228" s="14" t="s">
        <v>2035</v>
      </c>
      <c r="AC228" s="14" t="s">
        <v>1991</v>
      </c>
      <c r="AD228" s="14" t="s">
        <v>1994</v>
      </c>
      <c r="AE228" s="14" t="s">
        <v>1997</v>
      </c>
      <c r="AF228" s="14" t="s">
        <v>1991</v>
      </c>
      <c r="AG228" s="14"/>
      <c r="AH228" s="14"/>
      <c r="AI228" s="14"/>
      <c r="AJ228" s="14" t="s">
        <v>2402</v>
      </c>
      <c r="AK228" s="14" t="s">
        <v>2402</v>
      </c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>
        <v>3</v>
      </c>
      <c r="BS228" s="14">
        <v>7</v>
      </c>
      <c r="BT228" s="14">
        <v>8</v>
      </c>
      <c r="BU228" s="14">
        <v>0</v>
      </c>
      <c r="BV228" s="14">
        <v>5</v>
      </c>
      <c r="BW228" s="14" t="s">
        <v>125</v>
      </c>
      <c r="BX228" s="14" t="s">
        <v>2000</v>
      </c>
      <c r="BY228" s="14" t="s">
        <v>127</v>
      </c>
      <c r="BZ228" s="14">
        <v>7</v>
      </c>
      <c r="CA228" s="14" t="s">
        <v>125</v>
      </c>
      <c r="CB228" s="14" t="s">
        <v>757</v>
      </c>
      <c r="CC228" s="14">
        <v>0</v>
      </c>
      <c r="CD228" s="14">
        <v>1</v>
      </c>
      <c r="CE228" s="14">
        <v>0</v>
      </c>
      <c r="CF228" s="14"/>
      <c r="CG228" s="14" t="str">
        <f t="shared" ref="CG228:CT230" si="2">DEC2HEX(CODE(BR228))</f>
        <v>33</v>
      </c>
      <c r="CH228" s="14" t="str">
        <f t="shared" si="2"/>
        <v>37</v>
      </c>
      <c r="CI228" s="14" t="str">
        <f t="shared" si="2"/>
        <v>38</v>
      </c>
      <c r="CJ228" s="14" t="str">
        <f t="shared" si="2"/>
        <v>30</v>
      </c>
      <c r="CK228" s="14" t="str">
        <f t="shared" si="2"/>
        <v>35</v>
      </c>
      <c r="CL228" s="14" t="str">
        <f t="shared" si="2"/>
        <v>2D</v>
      </c>
      <c r="CM228" s="14" t="str">
        <f t="shared" si="2"/>
        <v>36</v>
      </c>
      <c r="CN228" s="14" t="str">
        <f t="shared" si="2"/>
        <v>50</v>
      </c>
      <c r="CO228" s="14" t="str">
        <f t="shared" si="2"/>
        <v>37</v>
      </c>
      <c r="CP228" s="14" t="str">
        <f t="shared" si="2"/>
        <v>2D</v>
      </c>
      <c r="CQ228" s="14" t="str">
        <f t="shared" si="2"/>
        <v>42</v>
      </c>
      <c r="CR228" s="14" t="str">
        <f t="shared" si="2"/>
        <v>30</v>
      </c>
      <c r="CS228" s="14" t="str">
        <f t="shared" si="2"/>
        <v>31</v>
      </c>
      <c r="CT228" s="14" t="str">
        <f t="shared" si="2"/>
        <v>30</v>
      </c>
      <c r="CU228" s="14"/>
      <c r="CV228" s="14"/>
      <c r="CW228" s="14"/>
      <c r="CX228" s="14"/>
      <c r="CY228" s="46"/>
      <c r="CZ228" s="20"/>
    </row>
    <row r="229" spans="1:104" ht="27.75" customHeight="1">
      <c r="A229" s="14">
        <v>223</v>
      </c>
      <c r="B229" s="29">
        <v>42968</v>
      </c>
      <c r="C229" s="14" t="s">
        <v>97</v>
      </c>
      <c r="D229" s="14" t="s">
        <v>1577</v>
      </c>
      <c r="E229" s="14" t="s">
        <v>113</v>
      </c>
      <c r="F229" s="14" t="s">
        <v>1739</v>
      </c>
      <c r="G229" s="14" t="s">
        <v>1740</v>
      </c>
      <c r="H229" s="14" t="s">
        <v>1579</v>
      </c>
      <c r="I229" s="14" t="s">
        <v>1741</v>
      </c>
      <c r="J229" s="14" t="s">
        <v>1585</v>
      </c>
      <c r="K229" s="14"/>
      <c r="L229" s="14"/>
      <c r="M229" s="14" t="s">
        <v>358</v>
      </c>
      <c r="N229" s="14" t="s">
        <v>1986</v>
      </c>
      <c r="O229" s="30">
        <v>43364</v>
      </c>
      <c r="P229" s="14" t="s">
        <v>1987</v>
      </c>
      <c r="Q229" s="14" t="s">
        <v>1756</v>
      </c>
      <c r="R229" s="14" t="s">
        <v>1743</v>
      </c>
      <c r="S229" s="14" t="s">
        <v>1744</v>
      </c>
      <c r="T229" s="14" t="s">
        <v>2005</v>
      </c>
      <c r="U229" s="14"/>
      <c r="V229" s="14" t="s">
        <v>2002</v>
      </c>
      <c r="W229" s="14" t="s">
        <v>1989</v>
      </c>
      <c r="X229" s="14" t="s">
        <v>2009</v>
      </c>
      <c r="Y229" s="14" t="s">
        <v>2010</v>
      </c>
      <c r="Z229" s="14"/>
      <c r="AA229" s="14"/>
      <c r="AB229" s="14" t="s">
        <v>2036</v>
      </c>
      <c r="AC229" s="14" t="s">
        <v>1992</v>
      </c>
      <c r="AD229" s="14" t="s">
        <v>1995</v>
      </c>
      <c r="AE229" s="14" t="s">
        <v>1998</v>
      </c>
      <c r="AF229" s="14" t="s">
        <v>1992</v>
      </c>
      <c r="AG229" s="14"/>
      <c r="AH229" s="14"/>
      <c r="AI229" s="14"/>
      <c r="AJ229" s="14" t="s">
        <v>2404</v>
      </c>
      <c r="AK229" s="14" t="s">
        <v>2403</v>
      </c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>
        <v>3</v>
      </c>
      <c r="BS229" s="14">
        <v>7</v>
      </c>
      <c r="BT229" s="14">
        <v>8</v>
      </c>
      <c r="BU229" s="14">
        <v>0</v>
      </c>
      <c r="BV229" s="14">
        <v>5</v>
      </c>
      <c r="BW229" s="14" t="s">
        <v>125</v>
      </c>
      <c r="BX229" s="14" t="s">
        <v>2000</v>
      </c>
      <c r="BY229" s="14" t="s">
        <v>127</v>
      </c>
      <c r="BZ229" s="14">
        <v>7</v>
      </c>
      <c r="CA229" s="14" t="s">
        <v>125</v>
      </c>
      <c r="CB229" s="14" t="s">
        <v>757</v>
      </c>
      <c r="CC229" s="14">
        <v>5</v>
      </c>
      <c r="CD229" s="14">
        <v>1</v>
      </c>
      <c r="CE229" s="14">
        <v>0</v>
      </c>
      <c r="CF229" s="14"/>
      <c r="CG229" s="14" t="str">
        <f t="shared" si="2"/>
        <v>33</v>
      </c>
      <c r="CH229" s="14" t="str">
        <f t="shared" si="2"/>
        <v>37</v>
      </c>
      <c r="CI229" s="14" t="str">
        <f t="shared" si="2"/>
        <v>38</v>
      </c>
      <c r="CJ229" s="14" t="str">
        <f t="shared" si="2"/>
        <v>30</v>
      </c>
      <c r="CK229" s="14" t="str">
        <f t="shared" si="2"/>
        <v>35</v>
      </c>
      <c r="CL229" s="14" t="str">
        <f t="shared" si="2"/>
        <v>2D</v>
      </c>
      <c r="CM229" s="14" t="str">
        <f t="shared" si="2"/>
        <v>36</v>
      </c>
      <c r="CN229" s="14" t="str">
        <f t="shared" si="2"/>
        <v>50</v>
      </c>
      <c r="CO229" s="14" t="str">
        <f t="shared" si="2"/>
        <v>37</v>
      </c>
      <c r="CP229" s="14" t="str">
        <f t="shared" si="2"/>
        <v>2D</v>
      </c>
      <c r="CQ229" s="14" t="str">
        <f t="shared" si="2"/>
        <v>42</v>
      </c>
      <c r="CR229" s="14" t="str">
        <f t="shared" si="2"/>
        <v>35</v>
      </c>
      <c r="CS229" s="14" t="str">
        <f t="shared" si="2"/>
        <v>31</v>
      </c>
      <c r="CT229" s="14" t="str">
        <f t="shared" si="2"/>
        <v>30</v>
      </c>
      <c r="CU229" s="14"/>
      <c r="CV229" s="14"/>
      <c r="CW229" s="14"/>
      <c r="CX229" s="14"/>
      <c r="CY229" s="46"/>
      <c r="CZ229" s="20"/>
    </row>
    <row r="230" spans="1:104" ht="27.75" customHeight="1">
      <c r="A230" s="14">
        <v>224</v>
      </c>
      <c r="B230" s="29">
        <v>42968</v>
      </c>
      <c r="C230" s="14" t="s">
        <v>97</v>
      </c>
      <c r="D230" s="14" t="s">
        <v>1577</v>
      </c>
      <c r="E230" s="14" t="s">
        <v>113</v>
      </c>
      <c r="F230" s="14" t="s">
        <v>1739</v>
      </c>
      <c r="G230" s="14" t="s">
        <v>1740</v>
      </c>
      <c r="H230" s="14" t="s">
        <v>1579</v>
      </c>
      <c r="I230" s="14" t="s">
        <v>1741</v>
      </c>
      <c r="J230" s="14" t="s">
        <v>1585</v>
      </c>
      <c r="K230" s="14"/>
      <c r="L230" s="14"/>
      <c r="M230" s="14" t="s">
        <v>358</v>
      </c>
      <c r="N230" s="14" t="s">
        <v>1986</v>
      </c>
      <c r="O230" s="30">
        <v>43364</v>
      </c>
      <c r="P230" s="14" t="s">
        <v>1987</v>
      </c>
      <c r="Q230" s="14" t="s">
        <v>1756</v>
      </c>
      <c r="R230" s="14" t="s">
        <v>1743</v>
      </c>
      <c r="S230" s="14" t="s">
        <v>1744</v>
      </c>
      <c r="T230" s="14" t="s">
        <v>2006</v>
      </c>
      <c r="U230" s="14"/>
      <c r="V230" s="14" t="s">
        <v>2003</v>
      </c>
      <c r="W230" s="14" t="s">
        <v>1990</v>
      </c>
      <c r="X230" s="14" t="s">
        <v>2011</v>
      </c>
      <c r="Y230" s="14" t="s">
        <v>2012</v>
      </c>
      <c r="Z230" s="14"/>
      <c r="AA230" s="14"/>
      <c r="AB230" s="14" t="s">
        <v>2037</v>
      </c>
      <c r="AC230" s="14" t="s">
        <v>1993</v>
      </c>
      <c r="AD230" s="14" t="s">
        <v>1996</v>
      </c>
      <c r="AE230" s="14" t="s">
        <v>1999</v>
      </c>
      <c r="AF230" s="14" t="s">
        <v>1993</v>
      </c>
      <c r="AG230" s="14"/>
      <c r="AH230" s="14"/>
      <c r="AI230" s="14"/>
      <c r="AJ230" s="14" t="s">
        <v>2404</v>
      </c>
      <c r="AK230" s="14" t="s">
        <v>2404</v>
      </c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>
        <v>3</v>
      </c>
      <c r="BS230" s="14">
        <v>7</v>
      </c>
      <c r="BT230" s="14">
        <v>8</v>
      </c>
      <c r="BU230" s="14">
        <v>0</v>
      </c>
      <c r="BV230" s="14">
        <v>5</v>
      </c>
      <c r="BW230" s="14" t="s">
        <v>125</v>
      </c>
      <c r="BX230" s="14" t="s">
        <v>2000</v>
      </c>
      <c r="BY230" s="14" t="s">
        <v>127</v>
      </c>
      <c r="BZ230" s="14">
        <v>7</v>
      </c>
      <c r="CA230" s="14" t="s">
        <v>125</v>
      </c>
      <c r="CB230" s="14" t="s">
        <v>757</v>
      </c>
      <c r="CC230" s="14">
        <v>6</v>
      </c>
      <c r="CD230" s="14">
        <v>1</v>
      </c>
      <c r="CE230" s="14">
        <v>0</v>
      </c>
      <c r="CF230" s="14"/>
      <c r="CG230" s="14" t="str">
        <f t="shared" si="2"/>
        <v>33</v>
      </c>
      <c r="CH230" s="14" t="str">
        <f t="shared" si="2"/>
        <v>37</v>
      </c>
      <c r="CI230" s="14" t="str">
        <f t="shared" si="2"/>
        <v>38</v>
      </c>
      <c r="CJ230" s="14" t="str">
        <f t="shared" si="2"/>
        <v>30</v>
      </c>
      <c r="CK230" s="14" t="str">
        <f t="shared" si="2"/>
        <v>35</v>
      </c>
      <c r="CL230" s="14" t="str">
        <f t="shared" si="2"/>
        <v>2D</v>
      </c>
      <c r="CM230" s="14" t="str">
        <f t="shared" si="2"/>
        <v>36</v>
      </c>
      <c r="CN230" s="14" t="str">
        <f t="shared" si="2"/>
        <v>50</v>
      </c>
      <c r="CO230" s="14" t="str">
        <f t="shared" si="2"/>
        <v>37</v>
      </c>
      <c r="CP230" s="14" t="str">
        <f t="shared" si="2"/>
        <v>2D</v>
      </c>
      <c r="CQ230" s="14" t="str">
        <f t="shared" si="2"/>
        <v>42</v>
      </c>
      <c r="CR230" s="14" t="str">
        <f t="shared" si="2"/>
        <v>36</v>
      </c>
      <c r="CS230" s="14" t="str">
        <f t="shared" si="2"/>
        <v>31</v>
      </c>
      <c r="CT230" s="14" t="str">
        <f t="shared" si="2"/>
        <v>30</v>
      </c>
      <c r="CU230" s="14"/>
      <c r="CV230" s="14"/>
      <c r="CW230" s="14"/>
      <c r="CX230" s="14"/>
      <c r="CY230" s="46"/>
      <c r="CZ230" s="20"/>
    </row>
    <row r="231" spans="1:104" ht="39.75" customHeight="1">
      <c r="A231" s="14">
        <v>225</v>
      </c>
      <c r="B231" s="29">
        <v>43020</v>
      </c>
      <c r="C231" s="14" t="s">
        <v>97</v>
      </c>
      <c r="D231" s="14" t="s">
        <v>1577</v>
      </c>
      <c r="E231" s="14" t="s">
        <v>113</v>
      </c>
      <c r="F231" s="14" t="s">
        <v>114</v>
      </c>
      <c r="G231" s="14" t="s">
        <v>1953</v>
      </c>
      <c r="H231" s="14" t="s">
        <v>949</v>
      </c>
      <c r="I231" s="14" t="s">
        <v>1916</v>
      </c>
      <c r="J231" s="14" t="s">
        <v>369</v>
      </c>
      <c r="K231" s="14"/>
      <c r="L231" s="14"/>
      <c r="M231" s="14" t="s">
        <v>358</v>
      </c>
      <c r="N231" s="14" t="s">
        <v>1917</v>
      </c>
      <c r="O231" s="30">
        <v>43235</v>
      </c>
      <c r="P231" s="14" t="s">
        <v>2013</v>
      </c>
      <c r="Q231" s="14" t="s">
        <v>565</v>
      </c>
      <c r="R231" s="14" t="s">
        <v>1743</v>
      </c>
      <c r="S231" s="14" t="s">
        <v>1744</v>
      </c>
      <c r="T231" s="14" t="s">
        <v>2025</v>
      </c>
      <c r="U231" s="14"/>
      <c r="V231" s="14" t="s">
        <v>1942</v>
      </c>
      <c r="W231" s="14" t="s">
        <v>1923</v>
      </c>
      <c r="X231" s="14" t="s">
        <v>2023</v>
      </c>
      <c r="Y231" s="14" t="s">
        <v>2024</v>
      </c>
      <c r="Z231" s="14" t="s">
        <v>2032</v>
      </c>
      <c r="AA231" s="14"/>
      <c r="AB231" s="14" t="s">
        <v>2021</v>
      </c>
      <c r="AC231" s="14" t="s">
        <v>1928</v>
      </c>
      <c r="AD231" s="14" t="s">
        <v>1933</v>
      </c>
      <c r="AE231" s="14" t="s">
        <v>2014</v>
      </c>
      <c r="AF231" s="14" t="s">
        <v>2017</v>
      </c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46"/>
      <c r="CZ231" s="20"/>
    </row>
    <row r="232" spans="1:104" ht="46.5" customHeight="1">
      <c r="A232" s="14">
        <v>226</v>
      </c>
      <c r="B232" s="29">
        <v>43020</v>
      </c>
      <c r="C232" s="14" t="s">
        <v>97</v>
      </c>
      <c r="D232" s="14" t="s">
        <v>1577</v>
      </c>
      <c r="E232" s="14" t="s">
        <v>113</v>
      </c>
      <c r="F232" s="14" t="s">
        <v>114</v>
      </c>
      <c r="G232" s="14" t="s">
        <v>1953</v>
      </c>
      <c r="H232" s="14" t="s">
        <v>949</v>
      </c>
      <c r="I232" s="14" t="s">
        <v>1916</v>
      </c>
      <c r="J232" s="14" t="s">
        <v>369</v>
      </c>
      <c r="K232" s="14"/>
      <c r="L232" s="14"/>
      <c r="M232" s="14" t="s">
        <v>358</v>
      </c>
      <c r="N232" s="14" t="s">
        <v>1917</v>
      </c>
      <c r="O232" s="30">
        <v>43235</v>
      </c>
      <c r="P232" s="14" t="s">
        <v>2013</v>
      </c>
      <c r="Q232" s="14" t="s">
        <v>565</v>
      </c>
      <c r="R232" s="14" t="s">
        <v>1743</v>
      </c>
      <c r="S232" s="14" t="s">
        <v>1744</v>
      </c>
      <c r="T232" s="14" t="s">
        <v>2028</v>
      </c>
      <c r="U232" s="14"/>
      <c r="V232" s="14" t="s">
        <v>1941</v>
      </c>
      <c r="W232" s="14" t="s">
        <v>1922</v>
      </c>
      <c r="X232" s="14" t="s">
        <v>2026</v>
      </c>
      <c r="Y232" s="14" t="s">
        <v>2027</v>
      </c>
      <c r="Z232" s="14" t="s">
        <v>2033</v>
      </c>
      <c r="AA232" s="14"/>
      <c r="AB232" s="14" t="s">
        <v>2022</v>
      </c>
      <c r="AC232" s="14" t="s">
        <v>1927</v>
      </c>
      <c r="AD232" s="14" t="s">
        <v>1932</v>
      </c>
      <c r="AE232" s="14" t="s">
        <v>2015</v>
      </c>
      <c r="AF232" s="14" t="s">
        <v>2018</v>
      </c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46"/>
      <c r="CZ232" s="20"/>
    </row>
    <row r="233" spans="1:104" ht="41.1" customHeight="1">
      <c r="A233" s="14">
        <v>227</v>
      </c>
      <c r="B233" s="29">
        <v>43020</v>
      </c>
      <c r="C233" s="14" t="s">
        <v>97</v>
      </c>
      <c r="D233" s="14" t="s">
        <v>368</v>
      </c>
      <c r="E233" s="14" t="s">
        <v>113</v>
      </c>
      <c r="F233" s="14" t="s">
        <v>114</v>
      </c>
      <c r="G233" s="14" t="s">
        <v>1953</v>
      </c>
      <c r="H233" s="14" t="s">
        <v>949</v>
      </c>
      <c r="I233" s="14" t="s">
        <v>1916</v>
      </c>
      <c r="J233" s="14" t="s">
        <v>101</v>
      </c>
      <c r="K233" s="14"/>
      <c r="L233" s="14"/>
      <c r="M233" s="14" t="s">
        <v>358</v>
      </c>
      <c r="N233" s="14" t="s">
        <v>1917</v>
      </c>
      <c r="O233" s="30">
        <v>43235</v>
      </c>
      <c r="P233" s="14" t="s">
        <v>2013</v>
      </c>
      <c r="Q233" s="14" t="s">
        <v>565</v>
      </c>
      <c r="R233" s="14" t="s">
        <v>1743</v>
      </c>
      <c r="S233" s="14" t="s">
        <v>1744</v>
      </c>
      <c r="T233" s="14" t="s">
        <v>2031</v>
      </c>
      <c r="U233" s="14"/>
      <c r="V233" s="14" t="s">
        <v>1938</v>
      </c>
      <c r="W233" s="14" t="s">
        <v>1919</v>
      </c>
      <c r="X233" s="14" t="s">
        <v>2029</v>
      </c>
      <c r="Y233" s="14" t="s">
        <v>2030</v>
      </c>
      <c r="Z233" s="14" t="s">
        <v>2034</v>
      </c>
      <c r="AA233" s="14"/>
      <c r="AB233" s="14" t="s">
        <v>2020</v>
      </c>
      <c r="AC233" s="14" t="s">
        <v>1924</v>
      </c>
      <c r="AD233" s="14" t="s">
        <v>1929</v>
      </c>
      <c r="AE233" s="14" t="s">
        <v>2016</v>
      </c>
      <c r="AF233" s="14" t="s">
        <v>2019</v>
      </c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46"/>
      <c r="CZ233" s="20"/>
    </row>
    <row r="234" spans="1:104" ht="24.75" customHeight="1">
      <c r="A234" s="14">
        <v>228</v>
      </c>
      <c r="B234" s="29">
        <v>43053</v>
      </c>
      <c r="C234" s="14" t="s">
        <v>97</v>
      </c>
      <c r="D234" s="14" t="s">
        <v>368</v>
      </c>
      <c r="E234" s="14" t="s">
        <v>113</v>
      </c>
      <c r="F234" s="14" t="s">
        <v>114</v>
      </c>
      <c r="G234" s="14" t="s">
        <v>1953</v>
      </c>
      <c r="H234" s="14" t="s">
        <v>949</v>
      </c>
      <c r="I234" s="14" t="s">
        <v>1916</v>
      </c>
      <c r="J234" s="14" t="s">
        <v>101</v>
      </c>
      <c r="K234" s="14"/>
      <c r="L234" s="14"/>
      <c r="M234" s="14" t="s">
        <v>358</v>
      </c>
      <c r="N234" s="14" t="s">
        <v>1917</v>
      </c>
      <c r="O234" s="30">
        <v>43235</v>
      </c>
      <c r="P234" s="14" t="s">
        <v>2038</v>
      </c>
      <c r="Q234" s="14" t="s">
        <v>565</v>
      </c>
      <c r="R234" s="14" t="s">
        <v>564</v>
      </c>
      <c r="S234" s="14" t="s">
        <v>471</v>
      </c>
      <c r="T234" s="14" t="s">
        <v>2057</v>
      </c>
      <c r="U234" s="14" t="s">
        <v>2039</v>
      </c>
      <c r="V234" s="14" t="s">
        <v>2048</v>
      </c>
      <c r="W234" s="14" t="s">
        <v>1919</v>
      </c>
      <c r="X234" s="14" t="s">
        <v>2050</v>
      </c>
      <c r="Y234" s="14" t="s">
        <v>2051</v>
      </c>
      <c r="Z234" s="14" t="s">
        <v>2052</v>
      </c>
      <c r="AA234" s="14"/>
      <c r="AB234" s="14" t="s">
        <v>2083</v>
      </c>
      <c r="AC234" s="14" t="s">
        <v>1924</v>
      </c>
      <c r="AD234" s="14" t="s">
        <v>1929</v>
      </c>
      <c r="AE234" s="14" t="s">
        <v>2016</v>
      </c>
      <c r="AF234" s="14" t="s">
        <v>2041</v>
      </c>
      <c r="AG234" s="14"/>
      <c r="AH234" s="14" t="s">
        <v>2046</v>
      </c>
      <c r="AI234" s="14"/>
      <c r="AJ234" s="14" t="s">
        <v>2044</v>
      </c>
      <c r="AK234" s="14" t="s">
        <v>2044</v>
      </c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46"/>
      <c r="CZ234" s="20"/>
    </row>
    <row r="235" spans="1:104" ht="24.75" customHeight="1">
      <c r="A235" s="14">
        <v>229</v>
      </c>
      <c r="B235" s="29">
        <v>43053</v>
      </c>
      <c r="C235" s="14" t="s">
        <v>97</v>
      </c>
      <c r="D235" s="14" t="s">
        <v>368</v>
      </c>
      <c r="E235" s="14" t="s">
        <v>113</v>
      </c>
      <c r="F235" s="14" t="s">
        <v>114</v>
      </c>
      <c r="G235" s="14" t="s">
        <v>1953</v>
      </c>
      <c r="H235" s="14" t="s">
        <v>949</v>
      </c>
      <c r="I235" s="14" t="s">
        <v>1916</v>
      </c>
      <c r="J235" s="14" t="s">
        <v>101</v>
      </c>
      <c r="K235" s="14"/>
      <c r="L235" s="14"/>
      <c r="M235" s="14" t="s">
        <v>358</v>
      </c>
      <c r="N235" s="14" t="s">
        <v>1917</v>
      </c>
      <c r="O235" s="30">
        <v>43235</v>
      </c>
      <c r="P235" s="14" t="s">
        <v>2038</v>
      </c>
      <c r="Q235" s="14" t="s">
        <v>565</v>
      </c>
      <c r="R235" s="14" t="s">
        <v>564</v>
      </c>
      <c r="S235" s="14" t="s">
        <v>471</v>
      </c>
      <c r="T235" s="14" t="s">
        <v>2053</v>
      </c>
      <c r="U235" s="14" t="s">
        <v>2040</v>
      </c>
      <c r="V235" s="14" t="s">
        <v>2049</v>
      </c>
      <c r="W235" s="14" t="s">
        <v>1920</v>
      </c>
      <c r="X235" s="14" t="s">
        <v>2054</v>
      </c>
      <c r="Y235" s="14" t="s">
        <v>2055</v>
      </c>
      <c r="Z235" s="14" t="s">
        <v>2056</v>
      </c>
      <c r="AA235" s="14"/>
      <c r="AB235" s="14" t="s">
        <v>2058</v>
      </c>
      <c r="AC235" s="14" t="s">
        <v>1925</v>
      </c>
      <c r="AD235" s="14" t="s">
        <v>1930</v>
      </c>
      <c r="AE235" s="14" t="s">
        <v>2043</v>
      </c>
      <c r="AF235" s="14" t="s">
        <v>2042</v>
      </c>
      <c r="AG235" s="14"/>
      <c r="AH235" s="14" t="s">
        <v>2047</v>
      </c>
      <c r="AI235" s="14"/>
      <c r="AJ235" s="14" t="s">
        <v>2045</v>
      </c>
      <c r="AK235" s="14" t="s">
        <v>2045</v>
      </c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46"/>
      <c r="CZ235" s="20"/>
    </row>
    <row r="236" spans="1:104" ht="24.75" customHeight="1">
      <c r="A236" s="14">
        <v>230</v>
      </c>
      <c r="B236" s="29">
        <v>43069</v>
      </c>
      <c r="C236" s="14" t="s">
        <v>97</v>
      </c>
      <c r="D236" s="14" t="s">
        <v>368</v>
      </c>
      <c r="E236" s="14" t="s">
        <v>113</v>
      </c>
      <c r="F236" s="14" t="s">
        <v>114</v>
      </c>
      <c r="G236" s="14" t="s">
        <v>1953</v>
      </c>
      <c r="H236" s="14" t="s">
        <v>949</v>
      </c>
      <c r="I236" s="14" t="s">
        <v>1916</v>
      </c>
      <c r="J236" s="14" t="s">
        <v>101</v>
      </c>
      <c r="K236" s="14"/>
      <c r="L236" s="14"/>
      <c r="M236" s="14" t="s">
        <v>358</v>
      </c>
      <c r="N236" s="14" t="s">
        <v>1917</v>
      </c>
      <c r="O236" s="30">
        <v>43235</v>
      </c>
      <c r="P236" s="14" t="s">
        <v>2059</v>
      </c>
      <c r="Q236" s="14" t="s">
        <v>565</v>
      </c>
      <c r="R236" s="14" t="s">
        <v>658</v>
      </c>
      <c r="S236" s="14" t="s">
        <v>1744</v>
      </c>
      <c r="T236" s="14" t="s">
        <v>2063</v>
      </c>
      <c r="U236" s="14"/>
      <c r="V236" s="14" t="s">
        <v>1938</v>
      </c>
      <c r="W236" s="14" t="s">
        <v>1919</v>
      </c>
      <c r="X236" s="14" t="s">
        <v>2062</v>
      </c>
      <c r="Y236" s="14" t="s">
        <v>2069</v>
      </c>
      <c r="Z236" s="14" t="s">
        <v>2073</v>
      </c>
      <c r="AA236" s="14"/>
      <c r="AB236" s="14" t="s">
        <v>2061</v>
      </c>
      <c r="AC236" s="14" t="s">
        <v>1924</v>
      </c>
      <c r="AD236" s="14" t="s">
        <v>1929</v>
      </c>
      <c r="AE236" s="14" t="s">
        <v>2016</v>
      </c>
      <c r="AF236" s="14" t="s">
        <v>2019</v>
      </c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46"/>
      <c r="CZ236" s="20"/>
    </row>
    <row r="237" spans="1:104" ht="24.75" customHeight="1">
      <c r="A237" s="14">
        <v>231</v>
      </c>
      <c r="B237" s="29">
        <v>43069</v>
      </c>
      <c r="C237" s="14" t="s">
        <v>97</v>
      </c>
      <c r="D237" s="14" t="s">
        <v>368</v>
      </c>
      <c r="E237" s="14" t="s">
        <v>113</v>
      </c>
      <c r="F237" s="14" t="s">
        <v>114</v>
      </c>
      <c r="G237" s="14" t="s">
        <v>1953</v>
      </c>
      <c r="H237" s="14" t="s">
        <v>949</v>
      </c>
      <c r="I237" s="14" t="s">
        <v>1916</v>
      </c>
      <c r="J237" s="14" t="s">
        <v>101</v>
      </c>
      <c r="K237" s="14"/>
      <c r="L237" s="14"/>
      <c r="M237" s="14" t="s">
        <v>358</v>
      </c>
      <c r="N237" s="14" t="s">
        <v>1917</v>
      </c>
      <c r="O237" s="30">
        <v>43235</v>
      </c>
      <c r="P237" s="14" t="s">
        <v>2059</v>
      </c>
      <c r="Q237" s="14" t="s">
        <v>565</v>
      </c>
      <c r="R237" s="14" t="s">
        <v>658</v>
      </c>
      <c r="S237" s="14" t="s">
        <v>1744</v>
      </c>
      <c r="T237" s="14" t="s">
        <v>2072</v>
      </c>
      <c r="U237" s="14"/>
      <c r="V237" s="14" t="s">
        <v>1939</v>
      </c>
      <c r="W237" s="14" t="s">
        <v>1920</v>
      </c>
      <c r="X237" s="14" t="s">
        <v>2071</v>
      </c>
      <c r="Y237" s="14" t="s">
        <v>2070</v>
      </c>
      <c r="Z237" s="14" t="s">
        <v>2074</v>
      </c>
      <c r="AA237" s="14"/>
      <c r="AB237" s="14" t="s">
        <v>2065</v>
      </c>
      <c r="AC237" s="14" t="s">
        <v>1925</v>
      </c>
      <c r="AD237" s="14" t="s">
        <v>1930</v>
      </c>
      <c r="AE237" s="14" t="s">
        <v>2043</v>
      </c>
      <c r="AF237" s="14" t="s">
        <v>2060</v>
      </c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46"/>
      <c r="CZ237" s="20"/>
    </row>
    <row r="238" spans="1:104" ht="24.75" customHeight="1">
      <c r="A238" s="14">
        <v>232</v>
      </c>
      <c r="B238" s="29">
        <v>43069</v>
      </c>
      <c r="C238" s="14" t="s">
        <v>97</v>
      </c>
      <c r="D238" s="14" t="s">
        <v>368</v>
      </c>
      <c r="E238" s="14" t="s">
        <v>113</v>
      </c>
      <c r="F238" s="14" t="s">
        <v>114</v>
      </c>
      <c r="G238" s="14" t="s">
        <v>1953</v>
      </c>
      <c r="H238" s="14" t="s">
        <v>949</v>
      </c>
      <c r="I238" s="14" t="s">
        <v>1916</v>
      </c>
      <c r="J238" s="14" t="s">
        <v>369</v>
      </c>
      <c r="K238" s="14"/>
      <c r="L238" s="14"/>
      <c r="M238" s="14" t="s">
        <v>358</v>
      </c>
      <c r="N238" s="14" t="s">
        <v>1917</v>
      </c>
      <c r="O238" s="30">
        <v>43235</v>
      </c>
      <c r="P238" s="14" t="s">
        <v>2059</v>
      </c>
      <c r="Q238" s="14" t="s">
        <v>565</v>
      </c>
      <c r="R238" s="14" t="s">
        <v>658</v>
      </c>
      <c r="S238" s="14" t="s">
        <v>1744</v>
      </c>
      <c r="T238" s="14" t="s">
        <v>2068</v>
      </c>
      <c r="U238" s="14"/>
      <c r="V238" s="14" t="s">
        <v>1941</v>
      </c>
      <c r="W238" s="14" t="s">
        <v>1922</v>
      </c>
      <c r="X238" s="14" t="s">
        <v>2067</v>
      </c>
      <c r="Y238" s="14" t="s">
        <v>2066</v>
      </c>
      <c r="Z238" s="14" t="s">
        <v>2075</v>
      </c>
      <c r="AA238" s="14"/>
      <c r="AB238" s="14" t="s">
        <v>2064</v>
      </c>
      <c r="AC238" s="14" t="s">
        <v>1927</v>
      </c>
      <c r="AD238" s="14" t="s">
        <v>1932</v>
      </c>
      <c r="AE238" s="14" t="s">
        <v>2015</v>
      </c>
      <c r="AF238" s="14" t="s">
        <v>2018</v>
      </c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46"/>
      <c r="CZ238" s="20"/>
    </row>
    <row r="239" spans="1:104" ht="55.2">
      <c r="A239" s="14">
        <v>233</v>
      </c>
      <c r="B239" s="29">
        <v>43109</v>
      </c>
      <c r="C239" s="14" t="s">
        <v>2077</v>
      </c>
      <c r="D239" s="14" t="s">
        <v>1577</v>
      </c>
      <c r="E239" s="14" t="s">
        <v>113</v>
      </c>
      <c r="F239" s="14" t="s">
        <v>2078</v>
      </c>
      <c r="G239" s="14" t="s">
        <v>1740</v>
      </c>
      <c r="H239" s="14" t="s">
        <v>1579</v>
      </c>
      <c r="I239" s="14" t="s">
        <v>2076</v>
      </c>
      <c r="J239" s="14" t="s">
        <v>1585</v>
      </c>
      <c r="K239" s="14"/>
      <c r="L239" s="14"/>
      <c r="M239" s="14" t="s">
        <v>1582</v>
      </c>
      <c r="N239" s="14" t="s">
        <v>1583</v>
      </c>
      <c r="O239" s="30">
        <v>43586</v>
      </c>
      <c r="P239" s="14" t="s">
        <v>2106</v>
      </c>
      <c r="Q239" s="14" t="s">
        <v>1584</v>
      </c>
      <c r="R239" s="14">
        <v>3.1</v>
      </c>
      <c r="S239" s="14" t="s">
        <v>2118</v>
      </c>
      <c r="T239" s="14" t="s">
        <v>2103</v>
      </c>
      <c r="U239" s="14" t="s">
        <v>2093</v>
      </c>
      <c r="V239" s="14" t="s">
        <v>2094</v>
      </c>
      <c r="W239" s="14" t="s">
        <v>2081</v>
      </c>
      <c r="X239" s="14" t="s">
        <v>2104</v>
      </c>
      <c r="Y239" s="14" t="s">
        <v>2105</v>
      </c>
      <c r="Z239" s="14" t="s">
        <v>2107</v>
      </c>
      <c r="AA239" s="14"/>
      <c r="AB239" s="14" t="s">
        <v>2098</v>
      </c>
      <c r="AC239" s="14" t="s">
        <v>2084</v>
      </c>
      <c r="AD239" s="14" t="s">
        <v>2080</v>
      </c>
      <c r="AE239" s="14" t="s">
        <v>2092</v>
      </c>
      <c r="AF239" s="14" t="s">
        <v>2084</v>
      </c>
      <c r="AG239" s="14"/>
      <c r="AH239" s="14" t="s">
        <v>2087</v>
      </c>
      <c r="AI239" s="14"/>
      <c r="AJ239" s="14" t="s">
        <v>2380</v>
      </c>
      <c r="AK239" s="14" t="s">
        <v>2089</v>
      </c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46"/>
      <c r="CZ239" s="20"/>
    </row>
    <row r="240" spans="1:104" ht="55.2">
      <c r="A240" s="14">
        <v>234</v>
      </c>
      <c r="B240" s="29">
        <v>43109</v>
      </c>
      <c r="C240" s="14" t="s">
        <v>2109</v>
      </c>
      <c r="D240" s="14" t="s">
        <v>2117</v>
      </c>
      <c r="E240" s="14" t="s">
        <v>113</v>
      </c>
      <c r="F240" s="14" t="s">
        <v>2110</v>
      </c>
      <c r="G240" s="14" t="s">
        <v>2111</v>
      </c>
      <c r="H240" s="14" t="s">
        <v>2112</v>
      </c>
      <c r="I240" s="14" t="s">
        <v>2113</v>
      </c>
      <c r="J240" s="14" t="s">
        <v>2114</v>
      </c>
      <c r="K240" s="14"/>
      <c r="L240" s="14"/>
      <c r="M240" s="14" t="s">
        <v>2115</v>
      </c>
      <c r="N240" s="14" t="s">
        <v>2116</v>
      </c>
      <c r="O240" s="30">
        <v>43586</v>
      </c>
      <c r="P240" s="14" t="s">
        <v>2079</v>
      </c>
      <c r="Q240" s="14" t="s">
        <v>1584</v>
      </c>
      <c r="R240" s="14">
        <v>3.1</v>
      </c>
      <c r="S240" s="14" t="s">
        <v>2118</v>
      </c>
      <c r="T240" s="14" t="s">
        <v>2100</v>
      </c>
      <c r="U240" s="14" t="s">
        <v>2095</v>
      </c>
      <c r="V240" s="14" t="s">
        <v>2096</v>
      </c>
      <c r="W240" s="14" t="s">
        <v>2082</v>
      </c>
      <c r="X240" s="14" t="s">
        <v>2101</v>
      </c>
      <c r="Y240" s="14" t="s">
        <v>2102</v>
      </c>
      <c r="Z240" s="14" t="s">
        <v>2108</v>
      </c>
      <c r="AA240" s="14"/>
      <c r="AB240" s="14" t="s">
        <v>2097</v>
      </c>
      <c r="AC240" s="14" t="s">
        <v>2085</v>
      </c>
      <c r="AD240" s="14" t="s">
        <v>2086</v>
      </c>
      <c r="AE240" s="14" t="s">
        <v>1969</v>
      </c>
      <c r="AF240" s="14" t="s">
        <v>2085</v>
      </c>
      <c r="AG240" s="14"/>
      <c r="AH240" s="14" t="s">
        <v>2088</v>
      </c>
      <c r="AI240" s="14"/>
      <c r="AJ240" s="14" t="s">
        <v>1803</v>
      </c>
      <c r="AK240" s="14" t="s">
        <v>2090</v>
      </c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46"/>
      <c r="CZ240" s="20"/>
    </row>
    <row r="241" spans="1:104" ht="26.85" customHeight="1">
      <c r="A241" s="14">
        <v>235</v>
      </c>
      <c r="B241" s="29">
        <v>43137</v>
      </c>
      <c r="C241" s="14" t="s">
        <v>2109</v>
      </c>
      <c r="D241" s="14" t="s">
        <v>2117</v>
      </c>
      <c r="E241" s="14" t="s">
        <v>113</v>
      </c>
      <c r="F241" s="14" t="s">
        <v>114</v>
      </c>
      <c r="G241" s="14" t="s">
        <v>1953</v>
      </c>
      <c r="H241" s="14" t="s">
        <v>949</v>
      </c>
      <c r="I241" s="14" t="s">
        <v>1916</v>
      </c>
      <c r="J241" s="14" t="s">
        <v>101</v>
      </c>
      <c r="K241" s="14"/>
      <c r="L241" s="14"/>
      <c r="M241" s="14" t="s">
        <v>358</v>
      </c>
      <c r="N241" s="14" t="s">
        <v>1917</v>
      </c>
      <c r="O241" s="30">
        <v>43235</v>
      </c>
      <c r="P241" s="14" t="s">
        <v>2143</v>
      </c>
      <c r="Q241" s="14" t="s">
        <v>1584</v>
      </c>
      <c r="R241" s="14">
        <v>3.1</v>
      </c>
      <c r="S241" s="14" t="s">
        <v>2118</v>
      </c>
      <c r="T241" s="14" t="s">
        <v>2133</v>
      </c>
      <c r="U241" s="14" t="s">
        <v>2129</v>
      </c>
      <c r="V241" s="14" t="s">
        <v>2131</v>
      </c>
      <c r="W241" s="14" t="s">
        <v>2119</v>
      </c>
      <c r="X241" s="14" t="s">
        <v>2134</v>
      </c>
      <c r="Y241" s="14" t="s">
        <v>2135</v>
      </c>
      <c r="Z241" s="14" t="s">
        <v>2140</v>
      </c>
      <c r="AA241" s="14"/>
      <c r="AB241" s="14" t="s">
        <v>2142</v>
      </c>
      <c r="AC241" s="14" t="s">
        <v>2121</v>
      </c>
      <c r="AD241" s="14" t="s">
        <v>2122</v>
      </c>
      <c r="AE241" s="14" t="s">
        <v>2124</v>
      </c>
      <c r="AF241" s="14" t="s">
        <v>2125</v>
      </c>
      <c r="AG241" s="14"/>
      <c r="AH241" s="14" t="s">
        <v>2127</v>
      </c>
      <c r="AI241" s="14"/>
      <c r="AJ241" s="14" t="s">
        <v>2044</v>
      </c>
      <c r="AK241" s="14" t="s">
        <v>2044</v>
      </c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46"/>
      <c r="CZ241" s="20"/>
    </row>
    <row r="242" spans="1:104" ht="69">
      <c r="A242" s="14">
        <v>236</v>
      </c>
      <c r="B242" s="29">
        <v>43137</v>
      </c>
      <c r="C242" s="14" t="s">
        <v>2109</v>
      </c>
      <c r="D242" s="14" t="s">
        <v>2117</v>
      </c>
      <c r="E242" s="14" t="s">
        <v>113</v>
      </c>
      <c r="F242" s="14" t="s">
        <v>114</v>
      </c>
      <c r="G242" s="14" t="s">
        <v>1953</v>
      </c>
      <c r="H242" s="14" t="s">
        <v>949</v>
      </c>
      <c r="I242" s="14" t="s">
        <v>1916</v>
      </c>
      <c r="J242" s="14" t="s">
        <v>101</v>
      </c>
      <c r="K242" s="14"/>
      <c r="L242" s="14"/>
      <c r="M242" s="14" t="s">
        <v>358</v>
      </c>
      <c r="N242" s="14" t="s">
        <v>1917</v>
      </c>
      <c r="O242" s="30">
        <v>43235</v>
      </c>
      <c r="P242" s="14" t="s">
        <v>2625</v>
      </c>
      <c r="Q242" s="14" t="s">
        <v>1584</v>
      </c>
      <c r="R242" s="14">
        <v>3.1</v>
      </c>
      <c r="S242" s="14" t="s">
        <v>2118</v>
      </c>
      <c r="T242" s="14" t="s">
        <v>2136</v>
      </c>
      <c r="U242" s="14" t="s">
        <v>2130</v>
      </c>
      <c r="V242" s="14" t="s">
        <v>2132</v>
      </c>
      <c r="W242" s="14" t="s">
        <v>2120</v>
      </c>
      <c r="X242" s="14" t="s">
        <v>2137</v>
      </c>
      <c r="Y242" s="14" t="s">
        <v>2138</v>
      </c>
      <c r="Z242" s="14" t="s">
        <v>2139</v>
      </c>
      <c r="AA242" s="14"/>
      <c r="AB242" s="14" t="s">
        <v>2141</v>
      </c>
      <c r="AC242" s="14" t="s">
        <v>2151</v>
      </c>
      <c r="AD242" s="14" t="s">
        <v>2123</v>
      </c>
      <c r="AE242" s="14" t="s">
        <v>2164</v>
      </c>
      <c r="AF242" s="14" t="s">
        <v>2126</v>
      </c>
      <c r="AG242" s="14"/>
      <c r="AH242" s="14" t="s">
        <v>2128</v>
      </c>
      <c r="AI242" s="14"/>
      <c r="AJ242" s="14" t="s">
        <v>2045</v>
      </c>
      <c r="AK242" s="14" t="s">
        <v>2045</v>
      </c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46"/>
      <c r="CZ242" s="20"/>
    </row>
    <row r="243" spans="1:104" ht="69">
      <c r="A243" s="14">
        <v>237</v>
      </c>
      <c r="B243" s="29">
        <v>43146</v>
      </c>
      <c r="C243" s="14" t="s">
        <v>1576</v>
      </c>
      <c r="D243" s="14" t="s">
        <v>1577</v>
      </c>
      <c r="E243" s="14" t="s">
        <v>113</v>
      </c>
      <c r="F243" s="14" t="s">
        <v>114</v>
      </c>
      <c r="G243" s="14" t="s">
        <v>1953</v>
      </c>
      <c r="H243" s="14" t="s">
        <v>949</v>
      </c>
      <c r="I243" s="14" t="s">
        <v>1916</v>
      </c>
      <c r="J243" s="14" t="s">
        <v>1585</v>
      </c>
      <c r="K243" s="14"/>
      <c r="L243" s="14"/>
      <c r="M243" s="14" t="s">
        <v>358</v>
      </c>
      <c r="N243" s="14" t="s">
        <v>1917</v>
      </c>
      <c r="O243" s="30">
        <v>43235</v>
      </c>
      <c r="P243" s="14" t="s">
        <v>2144</v>
      </c>
      <c r="Q243" s="14" t="s">
        <v>1584</v>
      </c>
      <c r="R243" s="14">
        <v>3.1</v>
      </c>
      <c r="S243" s="14" t="s">
        <v>2118</v>
      </c>
      <c r="T243" s="14" t="s">
        <v>2219</v>
      </c>
      <c r="U243" s="14" t="s">
        <v>2183</v>
      </c>
      <c r="V243" s="14" t="s">
        <v>2184</v>
      </c>
      <c r="W243" s="14" t="s">
        <v>2145</v>
      </c>
      <c r="X243" s="14" t="s">
        <v>2203</v>
      </c>
      <c r="Y243" s="14" t="s">
        <v>2202</v>
      </c>
      <c r="Z243" s="14" t="s">
        <v>2214</v>
      </c>
      <c r="AA243" s="14"/>
      <c r="AB243" s="14" t="s">
        <v>2197</v>
      </c>
      <c r="AC243" s="14" t="s">
        <v>2152</v>
      </c>
      <c r="AD243" s="14" t="s">
        <v>2158</v>
      </c>
      <c r="AE243" s="14" t="s">
        <v>2165</v>
      </c>
      <c r="AF243" s="14" t="s">
        <v>2152</v>
      </c>
      <c r="AG243" s="14"/>
      <c r="AH243" s="14" t="s">
        <v>2171</v>
      </c>
      <c r="AI243" s="14"/>
      <c r="AJ243" s="14" t="s">
        <v>2177</v>
      </c>
      <c r="AK243" s="14" t="s">
        <v>2177</v>
      </c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46"/>
      <c r="CZ243" s="20"/>
    </row>
    <row r="244" spans="1:104" ht="69">
      <c r="A244" s="14">
        <v>238</v>
      </c>
      <c r="B244" s="29">
        <v>43146</v>
      </c>
      <c r="C244" s="14" t="s">
        <v>1576</v>
      </c>
      <c r="D244" s="14" t="s">
        <v>1577</v>
      </c>
      <c r="E244" s="14" t="s">
        <v>113</v>
      </c>
      <c r="F244" s="14" t="s">
        <v>114</v>
      </c>
      <c r="G244" s="14" t="s">
        <v>1953</v>
      </c>
      <c r="H244" s="14" t="s">
        <v>949</v>
      </c>
      <c r="I244" s="14" t="s">
        <v>1916</v>
      </c>
      <c r="J244" s="14" t="s">
        <v>1585</v>
      </c>
      <c r="K244" s="14"/>
      <c r="L244" s="14"/>
      <c r="M244" s="14" t="s">
        <v>358</v>
      </c>
      <c r="N244" s="14" t="s">
        <v>1917</v>
      </c>
      <c r="O244" s="30">
        <v>43235</v>
      </c>
      <c r="P244" s="14" t="s">
        <v>2144</v>
      </c>
      <c r="Q244" s="14" t="s">
        <v>1584</v>
      </c>
      <c r="R244" s="14">
        <v>3.1</v>
      </c>
      <c r="S244" s="14" t="s">
        <v>2118</v>
      </c>
      <c r="T244" s="14" t="s">
        <v>2220</v>
      </c>
      <c r="U244" s="14" t="s">
        <v>2185</v>
      </c>
      <c r="V244" s="14" t="s">
        <v>2186</v>
      </c>
      <c r="W244" s="14" t="s">
        <v>2146</v>
      </c>
      <c r="X244" s="14" t="s">
        <v>2205</v>
      </c>
      <c r="Y244" s="14" t="s">
        <v>2204</v>
      </c>
      <c r="Z244" s="14" t="s">
        <v>2215</v>
      </c>
      <c r="AA244" s="14"/>
      <c r="AB244" s="14" t="s">
        <v>2198</v>
      </c>
      <c r="AC244" s="14" t="s">
        <v>2153</v>
      </c>
      <c r="AD244" s="14" t="s">
        <v>2159</v>
      </c>
      <c r="AE244" s="14" t="s">
        <v>2166</v>
      </c>
      <c r="AF244" s="14" t="s">
        <v>2153</v>
      </c>
      <c r="AG244" s="14"/>
      <c r="AH244" s="14" t="s">
        <v>2172</v>
      </c>
      <c r="AI244" s="14"/>
      <c r="AJ244" s="14" t="s">
        <v>2178</v>
      </c>
      <c r="AK244" s="14" t="s">
        <v>2178</v>
      </c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46"/>
      <c r="CZ244" s="20"/>
    </row>
    <row r="245" spans="1:104" ht="69">
      <c r="A245" s="14">
        <v>239</v>
      </c>
      <c r="B245" s="29">
        <v>43146</v>
      </c>
      <c r="C245" s="14" t="s">
        <v>1576</v>
      </c>
      <c r="D245" s="14" t="s">
        <v>1577</v>
      </c>
      <c r="E245" s="14" t="s">
        <v>113</v>
      </c>
      <c r="F245" s="14" t="s">
        <v>114</v>
      </c>
      <c r="G245" s="14" t="s">
        <v>1953</v>
      </c>
      <c r="H245" s="14" t="s">
        <v>949</v>
      </c>
      <c r="I245" s="14" t="s">
        <v>1916</v>
      </c>
      <c r="J245" s="14" t="s">
        <v>1585</v>
      </c>
      <c r="K245" s="14"/>
      <c r="L245" s="14"/>
      <c r="M245" s="14" t="s">
        <v>358</v>
      </c>
      <c r="N245" s="14" t="s">
        <v>1917</v>
      </c>
      <c r="O245" s="30">
        <v>43235</v>
      </c>
      <c r="P245" s="14" t="s">
        <v>2144</v>
      </c>
      <c r="Q245" s="14" t="s">
        <v>1584</v>
      </c>
      <c r="R245" s="14">
        <v>3.1</v>
      </c>
      <c r="S245" s="14" t="s">
        <v>2118</v>
      </c>
      <c r="T245" s="14" t="s">
        <v>2221</v>
      </c>
      <c r="U245" s="14" t="s">
        <v>2187</v>
      </c>
      <c r="V245" s="14" t="s">
        <v>2188</v>
      </c>
      <c r="W245" s="14" t="s">
        <v>2147</v>
      </c>
      <c r="X245" s="14" t="s">
        <v>2207</v>
      </c>
      <c r="Y245" s="14" t="s">
        <v>2206</v>
      </c>
      <c r="Z245" s="14" t="s">
        <v>2216</v>
      </c>
      <c r="AA245" s="14"/>
      <c r="AB245" s="14" t="s">
        <v>2199</v>
      </c>
      <c r="AC245" s="14" t="s">
        <v>2154</v>
      </c>
      <c r="AD245" s="14" t="s">
        <v>2160</v>
      </c>
      <c r="AE245" s="14" t="s">
        <v>2167</v>
      </c>
      <c r="AF245" s="14" t="s">
        <v>2154</v>
      </c>
      <c r="AG245" s="14"/>
      <c r="AH245" s="14" t="s">
        <v>2173</v>
      </c>
      <c r="AI245" s="14"/>
      <c r="AJ245" s="14" t="s">
        <v>2179</v>
      </c>
      <c r="AK245" s="14" t="s">
        <v>2179</v>
      </c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46"/>
      <c r="CZ245" s="20"/>
    </row>
    <row r="246" spans="1:104" ht="69">
      <c r="A246" s="14">
        <v>240</v>
      </c>
      <c r="B246" s="29">
        <v>43146</v>
      </c>
      <c r="C246" s="14" t="s">
        <v>1576</v>
      </c>
      <c r="D246" s="14" t="s">
        <v>1577</v>
      </c>
      <c r="E246" s="14" t="s">
        <v>113</v>
      </c>
      <c r="F246" s="14" t="s">
        <v>114</v>
      </c>
      <c r="G246" s="14" t="s">
        <v>1953</v>
      </c>
      <c r="H246" s="14" t="s">
        <v>949</v>
      </c>
      <c r="I246" s="14" t="s">
        <v>1916</v>
      </c>
      <c r="J246" s="14" t="s">
        <v>2195</v>
      </c>
      <c r="K246" s="14"/>
      <c r="L246" s="14"/>
      <c r="M246" s="14" t="s">
        <v>358</v>
      </c>
      <c r="N246" s="14" t="s">
        <v>1917</v>
      </c>
      <c r="O246" s="30">
        <v>43235</v>
      </c>
      <c r="P246" s="14" t="s">
        <v>2144</v>
      </c>
      <c r="Q246" s="14" t="s">
        <v>1584</v>
      </c>
      <c r="R246" s="14">
        <v>3.1</v>
      </c>
      <c r="S246" s="14" t="s">
        <v>2118</v>
      </c>
      <c r="T246" s="14" t="s">
        <v>2222</v>
      </c>
      <c r="U246" s="14" t="s">
        <v>2189</v>
      </c>
      <c r="V246" s="14" t="s">
        <v>2190</v>
      </c>
      <c r="W246" s="14" t="s">
        <v>2148</v>
      </c>
      <c r="X246" s="14" t="s">
        <v>2209</v>
      </c>
      <c r="Y246" s="14" t="s">
        <v>2208</v>
      </c>
      <c r="Z246" s="14" t="s">
        <v>2217</v>
      </c>
      <c r="AA246" s="14"/>
      <c r="AB246" s="14" t="s">
        <v>2196</v>
      </c>
      <c r="AC246" s="14" t="s">
        <v>2155</v>
      </c>
      <c r="AD246" s="14" t="s">
        <v>2161</v>
      </c>
      <c r="AE246" s="14" t="s">
        <v>2168</v>
      </c>
      <c r="AF246" s="14" t="s">
        <v>2155</v>
      </c>
      <c r="AG246" s="14"/>
      <c r="AH246" s="14" t="s">
        <v>2174</v>
      </c>
      <c r="AI246" s="14"/>
      <c r="AJ246" s="14" t="s">
        <v>2180</v>
      </c>
      <c r="AK246" s="14" t="s">
        <v>2180</v>
      </c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46"/>
      <c r="CZ246" s="20"/>
    </row>
    <row r="247" spans="1:104" ht="69">
      <c r="A247" s="14">
        <v>241</v>
      </c>
      <c r="B247" s="29">
        <v>43146</v>
      </c>
      <c r="C247" s="14" t="s">
        <v>1576</v>
      </c>
      <c r="D247" s="14" t="s">
        <v>1577</v>
      </c>
      <c r="E247" s="14" t="s">
        <v>113</v>
      </c>
      <c r="F247" s="14" t="s">
        <v>114</v>
      </c>
      <c r="G247" s="14" t="s">
        <v>1953</v>
      </c>
      <c r="H247" s="14" t="s">
        <v>949</v>
      </c>
      <c r="I247" s="14" t="s">
        <v>1916</v>
      </c>
      <c r="J247" s="14" t="s">
        <v>1585</v>
      </c>
      <c r="K247" s="14"/>
      <c r="L247" s="14"/>
      <c r="M247" s="14" t="s">
        <v>358</v>
      </c>
      <c r="N247" s="14" t="s">
        <v>1917</v>
      </c>
      <c r="O247" s="30">
        <v>43235</v>
      </c>
      <c r="P247" s="14" t="s">
        <v>2144</v>
      </c>
      <c r="Q247" s="14" t="s">
        <v>1584</v>
      </c>
      <c r="R247" s="14">
        <v>3.1</v>
      </c>
      <c r="S247" s="14" t="s">
        <v>2118</v>
      </c>
      <c r="T247" s="14" t="s">
        <v>2223</v>
      </c>
      <c r="U247" s="14" t="s">
        <v>2191</v>
      </c>
      <c r="V247" s="14" t="s">
        <v>2192</v>
      </c>
      <c r="W247" s="14" t="s">
        <v>2149</v>
      </c>
      <c r="X247" s="14" t="s">
        <v>2211</v>
      </c>
      <c r="Y247" s="14" t="s">
        <v>2210</v>
      </c>
      <c r="Z247" s="14" t="s">
        <v>2218</v>
      </c>
      <c r="AA247" s="14"/>
      <c r="AB247" s="14" t="s">
        <v>2200</v>
      </c>
      <c r="AC247" s="14" t="s">
        <v>2156</v>
      </c>
      <c r="AD247" s="14" t="s">
        <v>2162</v>
      </c>
      <c r="AE247" s="14" t="s">
        <v>2169</v>
      </c>
      <c r="AF247" s="14" t="s">
        <v>2156</v>
      </c>
      <c r="AG247" s="14"/>
      <c r="AH247" s="14" t="s">
        <v>2175</v>
      </c>
      <c r="AI247" s="14"/>
      <c r="AJ247" s="14" t="s">
        <v>2181</v>
      </c>
      <c r="AK247" s="14" t="s">
        <v>2181</v>
      </c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46"/>
      <c r="CZ247" s="20"/>
    </row>
    <row r="248" spans="1:104" ht="69">
      <c r="A248" s="14">
        <v>242</v>
      </c>
      <c r="B248" s="29">
        <v>43146</v>
      </c>
      <c r="C248" s="14" t="s">
        <v>1576</v>
      </c>
      <c r="D248" s="14" t="s">
        <v>1577</v>
      </c>
      <c r="E248" s="14" t="s">
        <v>113</v>
      </c>
      <c r="F248" s="14" t="s">
        <v>114</v>
      </c>
      <c r="G248" s="14" t="s">
        <v>1953</v>
      </c>
      <c r="H248" s="14" t="s">
        <v>949</v>
      </c>
      <c r="I248" s="14" t="s">
        <v>1916</v>
      </c>
      <c r="J248" s="14" t="s">
        <v>1585</v>
      </c>
      <c r="K248" s="14"/>
      <c r="L248" s="14"/>
      <c r="M248" s="14" t="s">
        <v>358</v>
      </c>
      <c r="N248" s="14" t="s">
        <v>1917</v>
      </c>
      <c r="O248" s="30">
        <v>43235</v>
      </c>
      <c r="P248" s="14" t="s">
        <v>2144</v>
      </c>
      <c r="Q248" s="14" t="s">
        <v>1584</v>
      </c>
      <c r="R248" s="14">
        <v>3.1</v>
      </c>
      <c r="S248" s="14" t="s">
        <v>2118</v>
      </c>
      <c r="T248" s="14" t="s">
        <v>2224</v>
      </c>
      <c r="U248" s="14" t="s">
        <v>2193</v>
      </c>
      <c r="V248" s="14" t="s">
        <v>2194</v>
      </c>
      <c r="W248" s="14" t="s">
        <v>2150</v>
      </c>
      <c r="X248" s="14" t="s">
        <v>2213</v>
      </c>
      <c r="Y248" s="14" t="s">
        <v>2212</v>
      </c>
      <c r="Z248" s="14" t="s">
        <v>2248</v>
      </c>
      <c r="AA248" s="14"/>
      <c r="AB248" s="14" t="s">
        <v>2201</v>
      </c>
      <c r="AC248" s="14" t="s">
        <v>2157</v>
      </c>
      <c r="AD248" s="14" t="s">
        <v>2163</v>
      </c>
      <c r="AE248" s="14" t="s">
        <v>2170</v>
      </c>
      <c r="AF248" s="14" t="s">
        <v>2157</v>
      </c>
      <c r="AG248" s="14"/>
      <c r="AH248" s="14" t="s">
        <v>2176</v>
      </c>
      <c r="AI248" s="14"/>
      <c r="AJ248" s="14" t="s">
        <v>2182</v>
      </c>
      <c r="AK248" s="14" t="s">
        <v>2182</v>
      </c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46"/>
      <c r="CZ248" s="20"/>
    </row>
    <row r="249" spans="1:104" ht="27.75" customHeight="1">
      <c r="A249" s="14">
        <v>243</v>
      </c>
      <c r="B249" s="29">
        <v>43153</v>
      </c>
      <c r="C249" s="14" t="s">
        <v>97</v>
      </c>
      <c r="D249" s="14" t="s">
        <v>583</v>
      </c>
      <c r="E249" s="14" t="s">
        <v>113</v>
      </c>
      <c r="F249" s="14" t="s">
        <v>114</v>
      </c>
      <c r="G249" s="14" t="s">
        <v>1953</v>
      </c>
      <c r="H249" s="14" t="s">
        <v>949</v>
      </c>
      <c r="I249" s="14" t="s">
        <v>1934</v>
      </c>
      <c r="J249" s="14" t="s">
        <v>101</v>
      </c>
      <c r="K249" s="14"/>
      <c r="L249" s="14"/>
      <c r="M249" s="14" t="s">
        <v>358</v>
      </c>
      <c r="N249" s="14" t="s">
        <v>1917</v>
      </c>
      <c r="O249" s="30">
        <v>43221</v>
      </c>
      <c r="P249" s="14" t="s">
        <v>2225</v>
      </c>
      <c r="Q249" s="14" t="s">
        <v>565</v>
      </c>
      <c r="R249" s="14">
        <v>3.1</v>
      </c>
      <c r="S249" s="14" t="s">
        <v>2118</v>
      </c>
      <c r="T249" s="14" t="s">
        <v>2286</v>
      </c>
      <c r="U249" s="14" t="s">
        <v>2250</v>
      </c>
      <c r="V249" s="14" t="s">
        <v>1954</v>
      </c>
      <c r="W249" s="14" t="s">
        <v>2226</v>
      </c>
      <c r="X249" s="14" t="s">
        <v>2287</v>
      </c>
      <c r="Y249" s="14" t="s">
        <v>2288</v>
      </c>
      <c r="Z249" s="14" t="s">
        <v>2330</v>
      </c>
      <c r="AA249" s="14"/>
      <c r="AB249" s="14" t="s">
        <v>2327</v>
      </c>
      <c r="AC249" s="14" t="s">
        <v>1958</v>
      </c>
      <c r="AD249" s="14" t="s">
        <v>2228</v>
      </c>
      <c r="AE249" s="14" t="s">
        <v>2230</v>
      </c>
      <c r="AF249" s="14" t="s">
        <v>2232</v>
      </c>
      <c r="AG249" s="14"/>
      <c r="AH249" s="14"/>
      <c r="AI249" s="14" t="s">
        <v>2251</v>
      </c>
      <c r="AJ249" s="14" t="s">
        <v>672</v>
      </c>
      <c r="AK249" s="14" t="s">
        <v>672</v>
      </c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>
        <v>3</v>
      </c>
      <c r="BS249" s="14">
        <v>7</v>
      </c>
      <c r="BT249" s="14">
        <v>8</v>
      </c>
      <c r="BU249" s="14">
        <v>0</v>
      </c>
      <c r="BV249" s="14">
        <v>5</v>
      </c>
      <c r="BW249" s="14" t="s">
        <v>125</v>
      </c>
      <c r="BX249" s="14">
        <v>5</v>
      </c>
      <c r="BY249" s="14" t="s">
        <v>757</v>
      </c>
      <c r="BZ249" s="14" t="s">
        <v>758</v>
      </c>
      <c r="CA249" s="14" t="s">
        <v>125</v>
      </c>
      <c r="CB249" s="14" t="s">
        <v>773</v>
      </c>
      <c r="CC249" s="14">
        <v>1</v>
      </c>
      <c r="CD249" s="14">
        <v>1</v>
      </c>
      <c r="CE249" s="14">
        <v>0</v>
      </c>
      <c r="CF249" s="14"/>
      <c r="CG249" s="14" t="str">
        <f t="shared" ref="CG249:CT250" si="3">DEC2HEX(CODE(BR249))</f>
        <v>33</v>
      </c>
      <c r="CH249" s="14" t="str">
        <f t="shared" si="3"/>
        <v>37</v>
      </c>
      <c r="CI249" s="14" t="str">
        <f t="shared" si="3"/>
        <v>38</v>
      </c>
      <c r="CJ249" s="14" t="str">
        <f t="shared" si="3"/>
        <v>30</v>
      </c>
      <c r="CK249" s="14" t="str">
        <f t="shared" si="3"/>
        <v>35</v>
      </c>
      <c r="CL249" s="14" t="str">
        <f t="shared" si="3"/>
        <v>2D</v>
      </c>
      <c r="CM249" s="14" t="str">
        <f t="shared" si="3"/>
        <v>35</v>
      </c>
      <c r="CN249" s="14" t="str">
        <f t="shared" si="3"/>
        <v>42</v>
      </c>
      <c r="CO249" s="14" t="str">
        <f t="shared" si="3"/>
        <v>46</v>
      </c>
      <c r="CP249" s="14" t="str">
        <f t="shared" si="3"/>
        <v>2D</v>
      </c>
      <c r="CQ249" s="14" t="str">
        <f t="shared" si="3"/>
        <v>45</v>
      </c>
      <c r="CR249" s="14" t="str">
        <f t="shared" si="3"/>
        <v>31</v>
      </c>
      <c r="CS249" s="14" t="str">
        <f t="shared" si="3"/>
        <v>31</v>
      </c>
      <c r="CT249" s="14" t="str">
        <f t="shared" si="3"/>
        <v>30</v>
      </c>
      <c r="CU249" s="14"/>
      <c r="CV249" s="14"/>
      <c r="CW249" s="14"/>
      <c r="CX249" s="14"/>
      <c r="CY249" s="46"/>
      <c r="CZ249" s="20"/>
    </row>
    <row r="250" spans="1:104" ht="27.75" customHeight="1">
      <c r="A250" s="14">
        <v>244</v>
      </c>
      <c r="B250" s="29">
        <v>43153</v>
      </c>
      <c r="C250" s="14" t="s">
        <v>97</v>
      </c>
      <c r="D250" s="14" t="s">
        <v>583</v>
      </c>
      <c r="E250" s="14" t="s">
        <v>113</v>
      </c>
      <c r="F250" s="14" t="s">
        <v>114</v>
      </c>
      <c r="G250" s="14" t="s">
        <v>1953</v>
      </c>
      <c r="H250" s="14" t="s">
        <v>949</v>
      </c>
      <c r="I250" s="14" t="s">
        <v>1934</v>
      </c>
      <c r="J250" s="14" t="s">
        <v>101</v>
      </c>
      <c r="K250" s="14"/>
      <c r="L250" s="14"/>
      <c r="M250" s="14" t="s">
        <v>358</v>
      </c>
      <c r="N250" s="14" t="s">
        <v>1917</v>
      </c>
      <c r="O250" s="30">
        <v>43221</v>
      </c>
      <c r="P250" s="14" t="s">
        <v>2412</v>
      </c>
      <c r="Q250" s="14" t="s">
        <v>565</v>
      </c>
      <c r="R250" s="14">
        <v>3.1</v>
      </c>
      <c r="S250" s="14" t="s">
        <v>2118</v>
      </c>
      <c r="T250" s="14" t="s">
        <v>2290</v>
      </c>
      <c r="U250" s="14" t="s">
        <v>2249</v>
      </c>
      <c r="V250" s="14" t="s">
        <v>1955</v>
      </c>
      <c r="W250" s="14" t="s">
        <v>2227</v>
      </c>
      <c r="X250" s="14" t="s">
        <v>2291</v>
      </c>
      <c r="Y250" s="14" t="s">
        <v>2289</v>
      </c>
      <c r="Z250" s="14" t="s">
        <v>2329</v>
      </c>
      <c r="AA250" s="14"/>
      <c r="AB250" s="14" t="s">
        <v>2328</v>
      </c>
      <c r="AC250" s="14" t="s">
        <v>1959</v>
      </c>
      <c r="AD250" s="14" t="s">
        <v>2229</v>
      </c>
      <c r="AE250" s="14" t="s">
        <v>2231</v>
      </c>
      <c r="AF250" s="14" t="s">
        <v>2233</v>
      </c>
      <c r="AG250" s="14"/>
      <c r="AH250" s="14"/>
      <c r="AI250" s="14" t="s">
        <v>2252</v>
      </c>
      <c r="AJ250" s="14" t="s">
        <v>671</v>
      </c>
      <c r="AK250" s="14" t="s">
        <v>671</v>
      </c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>
        <v>3</v>
      </c>
      <c r="BS250" s="14">
        <v>7</v>
      </c>
      <c r="BT250" s="14">
        <v>8</v>
      </c>
      <c r="BU250" s="14">
        <v>0</v>
      </c>
      <c r="BV250" s="14">
        <v>5</v>
      </c>
      <c r="BW250" s="14" t="s">
        <v>125</v>
      </c>
      <c r="BX250" s="14">
        <v>5</v>
      </c>
      <c r="BY250" s="14" t="s">
        <v>757</v>
      </c>
      <c r="BZ250" s="14" t="s">
        <v>758</v>
      </c>
      <c r="CA250" s="14" t="s">
        <v>125</v>
      </c>
      <c r="CB250" s="14" t="s">
        <v>129</v>
      </c>
      <c r="CC250" s="14">
        <v>1</v>
      </c>
      <c r="CD250" s="14">
        <v>1</v>
      </c>
      <c r="CE250" s="14">
        <v>0</v>
      </c>
      <c r="CF250" s="14"/>
      <c r="CG250" s="14" t="str">
        <f t="shared" si="3"/>
        <v>33</v>
      </c>
      <c r="CH250" s="14" t="str">
        <f t="shared" si="3"/>
        <v>37</v>
      </c>
      <c r="CI250" s="14" t="str">
        <f t="shared" si="3"/>
        <v>38</v>
      </c>
      <c r="CJ250" s="14" t="str">
        <f t="shared" si="3"/>
        <v>30</v>
      </c>
      <c r="CK250" s="14" t="str">
        <f t="shared" si="3"/>
        <v>35</v>
      </c>
      <c r="CL250" s="14" t="str">
        <f t="shared" si="3"/>
        <v>2D</v>
      </c>
      <c r="CM250" s="14" t="str">
        <f t="shared" si="3"/>
        <v>35</v>
      </c>
      <c r="CN250" s="14" t="str">
        <f t="shared" si="3"/>
        <v>42</v>
      </c>
      <c r="CO250" s="14" t="str">
        <f t="shared" si="3"/>
        <v>46</v>
      </c>
      <c r="CP250" s="14" t="str">
        <f t="shared" si="3"/>
        <v>2D</v>
      </c>
      <c r="CQ250" s="14" t="str">
        <f t="shared" si="3"/>
        <v>47</v>
      </c>
      <c r="CR250" s="14" t="str">
        <f t="shared" si="3"/>
        <v>31</v>
      </c>
      <c r="CS250" s="14" t="str">
        <f t="shared" si="3"/>
        <v>31</v>
      </c>
      <c r="CT250" s="14" t="str">
        <f t="shared" si="3"/>
        <v>30</v>
      </c>
      <c r="CU250" s="14"/>
      <c r="CV250" s="14"/>
      <c r="CW250" s="14"/>
      <c r="CX250" s="14"/>
      <c r="CY250" s="46"/>
      <c r="CZ250" s="20"/>
    </row>
    <row r="251" spans="1:104" ht="27.75" customHeight="1">
      <c r="A251" s="14">
        <v>245</v>
      </c>
      <c r="B251" s="29">
        <v>43154</v>
      </c>
      <c r="C251" s="14" t="s">
        <v>97</v>
      </c>
      <c r="D251" s="14" t="s">
        <v>1577</v>
      </c>
      <c r="E251" s="14" t="s">
        <v>113</v>
      </c>
      <c r="F251" s="14" t="s">
        <v>1739</v>
      </c>
      <c r="G251" s="14" t="s">
        <v>1740</v>
      </c>
      <c r="H251" s="14" t="s">
        <v>1579</v>
      </c>
      <c r="I251" s="14" t="s">
        <v>1741</v>
      </c>
      <c r="J251" s="14" t="s">
        <v>6</v>
      </c>
      <c r="K251" s="14"/>
      <c r="L251" s="14"/>
      <c r="M251" s="14" t="s">
        <v>358</v>
      </c>
      <c r="N251" s="14" t="s">
        <v>1583</v>
      </c>
      <c r="O251" s="30">
        <v>43361</v>
      </c>
      <c r="P251" s="14" t="s">
        <v>2397</v>
      </c>
      <c r="Q251" s="14" t="s">
        <v>565</v>
      </c>
      <c r="R251" s="27">
        <v>3.1</v>
      </c>
      <c r="S251" s="14" t="s">
        <v>2118</v>
      </c>
      <c r="T251" s="14" t="s">
        <v>2292</v>
      </c>
      <c r="U251" s="14" t="s">
        <v>2237</v>
      </c>
      <c r="V251" s="14" t="s">
        <v>2238</v>
      </c>
      <c r="W251" s="14" t="s">
        <v>1760</v>
      </c>
      <c r="X251" s="14" t="s">
        <v>2294</v>
      </c>
      <c r="Y251" s="14" t="s">
        <v>2293</v>
      </c>
      <c r="Z251" s="14" t="s">
        <v>2301</v>
      </c>
      <c r="AA251" s="14"/>
      <c r="AB251" s="14" t="s">
        <v>2399</v>
      </c>
      <c r="AC251" s="14" t="s">
        <v>1761</v>
      </c>
      <c r="AD251" s="14" t="s">
        <v>1773</v>
      </c>
      <c r="AE251" s="14" t="s">
        <v>2243</v>
      </c>
      <c r="AF251" s="14" t="s">
        <v>1761</v>
      </c>
      <c r="AG251" s="14"/>
      <c r="AH251" s="14"/>
      <c r="AI251" s="14"/>
      <c r="AJ251" s="14" t="s">
        <v>2246</v>
      </c>
      <c r="AK251" s="14" t="s">
        <v>2246</v>
      </c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46"/>
      <c r="CZ251" s="20"/>
    </row>
    <row r="252" spans="1:104" ht="27.75" customHeight="1">
      <c r="A252" s="14">
        <v>246</v>
      </c>
      <c r="B252" s="29">
        <v>43154</v>
      </c>
      <c r="C252" s="14" t="s">
        <v>97</v>
      </c>
      <c r="D252" s="14" t="s">
        <v>1577</v>
      </c>
      <c r="E252" s="14" t="s">
        <v>113</v>
      </c>
      <c r="F252" s="14" t="s">
        <v>1739</v>
      </c>
      <c r="G252" s="14" t="s">
        <v>1740</v>
      </c>
      <c r="H252" s="14" t="s">
        <v>1579</v>
      </c>
      <c r="I252" s="14" t="s">
        <v>1741</v>
      </c>
      <c r="J252" s="14" t="s">
        <v>1585</v>
      </c>
      <c r="K252" s="14"/>
      <c r="L252" s="14"/>
      <c r="M252" s="14" t="s">
        <v>358</v>
      </c>
      <c r="N252" s="14" t="s">
        <v>1583</v>
      </c>
      <c r="O252" s="30">
        <v>43361</v>
      </c>
      <c r="P252" s="14" t="s">
        <v>2398</v>
      </c>
      <c r="Q252" s="14" t="s">
        <v>565</v>
      </c>
      <c r="R252" s="14" t="s">
        <v>2236</v>
      </c>
      <c r="S252" s="14" t="s">
        <v>2118</v>
      </c>
      <c r="T252" s="14" t="s">
        <v>2297</v>
      </c>
      <c r="U252" s="14" t="s">
        <v>2239</v>
      </c>
      <c r="V252" s="14" t="s">
        <v>2240</v>
      </c>
      <c r="W252" s="14" t="s">
        <v>1767</v>
      </c>
      <c r="X252" s="14" t="s">
        <v>2296</v>
      </c>
      <c r="Y252" s="14" t="s">
        <v>2295</v>
      </c>
      <c r="Z252" s="14" t="s">
        <v>2302</v>
      </c>
      <c r="AA252" s="14"/>
      <c r="AB252" s="14" t="s">
        <v>2400</v>
      </c>
      <c r="AC252" s="14" t="s">
        <v>1769</v>
      </c>
      <c r="AD252" s="14" t="s">
        <v>1779</v>
      </c>
      <c r="AE252" s="14" t="s">
        <v>2244</v>
      </c>
      <c r="AF252" s="14" t="s">
        <v>1748</v>
      </c>
      <c r="AG252" s="14"/>
      <c r="AH252" s="14"/>
      <c r="AI252" s="14"/>
      <c r="AJ252" s="14" t="s">
        <v>2247</v>
      </c>
      <c r="AK252" s="14" t="s">
        <v>2247</v>
      </c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46"/>
      <c r="CZ252" s="20"/>
    </row>
    <row r="253" spans="1:104" ht="27.75" customHeight="1">
      <c r="A253" s="14">
        <v>247</v>
      </c>
      <c r="B253" s="29">
        <v>43154</v>
      </c>
      <c r="C253" s="14" t="s">
        <v>2235</v>
      </c>
      <c r="D253" s="14" t="s">
        <v>1577</v>
      </c>
      <c r="E253" s="14" t="s">
        <v>113</v>
      </c>
      <c r="F253" s="14" t="s">
        <v>1739</v>
      </c>
      <c r="G253" s="14" t="s">
        <v>1740</v>
      </c>
      <c r="H253" s="14" t="s">
        <v>1579</v>
      </c>
      <c r="I253" s="14" t="s">
        <v>1741</v>
      </c>
      <c r="J253" s="14" t="s">
        <v>1585</v>
      </c>
      <c r="K253" s="14"/>
      <c r="L253" s="14"/>
      <c r="M253" s="14" t="s">
        <v>1582</v>
      </c>
      <c r="N253" s="14" t="s">
        <v>1583</v>
      </c>
      <c r="O253" s="30">
        <v>43361</v>
      </c>
      <c r="P253" s="14" t="s">
        <v>2397</v>
      </c>
      <c r="Q253" s="14" t="s">
        <v>565</v>
      </c>
      <c r="R253" s="14" t="s">
        <v>2236</v>
      </c>
      <c r="S253" s="14" t="s">
        <v>2118</v>
      </c>
      <c r="T253" s="14" t="s">
        <v>2298</v>
      </c>
      <c r="U253" s="14" t="s">
        <v>2241</v>
      </c>
      <c r="V253" s="14" t="s">
        <v>2242</v>
      </c>
      <c r="W253" s="14" t="s">
        <v>1772</v>
      </c>
      <c r="X253" s="14" t="s">
        <v>2300</v>
      </c>
      <c r="Y253" s="14" t="s">
        <v>2299</v>
      </c>
      <c r="Z253" s="14" t="s">
        <v>2303</v>
      </c>
      <c r="AA253" s="14"/>
      <c r="AB253" s="14" t="s">
        <v>2401</v>
      </c>
      <c r="AC253" s="14" t="s">
        <v>1749</v>
      </c>
      <c r="AD253" s="14" t="s">
        <v>1777</v>
      </c>
      <c r="AE253" s="14" t="s">
        <v>2245</v>
      </c>
      <c r="AF253" s="14" t="s">
        <v>1749</v>
      </c>
      <c r="AG253" s="14"/>
      <c r="AH253" s="14"/>
      <c r="AI253" s="14"/>
      <c r="AJ253" s="14" t="s">
        <v>1755</v>
      </c>
      <c r="AK253" s="14" t="s">
        <v>1754</v>
      </c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46"/>
      <c r="CZ253" s="20"/>
    </row>
    <row r="254" spans="1:104" ht="27.75" customHeight="1">
      <c r="A254" s="14">
        <v>248</v>
      </c>
      <c r="B254" s="29">
        <v>43160</v>
      </c>
      <c r="C254" s="14" t="s">
        <v>1576</v>
      </c>
      <c r="D254" s="14" t="s">
        <v>1577</v>
      </c>
      <c r="E254" s="14" t="s">
        <v>113</v>
      </c>
      <c r="F254" s="14" t="s">
        <v>114</v>
      </c>
      <c r="G254" s="14" t="s">
        <v>1953</v>
      </c>
      <c r="H254" s="14" t="s">
        <v>949</v>
      </c>
      <c r="I254" s="14" t="s">
        <v>2253</v>
      </c>
      <c r="J254" s="14" t="s">
        <v>6</v>
      </c>
      <c r="K254" s="14"/>
      <c r="L254" s="14"/>
      <c r="M254" s="14" t="s">
        <v>358</v>
      </c>
      <c r="N254" s="14" t="s">
        <v>1917</v>
      </c>
      <c r="O254" s="30">
        <v>43235</v>
      </c>
      <c r="P254" s="14" t="s">
        <v>2379</v>
      </c>
      <c r="Q254" s="14" t="s">
        <v>1584</v>
      </c>
      <c r="R254" s="14">
        <v>3.1</v>
      </c>
      <c r="S254" s="14" t="s">
        <v>2118</v>
      </c>
      <c r="T254" s="14" t="s">
        <v>2262</v>
      </c>
      <c r="U254" s="14" t="s">
        <v>2332</v>
      </c>
      <c r="V254" s="14" t="s">
        <v>2333</v>
      </c>
      <c r="W254" s="14" t="s">
        <v>2254</v>
      </c>
      <c r="X254" s="14" t="s">
        <v>2263</v>
      </c>
      <c r="Y254" s="14" t="s">
        <v>2264</v>
      </c>
      <c r="Z254" s="14" t="s">
        <v>2381</v>
      </c>
      <c r="AA254" s="14"/>
      <c r="AB254" s="14" t="s">
        <v>2382</v>
      </c>
      <c r="AC254" s="14" t="s">
        <v>2121</v>
      </c>
      <c r="AD254" s="14" t="s">
        <v>2348</v>
      </c>
      <c r="AE254" s="14" t="s">
        <v>2360</v>
      </c>
      <c r="AF254" s="14" t="s">
        <v>2364</v>
      </c>
      <c r="AG254" s="14"/>
      <c r="AH254" s="14"/>
      <c r="AI254" s="14"/>
      <c r="AJ254" s="14" t="s">
        <v>2372</v>
      </c>
      <c r="AK254" s="14" t="s">
        <v>2372</v>
      </c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46"/>
      <c r="CZ254" s="20"/>
    </row>
    <row r="255" spans="1:104" ht="27.75" customHeight="1">
      <c r="A255" s="14">
        <v>249</v>
      </c>
      <c r="B255" s="29">
        <v>43160</v>
      </c>
      <c r="C255" s="14" t="s">
        <v>1576</v>
      </c>
      <c r="D255" s="14" t="s">
        <v>1577</v>
      </c>
      <c r="E255" s="14" t="s">
        <v>113</v>
      </c>
      <c r="F255" s="14" t="s">
        <v>114</v>
      </c>
      <c r="G255" s="14" t="s">
        <v>1953</v>
      </c>
      <c r="H255" s="14" t="s">
        <v>949</v>
      </c>
      <c r="I255" s="14" t="s">
        <v>2253</v>
      </c>
      <c r="J255" s="14" t="s">
        <v>6</v>
      </c>
      <c r="K255" s="14"/>
      <c r="L255" s="14"/>
      <c r="M255" s="14" t="s">
        <v>358</v>
      </c>
      <c r="N255" s="14" t="s">
        <v>1917</v>
      </c>
      <c r="O255" s="30">
        <v>43235</v>
      </c>
      <c r="P255" s="14" t="s">
        <v>2379</v>
      </c>
      <c r="Q255" s="14" t="s">
        <v>1584</v>
      </c>
      <c r="R255" s="14">
        <v>3.1</v>
      </c>
      <c r="S255" s="14" t="s">
        <v>2118</v>
      </c>
      <c r="T255" s="14" t="s">
        <v>2265</v>
      </c>
      <c r="U255" s="14" t="s">
        <v>2334</v>
      </c>
      <c r="V255" s="14" t="s">
        <v>2335</v>
      </c>
      <c r="W255" s="14" t="s">
        <v>2255</v>
      </c>
      <c r="X255" s="14" t="s">
        <v>2266</v>
      </c>
      <c r="Y255" s="14" t="s">
        <v>2267</v>
      </c>
      <c r="Z255" s="14" t="s">
        <v>2383</v>
      </c>
      <c r="AA255" s="14"/>
      <c r="AB255" s="14" t="s">
        <v>2384</v>
      </c>
      <c r="AC255" s="14" t="s">
        <v>2151</v>
      </c>
      <c r="AD255" s="14" t="s">
        <v>2349</v>
      </c>
      <c r="AE255" s="14" t="s">
        <v>2356</v>
      </c>
      <c r="AF255" s="14" t="s">
        <v>2365</v>
      </c>
      <c r="AG255" s="14"/>
      <c r="AH255" s="14"/>
      <c r="AI255" s="14"/>
      <c r="AJ255" s="14" t="s">
        <v>2373</v>
      </c>
      <c r="AK255" s="14" t="s">
        <v>2374</v>
      </c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46"/>
      <c r="CZ255" s="20"/>
    </row>
    <row r="256" spans="1:104" ht="27.75" customHeight="1">
      <c r="A256" s="14">
        <v>250</v>
      </c>
      <c r="B256" s="29">
        <v>43160</v>
      </c>
      <c r="C256" s="14" t="s">
        <v>1576</v>
      </c>
      <c r="D256" s="14" t="s">
        <v>1577</v>
      </c>
      <c r="E256" s="14" t="s">
        <v>113</v>
      </c>
      <c r="F256" s="14" t="s">
        <v>114</v>
      </c>
      <c r="G256" s="14" t="s">
        <v>1953</v>
      </c>
      <c r="H256" s="14" t="s">
        <v>949</v>
      </c>
      <c r="I256" s="14" t="s">
        <v>2253</v>
      </c>
      <c r="J256" s="14" t="s">
        <v>1585</v>
      </c>
      <c r="K256" s="14"/>
      <c r="L256" s="14"/>
      <c r="M256" s="14" t="s">
        <v>358</v>
      </c>
      <c r="N256" s="14" t="s">
        <v>1917</v>
      </c>
      <c r="O256" s="30">
        <v>43235</v>
      </c>
      <c r="P256" s="14" t="s">
        <v>2379</v>
      </c>
      <c r="Q256" s="14" t="s">
        <v>1584</v>
      </c>
      <c r="R256" s="14">
        <v>3.1</v>
      </c>
      <c r="S256" s="14" t="s">
        <v>2118</v>
      </c>
      <c r="T256" s="14" t="s">
        <v>2270</v>
      </c>
      <c r="U256" s="14" t="s">
        <v>2336</v>
      </c>
      <c r="V256" s="14" t="s">
        <v>2337</v>
      </c>
      <c r="W256" s="14" t="s">
        <v>2256</v>
      </c>
      <c r="X256" s="14" t="s">
        <v>2268</v>
      </c>
      <c r="Y256" s="14" t="s">
        <v>2269</v>
      </c>
      <c r="Z256" s="14" t="s">
        <v>2391</v>
      </c>
      <c r="AA256" s="14"/>
      <c r="AB256" s="14" t="s">
        <v>2385</v>
      </c>
      <c r="AC256" s="14" t="s">
        <v>2152</v>
      </c>
      <c r="AD256" s="14" t="s">
        <v>2350</v>
      </c>
      <c r="AE256" s="14" t="s">
        <v>2357</v>
      </c>
      <c r="AF256" s="14" t="s">
        <v>2366</v>
      </c>
      <c r="AG256" s="14"/>
      <c r="AH256" s="14"/>
      <c r="AI256" s="14"/>
      <c r="AJ256" s="14" t="s">
        <v>2177</v>
      </c>
      <c r="AK256" s="14" t="s">
        <v>2177</v>
      </c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46"/>
      <c r="CZ256" s="20"/>
    </row>
    <row r="257" spans="1:104" ht="27.75" customHeight="1">
      <c r="A257" s="14">
        <v>251</v>
      </c>
      <c r="B257" s="29">
        <v>43160</v>
      </c>
      <c r="C257" s="14" t="s">
        <v>1576</v>
      </c>
      <c r="D257" s="14" t="s">
        <v>1577</v>
      </c>
      <c r="E257" s="14" t="s">
        <v>113</v>
      </c>
      <c r="F257" s="14" t="s">
        <v>114</v>
      </c>
      <c r="G257" s="14" t="s">
        <v>1953</v>
      </c>
      <c r="H257" s="14" t="s">
        <v>949</v>
      </c>
      <c r="I257" s="14" t="s">
        <v>2253</v>
      </c>
      <c r="J257" s="14" t="s">
        <v>1585</v>
      </c>
      <c r="K257" s="14"/>
      <c r="L257" s="14"/>
      <c r="M257" s="14" t="s">
        <v>358</v>
      </c>
      <c r="N257" s="14" t="s">
        <v>1917</v>
      </c>
      <c r="O257" s="30">
        <v>43235</v>
      </c>
      <c r="P257" s="14" t="s">
        <v>2379</v>
      </c>
      <c r="Q257" s="14" t="s">
        <v>1584</v>
      </c>
      <c r="R257" s="14">
        <v>3.1</v>
      </c>
      <c r="S257" s="14" t="s">
        <v>2118</v>
      </c>
      <c r="T257" s="14" t="s">
        <v>2271</v>
      </c>
      <c r="U257" s="14" t="s">
        <v>2338</v>
      </c>
      <c r="V257" s="14" t="s">
        <v>2339</v>
      </c>
      <c r="W257" s="14" t="s">
        <v>2257</v>
      </c>
      <c r="X257" s="14" t="s">
        <v>2276</v>
      </c>
      <c r="Y257" s="14" t="s">
        <v>2277</v>
      </c>
      <c r="Z257" s="14" t="s">
        <v>2392</v>
      </c>
      <c r="AA257" s="14"/>
      <c r="AB257" s="14" t="s">
        <v>2386</v>
      </c>
      <c r="AC257" s="14" t="s">
        <v>2153</v>
      </c>
      <c r="AD257" s="14" t="s">
        <v>2351</v>
      </c>
      <c r="AE257" s="14" t="s">
        <v>2358</v>
      </c>
      <c r="AF257" s="14" t="s">
        <v>2367</v>
      </c>
      <c r="AG257" s="14"/>
      <c r="AH257" s="14"/>
      <c r="AI257" s="14"/>
      <c r="AJ257" s="14" t="s">
        <v>2178</v>
      </c>
      <c r="AK257" s="14" t="s">
        <v>2178</v>
      </c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46"/>
      <c r="CZ257" s="20"/>
    </row>
    <row r="258" spans="1:104" ht="27.75" customHeight="1">
      <c r="A258" s="14">
        <v>252</v>
      </c>
      <c r="B258" s="29">
        <v>43160</v>
      </c>
      <c r="C258" s="14" t="s">
        <v>1576</v>
      </c>
      <c r="D258" s="14" t="s">
        <v>1577</v>
      </c>
      <c r="E258" s="14" t="s">
        <v>113</v>
      </c>
      <c r="F258" s="14" t="s">
        <v>114</v>
      </c>
      <c r="G258" s="14" t="s">
        <v>1953</v>
      </c>
      <c r="H258" s="14" t="s">
        <v>949</v>
      </c>
      <c r="I258" s="14" t="s">
        <v>2253</v>
      </c>
      <c r="J258" s="14" t="s">
        <v>1585</v>
      </c>
      <c r="K258" s="14"/>
      <c r="L258" s="14"/>
      <c r="M258" s="14" t="s">
        <v>358</v>
      </c>
      <c r="N258" s="14" t="s">
        <v>1917</v>
      </c>
      <c r="O258" s="30">
        <v>43235</v>
      </c>
      <c r="P258" s="14" t="s">
        <v>2379</v>
      </c>
      <c r="Q258" s="14" t="s">
        <v>1584</v>
      </c>
      <c r="R258" s="14">
        <v>3.1</v>
      </c>
      <c r="S258" s="14" t="s">
        <v>2118</v>
      </c>
      <c r="T258" s="14" t="s">
        <v>2272</v>
      </c>
      <c r="U258" s="14" t="s">
        <v>2340</v>
      </c>
      <c r="V258" s="14" t="s">
        <v>2341</v>
      </c>
      <c r="W258" s="14" t="s">
        <v>2258</v>
      </c>
      <c r="X258" s="14" t="s">
        <v>2278</v>
      </c>
      <c r="Y258" s="14" t="s">
        <v>2279</v>
      </c>
      <c r="Z258" s="14" t="s">
        <v>2393</v>
      </c>
      <c r="AA258" s="14"/>
      <c r="AB258" s="14" t="s">
        <v>2387</v>
      </c>
      <c r="AC258" s="14" t="s">
        <v>2154</v>
      </c>
      <c r="AD258" s="14" t="s">
        <v>2352</v>
      </c>
      <c r="AE258" s="14" t="s">
        <v>2361</v>
      </c>
      <c r="AF258" s="14" t="s">
        <v>2368</v>
      </c>
      <c r="AG258" s="14"/>
      <c r="AH258" s="14"/>
      <c r="AI258" s="14"/>
      <c r="AJ258" s="14" t="s">
        <v>2179</v>
      </c>
      <c r="AK258" s="14" t="s">
        <v>2375</v>
      </c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46"/>
      <c r="CZ258" s="20"/>
    </row>
    <row r="259" spans="1:104" ht="27.75" customHeight="1">
      <c r="A259" s="14">
        <v>253</v>
      </c>
      <c r="B259" s="29">
        <v>43160</v>
      </c>
      <c r="C259" s="14" t="s">
        <v>1576</v>
      </c>
      <c r="D259" s="14" t="s">
        <v>1577</v>
      </c>
      <c r="E259" s="14" t="s">
        <v>113</v>
      </c>
      <c r="F259" s="14" t="s">
        <v>114</v>
      </c>
      <c r="G259" s="14" t="s">
        <v>1953</v>
      </c>
      <c r="H259" s="14" t="s">
        <v>949</v>
      </c>
      <c r="I259" s="14" t="s">
        <v>2253</v>
      </c>
      <c r="J259" s="14" t="s">
        <v>2331</v>
      </c>
      <c r="K259" s="14"/>
      <c r="L259" s="14"/>
      <c r="M259" s="14" t="s">
        <v>358</v>
      </c>
      <c r="N259" s="14" t="s">
        <v>1917</v>
      </c>
      <c r="O259" s="30">
        <v>43235</v>
      </c>
      <c r="P259" s="14" t="s">
        <v>2379</v>
      </c>
      <c r="Q259" s="14" t="s">
        <v>1584</v>
      </c>
      <c r="R259" s="14">
        <v>3.1</v>
      </c>
      <c r="S259" s="14" t="s">
        <v>2118</v>
      </c>
      <c r="T259" s="14" t="s">
        <v>2273</v>
      </c>
      <c r="U259" s="14" t="s">
        <v>2342</v>
      </c>
      <c r="V259" s="14" t="s">
        <v>2343</v>
      </c>
      <c r="W259" s="14" t="s">
        <v>2259</v>
      </c>
      <c r="X259" s="14" t="s">
        <v>2280</v>
      </c>
      <c r="Y259" s="14" t="s">
        <v>2281</v>
      </c>
      <c r="Z259" s="14" t="s">
        <v>2394</v>
      </c>
      <c r="AA259" s="14"/>
      <c r="AB259" s="14" t="s">
        <v>2388</v>
      </c>
      <c r="AC259" s="14" t="s">
        <v>2155</v>
      </c>
      <c r="AD259" s="14" t="s">
        <v>2353</v>
      </c>
      <c r="AE259" s="14" t="s">
        <v>2359</v>
      </c>
      <c r="AF259" s="14" t="s">
        <v>2369</v>
      </c>
      <c r="AG259" s="14"/>
      <c r="AH259" s="14"/>
      <c r="AI259" s="14"/>
      <c r="AJ259" s="14" t="s">
        <v>2180</v>
      </c>
      <c r="AK259" s="14" t="s">
        <v>2376</v>
      </c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46"/>
      <c r="CZ259" s="20"/>
    </row>
    <row r="260" spans="1:104" ht="27.75" customHeight="1">
      <c r="A260" s="14">
        <v>254</v>
      </c>
      <c r="B260" s="29">
        <v>43160</v>
      </c>
      <c r="C260" s="14" t="s">
        <v>1576</v>
      </c>
      <c r="D260" s="14" t="s">
        <v>1577</v>
      </c>
      <c r="E260" s="14" t="s">
        <v>113</v>
      </c>
      <c r="F260" s="14" t="s">
        <v>114</v>
      </c>
      <c r="G260" s="14" t="s">
        <v>1953</v>
      </c>
      <c r="H260" s="14" t="s">
        <v>949</v>
      </c>
      <c r="I260" s="14" t="s">
        <v>2253</v>
      </c>
      <c r="J260" s="14" t="s">
        <v>1585</v>
      </c>
      <c r="K260" s="14"/>
      <c r="L260" s="14"/>
      <c r="M260" s="14" t="s">
        <v>358</v>
      </c>
      <c r="N260" s="14" t="s">
        <v>1917</v>
      </c>
      <c r="O260" s="30">
        <v>43235</v>
      </c>
      <c r="P260" s="14" t="s">
        <v>2379</v>
      </c>
      <c r="Q260" s="14" t="s">
        <v>1584</v>
      </c>
      <c r="R260" s="14">
        <v>3.1</v>
      </c>
      <c r="S260" s="14" t="s">
        <v>2118</v>
      </c>
      <c r="T260" s="14" t="s">
        <v>2274</v>
      </c>
      <c r="U260" s="14" t="s">
        <v>2344</v>
      </c>
      <c r="V260" s="14" t="s">
        <v>2345</v>
      </c>
      <c r="W260" s="14" t="s">
        <v>2260</v>
      </c>
      <c r="X260" s="14" t="s">
        <v>2282</v>
      </c>
      <c r="Y260" s="14" t="s">
        <v>2283</v>
      </c>
      <c r="Z260" s="14" t="s">
        <v>2395</v>
      </c>
      <c r="AA260" s="14"/>
      <c r="AB260" s="14" t="s">
        <v>2389</v>
      </c>
      <c r="AC260" s="14" t="s">
        <v>2156</v>
      </c>
      <c r="AD260" s="14" t="s">
        <v>2354</v>
      </c>
      <c r="AE260" s="14" t="s">
        <v>2362</v>
      </c>
      <c r="AF260" s="14" t="s">
        <v>2370</v>
      </c>
      <c r="AG260" s="14"/>
      <c r="AH260" s="14"/>
      <c r="AI260" s="14"/>
      <c r="AJ260" s="14" t="s">
        <v>2181</v>
      </c>
      <c r="AK260" s="14" t="s">
        <v>2181</v>
      </c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46"/>
      <c r="CZ260" s="20"/>
    </row>
    <row r="261" spans="1:104" ht="27.75" customHeight="1">
      <c r="A261" s="14">
        <v>255</v>
      </c>
      <c r="B261" s="29">
        <v>43160</v>
      </c>
      <c r="C261" s="14" t="s">
        <v>1576</v>
      </c>
      <c r="D261" s="14" t="s">
        <v>1577</v>
      </c>
      <c r="E261" s="14" t="s">
        <v>113</v>
      </c>
      <c r="F261" s="14" t="s">
        <v>114</v>
      </c>
      <c r="G261" s="14" t="s">
        <v>1953</v>
      </c>
      <c r="H261" s="14" t="s">
        <v>949</v>
      </c>
      <c r="I261" s="14" t="s">
        <v>2253</v>
      </c>
      <c r="J261" s="14" t="s">
        <v>1585</v>
      </c>
      <c r="K261" s="14"/>
      <c r="L261" s="14"/>
      <c r="M261" s="14" t="s">
        <v>358</v>
      </c>
      <c r="N261" s="14" t="s">
        <v>1917</v>
      </c>
      <c r="O261" s="30">
        <v>43235</v>
      </c>
      <c r="P261" s="14" t="s">
        <v>2379</v>
      </c>
      <c r="Q261" s="14" t="s">
        <v>1584</v>
      </c>
      <c r="R261" s="14">
        <v>3.1</v>
      </c>
      <c r="S261" s="14" t="s">
        <v>2118</v>
      </c>
      <c r="T261" s="14" t="s">
        <v>2275</v>
      </c>
      <c r="U261" s="14" t="s">
        <v>2346</v>
      </c>
      <c r="V261" s="14" t="s">
        <v>2347</v>
      </c>
      <c r="W261" s="14" t="s">
        <v>2261</v>
      </c>
      <c r="X261" s="14" t="s">
        <v>2285</v>
      </c>
      <c r="Y261" s="14" t="s">
        <v>2284</v>
      </c>
      <c r="Z261" s="14" t="s">
        <v>2396</v>
      </c>
      <c r="AA261" s="14"/>
      <c r="AB261" s="14" t="s">
        <v>2390</v>
      </c>
      <c r="AC261" s="14" t="s">
        <v>2157</v>
      </c>
      <c r="AD261" s="14" t="s">
        <v>2355</v>
      </c>
      <c r="AE261" s="14" t="s">
        <v>2363</v>
      </c>
      <c r="AF261" s="14" t="s">
        <v>2371</v>
      </c>
      <c r="AG261" s="14"/>
      <c r="AH261" s="14"/>
      <c r="AI261" s="14"/>
      <c r="AJ261" s="14" t="s">
        <v>2378</v>
      </c>
      <c r="AK261" s="14" t="s">
        <v>2377</v>
      </c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46"/>
      <c r="CZ261" s="20"/>
    </row>
    <row r="262" spans="1:104" ht="27.75" customHeight="1">
      <c r="A262" s="14">
        <v>256</v>
      </c>
      <c r="B262" s="29">
        <v>43175</v>
      </c>
      <c r="C262" s="14" t="s">
        <v>1576</v>
      </c>
      <c r="D262" s="14" t="s">
        <v>583</v>
      </c>
      <c r="E262" s="14" t="s">
        <v>113</v>
      </c>
      <c r="F262" s="14" t="s">
        <v>561</v>
      </c>
      <c r="G262" s="14" t="s">
        <v>367</v>
      </c>
      <c r="H262" s="14" t="s">
        <v>314</v>
      </c>
      <c r="I262" s="14" t="s">
        <v>2626</v>
      </c>
      <c r="J262" s="14" t="s">
        <v>302</v>
      </c>
      <c r="K262" s="14" t="s">
        <v>116</v>
      </c>
      <c r="L262" s="14"/>
      <c r="M262" s="14" t="s">
        <v>358</v>
      </c>
      <c r="N262" s="14" t="s">
        <v>359</v>
      </c>
      <c r="O262" s="30">
        <v>43261</v>
      </c>
      <c r="P262" s="14" t="s">
        <v>2305</v>
      </c>
      <c r="Q262" s="14" t="s">
        <v>565</v>
      </c>
      <c r="R262" s="14">
        <v>3.1</v>
      </c>
      <c r="S262" s="14" t="s">
        <v>2118</v>
      </c>
      <c r="T262" s="14" t="s">
        <v>2448</v>
      </c>
      <c r="U262" s="14" t="s">
        <v>2452</v>
      </c>
      <c r="V262" s="14" t="s">
        <v>2456</v>
      </c>
      <c r="W262" s="14" t="s">
        <v>2306</v>
      </c>
      <c r="X262" s="14" t="s">
        <v>2464</v>
      </c>
      <c r="Y262" s="14" t="s">
        <v>2465</v>
      </c>
      <c r="Z262" s="14" t="s">
        <v>2475</v>
      </c>
      <c r="AA262" s="14"/>
      <c r="AB262" s="14" t="s">
        <v>2460</v>
      </c>
      <c r="AC262" s="14" t="s">
        <v>376</v>
      </c>
      <c r="AD262" s="14" t="s">
        <v>2311</v>
      </c>
      <c r="AE262" s="14" t="s">
        <v>2315</v>
      </c>
      <c r="AF262" s="14" t="s">
        <v>2319</v>
      </c>
      <c r="AG262" s="14"/>
      <c r="AH262" s="14" t="s">
        <v>2323</v>
      </c>
      <c r="AI262" s="14"/>
      <c r="AJ262" s="14" t="s">
        <v>548</v>
      </c>
      <c r="AK262" s="14" t="s">
        <v>549</v>
      </c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>
        <v>3</v>
      </c>
      <c r="BS262" s="14">
        <v>7</v>
      </c>
      <c r="BT262" s="14">
        <v>8</v>
      </c>
      <c r="BU262" s="14">
        <v>0</v>
      </c>
      <c r="BV262" s="14">
        <v>5</v>
      </c>
      <c r="BW262" s="14" t="s">
        <v>125</v>
      </c>
      <c r="BX262" s="14">
        <v>5</v>
      </c>
      <c r="BY262" s="14" t="s">
        <v>309</v>
      </c>
      <c r="BZ262" s="14" t="s">
        <v>310</v>
      </c>
      <c r="CA262" s="14" t="s">
        <v>125</v>
      </c>
      <c r="CB262" s="14" t="s">
        <v>312</v>
      </c>
      <c r="CC262" s="14">
        <v>5</v>
      </c>
      <c r="CD262" s="14">
        <v>1</v>
      </c>
      <c r="CE262" s="14">
        <v>0</v>
      </c>
      <c r="CF262" s="14"/>
      <c r="CG262" s="14" t="str">
        <f t="shared" ref="CG262:CT265" si="4">DEC2HEX(CODE(BR262))</f>
        <v>33</v>
      </c>
      <c r="CH262" s="14" t="str">
        <f t="shared" si="4"/>
        <v>37</v>
      </c>
      <c r="CI262" s="14" t="str">
        <f t="shared" si="4"/>
        <v>38</v>
      </c>
      <c r="CJ262" s="14" t="str">
        <f t="shared" si="4"/>
        <v>30</v>
      </c>
      <c r="CK262" s="14" t="str">
        <f t="shared" si="4"/>
        <v>35</v>
      </c>
      <c r="CL262" s="14" t="str">
        <f t="shared" si="4"/>
        <v>2D</v>
      </c>
      <c r="CM262" s="14" t="str">
        <f t="shared" si="4"/>
        <v>35</v>
      </c>
      <c r="CN262" s="14" t="str">
        <f t="shared" si="4"/>
        <v>4D</v>
      </c>
      <c r="CO262" s="14" t="str">
        <f t="shared" si="4"/>
        <v>53</v>
      </c>
      <c r="CP262" s="14" t="str">
        <f t="shared" si="4"/>
        <v>2D</v>
      </c>
      <c r="CQ262" s="14" t="str">
        <f t="shared" si="4"/>
        <v>48</v>
      </c>
      <c r="CR262" s="14" t="str">
        <f t="shared" si="4"/>
        <v>35</v>
      </c>
      <c r="CS262" s="14" t="str">
        <f t="shared" si="4"/>
        <v>31</v>
      </c>
      <c r="CT262" s="14" t="str">
        <f t="shared" si="4"/>
        <v>30</v>
      </c>
      <c r="CU262" s="14"/>
      <c r="CV262" s="14"/>
      <c r="CW262" s="14"/>
      <c r="CX262" s="14"/>
      <c r="CY262" s="46"/>
      <c r="CZ262" s="20"/>
    </row>
    <row r="263" spans="1:104" ht="27.75" customHeight="1">
      <c r="A263" s="14">
        <v>257</v>
      </c>
      <c r="B263" s="29">
        <v>43175</v>
      </c>
      <c r="C263" s="14" t="s">
        <v>1576</v>
      </c>
      <c r="D263" s="14" t="s">
        <v>583</v>
      </c>
      <c r="E263" s="14" t="s">
        <v>113</v>
      </c>
      <c r="F263" s="14" t="s">
        <v>561</v>
      </c>
      <c r="G263" s="14" t="s">
        <v>367</v>
      </c>
      <c r="H263" s="14" t="s">
        <v>314</v>
      </c>
      <c r="I263" s="14" t="s">
        <v>2626</v>
      </c>
      <c r="J263" s="14" t="s">
        <v>302</v>
      </c>
      <c r="K263" s="14" t="s">
        <v>2310</v>
      </c>
      <c r="L263" s="14"/>
      <c r="M263" s="14" t="s">
        <v>358</v>
      </c>
      <c r="N263" s="14" t="s">
        <v>359</v>
      </c>
      <c r="O263" s="30">
        <v>43261</v>
      </c>
      <c r="P263" s="14" t="s">
        <v>2305</v>
      </c>
      <c r="Q263" s="14" t="s">
        <v>565</v>
      </c>
      <c r="R263" s="14">
        <v>3.1</v>
      </c>
      <c r="S263" s="14" t="s">
        <v>2118</v>
      </c>
      <c r="T263" s="14" t="s">
        <v>2449</v>
      </c>
      <c r="U263" s="14" t="s">
        <v>2453</v>
      </c>
      <c r="V263" s="14" t="s">
        <v>2457</v>
      </c>
      <c r="W263" s="14" t="s">
        <v>2307</v>
      </c>
      <c r="X263" s="14" t="s">
        <v>2470</v>
      </c>
      <c r="Y263" s="14" t="s">
        <v>2471</v>
      </c>
      <c r="Z263" s="14" t="s">
        <v>2474</v>
      </c>
      <c r="AA263" s="14"/>
      <c r="AB263" s="14" t="s">
        <v>2461</v>
      </c>
      <c r="AC263" s="14" t="s">
        <v>377</v>
      </c>
      <c r="AD263" s="14" t="s">
        <v>2312</v>
      </c>
      <c r="AE263" s="14" t="s">
        <v>2316</v>
      </c>
      <c r="AF263" s="14" t="s">
        <v>2320</v>
      </c>
      <c r="AG263" s="14"/>
      <c r="AH263" s="14" t="s">
        <v>2324</v>
      </c>
      <c r="AI263" s="14"/>
      <c r="AJ263" s="14" t="s">
        <v>548</v>
      </c>
      <c r="AK263" s="14" t="s">
        <v>550</v>
      </c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>
        <v>3</v>
      </c>
      <c r="BS263" s="14">
        <v>7</v>
      </c>
      <c r="BT263" s="14">
        <v>8</v>
      </c>
      <c r="BU263" s="14">
        <v>0</v>
      </c>
      <c r="BV263" s="14">
        <v>5</v>
      </c>
      <c r="BW263" s="14" t="s">
        <v>125</v>
      </c>
      <c r="BX263" s="14">
        <v>5</v>
      </c>
      <c r="BY263" s="14" t="s">
        <v>309</v>
      </c>
      <c r="BZ263" s="14" t="s">
        <v>310</v>
      </c>
      <c r="CA263" s="14" t="s">
        <v>125</v>
      </c>
      <c r="CB263" s="14" t="s">
        <v>312</v>
      </c>
      <c r="CC263" s="14">
        <v>6</v>
      </c>
      <c r="CD263" s="14">
        <v>1</v>
      </c>
      <c r="CE263" s="14">
        <v>0</v>
      </c>
      <c r="CF263" s="14"/>
      <c r="CG263" s="14" t="str">
        <f t="shared" si="4"/>
        <v>33</v>
      </c>
      <c r="CH263" s="14" t="str">
        <f t="shared" si="4"/>
        <v>37</v>
      </c>
      <c r="CI263" s="14" t="str">
        <f t="shared" si="4"/>
        <v>38</v>
      </c>
      <c r="CJ263" s="14" t="str">
        <f t="shared" si="4"/>
        <v>30</v>
      </c>
      <c r="CK263" s="14" t="str">
        <f t="shared" si="4"/>
        <v>35</v>
      </c>
      <c r="CL263" s="14" t="str">
        <f t="shared" si="4"/>
        <v>2D</v>
      </c>
      <c r="CM263" s="14" t="str">
        <f t="shared" si="4"/>
        <v>35</v>
      </c>
      <c r="CN263" s="14" t="str">
        <f t="shared" si="4"/>
        <v>4D</v>
      </c>
      <c r="CO263" s="14" t="str">
        <f t="shared" si="4"/>
        <v>53</v>
      </c>
      <c r="CP263" s="14" t="str">
        <f t="shared" si="4"/>
        <v>2D</v>
      </c>
      <c r="CQ263" s="14" t="str">
        <f t="shared" si="4"/>
        <v>48</v>
      </c>
      <c r="CR263" s="14" t="str">
        <f t="shared" si="4"/>
        <v>36</v>
      </c>
      <c r="CS263" s="14" t="str">
        <f t="shared" si="4"/>
        <v>31</v>
      </c>
      <c r="CT263" s="14" t="str">
        <f t="shared" si="4"/>
        <v>30</v>
      </c>
      <c r="CU263" s="14"/>
      <c r="CV263" s="14"/>
      <c r="CW263" s="14"/>
      <c r="CX263" s="14"/>
      <c r="CY263" s="46"/>
      <c r="CZ263" s="20"/>
    </row>
    <row r="264" spans="1:104" ht="27.75" customHeight="1">
      <c r="A264" s="14">
        <v>258</v>
      </c>
      <c r="B264" s="29">
        <v>43175</v>
      </c>
      <c r="C264" s="14" t="s">
        <v>1576</v>
      </c>
      <c r="D264" s="14" t="s">
        <v>583</v>
      </c>
      <c r="E264" s="14" t="s">
        <v>113</v>
      </c>
      <c r="F264" s="14" t="s">
        <v>561</v>
      </c>
      <c r="G264" s="14" t="s">
        <v>367</v>
      </c>
      <c r="H264" s="14" t="s">
        <v>314</v>
      </c>
      <c r="I264" s="14" t="s">
        <v>2626</v>
      </c>
      <c r="J264" s="14" t="s">
        <v>302</v>
      </c>
      <c r="K264" s="14" t="s">
        <v>2310</v>
      </c>
      <c r="L264" s="14"/>
      <c r="M264" s="14" t="s">
        <v>358</v>
      </c>
      <c r="N264" s="14" t="s">
        <v>359</v>
      </c>
      <c r="O264" s="30">
        <v>43261</v>
      </c>
      <c r="P264" s="14" t="s">
        <v>2305</v>
      </c>
      <c r="Q264" s="14" t="s">
        <v>565</v>
      </c>
      <c r="R264" s="14">
        <v>3.1</v>
      </c>
      <c r="S264" s="14" t="s">
        <v>2118</v>
      </c>
      <c r="T264" s="14" t="s">
        <v>2450</v>
      </c>
      <c r="U264" s="14" t="s">
        <v>2454</v>
      </c>
      <c r="V264" s="14" t="s">
        <v>2458</v>
      </c>
      <c r="W264" s="14" t="s">
        <v>2308</v>
      </c>
      <c r="X264" s="14" t="s">
        <v>2469</v>
      </c>
      <c r="Y264" s="14" t="s">
        <v>2468</v>
      </c>
      <c r="Z264" s="14" t="s">
        <v>2473</v>
      </c>
      <c r="AA264" s="14"/>
      <c r="AB264" s="14" t="s">
        <v>2462</v>
      </c>
      <c r="AC264" s="14" t="s">
        <v>378</v>
      </c>
      <c r="AD264" s="14" t="s">
        <v>2313</v>
      </c>
      <c r="AE264" s="14" t="s">
        <v>2317</v>
      </c>
      <c r="AF264" s="14" t="s">
        <v>2321</v>
      </c>
      <c r="AG264" s="14"/>
      <c r="AH264" s="14" t="s">
        <v>2325</v>
      </c>
      <c r="AI264" s="14"/>
      <c r="AJ264" s="14" t="s">
        <v>548</v>
      </c>
      <c r="AK264" s="14">
        <v>76</v>
      </c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>
        <v>3</v>
      </c>
      <c r="BS264" s="14">
        <v>7</v>
      </c>
      <c r="BT264" s="14">
        <v>8</v>
      </c>
      <c r="BU264" s="14">
        <v>0</v>
      </c>
      <c r="BV264" s="14">
        <v>5</v>
      </c>
      <c r="BW264" s="14" t="s">
        <v>125</v>
      </c>
      <c r="BX264" s="14">
        <v>5</v>
      </c>
      <c r="BY264" s="14" t="s">
        <v>309</v>
      </c>
      <c r="BZ264" s="14" t="s">
        <v>310</v>
      </c>
      <c r="CA264" s="14" t="s">
        <v>125</v>
      </c>
      <c r="CB264" s="14" t="s">
        <v>312</v>
      </c>
      <c r="CC264" s="14">
        <v>7</v>
      </c>
      <c r="CD264" s="14">
        <v>1</v>
      </c>
      <c r="CE264" s="14">
        <v>0</v>
      </c>
      <c r="CF264" s="14"/>
      <c r="CG264" s="14" t="str">
        <f t="shared" si="4"/>
        <v>33</v>
      </c>
      <c r="CH264" s="14" t="str">
        <f t="shared" si="4"/>
        <v>37</v>
      </c>
      <c r="CI264" s="14" t="str">
        <f t="shared" si="4"/>
        <v>38</v>
      </c>
      <c r="CJ264" s="14" t="str">
        <f t="shared" si="4"/>
        <v>30</v>
      </c>
      <c r="CK264" s="14" t="str">
        <f t="shared" si="4"/>
        <v>35</v>
      </c>
      <c r="CL264" s="14" t="str">
        <f t="shared" si="4"/>
        <v>2D</v>
      </c>
      <c r="CM264" s="14" t="str">
        <f t="shared" si="4"/>
        <v>35</v>
      </c>
      <c r="CN264" s="14" t="str">
        <f t="shared" si="4"/>
        <v>4D</v>
      </c>
      <c r="CO264" s="14" t="str">
        <f t="shared" si="4"/>
        <v>53</v>
      </c>
      <c r="CP264" s="14" t="str">
        <f t="shared" si="4"/>
        <v>2D</v>
      </c>
      <c r="CQ264" s="14" t="str">
        <f t="shared" si="4"/>
        <v>48</v>
      </c>
      <c r="CR264" s="14" t="str">
        <f t="shared" si="4"/>
        <v>37</v>
      </c>
      <c r="CS264" s="14" t="str">
        <f t="shared" si="4"/>
        <v>31</v>
      </c>
      <c r="CT264" s="14" t="str">
        <f t="shared" si="4"/>
        <v>30</v>
      </c>
      <c r="CU264" s="14"/>
      <c r="CV264" s="14"/>
      <c r="CW264" s="14"/>
      <c r="CX264" s="14"/>
      <c r="CY264" s="46"/>
      <c r="CZ264" s="20"/>
    </row>
    <row r="265" spans="1:104" ht="27.75" customHeight="1">
      <c r="A265" s="14">
        <v>259</v>
      </c>
      <c r="B265" s="29">
        <v>43175</v>
      </c>
      <c r="C265" s="14" t="s">
        <v>1576</v>
      </c>
      <c r="D265" s="14" t="s">
        <v>583</v>
      </c>
      <c r="E265" s="14" t="s">
        <v>113</v>
      </c>
      <c r="F265" s="14" t="s">
        <v>561</v>
      </c>
      <c r="G265" s="14" t="s">
        <v>367</v>
      </c>
      <c r="H265" s="14" t="s">
        <v>314</v>
      </c>
      <c r="I265" s="14" t="s">
        <v>2626</v>
      </c>
      <c r="J265" s="14" t="s">
        <v>302</v>
      </c>
      <c r="K265" s="14" t="s">
        <v>116</v>
      </c>
      <c r="L265" s="14"/>
      <c r="M265" s="14" t="s">
        <v>358</v>
      </c>
      <c r="N265" s="14" t="s">
        <v>359</v>
      </c>
      <c r="O265" s="30">
        <v>43261</v>
      </c>
      <c r="P265" s="14" t="s">
        <v>2305</v>
      </c>
      <c r="Q265" s="14" t="s">
        <v>565</v>
      </c>
      <c r="R265" s="14">
        <v>3.1</v>
      </c>
      <c r="S265" s="14" t="s">
        <v>2118</v>
      </c>
      <c r="T265" s="14" t="s">
        <v>2451</v>
      </c>
      <c r="U265" s="14" t="s">
        <v>2455</v>
      </c>
      <c r="V265" s="14" t="s">
        <v>2459</v>
      </c>
      <c r="W265" s="14" t="s">
        <v>2309</v>
      </c>
      <c r="X265" s="14" t="s">
        <v>2466</v>
      </c>
      <c r="Y265" s="14" t="s">
        <v>2467</v>
      </c>
      <c r="Z265" s="14" t="s">
        <v>2472</v>
      </c>
      <c r="AA265" s="14"/>
      <c r="AB265" s="14" t="s">
        <v>2463</v>
      </c>
      <c r="AC265" s="14" t="s">
        <v>379</v>
      </c>
      <c r="AD265" s="14" t="s">
        <v>2314</v>
      </c>
      <c r="AE265" s="14" t="s">
        <v>2318</v>
      </c>
      <c r="AF265" s="14" t="s">
        <v>2322</v>
      </c>
      <c r="AG265" s="14"/>
      <c r="AH265" s="14" t="s">
        <v>2326</v>
      </c>
      <c r="AI265" s="14"/>
      <c r="AJ265" s="14" t="s">
        <v>548</v>
      </c>
      <c r="AK265" s="14" t="s">
        <v>551</v>
      </c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>
        <v>3</v>
      </c>
      <c r="BS265" s="14">
        <v>7</v>
      </c>
      <c r="BT265" s="14">
        <v>8</v>
      </c>
      <c r="BU265" s="14">
        <v>0</v>
      </c>
      <c r="BV265" s="14">
        <v>5</v>
      </c>
      <c r="BW265" s="14" t="s">
        <v>125</v>
      </c>
      <c r="BX265" s="14">
        <v>5</v>
      </c>
      <c r="BY265" s="14" t="s">
        <v>309</v>
      </c>
      <c r="BZ265" s="14" t="s">
        <v>310</v>
      </c>
      <c r="CA265" s="14" t="s">
        <v>125</v>
      </c>
      <c r="CB265" s="14" t="s">
        <v>312</v>
      </c>
      <c r="CC265" s="14">
        <v>8</v>
      </c>
      <c r="CD265" s="14">
        <v>1</v>
      </c>
      <c r="CE265" s="14">
        <v>0</v>
      </c>
      <c r="CF265" s="14"/>
      <c r="CG265" s="14" t="str">
        <f t="shared" si="4"/>
        <v>33</v>
      </c>
      <c r="CH265" s="14" t="str">
        <f t="shared" si="4"/>
        <v>37</v>
      </c>
      <c r="CI265" s="14" t="str">
        <f t="shared" si="4"/>
        <v>38</v>
      </c>
      <c r="CJ265" s="14" t="str">
        <f t="shared" si="4"/>
        <v>30</v>
      </c>
      <c r="CK265" s="14" t="str">
        <f t="shared" si="4"/>
        <v>35</v>
      </c>
      <c r="CL265" s="14" t="str">
        <f t="shared" si="4"/>
        <v>2D</v>
      </c>
      <c r="CM265" s="14" t="str">
        <f t="shared" si="4"/>
        <v>35</v>
      </c>
      <c r="CN265" s="14" t="str">
        <f t="shared" si="4"/>
        <v>4D</v>
      </c>
      <c r="CO265" s="14" t="str">
        <f t="shared" si="4"/>
        <v>53</v>
      </c>
      <c r="CP265" s="14" t="str">
        <f t="shared" si="4"/>
        <v>2D</v>
      </c>
      <c r="CQ265" s="14" t="str">
        <f t="shared" si="4"/>
        <v>48</v>
      </c>
      <c r="CR265" s="14" t="str">
        <f t="shared" si="4"/>
        <v>38</v>
      </c>
      <c r="CS265" s="14" t="str">
        <f t="shared" si="4"/>
        <v>31</v>
      </c>
      <c r="CT265" s="14" t="str">
        <f t="shared" si="4"/>
        <v>30</v>
      </c>
      <c r="CU265" s="14"/>
      <c r="CV265" s="14"/>
      <c r="CW265" s="14"/>
      <c r="CX265" s="14"/>
      <c r="CY265" s="46"/>
      <c r="CZ265" s="20"/>
    </row>
    <row r="266" spans="1:104" ht="27.75" customHeight="1">
      <c r="A266" s="14">
        <v>260</v>
      </c>
      <c r="B266" s="29">
        <v>43206</v>
      </c>
      <c r="C266" s="14" t="s">
        <v>97</v>
      </c>
      <c r="D266" s="14" t="s">
        <v>368</v>
      </c>
      <c r="E266" s="14" t="s">
        <v>113</v>
      </c>
      <c r="F266" s="14" t="s">
        <v>1757</v>
      </c>
      <c r="G266" s="14" t="s">
        <v>2405</v>
      </c>
      <c r="H266" s="14" t="s">
        <v>314</v>
      </c>
      <c r="I266" s="14" t="s">
        <v>2406</v>
      </c>
      <c r="J266" s="14" t="s">
        <v>101</v>
      </c>
      <c r="K266" s="14"/>
      <c r="L266" s="14"/>
      <c r="M266" s="14" t="s">
        <v>358</v>
      </c>
      <c r="N266" s="14" t="s">
        <v>1986</v>
      </c>
      <c r="O266" s="30">
        <v>43364</v>
      </c>
      <c r="P266" s="14" t="s">
        <v>2411</v>
      </c>
      <c r="Q266" s="14" t="s">
        <v>565</v>
      </c>
      <c r="R266" s="14" t="s">
        <v>564</v>
      </c>
      <c r="S266" s="14" t="s">
        <v>471</v>
      </c>
      <c r="T266" s="14"/>
      <c r="U266" s="14" t="s">
        <v>2409</v>
      </c>
      <c r="V266" s="14" t="s">
        <v>2410</v>
      </c>
      <c r="W266" s="14" t="s">
        <v>1988</v>
      </c>
      <c r="X266" s="14"/>
      <c r="Y266" s="14"/>
      <c r="Z266" s="14"/>
      <c r="AA266" s="14"/>
      <c r="AB266" s="14"/>
      <c r="AC266" s="14" t="s">
        <v>1991</v>
      </c>
      <c r="AD266" s="14" t="s">
        <v>1994</v>
      </c>
      <c r="AE266" s="14" t="s">
        <v>1997</v>
      </c>
      <c r="AF266" s="14" t="s">
        <v>1991</v>
      </c>
      <c r="AG266" s="14"/>
      <c r="AH266" s="14"/>
      <c r="AI266" s="14"/>
      <c r="AJ266" s="14" t="s">
        <v>2402</v>
      </c>
      <c r="AK266" s="14" t="s">
        <v>2402</v>
      </c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>
        <v>3</v>
      </c>
      <c r="BS266" s="14">
        <v>7</v>
      </c>
      <c r="BT266" s="14">
        <v>8</v>
      </c>
      <c r="BU266" s="14">
        <v>0</v>
      </c>
      <c r="BV266" s="14">
        <v>5</v>
      </c>
      <c r="BW266" s="14" t="s">
        <v>125</v>
      </c>
      <c r="BX266" s="14" t="s">
        <v>2000</v>
      </c>
      <c r="BY266" s="14" t="s">
        <v>127</v>
      </c>
      <c r="BZ266" s="14">
        <v>7</v>
      </c>
      <c r="CA266" s="14" t="s">
        <v>125</v>
      </c>
      <c r="CB266" s="14" t="s">
        <v>757</v>
      </c>
      <c r="CC266" s="14">
        <v>0</v>
      </c>
      <c r="CD266" s="14">
        <v>1</v>
      </c>
      <c r="CE266" s="14">
        <v>0</v>
      </c>
      <c r="CF266" s="14"/>
      <c r="CG266" s="14" t="s">
        <v>1465</v>
      </c>
      <c r="CH266" s="14" t="s">
        <v>1466</v>
      </c>
      <c r="CI266" s="14" t="s">
        <v>1467</v>
      </c>
      <c r="CJ266" s="14" t="s">
        <v>1468</v>
      </c>
      <c r="CK266" s="14" t="s">
        <v>1469</v>
      </c>
      <c r="CL266" s="14" t="s">
        <v>1470</v>
      </c>
      <c r="CM266" s="14" t="s">
        <v>2407</v>
      </c>
      <c r="CN266" s="14" t="s">
        <v>2408</v>
      </c>
      <c r="CO266" s="14" t="s">
        <v>1466</v>
      </c>
      <c r="CP266" s="14" t="s">
        <v>1470</v>
      </c>
      <c r="CQ266" s="14" t="s">
        <v>1471</v>
      </c>
      <c r="CR266" s="14" t="s">
        <v>1468</v>
      </c>
      <c r="CS266" s="14" t="s">
        <v>1474</v>
      </c>
      <c r="CT266" s="14" t="s">
        <v>1468</v>
      </c>
      <c r="CU266" s="14"/>
      <c r="CV266" s="14"/>
      <c r="CW266" s="14"/>
      <c r="CX266" s="14"/>
      <c r="CY266" s="46"/>
      <c r="CZ266" s="20"/>
    </row>
    <row r="267" spans="1:104" ht="27.75" customHeight="1">
      <c r="A267" s="14">
        <v>261</v>
      </c>
      <c r="B267" s="29">
        <v>43228</v>
      </c>
      <c r="C267" s="14" t="s">
        <v>1576</v>
      </c>
      <c r="D267" s="14" t="s">
        <v>1577</v>
      </c>
      <c r="E267" s="14" t="s">
        <v>113</v>
      </c>
      <c r="F267" s="14" t="s">
        <v>1739</v>
      </c>
      <c r="G267" s="14" t="s">
        <v>1740</v>
      </c>
      <c r="H267" s="14" t="s">
        <v>1579</v>
      </c>
      <c r="I267" s="14" t="s">
        <v>1741</v>
      </c>
      <c r="J267" s="14" t="s">
        <v>6</v>
      </c>
      <c r="K267" s="14"/>
      <c r="L267" s="14"/>
      <c r="M267" s="14" t="s">
        <v>1582</v>
      </c>
      <c r="N267" s="14" t="s">
        <v>1583</v>
      </c>
      <c r="O267" s="30">
        <v>43361</v>
      </c>
      <c r="P267" s="14" t="s">
        <v>2429</v>
      </c>
      <c r="Q267" s="14" t="s">
        <v>1584</v>
      </c>
      <c r="R267" s="14" t="s">
        <v>2236</v>
      </c>
      <c r="S267" s="14" t="s">
        <v>2118</v>
      </c>
      <c r="T267" s="14" t="s">
        <v>2424</v>
      </c>
      <c r="U267" s="14" t="s">
        <v>2426</v>
      </c>
      <c r="V267" s="14" t="s">
        <v>2427</v>
      </c>
      <c r="W267" s="14" t="s">
        <v>2428</v>
      </c>
      <c r="X267" s="14" t="s">
        <v>2438</v>
      </c>
      <c r="Y267" s="14" t="s">
        <v>2439</v>
      </c>
      <c r="Z267" s="14" t="s">
        <v>2444</v>
      </c>
      <c r="AA267" s="14"/>
      <c r="AB267" s="14" t="s">
        <v>2423</v>
      </c>
      <c r="AC267" s="14" t="s">
        <v>1761</v>
      </c>
      <c r="AD267" s="14" t="s">
        <v>2422</v>
      </c>
      <c r="AE267" s="14" t="s">
        <v>2413</v>
      </c>
      <c r="AF267" s="14" t="s">
        <v>2421</v>
      </c>
      <c r="AG267" s="14"/>
      <c r="AH267" s="14"/>
      <c r="AI267" s="14"/>
      <c r="AJ267" s="14" t="s">
        <v>1751</v>
      </c>
      <c r="AK267" s="14" t="s">
        <v>1751</v>
      </c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46"/>
      <c r="CZ267" s="20"/>
    </row>
    <row r="268" spans="1:104" ht="27.75" customHeight="1">
      <c r="A268" s="14">
        <v>262</v>
      </c>
      <c r="B268" s="29">
        <v>43228</v>
      </c>
      <c r="C268" s="14" t="s">
        <v>1576</v>
      </c>
      <c r="D268" s="14" t="s">
        <v>1577</v>
      </c>
      <c r="E268" s="14" t="s">
        <v>113</v>
      </c>
      <c r="F268" s="14" t="s">
        <v>1739</v>
      </c>
      <c r="G268" s="14" t="s">
        <v>1740</v>
      </c>
      <c r="H268" s="14" t="s">
        <v>1579</v>
      </c>
      <c r="I268" s="14" t="s">
        <v>1741</v>
      </c>
      <c r="J268" s="14" t="s">
        <v>1585</v>
      </c>
      <c r="K268" s="14"/>
      <c r="L268" s="14"/>
      <c r="M268" s="14" t="s">
        <v>1582</v>
      </c>
      <c r="N268" s="14" t="s">
        <v>1583</v>
      </c>
      <c r="O268" s="30">
        <v>43361</v>
      </c>
      <c r="P268" s="14" t="s">
        <v>2429</v>
      </c>
      <c r="Q268" s="14" t="s">
        <v>1584</v>
      </c>
      <c r="R268" s="14" t="s">
        <v>2236</v>
      </c>
      <c r="S268" s="14" t="s">
        <v>2118</v>
      </c>
      <c r="T268" s="14" t="s">
        <v>2425</v>
      </c>
      <c r="U268" s="14" t="s">
        <v>2431</v>
      </c>
      <c r="V268" s="14" t="s">
        <v>2432</v>
      </c>
      <c r="W268" s="14" t="s">
        <v>2433</v>
      </c>
      <c r="X268" s="14" t="s">
        <v>2440</v>
      </c>
      <c r="Y268" s="14" t="s">
        <v>2441</v>
      </c>
      <c r="Z268" s="14" t="s">
        <v>2445</v>
      </c>
      <c r="AA268" s="14"/>
      <c r="AB268" s="14" t="s">
        <v>2420</v>
      </c>
      <c r="AC268" s="14" t="s">
        <v>1769</v>
      </c>
      <c r="AD268" s="14" t="s">
        <v>2419</v>
      </c>
      <c r="AE268" s="14" t="s">
        <v>2414</v>
      </c>
      <c r="AF268" s="14" t="s">
        <v>2418</v>
      </c>
      <c r="AG268" s="14"/>
      <c r="AH268" s="14"/>
      <c r="AI268" s="14"/>
      <c r="AJ268" s="14" t="s">
        <v>1753</v>
      </c>
      <c r="AK268" s="14" t="s">
        <v>1753</v>
      </c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46"/>
      <c r="CZ268" s="20"/>
    </row>
    <row r="269" spans="1:104" ht="27.75" customHeight="1">
      <c r="A269" s="14">
        <v>263</v>
      </c>
      <c r="B269" s="29">
        <v>43228</v>
      </c>
      <c r="C269" s="14" t="s">
        <v>1576</v>
      </c>
      <c r="D269" s="14" t="s">
        <v>1577</v>
      </c>
      <c r="E269" s="14" t="s">
        <v>113</v>
      </c>
      <c r="F269" s="14" t="s">
        <v>1739</v>
      </c>
      <c r="G269" s="14" t="s">
        <v>1740</v>
      </c>
      <c r="H269" s="14" t="s">
        <v>1579</v>
      </c>
      <c r="I269" s="14" t="s">
        <v>1741</v>
      </c>
      <c r="J269" s="14" t="s">
        <v>1585</v>
      </c>
      <c r="K269" s="14"/>
      <c r="L269" s="14"/>
      <c r="M269" s="14" t="s">
        <v>1582</v>
      </c>
      <c r="N269" s="14" t="s">
        <v>1583</v>
      </c>
      <c r="O269" s="30">
        <v>43361</v>
      </c>
      <c r="P269" s="14" t="s">
        <v>2429</v>
      </c>
      <c r="Q269" s="14" t="s">
        <v>1584</v>
      </c>
      <c r="R269" s="14" t="s">
        <v>2236</v>
      </c>
      <c r="S269" s="14" t="s">
        <v>2118</v>
      </c>
      <c r="T269" s="14" t="s">
        <v>2447</v>
      </c>
      <c r="U269" s="14" t="s">
        <v>2434</v>
      </c>
      <c r="V269" s="14" t="s">
        <v>2435</v>
      </c>
      <c r="W269" s="14" t="s">
        <v>2436</v>
      </c>
      <c r="X269" s="14" t="s">
        <v>2443</v>
      </c>
      <c r="Y269" s="14" t="s">
        <v>2442</v>
      </c>
      <c r="Z269" s="14" t="s">
        <v>2446</v>
      </c>
      <c r="AA269" s="14"/>
      <c r="AB269" s="14" t="s">
        <v>2430</v>
      </c>
      <c r="AC269" s="14" t="s">
        <v>2437</v>
      </c>
      <c r="AD269" s="14" t="s">
        <v>2417</v>
      </c>
      <c r="AE269" s="14" t="s">
        <v>2415</v>
      </c>
      <c r="AF269" s="14" t="s">
        <v>2416</v>
      </c>
      <c r="AG269" s="14"/>
      <c r="AH269" s="14"/>
      <c r="AI269" s="14"/>
      <c r="AJ269" s="14" t="s">
        <v>1755</v>
      </c>
      <c r="AK269" s="14" t="s">
        <v>1754</v>
      </c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46"/>
      <c r="CZ269" s="20"/>
    </row>
    <row r="270" spans="1:104" ht="27.75" customHeight="1">
      <c r="A270" s="14">
        <v>264</v>
      </c>
      <c r="B270" s="29">
        <v>43252</v>
      </c>
      <c r="C270" s="14" t="s">
        <v>97</v>
      </c>
      <c r="D270" s="14" t="s">
        <v>1577</v>
      </c>
      <c r="E270" s="14" t="s">
        <v>113</v>
      </c>
      <c r="F270" s="14" t="s">
        <v>1757</v>
      </c>
      <c r="G270" s="14" t="s">
        <v>1740</v>
      </c>
      <c r="H270" s="14" t="s">
        <v>1579</v>
      </c>
      <c r="I270" s="14" t="s">
        <v>1741</v>
      </c>
      <c r="J270" s="14" t="s">
        <v>6</v>
      </c>
      <c r="K270" s="14"/>
      <c r="L270" s="14"/>
      <c r="M270" s="14" t="s">
        <v>358</v>
      </c>
      <c r="N270" s="14" t="s">
        <v>1986</v>
      </c>
      <c r="O270" s="30">
        <v>43364</v>
      </c>
      <c r="P270" s="14" t="s">
        <v>2476</v>
      </c>
      <c r="Q270" s="14" t="s">
        <v>1584</v>
      </c>
      <c r="R270" s="14" t="s">
        <v>2236</v>
      </c>
      <c r="S270" s="14" t="s">
        <v>2118</v>
      </c>
      <c r="T270" s="14" t="s">
        <v>2673</v>
      </c>
      <c r="U270" s="14" t="s">
        <v>2481</v>
      </c>
      <c r="V270" s="14" t="s">
        <v>2484</v>
      </c>
      <c r="W270" s="14" t="s">
        <v>1988</v>
      </c>
      <c r="X270" s="14" t="s">
        <v>2674</v>
      </c>
      <c r="Y270" s="14" t="s">
        <v>2675</v>
      </c>
      <c r="Z270" s="14" t="s">
        <v>2676</v>
      </c>
      <c r="AA270" s="14"/>
      <c r="AB270" s="14" t="s">
        <v>2488</v>
      </c>
      <c r="AC270" s="14" t="s">
        <v>1991</v>
      </c>
      <c r="AD270" s="14" t="s">
        <v>1994</v>
      </c>
      <c r="AE270" s="14" t="s">
        <v>2477</v>
      </c>
      <c r="AF270" s="14" t="s">
        <v>1991</v>
      </c>
      <c r="AG270" s="14"/>
      <c r="AH270" s="14"/>
      <c r="AI270" s="14"/>
      <c r="AJ270" s="14" t="s">
        <v>2402</v>
      </c>
      <c r="AK270" s="14" t="s">
        <v>2402</v>
      </c>
      <c r="AL270" s="14">
        <v>3</v>
      </c>
      <c r="AM270" s="14">
        <v>7</v>
      </c>
      <c r="AN270" s="14">
        <v>8</v>
      </c>
      <c r="AO270" s="14">
        <v>0</v>
      </c>
      <c r="AP270" s="14">
        <v>5</v>
      </c>
      <c r="AQ270" s="14" t="s">
        <v>125</v>
      </c>
      <c r="AR270" s="14" t="s">
        <v>2000</v>
      </c>
      <c r="AS270" s="14" t="s">
        <v>127</v>
      </c>
      <c r="AT270" s="14">
        <v>7</v>
      </c>
      <c r="AU270" s="14" t="s">
        <v>125</v>
      </c>
      <c r="AV270" s="14" t="s">
        <v>757</v>
      </c>
      <c r="AW270" s="14">
        <v>0</v>
      </c>
      <c r="AX270" s="14">
        <v>1</v>
      </c>
      <c r="AY270" s="14">
        <v>0</v>
      </c>
      <c r="AZ270" s="14"/>
      <c r="BA270" s="14" t="s">
        <v>1465</v>
      </c>
      <c r="BB270" s="14" t="s">
        <v>1466</v>
      </c>
      <c r="BC270" s="14" t="s">
        <v>1467</v>
      </c>
      <c r="BD270" s="14" t="s">
        <v>1468</v>
      </c>
      <c r="BE270" s="14" t="s">
        <v>1469</v>
      </c>
      <c r="BF270" s="14" t="s">
        <v>1470</v>
      </c>
      <c r="BG270" s="14" t="s">
        <v>2407</v>
      </c>
      <c r="BH270" s="14" t="s">
        <v>2408</v>
      </c>
      <c r="BI270" s="14" t="s">
        <v>1466</v>
      </c>
      <c r="BJ270" s="14" t="s">
        <v>1470</v>
      </c>
      <c r="BK270" s="14" t="s">
        <v>1471</v>
      </c>
      <c r="BL270" s="14" t="s">
        <v>1468</v>
      </c>
      <c r="BM270" s="14" t="s">
        <v>1474</v>
      </c>
      <c r="BN270" s="14" t="s">
        <v>1468</v>
      </c>
      <c r="BO270" s="14"/>
      <c r="BP270" s="14"/>
      <c r="BQ270" s="14"/>
      <c r="BR270" s="14">
        <v>3</v>
      </c>
      <c r="BS270" s="14">
        <v>7</v>
      </c>
      <c r="BT270" s="14">
        <v>8</v>
      </c>
      <c r="BU270" s="14">
        <v>0</v>
      </c>
      <c r="BV270" s="14">
        <v>5</v>
      </c>
      <c r="BW270" s="14" t="s">
        <v>125</v>
      </c>
      <c r="BX270" s="14">
        <v>6</v>
      </c>
      <c r="BY270" s="14" t="s">
        <v>127</v>
      </c>
      <c r="BZ270" s="14">
        <v>7</v>
      </c>
      <c r="CA270" s="14" t="s">
        <v>125</v>
      </c>
      <c r="CB270" s="14" t="s">
        <v>757</v>
      </c>
      <c r="CC270" s="14">
        <v>0</v>
      </c>
      <c r="CD270" s="14">
        <v>1</v>
      </c>
      <c r="CE270" s="14">
        <v>0</v>
      </c>
      <c r="CF270" s="14"/>
      <c r="CG270" s="14" t="str">
        <f t="shared" ref="CG270:CT274" si="5">DEC2HEX(CODE(BR270))</f>
        <v>33</v>
      </c>
      <c r="CH270" s="14" t="str">
        <f t="shared" si="5"/>
        <v>37</v>
      </c>
      <c r="CI270" s="14" t="str">
        <f t="shared" si="5"/>
        <v>38</v>
      </c>
      <c r="CJ270" s="14" t="str">
        <f t="shared" si="5"/>
        <v>30</v>
      </c>
      <c r="CK270" s="14" t="str">
        <f t="shared" si="5"/>
        <v>35</v>
      </c>
      <c r="CL270" s="14" t="str">
        <f t="shared" si="5"/>
        <v>2D</v>
      </c>
      <c r="CM270" s="14" t="str">
        <f t="shared" si="5"/>
        <v>36</v>
      </c>
      <c r="CN270" s="14" t="str">
        <f t="shared" si="5"/>
        <v>50</v>
      </c>
      <c r="CO270" s="14" t="str">
        <f t="shared" si="5"/>
        <v>37</v>
      </c>
      <c r="CP270" s="14" t="str">
        <f t="shared" si="5"/>
        <v>2D</v>
      </c>
      <c r="CQ270" s="14" t="str">
        <f t="shared" si="5"/>
        <v>42</v>
      </c>
      <c r="CR270" s="14" t="str">
        <f t="shared" si="5"/>
        <v>30</v>
      </c>
      <c r="CS270" s="14" t="str">
        <f t="shared" si="5"/>
        <v>31</v>
      </c>
      <c r="CT270" s="14" t="str">
        <f t="shared" si="5"/>
        <v>30</v>
      </c>
      <c r="CU270" s="14"/>
      <c r="CV270" s="14"/>
      <c r="CW270" s="14"/>
      <c r="CX270" s="14"/>
      <c r="CY270" s="46"/>
      <c r="CZ270" s="20"/>
    </row>
    <row r="271" spans="1:104" ht="27.75" customHeight="1">
      <c r="A271" s="14">
        <v>265</v>
      </c>
      <c r="B271" s="29">
        <v>43252</v>
      </c>
      <c r="C271" s="14" t="s">
        <v>97</v>
      </c>
      <c r="D271" s="14" t="s">
        <v>1577</v>
      </c>
      <c r="E271" s="14" t="s">
        <v>113</v>
      </c>
      <c r="F271" s="14" t="s">
        <v>1739</v>
      </c>
      <c r="G271" s="14" t="s">
        <v>1740</v>
      </c>
      <c r="H271" s="14" t="s">
        <v>1579</v>
      </c>
      <c r="I271" s="14" t="s">
        <v>1741</v>
      </c>
      <c r="J271" s="14" t="s">
        <v>1585</v>
      </c>
      <c r="K271" s="14"/>
      <c r="L271" s="14"/>
      <c r="M271" s="14" t="s">
        <v>358</v>
      </c>
      <c r="N271" s="14" t="s">
        <v>1986</v>
      </c>
      <c r="O271" s="30">
        <v>43364</v>
      </c>
      <c r="P271" s="14" t="s">
        <v>2476</v>
      </c>
      <c r="Q271" s="14" t="s">
        <v>1584</v>
      </c>
      <c r="R271" s="14" t="s">
        <v>2236</v>
      </c>
      <c r="S271" s="14" t="s">
        <v>2118</v>
      </c>
      <c r="T271" s="14" t="s">
        <v>2566</v>
      </c>
      <c r="U271" s="14" t="s">
        <v>2480</v>
      </c>
      <c r="V271" s="14" t="s">
        <v>2483</v>
      </c>
      <c r="W271" s="14" t="s">
        <v>1989</v>
      </c>
      <c r="X271" s="14" t="s">
        <v>2567</v>
      </c>
      <c r="Y271" s="14" t="s">
        <v>2568</v>
      </c>
      <c r="Z271" s="14" t="s">
        <v>2569</v>
      </c>
      <c r="AA271" s="14"/>
      <c r="AB271" s="14" t="s">
        <v>2486</v>
      </c>
      <c r="AC271" s="14" t="s">
        <v>1992</v>
      </c>
      <c r="AD271" s="14" t="s">
        <v>1995</v>
      </c>
      <c r="AE271" s="14" t="s">
        <v>2478</v>
      </c>
      <c r="AF271" s="14" t="s">
        <v>1992</v>
      </c>
      <c r="AG271" s="14"/>
      <c r="AH271" s="14"/>
      <c r="AI271" s="14"/>
      <c r="AJ271" s="14" t="s">
        <v>2404</v>
      </c>
      <c r="AK271" s="14" t="s">
        <v>2403</v>
      </c>
      <c r="AL271" s="14">
        <v>3</v>
      </c>
      <c r="AM271" s="14">
        <v>7</v>
      </c>
      <c r="AN271" s="14">
        <v>8</v>
      </c>
      <c r="AO271" s="14">
        <v>0</v>
      </c>
      <c r="AP271" s="14">
        <v>5</v>
      </c>
      <c r="AQ271" s="14" t="s">
        <v>125</v>
      </c>
      <c r="AR271" s="14" t="s">
        <v>2000</v>
      </c>
      <c r="AS271" s="14" t="s">
        <v>127</v>
      </c>
      <c r="AT271" s="14">
        <v>7</v>
      </c>
      <c r="AU271" s="14" t="s">
        <v>125</v>
      </c>
      <c r="AV271" s="14" t="s">
        <v>757</v>
      </c>
      <c r="AW271" s="14">
        <v>5</v>
      </c>
      <c r="AX271" s="14">
        <v>1</v>
      </c>
      <c r="AY271" s="14">
        <v>0</v>
      </c>
      <c r="AZ271" s="14"/>
      <c r="BA271" s="14" t="s">
        <v>1465</v>
      </c>
      <c r="BB271" s="14" t="s">
        <v>1466</v>
      </c>
      <c r="BC271" s="14" t="s">
        <v>1467</v>
      </c>
      <c r="BD271" s="14" t="s">
        <v>1468</v>
      </c>
      <c r="BE271" s="14" t="s">
        <v>1469</v>
      </c>
      <c r="BF271" s="14" t="s">
        <v>1470</v>
      </c>
      <c r="BG271" s="14" t="s">
        <v>2407</v>
      </c>
      <c r="BH271" s="14" t="s">
        <v>2408</v>
      </c>
      <c r="BI271" s="14" t="s">
        <v>1466</v>
      </c>
      <c r="BJ271" s="14" t="s">
        <v>1470</v>
      </c>
      <c r="BK271" s="14" t="s">
        <v>1471</v>
      </c>
      <c r="BL271" s="14" t="s">
        <v>1469</v>
      </c>
      <c r="BM271" s="14" t="s">
        <v>1474</v>
      </c>
      <c r="BN271" s="14" t="s">
        <v>1468</v>
      </c>
      <c r="BO271" s="14"/>
      <c r="BP271" s="14"/>
      <c r="BQ271" s="14"/>
      <c r="BR271" s="14">
        <v>3</v>
      </c>
      <c r="BS271" s="14">
        <v>7</v>
      </c>
      <c r="BT271" s="14">
        <v>8</v>
      </c>
      <c r="BU271" s="14">
        <v>0</v>
      </c>
      <c r="BV271" s="14">
        <v>5</v>
      </c>
      <c r="BW271" s="14" t="s">
        <v>125</v>
      </c>
      <c r="BX271" s="14">
        <v>6</v>
      </c>
      <c r="BY271" s="14" t="s">
        <v>127</v>
      </c>
      <c r="BZ271" s="14">
        <v>7</v>
      </c>
      <c r="CA271" s="14" t="s">
        <v>125</v>
      </c>
      <c r="CB271" s="14" t="s">
        <v>757</v>
      </c>
      <c r="CC271" s="14">
        <v>5</v>
      </c>
      <c r="CD271" s="14">
        <v>1</v>
      </c>
      <c r="CE271" s="14">
        <v>0</v>
      </c>
      <c r="CF271" s="14"/>
      <c r="CG271" s="14" t="str">
        <f t="shared" si="5"/>
        <v>33</v>
      </c>
      <c r="CH271" s="14" t="str">
        <f t="shared" si="5"/>
        <v>37</v>
      </c>
      <c r="CI271" s="14" t="str">
        <f t="shared" si="5"/>
        <v>38</v>
      </c>
      <c r="CJ271" s="14" t="str">
        <f t="shared" si="5"/>
        <v>30</v>
      </c>
      <c r="CK271" s="14" t="str">
        <f t="shared" si="5"/>
        <v>35</v>
      </c>
      <c r="CL271" s="14" t="str">
        <f t="shared" si="5"/>
        <v>2D</v>
      </c>
      <c r="CM271" s="14" t="str">
        <f t="shared" si="5"/>
        <v>36</v>
      </c>
      <c r="CN271" s="14" t="str">
        <f t="shared" si="5"/>
        <v>50</v>
      </c>
      <c r="CO271" s="14" t="str">
        <f t="shared" si="5"/>
        <v>37</v>
      </c>
      <c r="CP271" s="14" t="str">
        <f t="shared" si="5"/>
        <v>2D</v>
      </c>
      <c r="CQ271" s="14" t="str">
        <f t="shared" si="5"/>
        <v>42</v>
      </c>
      <c r="CR271" s="14" t="str">
        <f t="shared" si="5"/>
        <v>35</v>
      </c>
      <c r="CS271" s="14" t="str">
        <f t="shared" si="5"/>
        <v>31</v>
      </c>
      <c r="CT271" s="14" t="str">
        <f t="shared" si="5"/>
        <v>30</v>
      </c>
      <c r="CU271" s="14"/>
      <c r="CV271" s="14"/>
      <c r="CW271" s="14"/>
      <c r="CX271" s="14"/>
      <c r="CY271" s="46"/>
      <c r="CZ271" s="20"/>
    </row>
    <row r="272" spans="1:104" ht="69">
      <c r="A272" s="14">
        <v>266</v>
      </c>
      <c r="B272" s="29">
        <v>43252</v>
      </c>
      <c r="C272" s="14" t="s">
        <v>97</v>
      </c>
      <c r="D272" s="14" t="s">
        <v>1577</v>
      </c>
      <c r="E272" s="14" t="s">
        <v>113</v>
      </c>
      <c r="F272" s="14" t="s">
        <v>1739</v>
      </c>
      <c r="G272" s="14" t="s">
        <v>1740</v>
      </c>
      <c r="H272" s="14" t="s">
        <v>1579</v>
      </c>
      <c r="I272" s="14" t="s">
        <v>1741</v>
      </c>
      <c r="J272" s="14" t="s">
        <v>1585</v>
      </c>
      <c r="K272" s="14"/>
      <c r="L272" s="14"/>
      <c r="M272" s="14" t="s">
        <v>358</v>
      </c>
      <c r="N272" s="14" t="s">
        <v>1986</v>
      </c>
      <c r="O272" s="30">
        <v>43364</v>
      </c>
      <c r="P272" s="14" t="s">
        <v>2476</v>
      </c>
      <c r="Q272" s="14" t="s">
        <v>1584</v>
      </c>
      <c r="R272" s="14" t="s">
        <v>2236</v>
      </c>
      <c r="S272" s="14" t="s">
        <v>2118</v>
      </c>
      <c r="T272" s="14" t="s">
        <v>2669</v>
      </c>
      <c r="U272" s="14" t="s">
        <v>2482</v>
      </c>
      <c r="V272" s="14" t="s">
        <v>2485</v>
      </c>
      <c r="W272" s="14" t="s">
        <v>1990</v>
      </c>
      <c r="X272" s="14" t="s">
        <v>2670</v>
      </c>
      <c r="Y272" s="14" t="s">
        <v>2671</v>
      </c>
      <c r="Z272" s="14" t="s">
        <v>2672</v>
      </c>
      <c r="AA272" s="14"/>
      <c r="AB272" s="14" t="s">
        <v>2487</v>
      </c>
      <c r="AC272" s="14" t="s">
        <v>1993</v>
      </c>
      <c r="AD272" s="14" t="s">
        <v>1996</v>
      </c>
      <c r="AE272" s="14" t="s">
        <v>2479</v>
      </c>
      <c r="AF272" s="14" t="s">
        <v>1993</v>
      </c>
      <c r="AG272" s="14"/>
      <c r="AH272" s="14"/>
      <c r="AI272" s="14"/>
      <c r="AJ272" s="14" t="s">
        <v>2404</v>
      </c>
      <c r="AK272" s="14" t="s">
        <v>2404</v>
      </c>
      <c r="AL272" s="14">
        <v>3</v>
      </c>
      <c r="AM272" s="14">
        <v>7</v>
      </c>
      <c r="AN272" s="14">
        <v>8</v>
      </c>
      <c r="AO272" s="14">
        <v>0</v>
      </c>
      <c r="AP272" s="14">
        <v>5</v>
      </c>
      <c r="AQ272" s="14" t="s">
        <v>125</v>
      </c>
      <c r="AR272" s="14" t="s">
        <v>2000</v>
      </c>
      <c r="AS272" s="14" t="s">
        <v>127</v>
      </c>
      <c r="AT272" s="14">
        <v>7</v>
      </c>
      <c r="AU272" s="14" t="s">
        <v>125</v>
      </c>
      <c r="AV272" s="14" t="s">
        <v>757</v>
      </c>
      <c r="AW272" s="14">
        <v>6</v>
      </c>
      <c r="AX272" s="14">
        <v>1</v>
      </c>
      <c r="AY272" s="14">
        <v>0</v>
      </c>
      <c r="AZ272" s="14"/>
      <c r="BA272" s="14" t="s">
        <v>1465</v>
      </c>
      <c r="BB272" s="14" t="s">
        <v>1466</v>
      </c>
      <c r="BC272" s="14" t="s">
        <v>1467</v>
      </c>
      <c r="BD272" s="14" t="s">
        <v>1468</v>
      </c>
      <c r="BE272" s="14" t="s">
        <v>1469</v>
      </c>
      <c r="BF272" s="14" t="s">
        <v>1470</v>
      </c>
      <c r="BG272" s="14" t="s">
        <v>2407</v>
      </c>
      <c r="BH272" s="14" t="s">
        <v>2408</v>
      </c>
      <c r="BI272" s="14" t="s">
        <v>1466</v>
      </c>
      <c r="BJ272" s="14" t="s">
        <v>1470</v>
      </c>
      <c r="BK272" s="14" t="s">
        <v>1471</v>
      </c>
      <c r="BL272" s="14" t="s">
        <v>2407</v>
      </c>
      <c r="BM272" s="14" t="s">
        <v>1474</v>
      </c>
      <c r="BN272" s="14" t="s">
        <v>1468</v>
      </c>
      <c r="BO272" s="14"/>
      <c r="BP272" s="14"/>
      <c r="BQ272" s="14"/>
      <c r="BR272" s="14">
        <v>3</v>
      </c>
      <c r="BS272" s="14">
        <v>7</v>
      </c>
      <c r="BT272" s="14">
        <v>8</v>
      </c>
      <c r="BU272" s="14">
        <v>0</v>
      </c>
      <c r="BV272" s="14">
        <v>5</v>
      </c>
      <c r="BW272" s="14" t="s">
        <v>125</v>
      </c>
      <c r="BX272" s="14">
        <v>6</v>
      </c>
      <c r="BY272" s="14" t="s">
        <v>127</v>
      </c>
      <c r="BZ272" s="14">
        <v>7</v>
      </c>
      <c r="CA272" s="14" t="s">
        <v>125</v>
      </c>
      <c r="CB272" s="14" t="s">
        <v>757</v>
      </c>
      <c r="CC272" s="14">
        <v>6</v>
      </c>
      <c r="CD272" s="14">
        <v>1</v>
      </c>
      <c r="CE272" s="14">
        <v>0</v>
      </c>
      <c r="CF272" s="14"/>
      <c r="CG272" s="14" t="str">
        <f t="shared" si="5"/>
        <v>33</v>
      </c>
      <c r="CH272" s="14" t="str">
        <f t="shared" si="5"/>
        <v>37</v>
      </c>
      <c r="CI272" s="14" t="str">
        <f t="shared" si="5"/>
        <v>38</v>
      </c>
      <c r="CJ272" s="14" t="str">
        <f t="shared" si="5"/>
        <v>30</v>
      </c>
      <c r="CK272" s="14" t="str">
        <f t="shared" si="5"/>
        <v>35</v>
      </c>
      <c r="CL272" s="14" t="str">
        <f t="shared" si="5"/>
        <v>2D</v>
      </c>
      <c r="CM272" s="14" t="str">
        <f t="shared" si="5"/>
        <v>36</v>
      </c>
      <c r="CN272" s="14" t="str">
        <f t="shared" si="5"/>
        <v>50</v>
      </c>
      <c r="CO272" s="14" t="str">
        <f t="shared" si="5"/>
        <v>37</v>
      </c>
      <c r="CP272" s="14" t="str">
        <f t="shared" si="5"/>
        <v>2D</v>
      </c>
      <c r="CQ272" s="14" t="str">
        <f t="shared" si="5"/>
        <v>42</v>
      </c>
      <c r="CR272" s="14" t="str">
        <f t="shared" si="5"/>
        <v>36</v>
      </c>
      <c r="CS272" s="14" t="str">
        <f t="shared" si="5"/>
        <v>31</v>
      </c>
      <c r="CT272" s="14" t="str">
        <f t="shared" si="5"/>
        <v>30</v>
      </c>
      <c r="CU272" s="14"/>
      <c r="CV272" s="14"/>
      <c r="CW272" s="14"/>
      <c r="CX272" s="14"/>
      <c r="CY272" s="46"/>
      <c r="CZ272" s="20"/>
    </row>
    <row r="273" spans="1:104" ht="27.75" customHeight="1">
      <c r="A273" s="14">
        <v>267</v>
      </c>
      <c r="B273" s="29">
        <v>43266</v>
      </c>
      <c r="C273" s="14" t="s">
        <v>97</v>
      </c>
      <c r="D273" s="14" t="s">
        <v>583</v>
      </c>
      <c r="E273" s="14" t="s">
        <v>113</v>
      </c>
      <c r="F273" s="14" t="s">
        <v>114</v>
      </c>
      <c r="G273" s="14" t="s">
        <v>1953</v>
      </c>
      <c r="H273" s="14" t="s">
        <v>949</v>
      </c>
      <c r="I273" s="14" t="s">
        <v>1934</v>
      </c>
      <c r="J273" s="14" t="s">
        <v>101</v>
      </c>
      <c r="K273" s="14"/>
      <c r="L273" s="14"/>
      <c r="M273" s="14" t="s">
        <v>358</v>
      </c>
      <c r="N273" s="14" t="s">
        <v>1917</v>
      </c>
      <c r="O273" s="30">
        <v>43221</v>
      </c>
      <c r="P273" s="14" t="s">
        <v>4983</v>
      </c>
      <c r="Q273" s="14" t="s">
        <v>565</v>
      </c>
      <c r="R273" s="14">
        <v>3.1</v>
      </c>
      <c r="S273" s="14" t="s">
        <v>2118</v>
      </c>
      <c r="T273" s="14" t="s">
        <v>2677</v>
      </c>
      <c r="U273" s="14" t="s">
        <v>2585</v>
      </c>
      <c r="V273" s="14" t="s">
        <v>2664</v>
      </c>
      <c r="W273" s="14" t="s">
        <v>2489</v>
      </c>
      <c r="X273" s="14" t="s">
        <v>2679</v>
      </c>
      <c r="Y273" s="14" t="s">
        <v>2681</v>
      </c>
      <c r="Z273" s="14" t="s">
        <v>2683</v>
      </c>
      <c r="AA273" s="14"/>
      <c r="AB273" s="31" t="s">
        <v>2665</v>
      </c>
      <c r="AC273" s="14" t="s">
        <v>1958</v>
      </c>
      <c r="AD273" s="14" t="s">
        <v>2491</v>
      </c>
      <c r="AE273" s="14" t="s">
        <v>2493</v>
      </c>
      <c r="AF273" s="14" t="s">
        <v>2495</v>
      </c>
      <c r="AG273" s="14"/>
      <c r="AH273" s="14"/>
      <c r="AI273" s="14" t="s">
        <v>2497</v>
      </c>
      <c r="AJ273" s="14" t="s">
        <v>672</v>
      </c>
      <c r="AK273" s="14" t="s">
        <v>672</v>
      </c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>
        <v>3</v>
      </c>
      <c r="BS273" s="14">
        <v>7</v>
      </c>
      <c r="BT273" s="14">
        <v>8</v>
      </c>
      <c r="BU273" s="14">
        <v>0</v>
      </c>
      <c r="BV273" s="14">
        <v>5</v>
      </c>
      <c r="BW273" s="14" t="s">
        <v>125</v>
      </c>
      <c r="BX273" s="14">
        <v>5</v>
      </c>
      <c r="BY273" s="14" t="s">
        <v>757</v>
      </c>
      <c r="BZ273" s="14" t="s">
        <v>758</v>
      </c>
      <c r="CA273" s="14" t="s">
        <v>125</v>
      </c>
      <c r="CB273" s="14" t="s">
        <v>773</v>
      </c>
      <c r="CC273" s="14">
        <v>1</v>
      </c>
      <c r="CD273" s="14">
        <v>1</v>
      </c>
      <c r="CE273" s="14">
        <v>0</v>
      </c>
      <c r="CF273" s="14"/>
      <c r="CG273" s="14" t="str">
        <f t="shared" si="5"/>
        <v>33</v>
      </c>
      <c r="CH273" s="14" t="str">
        <f t="shared" si="5"/>
        <v>37</v>
      </c>
      <c r="CI273" s="14" t="str">
        <f t="shared" si="5"/>
        <v>38</v>
      </c>
      <c r="CJ273" s="14" t="str">
        <f t="shared" si="5"/>
        <v>30</v>
      </c>
      <c r="CK273" s="14" t="str">
        <f t="shared" si="5"/>
        <v>35</v>
      </c>
      <c r="CL273" s="14" t="str">
        <f t="shared" si="5"/>
        <v>2D</v>
      </c>
      <c r="CM273" s="14" t="str">
        <f t="shared" si="5"/>
        <v>35</v>
      </c>
      <c r="CN273" s="14" t="str">
        <f t="shared" si="5"/>
        <v>42</v>
      </c>
      <c r="CO273" s="14" t="str">
        <f t="shared" si="5"/>
        <v>46</v>
      </c>
      <c r="CP273" s="14" t="str">
        <f t="shared" si="5"/>
        <v>2D</v>
      </c>
      <c r="CQ273" s="14" t="str">
        <f t="shared" si="5"/>
        <v>45</v>
      </c>
      <c r="CR273" s="14" t="str">
        <f t="shared" si="5"/>
        <v>31</v>
      </c>
      <c r="CS273" s="14" t="str">
        <f t="shared" si="5"/>
        <v>31</v>
      </c>
      <c r="CT273" s="14" t="str">
        <f t="shared" si="5"/>
        <v>30</v>
      </c>
      <c r="CU273" s="14"/>
      <c r="CV273" s="14"/>
      <c r="CW273" s="14"/>
      <c r="CX273" s="14"/>
      <c r="CY273" s="46"/>
      <c r="CZ273" s="20"/>
    </row>
    <row r="274" spans="1:104" ht="27.75" customHeight="1">
      <c r="A274" s="14">
        <v>268</v>
      </c>
      <c r="B274" s="29">
        <v>43266</v>
      </c>
      <c r="C274" s="14" t="s">
        <v>97</v>
      </c>
      <c r="D274" s="14" t="s">
        <v>583</v>
      </c>
      <c r="E274" s="14" t="s">
        <v>113</v>
      </c>
      <c r="F274" s="14" t="s">
        <v>114</v>
      </c>
      <c r="G274" s="14" t="s">
        <v>1953</v>
      </c>
      <c r="H274" s="14" t="s">
        <v>949</v>
      </c>
      <c r="I274" s="14" t="s">
        <v>1934</v>
      </c>
      <c r="J274" s="14" t="s">
        <v>101</v>
      </c>
      <c r="K274" s="14"/>
      <c r="L274" s="14"/>
      <c r="M274" s="14" t="s">
        <v>358</v>
      </c>
      <c r="N274" s="14" t="s">
        <v>1917</v>
      </c>
      <c r="O274" s="30">
        <v>43221</v>
      </c>
      <c r="P274" s="14" t="s">
        <v>4983</v>
      </c>
      <c r="Q274" s="14" t="s">
        <v>565</v>
      </c>
      <c r="R274" s="14">
        <v>3.1</v>
      </c>
      <c r="S274" s="14" t="s">
        <v>2118</v>
      </c>
      <c r="T274" s="14" t="s">
        <v>2678</v>
      </c>
      <c r="U274" s="14" t="s">
        <v>2586</v>
      </c>
      <c r="V274" s="14" t="s">
        <v>2663</v>
      </c>
      <c r="W274" s="14" t="s">
        <v>2490</v>
      </c>
      <c r="X274" s="14" t="s">
        <v>2680</v>
      </c>
      <c r="Y274" s="14" t="s">
        <v>2682</v>
      </c>
      <c r="Z274" s="14" t="s">
        <v>2684</v>
      </c>
      <c r="AA274" s="14"/>
      <c r="AB274" s="31" t="s">
        <v>2666</v>
      </c>
      <c r="AC274" s="14" t="s">
        <v>1959</v>
      </c>
      <c r="AD274" s="14" t="s">
        <v>2492</v>
      </c>
      <c r="AE274" s="14" t="s">
        <v>2494</v>
      </c>
      <c r="AF274" s="14" t="s">
        <v>2496</v>
      </c>
      <c r="AG274" s="14"/>
      <c r="AH274" s="14"/>
      <c r="AI274" s="14" t="s">
        <v>2498</v>
      </c>
      <c r="AJ274" s="14" t="s">
        <v>671</v>
      </c>
      <c r="AK274" s="14" t="s">
        <v>671</v>
      </c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>
        <v>3</v>
      </c>
      <c r="BS274" s="14">
        <v>7</v>
      </c>
      <c r="BT274" s="14">
        <v>8</v>
      </c>
      <c r="BU274" s="14">
        <v>0</v>
      </c>
      <c r="BV274" s="14">
        <v>5</v>
      </c>
      <c r="BW274" s="14" t="s">
        <v>125</v>
      </c>
      <c r="BX274" s="14">
        <v>5</v>
      </c>
      <c r="BY274" s="14" t="s">
        <v>757</v>
      </c>
      <c r="BZ274" s="14" t="s">
        <v>758</v>
      </c>
      <c r="CA274" s="14" t="s">
        <v>125</v>
      </c>
      <c r="CB274" s="14" t="s">
        <v>129</v>
      </c>
      <c r="CC274" s="14">
        <v>1</v>
      </c>
      <c r="CD274" s="14">
        <v>1</v>
      </c>
      <c r="CE274" s="14">
        <v>0</v>
      </c>
      <c r="CF274" s="14"/>
      <c r="CG274" s="14" t="str">
        <f t="shared" si="5"/>
        <v>33</v>
      </c>
      <c r="CH274" s="14" t="str">
        <f t="shared" si="5"/>
        <v>37</v>
      </c>
      <c r="CI274" s="14" t="str">
        <f t="shared" si="5"/>
        <v>38</v>
      </c>
      <c r="CJ274" s="14" t="str">
        <f t="shared" si="5"/>
        <v>30</v>
      </c>
      <c r="CK274" s="14" t="str">
        <f t="shared" si="5"/>
        <v>35</v>
      </c>
      <c r="CL274" s="14" t="str">
        <f t="shared" si="5"/>
        <v>2D</v>
      </c>
      <c r="CM274" s="14" t="str">
        <f t="shared" si="5"/>
        <v>35</v>
      </c>
      <c r="CN274" s="14" t="str">
        <f t="shared" si="5"/>
        <v>42</v>
      </c>
      <c r="CO274" s="14" t="str">
        <f t="shared" si="5"/>
        <v>46</v>
      </c>
      <c r="CP274" s="14" t="str">
        <f t="shared" si="5"/>
        <v>2D</v>
      </c>
      <c r="CQ274" s="14" t="str">
        <f t="shared" si="5"/>
        <v>47</v>
      </c>
      <c r="CR274" s="14" t="str">
        <f t="shared" si="5"/>
        <v>31</v>
      </c>
      <c r="CS274" s="14" t="str">
        <f t="shared" si="5"/>
        <v>31</v>
      </c>
      <c r="CT274" s="14" t="str">
        <f t="shared" si="5"/>
        <v>30</v>
      </c>
      <c r="CU274" s="14"/>
      <c r="CV274" s="14"/>
      <c r="CW274" s="14"/>
      <c r="CX274" s="14"/>
      <c r="CY274" s="46"/>
      <c r="CZ274" s="20"/>
    </row>
    <row r="275" spans="1:104" ht="32.1" customHeight="1">
      <c r="A275" s="14">
        <v>269</v>
      </c>
      <c r="B275" s="29">
        <v>43269</v>
      </c>
      <c r="C275" s="14" t="s">
        <v>97</v>
      </c>
      <c r="D275" s="14" t="s">
        <v>1577</v>
      </c>
      <c r="E275" s="14" t="s">
        <v>113</v>
      </c>
      <c r="F275" s="14" t="s">
        <v>1739</v>
      </c>
      <c r="G275" s="14" t="s">
        <v>1740</v>
      </c>
      <c r="H275" s="14" t="s">
        <v>1579</v>
      </c>
      <c r="I275" s="14" t="s">
        <v>1741</v>
      </c>
      <c r="J275" s="14" t="s">
        <v>6</v>
      </c>
      <c r="K275" s="14"/>
      <c r="L275" s="14"/>
      <c r="M275" s="14" t="s">
        <v>1582</v>
      </c>
      <c r="N275" s="14" t="s">
        <v>1583</v>
      </c>
      <c r="O275" s="30">
        <v>43361</v>
      </c>
      <c r="P275" s="14" t="s">
        <v>2499</v>
      </c>
      <c r="Q275" s="14" t="s">
        <v>1584</v>
      </c>
      <c r="R275" s="14" t="s">
        <v>2236</v>
      </c>
      <c r="S275" s="14" t="s">
        <v>2118</v>
      </c>
      <c r="T275" s="14" t="s">
        <v>2570</v>
      </c>
      <c r="U275" s="14" t="s">
        <v>2503</v>
      </c>
      <c r="V275" s="14" t="s">
        <v>2504</v>
      </c>
      <c r="W275" s="14" t="s">
        <v>2500</v>
      </c>
      <c r="X275" s="14" t="s">
        <v>2576</v>
      </c>
      <c r="Y275" s="14" t="s">
        <v>2577</v>
      </c>
      <c r="Z275" s="14" t="s">
        <v>2582</v>
      </c>
      <c r="AA275" s="14"/>
      <c r="AB275" s="14" t="s">
        <v>2573</v>
      </c>
      <c r="AC275" s="14" t="s">
        <v>1761</v>
      </c>
      <c r="AD275" s="14" t="s">
        <v>2509</v>
      </c>
      <c r="AE275" s="14" t="s">
        <v>2512</v>
      </c>
      <c r="AF275" s="14" t="s">
        <v>2515</v>
      </c>
      <c r="AG275" s="14"/>
      <c r="AH275" s="14"/>
      <c r="AI275" s="14"/>
      <c r="AJ275" s="14" t="s">
        <v>1751</v>
      </c>
      <c r="AK275" s="14" t="s">
        <v>1751</v>
      </c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46"/>
      <c r="CZ275" s="20"/>
    </row>
    <row r="276" spans="1:104" ht="32.1" customHeight="1">
      <c r="A276" s="14">
        <v>270</v>
      </c>
      <c r="B276" s="29">
        <v>43269</v>
      </c>
      <c r="C276" s="14" t="s">
        <v>97</v>
      </c>
      <c r="D276" s="14" t="s">
        <v>1577</v>
      </c>
      <c r="E276" s="14" t="s">
        <v>113</v>
      </c>
      <c r="F276" s="14" t="s">
        <v>1739</v>
      </c>
      <c r="G276" s="14" t="s">
        <v>1740</v>
      </c>
      <c r="H276" s="14" t="s">
        <v>1579</v>
      </c>
      <c r="I276" s="14" t="s">
        <v>1741</v>
      </c>
      <c r="J276" s="14" t="s">
        <v>1585</v>
      </c>
      <c r="K276" s="14"/>
      <c r="L276" s="14"/>
      <c r="M276" s="14" t="s">
        <v>1582</v>
      </c>
      <c r="N276" s="14" t="s">
        <v>1583</v>
      </c>
      <c r="O276" s="30">
        <v>43361</v>
      </c>
      <c r="P276" s="14" t="s">
        <v>2499</v>
      </c>
      <c r="Q276" s="14" t="s">
        <v>1584</v>
      </c>
      <c r="R276" s="14" t="s">
        <v>2236</v>
      </c>
      <c r="S276" s="14" t="s">
        <v>2118</v>
      </c>
      <c r="T276" s="14" t="s">
        <v>2571</v>
      </c>
      <c r="U276" s="14" t="s">
        <v>2505</v>
      </c>
      <c r="V276" s="14" t="s">
        <v>2506</v>
      </c>
      <c r="W276" s="14" t="s">
        <v>2501</v>
      </c>
      <c r="X276" s="14" t="s">
        <v>2578</v>
      </c>
      <c r="Y276" s="14" t="s">
        <v>2579</v>
      </c>
      <c r="Z276" s="14" t="s">
        <v>2583</v>
      </c>
      <c r="AA276" s="14"/>
      <c r="AB276" s="14" t="s">
        <v>2574</v>
      </c>
      <c r="AC276" s="14" t="s">
        <v>1769</v>
      </c>
      <c r="AD276" s="14" t="s">
        <v>2510</v>
      </c>
      <c r="AE276" s="14" t="s">
        <v>2513</v>
      </c>
      <c r="AF276" s="14" t="s">
        <v>2516</v>
      </c>
      <c r="AG276" s="14"/>
      <c r="AH276" s="14"/>
      <c r="AI276" s="14"/>
      <c r="AJ276" s="14" t="s">
        <v>1753</v>
      </c>
      <c r="AK276" s="14" t="s">
        <v>1753</v>
      </c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46"/>
      <c r="CZ276" s="20"/>
    </row>
    <row r="277" spans="1:104" ht="32.1" customHeight="1">
      <c r="A277" s="14">
        <v>271</v>
      </c>
      <c r="B277" s="29">
        <v>43269</v>
      </c>
      <c r="C277" s="14" t="s">
        <v>97</v>
      </c>
      <c r="D277" s="14" t="s">
        <v>1577</v>
      </c>
      <c r="E277" s="14" t="s">
        <v>113</v>
      </c>
      <c r="F277" s="14" t="s">
        <v>1739</v>
      </c>
      <c r="G277" s="14" t="s">
        <v>1740</v>
      </c>
      <c r="H277" s="14" t="s">
        <v>1579</v>
      </c>
      <c r="I277" s="14" t="s">
        <v>1741</v>
      </c>
      <c r="J277" s="14" t="s">
        <v>1585</v>
      </c>
      <c r="K277" s="14"/>
      <c r="L277" s="14"/>
      <c r="M277" s="14" t="s">
        <v>1582</v>
      </c>
      <c r="N277" s="14" t="s">
        <v>1583</v>
      </c>
      <c r="O277" s="30">
        <v>43361</v>
      </c>
      <c r="P277" s="14" t="s">
        <v>2499</v>
      </c>
      <c r="Q277" s="14" t="s">
        <v>1584</v>
      </c>
      <c r="R277" s="14" t="s">
        <v>2236</v>
      </c>
      <c r="S277" s="14" t="s">
        <v>2118</v>
      </c>
      <c r="T277" s="14" t="s">
        <v>2572</v>
      </c>
      <c r="U277" s="14" t="s">
        <v>2507</v>
      </c>
      <c r="V277" s="14" t="s">
        <v>2508</v>
      </c>
      <c r="W277" s="14" t="s">
        <v>2502</v>
      </c>
      <c r="X277" s="14" t="s">
        <v>2580</v>
      </c>
      <c r="Y277" s="14" t="s">
        <v>2581</v>
      </c>
      <c r="Z277" s="14" t="s">
        <v>2584</v>
      </c>
      <c r="AA277" s="14"/>
      <c r="AB277" s="14" t="s">
        <v>2575</v>
      </c>
      <c r="AC277" s="14" t="s">
        <v>2437</v>
      </c>
      <c r="AD277" s="14" t="s">
        <v>2511</v>
      </c>
      <c r="AE277" s="14" t="s">
        <v>2514</v>
      </c>
      <c r="AF277" s="14" t="s">
        <v>2517</v>
      </c>
      <c r="AG277" s="14"/>
      <c r="AH277" s="14"/>
      <c r="AI277" s="14"/>
      <c r="AJ277" s="14" t="s">
        <v>1755</v>
      </c>
      <c r="AK277" s="14" t="s">
        <v>1754</v>
      </c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46"/>
      <c r="CZ277" s="20"/>
    </row>
    <row r="278" spans="1:104" ht="32.1" customHeight="1">
      <c r="A278" s="14">
        <v>272</v>
      </c>
      <c r="B278" s="29">
        <v>43273</v>
      </c>
      <c r="C278" s="14" t="s">
        <v>1576</v>
      </c>
      <c r="D278" s="14" t="s">
        <v>1577</v>
      </c>
      <c r="E278" s="14" t="s">
        <v>113</v>
      </c>
      <c r="F278" s="14" t="s">
        <v>114</v>
      </c>
      <c r="G278" s="14" t="s">
        <v>1953</v>
      </c>
      <c r="H278" s="14" t="s">
        <v>949</v>
      </c>
      <c r="I278" s="14" t="s">
        <v>1916</v>
      </c>
      <c r="J278" s="14" t="s">
        <v>6</v>
      </c>
      <c r="K278" s="14"/>
      <c r="L278" s="14"/>
      <c r="M278" s="14" t="s">
        <v>358</v>
      </c>
      <c r="N278" s="14" t="s">
        <v>1917</v>
      </c>
      <c r="O278" s="30">
        <v>43235</v>
      </c>
      <c r="P278" s="14" t="s">
        <v>4984</v>
      </c>
      <c r="Q278" s="14" t="s">
        <v>1584</v>
      </c>
      <c r="R278" s="14">
        <v>3.1</v>
      </c>
      <c r="S278" s="14" t="s">
        <v>2118</v>
      </c>
      <c r="T278" s="14" t="s">
        <v>2588</v>
      </c>
      <c r="U278" s="14" t="s">
        <v>2526</v>
      </c>
      <c r="V278" s="14" t="s">
        <v>2534</v>
      </c>
      <c r="W278" s="14" t="s">
        <v>2518</v>
      </c>
      <c r="X278" s="14" t="s">
        <v>2590</v>
      </c>
      <c r="Y278" s="14" t="s">
        <v>2589</v>
      </c>
      <c r="Z278" s="14" t="s">
        <v>2597</v>
      </c>
      <c r="AA278" s="14"/>
      <c r="AB278" s="31" t="s">
        <v>2587</v>
      </c>
      <c r="AC278" s="14" t="s">
        <v>2591</v>
      </c>
      <c r="AD278" s="14" t="s">
        <v>2542</v>
      </c>
      <c r="AE278" s="14" t="s">
        <v>2550</v>
      </c>
      <c r="AF278" s="14" t="s">
        <v>2558</v>
      </c>
      <c r="AG278" s="14"/>
      <c r="AH278" s="14"/>
      <c r="AI278" s="14"/>
      <c r="AJ278" s="14" t="s">
        <v>2372</v>
      </c>
      <c r="AK278" s="14" t="s">
        <v>2372</v>
      </c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46"/>
      <c r="CZ278" s="20"/>
    </row>
    <row r="279" spans="1:104" ht="32.1" customHeight="1">
      <c r="A279" s="14">
        <v>273</v>
      </c>
      <c r="B279" s="29">
        <v>43273</v>
      </c>
      <c r="C279" s="14" t="s">
        <v>1576</v>
      </c>
      <c r="D279" s="14" t="s">
        <v>1577</v>
      </c>
      <c r="E279" s="14" t="s">
        <v>113</v>
      </c>
      <c r="F279" s="14" t="s">
        <v>114</v>
      </c>
      <c r="G279" s="14" t="s">
        <v>1953</v>
      </c>
      <c r="H279" s="14" t="s">
        <v>949</v>
      </c>
      <c r="I279" s="14" t="s">
        <v>1916</v>
      </c>
      <c r="J279" s="14" t="s">
        <v>6</v>
      </c>
      <c r="K279" s="14"/>
      <c r="L279" s="14"/>
      <c r="M279" s="14" t="s">
        <v>358</v>
      </c>
      <c r="N279" s="14" t="s">
        <v>1917</v>
      </c>
      <c r="O279" s="30">
        <v>43235</v>
      </c>
      <c r="P279" s="14" t="s">
        <v>4985</v>
      </c>
      <c r="Q279" s="14" t="s">
        <v>1584</v>
      </c>
      <c r="R279" s="14">
        <v>3.1</v>
      </c>
      <c r="S279" s="14" t="s">
        <v>2118</v>
      </c>
      <c r="T279" s="14" t="s">
        <v>2628</v>
      </c>
      <c r="U279" s="14" t="s">
        <v>2527</v>
      </c>
      <c r="V279" s="14" t="s">
        <v>2535</v>
      </c>
      <c r="W279" s="14" t="s">
        <v>2519</v>
      </c>
      <c r="X279" s="14" t="s">
        <v>2630</v>
      </c>
      <c r="Y279" s="14" t="s">
        <v>2637</v>
      </c>
      <c r="Z279" s="14" t="s">
        <v>2632</v>
      </c>
      <c r="AA279" s="14"/>
      <c r="AB279" s="31" t="s">
        <v>2631</v>
      </c>
      <c r="AC279" s="14" t="s">
        <v>2151</v>
      </c>
      <c r="AD279" s="14" t="s">
        <v>2543</v>
      </c>
      <c r="AE279" s="14" t="s">
        <v>2551</v>
      </c>
      <c r="AF279" s="14" t="s">
        <v>2559</v>
      </c>
      <c r="AG279" s="14"/>
      <c r="AH279" s="14"/>
      <c r="AI279" s="14"/>
      <c r="AJ279" s="14" t="s">
        <v>2373</v>
      </c>
      <c r="AK279" s="14" t="s">
        <v>2373</v>
      </c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46"/>
      <c r="CZ279" s="20"/>
    </row>
    <row r="280" spans="1:104" ht="32.1" customHeight="1">
      <c r="A280" s="14">
        <v>274</v>
      </c>
      <c r="B280" s="29">
        <v>43273</v>
      </c>
      <c r="C280" s="14" t="s">
        <v>1576</v>
      </c>
      <c r="D280" s="14" t="s">
        <v>1577</v>
      </c>
      <c r="E280" s="14" t="s">
        <v>113</v>
      </c>
      <c r="F280" s="14" t="s">
        <v>114</v>
      </c>
      <c r="G280" s="14" t="s">
        <v>1953</v>
      </c>
      <c r="H280" s="14" t="s">
        <v>949</v>
      </c>
      <c r="I280" s="14" t="s">
        <v>1916</v>
      </c>
      <c r="J280" s="14" t="s">
        <v>1585</v>
      </c>
      <c r="K280" s="14"/>
      <c r="L280" s="14"/>
      <c r="M280" s="14" t="s">
        <v>358</v>
      </c>
      <c r="N280" s="14" t="s">
        <v>1917</v>
      </c>
      <c r="O280" s="30">
        <v>43235</v>
      </c>
      <c r="P280" s="14" t="s">
        <v>4985</v>
      </c>
      <c r="Q280" s="14" t="s">
        <v>1584</v>
      </c>
      <c r="R280" s="14">
        <v>3.1</v>
      </c>
      <c r="S280" s="14" t="s">
        <v>2118</v>
      </c>
      <c r="T280" s="14" t="s">
        <v>2629</v>
      </c>
      <c r="U280" s="14" t="s">
        <v>2528</v>
      </c>
      <c r="V280" s="14" t="s">
        <v>2536</v>
      </c>
      <c r="W280" s="14" t="s">
        <v>2520</v>
      </c>
      <c r="X280" s="14" t="s">
        <v>2633</v>
      </c>
      <c r="Y280" s="14" t="s">
        <v>2634</v>
      </c>
      <c r="Z280" s="14" t="s">
        <v>2635</v>
      </c>
      <c r="AA280" s="14"/>
      <c r="AB280" s="31" t="s">
        <v>2636</v>
      </c>
      <c r="AC280" s="14" t="s">
        <v>2152</v>
      </c>
      <c r="AD280" s="14" t="s">
        <v>2544</v>
      </c>
      <c r="AE280" s="14" t="s">
        <v>2552</v>
      </c>
      <c r="AF280" s="14" t="s">
        <v>2560</v>
      </c>
      <c r="AG280" s="14"/>
      <c r="AH280" s="14"/>
      <c r="AI280" s="14"/>
      <c r="AJ280" s="14" t="s">
        <v>2177</v>
      </c>
      <c r="AK280" s="14" t="s">
        <v>2177</v>
      </c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46"/>
      <c r="CZ280" s="20"/>
    </row>
    <row r="281" spans="1:104" ht="32.1" customHeight="1">
      <c r="A281" s="14">
        <v>275</v>
      </c>
      <c r="B281" s="29">
        <v>43273</v>
      </c>
      <c r="C281" s="14" t="s">
        <v>1576</v>
      </c>
      <c r="D281" s="14" t="s">
        <v>1577</v>
      </c>
      <c r="E281" s="14" t="s">
        <v>113</v>
      </c>
      <c r="F281" s="14" t="s">
        <v>114</v>
      </c>
      <c r="G281" s="14" t="s">
        <v>1953</v>
      </c>
      <c r="H281" s="14" t="s">
        <v>949</v>
      </c>
      <c r="I281" s="14" t="s">
        <v>1916</v>
      </c>
      <c r="J281" s="14" t="s">
        <v>1585</v>
      </c>
      <c r="K281" s="14"/>
      <c r="L281" s="14"/>
      <c r="M281" s="14" t="s">
        <v>358</v>
      </c>
      <c r="N281" s="14" t="s">
        <v>1917</v>
      </c>
      <c r="O281" s="30">
        <v>43235</v>
      </c>
      <c r="P281" s="14" t="s">
        <v>4985</v>
      </c>
      <c r="Q281" s="14" t="s">
        <v>1584</v>
      </c>
      <c r="R281" s="14">
        <v>3.1</v>
      </c>
      <c r="S281" s="14" t="s">
        <v>2118</v>
      </c>
      <c r="T281" s="14" t="s">
        <v>2640</v>
      </c>
      <c r="U281" s="14" t="s">
        <v>2529</v>
      </c>
      <c r="V281" s="14" t="s">
        <v>2537</v>
      </c>
      <c r="W281" s="14" t="s">
        <v>2521</v>
      </c>
      <c r="X281" s="14" t="s">
        <v>2638</v>
      </c>
      <c r="Y281" s="14" t="s">
        <v>2639</v>
      </c>
      <c r="Z281" s="14" t="s">
        <v>2642</v>
      </c>
      <c r="AA281" s="14"/>
      <c r="AB281" s="31" t="s">
        <v>2641</v>
      </c>
      <c r="AC281" s="14" t="s">
        <v>2153</v>
      </c>
      <c r="AD281" s="14" t="s">
        <v>2545</v>
      </c>
      <c r="AE281" s="14" t="s">
        <v>2553</v>
      </c>
      <c r="AF281" s="14" t="s">
        <v>2561</v>
      </c>
      <c r="AG281" s="14"/>
      <c r="AH281" s="14"/>
      <c r="AI281" s="14"/>
      <c r="AJ281" s="14" t="s">
        <v>2178</v>
      </c>
      <c r="AK281" s="14" t="s">
        <v>2178</v>
      </c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46"/>
      <c r="CZ281" s="20"/>
    </row>
    <row r="282" spans="1:104" ht="32.1" customHeight="1">
      <c r="A282" s="14">
        <v>276</v>
      </c>
      <c r="B282" s="29">
        <v>43273</v>
      </c>
      <c r="C282" s="14" t="s">
        <v>1576</v>
      </c>
      <c r="D282" s="14" t="s">
        <v>1577</v>
      </c>
      <c r="E282" s="14" t="s">
        <v>113</v>
      </c>
      <c r="F282" s="14" t="s">
        <v>114</v>
      </c>
      <c r="G282" s="14" t="s">
        <v>1953</v>
      </c>
      <c r="H282" s="14" t="s">
        <v>949</v>
      </c>
      <c r="I282" s="14" t="s">
        <v>1916</v>
      </c>
      <c r="J282" s="14" t="s">
        <v>1585</v>
      </c>
      <c r="K282" s="14"/>
      <c r="L282" s="14"/>
      <c r="M282" s="14" t="s">
        <v>358</v>
      </c>
      <c r="N282" s="14" t="s">
        <v>1917</v>
      </c>
      <c r="O282" s="30">
        <v>43235</v>
      </c>
      <c r="P282" s="14" t="s">
        <v>4985</v>
      </c>
      <c r="Q282" s="14" t="s">
        <v>1584</v>
      </c>
      <c r="R282" s="14">
        <v>3.1</v>
      </c>
      <c r="S282" s="14" t="s">
        <v>2118</v>
      </c>
      <c r="T282" s="14" t="s">
        <v>2645</v>
      </c>
      <c r="U282" s="14" t="s">
        <v>2530</v>
      </c>
      <c r="V282" s="14" t="s">
        <v>2538</v>
      </c>
      <c r="W282" s="14" t="s">
        <v>2522</v>
      </c>
      <c r="X282" s="14" t="s">
        <v>2643</v>
      </c>
      <c r="Y282" s="14" t="s">
        <v>2644</v>
      </c>
      <c r="Z282" s="14" t="s">
        <v>2649</v>
      </c>
      <c r="AA282" s="14"/>
      <c r="AB282" s="31" t="s">
        <v>2650</v>
      </c>
      <c r="AC282" s="14" t="s">
        <v>2154</v>
      </c>
      <c r="AD282" s="14" t="s">
        <v>2546</v>
      </c>
      <c r="AE282" s="14" t="s">
        <v>2554</v>
      </c>
      <c r="AF282" s="14" t="s">
        <v>2562</v>
      </c>
      <c r="AG282" s="14"/>
      <c r="AH282" s="14"/>
      <c r="AI282" s="14"/>
      <c r="AJ282" s="14" t="s">
        <v>2179</v>
      </c>
      <c r="AK282" s="14" t="s">
        <v>2179</v>
      </c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46"/>
      <c r="CZ282" s="20"/>
    </row>
    <row r="283" spans="1:104" ht="32.1" customHeight="1">
      <c r="A283" s="14">
        <v>277</v>
      </c>
      <c r="B283" s="29">
        <v>43273</v>
      </c>
      <c r="C283" s="14" t="s">
        <v>1576</v>
      </c>
      <c r="D283" s="14" t="s">
        <v>1577</v>
      </c>
      <c r="E283" s="14" t="s">
        <v>113</v>
      </c>
      <c r="F283" s="14" t="s">
        <v>114</v>
      </c>
      <c r="G283" s="14" t="s">
        <v>1953</v>
      </c>
      <c r="H283" s="14" t="s">
        <v>949</v>
      </c>
      <c r="I283" s="14" t="s">
        <v>1916</v>
      </c>
      <c r="J283" s="14" t="s">
        <v>6</v>
      </c>
      <c r="K283" s="14"/>
      <c r="L283" s="14"/>
      <c r="M283" s="14" t="s">
        <v>358</v>
      </c>
      <c r="N283" s="14" t="s">
        <v>1917</v>
      </c>
      <c r="O283" s="30">
        <v>43235</v>
      </c>
      <c r="P283" s="14" t="s">
        <v>4985</v>
      </c>
      <c r="Q283" s="14" t="s">
        <v>1584</v>
      </c>
      <c r="R283" s="14">
        <v>3.1</v>
      </c>
      <c r="S283" s="14" t="s">
        <v>2118</v>
      </c>
      <c r="T283" s="14" t="s">
        <v>2648</v>
      </c>
      <c r="U283" s="14" t="s">
        <v>2531</v>
      </c>
      <c r="V283" s="14" t="s">
        <v>2539</v>
      </c>
      <c r="W283" s="14" t="s">
        <v>2523</v>
      </c>
      <c r="X283" s="14" t="s">
        <v>2646</v>
      </c>
      <c r="Y283" s="14" t="s">
        <v>2647</v>
      </c>
      <c r="Z283" s="14" t="s">
        <v>2654</v>
      </c>
      <c r="AA283" s="14"/>
      <c r="AB283" s="31" t="s">
        <v>2653</v>
      </c>
      <c r="AC283" s="14" t="s">
        <v>2155</v>
      </c>
      <c r="AD283" s="14" t="s">
        <v>2547</v>
      </c>
      <c r="AE283" s="14" t="s">
        <v>2555</v>
      </c>
      <c r="AF283" s="14" t="s">
        <v>2563</v>
      </c>
      <c r="AG283" s="14"/>
      <c r="AH283" s="14"/>
      <c r="AI283" s="14"/>
      <c r="AJ283" s="14" t="s">
        <v>2180</v>
      </c>
      <c r="AK283" s="14" t="s">
        <v>2180</v>
      </c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46"/>
      <c r="CZ283" s="20"/>
    </row>
    <row r="284" spans="1:104" ht="32.1" customHeight="1">
      <c r="A284" s="14">
        <v>278</v>
      </c>
      <c r="B284" s="29">
        <v>43273</v>
      </c>
      <c r="C284" s="14" t="s">
        <v>1576</v>
      </c>
      <c r="D284" s="14" t="s">
        <v>1577</v>
      </c>
      <c r="E284" s="14" t="s">
        <v>113</v>
      </c>
      <c r="F284" s="14" t="s">
        <v>114</v>
      </c>
      <c r="G284" s="14" t="s">
        <v>1953</v>
      </c>
      <c r="H284" s="14" t="s">
        <v>949</v>
      </c>
      <c r="I284" s="14" t="s">
        <v>1916</v>
      </c>
      <c r="J284" s="14" t="s">
        <v>1585</v>
      </c>
      <c r="K284" s="14"/>
      <c r="L284" s="14"/>
      <c r="M284" s="14" t="s">
        <v>358</v>
      </c>
      <c r="N284" s="14" t="s">
        <v>1917</v>
      </c>
      <c r="O284" s="30">
        <v>43235</v>
      </c>
      <c r="P284" s="14" t="s">
        <v>4985</v>
      </c>
      <c r="Q284" s="14" t="s">
        <v>1584</v>
      </c>
      <c r="R284" s="14">
        <v>3.1</v>
      </c>
      <c r="S284" s="14" t="s">
        <v>2118</v>
      </c>
      <c r="T284" s="14" t="s">
        <v>2651</v>
      </c>
      <c r="U284" s="14" t="s">
        <v>2532</v>
      </c>
      <c r="V284" s="14" t="s">
        <v>2540</v>
      </c>
      <c r="W284" s="14" t="s">
        <v>2524</v>
      </c>
      <c r="X284" s="14" t="s">
        <v>2655</v>
      </c>
      <c r="Y284" s="14" t="s">
        <v>2657</v>
      </c>
      <c r="Z284" s="14" t="s">
        <v>2658</v>
      </c>
      <c r="AA284" s="14"/>
      <c r="AB284" s="31" t="s">
        <v>2659</v>
      </c>
      <c r="AC284" s="14" t="s">
        <v>2156</v>
      </c>
      <c r="AD284" s="14" t="s">
        <v>2548</v>
      </c>
      <c r="AE284" s="14" t="s">
        <v>2556</v>
      </c>
      <c r="AF284" s="14" t="s">
        <v>2564</v>
      </c>
      <c r="AG284" s="14"/>
      <c r="AH284" s="14"/>
      <c r="AI284" s="14"/>
      <c r="AJ284" s="14" t="s">
        <v>2181</v>
      </c>
      <c r="AK284" s="14" t="s">
        <v>2181</v>
      </c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46"/>
      <c r="CZ284" s="20"/>
    </row>
    <row r="285" spans="1:104" ht="32.1" customHeight="1">
      <c r="A285" s="14">
        <v>279</v>
      </c>
      <c r="B285" s="29">
        <v>43273</v>
      </c>
      <c r="C285" s="14" t="s">
        <v>1576</v>
      </c>
      <c r="D285" s="14" t="s">
        <v>1577</v>
      </c>
      <c r="E285" s="14" t="s">
        <v>113</v>
      </c>
      <c r="F285" s="14" t="s">
        <v>114</v>
      </c>
      <c r="G285" s="14" t="s">
        <v>1953</v>
      </c>
      <c r="H285" s="14" t="s">
        <v>949</v>
      </c>
      <c r="I285" s="14" t="s">
        <v>1916</v>
      </c>
      <c r="J285" s="14" t="s">
        <v>1585</v>
      </c>
      <c r="K285" s="14"/>
      <c r="L285" s="14"/>
      <c r="M285" s="14" t="s">
        <v>358</v>
      </c>
      <c r="N285" s="14" t="s">
        <v>1917</v>
      </c>
      <c r="O285" s="30">
        <v>43235</v>
      </c>
      <c r="P285" s="14" t="s">
        <v>4985</v>
      </c>
      <c r="Q285" s="14" t="s">
        <v>1584</v>
      </c>
      <c r="R285" s="14">
        <v>3.1</v>
      </c>
      <c r="S285" s="14" t="s">
        <v>2118</v>
      </c>
      <c r="T285" s="14" t="s">
        <v>2652</v>
      </c>
      <c r="U285" s="14" t="s">
        <v>2533</v>
      </c>
      <c r="V285" s="14" t="s">
        <v>2541</v>
      </c>
      <c r="W285" s="14" t="s">
        <v>2525</v>
      </c>
      <c r="X285" s="14" t="s">
        <v>2656</v>
      </c>
      <c r="Y285" s="14" t="s">
        <v>2660</v>
      </c>
      <c r="Z285" s="14" t="s">
        <v>2661</v>
      </c>
      <c r="AA285" s="14"/>
      <c r="AB285" s="31" t="s">
        <v>2662</v>
      </c>
      <c r="AC285" s="14" t="s">
        <v>2157</v>
      </c>
      <c r="AD285" s="14" t="s">
        <v>2549</v>
      </c>
      <c r="AE285" s="14" t="s">
        <v>2557</v>
      </c>
      <c r="AF285" s="14" t="s">
        <v>2565</v>
      </c>
      <c r="AG285" s="14"/>
      <c r="AH285" s="14"/>
      <c r="AI285" s="14"/>
      <c r="AJ285" s="14" t="s">
        <v>2182</v>
      </c>
      <c r="AK285" s="14" t="s">
        <v>2377</v>
      </c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46"/>
      <c r="CZ285" s="20"/>
    </row>
    <row r="286" spans="1:104" ht="39.75" customHeight="1">
      <c r="A286" s="14">
        <v>280</v>
      </c>
      <c r="B286" s="29">
        <v>43283</v>
      </c>
      <c r="C286" s="14" t="s">
        <v>1576</v>
      </c>
      <c r="D286" s="14" t="s">
        <v>1577</v>
      </c>
      <c r="E286" s="14" t="s">
        <v>113</v>
      </c>
      <c r="F286" s="14" t="s">
        <v>114</v>
      </c>
      <c r="G286" s="14" t="s">
        <v>2405</v>
      </c>
      <c r="H286" s="14" t="s">
        <v>949</v>
      </c>
      <c r="I286" s="14" t="s">
        <v>2592</v>
      </c>
      <c r="J286" s="14" t="s">
        <v>6</v>
      </c>
      <c r="K286" s="14"/>
      <c r="L286" s="14"/>
      <c r="M286" s="14" t="s">
        <v>358</v>
      </c>
      <c r="N286" s="14" t="s">
        <v>2596</v>
      </c>
      <c r="O286" s="30">
        <v>43388</v>
      </c>
      <c r="P286" s="14" t="s">
        <v>4986</v>
      </c>
      <c r="Q286" s="14" t="s">
        <v>1584</v>
      </c>
      <c r="R286" s="14">
        <v>3.1</v>
      </c>
      <c r="S286" s="14" t="s">
        <v>2118</v>
      </c>
      <c r="T286" s="14" t="s">
        <v>2749</v>
      </c>
      <c r="U286" s="14" t="s">
        <v>2667</v>
      </c>
      <c r="V286" s="14" t="s">
        <v>2668</v>
      </c>
      <c r="W286" s="14" t="s">
        <v>3821</v>
      </c>
      <c r="X286" s="14" t="s">
        <v>2741</v>
      </c>
      <c r="Y286" s="14" t="s">
        <v>2750</v>
      </c>
      <c r="Z286" s="14" t="s">
        <v>2742</v>
      </c>
      <c r="AA286" s="14"/>
      <c r="AB286" s="31" t="s">
        <v>2743</v>
      </c>
      <c r="AC286" s="14" t="s">
        <v>2593</v>
      </c>
      <c r="AD286" s="14" t="s">
        <v>2594</v>
      </c>
      <c r="AE286" s="14" t="s">
        <v>2595</v>
      </c>
      <c r="AF286" s="14" t="s">
        <v>2593</v>
      </c>
      <c r="AG286" s="14"/>
      <c r="AH286" s="14" t="s">
        <v>2751</v>
      </c>
      <c r="AI286" s="14"/>
      <c r="AJ286" s="14" t="s">
        <v>984</v>
      </c>
      <c r="AK286" s="14" t="s">
        <v>984</v>
      </c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>
        <v>3</v>
      </c>
      <c r="BS286" s="14">
        <v>7</v>
      </c>
      <c r="BT286" s="14">
        <v>8</v>
      </c>
      <c r="BU286" s="14">
        <v>0</v>
      </c>
      <c r="BV286" s="14">
        <v>5</v>
      </c>
      <c r="BW286" s="14" t="s">
        <v>125</v>
      </c>
      <c r="BX286" s="14">
        <v>5</v>
      </c>
      <c r="BY286" s="14" t="s">
        <v>757</v>
      </c>
      <c r="BZ286" s="14" t="s">
        <v>758</v>
      </c>
      <c r="CA286" s="14" t="s">
        <v>125</v>
      </c>
      <c r="CB286" s="14" t="s">
        <v>150</v>
      </c>
      <c r="CC286" s="14">
        <v>1</v>
      </c>
      <c r="CD286" s="14">
        <v>1</v>
      </c>
      <c r="CE286" s="14">
        <v>0</v>
      </c>
      <c r="CF286" s="14"/>
      <c r="CG286" s="14" t="str">
        <f t="shared" ref="CG286:CT286" si="6">DEC2HEX(CODE(BR286))</f>
        <v>33</v>
      </c>
      <c r="CH286" s="14" t="str">
        <f t="shared" si="6"/>
        <v>37</v>
      </c>
      <c r="CI286" s="14" t="str">
        <f t="shared" si="6"/>
        <v>38</v>
      </c>
      <c r="CJ286" s="14" t="str">
        <f t="shared" si="6"/>
        <v>30</v>
      </c>
      <c r="CK286" s="14" t="str">
        <f t="shared" si="6"/>
        <v>35</v>
      </c>
      <c r="CL286" s="14" t="str">
        <f t="shared" si="6"/>
        <v>2D</v>
      </c>
      <c r="CM286" s="14" t="str">
        <f t="shared" si="6"/>
        <v>35</v>
      </c>
      <c r="CN286" s="14" t="str">
        <f t="shared" si="6"/>
        <v>42</v>
      </c>
      <c r="CO286" s="14" t="str">
        <f t="shared" si="6"/>
        <v>46</v>
      </c>
      <c r="CP286" s="14" t="str">
        <f t="shared" si="6"/>
        <v>2D</v>
      </c>
      <c r="CQ286" s="14" t="str">
        <f t="shared" si="6"/>
        <v>55</v>
      </c>
      <c r="CR286" s="14" t="str">
        <f t="shared" si="6"/>
        <v>31</v>
      </c>
      <c r="CS286" s="14" t="str">
        <f t="shared" si="6"/>
        <v>31</v>
      </c>
      <c r="CT286" s="14" t="str">
        <f t="shared" si="6"/>
        <v>30</v>
      </c>
      <c r="CU286" s="14"/>
      <c r="CV286" s="14"/>
      <c r="CW286" s="14"/>
      <c r="CX286" s="14"/>
      <c r="CY286" s="46"/>
      <c r="CZ286" s="20"/>
    </row>
    <row r="287" spans="1:104" ht="32.25" customHeight="1">
      <c r="A287" s="14">
        <v>281</v>
      </c>
      <c r="B287" s="29">
        <v>43298</v>
      </c>
      <c r="C287" s="14" t="s">
        <v>1576</v>
      </c>
      <c r="D287" s="14" t="s">
        <v>1577</v>
      </c>
      <c r="E287" s="14" t="s">
        <v>113</v>
      </c>
      <c r="F287" s="14" t="s">
        <v>114</v>
      </c>
      <c r="G287" s="14" t="s">
        <v>1953</v>
      </c>
      <c r="H287" s="14" t="s">
        <v>949</v>
      </c>
      <c r="I287" s="14" t="s">
        <v>1916</v>
      </c>
      <c r="J287" s="14" t="s">
        <v>6</v>
      </c>
      <c r="K287" s="14"/>
      <c r="L287" s="14"/>
      <c r="M287" s="14" t="s">
        <v>358</v>
      </c>
      <c r="N287" s="14" t="s">
        <v>1917</v>
      </c>
      <c r="O287" s="30">
        <v>43235</v>
      </c>
      <c r="P287" s="14" t="s">
        <v>2685</v>
      </c>
      <c r="Q287" s="14" t="s">
        <v>1584</v>
      </c>
      <c r="R287" s="14">
        <v>3.1</v>
      </c>
      <c r="S287" s="14" t="s">
        <v>2118</v>
      </c>
      <c r="T287" s="14" t="s">
        <v>2688</v>
      </c>
      <c r="U287" s="14" t="s">
        <v>2526</v>
      </c>
      <c r="V287" s="14" t="s">
        <v>2534</v>
      </c>
      <c r="W287" s="14" t="s">
        <v>2518</v>
      </c>
      <c r="X287" s="14" t="s">
        <v>2708</v>
      </c>
      <c r="Y287" s="14" t="s">
        <v>2709</v>
      </c>
      <c r="Z287" s="14" t="s">
        <v>2710</v>
      </c>
      <c r="AA287" s="14"/>
      <c r="AB287" s="31" t="s">
        <v>2700</v>
      </c>
      <c r="AC287" s="14" t="s">
        <v>2591</v>
      </c>
      <c r="AD287" s="14" t="s">
        <v>2542</v>
      </c>
      <c r="AE287" s="14" t="s">
        <v>2550</v>
      </c>
      <c r="AF287" s="14" t="s">
        <v>2558</v>
      </c>
      <c r="AG287" s="14"/>
      <c r="AH287" s="14"/>
      <c r="AI287" s="14"/>
      <c r="AJ287" s="14" t="s">
        <v>2372</v>
      </c>
      <c r="AK287" s="14" t="s">
        <v>2372</v>
      </c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46"/>
      <c r="CZ287" s="20"/>
    </row>
    <row r="288" spans="1:104" ht="33" customHeight="1">
      <c r="A288" s="14">
        <v>282</v>
      </c>
      <c r="B288" s="29">
        <v>43298</v>
      </c>
      <c r="C288" s="14" t="s">
        <v>1576</v>
      </c>
      <c r="D288" s="14" t="s">
        <v>1577</v>
      </c>
      <c r="E288" s="14" t="s">
        <v>113</v>
      </c>
      <c r="F288" s="14" t="s">
        <v>114</v>
      </c>
      <c r="G288" s="14" t="s">
        <v>1953</v>
      </c>
      <c r="H288" s="14" t="s">
        <v>949</v>
      </c>
      <c r="I288" s="14" t="s">
        <v>1916</v>
      </c>
      <c r="J288" s="14" t="s">
        <v>6</v>
      </c>
      <c r="K288" s="14"/>
      <c r="L288" s="14"/>
      <c r="M288" s="14" t="s">
        <v>358</v>
      </c>
      <c r="N288" s="14" t="s">
        <v>1917</v>
      </c>
      <c r="O288" s="30">
        <v>43235</v>
      </c>
      <c r="P288" s="14" t="s">
        <v>2685</v>
      </c>
      <c r="Q288" s="14" t="s">
        <v>1584</v>
      </c>
      <c r="R288" s="14">
        <v>3.1</v>
      </c>
      <c r="S288" s="14" t="s">
        <v>2118</v>
      </c>
      <c r="T288" s="14" t="s">
        <v>2689</v>
      </c>
      <c r="U288" s="14" t="s">
        <v>2527</v>
      </c>
      <c r="V288" s="14" t="s">
        <v>2535</v>
      </c>
      <c r="W288" s="14" t="s">
        <v>2519</v>
      </c>
      <c r="X288" s="14" t="s">
        <v>2711</v>
      </c>
      <c r="Y288" s="14" t="s">
        <v>2718</v>
      </c>
      <c r="Z288" s="14" t="s">
        <v>2725</v>
      </c>
      <c r="AA288" s="20"/>
      <c r="AB288" s="31" t="s">
        <v>2701</v>
      </c>
      <c r="AC288" s="14" t="s">
        <v>2151</v>
      </c>
      <c r="AD288" s="14" t="s">
        <v>2543</v>
      </c>
      <c r="AE288" s="14" t="s">
        <v>2551</v>
      </c>
      <c r="AF288" s="14" t="s">
        <v>2559</v>
      </c>
      <c r="AG288" s="14"/>
      <c r="AH288" s="14"/>
      <c r="AI288" s="14"/>
      <c r="AJ288" s="14" t="s">
        <v>2373</v>
      </c>
      <c r="AK288" s="14" t="s">
        <v>2373</v>
      </c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46"/>
      <c r="CZ288" s="20"/>
    </row>
    <row r="289" spans="1:104" ht="36.75" customHeight="1">
      <c r="A289" s="14">
        <v>283</v>
      </c>
      <c r="B289" s="29">
        <v>43298</v>
      </c>
      <c r="C289" s="14" t="s">
        <v>1576</v>
      </c>
      <c r="D289" s="14" t="s">
        <v>1577</v>
      </c>
      <c r="E289" s="14" t="s">
        <v>113</v>
      </c>
      <c r="F289" s="14" t="s">
        <v>114</v>
      </c>
      <c r="G289" s="14" t="s">
        <v>1953</v>
      </c>
      <c r="H289" s="14" t="s">
        <v>949</v>
      </c>
      <c r="I289" s="14" t="s">
        <v>1916</v>
      </c>
      <c r="J289" s="14" t="s">
        <v>1585</v>
      </c>
      <c r="K289" s="14"/>
      <c r="L289" s="14"/>
      <c r="M289" s="14" t="s">
        <v>358</v>
      </c>
      <c r="N289" s="14" t="s">
        <v>1917</v>
      </c>
      <c r="O289" s="30">
        <v>43235</v>
      </c>
      <c r="P289" s="14" t="s">
        <v>2685</v>
      </c>
      <c r="Q289" s="14" t="s">
        <v>1584</v>
      </c>
      <c r="R289" s="14">
        <v>3.1</v>
      </c>
      <c r="S289" s="14" t="s">
        <v>2118</v>
      </c>
      <c r="T289" s="14" t="s">
        <v>2690</v>
      </c>
      <c r="U289" s="14" t="s">
        <v>2528</v>
      </c>
      <c r="V289" s="14" t="s">
        <v>2536</v>
      </c>
      <c r="W289" s="14" t="s">
        <v>2520</v>
      </c>
      <c r="X289" s="14" t="s">
        <v>2712</v>
      </c>
      <c r="Y289" s="14" t="s">
        <v>2719</v>
      </c>
      <c r="Z289" s="14" t="s">
        <v>2726</v>
      </c>
      <c r="AA289" s="14"/>
      <c r="AB289" s="31" t="s">
        <v>2702</v>
      </c>
      <c r="AC289" s="14" t="s">
        <v>2152</v>
      </c>
      <c r="AD289" s="14" t="s">
        <v>2544</v>
      </c>
      <c r="AE289" s="14" t="s">
        <v>2552</v>
      </c>
      <c r="AF289" s="14" t="s">
        <v>2560</v>
      </c>
      <c r="AG289" s="14"/>
      <c r="AH289" s="14"/>
      <c r="AI289" s="14"/>
      <c r="AJ289" s="14" t="s">
        <v>2177</v>
      </c>
      <c r="AK289" s="14" t="s">
        <v>2177</v>
      </c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46"/>
      <c r="CZ289" s="20"/>
    </row>
    <row r="290" spans="1:104" ht="34.5" customHeight="1">
      <c r="A290" s="14">
        <v>284</v>
      </c>
      <c r="B290" s="29">
        <v>43298</v>
      </c>
      <c r="C290" s="14" t="s">
        <v>1576</v>
      </c>
      <c r="D290" s="14" t="s">
        <v>1577</v>
      </c>
      <c r="E290" s="14" t="s">
        <v>113</v>
      </c>
      <c r="F290" s="14" t="s">
        <v>114</v>
      </c>
      <c r="G290" s="14" t="s">
        <v>1953</v>
      </c>
      <c r="H290" s="14" t="s">
        <v>949</v>
      </c>
      <c r="I290" s="14" t="s">
        <v>1916</v>
      </c>
      <c r="J290" s="14" t="s">
        <v>1585</v>
      </c>
      <c r="K290" s="14"/>
      <c r="L290" s="14"/>
      <c r="M290" s="14" t="s">
        <v>358</v>
      </c>
      <c r="N290" s="14" t="s">
        <v>1917</v>
      </c>
      <c r="O290" s="30">
        <v>43235</v>
      </c>
      <c r="P290" s="14" t="s">
        <v>2685</v>
      </c>
      <c r="Q290" s="14" t="s">
        <v>1584</v>
      </c>
      <c r="R290" s="14">
        <v>3.1</v>
      </c>
      <c r="S290" s="14" t="s">
        <v>2118</v>
      </c>
      <c r="T290" s="14" t="s">
        <v>2691</v>
      </c>
      <c r="U290" s="14" t="s">
        <v>2529</v>
      </c>
      <c r="V290" s="14" t="s">
        <v>2537</v>
      </c>
      <c r="W290" s="14" t="s">
        <v>2521</v>
      </c>
      <c r="X290" s="14" t="s">
        <v>2713</v>
      </c>
      <c r="Y290" s="14" t="s">
        <v>2720</v>
      </c>
      <c r="Z290" s="14" t="s">
        <v>2728</v>
      </c>
      <c r="AA290" s="14"/>
      <c r="AB290" s="31" t="s">
        <v>2703</v>
      </c>
      <c r="AC290" s="14" t="s">
        <v>2153</v>
      </c>
      <c r="AD290" s="14" t="s">
        <v>2545</v>
      </c>
      <c r="AE290" s="14" t="s">
        <v>2553</v>
      </c>
      <c r="AF290" s="14" t="s">
        <v>2561</v>
      </c>
      <c r="AG290" s="14"/>
      <c r="AH290" s="14"/>
      <c r="AI290" s="14"/>
      <c r="AJ290" s="14" t="s">
        <v>2178</v>
      </c>
      <c r="AK290" s="14" t="s">
        <v>2178</v>
      </c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46"/>
      <c r="CZ290" s="20"/>
    </row>
    <row r="291" spans="1:104" ht="37.5" customHeight="1">
      <c r="A291" s="14">
        <v>285</v>
      </c>
      <c r="B291" s="29">
        <v>43298</v>
      </c>
      <c r="C291" s="14" t="s">
        <v>1576</v>
      </c>
      <c r="D291" s="14" t="s">
        <v>1577</v>
      </c>
      <c r="E291" s="14" t="s">
        <v>113</v>
      </c>
      <c r="F291" s="14" t="s">
        <v>114</v>
      </c>
      <c r="G291" s="14" t="s">
        <v>1953</v>
      </c>
      <c r="H291" s="14" t="s">
        <v>949</v>
      </c>
      <c r="I291" s="14" t="s">
        <v>1916</v>
      </c>
      <c r="J291" s="14" t="s">
        <v>1585</v>
      </c>
      <c r="K291" s="14"/>
      <c r="L291" s="14"/>
      <c r="M291" s="14" t="s">
        <v>358</v>
      </c>
      <c r="N291" s="14" t="s">
        <v>1917</v>
      </c>
      <c r="O291" s="30">
        <v>43235</v>
      </c>
      <c r="P291" s="14" t="s">
        <v>2685</v>
      </c>
      <c r="Q291" s="14" t="s">
        <v>1584</v>
      </c>
      <c r="R291" s="14">
        <v>3.1</v>
      </c>
      <c r="S291" s="14" t="s">
        <v>2118</v>
      </c>
      <c r="T291" s="14" t="s">
        <v>2692</v>
      </c>
      <c r="U291" s="14" t="s">
        <v>2530</v>
      </c>
      <c r="V291" s="14" t="s">
        <v>2538</v>
      </c>
      <c r="W291" s="14" t="s">
        <v>2522</v>
      </c>
      <c r="X291" s="14" t="s">
        <v>2714</v>
      </c>
      <c r="Y291" s="14" t="s">
        <v>2721</v>
      </c>
      <c r="Z291" s="14" t="s">
        <v>2727</v>
      </c>
      <c r="AA291" s="14"/>
      <c r="AB291" s="31" t="s">
        <v>2704</v>
      </c>
      <c r="AC291" s="14" t="s">
        <v>2154</v>
      </c>
      <c r="AD291" s="14" t="s">
        <v>2546</v>
      </c>
      <c r="AE291" s="14" t="s">
        <v>2554</v>
      </c>
      <c r="AF291" s="14" t="s">
        <v>2562</v>
      </c>
      <c r="AG291" s="14"/>
      <c r="AH291" s="14"/>
      <c r="AI291" s="14"/>
      <c r="AJ291" s="14" t="s">
        <v>2179</v>
      </c>
      <c r="AK291" s="14" t="s">
        <v>2179</v>
      </c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46"/>
      <c r="CZ291" s="20"/>
    </row>
    <row r="292" spans="1:104" ht="38.25" customHeight="1">
      <c r="A292" s="14">
        <v>286</v>
      </c>
      <c r="B292" s="29">
        <v>43298</v>
      </c>
      <c r="C292" s="14" t="s">
        <v>1576</v>
      </c>
      <c r="D292" s="14" t="s">
        <v>1577</v>
      </c>
      <c r="E292" s="14" t="s">
        <v>113</v>
      </c>
      <c r="F292" s="14" t="s">
        <v>114</v>
      </c>
      <c r="G292" s="14" t="s">
        <v>1953</v>
      </c>
      <c r="H292" s="14" t="s">
        <v>949</v>
      </c>
      <c r="I292" s="14" t="s">
        <v>1916</v>
      </c>
      <c r="J292" s="14" t="s">
        <v>6</v>
      </c>
      <c r="K292" s="14"/>
      <c r="L292" s="14"/>
      <c r="M292" s="14" t="s">
        <v>358</v>
      </c>
      <c r="N292" s="14" t="s">
        <v>1917</v>
      </c>
      <c r="O292" s="30">
        <v>43235</v>
      </c>
      <c r="P292" s="14" t="s">
        <v>2685</v>
      </c>
      <c r="Q292" s="14" t="s">
        <v>1584</v>
      </c>
      <c r="R292" s="14">
        <v>3.1</v>
      </c>
      <c r="S292" s="14" t="s">
        <v>2118</v>
      </c>
      <c r="T292" s="14" t="s">
        <v>2693</v>
      </c>
      <c r="U292" s="14" t="s">
        <v>2531</v>
      </c>
      <c r="V292" s="14" t="s">
        <v>2539</v>
      </c>
      <c r="W292" s="14" t="s">
        <v>2523</v>
      </c>
      <c r="X292" s="14" t="s">
        <v>2715</v>
      </c>
      <c r="Y292" s="14" t="s">
        <v>2722</v>
      </c>
      <c r="Z292" s="14" t="s">
        <v>2730</v>
      </c>
      <c r="AA292" s="14"/>
      <c r="AB292" s="31" t="s">
        <v>2705</v>
      </c>
      <c r="AC292" s="14" t="s">
        <v>2155</v>
      </c>
      <c r="AD292" s="14" t="s">
        <v>2547</v>
      </c>
      <c r="AE292" s="14" t="s">
        <v>2555</v>
      </c>
      <c r="AF292" s="14" t="s">
        <v>2563</v>
      </c>
      <c r="AG292" s="14"/>
      <c r="AH292" s="14"/>
      <c r="AI292" s="14"/>
      <c r="AJ292" s="14" t="s">
        <v>2180</v>
      </c>
      <c r="AK292" s="14" t="s">
        <v>2180</v>
      </c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46"/>
      <c r="CZ292" s="20"/>
    </row>
    <row r="293" spans="1:104" ht="35.85" customHeight="1">
      <c r="A293" s="14">
        <v>287</v>
      </c>
      <c r="B293" s="29">
        <v>43298</v>
      </c>
      <c r="C293" s="14" t="s">
        <v>1576</v>
      </c>
      <c r="D293" s="14" t="s">
        <v>1577</v>
      </c>
      <c r="E293" s="14" t="s">
        <v>113</v>
      </c>
      <c r="F293" s="14" t="s">
        <v>114</v>
      </c>
      <c r="G293" s="14" t="s">
        <v>1953</v>
      </c>
      <c r="H293" s="14" t="s">
        <v>949</v>
      </c>
      <c r="I293" s="14" t="s">
        <v>1916</v>
      </c>
      <c r="J293" s="14" t="s">
        <v>1585</v>
      </c>
      <c r="K293" s="14"/>
      <c r="L293" s="14"/>
      <c r="M293" s="14" t="s">
        <v>358</v>
      </c>
      <c r="N293" s="14" t="s">
        <v>1917</v>
      </c>
      <c r="O293" s="30">
        <v>43235</v>
      </c>
      <c r="P293" s="14" t="s">
        <v>2685</v>
      </c>
      <c r="Q293" s="14" t="s">
        <v>1584</v>
      </c>
      <c r="R293" s="14">
        <v>3.1</v>
      </c>
      <c r="S293" s="14" t="s">
        <v>2118</v>
      </c>
      <c r="T293" s="14" t="s">
        <v>2694</v>
      </c>
      <c r="U293" s="14" t="s">
        <v>2532</v>
      </c>
      <c r="V293" s="14" t="s">
        <v>2540</v>
      </c>
      <c r="W293" s="14" t="s">
        <v>2524</v>
      </c>
      <c r="X293" s="14" t="s">
        <v>2716</v>
      </c>
      <c r="Y293" s="14" t="s">
        <v>2723</v>
      </c>
      <c r="Z293" s="14" t="s">
        <v>2729</v>
      </c>
      <c r="AA293" s="14"/>
      <c r="AB293" s="31" t="s">
        <v>2707</v>
      </c>
      <c r="AC293" s="14" t="s">
        <v>2156</v>
      </c>
      <c r="AD293" s="14" t="s">
        <v>2548</v>
      </c>
      <c r="AE293" s="14" t="s">
        <v>2556</v>
      </c>
      <c r="AF293" s="14" t="s">
        <v>2564</v>
      </c>
      <c r="AG293" s="14"/>
      <c r="AH293" s="14"/>
      <c r="AI293" s="14"/>
      <c r="AJ293" s="14" t="s">
        <v>2181</v>
      </c>
      <c r="AK293" s="14" t="s">
        <v>2181</v>
      </c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46"/>
      <c r="CZ293" s="20"/>
    </row>
    <row r="294" spans="1:104" ht="30.6" customHeight="1">
      <c r="A294" s="14">
        <v>288</v>
      </c>
      <c r="B294" s="29">
        <v>43298</v>
      </c>
      <c r="C294" s="14" t="s">
        <v>1576</v>
      </c>
      <c r="D294" s="14" t="s">
        <v>1577</v>
      </c>
      <c r="E294" s="14" t="s">
        <v>113</v>
      </c>
      <c r="F294" s="14" t="s">
        <v>114</v>
      </c>
      <c r="G294" s="14" t="s">
        <v>1953</v>
      </c>
      <c r="H294" s="14" t="s">
        <v>949</v>
      </c>
      <c r="I294" s="14" t="s">
        <v>1916</v>
      </c>
      <c r="J294" s="14" t="s">
        <v>1585</v>
      </c>
      <c r="K294" s="14"/>
      <c r="L294" s="14"/>
      <c r="M294" s="14" t="s">
        <v>358</v>
      </c>
      <c r="N294" s="14" t="s">
        <v>1917</v>
      </c>
      <c r="O294" s="30">
        <v>43235</v>
      </c>
      <c r="P294" s="14" t="s">
        <v>2685</v>
      </c>
      <c r="Q294" s="14" t="s">
        <v>1584</v>
      </c>
      <c r="R294" s="14">
        <v>3.1</v>
      </c>
      <c r="S294" s="14" t="s">
        <v>2118</v>
      </c>
      <c r="T294" s="14" t="s">
        <v>2695</v>
      </c>
      <c r="U294" s="14" t="s">
        <v>2533</v>
      </c>
      <c r="V294" s="14" t="s">
        <v>2541</v>
      </c>
      <c r="W294" s="14" t="s">
        <v>2525</v>
      </c>
      <c r="X294" s="14" t="s">
        <v>2717</v>
      </c>
      <c r="Y294" s="14" t="s">
        <v>2724</v>
      </c>
      <c r="Z294" s="14" t="s">
        <v>2731</v>
      </c>
      <c r="AA294" s="14"/>
      <c r="AB294" s="31" t="s">
        <v>2706</v>
      </c>
      <c r="AC294" s="14" t="s">
        <v>2157</v>
      </c>
      <c r="AD294" s="14" t="s">
        <v>2549</v>
      </c>
      <c r="AE294" s="14" t="s">
        <v>2557</v>
      </c>
      <c r="AF294" s="14" t="s">
        <v>2565</v>
      </c>
      <c r="AG294" s="14"/>
      <c r="AH294" s="14"/>
      <c r="AI294" s="14"/>
      <c r="AJ294" s="14" t="s">
        <v>2182</v>
      </c>
      <c r="AK294" s="14" t="s">
        <v>2377</v>
      </c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46"/>
      <c r="CZ294" s="20"/>
    </row>
    <row r="295" spans="1:104" ht="27.75" customHeight="1">
      <c r="A295" s="14">
        <v>289</v>
      </c>
      <c r="B295" s="29">
        <v>43300</v>
      </c>
      <c r="C295" s="14" t="s">
        <v>97</v>
      </c>
      <c r="D295" s="14" t="s">
        <v>368</v>
      </c>
      <c r="E295" s="14" t="s">
        <v>113</v>
      </c>
      <c r="F295" s="14" t="s">
        <v>1757</v>
      </c>
      <c r="G295" s="14" t="s">
        <v>2405</v>
      </c>
      <c r="H295" s="14" t="s">
        <v>314</v>
      </c>
      <c r="I295" s="14" t="s">
        <v>2406</v>
      </c>
      <c r="J295" s="14" t="s">
        <v>101</v>
      </c>
      <c r="K295" s="14"/>
      <c r="L295" s="14"/>
      <c r="M295" s="14" t="s">
        <v>358</v>
      </c>
      <c r="N295" s="14" t="s">
        <v>1986</v>
      </c>
      <c r="O295" s="30">
        <v>43364</v>
      </c>
      <c r="P295" s="14" t="s">
        <v>2686</v>
      </c>
      <c r="Q295" s="14" t="s">
        <v>565</v>
      </c>
      <c r="R295" s="14">
        <v>0</v>
      </c>
      <c r="S295" s="14" t="s">
        <v>2687</v>
      </c>
      <c r="T295" s="14" t="s">
        <v>2746</v>
      </c>
      <c r="U295" s="14" t="s">
        <v>2747</v>
      </c>
      <c r="V295" s="14"/>
      <c r="W295" s="14" t="s">
        <v>1988</v>
      </c>
      <c r="X295" s="14" t="s">
        <v>2697</v>
      </c>
      <c r="Y295" s="14" t="s">
        <v>2698</v>
      </c>
      <c r="Z295" s="14" t="s">
        <v>2748</v>
      </c>
      <c r="AA295" s="14"/>
      <c r="AB295" s="31" t="s">
        <v>2699</v>
      </c>
      <c r="AC295" s="14" t="s">
        <v>1991</v>
      </c>
      <c r="AD295" s="14" t="s">
        <v>1994</v>
      </c>
      <c r="AE295" s="14" t="s">
        <v>1997</v>
      </c>
      <c r="AF295" s="14" t="s">
        <v>1991</v>
      </c>
      <c r="AG295" s="14"/>
      <c r="AH295" s="14"/>
      <c r="AI295" s="14"/>
      <c r="AJ295" s="14" t="s">
        <v>2402</v>
      </c>
      <c r="AK295" s="14" t="s">
        <v>2402</v>
      </c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>
        <v>3</v>
      </c>
      <c r="BS295" s="14">
        <v>7</v>
      </c>
      <c r="BT295" s="14">
        <v>8</v>
      </c>
      <c r="BU295" s="14">
        <v>0</v>
      </c>
      <c r="BV295" s="14">
        <v>5</v>
      </c>
      <c r="BW295" s="14" t="s">
        <v>125</v>
      </c>
      <c r="BX295" s="14" t="s">
        <v>2000</v>
      </c>
      <c r="BY295" s="14" t="s">
        <v>127</v>
      </c>
      <c r="BZ295" s="14">
        <v>7</v>
      </c>
      <c r="CA295" s="14" t="s">
        <v>125</v>
      </c>
      <c r="CB295" s="14" t="s">
        <v>757</v>
      </c>
      <c r="CC295" s="14">
        <v>0</v>
      </c>
      <c r="CD295" s="14">
        <v>1</v>
      </c>
      <c r="CE295" s="14">
        <v>0</v>
      </c>
      <c r="CF295" s="14"/>
      <c r="CG295" s="14" t="s">
        <v>1465</v>
      </c>
      <c r="CH295" s="14" t="s">
        <v>1466</v>
      </c>
      <c r="CI295" s="14" t="s">
        <v>1467</v>
      </c>
      <c r="CJ295" s="14" t="s">
        <v>1468</v>
      </c>
      <c r="CK295" s="14" t="s">
        <v>1469</v>
      </c>
      <c r="CL295" s="14" t="s">
        <v>1470</v>
      </c>
      <c r="CM295" s="14" t="s">
        <v>2407</v>
      </c>
      <c r="CN295" s="14" t="s">
        <v>2408</v>
      </c>
      <c r="CO295" s="14" t="s">
        <v>1466</v>
      </c>
      <c r="CP295" s="14" t="s">
        <v>1470</v>
      </c>
      <c r="CQ295" s="14" t="s">
        <v>1471</v>
      </c>
      <c r="CR295" s="14" t="s">
        <v>1468</v>
      </c>
      <c r="CS295" s="14" t="s">
        <v>1474</v>
      </c>
      <c r="CT295" s="14" t="s">
        <v>1468</v>
      </c>
      <c r="CU295" s="14"/>
      <c r="CV295" s="14"/>
      <c r="CW295" s="14"/>
      <c r="CX295" s="14"/>
      <c r="CY295" s="46"/>
      <c r="CZ295" s="20"/>
    </row>
    <row r="296" spans="1:104" ht="27.75" customHeight="1">
      <c r="A296" s="14">
        <v>290</v>
      </c>
      <c r="B296" s="29">
        <v>43311</v>
      </c>
      <c r="C296" s="14" t="s">
        <v>97</v>
      </c>
      <c r="D296" s="14" t="s">
        <v>583</v>
      </c>
      <c r="E296" s="14" t="s">
        <v>113</v>
      </c>
      <c r="F296" s="14" t="s">
        <v>114</v>
      </c>
      <c r="G296" s="14" t="s">
        <v>1953</v>
      </c>
      <c r="H296" s="14" t="s">
        <v>949</v>
      </c>
      <c r="I296" s="14" t="s">
        <v>1934</v>
      </c>
      <c r="J296" s="14" t="s">
        <v>101</v>
      </c>
      <c r="K296" s="14"/>
      <c r="L296" s="14"/>
      <c r="M296" s="14" t="s">
        <v>358</v>
      </c>
      <c r="N296" s="14" t="s">
        <v>1917</v>
      </c>
      <c r="O296" s="30">
        <v>43221</v>
      </c>
      <c r="P296" s="14" t="s">
        <v>2732</v>
      </c>
      <c r="Q296" s="14" t="s">
        <v>565</v>
      </c>
      <c r="R296" s="14">
        <v>3.1</v>
      </c>
      <c r="S296" s="14" t="s">
        <v>2118</v>
      </c>
      <c r="T296" s="14" t="s">
        <v>2735</v>
      </c>
      <c r="U296" s="14" t="s">
        <v>2585</v>
      </c>
      <c r="V296" s="14" t="s">
        <v>2664</v>
      </c>
      <c r="W296" s="14" t="s">
        <v>2489</v>
      </c>
      <c r="X296" s="14" t="s">
        <v>2737</v>
      </c>
      <c r="Y296" s="14" t="s">
        <v>2739</v>
      </c>
      <c r="Z296" s="14" t="s">
        <v>2744</v>
      </c>
      <c r="AA296" s="14"/>
      <c r="AB296" s="31" t="s">
        <v>2733</v>
      </c>
      <c r="AC296" s="14" t="s">
        <v>1958</v>
      </c>
      <c r="AD296" s="14" t="s">
        <v>2491</v>
      </c>
      <c r="AE296" s="14" t="s">
        <v>2493</v>
      </c>
      <c r="AF296" s="14" t="s">
        <v>2495</v>
      </c>
      <c r="AG296" s="14"/>
      <c r="AH296" s="14"/>
      <c r="AI296" s="14" t="s">
        <v>2497</v>
      </c>
      <c r="AJ296" s="14" t="s">
        <v>672</v>
      </c>
      <c r="AK296" s="14" t="s">
        <v>672</v>
      </c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>
        <v>3</v>
      </c>
      <c r="BS296" s="14">
        <v>7</v>
      </c>
      <c r="BT296" s="14">
        <v>8</v>
      </c>
      <c r="BU296" s="14">
        <v>0</v>
      </c>
      <c r="BV296" s="14">
        <v>5</v>
      </c>
      <c r="BW296" s="14" t="s">
        <v>125</v>
      </c>
      <c r="BX296" s="14">
        <v>5</v>
      </c>
      <c r="BY296" s="14" t="s">
        <v>757</v>
      </c>
      <c r="BZ296" s="14" t="s">
        <v>758</v>
      </c>
      <c r="CA296" s="14" t="s">
        <v>125</v>
      </c>
      <c r="CB296" s="14" t="s">
        <v>773</v>
      </c>
      <c r="CC296" s="14">
        <v>1</v>
      </c>
      <c r="CD296" s="14">
        <v>1</v>
      </c>
      <c r="CE296" s="14">
        <v>0</v>
      </c>
      <c r="CF296" s="14"/>
      <c r="CG296" s="14" t="str">
        <f t="shared" ref="CG296:CG301" si="7">DEC2HEX(CODE(BR296))</f>
        <v>33</v>
      </c>
      <c r="CH296" s="14" t="str">
        <f t="shared" ref="CH296:CH301" si="8">DEC2HEX(CODE(BS296))</f>
        <v>37</v>
      </c>
      <c r="CI296" s="14" t="str">
        <f t="shared" ref="CI296:CI301" si="9">DEC2HEX(CODE(BT296))</f>
        <v>38</v>
      </c>
      <c r="CJ296" s="14" t="str">
        <f t="shared" ref="CJ296:CJ301" si="10">DEC2HEX(CODE(BU296))</f>
        <v>30</v>
      </c>
      <c r="CK296" s="14" t="str">
        <f t="shared" ref="CK296:CK301" si="11">DEC2HEX(CODE(BV296))</f>
        <v>35</v>
      </c>
      <c r="CL296" s="14" t="str">
        <f t="shared" ref="CL296:CL301" si="12">DEC2HEX(CODE(BW296))</f>
        <v>2D</v>
      </c>
      <c r="CM296" s="14" t="str">
        <f t="shared" ref="CM296:CM301" si="13">DEC2HEX(CODE(BX296))</f>
        <v>35</v>
      </c>
      <c r="CN296" s="14" t="str">
        <f t="shared" ref="CN296:CN301" si="14">DEC2HEX(CODE(BY296))</f>
        <v>42</v>
      </c>
      <c r="CO296" s="14" t="str">
        <f t="shared" ref="CO296:CO301" si="15">DEC2HEX(CODE(BZ296))</f>
        <v>46</v>
      </c>
      <c r="CP296" s="14" t="str">
        <f t="shared" ref="CP296:CP301" si="16">DEC2HEX(CODE(CA296))</f>
        <v>2D</v>
      </c>
      <c r="CQ296" s="14" t="str">
        <f t="shared" ref="CQ296:CQ301" si="17">DEC2HEX(CODE(CB296))</f>
        <v>45</v>
      </c>
      <c r="CR296" s="14" t="str">
        <f t="shared" ref="CR296:CR301" si="18">DEC2HEX(CODE(CC296))</f>
        <v>31</v>
      </c>
      <c r="CS296" s="14" t="str">
        <f t="shared" ref="CS296:CS301" si="19">DEC2HEX(CODE(CD296))</f>
        <v>31</v>
      </c>
      <c r="CT296" s="14" t="str">
        <f t="shared" ref="CT296:CT301" si="20">DEC2HEX(CODE(CE296))</f>
        <v>30</v>
      </c>
      <c r="CU296" s="14"/>
      <c r="CV296" s="14"/>
      <c r="CW296" s="14"/>
      <c r="CX296" s="14"/>
      <c r="CY296" s="46"/>
      <c r="CZ296" s="20"/>
    </row>
    <row r="297" spans="1:104" ht="41.25" customHeight="1">
      <c r="A297" s="14">
        <v>291</v>
      </c>
      <c r="B297" s="29">
        <v>43311</v>
      </c>
      <c r="C297" s="14" t="s">
        <v>97</v>
      </c>
      <c r="D297" s="14" t="s">
        <v>583</v>
      </c>
      <c r="E297" s="14" t="s">
        <v>113</v>
      </c>
      <c r="F297" s="14" t="s">
        <v>114</v>
      </c>
      <c r="G297" s="14" t="s">
        <v>1953</v>
      </c>
      <c r="H297" s="14" t="s">
        <v>949</v>
      </c>
      <c r="I297" s="14" t="s">
        <v>1934</v>
      </c>
      <c r="J297" s="14" t="s">
        <v>101</v>
      </c>
      <c r="K297" s="14"/>
      <c r="L297" s="14"/>
      <c r="M297" s="14" t="s">
        <v>358</v>
      </c>
      <c r="N297" s="14" t="s">
        <v>1917</v>
      </c>
      <c r="O297" s="30">
        <v>43221</v>
      </c>
      <c r="P297" s="14" t="s">
        <v>2732</v>
      </c>
      <c r="Q297" s="14" t="s">
        <v>565</v>
      </c>
      <c r="R297" s="14">
        <v>3.1</v>
      </c>
      <c r="S297" s="14" t="s">
        <v>2118</v>
      </c>
      <c r="T297" s="14" t="s">
        <v>2736</v>
      </c>
      <c r="U297" s="14" t="s">
        <v>2586</v>
      </c>
      <c r="V297" s="14" t="s">
        <v>2663</v>
      </c>
      <c r="W297" s="14" t="s">
        <v>2490</v>
      </c>
      <c r="X297" s="14" t="s">
        <v>2738</v>
      </c>
      <c r="Y297" s="14" t="s">
        <v>2740</v>
      </c>
      <c r="Z297" s="14" t="s">
        <v>2745</v>
      </c>
      <c r="AA297" s="14"/>
      <c r="AB297" s="31" t="s">
        <v>2734</v>
      </c>
      <c r="AC297" s="14" t="s">
        <v>1959</v>
      </c>
      <c r="AD297" s="14" t="s">
        <v>2492</v>
      </c>
      <c r="AE297" s="14" t="s">
        <v>2494</v>
      </c>
      <c r="AF297" s="14" t="s">
        <v>2496</v>
      </c>
      <c r="AG297" s="14"/>
      <c r="AH297" s="14"/>
      <c r="AI297" s="14" t="s">
        <v>2498</v>
      </c>
      <c r="AJ297" s="14" t="s">
        <v>671</v>
      </c>
      <c r="AK297" s="14" t="s">
        <v>671</v>
      </c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>
        <v>3</v>
      </c>
      <c r="BS297" s="14">
        <v>7</v>
      </c>
      <c r="BT297" s="14">
        <v>8</v>
      </c>
      <c r="BU297" s="14">
        <v>0</v>
      </c>
      <c r="BV297" s="14">
        <v>5</v>
      </c>
      <c r="BW297" s="14" t="s">
        <v>125</v>
      </c>
      <c r="BX297" s="14">
        <v>5</v>
      </c>
      <c r="BY297" s="14" t="s">
        <v>757</v>
      </c>
      <c r="BZ297" s="14" t="s">
        <v>758</v>
      </c>
      <c r="CA297" s="14" t="s">
        <v>125</v>
      </c>
      <c r="CB297" s="14" t="s">
        <v>129</v>
      </c>
      <c r="CC297" s="14">
        <v>1</v>
      </c>
      <c r="CD297" s="14">
        <v>1</v>
      </c>
      <c r="CE297" s="14">
        <v>0</v>
      </c>
      <c r="CF297" s="14"/>
      <c r="CG297" s="14" t="str">
        <f t="shared" si="7"/>
        <v>33</v>
      </c>
      <c r="CH297" s="14" t="str">
        <f t="shared" si="8"/>
        <v>37</v>
      </c>
      <c r="CI297" s="14" t="str">
        <f t="shared" si="9"/>
        <v>38</v>
      </c>
      <c r="CJ297" s="14" t="str">
        <f t="shared" si="10"/>
        <v>30</v>
      </c>
      <c r="CK297" s="14" t="str">
        <f t="shared" si="11"/>
        <v>35</v>
      </c>
      <c r="CL297" s="14" t="str">
        <f t="shared" si="12"/>
        <v>2D</v>
      </c>
      <c r="CM297" s="14" t="str">
        <f t="shared" si="13"/>
        <v>35</v>
      </c>
      <c r="CN297" s="14" t="str">
        <f t="shared" si="14"/>
        <v>42</v>
      </c>
      <c r="CO297" s="14" t="str">
        <f t="shared" si="15"/>
        <v>46</v>
      </c>
      <c r="CP297" s="14" t="str">
        <f t="shared" si="16"/>
        <v>2D</v>
      </c>
      <c r="CQ297" s="14" t="str">
        <f t="shared" si="17"/>
        <v>47</v>
      </c>
      <c r="CR297" s="14" t="str">
        <f t="shared" si="18"/>
        <v>31</v>
      </c>
      <c r="CS297" s="14" t="str">
        <f t="shared" si="19"/>
        <v>31</v>
      </c>
      <c r="CT297" s="14" t="str">
        <f t="shared" si="20"/>
        <v>30</v>
      </c>
      <c r="CU297" s="14"/>
      <c r="CV297" s="14"/>
      <c r="CW297" s="14"/>
      <c r="CX297" s="14"/>
      <c r="CY297" s="46"/>
      <c r="CZ297" s="20"/>
    </row>
    <row r="298" spans="1:104" ht="29.25" customHeight="1">
      <c r="A298" s="14">
        <v>292</v>
      </c>
      <c r="B298" s="29">
        <v>43314</v>
      </c>
      <c r="C298" s="14" t="s">
        <v>1576</v>
      </c>
      <c r="D298" s="14" t="s">
        <v>583</v>
      </c>
      <c r="E298" s="14" t="s">
        <v>113</v>
      </c>
      <c r="F298" s="14" t="s">
        <v>561</v>
      </c>
      <c r="G298" s="14" t="s">
        <v>367</v>
      </c>
      <c r="H298" s="14" t="s">
        <v>314</v>
      </c>
      <c r="I298" s="14" t="s">
        <v>2626</v>
      </c>
      <c r="J298" s="14" t="s">
        <v>302</v>
      </c>
      <c r="K298" s="14" t="s">
        <v>116</v>
      </c>
      <c r="L298" s="14"/>
      <c r="M298" s="14" t="s">
        <v>358</v>
      </c>
      <c r="N298" s="14" t="s">
        <v>359</v>
      </c>
      <c r="O298" s="30">
        <v>43313</v>
      </c>
      <c r="P298" s="14" t="s">
        <v>2753</v>
      </c>
      <c r="Q298" s="14" t="s">
        <v>565</v>
      </c>
      <c r="R298" s="14">
        <v>3.1</v>
      </c>
      <c r="S298" s="14" t="s">
        <v>2118</v>
      </c>
      <c r="T298" s="14" t="s">
        <v>2773</v>
      </c>
      <c r="U298" s="14" t="s">
        <v>2777</v>
      </c>
      <c r="V298" s="14" t="s">
        <v>2781</v>
      </c>
      <c r="W298" s="14" t="s">
        <v>2766</v>
      </c>
      <c r="X298" s="14" t="s">
        <v>2785</v>
      </c>
      <c r="Y298" s="14" t="s">
        <v>2789</v>
      </c>
      <c r="Z298" s="14" t="s">
        <v>2793</v>
      </c>
      <c r="AA298" s="14"/>
      <c r="AB298" s="14" t="s">
        <v>2769</v>
      </c>
      <c r="AC298" s="14" t="s">
        <v>376</v>
      </c>
      <c r="AD298" s="14" t="s">
        <v>2762</v>
      </c>
      <c r="AE298" s="14" t="s">
        <v>2754</v>
      </c>
      <c r="AF298" s="14" t="s">
        <v>2758</v>
      </c>
      <c r="AG298" s="14"/>
      <c r="AH298" s="14" t="s">
        <v>2826</v>
      </c>
      <c r="AI298" s="14"/>
      <c r="AJ298" s="14" t="s">
        <v>548</v>
      </c>
      <c r="AK298" s="14" t="s">
        <v>549</v>
      </c>
      <c r="AL298" s="14">
        <v>3</v>
      </c>
      <c r="AM298" s="14">
        <v>7</v>
      </c>
      <c r="AN298" s="14">
        <v>8</v>
      </c>
      <c r="AO298" s="14">
        <v>0</v>
      </c>
      <c r="AP298" s="14">
        <v>5</v>
      </c>
      <c r="AQ298" s="14" t="s">
        <v>125</v>
      </c>
      <c r="AR298" s="14">
        <v>5</v>
      </c>
      <c r="AS298" s="14" t="s">
        <v>309</v>
      </c>
      <c r="AT298" s="14" t="s">
        <v>310</v>
      </c>
      <c r="AU298" s="14" t="s">
        <v>125</v>
      </c>
      <c r="AV298" s="14" t="s">
        <v>312</v>
      </c>
      <c r="AW298" s="14">
        <v>5</v>
      </c>
      <c r="AX298" s="14">
        <v>1</v>
      </c>
      <c r="AY298" s="14">
        <v>0</v>
      </c>
      <c r="AZ298" s="14"/>
      <c r="BA298" s="14" t="s">
        <v>1465</v>
      </c>
      <c r="BB298" s="14" t="s">
        <v>1466</v>
      </c>
      <c r="BC298" s="14" t="s">
        <v>1467</v>
      </c>
      <c r="BD298" s="14" t="s">
        <v>1468</v>
      </c>
      <c r="BE298" s="14" t="s">
        <v>1469</v>
      </c>
      <c r="BF298" s="14" t="s">
        <v>1470</v>
      </c>
      <c r="BG298" s="14" t="s">
        <v>1469</v>
      </c>
      <c r="BH298" s="14" t="s">
        <v>1473</v>
      </c>
      <c r="BI298" s="14" t="s">
        <v>1478</v>
      </c>
      <c r="BJ298" s="14" t="s">
        <v>1470</v>
      </c>
      <c r="BK298" s="14" t="s">
        <v>2752</v>
      </c>
      <c r="BL298" s="14" t="s">
        <v>1469</v>
      </c>
      <c r="BM298" s="14" t="s">
        <v>1474</v>
      </c>
      <c r="BN298" s="14" t="s">
        <v>1468</v>
      </c>
      <c r="BO298" s="14"/>
      <c r="BP298" s="14"/>
      <c r="BQ298" s="14"/>
      <c r="BR298" s="14">
        <v>3</v>
      </c>
      <c r="BS298" s="14">
        <v>7</v>
      </c>
      <c r="BT298" s="14">
        <v>8</v>
      </c>
      <c r="BU298" s="14">
        <v>0</v>
      </c>
      <c r="BV298" s="14">
        <v>5</v>
      </c>
      <c r="BW298" s="14" t="s">
        <v>125</v>
      </c>
      <c r="BX298" s="14">
        <v>5</v>
      </c>
      <c r="BY298" s="14" t="s">
        <v>309</v>
      </c>
      <c r="BZ298" s="14" t="s">
        <v>310</v>
      </c>
      <c r="CA298" s="14" t="s">
        <v>125</v>
      </c>
      <c r="CB298" s="14" t="s">
        <v>312</v>
      </c>
      <c r="CC298" s="14">
        <v>5</v>
      </c>
      <c r="CD298" s="14">
        <v>1</v>
      </c>
      <c r="CE298" s="14">
        <v>0</v>
      </c>
      <c r="CF298" s="14"/>
      <c r="CG298" s="14" t="str">
        <f t="shared" si="7"/>
        <v>33</v>
      </c>
      <c r="CH298" s="14" t="str">
        <f t="shared" si="8"/>
        <v>37</v>
      </c>
      <c r="CI298" s="14" t="str">
        <f t="shared" si="9"/>
        <v>38</v>
      </c>
      <c r="CJ298" s="14" t="str">
        <f t="shared" si="10"/>
        <v>30</v>
      </c>
      <c r="CK298" s="14" t="str">
        <f t="shared" si="11"/>
        <v>35</v>
      </c>
      <c r="CL298" s="14" t="str">
        <f t="shared" si="12"/>
        <v>2D</v>
      </c>
      <c r="CM298" s="14" t="str">
        <f t="shared" si="13"/>
        <v>35</v>
      </c>
      <c r="CN298" s="14" t="str">
        <f t="shared" si="14"/>
        <v>4D</v>
      </c>
      <c r="CO298" s="14" t="str">
        <f t="shared" si="15"/>
        <v>53</v>
      </c>
      <c r="CP298" s="14" t="str">
        <f t="shared" si="16"/>
        <v>2D</v>
      </c>
      <c r="CQ298" s="14" t="str">
        <f t="shared" si="17"/>
        <v>48</v>
      </c>
      <c r="CR298" s="14" t="str">
        <f t="shared" si="18"/>
        <v>35</v>
      </c>
      <c r="CS298" s="14" t="str">
        <f t="shared" si="19"/>
        <v>31</v>
      </c>
      <c r="CT298" s="14" t="str">
        <f t="shared" si="20"/>
        <v>30</v>
      </c>
      <c r="CU298" s="14"/>
      <c r="CV298" s="14"/>
      <c r="CW298" s="14"/>
      <c r="CX298" s="14"/>
      <c r="CY298" s="46"/>
      <c r="CZ298" s="20"/>
    </row>
    <row r="299" spans="1:104" ht="32.1" customHeight="1">
      <c r="A299" s="14">
        <v>293</v>
      </c>
      <c r="B299" s="29">
        <v>43314</v>
      </c>
      <c r="C299" s="14" t="s">
        <v>1576</v>
      </c>
      <c r="D299" s="14" t="s">
        <v>583</v>
      </c>
      <c r="E299" s="14" t="s">
        <v>113</v>
      </c>
      <c r="F299" s="14" t="s">
        <v>561</v>
      </c>
      <c r="G299" s="14" t="s">
        <v>367</v>
      </c>
      <c r="H299" s="14" t="s">
        <v>314</v>
      </c>
      <c r="I299" s="14" t="s">
        <v>2626</v>
      </c>
      <c r="J299" s="14" t="s">
        <v>302</v>
      </c>
      <c r="K299" s="14" t="s">
        <v>2310</v>
      </c>
      <c r="L299" s="14"/>
      <c r="M299" s="14" t="s">
        <v>358</v>
      </c>
      <c r="N299" s="14" t="s">
        <v>359</v>
      </c>
      <c r="O299" s="30">
        <v>43313</v>
      </c>
      <c r="P299" s="14" t="s">
        <v>2753</v>
      </c>
      <c r="Q299" s="14" t="s">
        <v>565</v>
      </c>
      <c r="R299" s="14">
        <v>3.1</v>
      </c>
      <c r="S299" s="14" t="s">
        <v>2118</v>
      </c>
      <c r="T299" s="14" t="s">
        <v>2774</v>
      </c>
      <c r="U299" s="14" t="s">
        <v>2778</v>
      </c>
      <c r="V299" s="14" t="s">
        <v>2782</v>
      </c>
      <c r="W299" s="14" t="s">
        <v>2307</v>
      </c>
      <c r="X299" s="14" t="s">
        <v>2786</v>
      </c>
      <c r="Y299" s="14" t="s">
        <v>2790</v>
      </c>
      <c r="Z299" s="14" t="s">
        <v>2794</v>
      </c>
      <c r="AA299" s="14"/>
      <c r="AB299" s="14" t="s">
        <v>2770</v>
      </c>
      <c r="AC299" s="14" t="s">
        <v>377</v>
      </c>
      <c r="AD299" s="14" t="s">
        <v>2763</v>
      </c>
      <c r="AE299" s="14" t="s">
        <v>2755</v>
      </c>
      <c r="AF299" s="14" t="s">
        <v>2759</v>
      </c>
      <c r="AG299" s="14"/>
      <c r="AH299" s="14" t="s">
        <v>2827</v>
      </c>
      <c r="AI299" s="14"/>
      <c r="AJ299" s="14" t="s">
        <v>548</v>
      </c>
      <c r="AK299" s="14" t="s">
        <v>550</v>
      </c>
      <c r="AL299" s="14">
        <v>3</v>
      </c>
      <c r="AM299" s="14">
        <v>7</v>
      </c>
      <c r="AN299" s="14">
        <v>8</v>
      </c>
      <c r="AO299" s="14">
        <v>0</v>
      </c>
      <c r="AP299" s="14">
        <v>5</v>
      </c>
      <c r="AQ299" s="14" t="s">
        <v>125</v>
      </c>
      <c r="AR299" s="14">
        <v>5</v>
      </c>
      <c r="AS299" s="14" t="s">
        <v>309</v>
      </c>
      <c r="AT299" s="14" t="s">
        <v>310</v>
      </c>
      <c r="AU299" s="14" t="s">
        <v>125</v>
      </c>
      <c r="AV299" s="14" t="s">
        <v>312</v>
      </c>
      <c r="AW299" s="14">
        <v>6</v>
      </c>
      <c r="AX299" s="14">
        <v>1</v>
      </c>
      <c r="AY299" s="14">
        <v>0</v>
      </c>
      <c r="AZ299" s="14"/>
      <c r="BA299" s="14" t="s">
        <v>1465</v>
      </c>
      <c r="BB299" s="14" t="s">
        <v>1466</v>
      </c>
      <c r="BC299" s="14" t="s">
        <v>1467</v>
      </c>
      <c r="BD299" s="14" t="s">
        <v>1468</v>
      </c>
      <c r="BE299" s="14" t="s">
        <v>1469</v>
      </c>
      <c r="BF299" s="14" t="s">
        <v>1470</v>
      </c>
      <c r="BG299" s="14" t="s">
        <v>1469</v>
      </c>
      <c r="BH299" s="14" t="s">
        <v>1473</v>
      </c>
      <c r="BI299" s="14" t="s">
        <v>1478</v>
      </c>
      <c r="BJ299" s="14" t="s">
        <v>1470</v>
      </c>
      <c r="BK299" s="14" t="s">
        <v>2752</v>
      </c>
      <c r="BL299" s="14" t="s">
        <v>2407</v>
      </c>
      <c r="BM299" s="14" t="s">
        <v>1474</v>
      </c>
      <c r="BN299" s="14" t="s">
        <v>1468</v>
      </c>
      <c r="BO299" s="14"/>
      <c r="BP299" s="14"/>
      <c r="BQ299" s="14"/>
      <c r="BR299" s="14">
        <v>3</v>
      </c>
      <c r="BS299" s="14">
        <v>7</v>
      </c>
      <c r="BT299" s="14">
        <v>8</v>
      </c>
      <c r="BU299" s="14">
        <v>0</v>
      </c>
      <c r="BV299" s="14">
        <v>5</v>
      </c>
      <c r="BW299" s="14" t="s">
        <v>125</v>
      </c>
      <c r="BX299" s="14">
        <v>5</v>
      </c>
      <c r="BY299" s="14" t="s">
        <v>309</v>
      </c>
      <c r="BZ299" s="14" t="s">
        <v>310</v>
      </c>
      <c r="CA299" s="14" t="s">
        <v>125</v>
      </c>
      <c r="CB299" s="14" t="s">
        <v>312</v>
      </c>
      <c r="CC299" s="14">
        <v>6</v>
      </c>
      <c r="CD299" s="14">
        <v>1</v>
      </c>
      <c r="CE299" s="14">
        <v>0</v>
      </c>
      <c r="CF299" s="14"/>
      <c r="CG299" s="14" t="str">
        <f t="shared" si="7"/>
        <v>33</v>
      </c>
      <c r="CH299" s="14" t="str">
        <f t="shared" si="8"/>
        <v>37</v>
      </c>
      <c r="CI299" s="14" t="str">
        <f t="shared" si="9"/>
        <v>38</v>
      </c>
      <c r="CJ299" s="14" t="str">
        <f t="shared" si="10"/>
        <v>30</v>
      </c>
      <c r="CK299" s="14" t="str">
        <f t="shared" si="11"/>
        <v>35</v>
      </c>
      <c r="CL299" s="14" t="str">
        <f t="shared" si="12"/>
        <v>2D</v>
      </c>
      <c r="CM299" s="14" t="str">
        <f t="shared" si="13"/>
        <v>35</v>
      </c>
      <c r="CN299" s="14" t="str">
        <f t="shared" si="14"/>
        <v>4D</v>
      </c>
      <c r="CO299" s="14" t="str">
        <f t="shared" si="15"/>
        <v>53</v>
      </c>
      <c r="CP299" s="14" t="str">
        <f t="shared" si="16"/>
        <v>2D</v>
      </c>
      <c r="CQ299" s="14" t="str">
        <f t="shared" si="17"/>
        <v>48</v>
      </c>
      <c r="CR299" s="14" t="str">
        <f t="shared" si="18"/>
        <v>36</v>
      </c>
      <c r="CS299" s="14" t="str">
        <f t="shared" si="19"/>
        <v>31</v>
      </c>
      <c r="CT299" s="14" t="str">
        <f t="shared" si="20"/>
        <v>30</v>
      </c>
      <c r="CU299" s="14"/>
      <c r="CV299" s="14"/>
      <c r="CW299" s="14"/>
      <c r="CX299" s="14"/>
      <c r="CY299" s="46"/>
      <c r="CZ299" s="20"/>
    </row>
    <row r="300" spans="1:104" ht="34.5" customHeight="1">
      <c r="A300" s="14">
        <v>294</v>
      </c>
      <c r="B300" s="29">
        <v>43314</v>
      </c>
      <c r="C300" s="14" t="s">
        <v>1576</v>
      </c>
      <c r="D300" s="14" t="s">
        <v>583</v>
      </c>
      <c r="E300" s="14" t="s">
        <v>113</v>
      </c>
      <c r="F300" s="14" t="s">
        <v>561</v>
      </c>
      <c r="G300" s="14" t="s">
        <v>367</v>
      </c>
      <c r="H300" s="14" t="s">
        <v>314</v>
      </c>
      <c r="I300" s="14" t="s">
        <v>2626</v>
      </c>
      <c r="J300" s="14" t="s">
        <v>302</v>
      </c>
      <c r="K300" s="14" t="s">
        <v>2310</v>
      </c>
      <c r="L300" s="14"/>
      <c r="M300" s="14" t="s">
        <v>358</v>
      </c>
      <c r="N300" s="14" t="s">
        <v>359</v>
      </c>
      <c r="O300" s="30">
        <v>43313</v>
      </c>
      <c r="P300" s="14" t="s">
        <v>2753</v>
      </c>
      <c r="Q300" s="14" t="s">
        <v>565</v>
      </c>
      <c r="R300" s="14">
        <v>3.1</v>
      </c>
      <c r="S300" s="14" t="s">
        <v>2118</v>
      </c>
      <c r="T300" s="14" t="s">
        <v>2775</v>
      </c>
      <c r="U300" s="14" t="s">
        <v>2779</v>
      </c>
      <c r="V300" s="14" t="s">
        <v>2783</v>
      </c>
      <c r="W300" s="14" t="s">
        <v>2767</v>
      </c>
      <c r="X300" s="14" t="s">
        <v>2787</v>
      </c>
      <c r="Y300" s="14" t="s">
        <v>2791</v>
      </c>
      <c r="Z300" s="14" t="s">
        <v>2795</v>
      </c>
      <c r="AA300" s="14"/>
      <c r="AB300" s="14" t="s">
        <v>2771</v>
      </c>
      <c r="AC300" s="14" t="s">
        <v>378</v>
      </c>
      <c r="AD300" s="14" t="s">
        <v>2764</v>
      </c>
      <c r="AE300" s="14" t="s">
        <v>2756</v>
      </c>
      <c r="AF300" s="14" t="s">
        <v>2760</v>
      </c>
      <c r="AG300" s="14"/>
      <c r="AH300" s="14" t="s">
        <v>2828</v>
      </c>
      <c r="AI300" s="14"/>
      <c r="AJ300" s="14" t="s">
        <v>548</v>
      </c>
      <c r="AK300" s="14">
        <v>76</v>
      </c>
      <c r="AL300" s="14">
        <v>3</v>
      </c>
      <c r="AM300" s="14">
        <v>7</v>
      </c>
      <c r="AN300" s="14">
        <v>8</v>
      </c>
      <c r="AO300" s="14">
        <v>0</v>
      </c>
      <c r="AP300" s="14">
        <v>5</v>
      </c>
      <c r="AQ300" s="14" t="s">
        <v>125</v>
      </c>
      <c r="AR300" s="14">
        <v>5</v>
      </c>
      <c r="AS300" s="14" t="s">
        <v>309</v>
      </c>
      <c r="AT300" s="14" t="s">
        <v>310</v>
      </c>
      <c r="AU300" s="14" t="s">
        <v>125</v>
      </c>
      <c r="AV300" s="14" t="s">
        <v>312</v>
      </c>
      <c r="AW300" s="14">
        <v>7</v>
      </c>
      <c r="AX300" s="14">
        <v>1</v>
      </c>
      <c r="AY300" s="14">
        <v>0</v>
      </c>
      <c r="AZ300" s="14"/>
      <c r="BA300" s="14" t="s">
        <v>1465</v>
      </c>
      <c r="BB300" s="14" t="s">
        <v>1466</v>
      </c>
      <c r="BC300" s="14" t="s">
        <v>1467</v>
      </c>
      <c r="BD300" s="14" t="s">
        <v>1468</v>
      </c>
      <c r="BE300" s="14" t="s">
        <v>1469</v>
      </c>
      <c r="BF300" s="14" t="s">
        <v>1470</v>
      </c>
      <c r="BG300" s="14" t="s">
        <v>1469</v>
      </c>
      <c r="BH300" s="14" t="s">
        <v>1473</v>
      </c>
      <c r="BI300" s="14" t="s">
        <v>1478</v>
      </c>
      <c r="BJ300" s="14" t="s">
        <v>1470</v>
      </c>
      <c r="BK300" s="14" t="s">
        <v>2752</v>
      </c>
      <c r="BL300" s="14" t="s">
        <v>1466</v>
      </c>
      <c r="BM300" s="14" t="s">
        <v>1474</v>
      </c>
      <c r="BN300" s="14" t="s">
        <v>1468</v>
      </c>
      <c r="BO300" s="14"/>
      <c r="BP300" s="14"/>
      <c r="BQ300" s="14"/>
      <c r="BR300" s="14">
        <v>3</v>
      </c>
      <c r="BS300" s="14">
        <v>7</v>
      </c>
      <c r="BT300" s="14">
        <v>8</v>
      </c>
      <c r="BU300" s="14">
        <v>0</v>
      </c>
      <c r="BV300" s="14">
        <v>5</v>
      </c>
      <c r="BW300" s="14" t="s">
        <v>125</v>
      </c>
      <c r="BX300" s="14">
        <v>5</v>
      </c>
      <c r="BY300" s="14" t="s">
        <v>309</v>
      </c>
      <c r="BZ300" s="14" t="s">
        <v>310</v>
      </c>
      <c r="CA300" s="14" t="s">
        <v>125</v>
      </c>
      <c r="CB300" s="14" t="s">
        <v>312</v>
      </c>
      <c r="CC300" s="14">
        <v>7</v>
      </c>
      <c r="CD300" s="14">
        <v>1</v>
      </c>
      <c r="CE300" s="14">
        <v>0</v>
      </c>
      <c r="CF300" s="14"/>
      <c r="CG300" s="14" t="str">
        <f t="shared" si="7"/>
        <v>33</v>
      </c>
      <c r="CH300" s="14" t="str">
        <f t="shared" si="8"/>
        <v>37</v>
      </c>
      <c r="CI300" s="14" t="str">
        <f t="shared" si="9"/>
        <v>38</v>
      </c>
      <c r="CJ300" s="14" t="str">
        <f t="shared" si="10"/>
        <v>30</v>
      </c>
      <c r="CK300" s="14" t="str">
        <f t="shared" si="11"/>
        <v>35</v>
      </c>
      <c r="CL300" s="14" t="str">
        <f t="shared" si="12"/>
        <v>2D</v>
      </c>
      <c r="CM300" s="14" t="str">
        <f t="shared" si="13"/>
        <v>35</v>
      </c>
      <c r="CN300" s="14" t="str">
        <f t="shared" si="14"/>
        <v>4D</v>
      </c>
      <c r="CO300" s="14" t="str">
        <f t="shared" si="15"/>
        <v>53</v>
      </c>
      <c r="CP300" s="14" t="str">
        <f t="shared" si="16"/>
        <v>2D</v>
      </c>
      <c r="CQ300" s="14" t="str">
        <f t="shared" si="17"/>
        <v>48</v>
      </c>
      <c r="CR300" s="14" t="str">
        <f t="shared" si="18"/>
        <v>37</v>
      </c>
      <c r="CS300" s="14" t="str">
        <f t="shared" si="19"/>
        <v>31</v>
      </c>
      <c r="CT300" s="14" t="str">
        <f t="shared" si="20"/>
        <v>30</v>
      </c>
      <c r="CU300" s="14"/>
      <c r="CV300" s="14"/>
      <c r="CW300" s="14"/>
      <c r="CX300" s="14"/>
      <c r="CY300" s="46"/>
      <c r="CZ300" s="20"/>
    </row>
    <row r="301" spans="1:104" ht="32.25" customHeight="1">
      <c r="A301" s="14">
        <v>295</v>
      </c>
      <c r="B301" s="29">
        <v>43314</v>
      </c>
      <c r="C301" s="14" t="s">
        <v>1576</v>
      </c>
      <c r="D301" s="14" t="s">
        <v>583</v>
      </c>
      <c r="E301" s="14" t="s">
        <v>113</v>
      </c>
      <c r="F301" s="14" t="s">
        <v>561</v>
      </c>
      <c r="G301" s="14" t="s">
        <v>367</v>
      </c>
      <c r="H301" s="14" t="s">
        <v>314</v>
      </c>
      <c r="I301" s="14" t="s">
        <v>2626</v>
      </c>
      <c r="J301" s="14" t="s">
        <v>302</v>
      </c>
      <c r="K301" s="14" t="s">
        <v>116</v>
      </c>
      <c r="L301" s="14"/>
      <c r="M301" s="14" t="s">
        <v>358</v>
      </c>
      <c r="N301" s="14" t="s">
        <v>359</v>
      </c>
      <c r="O301" s="30">
        <v>43313</v>
      </c>
      <c r="P301" s="14" t="s">
        <v>2753</v>
      </c>
      <c r="Q301" s="14" t="s">
        <v>565</v>
      </c>
      <c r="R301" s="14">
        <v>3.1</v>
      </c>
      <c r="S301" s="14" t="s">
        <v>2118</v>
      </c>
      <c r="T301" s="14" t="s">
        <v>2776</v>
      </c>
      <c r="U301" s="14" t="s">
        <v>2780</v>
      </c>
      <c r="V301" s="14" t="s">
        <v>2784</v>
      </c>
      <c r="W301" s="14" t="s">
        <v>2768</v>
      </c>
      <c r="X301" s="14" t="s">
        <v>2788</v>
      </c>
      <c r="Y301" s="14" t="s">
        <v>2792</v>
      </c>
      <c r="Z301" s="14" t="s">
        <v>2796</v>
      </c>
      <c r="AA301" s="14"/>
      <c r="AB301" s="14" t="s">
        <v>2772</v>
      </c>
      <c r="AC301" s="14" t="s">
        <v>379</v>
      </c>
      <c r="AD301" s="14" t="s">
        <v>2765</v>
      </c>
      <c r="AE301" s="14" t="s">
        <v>2757</v>
      </c>
      <c r="AF301" s="14" t="s">
        <v>2761</v>
      </c>
      <c r="AG301" s="14"/>
      <c r="AH301" s="14" t="s">
        <v>2829</v>
      </c>
      <c r="AI301" s="14"/>
      <c r="AJ301" s="14" t="s">
        <v>548</v>
      </c>
      <c r="AK301" s="14" t="s">
        <v>551</v>
      </c>
      <c r="AL301" s="14">
        <v>3</v>
      </c>
      <c r="AM301" s="14">
        <v>7</v>
      </c>
      <c r="AN301" s="14">
        <v>8</v>
      </c>
      <c r="AO301" s="14">
        <v>0</v>
      </c>
      <c r="AP301" s="14">
        <v>5</v>
      </c>
      <c r="AQ301" s="14" t="s">
        <v>125</v>
      </c>
      <c r="AR301" s="14">
        <v>5</v>
      </c>
      <c r="AS301" s="14" t="s">
        <v>309</v>
      </c>
      <c r="AT301" s="14" t="s">
        <v>310</v>
      </c>
      <c r="AU301" s="14" t="s">
        <v>125</v>
      </c>
      <c r="AV301" s="14" t="s">
        <v>312</v>
      </c>
      <c r="AW301" s="14">
        <v>8</v>
      </c>
      <c r="AX301" s="14">
        <v>1</v>
      </c>
      <c r="AY301" s="14">
        <v>0</v>
      </c>
      <c r="AZ301" s="14"/>
      <c r="BA301" s="14" t="s">
        <v>1465</v>
      </c>
      <c r="BB301" s="14" t="s">
        <v>1466</v>
      </c>
      <c r="BC301" s="14" t="s">
        <v>1467</v>
      </c>
      <c r="BD301" s="14" t="s">
        <v>1468</v>
      </c>
      <c r="BE301" s="14" t="s">
        <v>1469</v>
      </c>
      <c r="BF301" s="14" t="s">
        <v>1470</v>
      </c>
      <c r="BG301" s="14" t="s">
        <v>1469</v>
      </c>
      <c r="BH301" s="14" t="s">
        <v>1473</v>
      </c>
      <c r="BI301" s="14" t="s">
        <v>1478</v>
      </c>
      <c r="BJ301" s="14" t="s">
        <v>1470</v>
      </c>
      <c r="BK301" s="14" t="s">
        <v>2752</v>
      </c>
      <c r="BL301" s="14" t="s">
        <v>1467</v>
      </c>
      <c r="BM301" s="14" t="s">
        <v>1474</v>
      </c>
      <c r="BN301" s="14" t="s">
        <v>1468</v>
      </c>
      <c r="BO301" s="14"/>
      <c r="BP301" s="14"/>
      <c r="BQ301" s="14"/>
      <c r="BR301" s="14">
        <v>3</v>
      </c>
      <c r="BS301" s="14">
        <v>7</v>
      </c>
      <c r="BT301" s="14">
        <v>8</v>
      </c>
      <c r="BU301" s="14">
        <v>0</v>
      </c>
      <c r="BV301" s="14">
        <v>5</v>
      </c>
      <c r="BW301" s="14" t="s">
        <v>125</v>
      </c>
      <c r="BX301" s="14">
        <v>5</v>
      </c>
      <c r="BY301" s="14" t="s">
        <v>309</v>
      </c>
      <c r="BZ301" s="14" t="s">
        <v>310</v>
      </c>
      <c r="CA301" s="14" t="s">
        <v>125</v>
      </c>
      <c r="CB301" s="14" t="s">
        <v>312</v>
      </c>
      <c r="CC301" s="14">
        <v>8</v>
      </c>
      <c r="CD301" s="14">
        <v>1</v>
      </c>
      <c r="CE301" s="14">
        <v>0</v>
      </c>
      <c r="CF301" s="14"/>
      <c r="CG301" s="14" t="str">
        <f t="shared" si="7"/>
        <v>33</v>
      </c>
      <c r="CH301" s="14" t="str">
        <f t="shared" si="8"/>
        <v>37</v>
      </c>
      <c r="CI301" s="14" t="str">
        <f t="shared" si="9"/>
        <v>38</v>
      </c>
      <c r="CJ301" s="14" t="str">
        <f t="shared" si="10"/>
        <v>30</v>
      </c>
      <c r="CK301" s="14" t="str">
        <f t="shared" si="11"/>
        <v>35</v>
      </c>
      <c r="CL301" s="14" t="str">
        <f t="shared" si="12"/>
        <v>2D</v>
      </c>
      <c r="CM301" s="14" t="str">
        <f t="shared" si="13"/>
        <v>35</v>
      </c>
      <c r="CN301" s="14" t="str">
        <f t="shared" si="14"/>
        <v>4D</v>
      </c>
      <c r="CO301" s="14" t="str">
        <f t="shared" si="15"/>
        <v>53</v>
      </c>
      <c r="CP301" s="14" t="str">
        <f t="shared" si="16"/>
        <v>2D</v>
      </c>
      <c r="CQ301" s="14" t="str">
        <f t="shared" si="17"/>
        <v>48</v>
      </c>
      <c r="CR301" s="14" t="str">
        <f t="shared" si="18"/>
        <v>38</v>
      </c>
      <c r="CS301" s="14" t="str">
        <f t="shared" si="19"/>
        <v>31</v>
      </c>
      <c r="CT301" s="14" t="str">
        <f t="shared" si="20"/>
        <v>30</v>
      </c>
      <c r="CU301" s="14"/>
      <c r="CV301" s="14"/>
      <c r="CW301" s="14"/>
      <c r="CX301" s="14"/>
      <c r="CY301" s="46"/>
      <c r="CZ301" s="20"/>
    </row>
    <row r="302" spans="1:104" ht="55.35" customHeight="1">
      <c r="A302" s="14">
        <v>296</v>
      </c>
      <c r="B302" s="29">
        <v>43339</v>
      </c>
      <c r="C302" s="14" t="s">
        <v>1576</v>
      </c>
      <c r="D302" s="14" t="s">
        <v>368</v>
      </c>
      <c r="E302" s="14" t="s">
        <v>113</v>
      </c>
      <c r="F302" s="14" t="s">
        <v>1757</v>
      </c>
      <c r="G302" s="14" t="s">
        <v>2405</v>
      </c>
      <c r="H302" s="14" t="s">
        <v>314</v>
      </c>
      <c r="I302" s="14" t="s">
        <v>2406</v>
      </c>
      <c r="J302" s="14" t="s">
        <v>6</v>
      </c>
      <c r="K302" s="14"/>
      <c r="L302" s="14"/>
      <c r="M302" s="14" t="s">
        <v>358</v>
      </c>
      <c r="N302" s="14" t="s">
        <v>359</v>
      </c>
      <c r="O302" s="30">
        <v>43361</v>
      </c>
      <c r="P302" s="32" t="s">
        <v>2797</v>
      </c>
      <c r="Q302" s="14" t="s">
        <v>1584</v>
      </c>
      <c r="R302" s="14" t="s">
        <v>2236</v>
      </c>
      <c r="S302" s="14" t="s">
        <v>2118</v>
      </c>
      <c r="T302" s="14" t="s">
        <v>2835</v>
      </c>
      <c r="U302" s="14" t="s">
        <v>2798</v>
      </c>
      <c r="V302" s="14" t="s">
        <v>2801</v>
      </c>
      <c r="W302" s="14" t="s">
        <v>2804</v>
      </c>
      <c r="X302" s="14" t="s">
        <v>2868</v>
      </c>
      <c r="Y302" s="14" t="s">
        <v>2871</v>
      </c>
      <c r="Z302" s="14" t="s">
        <v>2874</v>
      </c>
      <c r="AA302" s="14"/>
      <c r="AB302" s="31" t="s">
        <v>2838</v>
      </c>
      <c r="AC302" s="14" t="s">
        <v>1761</v>
      </c>
      <c r="AD302" s="14" t="s">
        <v>2807</v>
      </c>
      <c r="AE302" s="14" t="s">
        <v>2810</v>
      </c>
      <c r="AF302" s="14" t="s">
        <v>2813</v>
      </c>
      <c r="AG302" s="14"/>
      <c r="AH302" s="14"/>
      <c r="AI302" s="14"/>
      <c r="AJ302" s="14" t="s">
        <v>1751</v>
      </c>
      <c r="AK302" s="14" t="s">
        <v>1751</v>
      </c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46"/>
      <c r="CZ302" s="20"/>
    </row>
    <row r="303" spans="1:104" ht="46.35" customHeight="1">
      <c r="A303" s="14">
        <v>297</v>
      </c>
      <c r="B303" s="29">
        <v>43339</v>
      </c>
      <c r="C303" s="14" t="s">
        <v>1576</v>
      </c>
      <c r="D303" s="14" t="s">
        <v>368</v>
      </c>
      <c r="E303" s="14" t="s">
        <v>113</v>
      </c>
      <c r="F303" s="14" t="s">
        <v>1757</v>
      </c>
      <c r="G303" s="14" t="s">
        <v>2405</v>
      </c>
      <c r="H303" s="14" t="s">
        <v>314</v>
      </c>
      <c r="I303" s="14" t="s">
        <v>2406</v>
      </c>
      <c r="J303" s="14" t="s">
        <v>1585</v>
      </c>
      <c r="K303" s="14"/>
      <c r="L303" s="14"/>
      <c r="M303" s="14" t="s">
        <v>358</v>
      </c>
      <c r="N303" s="14" t="s">
        <v>359</v>
      </c>
      <c r="O303" s="30">
        <v>43361</v>
      </c>
      <c r="P303" s="32" t="s">
        <v>2797</v>
      </c>
      <c r="Q303" s="14" t="s">
        <v>1584</v>
      </c>
      <c r="R303" s="14" t="s">
        <v>2236</v>
      </c>
      <c r="S303" s="14" t="s">
        <v>2118</v>
      </c>
      <c r="T303" s="14" t="s">
        <v>2836</v>
      </c>
      <c r="U303" s="14" t="s">
        <v>2799</v>
      </c>
      <c r="V303" s="14" t="s">
        <v>2802</v>
      </c>
      <c r="W303" s="14" t="s">
        <v>2805</v>
      </c>
      <c r="X303" s="14" t="s">
        <v>2869</v>
      </c>
      <c r="Y303" s="14" t="s">
        <v>2872</v>
      </c>
      <c r="Z303" s="14" t="s">
        <v>2875</v>
      </c>
      <c r="AA303" s="14"/>
      <c r="AB303" s="31" t="s">
        <v>2839</v>
      </c>
      <c r="AC303" s="14" t="s">
        <v>1769</v>
      </c>
      <c r="AD303" s="14" t="s">
        <v>2808</v>
      </c>
      <c r="AE303" s="14" t="s">
        <v>2811</v>
      </c>
      <c r="AF303" s="14" t="s">
        <v>2814</v>
      </c>
      <c r="AG303" s="14"/>
      <c r="AH303" s="14"/>
      <c r="AI303" s="14"/>
      <c r="AJ303" s="14" t="s">
        <v>1753</v>
      </c>
      <c r="AK303" s="14" t="s">
        <v>1753</v>
      </c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46"/>
      <c r="CZ303" s="20"/>
    </row>
    <row r="304" spans="1:104" ht="49.5" customHeight="1">
      <c r="A304" s="14">
        <v>298</v>
      </c>
      <c r="B304" s="29">
        <v>43339</v>
      </c>
      <c r="C304" s="14" t="s">
        <v>1576</v>
      </c>
      <c r="D304" s="14" t="s">
        <v>368</v>
      </c>
      <c r="E304" s="14" t="s">
        <v>113</v>
      </c>
      <c r="F304" s="14" t="s">
        <v>1757</v>
      </c>
      <c r="G304" s="14" t="s">
        <v>2405</v>
      </c>
      <c r="H304" s="14" t="s">
        <v>314</v>
      </c>
      <c r="I304" s="14" t="s">
        <v>1741</v>
      </c>
      <c r="J304" s="14" t="s">
        <v>1585</v>
      </c>
      <c r="K304" s="14"/>
      <c r="L304" s="14"/>
      <c r="M304" s="14" t="s">
        <v>358</v>
      </c>
      <c r="N304" s="14" t="s">
        <v>359</v>
      </c>
      <c r="O304" s="30">
        <v>43361</v>
      </c>
      <c r="P304" s="32" t="s">
        <v>2797</v>
      </c>
      <c r="Q304" s="14" t="s">
        <v>1584</v>
      </c>
      <c r="R304" s="14" t="s">
        <v>2236</v>
      </c>
      <c r="S304" s="14" t="s">
        <v>2118</v>
      </c>
      <c r="T304" s="14" t="s">
        <v>2837</v>
      </c>
      <c r="U304" s="14" t="s">
        <v>2800</v>
      </c>
      <c r="V304" s="14" t="s">
        <v>2803</v>
      </c>
      <c r="W304" s="14" t="s">
        <v>2806</v>
      </c>
      <c r="X304" s="14" t="s">
        <v>2870</v>
      </c>
      <c r="Y304" s="14" t="s">
        <v>2873</v>
      </c>
      <c r="Z304" s="14" t="s">
        <v>2876</v>
      </c>
      <c r="AA304" s="14"/>
      <c r="AB304" s="31" t="s">
        <v>2840</v>
      </c>
      <c r="AC304" s="14" t="s">
        <v>2437</v>
      </c>
      <c r="AD304" s="14" t="s">
        <v>2809</v>
      </c>
      <c r="AE304" s="14" t="s">
        <v>2812</v>
      </c>
      <c r="AF304" s="14" t="s">
        <v>2815</v>
      </c>
      <c r="AG304" s="14"/>
      <c r="AH304" s="14"/>
      <c r="AI304" s="14"/>
      <c r="AJ304" s="14" t="s">
        <v>1755</v>
      </c>
      <c r="AK304" s="14" t="s">
        <v>1754</v>
      </c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46"/>
      <c r="CZ304" s="20"/>
    </row>
    <row r="305" spans="1:104" ht="74.25" customHeight="1">
      <c r="A305" s="14">
        <v>299</v>
      </c>
      <c r="B305" s="29">
        <v>43340</v>
      </c>
      <c r="C305" s="14" t="s">
        <v>1576</v>
      </c>
      <c r="D305" s="45" t="s">
        <v>1577</v>
      </c>
      <c r="E305" s="14" t="s">
        <v>113</v>
      </c>
      <c r="F305" s="14" t="s">
        <v>114</v>
      </c>
      <c r="G305" s="14" t="s">
        <v>2405</v>
      </c>
      <c r="H305" s="14" t="s">
        <v>943</v>
      </c>
      <c r="I305" s="14" t="s">
        <v>2592</v>
      </c>
      <c r="J305" s="14" t="s">
        <v>6</v>
      </c>
      <c r="K305" s="14"/>
      <c r="L305" s="14"/>
      <c r="M305" s="14" t="s">
        <v>358</v>
      </c>
      <c r="N305" s="14" t="s">
        <v>2824</v>
      </c>
      <c r="O305" s="30">
        <v>43388</v>
      </c>
      <c r="P305" s="14" t="s">
        <v>2817</v>
      </c>
      <c r="Q305" s="14" t="s">
        <v>1584</v>
      </c>
      <c r="R305" s="14">
        <v>3.1</v>
      </c>
      <c r="S305" s="14" t="s">
        <v>2118</v>
      </c>
      <c r="T305" s="14" t="s">
        <v>2830</v>
      </c>
      <c r="U305" s="14" t="s">
        <v>2819</v>
      </c>
      <c r="V305" s="14" t="s">
        <v>2823</v>
      </c>
      <c r="W305" s="14" t="s">
        <v>2820</v>
      </c>
      <c r="X305" s="14" t="s">
        <v>2832</v>
      </c>
      <c r="Y305" s="14" t="s">
        <v>2833</v>
      </c>
      <c r="Z305" s="14" t="s">
        <v>2831</v>
      </c>
      <c r="AA305" s="14"/>
      <c r="AB305" s="31" t="s">
        <v>2834</v>
      </c>
      <c r="AC305" s="14" t="s">
        <v>2818</v>
      </c>
      <c r="AD305" s="14" t="s">
        <v>2822</v>
      </c>
      <c r="AE305" s="14" t="s">
        <v>2821</v>
      </c>
      <c r="AF305" s="14" t="s">
        <v>2818</v>
      </c>
      <c r="AG305" s="14"/>
      <c r="AH305" s="14" t="s">
        <v>2825</v>
      </c>
      <c r="AI305" s="14"/>
      <c r="AJ305" s="14" t="s">
        <v>667</v>
      </c>
      <c r="AK305" s="14" t="s">
        <v>667</v>
      </c>
      <c r="AL305" s="14">
        <v>3</v>
      </c>
      <c r="AM305" s="14">
        <v>7</v>
      </c>
      <c r="AN305" s="14">
        <v>8</v>
      </c>
      <c r="AO305" s="14">
        <v>0</v>
      </c>
      <c r="AP305" s="14">
        <v>5</v>
      </c>
      <c r="AQ305" s="14" t="s">
        <v>125</v>
      </c>
      <c r="AR305" s="14">
        <v>5</v>
      </c>
      <c r="AS305" s="14" t="s">
        <v>757</v>
      </c>
      <c r="AT305" s="14" t="s">
        <v>758</v>
      </c>
      <c r="AU305" s="14" t="s">
        <v>125</v>
      </c>
      <c r="AV305" s="14" t="s">
        <v>150</v>
      </c>
      <c r="AW305" s="14">
        <v>1</v>
      </c>
      <c r="AX305" s="14">
        <v>1</v>
      </c>
      <c r="AY305" s="14">
        <v>0</v>
      </c>
      <c r="AZ305" s="14"/>
      <c r="BA305" s="14" t="s">
        <v>1465</v>
      </c>
      <c r="BB305" s="14" t="s">
        <v>1466</v>
      </c>
      <c r="BC305" s="14" t="s">
        <v>1467</v>
      </c>
      <c r="BD305" s="14" t="s">
        <v>1468</v>
      </c>
      <c r="BE305" s="14" t="s">
        <v>1469</v>
      </c>
      <c r="BF305" s="14" t="s">
        <v>1470</v>
      </c>
      <c r="BG305" s="14" t="s">
        <v>1469</v>
      </c>
      <c r="BH305" s="14" t="s">
        <v>1471</v>
      </c>
      <c r="BI305" s="14" t="s">
        <v>1472</v>
      </c>
      <c r="BJ305" s="14" t="s">
        <v>1470</v>
      </c>
      <c r="BK305" s="14" t="s">
        <v>2816</v>
      </c>
      <c r="BL305" s="14" t="s">
        <v>1474</v>
      </c>
      <c r="BM305" s="14" t="s">
        <v>1474</v>
      </c>
      <c r="BN305" s="14" t="s">
        <v>1468</v>
      </c>
      <c r="BO305" s="14"/>
      <c r="BP305" s="14"/>
      <c r="BQ305" s="14"/>
      <c r="BR305" s="14">
        <v>3</v>
      </c>
      <c r="BS305" s="14">
        <v>7</v>
      </c>
      <c r="BT305" s="14">
        <v>8</v>
      </c>
      <c r="BU305" s="14">
        <v>0</v>
      </c>
      <c r="BV305" s="14">
        <v>5</v>
      </c>
      <c r="BW305" s="14" t="s">
        <v>125</v>
      </c>
      <c r="BX305" s="14">
        <v>5</v>
      </c>
      <c r="BY305" s="14" t="s">
        <v>757</v>
      </c>
      <c r="BZ305" s="14" t="s">
        <v>758</v>
      </c>
      <c r="CA305" s="14" t="s">
        <v>125</v>
      </c>
      <c r="CB305" s="14" t="s">
        <v>311</v>
      </c>
      <c r="CC305" s="14">
        <v>2</v>
      </c>
      <c r="CD305" s="14">
        <v>1</v>
      </c>
      <c r="CE305" s="14">
        <v>0</v>
      </c>
      <c r="CF305" s="14"/>
      <c r="CG305" s="14">
        <v>33</v>
      </c>
      <c r="CH305" s="14">
        <v>37</v>
      </c>
      <c r="CI305" s="14">
        <v>38</v>
      </c>
      <c r="CJ305" s="14">
        <v>30</v>
      </c>
      <c r="CK305" s="14">
        <v>35</v>
      </c>
      <c r="CL305" s="14" t="s">
        <v>1470</v>
      </c>
      <c r="CM305" s="14">
        <v>35</v>
      </c>
      <c r="CN305" s="14">
        <v>42</v>
      </c>
      <c r="CO305" s="14">
        <v>46</v>
      </c>
      <c r="CP305" s="14" t="s">
        <v>1470</v>
      </c>
      <c r="CQ305" s="14">
        <v>41</v>
      </c>
      <c r="CR305" s="14">
        <v>32</v>
      </c>
      <c r="CS305" s="14">
        <v>31</v>
      </c>
      <c r="CT305" s="14">
        <v>30</v>
      </c>
      <c r="CU305" s="14"/>
      <c r="CV305" s="14"/>
      <c r="CW305" s="14"/>
      <c r="CX305" s="14"/>
      <c r="CY305" s="46"/>
      <c r="CZ305" s="20"/>
    </row>
    <row r="306" spans="1:104" ht="48.75" customHeight="1">
      <c r="A306" s="14">
        <v>300</v>
      </c>
      <c r="B306" s="29">
        <v>43346</v>
      </c>
      <c r="C306" s="14" t="s">
        <v>1576</v>
      </c>
      <c r="D306" s="14" t="s">
        <v>1577</v>
      </c>
      <c r="E306" s="14" t="s">
        <v>113</v>
      </c>
      <c r="F306" s="14" t="s">
        <v>114</v>
      </c>
      <c r="G306" s="14" t="s">
        <v>2405</v>
      </c>
      <c r="H306" s="14" t="s">
        <v>949</v>
      </c>
      <c r="I306" s="14" t="s">
        <v>2841</v>
      </c>
      <c r="J306" s="14" t="s">
        <v>6</v>
      </c>
      <c r="K306" s="14"/>
      <c r="L306" s="14"/>
      <c r="M306" s="14" t="s">
        <v>358</v>
      </c>
      <c r="N306" s="14" t="s">
        <v>2987</v>
      </c>
      <c r="O306" s="30">
        <v>43600</v>
      </c>
      <c r="P306" s="32" t="s">
        <v>2842</v>
      </c>
      <c r="Q306" s="14" t="s">
        <v>1584</v>
      </c>
      <c r="R306" s="14">
        <v>0</v>
      </c>
      <c r="S306" s="14" t="s">
        <v>1744</v>
      </c>
      <c r="T306" s="14" t="s">
        <v>2897</v>
      </c>
      <c r="U306" s="14"/>
      <c r="V306" s="14" t="s">
        <v>1938</v>
      </c>
      <c r="W306" s="14" t="s">
        <v>2843</v>
      </c>
      <c r="X306" s="14" t="s">
        <v>2902</v>
      </c>
      <c r="Y306" s="14" t="s">
        <v>2907</v>
      </c>
      <c r="Z306" s="14">
        <v>90390242</v>
      </c>
      <c r="AA306" s="14"/>
      <c r="AB306" s="31" t="s">
        <v>2916</v>
      </c>
      <c r="AC306" s="14" t="s">
        <v>2853</v>
      </c>
      <c r="AD306" s="14" t="s">
        <v>2848</v>
      </c>
      <c r="AE306" s="14" t="s">
        <v>2863</v>
      </c>
      <c r="AF306" s="14" t="s">
        <v>2853</v>
      </c>
      <c r="AG306" s="14"/>
      <c r="AH306" s="14"/>
      <c r="AI306" s="14"/>
      <c r="AJ306" s="14" t="s">
        <v>2858</v>
      </c>
      <c r="AK306" s="14" t="s">
        <v>2858</v>
      </c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46"/>
      <c r="CZ306" s="20"/>
    </row>
    <row r="307" spans="1:104" ht="74.25" customHeight="1">
      <c r="A307" s="14">
        <v>301</v>
      </c>
      <c r="B307" s="29">
        <v>43346</v>
      </c>
      <c r="C307" s="14" t="s">
        <v>1576</v>
      </c>
      <c r="D307" s="14" t="s">
        <v>1577</v>
      </c>
      <c r="E307" s="14" t="s">
        <v>113</v>
      </c>
      <c r="F307" s="14" t="s">
        <v>114</v>
      </c>
      <c r="G307" s="14" t="s">
        <v>2405</v>
      </c>
      <c r="H307" s="14" t="s">
        <v>949</v>
      </c>
      <c r="I307" s="14" t="s">
        <v>2841</v>
      </c>
      <c r="J307" s="14" t="s">
        <v>6</v>
      </c>
      <c r="K307" s="14"/>
      <c r="L307" s="14"/>
      <c r="M307" s="14" t="s">
        <v>358</v>
      </c>
      <c r="N307" s="14" t="s">
        <v>2987</v>
      </c>
      <c r="O307" s="30">
        <v>43600</v>
      </c>
      <c r="P307" s="32" t="s">
        <v>2842</v>
      </c>
      <c r="Q307" s="14" t="s">
        <v>1584</v>
      </c>
      <c r="R307" s="14">
        <v>0</v>
      </c>
      <c r="S307" s="14" t="s">
        <v>1744</v>
      </c>
      <c r="T307" s="14" t="s">
        <v>2898</v>
      </c>
      <c r="U307" s="14"/>
      <c r="V307" s="14" t="s">
        <v>1939</v>
      </c>
      <c r="W307" s="14" t="s">
        <v>2844</v>
      </c>
      <c r="X307" s="14" t="s">
        <v>2903</v>
      </c>
      <c r="Y307" s="14" t="s">
        <v>2908</v>
      </c>
      <c r="Z307" s="14" t="s">
        <v>2912</v>
      </c>
      <c r="AA307" s="14"/>
      <c r="AB307" s="31" t="s">
        <v>2917</v>
      </c>
      <c r="AC307" s="14" t="s">
        <v>2854</v>
      </c>
      <c r="AD307" s="14" t="s">
        <v>2849</v>
      </c>
      <c r="AE307" s="14" t="s">
        <v>2864</v>
      </c>
      <c r="AF307" s="14" t="s">
        <v>2854</v>
      </c>
      <c r="AG307" s="14"/>
      <c r="AH307" s="14"/>
      <c r="AI307" s="14"/>
      <c r="AJ307" s="14" t="s">
        <v>2859</v>
      </c>
      <c r="AK307" s="14" t="s">
        <v>2859</v>
      </c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46"/>
      <c r="CZ307" s="20"/>
    </row>
    <row r="308" spans="1:104" ht="74.25" customHeight="1">
      <c r="A308" s="14">
        <v>302</v>
      </c>
      <c r="B308" s="29">
        <v>43346</v>
      </c>
      <c r="C308" s="14" t="s">
        <v>1576</v>
      </c>
      <c r="D308" s="14" t="s">
        <v>1577</v>
      </c>
      <c r="E308" s="14" t="s">
        <v>113</v>
      </c>
      <c r="F308" s="14" t="s">
        <v>114</v>
      </c>
      <c r="G308" s="14" t="s">
        <v>2405</v>
      </c>
      <c r="H308" s="14" t="s">
        <v>949</v>
      </c>
      <c r="I308" s="14" t="s">
        <v>2841</v>
      </c>
      <c r="J308" s="14" t="s">
        <v>1585</v>
      </c>
      <c r="K308" s="14"/>
      <c r="L308" s="14"/>
      <c r="M308" s="14" t="s">
        <v>358</v>
      </c>
      <c r="N308" s="14" t="s">
        <v>2987</v>
      </c>
      <c r="O308" s="30">
        <v>43600</v>
      </c>
      <c r="P308" s="32" t="s">
        <v>2842</v>
      </c>
      <c r="Q308" s="14" t="s">
        <v>1584</v>
      </c>
      <c r="R308" s="14">
        <v>0</v>
      </c>
      <c r="S308" s="14" t="s">
        <v>1744</v>
      </c>
      <c r="T308" s="14" t="s">
        <v>2899</v>
      </c>
      <c r="U308" s="14"/>
      <c r="V308" s="14" t="s">
        <v>1940</v>
      </c>
      <c r="W308" s="14" t="s">
        <v>2845</v>
      </c>
      <c r="X308" s="14" t="s">
        <v>2904</v>
      </c>
      <c r="Y308" s="14" t="s">
        <v>2909</v>
      </c>
      <c r="Z308" s="14" t="s">
        <v>2914</v>
      </c>
      <c r="AA308" s="14"/>
      <c r="AB308" s="31" t="s">
        <v>2918</v>
      </c>
      <c r="AC308" s="14" t="s">
        <v>2855</v>
      </c>
      <c r="AD308" s="14" t="s">
        <v>2850</v>
      </c>
      <c r="AE308" s="14" t="s">
        <v>2865</v>
      </c>
      <c r="AF308" s="14" t="s">
        <v>2855</v>
      </c>
      <c r="AG308" s="14"/>
      <c r="AH308" s="14"/>
      <c r="AI308" s="14"/>
      <c r="AJ308" s="14" t="s">
        <v>2860</v>
      </c>
      <c r="AK308" s="14" t="s">
        <v>2860</v>
      </c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46"/>
      <c r="CZ308" s="20"/>
    </row>
    <row r="309" spans="1:104" ht="74.25" customHeight="1">
      <c r="A309" s="14">
        <v>303</v>
      </c>
      <c r="B309" s="29">
        <v>43346</v>
      </c>
      <c r="C309" s="14" t="s">
        <v>1576</v>
      </c>
      <c r="D309" s="14" t="s">
        <v>1577</v>
      </c>
      <c r="E309" s="14" t="s">
        <v>113</v>
      </c>
      <c r="F309" s="14" t="s">
        <v>114</v>
      </c>
      <c r="G309" s="14" t="s">
        <v>2405</v>
      </c>
      <c r="H309" s="14" t="s">
        <v>949</v>
      </c>
      <c r="I309" s="14" t="s">
        <v>2841</v>
      </c>
      <c r="J309" s="14" t="s">
        <v>1585</v>
      </c>
      <c r="K309" s="14"/>
      <c r="L309" s="14"/>
      <c r="M309" s="14" t="s">
        <v>358</v>
      </c>
      <c r="N309" s="14" t="s">
        <v>2987</v>
      </c>
      <c r="O309" s="30">
        <v>43600</v>
      </c>
      <c r="P309" s="32" t="s">
        <v>2842</v>
      </c>
      <c r="Q309" s="14" t="s">
        <v>1584</v>
      </c>
      <c r="R309" s="14">
        <v>0</v>
      </c>
      <c r="S309" s="14" t="s">
        <v>1744</v>
      </c>
      <c r="T309" s="14" t="s">
        <v>2900</v>
      </c>
      <c r="U309" s="14"/>
      <c r="V309" s="14" t="s">
        <v>1941</v>
      </c>
      <c r="W309" s="14" t="s">
        <v>2846</v>
      </c>
      <c r="X309" s="14" t="s">
        <v>2905</v>
      </c>
      <c r="Y309" s="14" t="s">
        <v>2910</v>
      </c>
      <c r="Z309" s="14" t="s">
        <v>2913</v>
      </c>
      <c r="AA309" s="14"/>
      <c r="AB309" s="31" t="s">
        <v>2919</v>
      </c>
      <c r="AC309" s="14" t="s">
        <v>2856</v>
      </c>
      <c r="AD309" s="14" t="s">
        <v>2851</v>
      </c>
      <c r="AE309" s="14" t="s">
        <v>2866</v>
      </c>
      <c r="AF309" s="14" t="s">
        <v>2856</v>
      </c>
      <c r="AG309" s="14"/>
      <c r="AH309" s="14"/>
      <c r="AI309" s="14"/>
      <c r="AJ309" s="14" t="s">
        <v>2861</v>
      </c>
      <c r="AK309" s="14" t="s">
        <v>2861</v>
      </c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46"/>
      <c r="CZ309" s="20"/>
    </row>
    <row r="310" spans="1:104" ht="74.25" customHeight="1">
      <c r="A310" s="14">
        <v>304</v>
      </c>
      <c r="B310" s="29">
        <v>43346</v>
      </c>
      <c r="C310" s="14" t="s">
        <v>1576</v>
      </c>
      <c r="D310" s="14" t="s">
        <v>1577</v>
      </c>
      <c r="E310" s="14" t="s">
        <v>113</v>
      </c>
      <c r="F310" s="14" t="s">
        <v>114</v>
      </c>
      <c r="G310" s="14" t="s">
        <v>2405</v>
      </c>
      <c r="H310" s="14" t="s">
        <v>949</v>
      </c>
      <c r="I310" s="14" t="s">
        <v>2841</v>
      </c>
      <c r="J310" s="14" t="s">
        <v>1585</v>
      </c>
      <c r="K310" s="14"/>
      <c r="L310" s="14"/>
      <c r="M310" s="14" t="s">
        <v>358</v>
      </c>
      <c r="N310" s="14" t="s">
        <v>2987</v>
      </c>
      <c r="O310" s="30">
        <v>43600</v>
      </c>
      <c r="P310" s="32" t="s">
        <v>2842</v>
      </c>
      <c r="Q310" s="14" t="s">
        <v>1584</v>
      </c>
      <c r="R310" s="14">
        <v>0</v>
      </c>
      <c r="S310" s="14" t="s">
        <v>1744</v>
      </c>
      <c r="T310" s="14" t="s">
        <v>2901</v>
      </c>
      <c r="U310" s="14"/>
      <c r="V310" s="14" t="s">
        <v>1942</v>
      </c>
      <c r="W310" s="14" t="s">
        <v>2847</v>
      </c>
      <c r="X310" s="14" t="s">
        <v>2906</v>
      </c>
      <c r="Y310" s="14" t="s">
        <v>2911</v>
      </c>
      <c r="Z310" s="14" t="s">
        <v>2915</v>
      </c>
      <c r="AA310" s="14"/>
      <c r="AB310" s="31" t="s">
        <v>2920</v>
      </c>
      <c r="AC310" s="14" t="s">
        <v>2857</v>
      </c>
      <c r="AD310" s="14" t="s">
        <v>2852</v>
      </c>
      <c r="AE310" s="14" t="s">
        <v>2867</v>
      </c>
      <c r="AF310" s="14" t="s">
        <v>2857</v>
      </c>
      <c r="AG310" s="14"/>
      <c r="AH310" s="14"/>
      <c r="AI310" s="14"/>
      <c r="AJ310" s="14" t="s">
        <v>2862</v>
      </c>
      <c r="AK310" s="14" t="s">
        <v>2862</v>
      </c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46"/>
      <c r="CZ310" s="20"/>
    </row>
    <row r="311" spans="1:104" s="36" customFormat="1" ht="74.25" customHeight="1">
      <c r="A311" s="16">
        <v>305</v>
      </c>
      <c r="B311" s="33">
        <v>43350</v>
      </c>
      <c r="C311" s="16" t="s">
        <v>97</v>
      </c>
      <c r="D311" s="16" t="s">
        <v>583</v>
      </c>
      <c r="E311" s="16" t="s">
        <v>113</v>
      </c>
      <c r="F311" s="16" t="s">
        <v>114</v>
      </c>
      <c r="G311" s="16" t="s">
        <v>2405</v>
      </c>
      <c r="H311" s="16" t="s">
        <v>949</v>
      </c>
      <c r="I311" s="16" t="s">
        <v>2592</v>
      </c>
      <c r="J311" s="16" t="s">
        <v>101</v>
      </c>
      <c r="K311" s="16"/>
      <c r="L311" s="16"/>
      <c r="M311" s="16" t="s">
        <v>358</v>
      </c>
      <c r="N311" s="16" t="s">
        <v>2877</v>
      </c>
      <c r="O311" s="34">
        <v>43374</v>
      </c>
      <c r="P311" s="16" t="s">
        <v>2941</v>
      </c>
      <c r="Q311" s="16" t="s">
        <v>565</v>
      </c>
      <c r="R311" s="16" t="s">
        <v>1743</v>
      </c>
      <c r="S311" s="16" t="s">
        <v>1744</v>
      </c>
      <c r="T311" s="16" t="s">
        <v>2948</v>
      </c>
      <c r="U311" s="16" t="s">
        <v>2933</v>
      </c>
      <c r="V311" s="16" t="s">
        <v>2934</v>
      </c>
      <c r="W311" s="16" t="s">
        <v>2938</v>
      </c>
      <c r="X311" s="16" t="s">
        <v>2949</v>
      </c>
      <c r="Y311" s="16" t="s">
        <v>2950</v>
      </c>
      <c r="Z311" s="16" t="s">
        <v>2951</v>
      </c>
      <c r="AA311" s="16"/>
      <c r="AB311" s="35" t="s">
        <v>2940</v>
      </c>
      <c r="AC311" s="16" t="s">
        <v>2937</v>
      </c>
      <c r="AD311" s="16" t="s">
        <v>2936</v>
      </c>
      <c r="AE311" s="16" t="s">
        <v>2935</v>
      </c>
      <c r="AF311" s="16" t="s">
        <v>2937</v>
      </c>
      <c r="AG311" s="16"/>
      <c r="AH311" s="16" t="s">
        <v>2939</v>
      </c>
      <c r="AI311" s="16"/>
      <c r="AJ311" s="16" t="s">
        <v>672</v>
      </c>
      <c r="AK311" s="16" t="s">
        <v>672</v>
      </c>
      <c r="AL311" s="14">
        <v>3</v>
      </c>
      <c r="AM311" s="14">
        <v>7</v>
      </c>
      <c r="AN311" s="14">
        <v>8</v>
      </c>
      <c r="AO311" s="14">
        <v>0</v>
      </c>
      <c r="AP311" s="14">
        <v>5</v>
      </c>
      <c r="AQ311" s="14" t="s">
        <v>125</v>
      </c>
      <c r="AR311" s="14">
        <v>5</v>
      </c>
      <c r="AS311" s="14" t="s">
        <v>757</v>
      </c>
      <c r="AT311" s="14" t="s">
        <v>758</v>
      </c>
      <c r="AU311" s="14" t="s">
        <v>125</v>
      </c>
      <c r="AV311" s="14" t="s">
        <v>773</v>
      </c>
      <c r="AW311" s="14">
        <v>0</v>
      </c>
      <c r="AX311" s="14">
        <v>1</v>
      </c>
      <c r="AY311" s="14">
        <v>0</v>
      </c>
      <c r="AZ311" s="14"/>
      <c r="BA311" s="14" t="s">
        <v>1465</v>
      </c>
      <c r="BB311" s="14" t="s">
        <v>1466</v>
      </c>
      <c r="BC311" s="14" t="s">
        <v>1467</v>
      </c>
      <c r="BD311" s="14" t="s">
        <v>1468</v>
      </c>
      <c r="BE311" s="14" t="s">
        <v>1469</v>
      </c>
      <c r="BF311" s="14" t="s">
        <v>1470</v>
      </c>
      <c r="BG311" s="14" t="s">
        <v>1469</v>
      </c>
      <c r="BH311" s="14" t="s">
        <v>1471</v>
      </c>
      <c r="BI311" s="14" t="s">
        <v>1472</v>
      </c>
      <c r="BJ311" s="14" t="s">
        <v>1470</v>
      </c>
      <c r="BK311" s="14" t="s">
        <v>1480</v>
      </c>
      <c r="BL311" s="14" t="s">
        <v>1468</v>
      </c>
      <c r="BM311" s="14" t="s">
        <v>1474</v>
      </c>
      <c r="BN311" s="14" t="s">
        <v>1468</v>
      </c>
      <c r="BO311" s="14"/>
      <c r="BP311" s="14"/>
      <c r="BQ311" s="14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67"/>
      <c r="CZ311" s="68"/>
    </row>
    <row r="312" spans="1:104" ht="27" customHeight="1">
      <c r="A312" s="14">
        <v>306</v>
      </c>
      <c r="B312" s="29">
        <v>43353</v>
      </c>
      <c r="C312" s="14" t="s">
        <v>97</v>
      </c>
      <c r="D312" s="14" t="s">
        <v>1577</v>
      </c>
      <c r="E312" s="14" t="s">
        <v>113</v>
      </c>
      <c r="F312" s="14" t="s">
        <v>1757</v>
      </c>
      <c r="G312" s="14" t="s">
        <v>1740</v>
      </c>
      <c r="H312" s="14" t="s">
        <v>1579</v>
      </c>
      <c r="I312" s="14" t="s">
        <v>1741</v>
      </c>
      <c r="J312" s="14" t="s">
        <v>6</v>
      </c>
      <c r="K312" s="14"/>
      <c r="L312" s="14"/>
      <c r="M312" s="14" t="s">
        <v>358</v>
      </c>
      <c r="N312" s="14" t="s">
        <v>1986</v>
      </c>
      <c r="O312" s="30">
        <v>43364</v>
      </c>
      <c r="P312" s="14" t="s">
        <v>2878</v>
      </c>
      <c r="Q312" s="14" t="s">
        <v>1584</v>
      </c>
      <c r="R312" s="14" t="s">
        <v>2236</v>
      </c>
      <c r="S312" s="14" t="s">
        <v>2118</v>
      </c>
      <c r="T312" s="14" t="s">
        <v>2924</v>
      </c>
      <c r="U312" s="14" t="s">
        <v>2891</v>
      </c>
      <c r="V312" s="14" t="s">
        <v>2894</v>
      </c>
      <c r="W312" s="14" t="s">
        <v>2879</v>
      </c>
      <c r="X312" s="14" t="s">
        <v>2927</v>
      </c>
      <c r="Y312" s="14" t="s">
        <v>2930</v>
      </c>
      <c r="Z312" s="14" t="s">
        <v>2945</v>
      </c>
      <c r="AA312" s="14"/>
      <c r="AB312" s="31" t="s">
        <v>2921</v>
      </c>
      <c r="AC312" s="14" t="s">
        <v>1991</v>
      </c>
      <c r="AD312" s="14" t="s">
        <v>2882</v>
      </c>
      <c r="AE312" s="14" t="s">
        <v>2888</v>
      </c>
      <c r="AF312" s="14" t="s">
        <v>2885</v>
      </c>
      <c r="AG312" s="14"/>
      <c r="AH312" s="14"/>
      <c r="AI312" s="14" t="s">
        <v>2942</v>
      </c>
      <c r="AJ312" s="14" t="s">
        <v>2402</v>
      </c>
      <c r="AK312" s="14" t="s">
        <v>2402</v>
      </c>
      <c r="AL312" s="14">
        <v>3</v>
      </c>
      <c r="AM312" s="14">
        <v>7</v>
      </c>
      <c r="AN312" s="14">
        <v>8</v>
      </c>
      <c r="AO312" s="14">
        <v>0</v>
      </c>
      <c r="AP312" s="14">
        <v>5</v>
      </c>
      <c r="AQ312" s="14" t="s">
        <v>125</v>
      </c>
      <c r="AR312" s="14" t="s">
        <v>2000</v>
      </c>
      <c r="AS312" s="14" t="s">
        <v>127</v>
      </c>
      <c r="AT312" s="14">
        <v>7</v>
      </c>
      <c r="AU312" s="14" t="s">
        <v>125</v>
      </c>
      <c r="AV312" s="14" t="s">
        <v>757</v>
      </c>
      <c r="AW312" s="14">
        <v>0</v>
      </c>
      <c r="AX312" s="14">
        <v>1</v>
      </c>
      <c r="AY312" s="14">
        <v>0</v>
      </c>
      <c r="AZ312" s="14"/>
      <c r="BA312" s="14" t="s">
        <v>1465</v>
      </c>
      <c r="BB312" s="14" t="s">
        <v>1466</v>
      </c>
      <c r="BC312" s="14" t="s">
        <v>1467</v>
      </c>
      <c r="BD312" s="14" t="s">
        <v>1468</v>
      </c>
      <c r="BE312" s="14" t="s">
        <v>1469</v>
      </c>
      <c r="BF312" s="14" t="s">
        <v>1470</v>
      </c>
      <c r="BG312" s="14" t="s">
        <v>2407</v>
      </c>
      <c r="BH312" s="14" t="s">
        <v>2408</v>
      </c>
      <c r="BI312" s="14" t="s">
        <v>1466</v>
      </c>
      <c r="BJ312" s="14" t="s">
        <v>1470</v>
      </c>
      <c r="BK312" s="14" t="s">
        <v>1471</v>
      </c>
      <c r="BL312" s="14" t="s">
        <v>1468</v>
      </c>
      <c r="BM312" s="14" t="s">
        <v>1474</v>
      </c>
      <c r="BN312" s="14" t="s">
        <v>1468</v>
      </c>
      <c r="BO312" s="14"/>
      <c r="BP312" s="14"/>
      <c r="BQ312" s="14"/>
      <c r="BR312" s="14">
        <v>3</v>
      </c>
      <c r="BS312" s="14">
        <v>7</v>
      </c>
      <c r="BT312" s="14">
        <v>8</v>
      </c>
      <c r="BU312" s="14">
        <v>0</v>
      </c>
      <c r="BV312" s="14">
        <v>5</v>
      </c>
      <c r="BW312" s="14" t="s">
        <v>125</v>
      </c>
      <c r="BX312" s="14">
        <v>6</v>
      </c>
      <c r="BY312" s="14" t="s">
        <v>127</v>
      </c>
      <c r="BZ312" s="14">
        <v>7</v>
      </c>
      <c r="CA312" s="14" t="s">
        <v>125</v>
      </c>
      <c r="CB312" s="14" t="s">
        <v>757</v>
      </c>
      <c r="CC312" s="14">
        <v>0</v>
      </c>
      <c r="CD312" s="14">
        <v>1</v>
      </c>
      <c r="CE312" s="14">
        <v>0</v>
      </c>
      <c r="CF312" s="14"/>
      <c r="CG312" s="14" t="str">
        <f t="shared" ref="CG312:CT314" si="21">DEC2HEX(CODE(BR312))</f>
        <v>33</v>
      </c>
      <c r="CH312" s="14" t="str">
        <f t="shared" si="21"/>
        <v>37</v>
      </c>
      <c r="CI312" s="14" t="str">
        <f t="shared" si="21"/>
        <v>38</v>
      </c>
      <c r="CJ312" s="14" t="str">
        <f t="shared" si="21"/>
        <v>30</v>
      </c>
      <c r="CK312" s="14" t="str">
        <f t="shared" si="21"/>
        <v>35</v>
      </c>
      <c r="CL312" s="14" t="str">
        <f t="shared" si="21"/>
        <v>2D</v>
      </c>
      <c r="CM312" s="14" t="str">
        <f t="shared" si="21"/>
        <v>36</v>
      </c>
      <c r="CN312" s="14" t="str">
        <f t="shared" si="21"/>
        <v>50</v>
      </c>
      <c r="CO312" s="14" t="str">
        <f t="shared" si="21"/>
        <v>37</v>
      </c>
      <c r="CP312" s="14" t="str">
        <f t="shared" si="21"/>
        <v>2D</v>
      </c>
      <c r="CQ312" s="14" t="str">
        <f t="shared" si="21"/>
        <v>42</v>
      </c>
      <c r="CR312" s="14" t="str">
        <f t="shared" si="21"/>
        <v>30</v>
      </c>
      <c r="CS312" s="14" t="str">
        <f t="shared" si="21"/>
        <v>31</v>
      </c>
      <c r="CT312" s="14" t="str">
        <f t="shared" si="21"/>
        <v>30</v>
      </c>
      <c r="CU312" s="14"/>
      <c r="CV312" s="14"/>
      <c r="CW312" s="14"/>
      <c r="CX312" s="14"/>
      <c r="CY312" s="46"/>
      <c r="CZ312" s="20"/>
    </row>
    <row r="313" spans="1:104" ht="27" customHeight="1">
      <c r="A313" s="14">
        <v>307</v>
      </c>
      <c r="B313" s="29">
        <v>43353</v>
      </c>
      <c r="C313" s="14" t="s">
        <v>97</v>
      </c>
      <c r="D313" s="14" t="s">
        <v>1577</v>
      </c>
      <c r="E313" s="14" t="s">
        <v>113</v>
      </c>
      <c r="F313" s="14" t="s">
        <v>1739</v>
      </c>
      <c r="G313" s="14" t="s">
        <v>1740</v>
      </c>
      <c r="H313" s="14" t="s">
        <v>1579</v>
      </c>
      <c r="I313" s="14" t="s">
        <v>1741</v>
      </c>
      <c r="J313" s="14" t="s">
        <v>1585</v>
      </c>
      <c r="K313" s="14"/>
      <c r="L313" s="14"/>
      <c r="M313" s="14" t="s">
        <v>358</v>
      </c>
      <c r="N313" s="14" t="s">
        <v>1986</v>
      </c>
      <c r="O313" s="30">
        <v>43364</v>
      </c>
      <c r="P313" s="14" t="s">
        <v>2878</v>
      </c>
      <c r="Q313" s="14" t="s">
        <v>1584</v>
      </c>
      <c r="R313" s="14" t="s">
        <v>2236</v>
      </c>
      <c r="S313" s="14" t="s">
        <v>2118</v>
      </c>
      <c r="T313" s="14" t="s">
        <v>2925</v>
      </c>
      <c r="U313" s="14" t="s">
        <v>2893</v>
      </c>
      <c r="V313" s="14" t="s">
        <v>2895</v>
      </c>
      <c r="W313" s="14" t="s">
        <v>2880</v>
      </c>
      <c r="X313" s="14" t="s">
        <v>2928</v>
      </c>
      <c r="Y313" s="14" t="s">
        <v>2931</v>
      </c>
      <c r="Z313" s="14" t="s">
        <v>2946</v>
      </c>
      <c r="AA313" s="14"/>
      <c r="AB313" s="31" t="s">
        <v>2922</v>
      </c>
      <c r="AC313" s="14" t="s">
        <v>1992</v>
      </c>
      <c r="AD313" s="14" t="s">
        <v>2883</v>
      </c>
      <c r="AE313" s="14" t="s">
        <v>2889</v>
      </c>
      <c r="AF313" s="14" t="s">
        <v>2886</v>
      </c>
      <c r="AG313" s="14"/>
      <c r="AH313" s="14"/>
      <c r="AI313" s="14" t="s">
        <v>2943</v>
      </c>
      <c r="AJ313" s="14" t="s">
        <v>2404</v>
      </c>
      <c r="AK313" s="14" t="s">
        <v>2403</v>
      </c>
      <c r="AL313" s="14">
        <v>3</v>
      </c>
      <c r="AM313" s="14">
        <v>7</v>
      </c>
      <c r="AN313" s="14">
        <v>8</v>
      </c>
      <c r="AO313" s="14">
        <v>0</v>
      </c>
      <c r="AP313" s="14">
        <v>5</v>
      </c>
      <c r="AQ313" s="14" t="s">
        <v>125</v>
      </c>
      <c r="AR313" s="14" t="s">
        <v>2000</v>
      </c>
      <c r="AS313" s="14" t="s">
        <v>127</v>
      </c>
      <c r="AT313" s="14">
        <v>7</v>
      </c>
      <c r="AU313" s="14" t="s">
        <v>125</v>
      </c>
      <c r="AV313" s="14" t="s">
        <v>757</v>
      </c>
      <c r="AW313" s="14">
        <v>5</v>
      </c>
      <c r="AX313" s="14">
        <v>1</v>
      </c>
      <c r="AY313" s="14">
        <v>0</v>
      </c>
      <c r="AZ313" s="14"/>
      <c r="BA313" s="14" t="s">
        <v>1465</v>
      </c>
      <c r="BB313" s="14" t="s">
        <v>1466</v>
      </c>
      <c r="BC313" s="14" t="s">
        <v>1467</v>
      </c>
      <c r="BD313" s="14" t="s">
        <v>1468</v>
      </c>
      <c r="BE313" s="14" t="s">
        <v>1469</v>
      </c>
      <c r="BF313" s="14" t="s">
        <v>1470</v>
      </c>
      <c r="BG313" s="14" t="s">
        <v>2407</v>
      </c>
      <c r="BH313" s="14" t="s">
        <v>2408</v>
      </c>
      <c r="BI313" s="14" t="s">
        <v>1466</v>
      </c>
      <c r="BJ313" s="14" t="s">
        <v>1470</v>
      </c>
      <c r="BK313" s="14" t="s">
        <v>1471</v>
      </c>
      <c r="BL313" s="14" t="s">
        <v>1469</v>
      </c>
      <c r="BM313" s="14" t="s">
        <v>1474</v>
      </c>
      <c r="BN313" s="14" t="s">
        <v>1468</v>
      </c>
      <c r="BO313" s="14"/>
      <c r="BP313" s="14"/>
      <c r="BQ313" s="14"/>
      <c r="BR313" s="14">
        <v>3</v>
      </c>
      <c r="BS313" s="14">
        <v>7</v>
      </c>
      <c r="BT313" s="14">
        <v>8</v>
      </c>
      <c r="BU313" s="14">
        <v>0</v>
      </c>
      <c r="BV313" s="14">
        <v>5</v>
      </c>
      <c r="BW313" s="14" t="s">
        <v>125</v>
      </c>
      <c r="BX313" s="14">
        <v>6</v>
      </c>
      <c r="BY313" s="14" t="s">
        <v>127</v>
      </c>
      <c r="BZ313" s="14">
        <v>7</v>
      </c>
      <c r="CA313" s="14" t="s">
        <v>125</v>
      </c>
      <c r="CB313" s="14" t="s">
        <v>757</v>
      </c>
      <c r="CC313" s="14">
        <v>5</v>
      </c>
      <c r="CD313" s="14">
        <v>1</v>
      </c>
      <c r="CE313" s="14">
        <v>0</v>
      </c>
      <c r="CF313" s="14"/>
      <c r="CG313" s="14" t="str">
        <f t="shared" si="21"/>
        <v>33</v>
      </c>
      <c r="CH313" s="14" t="str">
        <f t="shared" si="21"/>
        <v>37</v>
      </c>
      <c r="CI313" s="14" t="str">
        <f t="shared" si="21"/>
        <v>38</v>
      </c>
      <c r="CJ313" s="14" t="str">
        <f t="shared" si="21"/>
        <v>30</v>
      </c>
      <c r="CK313" s="14" t="str">
        <f t="shared" si="21"/>
        <v>35</v>
      </c>
      <c r="CL313" s="14" t="str">
        <f t="shared" si="21"/>
        <v>2D</v>
      </c>
      <c r="CM313" s="14" t="str">
        <f t="shared" si="21"/>
        <v>36</v>
      </c>
      <c r="CN313" s="14" t="str">
        <f t="shared" si="21"/>
        <v>50</v>
      </c>
      <c r="CO313" s="14" t="str">
        <f t="shared" si="21"/>
        <v>37</v>
      </c>
      <c r="CP313" s="14" t="str">
        <f t="shared" si="21"/>
        <v>2D</v>
      </c>
      <c r="CQ313" s="14" t="str">
        <f t="shared" si="21"/>
        <v>42</v>
      </c>
      <c r="CR313" s="14" t="str">
        <f t="shared" si="21"/>
        <v>35</v>
      </c>
      <c r="CS313" s="14" t="str">
        <f t="shared" si="21"/>
        <v>31</v>
      </c>
      <c r="CT313" s="14" t="str">
        <f t="shared" si="21"/>
        <v>30</v>
      </c>
      <c r="CU313" s="14"/>
      <c r="CV313" s="14"/>
      <c r="CW313" s="14"/>
      <c r="CX313" s="14"/>
      <c r="CY313" s="46"/>
      <c r="CZ313" s="20"/>
    </row>
    <row r="314" spans="1:104" ht="27" customHeight="1">
      <c r="A314" s="14">
        <v>308</v>
      </c>
      <c r="B314" s="29">
        <v>43353</v>
      </c>
      <c r="C314" s="14" t="s">
        <v>97</v>
      </c>
      <c r="D314" s="14" t="s">
        <v>1577</v>
      </c>
      <c r="E314" s="14" t="s">
        <v>113</v>
      </c>
      <c r="F314" s="14" t="s">
        <v>1739</v>
      </c>
      <c r="G314" s="14" t="s">
        <v>1740</v>
      </c>
      <c r="H314" s="14" t="s">
        <v>1579</v>
      </c>
      <c r="I314" s="14" t="s">
        <v>1741</v>
      </c>
      <c r="J314" s="14" t="s">
        <v>1585</v>
      </c>
      <c r="K314" s="14"/>
      <c r="L314" s="14"/>
      <c r="M314" s="14" t="s">
        <v>358</v>
      </c>
      <c r="N314" s="14" t="s">
        <v>1986</v>
      </c>
      <c r="O314" s="30">
        <v>43364</v>
      </c>
      <c r="P314" s="14" t="s">
        <v>2878</v>
      </c>
      <c r="Q314" s="14" t="s">
        <v>1584</v>
      </c>
      <c r="R314" s="14" t="s">
        <v>2236</v>
      </c>
      <c r="S314" s="14" t="s">
        <v>2118</v>
      </c>
      <c r="T314" s="14" t="s">
        <v>2926</v>
      </c>
      <c r="U314" s="14" t="s">
        <v>2892</v>
      </c>
      <c r="V314" s="14" t="s">
        <v>2896</v>
      </c>
      <c r="W314" s="14" t="s">
        <v>2881</v>
      </c>
      <c r="X314" s="14" t="s">
        <v>2929</v>
      </c>
      <c r="Y314" s="14" t="s">
        <v>2932</v>
      </c>
      <c r="Z314" s="14" t="s">
        <v>2947</v>
      </c>
      <c r="AA314" s="14"/>
      <c r="AB314" s="31" t="s">
        <v>2923</v>
      </c>
      <c r="AC314" s="14" t="s">
        <v>1993</v>
      </c>
      <c r="AD314" s="14" t="s">
        <v>2884</v>
      </c>
      <c r="AE314" s="14" t="s">
        <v>2890</v>
      </c>
      <c r="AF314" s="14" t="s">
        <v>2887</v>
      </c>
      <c r="AG314" s="14"/>
      <c r="AH314" s="14"/>
      <c r="AI314" s="14" t="s">
        <v>2944</v>
      </c>
      <c r="AJ314" s="14" t="s">
        <v>2404</v>
      </c>
      <c r="AK314" s="14" t="s">
        <v>2404</v>
      </c>
      <c r="AL314" s="14">
        <v>3</v>
      </c>
      <c r="AM314" s="14">
        <v>7</v>
      </c>
      <c r="AN314" s="14">
        <v>8</v>
      </c>
      <c r="AO314" s="14">
        <v>0</v>
      </c>
      <c r="AP314" s="14">
        <v>5</v>
      </c>
      <c r="AQ314" s="14" t="s">
        <v>125</v>
      </c>
      <c r="AR314" s="14" t="s">
        <v>2000</v>
      </c>
      <c r="AS314" s="14" t="s">
        <v>127</v>
      </c>
      <c r="AT314" s="14">
        <v>7</v>
      </c>
      <c r="AU314" s="14" t="s">
        <v>125</v>
      </c>
      <c r="AV314" s="14" t="s">
        <v>757</v>
      </c>
      <c r="AW314" s="14">
        <v>6</v>
      </c>
      <c r="AX314" s="14">
        <v>1</v>
      </c>
      <c r="AY314" s="14">
        <v>0</v>
      </c>
      <c r="AZ314" s="14"/>
      <c r="BA314" s="14" t="s">
        <v>1465</v>
      </c>
      <c r="BB314" s="14" t="s">
        <v>1466</v>
      </c>
      <c r="BC314" s="14" t="s">
        <v>1467</v>
      </c>
      <c r="BD314" s="14" t="s">
        <v>1468</v>
      </c>
      <c r="BE314" s="14" t="s">
        <v>1469</v>
      </c>
      <c r="BF314" s="14" t="s">
        <v>1470</v>
      </c>
      <c r="BG314" s="14" t="s">
        <v>2407</v>
      </c>
      <c r="BH314" s="14" t="s">
        <v>2408</v>
      </c>
      <c r="BI314" s="14" t="s">
        <v>1466</v>
      </c>
      <c r="BJ314" s="14" t="s">
        <v>1470</v>
      </c>
      <c r="BK314" s="14" t="s">
        <v>1471</v>
      </c>
      <c r="BL314" s="14" t="s">
        <v>2407</v>
      </c>
      <c r="BM314" s="14" t="s">
        <v>1474</v>
      </c>
      <c r="BN314" s="14" t="s">
        <v>1468</v>
      </c>
      <c r="BO314" s="14"/>
      <c r="BP314" s="14"/>
      <c r="BQ314" s="14"/>
      <c r="BR314" s="14">
        <v>3</v>
      </c>
      <c r="BS314" s="14">
        <v>7</v>
      </c>
      <c r="BT314" s="14">
        <v>8</v>
      </c>
      <c r="BU314" s="14">
        <v>0</v>
      </c>
      <c r="BV314" s="14">
        <v>5</v>
      </c>
      <c r="BW314" s="14" t="s">
        <v>125</v>
      </c>
      <c r="BX314" s="14">
        <v>6</v>
      </c>
      <c r="BY314" s="14" t="s">
        <v>127</v>
      </c>
      <c r="BZ314" s="14">
        <v>7</v>
      </c>
      <c r="CA314" s="14" t="s">
        <v>125</v>
      </c>
      <c r="CB314" s="14" t="s">
        <v>757</v>
      </c>
      <c r="CC314" s="14">
        <v>6</v>
      </c>
      <c r="CD314" s="14">
        <v>1</v>
      </c>
      <c r="CE314" s="14">
        <v>0</v>
      </c>
      <c r="CF314" s="14"/>
      <c r="CG314" s="14" t="str">
        <f t="shared" si="21"/>
        <v>33</v>
      </c>
      <c r="CH314" s="14" t="str">
        <f t="shared" si="21"/>
        <v>37</v>
      </c>
      <c r="CI314" s="14" t="str">
        <f t="shared" si="21"/>
        <v>38</v>
      </c>
      <c r="CJ314" s="14" t="str">
        <f t="shared" si="21"/>
        <v>30</v>
      </c>
      <c r="CK314" s="14" t="str">
        <f t="shared" si="21"/>
        <v>35</v>
      </c>
      <c r="CL314" s="14" t="str">
        <f t="shared" si="21"/>
        <v>2D</v>
      </c>
      <c r="CM314" s="14" t="str">
        <f t="shared" si="21"/>
        <v>36</v>
      </c>
      <c r="CN314" s="14" t="str">
        <f t="shared" si="21"/>
        <v>50</v>
      </c>
      <c r="CO314" s="14" t="str">
        <f t="shared" si="21"/>
        <v>37</v>
      </c>
      <c r="CP314" s="14" t="str">
        <f t="shared" si="21"/>
        <v>2D</v>
      </c>
      <c r="CQ314" s="14" t="str">
        <f t="shared" si="21"/>
        <v>42</v>
      </c>
      <c r="CR314" s="14" t="str">
        <f t="shared" si="21"/>
        <v>36</v>
      </c>
      <c r="CS314" s="14" t="str">
        <f t="shared" si="21"/>
        <v>31</v>
      </c>
      <c r="CT314" s="14" t="str">
        <f t="shared" si="21"/>
        <v>30</v>
      </c>
      <c r="CU314" s="14"/>
      <c r="CV314" s="14"/>
      <c r="CW314" s="14"/>
      <c r="CX314" s="14"/>
      <c r="CY314" s="46"/>
      <c r="CZ314" s="20"/>
    </row>
    <row r="315" spans="1:104" ht="39.6" customHeight="1">
      <c r="A315" s="14">
        <v>300</v>
      </c>
      <c r="B315" s="29">
        <v>43346</v>
      </c>
      <c r="C315" s="14" t="s">
        <v>1576</v>
      </c>
      <c r="D315" s="14" t="s">
        <v>1577</v>
      </c>
      <c r="E315" s="14" t="s">
        <v>113</v>
      </c>
      <c r="F315" s="14" t="s">
        <v>114</v>
      </c>
      <c r="G315" s="14" t="s">
        <v>2405</v>
      </c>
      <c r="H315" s="14" t="s">
        <v>949</v>
      </c>
      <c r="I315" s="14" t="s">
        <v>2841</v>
      </c>
      <c r="J315" s="14" t="s">
        <v>6</v>
      </c>
      <c r="K315" s="14"/>
      <c r="L315" s="14"/>
      <c r="M315" s="14" t="s">
        <v>358</v>
      </c>
      <c r="N315" s="14" t="s">
        <v>2987</v>
      </c>
      <c r="O315" s="30">
        <v>43600</v>
      </c>
      <c r="P315" s="32" t="s">
        <v>4987</v>
      </c>
      <c r="Q315" s="14" t="s">
        <v>1584</v>
      </c>
      <c r="R315" s="14">
        <v>0</v>
      </c>
      <c r="S315" s="14" t="s">
        <v>1744</v>
      </c>
      <c r="T315" s="14" t="s">
        <v>2952</v>
      </c>
      <c r="U315" s="14"/>
      <c r="V315" s="14" t="s">
        <v>1938</v>
      </c>
      <c r="W315" s="14" t="s">
        <v>2843</v>
      </c>
      <c r="X315" s="14" t="s">
        <v>2962</v>
      </c>
      <c r="Y315" s="14" t="s">
        <v>2967</v>
      </c>
      <c r="Z315" s="14" t="s">
        <v>2968</v>
      </c>
      <c r="AA315" s="14"/>
      <c r="AB315" s="31" t="s">
        <v>2957</v>
      </c>
      <c r="AC315" s="14" t="s">
        <v>2853</v>
      </c>
      <c r="AD315" s="14" t="s">
        <v>2848</v>
      </c>
      <c r="AE315" s="14" t="s">
        <v>2863</v>
      </c>
      <c r="AF315" s="14" t="s">
        <v>2853</v>
      </c>
      <c r="AG315" s="14"/>
      <c r="AH315" s="14"/>
      <c r="AI315" s="14"/>
      <c r="AJ315" s="14" t="s">
        <v>2858</v>
      </c>
      <c r="AK315" s="14" t="s">
        <v>2858</v>
      </c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CZ315" s="20"/>
    </row>
    <row r="316" spans="1:104" ht="33" customHeight="1">
      <c r="A316" s="14">
        <v>301</v>
      </c>
      <c r="B316" s="29">
        <v>43346</v>
      </c>
      <c r="C316" s="14" t="s">
        <v>1576</v>
      </c>
      <c r="D316" s="14" t="s">
        <v>1577</v>
      </c>
      <c r="E316" s="14" t="s">
        <v>113</v>
      </c>
      <c r="F316" s="14" t="s">
        <v>114</v>
      </c>
      <c r="G316" s="14" t="s">
        <v>2405</v>
      </c>
      <c r="H316" s="14" t="s">
        <v>949</v>
      </c>
      <c r="I316" s="14" t="s">
        <v>2841</v>
      </c>
      <c r="J316" s="14" t="s">
        <v>6</v>
      </c>
      <c r="K316" s="14"/>
      <c r="L316" s="14"/>
      <c r="M316" s="14" t="s">
        <v>358</v>
      </c>
      <c r="N316" s="14" t="s">
        <v>2987</v>
      </c>
      <c r="O316" s="30">
        <v>43600</v>
      </c>
      <c r="P316" s="32" t="s">
        <v>4987</v>
      </c>
      <c r="Q316" s="14" t="s">
        <v>1584</v>
      </c>
      <c r="R316" s="14">
        <v>0</v>
      </c>
      <c r="S316" s="14" t="s">
        <v>1744</v>
      </c>
      <c r="T316" s="14" t="s">
        <v>2953</v>
      </c>
      <c r="U316" s="14"/>
      <c r="V316" s="14" t="s">
        <v>1939</v>
      </c>
      <c r="W316" s="14" t="s">
        <v>2844</v>
      </c>
      <c r="X316" s="14" t="s">
        <v>2963</v>
      </c>
      <c r="Y316" s="14" t="s">
        <v>2969</v>
      </c>
      <c r="Z316" s="37" t="s">
        <v>2973</v>
      </c>
      <c r="AA316" s="14"/>
      <c r="AB316" s="31" t="s">
        <v>2958</v>
      </c>
      <c r="AC316" s="14" t="s">
        <v>2854</v>
      </c>
      <c r="AD316" s="14" t="s">
        <v>2849</v>
      </c>
      <c r="AE316" s="14" t="s">
        <v>2864</v>
      </c>
      <c r="AF316" s="14" t="s">
        <v>2854</v>
      </c>
      <c r="AG316" s="14"/>
      <c r="AH316" s="14"/>
      <c r="AI316" s="14"/>
      <c r="AJ316" s="14" t="s">
        <v>2859</v>
      </c>
      <c r="AK316" s="14" t="s">
        <v>2859</v>
      </c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CZ316" s="20"/>
    </row>
    <row r="317" spans="1:104" ht="35.85" customHeight="1">
      <c r="A317" s="14">
        <v>302</v>
      </c>
      <c r="B317" s="29">
        <v>43346</v>
      </c>
      <c r="C317" s="14" t="s">
        <v>1576</v>
      </c>
      <c r="D317" s="14" t="s">
        <v>1577</v>
      </c>
      <c r="E317" s="14" t="s">
        <v>113</v>
      </c>
      <c r="F317" s="14" t="s">
        <v>114</v>
      </c>
      <c r="G317" s="14" t="s">
        <v>2405</v>
      </c>
      <c r="H317" s="14" t="s">
        <v>949</v>
      </c>
      <c r="I317" s="14" t="s">
        <v>2841</v>
      </c>
      <c r="J317" s="14" t="s">
        <v>1585</v>
      </c>
      <c r="K317" s="14"/>
      <c r="L317" s="14"/>
      <c r="M317" s="14" t="s">
        <v>358</v>
      </c>
      <c r="N317" s="14" t="s">
        <v>2987</v>
      </c>
      <c r="O317" s="30">
        <v>43600</v>
      </c>
      <c r="P317" s="32" t="s">
        <v>4987</v>
      </c>
      <c r="Q317" s="14" t="s">
        <v>1584</v>
      </c>
      <c r="R317" s="14">
        <v>0</v>
      </c>
      <c r="S317" s="14" t="s">
        <v>1744</v>
      </c>
      <c r="T317" s="14" t="s">
        <v>2954</v>
      </c>
      <c r="U317" s="14"/>
      <c r="V317" s="14" t="s">
        <v>1940</v>
      </c>
      <c r="W317" s="14" t="s">
        <v>2845</v>
      </c>
      <c r="X317" s="14" t="s">
        <v>2964</v>
      </c>
      <c r="Y317" s="14" t="s">
        <v>2970</v>
      </c>
      <c r="Z317" s="14" t="s">
        <v>2974</v>
      </c>
      <c r="AA317" s="14"/>
      <c r="AB317" s="31" t="s">
        <v>2959</v>
      </c>
      <c r="AC317" s="14" t="s">
        <v>2855</v>
      </c>
      <c r="AD317" s="14" t="s">
        <v>2850</v>
      </c>
      <c r="AE317" s="14" t="s">
        <v>2865</v>
      </c>
      <c r="AF317" s="14" t="s">
        <v>2855</v>
      </c>
      <c r="AG317" s="14"/>
      <c r="AH317" s="14"/>
      <c r="AI317" s="14"/>
      <c r="AJ317" s="14" t="s">
        <v>2860</v>
      </c>
      <c r="AK317" s="14" t="s">
        <v>2860</v>
      </c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CZ317" s="20"/>
    </row>
    <row r="318" spans="1:104" ht="41.1" customHeight="1">
      <c r="A318" s="14">
        <v>303</v>
      </c>
      <c r="B318" s="29">
        <v>43346</v>
      </c>
      <c r="C318" s="14" t="s">
        <v>1576</v>
      </c>
      <c r="D318" s="14" t="s">
        <v>1577</v>
      </c>
      <c r="E318" s="14" t="s">
        <v>113</v>
      </c>
      <c r="F318" s="14" t="s">
        <v>114</v>
      </c>
      <c r="G318" s="14" t="s">
        <v>2405</v>
      </c>
      <c r="H318" s="14" t="s">
        <v>949</v>
      </c>
      <c r="I318" s="14" t="s">
        <v>2841</v>
      </c>
      <c r="J318" s="14" t="s">
        <v>1585</v>
      </c>
      <c r="K318" s="14"/>
      <c r="L318" s="14"/>
      <c r="M318" s="14" t="s">
        <v>358</v>
      </c>
      <c r="N318" s="14" t="s">
        <v>2987</v>
      </c>
      <c r="O318" s="30">
        <v>43600</v>
      </c>
      <c r="P318" s="32" t="s">
        <v>4987</v>
      </c>
      <c r="Q318" s="14" t="s">
        <v>1584</v>
      </c>
      <c r="R318" s="14">
        <v>0</v>
      </c>
      <c r="S318" s="14" t="s">
        <v>1744</v>
      </c>
      <c r="T318" s="14" t="s">
        <v>2955</v>
      </c>
      <c r="U318" s="14"/>
      <c r="V318" s="14" t="s">
        <v>1941</v>
      </c>
      <c r="W318" s="14" t="s">
        <v>2846</v>
      </c>
      <c r="X318" s="14" t="s">
        <v>2965</v>
      </c>
      <c r="Y318" s="14" t="s">
        <v>2971</v>
      </c>
      <c r="Z318" s="14" t="s">
        <v>2975</v>
      </c>
      <c r="AA318" s="14"/>
      <c r="AB318" s="31" t="s">
        <v>2960</v>
      </c>
      <c r="AC318" s="14" t="s">
        <v>2856</v>
      </c>
      <c r="AD318" s="14" t="s">
        <v>2851</v>
      </c>
      <c r="AE318" s="14" t="s">
        <v>2866</v>
      </c>
      <c r="AF318" s="14" t="s">
        <v>2856</v>
      </c>
      <c r="AG318" s="14"/>
      <c r="AH318" s="14"/>
      <c r="AI318" s="14"/>
      <c r="AJ318" s="14" t="s">
        <v>2861</v>
      </c>
      <c r="AK318" s="14" t="s">
        <v>2861</v>
      </c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CZ318" s="20"/>
    </row>
    <row r="319" spans="1:104" ht="41.1" customHeight="1">
      <c r="A319" s="14">
        <v>304</v>
      </c>
      <c r="B319" s="29">
        <v>43346</v>
      </c>
      <c r="C319" s="14" t="s">
        <v>1576</v>
      </c>
      <c r="D319" s="14" t="s">
        <v>1577</v>
      </c>
      <c r="E319" s="14" t="s">
        <v>113</v>
      </c>
      <c r="F319" s="14" t="s">
        <v>114</v>
      </c>
      <c r="G319" s="14" t="s">
        <v>2405</v>
      </c>
      <c r="H319" s="14" t="s">
        <v>949</v>
      </c>
      <c r="I319" s="14" t="s">
        <v>2841</v>
      </c>
      <c r="J319" s="14" t="s">
        <v>1585</v>
      </c>
      <c r="K319" s="14"/>
      <c r="L319" s="14"/>
      <c r="M319" s="14" t="s">
        <v>358</v>
      </c>
      <c r="N319" s="14" t="s">
        <v>2987</v>
      </c>
      <c r="O319" s="30">
        <v>43600</v>
      </c>
      <c r="P319" s="32" t="s">
        <v>4987</v>
      </c>
      <c r="Q319" s="14" t="s">
        <v>1584</v>
      </c>
      <c r="R319" s="14">
        <v>0</v>
      </c>
      <c r="S319" s="14" t="s">
        <v>1744</v>
      </c>
      <c r="T319" s="14" t="s">
        <v>2956</v>
      </c>
      <c r="U319" s="14"/>
      <c r="V319" s="14" t="s">
        <v>1942</v>
      </c>
      <c r="W319" s="14" t="s">
        <v>2847</v>
      </c>
      <c r="X319" s="14" t="s">
        <v>2966</v>
      </c>
      <c r="Y319" s="14" t="s">
        <v>2972</v>
      </c>
      <c r="Z319" s="14" t="s">
        <v>2976</v>
      </c>
      <c r="AA319" s="14"/>
      <c r="AB319" s="31" t="s">
        <v>2961</v>
      </c>
      <c r="AC319" s="14" t="s">
        <v>2857</v>
      </c>
      <c r="AD319" s="14" t="s">
        <v>2852</v>
      </c>
      <c r="AE319" s="14" t="s">
        <v>2867</v>
      </c>
      <c r="AF319" s="14" t="s">
        <v>2857</v>
      </c>
      <c r="AG319" s="14"/>
      <c r="AH319" s="14"/>
      <c r="AI319" s="14"/>
      <c r="AJ319" s="14" t="s">
        <v>2862</v>
      </c>
      <c r="AK319" s="14" t="s">
        <v>2862</v>
      </c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CZ319" s="20"/>
    </row>
    <row r="320" spans="1:104" ht="78.75" customHeight="1">
      <c r="A320" s="14">
        <v>305</v>
      </c>
      <c r="B320" s="29">
        <v>43369</v>
      </c>
      <c r="C320" s="14" t="s">
        <v>97</v>
      </c>
      <c r="D320" s="14" t="s">
        <v>583</v>
      </c>
      <c r="E320" s="14" t="s">
        <v>113</v>
      </c>
      <c r="F320" s="14" t="s">
        <v>114</v>
      </c>
      <c r="G320" s="14" t="s">
        <v>2405</v>
      </c>
      <c r="H320" s="14" t="s">
        <v>949</v>
      </c>
      <c r="I320" s="14" t="s">
        <v>2592</v>
      </c>
      <c r="J320" s="14" t="s">
        <v>101</v>
      </c>
      <c r="K320" s="14"/>
      <c r="L320" s="14"/>
      <c r="M320" s="14" t="s">
        <v>358</v>
      </c>
      <c r="N320" s="14" t="s">
        <v>2877</v>
      </c>
      <c r="O320" s="30">
        <v>43374</v>
      </c>
      <c r="P320" s="14" t="s">
        <v>2941</v>
      </c>
      <c r="Q320" s="14" t="s">
        <v>565</v>
      </c>
      <c r="R320" s="14" t="s">
        <v>1743</v>
      </c>
      <c r="S320" s="14" t="s">
        <v>1744</v>
      </c>
      <c r="T320" s="14" t="s">
        <v>2981</v>
      </c>
      <c r="U320" s="14" t="s">
        <v>2933</v>
      </c>
      <c r="V320" s="14" t="s">
        <v>2934</v>
      </c>
      <c r="W320" s="14" t="s">
        <v>2938</v>
      </c>
      <c r="X320" s="14" t="s">
        <v>2982</v>
      </c>
      <c r="Y320" s="14" t="s">
        <v>2984</v>
      </c>
      <c r="Z320" s="14"/>
      <c r="AA320" s="14"/>
      <c r="AB320" s="38"/>
      <c r="AC320" s="14" t="s">
        <v>2937</v>
      </c>
      <c r="AD320" s="14" t="s">
        <v>2936</v>
      </c>
      <c r="AE320" s="14" t="s">
        <v>2935</v>
      </c>
      <c r="AF320" s="14" t="s">
        <v>2937</v>
      </c>
      <c r="AG320" s="14"/>
      <c r="AH320" s="14" t="s">
        <v>2939</v>
      </c>
      <c r="AI320" s="14"/>
      <c r="AJ320" s="14" t="s">
        <v>672</v>
      </c>
      <c r="AK320" s="14" t="s">
        <v>672</v>
      </c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CZ320" s="20"/>
    </row>
    <row r="321" spans="1:105" ht="63" customHeight="1">
      <c r="A321" s="14">
        <v>306</v>
      </c>
      <c r="B321" s="29">
        <v>43369</v>
      </c>
      <c r="C321" s="14" t="s">
        <v>97</v>
      </c>
      <c r="D321" s="14" t="s">
        <v>583</v>
      </c>
      <c r="E321" s="14" t="s">
        <v>113</v>
      </c>
      <c r="F321" s="14" t="s">
        <v>114</v>
      </c>
      <c r="G321" s="14" t="s">
        <v>2405</v>
      </c>
      <c r="H321" s="14" t="s">
        <v>949</v>
      </c>
      <c r="I321" s="14" t="s">
        <v>2592</v>
      </c>
      <c r="J321" s="14" t="s">
        <v>101</v>
      </c>
      <c r="K321" s="14"/>
      <c r="L321" s="14"/>
      <c r="M321" s="14" t="s">
        <v>358</v>
      </c>
      <c r="N321" s="14" t="s">
        <v>2877</v>
      </c>
      <c r="O321" s="30">
        <v>43374</v>
      </c>
      <c r="P321" s="14" t="s">
        <v>2941</v>
      </c>
      <c r="Q321" s="14" t="s">
        <v>565</v>
      </c>
      <c r="R321" s="14" t="s">
        <v>1743</v>
      </c>
      <c r="S321" s="14" t="s">
        <v>335</v>
      </c>
      <c r="T321" s="14" t="s">
        <v>4988</v>
      </c>
      <c r="U321" s="14" t="s">
        <v>2933</v>
      </c>
      <c r="V321" s="14" t="s">
        <v>2934</v>
      </c>
      <c r="W321" s="14" t="s">
        <v>2977</v>
      </c>
      <c r="X321" s="14" t="s">
        <v>4989</v>
      </c>
      <c r="Y321" s="14" t="s">
        <v>2983</v>
      </c>
      <c r="Z321" s="14"/>
      <c r="AA321" s="14"/>
      <c r="AB321" s="38"/>
      <c r="AC321" s="14" t="s">
        <v>2978</v>
      </c>
      <c r="AD321" s="14" t="s">
        <v>2979</v>
      </c>
      <c r="AE321" s="14" t="s">
        <v>2935</v>
      </c>
      <c r="AF321" s="14" t="s">
        <v>2978</v>
      </c>
      <c r="AG321" s="14"/>
      <c r="AH321" s="14" t="s">
        <v>2980</v>
      </c>
      <c r="AI321" s="14"/>
      <c r="AJ321" s="14" t="s">
        <v>672</v>
      </c>
      <c r="AK321" s="14" t="s">
        <v>672</v>
      </c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CZ321" s="20"/>
    </row>
    <row r="322" spans="1:105" ht="59.85" customHeight="1">
      <c r="A322" s="14">
        <v>307</v>
      </c>
      <c r="B322" s="29">
        <v>43389</v>
      </c>
      <c r="C322" s="14" t="s">
        <v>97</v>
      </c>
      <c r="D322" s="14" t="s">
        <v>1577</v>
      </c>
      <c r="E322" s="14" t="s">
        <v>113</v>
      </c>
      <c r="F322" s="14" t="s">
        <v>114</v>
      </c>
      <c r="G322" s="14" t="s">
        <v>2405</v>
      </c>
      <c r="H322" s="14" t="s">
        <v>949</v>
      </c>
      <c r="I322" s="14" t="s">
        <v>2841</v>
      </c>
      <c r="J322" s="14" t="s">
        <v>101</v>
      </c>
      <c r="K322" s="14"/>
      <c r="L322" s="14"/>
      <c r="M322" s="14" t="s">
        <v>358</v>
      </c>
      <c r="N322" s="14" t="s">
        <v>2987</v>
      </c>
      <c r="O322" s="30">
        <v>43600</v>
      </c>
      <c r="P322" s="32" t="s">
        <v>4990</v>
      </c>
      <c r="Q322" s="14" t="s">
        <v>1584</v>
      </c>
      <c r="R322" s="14">
        <v>0</v>
      </c>
      <c r="S322" s="14" t="s">
        <v>1744</v>
      </c>
      <c r="T322" s="14" t="s">
        <v>2999</v>
      </c>
      <c r="U322" s="14" t="s">
        <v>2933</v>
      </c>
      <c r="V322" s="14" t="s">
        <v>2996</v>
      </c>
      <c r="W322" s="14" t="s">
        <v>2985</v>
      </c>
      <c r="X322" s="14" t="s">
        <v>3001</v>
      </c>
      <c r="Y322" s="14" t="s">
        <v>3005</v>
      </c>
      <c r="Z322" s="14" t="s">
        <v>3007</v>
      </c>
      <c r="AA322" s="14"/>
      <c r="AB322" s="38" t="s">
        <v>3006</v>
      </c>
      <c r="AC322" s="14" t="s">
        <v>2988</v>
      </c>
      <c r="AD322" s="14" t="s">
        <v>2990</v>
      </c>
      <c r="AE322" s="14" t="s">
        <v>2992</v>
      </c>
      <c r="AF322" s="14" t="s">
        <v>2988</v>
      </c>
      <c r="AG322" s="14"/>
      <c r="AH322" s="14"/>
      <c r="AI322" s="14"/>
      <c r="AJ322" s="14" t="s">
        <v>2994</v>
      </c>
      <c r="AK322" s="14" t="s">
        <v>2994</v>
      </c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CZ322" s="20"/>
    </row>
    <row r="323" spans="1:105" ht="63" customHeight="1">
      <c r="A323" s="17">
        <v>308</v>
      </c>
      <c r="B323" s="39">
        <v>43389</v>
      </c>
      <c r="C323" s="17" t="s">
        <v>97</v>
      </c>
      <c r="D323" s="17" t="s">
        <v>1577</v>
      </c>
      <c r="E323" s="17" t="s">
        <v>113</v>
      </c>
      <c r="F323" s="17" t="s">
        <v>114</v>
      </c>
      <c r="G323" s="17" t="s">
        <v>2405</v>
      </c>
      <c r="H323" s="17" t="s">
        <v>949</v>
      </c>
      <c r="I323" s="17" t="s">
        <v>2841</v>
      </c>
      <c r="J323" s="17" t="s">
        <v>1585</v>
      </c>
      <c r="K323" s="17"/>
      <c r="L323" s="17"/>
      <c r="M323" s="17" t="s">
        <v>358</v>
      </c>
      <c r="N323" s="17" t="s">
        <v>2987</v>
      </c>
      <c r="O323" s="40">
        <v>43600</v>
      </c>
      <c r="P323" s="41" t="s">
        <v>4990</v>
      </c>
      <c r="Q323" s="17" t="s">
        <v>1584</v>
      </c>
      <c r="R323" s="17">
        <v>0</v>
      </c>
      <c r="S323" s="17" t="s">
        <v>1744</v>
      </c>
      <c r="T323" s="17" t="s">
        <v>2998</v>
      </c>
      <c r="U323" s="17" t="s">
        <v>2933</v>
      </c>
      <c r="V323" s="17" t="s">
        <v>2997</v>
      </c>
      <c r="W323" s="17" t="s">
        <v>2986</v>
      </c>
      <c r="X323" s="17" t="s">
        <v>3000</v>
      </c>
      <c r="Y323" s="17" t="s">
        <v>3002</v>
      </c>
      <c r="Z323" s="17" t="s">
        <v>3003</v>
      </c>
      <c r="AA323" s="17"/>
      <c r="AB323" s="42" t="s">
        <v>3004</v>
      </c>
      <c r="AC323" s="17" t="s">
        <v>2989</v>
      </c>
      <c r="AD323" s="17" t="s">
        <v>2991</v>
      </c>
      <c r="AE323" s="17" t="s">
        <v>2993</v>
      </c>
      <c r="AF323" s="17" t="s">
        <v>2989</v>
      </c>
      <c r="AG323" s="17"/>
      <c r="AH323" s="17"/>
      <c r="AI323" s="17"/>
      <c r="AJ323" s="17" t="s">
        <v>2995</v>
      </c>
      <c r="AK323" s="17" t="s">
        <v>2995</v>
      </c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7"/>
      <c r="BS323" s="17"/>
      <c r="CZ323" s="20"/>
    </row>
    <row r="324" spans="1:105" ht="60.75" customHeight="1">
      <c r="A324" s="14">
        <v>309</v>
      </c>
      <c r="B324" s="29">
        <v>43395</v>
      </c>
      <c r="C324" s="14" t="s">
        <v>97</v>
      </c>
      <c r="D324" s="14" t="s">
        <v>3008</v>
      </c>
      <c r="E324" s="14" t="s">
        <v>113</v>
      </c>
      <c r="F324" s="14" t="s">
        <v>3009</v>
      </c>
      <c r="G324" s="14" t="s">
        <v>3010</v>
      </c>
      <c r="H324" s="14" t="s">
        <v>3011</v>
      </c>
      <c r="I324" s="14" t="s">
        <v>3012</v>
      </c>
      <c r="J324" s="14" t="s">
        <v>369</v>
      </c>
      <c r="K324" s="20"/>
      <c r="L324" s="20"/>
      <c r="M324" s="14" t="s">
        <v>358</v>
      </c>
      <c r="N324" s="20" t="s">
        <v>3020</v>
      </c>
      <c r="O324" s="43">
        <v>43800</v>
      </c>
      <c r="P324" s="32" t="s">
        <v>3013</v>
      </c>
      <c r="Q324" s="14" t="s">
        <v>565</v>
      </c>
      <c r="R324" s="14">
        <v>0</v>
      </c>
      <c r="S324" s="14" t="s">
        <v>335</v>
      </c>
      <c r="T324" s="20" t="s">
        <v>3025</v>
      </c>
      <c r="U324" s="14" t="s">
        <v>3014</v>
      </c>
      <c r="V324" s="14" t="s">
        <v>3015</v>
      </c>
      <c r="W324" s="14" t="s">
        <v>3017</v>
      </c>
      <c r="X324" s="20" t="s">
        <v>3026</v>
      </c>
      <c r="Y324" s="20" t="s">
        <v>3027</v>
      </c>
      <c r="Z324" s="20" t="s">
        <v>3028</v>
      </c>
      <c r="AA324" s="20"/>
      <c r="AB324" s="38" t="s">
        <v>3016</v>
      </c>
      <c r="AC324" s="20" t="s">
        <v>3018</v>
      </c>
      <c r="AD324" s="14" t="s">
        <v>3024</v>
      </c>
      <c r="AE324" s="17" t="s">
        <v>3022</v>
      </c>
      <c r="AF324" s="14" t="s">
        <v>3023</v>
      </c>
      <c r="AG324" s="20"/>
      <c r="AH324" s="20" t="s">
        <v>3019</v>
      </c>
      <c r="AI324" s="20"/>
      <c r="AJ324" s="20" t="s">
        <v>3021</v>
      </c>
      <c r="AK324" s="20" t="s">
        <v>3021</v>
      </c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117"/>
      <c r="CZ324" s="20"/>
    </row>
    <row r="325" spans="1:105" ht="52.5" customHeight="1">
      <c r="A325" s="14">
        <v>310</v>
      </c>
      <c r="B325" s="29">
        <v>43404</v>
      </c>
      <c r="C325" s="14" t="s">
        <v>97</v>
      </c>
      <c r="D325" s="14" t="s">
        <v>3008</v>
      </c>
      <c r="E325" s="14" t="s">
        <v>113</v>
      </c>
      <c r="F325" s="14" t="s">
        <v>3009</v>
      </c>
      <c r="G325" s="14" t="s">
        <v>3010</v>
      </c>
      <c r="H325" s="14" t="s">
        <v>3011</v>
      </c>
      <c r="I325" s="14" t="s">
        <v>3012</v>
      </c>
      <c r="J325" s="14" t="s">
        <v>369</v>
      </c>
      <c r="K325" s="20"/>
      <c r="L325" s="20"/>
      <c r="M325" s="14" t="s">
        <v>358</v>
      </c>
      <c r="N325" s="20" t="s">
        <v>3020</v>
      </c>
      <c r="O325" s="43">
        <v>43800</v>
      </c>
      <c r="P325" s="32" t="s">
        <v>3029</v>
      </c>
      <c r="Q325" s="14" t="s">
        <v>3030</v>
      </c>
      <c r="R325" s="14">
        <v>0</v>
      </c>
      <c r="S325" s="14" t="s">
        <v>335</v>
      </c>
      <c r="T325" s="20" t="s">
        <v>3025</v>
      </c>
      <c r="U325" s="14" t="s">
        <v>3014</v>
      </c>
      <c r="V325" s="14" t="s">
        <v>3015</v>
      </c>
      <c r="W325" s="14" t="s">
        <v>3017</v>
      </c>
      <c r="X325" s="20"/>
      <c r="Y325" s="20"/>
      <c r="Z325" s="20"/>
      <c r="AA325" s="20"/>
      <c r="AB325" s="38" t="s">
        <v>3031</v>
      </c>
      <c r="AC325" s="20" t="s">
        <v>3018</v>
      </c>
      <c r="AD325" s="14" t="s">
        <v>3024</v>
      </c>
      <c r="AE325" s="17" t="s">
        <v>3022</v>
      </c>
      <c r="AF325" s="14" t="s">
        <v>3023</v>
      </c>
      <c r="AG325" s="20"/>
      <c r="AH325" s="20" t="s">
        <v>3019</v>
      </c>
      <c r="AI325" s="20"/>
      <c r="AJ325" s="20" t="s">
        <v>3021</v>
      </c>
      <c r="AK325" s="20" t="s">
        <v>3021</v>
      </c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117"/>
      <c r="CZ325" s="20"/>
    </row>
    <row r="326" spans="1:105" ht="48.75" customHeight="1">
      <c r="A326" s="14">
        <v>311</v>
      </c>
      <c r="B326" s="29">
        <v>43404</v>
      </c>
      <c r="C326" s="14" t="s">
        <v>97</v>
      </c>
      <c r="D326" s="14" t="s">
        <v>3008</v>
      </c>
      <c r="E326" s="14" t="s">
        <v>113</v>
      </c>
      <c r="F326" s="14" t="s">
        <v>3009</v>
      </c>
      <c r="G326" s="14" t="s">
        <v>3010</v>
      </c>
      <c r="H326" s="14" t="s">
        <v>3011</v>
      </c>
      <c r="I326" s="14" t="s">
        <v>3012</v>
      </c>
      <c r="J326" s="14" t="s">
        <v>101</v>
      </c>
      <c r="K326" s="20"/>
      <c r="L326" s="20"/>
      <c r="M326" s="14" t="s">
        <v>358</v>
      </c>
      <c r="N326" s="20" t="s">
        <v>3020</v>
      </c>
      <c r="O326" s="43">
        <v>43800</v>
      </c>
      <c r="P326" s="32" t="s">
        <v>3029</v>
      </c>
      <c r="Q326" s="14" t="s">
        <v>3030</v>
      </c>
      <c r="R326" s="14">
        <v>0</v>
      </c>
      <c r="S326" s="14" t="s">
        <v>335</v>
      </c>
      <c r="T326" s="20" t="s">
        <v>3025</v>
      </c>
      <c r="U326" s="14" t="s">
        <v>3014</v>
      </c>
      <c r="V326" s="14" t="s">
        <v>3015</v>
      </c>
      <c r="W326" s="14" t="s">
        <v>3017</v>
      </c>
      <c r="X326" s="20"/>
      <c r="Y326" s="20"/>
      <c r="Z326" s="20"/>
      <c r="AA326" s="20"/>
      <c r="AB326" s="38" t="s">
        <v>3031</v>
      </c>
      <c r="AC326" s="20" t="s">
        <v>3018</v>
      </c>
      <c r="AD326" s="14" t="s">
        <v>3024</v>
      </c>
      <c r="AE326" s="17" t="s">
        <v>3022</v>
      </c>
      <c r="AF326" s="14" t="s">
        <v>3023</v>
      </c>
      <c r="AG326" s="20"/>
      <c r="AH326" s="20" t="s">
        <v>3019</v>
      </c>
      <c r="AI326" s="20"/>
      <c r="AJ326" s="20" t="s">
        <v>3021</v>
      </c>
      <c r="AK326" s="20" t="s">
        <v>3021</v>
      </c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117"/>
      <c r="CZ326" s="20"/>
    </row>
    <row r="327" spans="1:105" ht="55.5" customHeight="1">
      <c r="A327" s="14">
        <v>312</v>
      </c>
      <c r="B327" s="29">
        <v>43417</v>
      </c>
      <c r="C327" s="14" t="s">
        <v>97</v>
      </c>
      <c r="D327" s="14" t="s">
        <v>3008</v>
      </c>
      <c r="E327" s="14" t="s">
        <v>113</v>
      </c>
      <c r="F327" s="14" t="s">
        <v>3009</v>
      </c>
      <c r="G327" s="14" t="s">
        <v>3010</v>
      </c>
      <c r="H327" s="14" t="s">
        <v>3011</v>
      </c>
      <c r="I327" s="14" t="s">
        <v>3012</v>
      </c>
      <c r="J327" s="14" t="s">
        <v>369</v>
      </c>
      <c r="K327" s="20"/>
      <c r="L327" s="20"/>
      <c r="M327" s="14" t="s">
        <v>358</v>
      </c>
      <c r="N327" s="20" t="s">
        <v>3020</v>
      </c>
      <c r="O327" s="43">
        <v>43800</v>
      </c>
      <c r="P327" s="32" t="s">
        <v>3032</v>
      </c>
      <c r="Q327" s="14" t="s">
        <v>565</v>
      </c>
      <c r="R327" s="14">
        <v>0</v>
      </c>
      <c r="S327" s="14" t="s">
        <v>335</v>
      </c>
      <c r="T327" s="20" t="s">
        <v>3091</v>
      </c>
      <c r="U327" s="14" t="s">
        <v>3033</v>
      </c>
      <c r="V327" s="14" t="s">
        <v>3015</v>
      </c>
      <c r="W327" s="14" t="s">
        <v>3034</v>
      </c>
      <c r="X327" s="20" t="s">
        <v>3090</v>
      </c>
      <c r="Y327" s="20" t="s">
        <v>3092</v>
      </c>
      <c r="Z327" s="20" t="s">
        <v>3093</v>
      </c>
      <c r="AA327" s="20"/>
      <c r="AB327" s="38" t="s">
        <v>3016</v>
      </c>
      <c r="AC327" s="20" t="s">
        <v>3035</v>
      </c>
      <c r="AD327" s="14" t="s">
        <v>3036</v>
      </c>
      <c r="AE327" s="17" t="s">
        <v>3022</v>
      </c>
      <c r="AF327" s="14" t="s">
        <v>3037</v>
      </c>
      <c r="AG327" s="20"/>
      <c r="AH327" s="20" t="s">
        <v>3038</v>
      </c>
      <c r="AI327" s="20"/>
      <c r="AJ327" s="20" t="s">
        <v>3021</v>
      </c>
      <c r="AK327" s="20" t="s">
        <v>3021</v>
      </c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117"/>
      <c r="CZ327" s="20"/>
    </row>
    <row r="328" spans="1:105" ht="45.75" customHeight="1">
      <c r="A328" s="14">
        <v>313</v>
      </c>
      <c r="B328" s="29">
        <v>43417</v>
      </c>
      <c r="C328" s="14" t="s">
        <v>97</v>
      </c>
      <c r="D328" s="14" t="s">
        <v>3039</v>
      </c>
      <c r="E328" s="14" t="s">
        <v>113</v>
      </c>
      <c r="F328" s="14" t="s">
        <v>114</v>
      </c>
      <c r="G328" s="14" t="s">
        <v>2405</v>
      </c>
      <c r="H328" s="14" t="s">
        <v>949</v>
      </c>
      <c r="I328" s="14" t="s">
        <v>2841</v>
      </c>
      <c r="J328" s="14" t="s">
        <v>101</v>
      </c>
      <c r="K328" s="14"/>
      <c r="L328" s="14"/>
      <c r="M328" s="14" t="s">
        <v>358</v>
      </c>
      <c r="N328" s="14" t="s">
        <v>2987</v>
      </c>
      <c r="O328" s="30">
        <v>43600</v>
      </c>
      <c r="P328" s="32" t="s">
        <v>4991</v>
      </c>
      <c r="Q328" s="14" t="s">
        <v>3040</v>
      </c>
      <c r="R328" s="14">
        <v>3.1</v>
      </c>
      <c r="S328" s="14" t="s">
        <v>3041</v>
      </c>
      <c r="T328" s="14" t="s">
        <v>3051</v>
      </c>
      <c r="U328" s="14" t="s">
        <v>3042</v>
      </c>
      <c r="V328" s="14" t="s">
        <v>3043</v>
      </c>
      <c r="W328" s="14" t="s">
        <v>3044</v>
      </c>
      <c r="X328" s="14" t="s">
        <v>3053</v>
      </c>
      <c r="Y328" s="14" t="s">
        <v>3055</v>
      </c>
      <c r="Z328" s="14" t="s">
        <v>3058</v>
      </c>
      <c r="AA328" s="14"/>
      <c r="AB328" s="38" t="s">
        <v>3045</v>
      </c>
      <c r="AC328" s="14" t="s">
        <v>2854</v>
      </c>
      <c r="AD328" s="14" t="s">
        <v>2849</v>
      </c>
      <c r="AE328" s="14" t="s">
        <v>2864</v>
      </c>
      <c r="AF328" s="14" t="s">
        <v>2854</v>
      </c>
      <c r="AG328" s="14"/>
      <c r="AH328" s="14"/>
      <c r="AI328" s="14"/>
      <c r="AJ328" s="14" t="s">
        <v>2859</v>
      </c>
      <c r="AK328" s="14" t="s">
        <v>2859</v>
      </c>
      <c r="CZ328" s="20"/>
    </row>
    <row r="329" spans="1:105" ht="51.75" customHeight="1">
      <c r="A329" s="14">
        <v>314</v>
      </c>
      <c r="B329" s="39">
        <v>43417</v>
      </c>
      <c r="C329" s="17" t="s">
        <v>97</v>
      </c>
      <c r="D329" s="17" t="s">
        <v>3039</v>
      </c>
      <c r="E329" s="17" t="s">
        <v>113</v>
      </c>
      <c r="F329" s="17" t="s">
        <v>114</v>
      </c>
      <c r="G329" s="17" t="s">
        <v>2405</v>
      </c>
      <c r="H329" s="17" t="s">
        <v>949</v>
      </c>
      <c r="I329" s="17" t="s">
        <v>2841</v>
      </c>
      <c r="J329" s="17" t="s">
        <v>3046</v>
      </c>
      <c r="K329" s="17"/>
      <c r="L329" s="17"/>
      <c r="M329" s="17" t="s">
        <v>358</v>
      </c>
      <c r="N329" s="17" t="s">
        <v>2987</v>
      </c>
      <c r="O329" s="40">
        <v>43600</v>
      </c>
      <c r="P329" s="41" t="s">
        <v>4992</v>
      </c>
      <c r="Q329" s="17" t="s">
        <v>3040</v>
      </c>
      <c r="R329" s="17">
        <v>3.1</v>
      </c>
      <c r="S329" s="17" t="s">
        <v>3041</v>
      </c>
      <c r="T329" s="17" t="s">
        <v>3052</v>
      </c>
      <c r="U329" s="17" t="s">
        <v>3047</v>
      </c>
      <c r="V329" s="17" t="s">
        <v>3048</v>
      </c>
      <c r="W329" s="17" t="s">
        <v>3049</v>
      </c>
      <c r="X329" s="17" t="s">
        <v>3054</v>
      </c>
      <c r="Y329" s="17" t="s">
        <v>3056</v>
      </c>
      <c r="Z329" s="17" t="s">
        <v>3057</v>
      </c>
      <c r="AA329" s="17"/>
      <c r="AB329" s="42" t="s">
        <v>3050</v>
      </c>
      <c r="AC329" s="17" t="s">
        <v>2856</v>
      </c>
      <c r="AD329" s="17" t="s">
        <v>2851</v>
      </c>
      <c r="AE329" s="17" t="s">
        <v>2866</v>
      </c>
      <c r="AF329" s="17" t="s">
        <v>2856</v>
      </c>
      <c r="AG329" s="17"/>
      <c r="AH329" s="17"/>
      <c r="AI329" s="17"/>
      <c r="AJ329" s="17" t="s">
        <v>2861</v>
      </c>
      <c r="AK329" s="17" t="s">
        <v>2861</v>
      </c>
      <c r="CZ329" s="20"/>
    </row>
    <row r="330" spans="1:105" s="20" customFormat="1" ht="28.5" customHeight="1">
      <c r="A330" s="14">
        <v>315</v>
      </c>
      <c r="B330" s="29">
        <v>43419</v>
      </c>
      <c r="C330" s="14" t="s">
        <v>97</v>
      </c>
      <c r="D330" s="20" t="s">
        <v>3073</v>
      </c>
      <c r="E330" s="17" t="s">
        <v>113</v>
      </c>
      <c r="G330" s="14" t="s">
        <v>3010</v>
      </c>
      <c r="H330" s="20" t="s">
        <v>606</v>
      </c>
      <c r="I330" s="14" t="s">
        <v>3059</v>
      </c>
      <c r="J330" s="14" t="s">
        <v>302</v>
      </c>
      <c r="M330" s="17" t="s">
        <v>358</v>
      </c>
      <c r="N330" s="20" t="s">
        <v>3077</v>
      </c>
      <c r="P330" s="14" t="s">
        <v>3078</v>
      </c>
      <c r="Q330" s="14" t="s">
        <v>565</v>
      </c>
      <c r="R330" s="20">
        <v>0</v>
      </c>
      <c r="S330" s="20" t="s">
        <v>335</v>
      </c>
      <c r="T330" s="20" t="s">
        <v>3079</v>
      </c>
      <c r="U330" s="14" t="s">
        <v>2933</v>
      </c>
      <c r="V330" s="20" t="s">
        <v>3060</v>
      </c>
      <c r="W330" s="20" t="s">
        <v>3074</v>
      </c>
      <c r="X330" s="20" t="s">
        <v>3080</v>
      </c>
      <c r="Y330" s="20" t="s">
        <v>3083</v>
      </c>
      <c r="Z330" s="44">
        <v>9901134</v>
      </c>
      <c r="AB330" s="38" t="s">
        <v>3070</v>
      </c>
      <c r="AC330" s="14" t="s">
        <v>3063</v>
      </c>
      <c r="AD330" s="20" t="s">
        <v>3066</v>
      </c>
      <c r="AE330" s="14" t="s">
        <v>3069</v>
      </c>
      <c r="AF330" s="14" t="s">
        <v>3063</v>
      </c>
      <c r="CY330" s="117"/>
      <c r="DA330" s="47"/>
    </row>
    <row r="331" spans="1:105" s="20" customFormat="1" ht="46.5" customHeight="1">
      <c r="A331" s="14">
        <v>316</v>
      </c>
      <c r="B331" s="29">
        <v>43419</v>
      </c>
      <c r="C331" s="14" t="s">
        <v>97</v>
      </c>
      <c r="D331" s="20" t="s">
        <v>3073</v>
      </c>
      <c r="E331" s="17" t="s">
        <v>113</v>
      </c>
      <c r="G331" s="14" t="s">
        <v>3010</v>
      </c>
      <c r="H331" s="20" t="s">
        <v>606</v>
      </c>
      <c r="I331" s="14" t="s">
        <v>3059</v>
      </c>
      <c r="J331" s="14" t="s">
        <v>302</v>
      </c>
      <c r="M331" s="17" t="s">
        <v>358</v>
      </c>
      <c r="N331" s="20" t="s">
        <v>3077</v>
      </c>
      <c r="P331" s="14" t="s">
        <v>3078</v>
      </c>
      <c r="Q331" s="14" t="s">
        <v>565</v>
      </c>
      <c r="R331" s="20">
        <v>0</v>
      </c>
      <c r="S331" s="20" t="s">
        <v>335</v>
      </c>
      <c r="T331" s="20" t="s">
        <v>3094</v>
      </c>
      <c r="U331" s="14" t="s">
        <v>2933</v>
      </c>
      <c r="V331" s="20" t="s">
        <v>3061</v>
      </c>
      <c r="W331" s="20" t="s">
        <v>3075</v>
      </c>
      <c r="X331" s="20" t="s">
        <v>3081</v>
      </c>
      <c r="Y331" s="20" t="s">
        <v>3084</v>
      </c>
      <c r="Z331" s="20" t="s">
        <v>3086</v>
      </c>
      <c r="AB331" s="38" t="s">
        <v>3071</v>
      </c>
      <c r="AC331" s="14" t="s">
        <v>3064</v>
      </c>
      <c r="AD331" s="20" t="s">
        <v>3067</v>
      </c>
      <c r="AE331" s="14" t="s">
        <v>3088</v>
      </c>
      <c r="AF331" s="14" t="s">
        <v>3064</v>
      </c>
      <c r="CY331" s="117"/>
      <c r="DA331" s="47"/>
    </row>
    <row r="332" spans="1:105" s="20" customFormat="1" ht="42.75" customHeight="1">
      <c r="A332" s="14">
        <v>317</v>
      </c>
      <c r="B332" s="29">
        <v>43419</v>
      </c>
      <c r="C332" s="14" t="s">
        <v>97</v>
      </c>
      <c r="D332" s="20" t="s">
        <v>3073</v>
      </c>
      <c r="E332" s="17" t="s">
        <v>113</v>
      </c>
      <c r="G332" s="14" t="s">
        <v>3010</v>
      </c>
      <c r="H332" s="20" t="s">
        <v>606</v>
      </c>
      <c r="I332" s="14" t="s">
        <v>3059</v>
      </c>
      <c r="J332" s="14" t="s">
        <v>302</v>
      </c>
      <c r="M332" s="17" t="s">
        <v>358</v>
      </c>
      <c r="N332" s="20" t="s">
        <v>3077</v>
      </c>
      <c r="P332" s="14" t="s">
        <v>3078</v>
      </c>
      <c r="Q332" s="14" t="s">
        <v>565</v>
      </c>
      <c r="R332" s="20">
        <v>0</v>
      </c>
      <c r="S332" s="20" t="s">
        <v>335</v>
      </c>
      <c r="T332" s="20" t="s">
        <v>3095</v>
      </c>
      <c r="U332" s="14" t="s">
        <v>2933</v>
      </c>
      <c r="V332" s="20" t="s">
        <v>3062</v>
      </c>
      <c r="W332" s="20" t="s">
        <v>3076</v>
      </c>
      <c r="X332" s="20" t="s">
        <v>3082</v>
      </c>
      <c r="Y332" s="20" t="s">
        <v>3085</v>
      </c>
      <c r="Z332" s="20" t="s">
        <v>3087</v>
      </c>
      <c r="AB332" s="38" t="s">
        <v>3072</v>
      </c>
      <c r="AC332" s="14" t="s">
        <v>3065</v>
      </c>
      <c r="AD332" s="20" t="s">
        <v>3068</v>
      </c>
      <c r="AE332" s="14" t="s">
        <v>3089</v>
      </c>
      <c r="AF332" s="14" t="s">
        <v>3065</v>
      </c>
      <c r="CY332" s="117"/>
      <c r="DA332" s="47"/>
    </row>
    <row r="333" spans="1:105" s="20" customFormat="1" ht="46.5" customHeight="1">
      <c r="A333" s="14">
        <v>318</v>
      </c>
      <c r="B333" s="29">
        <v>43425</v>
      </c>
      <c r="C333" s="14" t="s">
        <v>97</v>
      </c>
      <c r="D333" s="14" t="s">
        <v>1577</v>
      </c>
      <c r="E333" s="14" t="s">
        <v>113</v>
      </c>
      <c r="F333" s="14" t="s">
        <v>114</v>
      </c>
      <c r="G333" s="14" t="s">
        <v>2405</v>
      </c>
      <c r="H333" s="14" t="s">
        <v>949</v>
      </c>
      <c r="I333" s="17" t="s">
        <v>2841</v>
      </c>
      <c r="J333" s="14" t="s">
        <v>101</v>
      </c>
      <c r="M333" s="17" t="s">
        <v>358</v>
      </c>
      <c r="N333" s="17" t="s">
        <v>2987</v>
      </c>
      <c r="O333" s="30">
        <v>43600</v>
      </c>
      <c r="P333" s="32" t="s">
        <v>4993</v>
      </c>
      <c r="Q333" s="17" t="s">
        <v>1584</v>
      </c>
      <c r="R333" s="17">
        <v>0</v>
      </c>
      <c r="S333" s="17" t="s">
        <v>1744</v>
      </c>
      <c r="T333" s="20" t="s">
        <v>3104</v>
      </c>
      <c r="U333" s="20" t="s">
        <v>2933</v>
      </c>
      <c r="V333" s="14" t="s">
        <v>2996</v>
      </c>
      <c r="W333" s="14" t="s">
        <v>2985</v>
      </c>
      <c r="X333" s="14" t="s">
        <v>3106</v>
      </c>
      <c r="Y333" s="20" t="s">
        <v>3108</v>
      </c>
      <c r="Z333" s="20" t="s">
        <v>3110</v>
      </c>
      <c r="AB333" s="38" t="s">
        <v>3112</v>
      </c>
      <c r="AC333" s="14" t="s">
        <v>2988</v>
      </c>
      <c r="AD333" s="14" t="s">
        <v>2990</v>
      </c>
      <c r="AE333" s="14" t="s">
        <v>2992</v>
      </c>
      <c r="AF333" s="14" t="s">
        <v>2988</v>
      </c>
      <c r="AJ333" s="14" t="s">
        <v>2994</v>
      </c>
      <c r="AK333" s="14" t="s">
        <v>2994</v>
      </c>
      <c r="CY333" s="117"/>
      <c r="DA333" s="47"/>
    </row>
    <row r="334" spans="1:105" s="20" customFormat="1" ht="46.5" customHeight="1">
      <c r="A334" s="14">
        <v>319</v>
      </c>
      <c r="B334" s="29">
        <v>43425</v>
      </c>
      <c r="C334" s="14" t="s">
        <v>97</v>
      </c>
      <c r="D334" s="14" t="s">
        <v>1577</v>
      </c>
      <c r="E334" s="14" t="s">
        <v>113</v>
      </c>
      <c r="F334" s="14" t="s">
        <v>114</v>
      </c>
      <c r="G334" s="14" t="s">
        <v>2405</v>
      </c>
      <c r="H334" s="14" t="s">
        <v>949</v>
      </c>
      <c r="I334" s="14" t="s">
        <v>2841</v>
      </c>
      <c r="J334" s="14" t="s">
        <v>1585</v>
      </c>
      <c r="M334" s="14" t="s">
        <v>358</v>
      </c>
      <c r="N334" s="14" t="s">
        <v>2987</v>
      </c>
      <c r="O334" s="30">
        <v>43600</v>
      </c>
      <c r="P334" s="32" t="s">
        <v>4993</v>
      </c>
      <c r="Q334" s="14" t="s">
        <v>1584</v>
      </c>
      <c r="R334" s="14">
        <v>0</v>
      </c>
      <c r="S334" s="14" t="s">
        <v>1744</v>
      </c>
      <c r="T334" s="20" t="s">
        <v>3105</v>
      </c>
      <c r="U334" s="20" t="s">
        <v>2933</v>
      </c>
      <c r="V334" s="14" t="s">
        <v>2997</v>
      </c>
      <c r="W334" s="14" t="s">
        <v>2986</v>
      </c>
      <c r="X334" s="14" t="s">
        <v>3107</v>
      </c>
      <c r="Y334" s="20" t="s">
        <v>3109</v>
      </c>
      <c r="Z334" s="20" t="s">
        <v>3111</v>
      </c>
      <c r="AB334" s="38" t="s">
        <v>3113</v>
      </c>
      <c r="AC334" s="14" t="s">
        <v>2989</v>
      </c>
      <c r="AD334" s="14" t="s">
        <v>2991</v>
      </c>
      <c r="AE334" s="14" t="s">
        <v>2993</v>
      </c>
      <c r="AF334" s="14" t="s">
        <v>2989</v>
      </c>
      <c r="AJ334" s="17" t="s">
        <v>2995</v>
      </c>
      <c r="AK334" s="17" t="s">
        <v>2995</v>
      </c>
      <c r="CY334" s="117"/>
      <c r="DA334" s="47"/>
    </row>
    <row r="335" spans="1:105" ht="42" customHeight="1">
      <c r="A335" s="14">
        <f>A334+1</f>
        <v>320</v>
      </c>
      <c r="B335" s="29">
        <v>43369</v>
      </c>
      <c r="C335" s="14" t="s">
        <v>97</v>
      </c>
      <c r="D335" s="14" t="s">
        <v>583</v>
      </c>
      <c r="E335" s="14" t="s">
        <v>113</v>
      </c>
      <c r="F335" s="14" t="s">
        <v>114</v>
      </c>
      <c r="G335" s="14" t="s">
        <v>2405</v>
      </c>
      <c r="H335" s="14" t="s">
        <v>949</v>
      </c>
      <c r="I335" s="14" t="s">
        <v>2592</v>
      </c>
      <c r="J335" s="14" t="s">
        <v>101</v>
      </c>
      <c r="K335" s="14"/>
      <c r="L335" s="14"/>
      <c r="M335" s="14" t="s">
        <v>358</v>
      </c>
      <c r="N335" s="14" t="s">
        <v>2877</v>
      </c>
      <c r="O335" s="30">
        <v>43374</v>
      </c>
      <c r="P335" s="14" t="s">
        <v>3101</v>
      </c>
      <c r="Q335" s="14" t="s">
        <v>565</v>
      </c>
      <c r="R335" s="14">
        <v>3.1</v>
      </c>
      <c r="S335" s="14" t="s">
        <v>3041</v>
      </c>
      <c r="T335" s="14" t="s">
        <v>3125</v>
      </c>
      <c r="U335" s="14" t="s">
        <v>3099</v>
      </c>
      <c r="V335" s="14" t="s">
        <v>3102</v>
      </c>
      <c r="W335" s="14" t="s">
        <v>2938</v>
      </c>
      <c r="X335" s="14" t="s">
        <v>3127</v>
      </c>
      <c r="Y335" s="14" t="s">
        <v>3129</v>
      </c>
      <c r="Z335" s="37" t="s">
        <v>3124</v>
      </c>
      <c r="AA335" s="14"/>
      <c r="AB335" s="38" t="s">
        <v>3097</v>
      </c>
      <c r="AC335" s="14" t="s">
        <v>2937</v>
      </c>
      <c r="AD335" s="14" t="s">
        <v>2936</v>
      </c>
      <c r="AE335" s="14" t="s">
        <v>2935</v>
      </c>
      <c r="AF335" s="14" t="s">
        <v>2937</v>
      </c>
      <c r="AG335" s="14"/>
      <c r="AH335" s="14" t="s">
        <v>2939</v>
      </c>
      <c r="AI335" s="14"/>
      <c r="AJ335" s="14" t="s">
        <v>672</v>
      </c>
      <c r="AK335" s="14" t="s">
        <v>672</v>
      </c>
      <c r="AL335" s="14"/>
      <c r="AM335" s="14"/>
      <c r="CZ335" s="20"/>
    </row>
    <row r="336" spans="1:105" ht="45.75" customHeight="1">
      <c r="A336" s="14">
        <f>A335+1</f>
        <v>321</v>
      </c>
      <c r="B336" s="29">
        <v>43369</v>
      </c>
      <c r="C336" s="14" t="s">
        <v>97</v>
      </c>
      <c r="D336" s="14" t="s">
        <v>583</v>
      </c>
      <c r="E336" s="14" t="s">
        <v>113</v>
      </c>
      <c r="F336" s="14" t="s">
        <v>114</v>
      </c>
      <c r="G336" s="14" t="s">
        <v>2405</v>
      </c>
      <c r="H336" s="14" t="s">
        <v>949</v>
      </c>
      <c r="I336" s="14" t="s">
        <v>2592</v>
      </c>
      <c r="J336" s="14" t="s">
        <v>101</v>
      </c>
      <c r="K336" s="14"/>
      <c r="L336" s="14"/>
      <c r="M336" s="14" t="s">
        <v>358</v>
      </c>
      <c r="N336" s="14" t="s">
        <v>2877</v>
      </c>
      <c r="O336" s="30">
        <v>43374</v>
      </c>
      <c r="P336" s="14" t="s">
        <v>3101</v>
      </c>
      <c r="Q336" s="14" t="s">
        <v>565</v>
      </c>
      <c r="R336" s="14">
        <v>3.1</v>
      </c>
      <c r="S336" s="14" t="s">
        <v>3041</v>
      </c>
      <c r="T336" s="14" t="s">
        <v>3126</v>
      </c>
      <c r="U336" s="14" t="s">
        <v>3100</v>
      </c>
      <c r="V336" s="14" t="s">
        <v>3103</v>
      </c>
      <c r="W336" s="14" t="s">
        <v>2977</v>
      </c>
      <c r="X336" s="14" t="s">
        <v>3128</v>
      </c>
      <c r="Y336" s="14" t="s">
        <v>3130</v>
      </c>
      <c r="Z336" s="14" t="s">
        <v>3182</v>
      </c>
      <c r="AA336" s="14"/>
      <c r="AB336" s="38" t="s">
        <v>3098</v>
      </c>
      <c r="AC336" s="14" t="s">
        <v>2978</v>
      </c>
      <c r="AD336" s="14" t="s">
        <v>2979</v>
      </c>
      <c r="AE336" s="14" t="s">
        <v>3096</v>
      </c>
      <c r="AF336" s="14" t="s">
        <v>2978</v>
      </c>
      <c r="AG336" s="14"/>
      <c r="AH336" s="14" t="s">
        <v>2980</v>
      </c>
      <c r="AI336" s="14"/>
      <c r="AJ336" s="14" t="s">
        <v>671</v>
      </c>
      <c r="AK336" s="14" t="s">
        <v>671</v>
      </c>
      <c r="AL336" s="14"/>
      <c r="AM336" s="14"/>
      <c r="CZ336" s="20"/>
    </row>
    <row r="337" spans="1:16352" ht="42" customHeight="1">
      <c r="A337" s="14">
        <f t="shared" ref="A337:A402" si="22">A336+1</f>
        <v>322</v>
      </c>
      <c r="B337" s="29">
        <v>43427</v>
      </c>
      <c r="C337" s="14" t="s">
        <v>2109</v>
      </c>
      <c r="D337" s="14" t="s">
        <v>2117</v>
      </c>
      <c r="E337" s="14" t="s">
        <v>113</v>
      </c>
      <c r="F337" s="14" t="s">
        <v>2110</v>
      </c>
      <c r="G337" s="14" t="s">
        <v>2111</v>
      </c>
      <c r="H337" s="14" t="s">
        <v>1579</v>
      </c>
      <c r="I337" s="17" t="s">
        <v>2841</v>
      </c>
      <c r="J337" s="14" t="s">
        <v>1585</v>
      </c>
      <c r="K337" s="14"/>
      <c r="L337" s="14"/>
      <c r="M337" s="14" t="s">
        <v>358</v>
      </c>
      <c r="N337" s="14" t="s">
        <v>1986</v>
      </c>
      <c r="O337" s="30">
        <v>43723</v>
      </c>
      <c r="P337" s="32" t="s">
        <v>4994</v>
      </c>
      <c r="Q337" s="14" t="s">
        <v>1584</v>
      </c>
      <c r="R337" s="14">
        <v>0</v>
      </c>
      <c r="S337" s="14" t="s">
        <v>1744</v>
      </c>
      <c r="T337" s="14" t="s">
        <v>3164</v>
      </c>
      <c r="U337" s="20" t="s">
        <v>2933</v>
      </c>
      <c r="V337" s="14" t="s">
        <v>3123</v>
      </c>
      <c r="W337" s="14" t="s">
        <v>3114</v>
      </c>
      <c r="X337" s="14" t="s">
        <v>3166</v>
      </c>
      <c r="Y337" s="14"/>
      <c r="Z337" s="14"/>
      <c r="AA337" s="14"/>
      <c r="AB337" s="38"/>
      <c r="AC337" s="14" t="s">
        <v>3116</v>
      </c>
      <c r="AD337" s="14" t="s">
        <v>3118</v>
      </c>
      <c r="AE337" s="14" t="s">
        <v>3120</v>
      </c>
      <c r="AF337" s="14" t="s">
        <v>3116</v>
      </c>
      <c r="AG337" s="14"/>
      <c r="AH337" s="14"/>
      <c r="AI337" s="14"/>
      <c r="AJ337" s="14" t="s">
        <v>3121</v>
      </c>
      <c r="AK337" s="14" t="s">
        <v>3121</v>
      </c>
      <c r="AL337" s="14"/>
      <c r="AM337" s="14"/>
      <c r="CZ337" s="20"/>
    </row>
    <row r="338" spans="1:16352" ht="42" customHeight="1">
      <c r="A338" s="14">
        <f t="shared" si="22"/>
        <v>323</v>
      </c>
      <c r="B338" s="29">
        <v>43427</v>
      </c>
      <c r="C338" s="14" t="s">
        <v>2109</v>
      </c>
      <c r="D338" s="14" t="s">
        <v>2117</v>
      </c>
      <c r="E338" s="14" t="s">
        <v>113</v>
      </c>
      <c r="F338" s="14" t="s">
        <v>2110</v>
      </c>
      <c r="G338" s="14" t="s">
        <v>2111</v>
      </c>
      <c r="H338" s="14" t="s">
        <v>2112</v>
      </c>
      <c r="I338" s="17" t="s">
        <v>2841</v>
      </c>
      <c r="J338" s="14" t="s">
        <v>1585</v>
      </c>
      <c r="K338" s="14"/>
      <c r="L338" s="14"/>
      <c r="M338" s="14" t="s">
        <v>358</v>
      </c>
      <c r="N338" s="14" t="s">
        <v>1986</v>
      </c>
      <c r="O338" s="30">
        <v>43723</v>
      </c>
      <c r="P338" s="32" t="s">
        <v>4994</v>
      </c>
      <c r="Q338" s="14" t="s">
        <v>1584</v>
      </c>
      <c r="R338" s="14">
        <v>0</v>
      </c>
      <c r="S338" s="14" t="s">
        <v>1744</v>
      </c>
      <c r="T338" s="14" t="s">
        <v>3165</v>
      </c>
      <c r="U338" s="20" t="s">
        <v>2933</v>
      </c>
      <c r="V338" s="14" t="s">
        <v>3123</v>
      </c>
      <c r="W338" s="14" t="s">
        <v>3115</v>
      </c>
      <c r="X338" s="14" t="s">
        <v>3167</v>
      </c>
      <c r="Y338" s="14"/>
      <c r="Z338" s="14"/>
      <c r="AA338" s="14"/>
      <c r="AB338" s="38"/>
      <c r="AC338" s="14" t="s">
        <v>3117</v>
      </c>
      <c r="AD338" s="14" t="s">
        <v>3119</v>
      </c>
      <c r="AE338" s="14" t="s">
        <v>1968</v>
      </c>
      <c r="AF338" s="14" t="s">
        <v>3117</v>
      </c>
      <c r="AG338" s="14"/>
      <c r="AH338" s="14"/>
      <c r="AI338" s="14"/>
      <c r="AJ338" s="14" t="s">
        <v>3121</v>
      </c>
      <c r="AK338" s="14" t="s">
        <v>3122</v>
      </c>
      <c r="AL338" s="14"/>
      <c r="AM338" s="14"/>
      <c r="CZ338" s="20"/>
    </row>
    <row r="339" spans="1:16352" ht="42" customHeight="1">
      <c r="A339" s="14">
        <f t="shared" si="22"/>
        <v>324</v>
      </c>
      <c r="B339" s="29">
        <v>43432</v>
      </c>
      <c r="C339" s="14" t="s">
        <v>1576</v>
      </c>
      <c r="D339" s="14" t="s">
        <v>1577</v>
      </c>
      <c r="E339" s="14" t="s">
        <v>113</v>
      </c>
      <c r="F339" s="14" t="s">
        <v>1578</v>
      </c>
      <c r="G339" s="14" t="s">
        <v>1740</v>
      </c>
      <c r="H339" s="14" t="s">
        <v>1579</v>
      </c>
      <c r="I339" s="17" t="s">
        <v>2841</v>
      </c>
      <c r="J339" s="14" t="s">
        <v>1585</v>
      </c>
      <c r="K339" s="14"/>
      <c r="L339" s="14"/>
      <c r="M339" s="14" t="s">
        <v>358</v>
      </c>
      <c r="N339" s="14" t="s">
        <v>1986</v>
      </c>
      <c r="O339" s="30">
        <v>43723</v>
      </c>
      <c r="P339" s="32" t="s">
        <v>4994</v>
      </c>
      <c r="Q339" s="45" t="s">
        <v>3030</v>
      </c>
      <c r="R339" s="14">
        <v>0</v>
      </c>
      <c r="S339" s="14" t="s">
        <v>1744</v>
      </c>
      <c r="T339" s="14" t="s">
        <v>3154</v>
      </c>
      <c r="U339" s="20" t="s">
        <v>2933</v>
      </c>
      <c r="V339" s="14" t="s">
        <v>3123</v>
      </c>
      <c r="W339" s="14" t="s">
        <v>3114</v>
      </c>
      <c r="X339" s="14" t="s">
        <v>3163</v>
      </c>
      <c r="Y339" s="14" t="s">
        <v>3156</v>
      </c>
      <c r="Z339" s="14" t="s">
        <v>3158</v>
      </c>
      <c r="AA339" s="14"/>
      <c r="AB339" s="38" t="s">
        <v>3159</v>
      </c>
      <c r="AC339" s="14" t="s">
        <v>3116</v>
      </c>
      <c r="AD339" s="14" t="s">
        <v>3118</v>
      </c>
      <c r="AE339" s="14" t="s">
        <v>3120</v>
      </c>
      <c r="AF339" s="14" t="s">
        <v>3116</v>
      </c>
      <c r="AG339" s="14"/>
      <c r="AH339" s="14"/>
      <c r="AI339" s="14"/>
      <c r="AJ339" s="14" t="s">
        <v>3121</v>
      </c>
      <c r="AK339" s="14" t="s">
        <v>3121</v>
      </c>
      <c r="AL339" s="14"/>
      <c r="AM339" s="14"/>
      <c r="CZ339" s="20"/>
    </row>
    <row r="340" spans="1:16352" ht="42" customHeight="1">
      <c r="A340" s="14">
        <f t="shared" si="22"/>
        <v>325</v>
      </c>
      <c r="B340" s="29">
        <v>43432</v>
      </c>
      <c r="C340" s="14" t="s">
        <v>1576</v>
      </c>
      <c r="D340" s="14" t="s">
        <v>1577</v>
      </c>
      <c r="E340" s="14" t="s">
        <v>113</v>
      </c>
      <c r="F340" s="14" t="s">
        <v>1578</v>
      </c>
      <c r="G340" s="14" t="s">
        <v>1740</v>
      </c>
      <c r="H340" s="14" t="s">
        <v>1579</v>
      </c>
      <c r="I340" s="17" t="s">
        <v>2841</v>
      </c>
      <c r="J340" s="14" t="s">
        <v>1585</v>
      </c>
      <c r="K340" s="14"/>
      <c r="L340" s="14"/>
      <c r="M340" s="14" t="s">
        <v>358</v>
      </c>
      <c r="N340" s="14" t="s">
        <v>1986</v>
      </c>
      <c r="O340" s="30">
        <v>43723</v>
      </c>
      <c r="P340" s="32" t="s">
        <v>4994</v>
      </c>
      <c r="Q340" s="45" t="s">
        <v>3030</v>
      </c>
      <c r="R340" s="14">
        <v>0</v>
      </c>
      <c r="S340" s="14" t="s">
        <v>1744</v>
      </c>
      <c r="T340" s="14" t="s">
        <v>3155</v>
      </c>
      <c r="U340" s="20" t="s">
        <v>2933</v>
      </c>
      <c r="V340" s="14" t="s">
        <v>3123</v>
      </c>
      <c r="W340" s="14" t="s">
        <v>3115</v>
      </c>
      <c r="X340" s="14" t="s">
        <v>3162</v>
      </c>
      <c r="Y340" s="14" t="s">
        <v>3157</v>
      </c>
      <c r="Z340" s="14" t="s">
        <v>3161</v>
      </c>
      <c r="AA340" s="14"/>
      <c r="AB340" s="38" t="s">
        <v>3160</v>
      </c>
      <c r="AC340" s="14" t="s">
        <v>3117</v>
      </c>
      <c r="AD340" s="14" t="s">
        <v>3119</v>
      </c>
      <c r="AE340" s="14" t="s">
        <v>1968</v>
      </c>
      <c r="AF340" s="14" t="s">
        <v>3117</v>
      </c>
      <c r="AG340" s="14"/>
      <c r="AH340" s="14"/>
      <c r="AI340" s="14"/>
      <c r="AJ340" s="14" t="s">
        <v>3121</v>
      </c>
      <c r="AK340" s="14" t="s">
        <v>3122</v>
      </c>
      <c r="AL340" s="14"/>
      <c r="AM340" s="14"/>
      <c r="CZ340" s="20"/>
    </row>
    <row r="341" spans="1:16352" ht="69.599999999999994" customHeight="1">
      <c r="A341" s="14">
        <f t="shared" si="22"/>
        <v>326</v>
      </c>
      <c r="B341" s="29">
        <v>43432</v>
      </c>
      <c r="C341" s="14" t="s">
        <v>1576</v>
      </c>
      <c r="D341" s="14" t="s">
        <v>1577</v>
      </c>
      <c r="E341" s="14" t="s">
        <v>113</v>
      </c>
      <c r="F341" s="14" t="s">
        <v>1578</v>
      </c>
      <c r="G341" s="14" t="s">
        <v>367</v>
      </c>
      <c r="H341" s="14" t="s">
        <v>606</v>
      </c>
      <c r="I341" s="17" t="s">
        <v>315</v>
      </c>
      <c r="J341" s="14" t="s">
        <v>6</v>
      </c>
      <c r="K341" s="14"/>
      <c r="L341" s="14"/>
      <c r="M341" s="14" t="s">
        <v>1582</v>
      </c>
      <c r="N341" s="14" t="s">
        <v>1583</v>
      </c>
      <c r="O341" s="30" t="s">
        <v>366</v>
      </c>
      <c r="P341" s="14" t="s">
        <v>3206</v>
      </c>
      <c r="Q341" s="14" t="s">
        <v>1584</v>
      </c>
      <c r="R341" s="14">
        <v>3.1</v>
      </c>
      <c r="S341" s="14" t="s">
        <v>471</v>
      </c>
      <c r="T341" s="14" t="s">
        <v>3280</v>
      </c>
      <c r="U341" s="20" t="s">
        <v>3208</v>
      </c>
      <c r="V341" s="14" t="s">
        <v>3209</v>
      </c>
      <c r="W341" s="14" t="s">
        <v>3131</v>
      </c>
      <c r="X341" s="14" t="s">
        <v>3153</v>
      </c>
      <c r="Y341" s="14" t="s">
        <v>3282</v>
      </c>
      <c r="Z341" s="14" t="s">
        <v>3369</v>
      </c>
      <c r="AA341" s="14"/>
      <c r="AB341" s="38" t="s">
        <v>3380</v>
      </c>
      <c r="AC341" s="14" t="s">
        <v>607</v>
      </c>
      <c r="AD341" s="14" t="s">
        <v>3214</v>
      </c>
      <c r="AE341" s="14" t="s">
        <v>3217</v>
      </c>
      <c r="AF341" s="14" t="s">
        <v>3220</v>
      </c>
      <c r="AG341" s="14"/>
      <c r="AH341" s="14" t="s">
        <v>3224</v>
      </c>
      <c r="AI341" s="14"/>
      <c r="AJ341" s="14" t="s">
        <v>1791</v>
      </c>
      <c r="AK341" s="14" t="s">
        <v>1790</v>
      </c>
      <c r="AL341" s="14"/>
      <c r="AM341" s="14"/>
      <c r="CZ341" s="20"/>
    </row>
    <row r="342" spans="1:16352" ht="66.599999999999994" customHeight="1">
      <c r="A342" s="14">
        <f t="shared" si="22"/>
        <v>327</v>
      </c>
      <c r="B342" s="29">
        <v>43432</v>
      </c>
      <c r="C342" s="14" t="s">
        <v>1576</v>
      </c>
      <c r="D342" s="14" t="s">
        <v>1577</v>
      </c>
      <c r="E342" s="14" t="s">
        <v>113</v>
      </c>
      <c r="F342" s="14" t="s">
        <v>1578</v>
      </c>
      <c r="G342" s="14" t="s">
        <v>367</v>
      </c>
      <c r="H342" s="14" t="s">
        <v>606</v>
      </c>
      <c r="I342" s="17" t="s">
        <v>315</v>
      </c>
      <c r="J342" s="14" t="s">
        <v>1585</v>
      </c>
      <c r="K342" s="14"/>
      <c r="L342" s="14"/>
      <c r="M342" s="14" t="s">
        <v>1582</v>
      </c>
      <c r="N342" s="14" t="s">
        <v>1583</v>
      </c>
      <c r="O342" s="30" t="s">
        <v>366</v>
      </c>
      <c r="P342" s="14" t="s">
        <v>3207</v>
      </c>
      <c r="Q342" s="14" t="s">
        <v>1584</v>
      </c>
      <c r="R342" s="14">
        <v>3.1</v>
      </c>
      <c r="S342" s="14" t="s">
        <v>471</v>
      </c>
      <c r="T342" s="14" t="s">
        <v>3279</v>
      </c>
      <c r="U342" s="20" t="s">
        <v>3210</v>
      </c>
      <c r="V342" s="14" t="s">
        <v>3211</v>
      </c>
      <c r="W342" s="14" t="s">
        <v>3132</v>
      </c>
      <c r="X342" s="14" t="s">
        <v>3371</v>
      </c>
      <c r="Y342" s="14" t="s">
        <v>3370</v>
      </c>
      <c r="Z342" s="14" t="s">
        <v>3372</v>
      </c>
      <c r="AA342" s="14"/>
      <c r="AB342" s="38" t="s">
        <v>3381</v>
      </c>
      <c r="AC342" s="14" t="s">
        <v>608</v>
      </c>
      <c r="AD342" s="14" t="s">
        <v>3215</v>
      </c>
      <c r="AE342" s="14" t="s">
        <v>3218</v>
      </c>
      <c r="AF342" s="14" t="s">
        <v>3221</v>
      </c>
      <c r="AG342" s="14"/>
      <c r="AH342" s="14" t="s">
        <v>3225</v>
      </c>
      <c r="AI342" s="14"/>
      <c r="AJ342" s="14" t="s">
        <v>1799</v>
      </c>
      <c r="AK342" s="14" t="s">
        <v>1800</v>
      </c>
      <c r="AL342" s="14"/>
      <c r="AM342" s="14"/>
      <c r="CZ342" s="20"/>
    </row>
    <row r="343" spans="1:16352" ht="57.6" customHeight="1">
      <c r="A343" s="14">
        <f t="shared" si="22"/>
        <v>328</v>
      </c>
      <c r="B343" s="29">
        <v>43432</v>
      </c>
      <c r="C343" s="14" t="s">
        <v>1576</v>
      </c>
      <c r="D343" s="14" t="s">
        <v>1577</v>
      </c>
      <c r="E343" s="14" t="s">
        <v>113</v>
      </c>
      <c r="F343" s="14" t="s">
        <v>1578</v>
      </c>
      <c r="G343" s="14" t="s">
        <v>367</v>
      </c>
      <c r="H343" s="14" t="s">
        <v>606</v>
      </c>
      <c r="I343" s="17" t="s">
        <v>315</v>
      </c>
      <c r="J343" s="14" t="s">
        <v>1585</v>
      </c>
      <c r="K343" s="14"/>
      <c r="L343" s="14"/>
      <c r="M343" s="14" t="s">
        <v>1582</v>
      </c>
      <c r="N343" s="14" t="s">
        <v>1583</v>
      </c>
      <c r="O343" s="30" t="s">
        <v>366</v>
      </c>
      <c r="P343" s="14" t="s">
        <v>3207</v>
      </c>
      <c r="Q343" s="14" t="s">
        <v>1584</v>
      </c>
      <c r="R343" s="14">
        <v>3.1</v>
      </c>
      <c r="S343" s="14" t="s">
        <v>471</v>
      </c>
      <c r="T343" s="14" t="s">
        <v>3281</v>
      </c>
      <c r="U343" s="20" t="s">
        <v>3212</v>
      </c>
      <c r="V343" s="14" t="s">
        <v>3213</v>
      </c>
      <c r="W343" s="14" t="s">
        <v>3133</v>
      </c>
      <c r="X343" s="14" t="s">
        <v>3375</v>
      </c>
      <c r="Y343" s="14" t="s">
        <v>3374</v>
      </c>
      <c r="Z343" s="14" t="s">
        <v>3373</v>
      </c>
      <c r="AA343" s="14"/>
      <c r="AB343" s="38" t="s">
        <v>3382</v>
      </c>
      <c r="AC343" s="14" t="s">
        <v>609</v>
      </c>
      <c r="AD343" s="14" t="s">
        <v>3216</v>
      </c>
      <c r="AE343" s="14" t="s">
        <v>3219</v>
      </c>
      <c r="AF343" s="14" t="s">
        <v>3222</v>
      </c>
      <c r="AG343" s="14"/>
      <c r="AH343" s="14" t="s">
        <v>3226</v>
      </c>
      <c r="AI343" s="14"/>
      <c r="AJ343" s="14" t="s">
        <v>1803</v>
      </c>
      <c r="AK343" s="14" t="s">
        <v>1804</v>
      </c>
      <c r="AL343" s="14"/>
      <c r="AM343" s="14"/>
      <c r="CZ343" s="20"/>
    </row>
    <row r="344" spans="1:16352" ht="27" customHeight="1">
      <c r="A344" s="14">
        <f t="shared" si="22"/>
        <v>329</v>
      </c>
      <c r="B344" s="29">
        <v>43434</v>
      </c>
      <c r="C344" s="14" t="s">
        <v>97</v>
      </c>
      <c r="D344" s="14" t="s">
        <v>1577</v>
      </c>
      <c r="E344" s="14" t="s">
        <v>113</v>
      </c>
      <c r="F344" s="14" t="s">
        <v>1757</v>
      </c>
      <c r="G344" s="14" t="s">
        <v>1740</v>
      </c>
      <c r="H344" s="14" t="s">
        <v>1579</v>
      </c>
      <c r="I344" s="14" t="s">
        <v>1741</v>
      </c>
      <c r="J344" s="14" t="s">
        <v>6</v>
      </c>
      <c r="K344" s="14"/>
      <c r="L344" s="14"/>
      <c r="M344" s="14" t="s">
        <v>358</v>
      </c>
      <c r="N344" s="14" t="s">
        <v>1986</v>
      </c>
      <c r="O344" s="30">
        <v>43364</v>
      </c>
      <c r="P344" s="14" t="s">
        <v>3134</v>
      </c>
      <c r="Q344" s="14" t="s">
        <v>1584</v>
      </c>
      <c r="R344" s="14" t="s">
        <v>2236</v>
      </c>
      <c r="S344" s="14" t="s">
        <v>2118</v>
      </c>
      <c r="T344" s="14" t="s">
        <v>3150</v>
      </c>
      <c r="U344" s="14" t="s">
        <v>3168</v>
      </c>
      <c r="V344" s="14" t="s">
        <v>3174</v>
      </c>
      <c r="W344" s="14" t="s">
        <v>3135</v>
      </c>
      <c r="X344" s="14" t="s">
        <v>3184</v>
      </c>
      <c r="Y344" s="14" t="s">
        <v>3187</v>
      </c>
      <c r="Z344" s="14" t="s">
        <v>3183</v>
      </c>
      <c r="AA344" s="14"/>
      <c r="AB344" s="31" t="s">
        <v>3171</v>
      </c>
      <c r="AC344" s="14" t="s">
        <v>1991</v>
      </c>
      <c r="AD344" s="14" t="s">
        <v>3138</v>
      </c>
      <c r="AE344" s="14" t="s">
        <v>3141</v>
      </c>
      <c r="AF344" s="14" t="s">
        <v>3144</v>
      </c>
      <c r="AG344" s="14"/>
      <c r="AH344" s="14"/>
      <c r="AI344" s="14" t="s">
        <v>3147</v>
      </c>
      <c r="AJ344" s="14" t="s">
        <v>2402</v>
      </c>
      <c r="AK344" s="14" t="s">
        <v>2402</v>
      </c>
      <c r="AL344" s="14">
        <v>3</v>
      </c>
      <c r="AM344" s="14">
        <v>7</v>
      </c>
      <c r="AN344" s="14">
        <v>8</v>
      </c>
      <c r="AO344" s="14">
        <v>0</v>
      </c>
      <c r="AP344" s="14">
        <v>5</v>
      </c>
      <c r="AQ344" s="14" t="s">
        <v>125</v>
      </c>
      <c r="AR344" s="14" t="s">
        <v>2000</v>
      </c>
      <c r="AS344" s="14" t="s">
        <v>127</v>
      </c>
      <c r="AT344" s="14">
        <v>7</v>
      </c>
      <c r="AU344" s="14" t="s">
        <v>125</v>
      </c>
      <c r="AV344" s="14" t="s">
        <v>757</v>
      </c>
      <c r="AW344" s="14">
        <v>0</v>
      </c>
      <c r="AX344" s="14">
        <v>1</v>
      </c>
      <c r="AY344" s="14">
        <v>0</v>
      </c>
      <c r="AZ344" s="14"/>
      <c r="BA344" s="14" t="s">
        <v>1465</v>
      </c>
      <c r="BB344" s="14" t="s">
        <v>1466</v>
      </c>
      <c r="BC344" s="14" t="s">
        <v>1467</v>
      </c>
      <c r="BD344" s="14" t="s">
        <v>1468</v>
      </c>
      <c r="BE344" s="14" t="s">
        <v>1469</v>
      </c>
      <c r="BF344" s="14" t="s">
        <v>1470</v>
      </c>
      <c r="BG344" s="14" t="s">
        <v>2407</v>
      </c>
      <c r="BH344" s="14" t="s">
        <v>2408</v>
      </c>
      <c r="BI344" s="14" t="s">
        <v>1466</v>
      </c>
      <c r="BJ344" s="14" t="s">
        <v>1470</v>
      </c>
      <c r="BK344" s="14" t="s">
        <v>1471</v>
      </c>
      <c r="BL344" s="14" t="s">
        <v>1468</v>
      </c>
      <c r="BM344" s="14" t="s">
        <v>1474</v>
      </c>
      <c r="BN344" s="14" t="s">
        <v>1468</v>
      </c>
      <c r="BO344" s="14"/>
      <c r="BP344" s="14"/>
      <c r="BQ344" s="14"/>
      <c r="BR344" s="14">
        <v>3</v>
      </c>
      <c r="BS344" s="14">
        <v>7</v>
      </c>
      <c r="BT344" s="14">
        <v>8</v>
      </c>
      <c r="BU344" s="14">
        <v>0</v>
      </c>
      <c r="BV344" s="14">
        <v>5</v>
      </c>
      <c r="BW344" s="14" t="s">
        <v>125</v>
      </c>
      <c r="BX344" s="14">
        <v>6</v>
      </c>
      <c r="BY344" s="14" t="s">
        <v>127</v>
      </c>
      <c r="BZ344" s="14">
        <v>7</v>
      </c>
      <c r="CA344" s="14" t="s">
        <v>125</v>
      </c>
      <c r="CB344" s="14" t="s">
        <v>757</v>
      </c>
      <c r="CC344" s="14">
        <v>0</v>
      </c>
      <c r="CD344" s="14">
        <v>1</v>
      </c>
      <c r="CE344" s="14">
        <v>0</v>
      </c>
      <c r="CF344" s="14"/>
      <c r="CG344" s="14" t="str">
        <f t="shared" ref="CG344:CT346" si="23">DEC2HEX(CODE(BR344))</f>
        <v>33</v>
      </c>
      <c r="CH344" s="14" t="str">
        <f t="shared" si="23"/>
        <v>37</v>
      </c>
      <c r="CI344" s="14" t="str">
        <f t="shared" si="23"/>
        <v>38</v>
      </c>
      <c r="CJ344" s="14" t="str">
        <f t="shared" si="23"/>
        <v>30</v>
      </c>
      <c r="CK344" s="14" t="str">
        <f t="shared" si="23"/>
        <v>35</v>
      </c>
      <c r="CL344" s="14" t="str">
        <f t="shared" si="23"/>
        <v>2D</v>
      </c>
      <c r="CM344" s="14" t="str">
        <f t="shared" si="23"/>
        <v>36</v>
      </c>
      <c r="CN344" s="14" t="str">
        <f t="shared" si="23"/>
        <v>50</v>
      </c>
      <c r="CO344" s="14" t="str">
        <f t="shared" si="23"/>
        <v>37</v>
      </c>
      <c r="CP344" s="14" t="str">
        <f t="shared" si="23"/>
        <v>2D</v>
      </c>
      <c r="CQ344" s="14" t="str">
        <f t="shared" si="23"/>
        <v>42</v>
      </c>
      <c r="CR344" s="14" t="str">
        <f t="shared" si="23"/>
        <v>30</v>
      </c>
      <c r="CS344" s="14" t="str">
        <f t="shared" si="23"/>
        <v>31</v>
      </c>
      <c r="CT344" s="14" t="str">
        <f t="shared" si="23"/>
        <v>30</v>
      </c>
      <c r="CU344" s="14"/>
      <c r="CV344" s="14"/>
      <c r="CW344" s="14"/>
      <c r="CX344" s="14"/>
      <c r="CY344" s="46"/>
      <c r="CZ344" s="20"/>
    </row>
    <row r="345" spans="1:16352" ht="27" customHeight="1">
      <c r="A345" s="14">
        <f t="shared" si="22"/>
        <v>330</v>
      </c>
      <c r="B345" s="29">
        <v>43434</v>
      </c>
      <c r="C345" s="14" t="s">
        <v>97</v>
      </c>
      <c r="D345" s="14" t="s">
        <v>1577</v>
      </c>
      <c r="E345" s="14" t="s">
        <v>113</v>
      </c>
      <c r="F345" s="14" t="s">
        <v>1739</v>
      </c>
      <c r="G345" s="14" t="s">
        <v>1740</v>
      </c>
      <c r="H345" s="14" t="s">
        <v>1579</v>
      </c>
      <c r="I345" s="14" t="s">
        <v>1741</v>
      </c>
      <c r="J345" s="14" t="s">
        <v>1585</v>
      </c>
      <c r="K345" s="14"/>
      <c r="L345" s="14"/>
      <c r="M345" s="14" t="s">
        <v>358</v>
      </c>
      <c r="N345" s="14" t="s">
        <v>1986</v>
      </c>
      <c r="O345" s="30">
        <v>43364</v>
      </c>
      <c r="P345" s="14" t="s">
        <v>3134</v>
      </c>
      <c r="Q345" s="14" t="s">
        <v>1584</v>
      </c>
      <c r="R345" s="14" t="s">
        <v>2236</v>
      </c>
      <c r="S345" s="14" t="s">
        <v>2118</v>
      </c>
      <c r="T345" s="14" t="s">
        <v>3151</v>
      </c>
      <c r="U345" s="14" t="s">
        <v>3170</v>
      </c>
      <c r="V345" s="14" t="s">
        <v>3175</v>
      </c>
      <c r="W345" s="14" t="s">
        <v>3136</v>
      </c>
      <c r="X345" s="14" t="s">
        <v>3185</v>
      </c>
      <c r="Y345" s="14" t="s">
        <v>3188</v>
      </c>
      <c r="Z345" s="14" t="s">
        <v>3190</v>
      </c>
      <c r="AA345" s="14"/>
      <c r="AB345" s="31" t="s">
        <v>3172</v>
      </c>
      <c r="AC345" s="14" t="s">
        <v>1992</v>
      </c>
      <c r="AD345" s="14" t="s">
        <v>3139</v>
      </c>
      <c r="AE345" s="14" t="s">
        <v>3142</v>
      </c>
      <c r="AF345" s="14" t="s">
        <v>3145</v>
      </c>
      <c r="AG345" s="14"/>
      <c r="AH345" s="14"/>
      <c r="AI345" s="14" t="s">
        <v>3148</v>
      </c>
      <c r="AJ345" s="14" t="s">
        <v>2404</v>
      </c>
      <c r="AK345" s="14" t="s">
        <v>2403</v>
      </c>
      <c r="AL345" s="14">
        <v>3</v>
      </c>
      <c r="AM345" s="14">
        <v>7</v>
      </c>
      <c r="AN345" s="14">
        <v>8</v>
      </c>
      <c r="AO345" s="14">
        <v>0</v>
      </c>
      <c r="AP345" s="14">
        <v>5</v>
      </c>
      <c r="AQ345" s="14" t="s">
        <v>125</v>
      </c>
      <c r="AR345" s="14" t="s">
        <v>2000</v>
      </c>
      <c r="AS345" s="14" t="s">
        <v>127</v>
      </c>
      <c r="AT345" s="14">
        <v>7</v>
      </c>
      <c r="AU345" s="14" t="s">
        <v>125</v>
      </c>
      <c r="AV345" s="14" t="s">
        <v>757</v>
      </c>
      <c r="AW345" s="14">
        <v>5</v>
      </c>
      <c r="AX345" s="14">
        <v>1</v>
      </c>
      <c r="AY345" s="14">
        <v>0</v>
      </c>
      <c r="AZ345" s="14"/>
      <c r="BA345" s="14" t="s">
        <v>1465</v>
      </c>
      <c r="BB345" s="14" t="s">
        <v>1466</v>
      </c>
      <c r="BC345" s="14" t="s">
        <v>1467</v>
      </c>
      <c r="BD345" s="14" t="s">
        <v>1468</v>
      </c>
      <c r="BE345" s="14" t="s">
        <v>1469</v>
      </c>
      <c r="BF345" s="14" t="s">
        <v>1470</v>
      </c>
      <c r="BG345" s="14" t="s">
        <v>2407</v>
      </c>
      <c r="BH345" s="14" t="s">
        <v>2408</v>
      </c>
      <c r="BI345" s="14" t="s">
        <v>1466</v>
      </c>
      <c r="BJ345" s="14" t="s">
        <v>1470</v>
      </c>
      <c r="BK345" s="14" t="s">
        <v>1471</v>
      </c>
      <c r="BL345" s="14" t="s">
        <v>1469</v>
      </c>
      <c r="BM345" s="14" t="s">
        <v>1474</v>
      </c>
      <c r="BN345" s="14" t="s">
        <v>1468</v>
      </c>
      <c r="BO345" s="14"/>
      <c r="BP345" s="14"/>
      <c r="BQ345" s="14"/>
      <c r="BR345" s="14">
        <v>3</v>
      </c>
      <c r="BS345" s="14">
        <v>7</v>
      </c>
      <c r="BT345" s="14">
        <v>8</v>
      </c>
      <c r="BU345" s="14">
        <v>0</v>
      </c>
      <c r="BV345" s="14">
        <v>5</v>
      </c>
      <c r="BW345" s="14" t="s">
        <v>125</v>
      </c>
      <c r="BX345" s="14">
        <v>6</v>
      </c>
      <c r="BY345" s="14" t="s">
        <v>127</v>
      </c>
      <c r="BZ345" s="14">
        <v>7</v>
      </c>
      <c r="CA345" s="14" t="s">
        <v>125</v>
      </c>
      <c r="CB345" s="14" t="s">
        <v>757</v>
      </c>
      <c r="CC345" s="14">
        <v>5</v>
      </c>
      <c r="CD345" s="14">
        <v>1</v>
      </c>
      <c r="CE345" s="14">
        <v>0</v>
      </c>
      <c r="CF345" s="14"/>
      <c r="CG345" s="14" t="str">
        <f t="shared" si="23"/>
        <v>33</v>
      </c>
      <c r="CH345" s="14" t="str">
        <f t="shared" si="23"/>
        <v>37</v>
      </c>
      <c r="CI345" s="14" t="str">
        <f t="shared" si="23"/>
        <v>38</v>
      </c>
      <c r="CJ345" s="14" t="str">
        <f t="shared" si="23"/>
        <v>30</v>
      </c>
      <c r="CK345" s="14" t="str">
        <f t="shared" si="23"/>
        <v>35</v>
      </c>
      <c r="CL345" s="14" t="str">
        <f t="shared" si="23"/>
        <v>2D</v>
      </c>
      <c r="CM345" s="14" t="str">
        <f t="shared" si="23"/>
        <v>36</v>
      </c>
      <c r="CN345" s="14" t="str">
        <f t="shared" si="23"/>
        <v>50</v>
      </c>
      <c r="CO345" s="14" t="str">
        <f t="shared" si="23"/>
        <v>37</v>
      </c>
      <c r="CP345" s="14" t="str">
        <f t="shared" si="23"/>
        <v>2D</v>
      </c>
      <c r="CQ345" s="14" t="str">
        <f t="shared" si="23"/>
        <v>42</v>
      </c>
      <c r="CR345" s="14" t="str">
        <f t="shared" si="23"/>
        <v>35</v>
      </c>
      <c r="CS345" s="14" t="str">
        <f t="shared" si="23"/>
        <v>31</v>
      </c>
      <c r="CT345" s="14" t="str">
        <f t="shared" si="23"/>
        <v>30</v>
      </c>
      <c r="CU345" s="14"/>
      <c r="CV345" s="14"/>
      <c r="CW345" s="14"/>
      <c r="CX345" s="14"/>
      <c r="CY345" s="46"/>
      <c r="CZ345" s="20"/>
    </row>
    <row r="346" spans="1:16352" ht="27" customHeight="1">
      <c r="A346" s="14">
        <f t="shared" si="22"/>
        <v>331</v>
      </c>
      <c r="B346" s="29">
        <v>43434</v>
      </c>
      <c r="C346" s="14" t="s">
        <v>97</v>
      </c>
      <c r="D346" s="14" t="s">
        <v>1577</v>
      </c>
      <c r="E346" s="14" t="s">
        <v>113</v>
      </c>
      <c r="F346" s="14" t="s">
        <v>1739</v>
      </c>
      <c r="G346" s="14" t="s">
        <v>1740</v>
      </c>
      <c r="H346" s="14" t="s">
        <v>1579</v>
      </c>
      <c r="I346" s="14" t="s">
        <v>1741</v>
      </c>
      <c r="J346" s="14" t="s">
        <v>1585</v>
      </c>
      <c r="K346" s="14"/>
      <c r="L346" s="14"/>
      <c r="M346" s="14" t="s">
        <v>358</v>
      </c>
      <c r="N346" s="14" t="s">
        <v>1986</v>
      </c>
      <c r="O346" s="30">
        <v>43364</v>
      </c>
      <c r="P346" s="14" t="s">
        <v>3134</v>
      </c>
      <c r="Q346" s="14" t="s">
        <v>1584</v>
      </c>
      <c r="R346" s="14" t="s">
        <v>2236</v>
      </c>
      <c r="S346" s="14" t="s">
        <v>2118</v>
      </c>
      <c r="T346" s="14" t="s">
        <v>3152</v>
      </c>
      <c r="U346" s="14" t="s">
        <v>3169</v>
      </c>
      <c r="V346" s="14" t="s">
        <v>3176</v>
      </c>
      <c r="W346" s="14" t="s">
        <v>3137</v>
      </c>
      <c r="X346" s="14" t="s">
        <v>3186</v>
      </c>
      <c r="Y346" s="14" t="s">
        <v>3189</v>
      </c>
      <c r="Z346" s="14" t="s">
        <v>3191</v>
      </c>
      <c r="AA346" s="14"/>
      <c r="AB346" s="31" t="s">
        <v>3173</v>
      </c>
      <c r="AC346" s="14" t="s">
        <v>1993</v>
      </c>
      <c r="AD346" s="14" t="s">
        <v>3140</v>
      </c>
      <c r="AE346" s="14" t="s">
        <v>3143</v>
      </c>
      <c r="AF346" s="14" t="s">
        <v>3146</v>
      </c>
      <c r="AG346" s="14"/>
      <c r="AH346" s="14"/>
      <c r="AI346" s="14" t="s">
        <v>3149</v>
      </c>
      <c r="AJ346" s="14" t="s">
        <v>2404</v>
      </c>
      <c r="AK346" s="14" t="s">
        <v>2404</v>
      </c>
      <c r="AL346" s="14">
        <v>3</v>
      </c>
      <c r="AM346" s="14">
        <v>7</v>
      </c>
      <c r="AN346" s="14">
        <v>8</v>
      </c>
      <c r="AO346" s="14">
        <v>0</v>
      </c>
      <c r="AP346" s="14">
        <v>5</v>
      </c>
      <c r="AQ346" s="14" t="s">
        <v>125</v>
      </c>
      <c r="AR346" s="14" t="s">
        <v>2000</v>
      </c>
      <c r="AS346" s="14" t="s">
        <v>127</v>
      </c>
      <c r="AT346" s="14">
        <v>7</v>
      </c>
      <c r="AU346" s="14" t="s">
        <v>125</v>
      </c>
      <c r="AV346" s="14" t="s">
        <v>757</v>
      </c>
      <c r="AW346" s="14">
        <v>6</v>
      </c>
      <c r="AX346" s="14">
        <v>1</v>
      </c>
      <c r="AY346" s="14">
        <v>0</v>
      </c>
      <c r="AZ346" s="14"/>
      <c r="BA346" s="14" t="s">
        <v>1465</v>
      </c>
      <c r="BB346" s="14" t="s">
        <v>1466</v>
      </c>
      <c r="BC346" s="14" t="s">
        <v>1467</v>
      </c>
      <c r="BD346" s="14" t="s">
        <v>1468</v>
      </c>
      <c r="BE346" s="14" t="s">
        <v>1469</v>
      </c>
      <c r="BF346" s="14" t="s">
        <v>1470</v>
      </c>
      <c r="BG346" s="14" t="s">
        <v>2407</v>
      </c>
      <c r="BH346" s="14" t="s">
        <v>2408</v>
      </c>
      <c r="BI346" s="14" t="s">
        <v>1466</v>
      </c>
      <c r="BJ346" s="14" t="s">
        <v>1470</v>
      </c>
      <c r="BK346" s="14" t="s">
        <v>1471</v>
      </c>
      <c r="BL346" s="14" t="s">
        <v>2407</v>
      </c>
      <c r="BM346" s="14" t="s">
        <v>1474</v>
      </c>
      <c r="BN346" s="14" t="s">
        <v>1468</v>
      </c>
      <c r="BO346" s="14"/>
      <c r="BP346" s="14"/>
      <c r="BQ346" s="14"/>
      <c r="BR346" s="14">
        <v>3</v>
      </c>
      <c r="BS346" s="14">
        <v>7</v>
      </c>
      <c r="BT346" s="14">
        <v>8</v>
      </c>
      <c r="BU346" s="14">
        <v>0</v>
      </c>
      <c r="BV346" s="14">
        <v>5</v>
      </c>
      <c r="BW346" s="14" t="s">
        <v>125</v>
      </c>
      <c r="BX346" s="14">
        <v>6</v>
      </c>
      <c r="BY346" s="14" t="s">
        <v>127</v>
      </c>
      <c r="BZ346" s="14">
        <v>7</v>
      </c>
      <c r="CA346" s="14" t="s">
        <v>125</v>
      </c>
      <c r="CB346" s="14" t="s">
        <v>757</v>
      </c>
      <c r="CC346" s="14">
        <v>6</v>
      </c>
      <c r="CD346" s="14">
        <v>1</v>
      </c>
      <c r="CE346" s="14">
        <v>0</v>
      </c>
      <c r="CF346" s="14"/>
      <c r="CG346" s="14" t="str">
        <f t="shared" si="23"/>
        <v>33</v>
      </c>
      <c r="CH346" s="14" t="str">
        <f t="shared" si="23"/>
        <v>37</v>
      </c>
      <c r="CI346" s="14" t="str">
        <f t="shared" si="23"/>
        <v>38</v>
      </c>
      <c r="CJ346" s="14" t="str">
        <f t="shared" si="23"/>
        <v>30</v>
      </c>
      <c r="CK346" s="14" t="str">
        <f t="shared" si="23"/>
        <v>35</v>
      </c>
      <c r="CL346" s="14" t="str">
        <f t="shared" si="23"/>
        <v>2D</v>
      </c>
      <c r="CM346" s="14" t="str">
        <f t="shared" si="23"/>
        <v>36</v>
      </c>
      <c r="CN346" s="14" t="str">
        <f t="shared" si="23"/>
        <v>50</v>
      </c>
      <c r="CO346" s="14" t="str">
        <f t="shared" si="23"/>
        <v>37</v>
      </c>
      <c r="CP346" s="14" t="str">
        <f t="shared" si="23"/>
        <v>2D</v>
      </c>
      <c r="CQ346" s="14" t="str">
        <f t="shared" si="23"/>
        <v>42</v>
      </c>
      <c r="CR346" s="14" t="str">
        <f t="shared" si="23"/>
        <v>36</v>
      </c>
      <c r="CS346" s="14" t="str">
        <f t="shared" si="23"/>
        <v>31</v>
      </c>
      <c r="CT346" s="14" t="str">
        <f t="shared" si="23"/>
        <v>30</v>
      </c>
      <c r="CU346" s="14"/>
      <c r="CV346" s="14"/>
      <c r="CW346" s="14"/>
      <c r="CX346" s="14"/>
      <c r="CY346" s="46"/>
      <c r="CZ346" s="20"/>
    </row>
    <row r="347" spans="1:16352" ht="105.75" customHeight="1">
      <c r="A347" s="14">
        <f t="shared" si="22"/>
        <v>332</v>
      </c>
      <c r="B347" s="29">
        <v>43437</v>
      </c>
      <c r="C347" s="14" t="s">
        <v>97</v>
      </c>
      <c r="D347" s="20" t="s">
        <v>3073</v>
      </c>
      <c r="E347" s="17" t="s">
        <v>113</v>
      </c>
      <c r="F347" s="20"/>
      <c r="G347" s="14" t="s">
        <v>3010</v>
      </c>
      <c r="H347" s="20" t="s">
        <v>606</v>
      </c>
      <c r="I347" s="14" t="s">
        <v>3059</v>
      </c>
      <c r="J347" s="14" t="s">
        <v>302</v>
      </c>
      <c r="K347" s="20"/>
      <c r="L347" s="20"/>
      <c r="M347" s="17" t="s">
        <v>358</v>
      </c>
      <c r="N347" s="20" t="s">
        <v>3077</v>
      </c>
      <c r="O347" s="20"/>
      <c r="P347" s="14" t="s">
        <v>3177</v>
      </c>
      <c r="Q347" s="14" t="s">
        <v>565</v>
      </c>
      <c r="R347" s="20">
        <v>0</v>
      </c>
      <c r="S347" s="20" t="s">
        <v>335</v>
      </c>
      <c r="T347" s="20" t="s">
        <v>3178</v>
      </c>
      <c r="U347" s="14" t="s">
        <v>2933</v>
      </c>
      <c r="V347" s="20" t="s">
        <v>3061</v>
      </c>
      <c r="W347" s="20" t="s">
        <v>3075</v>
      </c>
      <c r="X347" s="20" t="s">
        <v>3179</v>
      </c>
      <c r="Y347" s="20" t="s">
        <v>3180</v>
      </c>
      <c r="Z347" s="20" t="s">
        <v>3181</v>
      </c>
      <c r="AA347" s="20"/>
      <c r="AB347" s="38" t="s">
        <v>3071</v>
      </c>
      <c r="AC347" s="14" t="s">
        <v>3064</v>
      </c>
      <c r="AD347" s="20" t="s">
        <v>3067</v>
      </c>
      <c r="AE347" s="14" t="s">
        <v>3088</v>
      </c>
      <c r="AF347" s="14" t="s">
        <v>3064</v>
      </c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117"/>
      <c r="CZ347" s="20"/>
      <c r="DA347" s="47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  <c r="EP347" s="20"/>
      <c r="EQ347" s="20"/>
      <c r="ER347" s="20"/>
      <c r="ES347" s="20"/>
      <c r="ET347" s="20"/>
      <c r="EU347" s="20"/>
      <c r="EV347" s="20"/>
      <c r="EW347" s="20"/>
      <c r="EX347" s="20"/>
      <c r="EY347" s="20"/>
      <c r="EZ347" s="20"/>
      <c r="FA347" s="20"/>
      <c r="FB347" s="20"/>
      <c r="FC347" s="20"/>
      <c r="FD347" s="20"/>
      <c r="FE347" s="20"/>
      <c r="FF347" s="20"/>
      <c r="FG347" s="20"/>
      <c r="FH347" s="20"/>
      <c r="FI347" s="20"/>
      <c r="FJ347" s="20"/>
      <c r="FK347" s="20"/>
      <c r="FL347" s="20"/>
      <c r="FM347" s="20"/>
      <c r="FN347" s="20"/>
      <c r="FO347" s="20"/>
      <c r="FP347" s="20"/>
      <c r="FQ347" s="20"/>
      <c r="FR347" s="20"/>
      <c r="FS347" s="20"/>
      <c r="FT347" s="20"/>
      <c r="FU347" s="20"/>
      <c r="FV347" s="20"/>
      <c r="FW347" s="20"/>
      <c r="FX347" s="20"/>
      <c r="FY347" s="20"/>
      <c r="FZ347" s="20"/>
      <c r="GA347" s="20"/>
      <c r="GB347" s="20"/>
      <c r="GC347" s="20"/>
      <c r="GD347" s="20"/>
      <c r="GE347" s="20"/>
      <c r="GF347" s="20"/>
      <c r="GG347" s="20"/>
      <c r="GH347" s="20"/>
      <c r="GI347" s="20"/>
      <c r="GJ347" s="20"/>
      <c r="GK347" s="20"/>
      <c r="GL347" s="20"/>
      <c r="GM347" s="20"/>
      <c r="GN347" s="20"/>
      <c r="GO347" s="20"/>
      <c r="GP347" s="20"/>
      <c r="GQ347" s="20"/>
      <c r="GR347" s="20"/>
      <c r="GS347" s="20"/>
      <c r="GT347" s="20"/>
      <c r="GU347" s="20"/>
      <c r="GV347" s="20"/>
      <c r="GW347" s="20"/>
      <c r="GX347" s="20"/>
      <c r="GY347" s="20"/>
      <c r="GZ347" s="20"/>
      <c r="HA347" s="20"/>
      <c r="HB347" s="20"/>
      <c r="HC347" s="20"/>
      <c r="HD347" s="20"/>
      <c r="HE347" s="20"/>
      <c r="HF347" s="20"/>
      <c r="HG347" s="20"/>
      <c r="HH347" s="20"/>
      <c r="HI347" s="20"/>
      <c r="HJ347" s="20"/>
      <c r="HK347" s="20"/>
      <c r="HL347" s="20"/>
      <c r="HM347" s="20"/>
      <c r="HN347" s="20"/>
      <c r="HO347" s="20"/>
      <c r="HP347" s="20"/>
      <c r="HQ347" s="20"/>
      <c r="HR347" s="20"/>
      <c r="HS347" s="20"/>
      <c r="HT347" s="20"/>
      <c r="HU347" s="20"/>
      <c r="HV347" s="20"/>
      <c r="HW347" s="20"/>
      <c r="HX347" s="20"/>
      <c r="HY347" s="20"/>
      <c r="HZ347" s="20"/>
      <c r="IA347" s="20"/>
      <c r="IB347" s="20"/>
      <c r="IC347" s="20"/>
      <c r="ID347" s="20"/>
      <c r="IE347" s="20"/>
      <c r="IF347" s="20"/>
      <c r="IG347" s="20"/>
      <c r="IH347" s="20"/>
      <c r="II347" s="20"/>
      <c r="IJ347" s="20"/>
      <c r="IK347" s="20"/>
      <c r="IL347" s="20"/>
      <c r="IM347" s="20"/>
      <c r="IN347" s="20"/>
      <c r="IO347" s="20"/>
      <c r="IP347" s="20"/>
      <c r="IQ347" s="20"/>
      <c r="IR347" s="20"/>
      <c r="IS347" s="20"/>
      <c r="IT347" s="20"/>
      <c r="IU347" s="20"/>
      <c r="IV347" s="20"/>
      <c r="IW347" s="20"/>
      <c r="IX347" s="20"/>
      <c r="IY347" s="20"/>
      <c r="IZ347" s="20"/>
      <c r="JA347" s="20"/>
      <c r="JB347" s="20"/>
      <c r="JC347" s="20"/>
      <c r="JD347" s="20"/>
      <c r="JE347" s="20"/>
      <c r="JF347" s="20"/>
      <c r="JG347" s="20"/>
      <c r="JH347" s="20"/>
      <c r="JI347" s="20"/>
      <c r="JJ347" s="20"/>
      <c r="JK347" s="20"/>
      <c r="JL347" s="20"/>
      <c r="JM347" s="20"/>
      <c r="JN347" s="20"/>
      <c r="JO347" s="20"/>
      <c r="JP347" s="20"/>
      <c r="JQ347" s="20"/>
      <c r="JR347" s="20"/>
      <c r="JS347" s="20"/>
      <c r="JT347" s="20"/>
      <c r="JU347" s="20"/>
      <c r="JV347" s="20"/>
      <c r="JW347" s="20"/>
      <c r="JX347" s="20"/>
      <c r="JY347" s="20"/>
      <c r="JZ347" s="20"/>
      <c r="KA347" s="20"/>
      <c r="KB347" s="20"/>
      <c r="KC347" s="20"/>
      <c r="KD347" s="20"/>
      <c r="KE347" s="20"/>
      <c r="KF347" s="20"/>
      <c r="KG347" s="20"/>
      <c r="KH347" s="20"/>
      <c r="KI347" s="20"/>
      <c r="KJ347" s="20"/>
      <c r="KK347" s="20"/>
      <c r="KL347" s="20"/>
      <c r="KM347" s="20"/>
      <c r="KN347" s="20"/>
      <c r="KO347" s="20"/>
      <c r="KP347" s="20"/>
      <c r="KQ347" s="20"/>
      <c r="KR347" s="20"/>
      <c r="KS347" s="20"/>
      <c r="KT347" s="20"/>
      <c r="KU347" s="20"/>
      <c r="KV347" s="20"/>
      <c r="KW347" s="20"/>
      <c r="KX347" s="20"/>
      <c r="KY347" s="20"/>
      <c r="KZ347" s="20"/>
      <c r="LA347" s="20"/>
      <c r="LB347" s="20"/>
      <c r="LC347" s="20"/>
      <c r="LD347" s="20"/>
      <c r="LE347" s="20"/>
      <c r="LF347" s="20"/>
      <c r="LG347" s="20"/>
      <c r="LH347" s="20"/>
      <c r="LI347" s="20"/>
      <c r="LJ347" s="20"/>
      <c r="LK347" s="20"/>
      <c r="LL347" s="20"/>
      <c r="LM347" s="20"/>
      <c r="LN347" s="20"/>
      <c r="LO347" s="20"/>
      <c r="LP347" s="20"/>
      <c r="LQ347" s="20"/>
      <c r="LR347" s="20"/>
      <c r="LS347" s="20"/>
      <c r="LT347" s="20"/>
      <c r="LU347" s="20"/>
      <c r="LV347" s="20"/>
      <c r="LW347" s="20"/>
      <c r="LX347" s="20"/>
      <c r="LY347" s="20"/>
      <c r="LZ347" s="20"/>
      <c r="MA347" s="20"/>
      <c r="MB347" s="20"/>
      <c r="MC347" s="20"/>
      <c r="MD347" s="20"/>
      <c r="ME347" s="20"/>
      <c r="MF347" s="20"/>
      <c r="MG347" s="20"/>
      <c r="MH347" s="20"/>
      <c r="MI347" s="20"/>
      <c r="MJ347" s="20"/>
      <c r="MK347" s="20"/>
      <c r="ML347" s="20"/>
      <c r="MM347" s="20"/>
      <c r="MN347" s="20"/>
      <c r="MO347" s="20"/>
      <c r="MP347" s="20"/>
      <c r="MQ347" s="20"/>
      <c r="MR347" s="20"/>
      <c r="MS347" s="20"/>
      <c r="MT347" s="20"/>
      <c r="MU347" s="20"/>
      <c r="MV347" s="20"/>
      <c r="MW347" s="20"/>
      <c r="MX347" s="20"/>
      <c r="MY347" s="20"/>
      <c r="MZ347" s="20"/>
      <c r="NA347" s="20"/>
      <c r="NB347" s="20"/>
      <c r="NC347" s="20"/>
      <c r="ND347" s="20"/>
      <c r="NE347" s="20"/>
      <c r="NF347" s="20"/>
      <c r="NG347" s="20"/>
      <c r="NH347" s="20"/>
      <c r="NI347" s="20"/>
      <c r="NJ347" s="20"/>
      <c r="NK347" s="20"/>
      <c r="NL347" s="20"/>
      <c r="NM347" s="20"/>
      <c r="NN347" s="20"/>
      <c r="NO347" s="20"/>
      <c r="NP347" s="20"/>
      <c r="NQ347" s="20"/>
      <c r="NR347" s="20"/>
      <c r="NS347" s="20"/>
      <c r="NT347" s="20"/>
      <c r="NU347" s="20"/>
      <c r="NV347" s="20"/>
      <c r="NW347" s="20"/>
      <c r="NX347" s="20"/>
      <c r="NY347" s="20"/>
      <c r="NZ347" s="20"/>
      <c r="OA347" s="20"/>
      <c r="OB347" s="20"/>
      <c r="OC347" s="20"/>
      <c r="OD347" s="20"/>
      <c r="OE347" s="20"/>
      <c r="OF347" s="20"/>
      <c r="OG347" s="20"/>
      <c r="OH347" s="20"/>
      <c r="OI347" s="20"/>
      <c r="OJ347" s="20"/>
      <c r="OK347" s="20"/>
      <c r="OL347" s="20"/>
      <c r="OM347" s="20"/>
      <c r="ON347" s="20"/>
      <c r="OO347" s="20"/>
      <c r="OP347" s="20"/>
      <c r="OQ347" s="20"/>
      <c r="OR347" s="20"/>
      <c r="OS347" s="20"/>
      <c r="OT347" s="20"/>
      <c r="OU347" s="20"/>
      <c r="OV347" s="20"/>
      <c r="OW347" s="20"/>
      <c r="OX347" s="20"/>
      <c r="OY347" s="20"/>
      <c r="OZ347" s="20"/>
      <c r="PA347" s="20"/>
      <c r="PB347" s="20"/>
      <c r="PC347" s="20"/>
      <c r="PD347" s="20"/>
      <c r="PE347" s="20"/>
      <c r="PF347" s="20"/>
      <c r="PG347" s="20"/>
      <c r="PH347" s="20"/>
      <c r="PI347" s="20"/>
      <c r="PJ347" s="20"/>
      <c r="PK347" s="20"/>
      <c r="PL347" s="20"/>
      <c r="PM347" s="20"/>
      <c r="PN347" s="20"/>
      <c r="PO347" s="20"/>
      <c r="PP347" s="20"/>
      <c r="PQ347" s="20"/>
      <c r="PR347" s="20"/>
      <c r="PS347" s="20"/>
      <c r="PT347" s="20"/>
      <c r="PU347" s="20"/>
      <c r="PV347" s="20"/>
      <c r="PW347" s="20"/>
      <c r="PX347" s="20"/>
      <c r="PY347" s="20"/>
      <c r="PZ347" s="20"/>
      <c r="QA347" s="20"/>
      <c r="QB347" s="20"/>
      <c r="QC347" s="20"/>
      <c r="QD347" s="20"/>
      <c r="QE347" s="20"/>
      <c r="QF347" s="20"/>
      <c r="QG347" s="20"/>
      <c r="QH347" s="20"/>
      <c r="QI347" s="20"/>
      <c r="QJ347" s="20"/>
      <c r="QK347" s="20"/>
      <c r="QL347" s="20"/>
      <c r="QM347" s="20"/>
      <c r="QN347" s="20"/>
      <c r="QO347" s="20"/>
      <c r="QP347" s="20"/>
      <c r="QQ347" s="20"/>
      <c r="QR347" s="20"/>
      <c r="QS347" s="20"/>
      <c r="QT347" s="20"/>
      <c r="QU347" s="20"/>
      <c r="QV347" s="20"/>
      <c r="QW347" s="20"/>
      <c r="QX347" s="20"/>
      <c r="QY347" s="20"/>
      <c r="QZ347" s="20"/>
      <c r="RA347" s="20"/>
      <c r="RB347" s="20"/>
      <c r="RC347" s="20"/>
      <c r="RD347" s="20"/>
      <c r="RE347" s="20"/>
      <c r="RF347" s="20"/>
      <c r="RG347" s="20"/>
      <c r="RH347" s="20"/>
      <c r="RI347" s="20"/>
      <c r="RJ347" s="20"/>
      <c r="RK347" s="20"/>
      <c r="RL347" s="20"/>
      <c r="RM347" s="20"/>
      <c r="RN347" s="20"/>
      <c r="RO347" s="20"/>
      <c r="RP347" s="20"/>
      <c r="RQ347" s="20"/>
      <c r="RR347" s="20"/>
      <c r="RS347" s="20"/>
      <c r="RT347" s="20"/>
      <c r="RU347" s="20"/>
      <c r="RV347" s="20"/>
      <c r="RW347" s="20"/>
      <c r="RX347" s="20"/>
      <c r="RY347" s="20"/>
      <c r="RZ347" s="20"/>
      <c r="SA347" s="20"/>
      <c r="SB347" s="20"/>
      <c r="SC347" s="20"/>
      <c r="SD347" s="20"/>
      <c r="SE347" s="20"/>
      <c r="SF347" s="20"/>
      <c r="SG347" s="20"/>
      <c r="SH347" s="20"/>
      <c r="SI347" s="20"/>
      <c r="SJ347" s="20"/>
      <c r="SK347" s="20"/>
      <c r="SL347" s="20"/>
      <c r="SM347" s="20"/>
      <c r="SN347" s="20"/>
      <c r="SO347" s="20"/>
      <c r="SP347" s="20"/>
      <c r="SQ347" s="20"/>
      <c r="SR347" s="20"/>
      <c r="SS347" s="20"/>
      <c r="ST347" s="20"/>
      <c r="SU347" s="20"/>
      <c r="SV347" s="20"/>
      <c r="SW347" s="20"/>
      <c r="SX347" s="20"/>
      <c r="SY347" s="20"/>
      <c r="SZ347" s="20"/>
      <c r="TA347" s="20"/>
      <c r="TB347" s="20"/>
      <c r="TC347" s="20"/>
      <c r="TD347" s="20"/>
      <c r="TE347" s="20"/>
      <c r="TF347" s="20"/>
      <c r="TG347" s="20"/>
      <c r="TH347" s="20"/>
      <c r="TI347" s="20"/>
      <c r="TJ347" s="20"/>
      <c r="TK347" s="20"/>
      <c r="TL347" s="20"/>
      <c r="TM347" s="20"/>
      <c r="TN347" s="20"/>
      <c r="TO347" s="20"/>
      <c r="TP347" s="20"/>
      <c r="TQ347" s="20"/>
      <c r="TR347" s="20"/>
      <c r="TS347" s="20"/>
      <c r="TT347" s="20"/>
      <c r="TU347" s="20"/>
      <c r="TV347" s="20"/>
      <c r="TW347" s="20"/>
      <c r="TX347" s="20"/>
      <c r="TY347" s="20"/>
      <c r="TZ347" s="20"/>
      <c r="UA347" s="20"/>
      <c r="UB347" s="20"/>
      <c r="UC347" s="20"/>
      <c r="UD347" s="20"/>
      <c r="UE347" s="20"/>
      <c r="UF347" s="20"/>
      <c r="UG347" s="20"/>
      <c r="UH347" s="20"/>
      <c r="UI347" s="20"/>
      <c r="UJ347" s="20"/>
      <c r="UK347" s="20"/>
      <c r="UL347" s="20"/>
      <c r="UM347" s="20"/>
      <c r="UN347" s="20"/>
      <c r="UO347" s="20"/>
      <c r="UP347" s="20"/>
      <c r="UQ347" s="20"/>
      <c r="UR347" s="20"/>
      <c r="US347" s="20"/>
      <c r="UT347" s="20"/>
      <c r="UU347" s="20"/>
      <c r="UV347" s="20"/>
      <c r="UW347" s="20"/>
      <c r="UX347" s="20"/>
      <c r="UY347" s="20"/>
      <c r="UZ347" s="20"/>
      <c r="VA347" s="20"/>
      <c r="VB347" s="20"/>
      <c r="VC347" s="20"/>
      <c r="VD347" s="20"/>
      <c r="VE347" s="20"/>
      <c r="VF347" s="20"/>
      <c r="VG347" s="20"/>
      <c r="VH347" s="20"/>
      <c r="VI347" s="20"/>
      <c r="VJ347" s="20"/>
      <c r="VK347" s="20"/>
      <c r="VL347" s="20"/>
      <c r="VM347" s="20"/>
      <c r="VN347" s="20"/>
      <c r="VO347" s="20"/>
      <c r="VP347" s="20"/>
      <c r="VQ347" s="20"/>
      <c r="VR347" s="20"/>
      <c r="VS347" s="20"/>
      <c r="VT347" s="20"/>
      <c r="VU347" s="20"/>
      <c r="VV347" s="20"/>
      <c r="VW347" s="20"/>
      <c r="VX347" s="20"/>
      <c r="VY347" s="20"/>
      <c r="VZ347" s="20"/>
      <c r="WA347" s="20"/>
      <c r="WB347" s="20"/>
      <c r="WC347" s="20"/>
      <c r="WD347" s="20"/>
      <c r="WE347" s="20"/>
      <c r="WF347" s="20"/>
      <c r="WG347" s="20"/>
      <c r="WH347" s="20"/>
      <c r="WI347" s="20"/>
      <c r="WJ347" s="20"/>
      <c r="WK347" s="20"/>
      <c r="WL347" s="20"/>
      <c r="WM347" s="20"/>
      <c r="WN347" s="20"/>
      <c r="WO347" s="20"/>
      <c r="WP347" s="20"/>
      <c r="WQ347" s="20"/>
      <c r="WR347" s="20"/>
      <c r="WS347" s="20"/>
      <c r="WT347" s="20"/>
      <c r="WU347" s="20"/>
      <c r="WV347" s="20"/>
      <c r="WW347" s="20"/>
      <c r="WX347" s="20"/>
      <c r="WY347" s="20"/>
      <c r="WZ347" s="20"/>
      <c r="XA347" s="20"/>
      <c r="XB347" s="20"/>
      <c r="XC347" s="20"/>
      <c r="XD347" s="20"/>
      <c r="XE347" s="20"/>
      <c r="XF347" s="20"/>
      <c r="XG347" s="20"/>
      <c r="XH347" s="20"/>
      <c r="XI347" s="20"/>
      <c r="XJ347" s="20"/>
      <c r="XK347" s="20"/>
      <c r="XL347" s="20"/>
      <c r="XM347" s="20"/>
      <c r="XN347" s="20"/>
      <c r="XO347" s="20"/>
      <c r="XP347" s="20"/>
      <c r="XQ347" s="20"/>
      <c r="XR347" s="20"/>
      <c r="XS347" s="20"/>
      <c r="XT347" s="20"/>
      <c r="XU347" s="20"/>
      <c r="XV347" s="20"/>
      <c r="XW347" s="20"/>
      <c r="XX347" s="20"/>
      <c r="XY347" s="20"/>
      <c r="XZ347" s="20"/>
      <c r="YA347" s="20"/>
      <c r="YB347" s="20"/>
      <c r="YC347" s="20"/>
      <c r="YD347" s="20"/>
      <c r="YE347" s="20"/>
      <c r="YF347" s="20"/>
      <c r="YG347" s="20"/>
      <c r="YH347" s="20"/>
      <c r="YI347" s="20"/>
      <c r="YJ347" s="20"/>
      <c r="YK347" s="20"/>
      <c r="YL347" s="20"/>
      <c r="YM347" s="20"/>
      <c r="YN347" s="20"/>
      <c r="YO347" s="20"/>
      <c r="YP347" s="20"/>
      <c r="YQ347" s="20"/>
      <c r="YR347" s="20"/>
      <c r="YS347" s="20"/>
      <c r="YT347" s="20"/>
      <c r="YU347" s="20"/>
      <c r="YV347" s="20"/>
      <c r="YW347" s="20"/>
      <c r="YX347" s="20"/>
      <c r="YY347" s="20"/>
      <c r="YZ347" s="20"/>
      <c r="ZA347" s="20"/>
      <c r="ZB347" s="20"/>
      <c r="ZC347" s="20"/>
      <c r="ZD347" s="20"/>
      <c r="ZE347" s="20"/>
      <c r="ZF347" s="20"/>
      <c r="ZG347" s="20"/>
      <c r="ZH347" s="20"/>
      <c r="ZI347" s="20"/>
      <c r="ZJ347" s="20"/>
      <c r="ZK347" s="20"/>
      <c r="ZL347" s="20"/>
      <c r="ZM347" s="20"/>
      <c r="ZN347" s="20"/>
      <c r="ZO347" s="20"/>
      <c r="ZP347" s="20"/>
      <c r="ZQ347" s="20"/>
      <c r="ZR347" s="20"/>
      <c r="ZS347" s="20"/>
      <c r="ZT347" s="20"/>
      <c r="ZU347" s="20"/>
      <c r="ZV347" s="20"/>
      <c r="ZW347" s="20"/>
      <c r="ZX347" s="20"/>
      <c r="ZY347" s="20"/>
      <c r="ZZ347" s="20"/>
      <c r="AAA347" s="20"/>
      <c r="AAB347" s="20"/>
      <c r="AAC347" s="20"/>
      <c r="AAD347" s="20"/>
      <c r="AAE347" s="20"/>
      <c r="AAF347" s="20"/>
      <c r="AAG347" s="20"/>
      <c r="AAH347" s="20"/>
      <c r="AAI347" s="20"/>
      <c r="AAJ347" s="20"/>
      <c r="AAK347" s="20"/>
      <c r="AAL347" s="20"/>
      <c r="AAM347" s="20"/>
      <c r="AAN347" s="20"/>
      <c r="AAO347" s="20"/>
      <c r="AAP347" s="20"/>
      <c r="AAQ347" s="20"/>
      <c r="AAR347" s="20"/>
      <c r="AAS347" s="20"/>
      <c r="AAT347" s="20"/>
      <c r="AAU347" s="20"/>
      <c r="AAV347" s="20"/>
      <c r="AAW347" s="20"/>
      <c r="AAX347" s="20"/>
      <c r="AAY347" s="20"/>
      <c r="AAZ347" s="20"/>
      <c r="ABA347" s="20"/>
      <c r="ABB347" s="20"/>
      <c r="ABC347" s="20"/>
      <c r="ABD347" s="20"/>
      <c r="ABE347" s="20"/>
      <c r="ABF347" s="20"/>
      <c r="ABG347" s="20"/>
      <c r="ABH347" s="20"/>
      <c r="ABI347" s="20"/>
      <c r="ABJ347" s="20"/>
      <c r="ABK347" s="20"/>
      <c r="ABL347" s="20"/>
      <c r="ABM347" s="20"/>
      <c r="ABN347" s="20"/>
      <c r="ABO347" s="20"/>
      <c r="ABP347" s="20"/>
      <c r="ABQ347" s="20"/>
      <c r="ABR347" s="20"/>
      <c r="ABS347" s="20"/>
      <c r="ABT347" s="20"/>
      <c r="ABU347" s="20"/>
      <c r="ABV347" s="20"/>
      <c r="ABW347" s="20"/>
      <c r="ABX347" s="20"/>
      <c r="ABY347" s="20"/>
      <c r="ABZ347" s="20"/>
      <c r="ACA347" s="20"/>
      <c r="ACB347" s="20"/>
      <c r="ACC347" s="20"/>
      <c r="ACD347" s="20"/>
      <c r="ACE347" s="20"/>
      <c r="ACF347" s="20"/>
      <c r="ACG347" s="20"/>
      <c r="ACH347" s="20"/>
      <c r="ACI347" s="20"/>
      <c r="ACJ347" s="20"/>
      <c r="ACK347" s="20"/>
      <c r="ACL347" s="20"/>
      <c r="ACM347" s="20"/>
      <c r="ACN347" s="20"/>
      <c r="ACO347" s="20"/>
      <c r="ACP347" s="20"/>
      <c r="ACQ347" s="20"/>
      <c r="ACR347" s="20"/>
      <c r="ACS347" s="20"/>
      <c r="ACT347" s="20"/>
      <c r="ACU347" s="20"/>
      <c r="ACV347" s="20"/>
      <c r="ACW347" s="20"/>
      <c r="ACX347" s="20"/>
      <c r="ACY347" s="20"/>
      <c r="ACZ347" s="20"/>
      <c r="ADA347" s="20"/>
      <c r="ADB347" s="20"/>
      <c r="ADC347" s="20"/>
      <c r="ADD347" s="20"/>
      <c r="ADE347" s="20"/>
      <c r="ADF347" s="20"/>
      <c r="ADG347" s="20"/>
      <c r="ADH347" s="20"/>
      <c r="ADI347" s="20"/>
      <c r="ADJ347" s="20"/>
      <c r="ADK347" s="20"/>
      <c r="ADL347" s="20"/>
      <c r="ADM347" s="20"/>
      <c r="ADN347" s="20"/>
      <c r="ADO347" s="20"/>
      <c r="ADP347" s="20"/>
      <c r="ADQ347" s="20"/>
      <c r="ADR347" s="20"/>
      <c r="ADS347" s="20"/>
      <c r="ADT347" s="20"/>
      <c r="ADU347" s="20"/>
      <c r="ADV347" s="20"/>
      <c r="ADW347" s="20"/>
      <c r="ADX347" s="20"/>
      <c r="ADY347" s="20"/>
      <c r="ADZ347" s="20"/>
      <c r="AEA347" s="20"/>
      <c r="AEB347" s="20"/>
      <c r="AEC347" s="20"/>
      <c r="AED347" s="20"/>
      <c r="AEE347" s="20"/>
      <c r="AEF347" s="20"/>
      <c r="AEG347" s="20"/>
      <c r="AEH347" s="20"/>
      <c r="AEI347" s="20"/>
      <c r="AEJ347" s="20"/>
      <c r="AEK347" s="20"/>
      <c r="AEL347" s="20"/>
      <c r="AEM347" s="20"/>
      <c r="AEN347" s="20"/>
      <c r="AEO347" s="20"/>
      <c r="AEP347" s="20"/>
      <c r="AEQ347" s="20"/>
      <c r="AER347" s="20"/>
      <c r="AES347" s="20"/>
      <c r="AET347" s="20"/>
      <c r="AEU347" s="20"/>
      <c r="AEV347" s="20"/>
      <c r="AEW347" s="20"/>
      <c r="AEX347" s="20"/>
      <c r="AEY347" s="20"/>
      <c r="AEZ347" s="20"/>
      <c r="AFA347" s="20"/>
      <c r="AFB347" s="20"/>
      <c r="AFC347" s="20"/>
      <c r="AFD347" s="20"/>
      <c r="AFE347" s="20"/>
      <c r="AFF347" s="20"/>
      <c r="AFG347" s="20"/>
      <c r="AFH347" s="20"/>
      <c r="AFI347" s="20"/>
      <c r="AFJ347" s="20"/>
      <c r="AFK347" s="20"/>
      <c r="AFL347" s="20"/>
      <c r="AFM347" s="20"/>
      <c r="AFN347" s="20"/>
      <c r="AFO347" s="20"/>
      <c r="AFP347" s="20"/>
      <c r="AFQ347" s="20"/>
      <c r="AFR347" s="20"/>
      <c r="AFS347" s="20"/>
      <c r="AFT347" s="20"/>
      <c r="AFU347" s="20"/>
      <c r="AFV347" s="20"/>
      <c r="AFW347" s="20"/>
      <c r="AFX347" s="20"/>
      <c r="AFY347" s="20"/>
      <c r="AFZ347" s="20"/>
      <c r="AGA347" s="20"/>
      <c r="AGB347" s="20"/>
      <c r="AGC347" s="20"/>
      <c r="AGD347" s="20"/>
      <c r="AGE347" s="20"/>
      <c r="AGF347" s="20"/>
      <c r="AGG347" s="20"/>
      <c r="AGH347" s="20"/>
      <c r="AGI347" s="20"/>
      <c r="AGJ347" s="20"/>
      <c r="AGK347" s="20"/>
      <c r="AGL347" s="20"/>
      <c r="AGM347" s="20"/>
      <c r="AGN347" s="20"/>
      <c r="AGO347" s="20"/>
      <c r="AGP347" s="20"/>
      <c r="AGQ347" s="20"/>
      <c r="AGR347" s="20"/>
      <c r="AGS347" s="20"/>
      <c r="AGT347" s="20"/>
      <c r="AGU347" s="20"/>
      <c r="AGV347" s="20"/>
      <c r="AGW347" s="20"/>
      <c r="AGX347" s="20"/>
      <c r="AGY347" s="20"/>
      <c r="AGZ347" s="20"/>
      <c r="AHA347" s="20"/>
      <c r="AHB347" s="20"/>
      <c r="AHC347" s="20"/>
      <c r="AHD347" s="20"/>
      <c r="AHE347" s="20"/>
      <c r="AHF347" s="20"/>
      <c r="AHG347" s="20"/>
      <c r="AHH347" s="20"/>
      <c r="AHI347" s="20"/>
      <c r="AHJ347" s="20"/>
      <c r="AHK347" s="20"/>
      <c r="AHL347" s="20"/>
      <c r="AHM347" s="20"/>
      <c r="AHN347" s="20"/>
      <c r="AHO347" s="20"/>
      <c r="AHP347" s="20"/>
      <c r="AHQ347" s="20"/>
      <c r="AHR347" s="20"/>
      <c r="AHS347" s="20"/>
      <c r="AHT347" s="20"/>
      <c r="AHU347" s="20"/>
      <c r="AHV347" s="20"/>
      <c r="AHW347" s="20"/>
      <c r="AHX347" s="20"/>
      <c r="AHY347" s="20"/>
      <c r="AHZ347" s="20"/>
      <c r="AIA347" s="20"/>
      <c r="AIB347" s="20"/>
      <c r="AIC347" s="20"/>
      <c r="AID347" s="20"/>
      <c r="AIE347" s="20"/>
      <c r="AIF347" s="20"/>
      <c r="AIG347" s="20"/>
      <c r="AIH347" s="20"/>
      <c r="AII347" s="20"/>
      <c r="AIJ347" s="20"/>
      <c r="AIK347" s="20"/>
      <c r="AIL347" s="20"/>
      <c r="AIM347" s="20"/>
      <c r="AIN347" s="20"/>
      <c r="AIO347" s="20"/>
      <c r="AIP347" s="20"/>
      <c r="AIQ347" s="20"/>
      <c r="AIR347" s="20"/>
      <c r="AIS347" s="20"/>
      <c r="AIT347" s="20"/>
      <c r="AIU347" s="20"/>
      <c r="AIV347" s="20"/>
      <c r="AIW347" s="20"/>
      <c r="AIX347" s="20"/>
      <c r="AIY347" s="20"/>
      <c r="AIZ347" s="20"/>
      <c r="AJA347" s="20"/>
      <c r="AJB347" s="20"/>
      <c r="AJC347" s="20"/>
      <c r="AJD347" s="20"/>
      <c r="AJE347" s="20"/>
      <c r="AJF347" s="20"/>
      <c r="AJG347" s="20"/>
      <c r="AJH347" s="20"/>
      <c r="AJI347" s="20"/>
      <c r="AJJ347" s="20"/>
      <c r="AJK347" s="20"/>
      <c r="AJL347" s="20"/>
      <c r="AJM347" s="20"/>
      <c r="AJN347" s="20"/>
      <c r="AJO347" s="20"/>
      <c r="AJP347" s="20"/>
      <c r="AJQ347" s="20"/>
      <c r="AJR347" s="20"/>
      <c r="AJS347" s="20"/>
      <c r="AJT347" s="20"/>
      <c r="AJU347" s="20"/>
      <c r="AJV347" s="20"/>
      <c r="AJW347" s="20"/>
      <c r="AJX347" s="20"/>
      <c r="AJY347" s="20"/>
      <c r="AJZ347" s="20"/>
      <c r="AKA347" s="20"/>
      <c r="AKB347" s="20"/>
      <c r="AKC347" s="20"/>
      <c r="AKD347" s="20"/>
      <c r="AKE347" s="20"/>
      <c r="AKF347" s="20"/>
      <c r="AKG347" s="20"/>
      <c r="AKH347" s="20"/>
      <c r="AKI347" s="20"/>
      <c r="AKJ347" s="20"/>
      <c r="AKK347" s="20"/>
      <c r="AKL347" s="20"/>
      <c r="AKM347" s="20"/>
      <c r="AKN347" s="20"/>
      <c r="AKO347" s="20"/>
      <c r="AKP347" s="20"/>
      <c r="AKQ347" s="20"/>
      <c r="AKR347" s="20"/>
      <c r="AKS347" s="20"/>
      <c r="AKT347" s="20"/>
      <c r="AKU347" s="20"/>
      <c r="AKV347" s="20"/>
      <c r="AKW347" s="20"/>
      <c r="AKX347" s="20"/>
      <c r="AKY347" s="20"/>
      <c r="AKZ347" s="20"/>
      <c r="ALA347" s="20"/>
      <c r="ALB347" s="20"/>
      <c r="ALC347" s="20"/>
      <c r="ALD347" s="20"/>
      <c r="ALE347" s="20"/>
      <c r="ALF347" s="20"/>
      <c r="ALG347" s="20"/>
      <c r="ALH347" s="20"/>
      <c r="ALI347" s="20"/>
      <c r="ALJ347" s="20"/>
      <c r="ALK347" s="20"/>
      <c r="ALL347" s="20"/>
      <c r="ALM347" s="20"/>
      <c r="ALN347" s="20"/>
      <c r="ALO347" s="20"/>
      <c r="ALP347" s="20"/>
      <c r="ALQ347" s="20"/>
      <c r="ALR347" s="20"/>
      <c r="ALS347" s="20"/>
      <c r="ALT347" s="20"/>
      <c r="ALU347" s="20"/>
      <c r="ALV347" s="20"/>
      <c r="ALW347" s="20"/>
      <c r="ALX347" s="20"/>
      <c r="ALY347" s="20"/>
      <c r="ALZ347" s="20"/>
      <c r="AMA347" s="20"/>
      <c r="AMB347" s="20"/>
      <c r="AMC347" s="20"/>
      <c r="AMD347" s="20"/>
      <c r="AME347" s="20"/>
      <c r="AMF347" s="20"/>
      <c r="AMG347" s="20"/>
      <c r="AMH347" s="20"/>
      <c r="AMI347" s="20"/>
      <c r="AMJ347" s="20"/>
      <c r="AMK347" s="20"/>
      <c r="AML347" s="20"/>
      <c r="AMM347" s="20"/>
      <c r="AMN347" s="20"/>
      <c r="AMO347" s="20"/>
      <c r="AMP347" s="20"/>
      <c r="AMQ347" s="20"/>
      <c r="AMR347" s="20"/>
      <c r="AMS347" s="20"/>
      <c r="AMT347" s="20"/>
      <c r="AMU347" s="20"/>
      <c r="AMV347" s="20"/>
      <c r="AMW347" s="20"/>
      <c r="AMX347" s="20"/>
      <c r="AMY347" s="20"/>
      <c r="AMZ347" s="20"/>
      <c r="ANA347" s="20"/>
      <c r="ANB347" s="20"/>
      <c r="ANC347" s="20"/>
      <c r="AND347" s="20"/>
      <c r="ANE347" s="20"/>
      <c r="ANF347" s="20"/>
      <c r="ANG347" s="20"/>
      <c r="ANH347" s="20"/>
      <c r="ANI347" s="20"/>
      <c r="ANJ347" s="20"/>
      <c r="ANK347" s="20"/>
      <c r="ANL347" s="20"/>
      <c r="ANM347" s="20"/>
      <c r="ANN347" s="20"/>
      <c r="ANO347" s="20"/>
      <c r="ANP347" s="20"/>
      <c r="ANQ347" s="20"/>
      <c r="ANR347" s="20"/>
      <c r="ANS347" s="20"/>
      <c r="ANT347" s="20"/>
      <c r="ANU347" s="20"/>
      <c r="ANV347" s="20"/>
      <c r="ANW347" s="20"/>
      <c r="ANX347" s="20"/>
      <c r="ANY347" s="20"/>
      <c r="ANZ347" s="20"/>
      <c r="AOA347" s="20"/>
      <c r="AOB347" s="20"/>
      <c r="AOC347" s="20"/>
      <c r="AOD347" s="20"/>
      <c r="AOE347" s="20"/>
      <c r="AOF347" s="20"/>
      <c r="AOG347" s="20"/>
      <c r="AOH347" s="20"/>
      <c r="AOI347" s="20"/>
      <c r="AOJ347" s="20"/>
      <c r="AOK347" s="20"/>
      <c r="AOL347" s="20"/>
      <c r="AOM347" s="20"/>
      <c r="AON347" s="20"/>
      <c r="AOO347" s="20"/>
      <c r="AOP347" s="20"/>
      <c r="AOQ347" s="20"/>
      <c r="AOR347" s="20"/>
      <c r="AOS347" s="20"/>
      <c r="AOT347" s="20"/>
      <c r="AOU347" s="20"/>
      <c r="AOV347" s="20"/>
      <c r="AOW347" s="20"/>
      <c r="AOX347" s="20"/>
      <c r="AOY347" s="20"/>
      <c r="AOZ347" s="20"/>
      <c r="APA347" s="20"/>
      <c r="APB347" s="20"/>
      <c r="APC347" s="20"/>
      <c r="APD347" s="20"/>
      <c r="APE347" s="20"/>
      <c r="APF347" s="20"/>
      <c r="APG347" s="20"/>
      <c r="APH347" s="20"/>
      <c r="API347" s="20"/>
      <c r="APJ347" s="20"/>
      <c r="APK347" s="20"/>
      <c r="APL347" s="20"/>
      <c r="APM347" s="20"/>
      <c r="APN347" s="20"/>
      <c r="APO347" s="20"/>
      <c r="APP347" s="20"/>
      <c r="APQ347" s="20"/>
      <c r="APR347" s="20"/>
      <c r="APS347" s="20"/>
      <c r="APT347" s="20"/>
      <c r="APU347" s="20"/>
      <c r="APV347" s="20"/>
      <c r="APW347" s="20"/>
      <c r="APX347" s="20"/>
      <c r="APY347" s="20"/>
      <c r="APZ347" s="20"/>
      <c r="AQA347" s="20"/>
      <c r="AQB347" s="20"/>
      <c r="AQC347" s="20"/>
      <c r="AQD347" s="20"/>
      <c r="AQE347" s="20"/>
      <c r="AQF347" s="20"/>
      <c r="AQG347" s="20"/>
      <c r="AQH347" s="20"/>
      <c r="AQI347" s="20"/>
      <c r="AQJ347" s="20"/>
      <c r="AQK347" s="20"/>
      <c r="AQL347" s="20"/>
      <c r="AQM347" s="20"/>
      <c r="AQN347" s="20"/>
      <c r="AQO347" s="20"/>
      <c r="AQP347" s="20"/>
      <c r="AQQ347" s="20"/>
      <c r="AQR347" s="20"/>
      <c r="AQS347" s="20"/>
      <c r="AQT347" s="20"/>
      <c r="AQU347" s="20"/>
      <c r="AQV347" s="20"/>
      <c r="AQW347" s="20"/>
      <c r="AQX347" s="20"/>
      <c r="AQY347" s="20"/>
      <c r="AQZ347" s="20"/>
      <c r="ARA347" s="20"/>
      <c r="ARB347" s="20"/>
      <c r="ARC347" s="20"/>
      <c r="ARD347" s="20"/>
      <c r="ARE347" s="20"/>
      <c r="ARF347" s="20"/>
      <c r="ARG347" s="20"/>
      <c r="ARH347" s="20"/>
      <c r="ARI347" s="20"/>
      <c r="ARJ347" s="20"/>
      <c r="ARK347" s="20"/>
      <c r="ARL347" s="20"/>
      <c r="ARM347" s="20"/>
      <c r="ARN347" s="20"/>
      <c r="ARO347" s="20"/>
      <c r="ARP347" s="20"/>
      <c r="ARQ347" s="20"/>
      <c r="ARR347" s="20"/>
      <c r="ARS347" s="20"/>
      <c r="ART347" s="20"/>
      <c r="ARU347" s="20"/>
      <c r="ARV347" s="20"/>
      <c r="ARW347" s="20"/>
      <c r="ARX347" s="20"/>
      <c r="ARY347" s="20"/>
      <c r="ARZ347" s="20"/>
      <c r="ASA347" s="20"/>
      <c r="ASB347" s="20"/>
      <c r="ASC347" s="20"/>
      <c r="ASD347" s="20"/>
      <c r="ASE347" s="20"/>
      <c r="ASF347" s="20"/>
      <c r="ASG347" s="20"/>
      <c r="ASH347" s="20"/>
      <c r="ASI347" s="20"/>
      <c r="ASJ347" s="20"/>
      <c r="ASK347" s="20"/>
      <c r="ASL347" s="20"/>
      <c r="ASM347" s="20"/>
      <c r="ASN347" s="20"/>
      <c r="ASO347" s="20"/>
      <c r="ASP347" s="20"/>
      <c r="ASQ347" s="20"/>
      <c r="ASR347" s="20"/>
      <c r="ASS347" s="20"/>
      <c r="AST347" s="20"/>
      <c r="ASU347" s="20"/>
      <c r="ASV347" s="20"/>
      <c r="ASW347" s="20"/>
      <c r="ASX347" s="20"/>
      <c r="ASY347" s="20"/>
      <c r="ASZ347" s="20"/>
      <c r="ATA347" s="20"/>
      <c r="ATB347" s="20"/>
      <c r="ATC347" s="20"/>
      <c r="ATD347" s="20"/>
      <c r="ATE347" s="20"/>
      <c r="ATF347" s="20"/>
      <c r="ATG347" s="20"/>
      <c r="ATH347" s="20"/>
      <c r="ATI347" s="20"/>
      <c r="ATJ347" s="20"/>
      <c r="ATK347" s="20"/>
      <c r="ATL347" s="20"/>
      <c r="ATM347" s="20"/>
      <c r="ATN347" s="20"/>
      <c r="ATO347" s="20"/>
      <c r="ATP347" s="20"/>
      <c r="ATQ347" s="20"/>
      <c r="ATR347" s="20"/>
      <c r="ATS347" s="20"/>
      <c r="ATT347" s="20"/>
      <c r="ATU347" s="20"/>
      <c r="ATV347" s="20"/>
      <c r="ATW347" s="20"/>
      <c r="ATX347" s="20"/>
      <c r="ATY347" s="20"/>
      <c r="ATZ347" s="20"/>
      <c r="AUA347" s="20"/>
      <c r="AUB347" s="20"/>
      <c r="AUC347" s="20"/>
      <c r="AUD347" s="20"/>
      <c r="AUE347" s="20"/>
      <c r="AUF347" s="20"/>
      <c r="AUG347" s="20"/>
      <c r="AUH347" s="20"/>
      <c r="AUI347" s="20"/>
      <c r="AUJ347" s="20"/>
      <c r="AUK347" s="20"/>
      <c r="AUL347" s="20"/>
      <c r="AUM347" s="20"/>
      <c r="AUN347" s="20"/>
      <c r="AUO347" s="20"/>
      <c r="AUP347" s="20"/>
      <c r="AUQ347" s="20"/>
      <c r="AUR347" s="20"/>
      <c r="AUS347" s="20"/>
      <c r="AUT347" s="20"/>
      <c r="AUU347" s="20"/>
      <c r="AUV347" s="20"/>
      <c r="AUW347" s="20"/>
      <c r="AUX347" s="20"/>
      <c r="AUY347" s="20"/>
      <c r="AUZ347" s="20"/>
      <c r="AVA347" s="20"/>
      <c r="AVB347" s="20"/>
      <c r="AVC347" s="20"/>
      <c r="AVD347" s="20"/>
      <c r="AVE347" s="20"/>
      <c r="AVF347" s="20"/>
      <c r="AVG347" s="20"/>
      <c r="AVH347" s="20"/>
      <c r="AVI347" s="20"/>
      <c r="AVJ347" s="20"/>
      <c r="AVK347" s="20"/>
      <c r="AVL347" s="20"/>
      <c r="AVM347" s="20"/>
      <c r="AVN347" s="20"/>
      <c r="AVO347" s="20"/>
      <c r="AVP347" s="20"/>
      <c r="AVQ347" s="20"/>
      <c r="AVR347" s="20"/>
      <c r="AVS347" s="20"/>
      <c r="AVT347" s="20"/>
      <c r="AVU347" s="20"/>
      <c r="AVV347" s="20"/>
      <c r="AVW347" s="20"/>
      <c r="AVX347" s="20"/>
      <c r="AVY347" s="20"/>
      <c r="AVZ347" s="20"/>
      <c r="AWA347" s="20"/>
      <c r="AWB347" s="20"/>
      <c r="AWC347" s="20"/>
      <c r="AWD347" s="20"/>
      <c r="AWE347" s="20"/>
      <c r="AWF347" s="20"/>
      <c r="AWG347" s="20"/>
      <c r="AWH347" s="20"/>
      <c r="AWI347" s="20"/>
      <c r="AWJ347" s="20"/>
      <c r="AWK347" s="20"/>
      <c r="AWL347" s="20"/>
      <c r="AWM347" s="20"/>
      <c r="AWN347" s="20"/>
      <c r="AWO347" s="20"/>
      <c r="AWP347" s="20"/>
      <c r="AWQ347" s="20"/>
      <c r="AWR347" s="20"/>
      <c r="AWS347" s="20"/>
      <c r="AWT347" s="20"/>
      <c r="AWU347" s="20"/>
      <c r="AWV347" s="20"/>
      <c r="AWW347" s="20"/>
      <c r="AWX347" s="20"/>
      <c r="AWY347" s="20"/>
      <c r="AWZ347" s="20"/>
      <c r="AXA347" s="20"/>
      <c r="AXB347" s="20"/>
      <c r="AXC347" s="20"/>
      <c r="AXD347" s="20"/>
      <c r="AXE347" s="20"/>
      <c r="AXF347" s="20"/>
      <c r="AXG347" s="20"/>
      <c r="AXH347" s="20"/>
      <c r="AXI347" s="20"/>
      <c r="AXJ347" s="20"/>
      <c r="AXK347" s="20"/>
      <c r="AXL347" s="20"/>
      <c r="AXM347" s="20"/>
      <c r="AXN347" s="20"/>
      <c r="AXO347" s="20"/>
      <c r="AXP347" s="20"/>
      <c r="AXQ347" s="20"/>
      <c r="AXR347" s="20"/>
      <c r="AXS347" s="20"/>
      <c r="AXT347" s="20"/>
      <c r="AXU347" s="20"/>
      <c r="AXV347" s="20"/>
      <c r="AXW347" s="20"/>
      <c r="AXX347" s="20"/>
      <c r="AXY347" s="20"/>
      <c r="AXZ347" s="20"/>
      <c r="AYA347" s="20"/>
      <c r="AYB347" s="20"/>
      <c r="AYC347" s="20"/>
      <c r="AYD347" s="20"/>
      <c r="AYE347" s="20"/>
      <c r="AYF347" s="20"/>
      <c r="AYG347" s="20"/>
      <c r="AYH347" s="20"/>
      <c r="AYI347" s="20"/>
      <c r="AYJ347" s="20"/>
      <c r="AYK347" s="20"/>
      <c r="AYL347" s="20"/>
      <c r="AYM347" s="20"/>
      <c r="AYN347" s="20"/>
      <c r="AYO347" s="20"/>
      <c r="AYP347" s="20"/>
      <c r="AYQ347" s="20"/>
      <c r="AYR347" s="20"/>
      <c r="AYS347" s="20"/>
      <c r="AYT347" s="20"/>
      <c r="AYU347" s="20"/>
      <c r="AYV347" s="20"/>
      <c r="AYW347" s="20"/>
      <c r="AYX347" s="20"/>
      <c r="AYY347" s="20"/>
      <c r="AYZ347" s="20"/>
      <c r="AZA347" s="20"/>
      <c r="AZB347" s="20"/>
      <c r="AZC347" s="20"/>
      <c r="AZD347" s="20"/>
      <c r="AZE347" s="20"/>
      <c r="AZF347" s="20"/>
      <c r="AZG347" s="20"/>
      <c r="AZH347" s="20"/>
      <c r="AZI347" s="20"/>
      <c r="AZJ347" s="20"/>
      <c r="AZK347" s="20"/>
      <c r="AZL347" s="20"/>
      <c r="AZM347" s="20"/>
      <c r="AZN347" s="20"/>
      <c r="AZO347" s="20"/>
      <c r="AZP347" s="20"/>
      <c r="AZQ347" s="20"/>
      <c r="AZR347" s="20"/>
      <c r="AZS347" s="20"/>
      <c r="AZT347" s="20"/>
      <c r="AZU347" s="20"/>
      <c r="AZV347" s="20"/>
      <c r="AZW347" s="20"/>
      <c r="AZX347" s="20"/>
      <c r="AZY347" s="20"/>
      <c r="AZZ347" s="20"/>
      <c r="BAA347" s="20"/>
      <c r="BAB347" s="20"/>
      <c r="BAC347" s="20"/>
      <c r="BAD347" s="20"/>
      <c r="BAE347" s="20"/>
      <c r="BAF347" s="20"/>
      <c r="BAG347" s="20"/>
      <c r="BAH347" s="20"/>
      <c r="BAI347" s="20"/>
      <c r="BAJ347" s="20"/>
      <c r="BAK347" s="20"/>
      <c r="BAL347" s="20"/>
      <c r="BAM347" s="20"/>
      <c r="BAN347" s="20"/>
      <c r="BAO347" s="20"/>
      <c r="BAP347" s="20"/>
      <c r="BAQ347" s="20"/>
      <c r="BAR347" s="20"/>
      <c r="BAS347" s="20"/>
      <c r="BAT347" s="20"/>
      <c r="BAU347" s="20"/>
      <c r="BAV347" s="20"/>
      <c r="BAW347" s="20"/>
      <c r="BAX347" s="20"/>
      <c r="BAY347" s="20"/>
      <c r="BAZ347" s="20"/>
      <c r="BBA347" s="20"/>
      <c r="BBB347" s="20"/>
      <c r="BBC347" s="20"/>
      <c r="BBD347" s="20"/>
      <c r="BBE347" s="20"/>
      <c r="BBF347" s="20"/>
      <c r="BBG347" s="20"/>
      <c r="BBH347" s="20"/>
      <c r="BBI347" s="20"/>
      <c r="BBJ347" s="20"/>
      <c r="BBK347" s="20"/>
      <c r="BBL347" s="20"/>
      <c r="BBM347" s="20"/>
      <c r="BBN347" s="20"/>
      <c r="BBO347" s="20"/>
      <c r="BBP347" s="20"/>
      <c r="BBQ347" s="20"/>
      <c r="BBR347" s="20"/>
      <c r="BBS347" s="20"/>
      <c r="BBT347" s="20"/>
      <c r="BBU347" s="20"/>
      <c r="BBV347" s="20"/>
      <c r="BBW347" s="20"/>
      <c r="BBX347" s="20"/>
      <c r="BBY347" s="20"/>
      <c r="BBZ347" s="20"/>
      <c r="BCA347" s="20"/>
      <c r="BCB347" s="20"/>
      <c r="BCC347" s="20"/>
      <c r="BCD347" s="20"/>
      <c r="BCE347" s="20"/>
      <c r="BCF347" s="20"/>
      <c r="BCG347" s="20"/>
      <c r="BCH347" s="20"/>
      <c r="BCI347" s="20"/>
      <c r="BCJ347" s="20"/>
      <c r="BCK347" s="20"/>
      <c r="BCL347" s="20"/>
      <c r="BCM347" s="20"/>
      <c r="BCN347" s="20"/>
      <c r="BCO347" s="20"/>
      <c r="BCP347" s="20"/>
      <c r="BCQ347" s="20"/>
      <c r="BCR347" s="20"/>
      <c r="BCS347" s="20"/>
      <c r="BCT347" s="20"/>
      <c r="BCU347" s="20"/>
      <c r="BCV347" s="20"/>
      <c r="BCW347" s="20"/>
      <c r="BCX347" s="20"/>
      <c r="BCY347" s="20"/>
      <c r="BCZ347" s="20"/>
      <c r="BDA347" s="20"/>
      <c r="BDB347" s="20"/>
      <c r="BDC347" s="20"/>
      <c r="BDD347" s="20"/>
      <c r="BDE347" s="20"/>
      <c r="BDF347" s="20"/>
      <c r="BDG347" s="20"/>
      <c r="BDH347" s="20"/>
      <c r="BDI347" s="20"/>
      <c r="BDJ347" s="20"/>
      <c r="BDK347" s="20"/>
      <c r="BDL347" s="20"/>
      <c r="BDM347" s="20"/>
      <c r="BDN347" s="20"/>
      <c r="BDO347" s="20"/>
      <c r="BDP347" s="20"/>
      <c r="BDQ347" s="20"/>
      <c r="BDR347" s="20"/>
      <c r="BDS347" s="20"/>
      <c r="BDT347" s="20"/>
      <c r="BDU347" s="20"/>
      <c r="BDV347" s="20"/>
      <c r="BDW347" s="20"/>
      <c r="BDX347" s="20"/>
      <c r="BDY347" s="20"/>
      <c r="BDZ347" s="20"/>
      <c r="BEA347" s="20"/>
      <c r="BEB347" s="20"/>
      <c r="BEC347" s="20"/>
      <c r="BED347" s="20"/>
      <c r="BEE347" s="20"/>
      <c r="BEF347" s="20"/>
      <c r="BEG347" s="20"/>
      <c r="BEH347" s="20"/>
      <c r="BEI347" s="20"/>
      <c r="BEJ347" s="20"/>
      <c r="BEK347" s="20"/>
      <c r="BEL347" s="20"/>
      <c r="BEM347" s="20"/>
      <c r="BEN347" s="20"/>
      <c r="BEO347" s="20"/>
      <c r="BEP347" s="20"/>
      <c r="BEQ347" s="20"/>
      <c r="BER347" s="20"/>
      <c r="BES347" s="20"/>
      <c r="BET347" s="20"/>
      <c r="BEU347" s="20"/>
      <c r="BEV347" s="20"/>
      <c r="BEW347" s="20"/>
      <c r="BEX347" s="20"/>
      <c r="BEY347" s="20"/>
      <c r="BEZ347" s="20"/>
      <c r="BFA347" s="20"/>
      <c r="BFB347" s="20"/>
      <c r="BFC347" s="20"/>
      <c r="BFD347" s="20"/>
      <c r="BFE347" s="20"/>
      <c r="BFF347" s="20"/>
      <c r="BFG347" s="20"/>
      <c r="BFH347" s="20"/>
      <c r="BFI347" s="20"/>
      <c r="BFJ347" s="20"/>
      <c r="BFK347" s="20"/>
      <c r="BFL347" s="20"/>
      <c r="BFM347" s="20"/>
      <c r="BFN347" s="20"/>
      <c r="BFO347" s="20"/>
      <c r="BFP347" s="20"/>
      <c r="BFQ347" s="20"/>
      <c r="BFR347" s="20"/>
      <c r="BFS347" s="20"/>
      <c r="BFT347" s="20"/>
      <c r="BFU347" s="20"/>
      <c r="BFV347" s="20"/>
      <c r="BFW347" s="20"/>
      <c r="BFX347" s="20"/>
      <c r="BFY347" s="20"/>
      <c r="BFZ347" s="20"/>
      <c r="BGA347" s="20"/>
      <c r="BGB347" s="20"/>
      <c r="BGC347" s="20"/>
      <c r="BGD347" s="20"/>
      <c r="BGE347" s="20"/>
      <c r="BGF347" s="20"/>
      <c r="BGG347" s="20"/>
      <c r="BGH347" s="20"/>
      <c r="BGI347" s="20"/>
      <c r="BGJ347" s="20"/>
      <c r="BGK347" s="20"/>
      <c r="BGL347" s="20"/>
      <c r="BGM347" s="20"/>
      <c r="BGN347" s="20"/>
      <c r="BGO347" s="20"/>
      <c r="BGP347" s="20"/>
      <c r="BGQ347" s="20"/>
      <c r="BGR347" s="20"/>
      <c r="BGS347" s="20"/>
      <c r="BGT347" s="20"/>
      <c r="BGU347" s="20"/>
      <c r="BGV347" s="20"/>
      <c r="BGW347" s="20"/>
      <c r="BGX347" s="20"/>
      <c r="BGY347" s="20"/>
      <c r="BGZ347" s="20"/>
      <c r="BHA347" s="20"/>
      <c r="BHB347" s="20"/>
      <c r="BHC347" s="20"/>
      <c r="BHD347" s="20"/>
      <c r="BHE347" s="20"/>
      <c r="BHF347" s="20"/>
      <c r="BHG347" s="20"/>
      <c r="BHH347" s="20"/>
      <c r="BHI347" s="20"/>
      <c r="BHJ347" s="20"/>
      <c r="BHK347" s="20"/>
      <c r="BHL347" s="20"/>
      <c r="BHM347" s="20"/>
      <c r="BHN347" s="20"/>
      <c r="BHO347" s="20"/>
      <c r="BHP347" s="20"/>
      <c r="BHQ347" s="20"/>
      <c r="BHR347" s="20"/>
      <c r="BHS347" s="20"/>
      <c r="BHT347" s="20"/>
      <c r="BHU347" s="20"/>
      <c r="BHV347" s="20"/>
      <c r="BHW347" s="20"/>
      <c r="BHX347" s="20"/>
      <c r="BHY347" s="20"/>
      <c r="BHZ347" s="20"/>
      <c r="BIA347" s="20"/>
      <c r="BIB347" s="20"/>
      <c r="BIC347" s="20"/>
      <c r="BID347" s="20"/>
      <c r="BIE347" s="20"/>
      <c r="BIF347" s="20"/>
      <c r="BIG347" s="20"/>
      <c r="BIH347" s="20"/>
      <c r="BII347" s="20"/>
      <c r="BIJ347" s="20"/>
      <c r="BIK347" s="20"/>
      <c r="BIL347" s="20"/>
      <c r="BIM347" s="20"/>
      <c r="BIN347" s="20"/>
      <c r="BIO347" s="20"/>
      <c r="BIP347" s="20"/>
      <c r="BIQ347" s="20"/>
      <c r="BIR347" s="20"/>
      <c r="BIS347" s="20"/>
      <c r="BIT347" s="20"/>
      <c r="BIU347" s="20"/>
      <c r="BIV347" s="20"/>
      <c r="BIW347" s="20"/>
      <c r="BIX347" s="20"/>
      <c r="BIY347" s="20"/>
      <c r="BIZ347" s="20"/>
      <c r="BJA347" s="20"/>
      <c r="BJB347" s="20"/>
      <c r="BJC347" s="20"/>
      <c r="BJD347" s="20"/>
      <c r="BJE347" s="20"/>
      <c r="BJF347" s="20"/>
      <c r="BJG347" s="20"/>
      <c r="BJH347" s="20"/>
      <c r="BJI347" s="20"/>
      <c r="BJJ347" s="20"/>
      <c r="BJK347" s="20"/>
      <c r="BJL347" s="20"/>
      <c r="BJM347" s="20"/>
      <c r="BJN347" s="20"/>
      <c r="BJO347" s="20"/>
      <c r="BJP347" s="20"/>
      <c r="BJQ347" s="20"/>
      <c r="BJR347" s="20"/>
      <c r="BJS347" s="20"/>
      <c r="BJT347" s="20"/>
      <c r="BJU347" s="20"/>
      <c r="BJV347" s="20"/>
      <c r="BJW347" s="20"/>
      <c r="BJX347" s="20"/>
      <c r="BJY347" s="20"/>
      <c r="BJZ347" s="20"/>
      <c r="BKA347" s="20"/>
      <c r="BKB347" s="20"/>
      <c r="BKC347" s="20"/>
      <c r="BKD347" s="20"/>
      <c r="BKE347" s="20"/>
      <c r="BKF347" s="20"/>
      <c r="BKG347" s="20"/>
      <c r="BKH347" s="20"/>
      <c r="BKI347" s="20"/>
      <c r="BKJ347" s="20"/>
      <c r="BKK347" s="20"/>
      <c r="BKL347" s="20"/>
      <c r="BKM347" s="20"/>
      <c r="BKN347" s="20"/>
      <c r="BKO347" s="20"/>
      <c r="BKP347" s="20"/>
      <c r="BKQ347" s="20"/>
      <c r="BKR347" s="20"/>
      <c r="BKS347" s="20"/>
      <c r="BKT347" s="20"/>
      <c r="BKU347" s="20"/>
      <c r="BKV347" s="20"/>
      <c r="BKW347" s="20"/>
      <c r="BKX347" s="20"/>
      <c r="BKY347" s="20"/>
      <c r="BKZ347" s="20"/>
      <c r="BLA347" s="20"/>
      <c r="BLB347" s="20"/>
      <c r="BLC347" s="20"/>
      <c r="BLD347" s="20"/>
      <c r="BLE347" s="20"/>
      <c r="BLF347" s="20"/>
      <c r="BLG347" s="20"/>
      <c r="BLH347" s="20"/>
      <c r="BLI347" s="20"/>
      <c r="BLJ347" s="20"/>
      <c r="BLK347" s="20"/>
      <c r="BLL347" s="20"/>
      <c r="BLM347" s="20"/>
      <c r="BLN347" s="20"/>
      <c r="BLO347" s="20"/>
      <c r="BLP347" s="20"/>
      <c r="BLQ347" s="20"/>
      <c r="BLR347" s="20"/>
      <c r="BLS347" s="20"/>
      <c r="BLT347" s="20"/>
      <c r="BLU347" s="20"/>
      <c r="BLV347" s="20"/>
      <c r="BLW347" s="20"/>
      <c r="BLX347" s="20"/>
      <c r="BLY347" s="20"/>
      <c r="BLZ347" s="20"/>
      <c r="BMA347" s="20"/>
      <c r="BMB347" s="20"/>
      <c r="BMC347" s="20"/>
      <c r="BMD347" s="20"/>
      <c r="BME347" s="20"/>
      <c r="BMF347" s="20"/>
      <c r="BMG347" s="20"/>
      <c r="BMH347" s="20"/>
      <c r="BMI347" s="20"/>
      <c r="BMJ347" s="20"/>
      <c r="BMK347" s="20"/>
      <c r="BML347" s="20"/>
      <c r="BMM347" s="20"/>
      <c r="BMN347" s="20"/>
      <c r="BMO347" s="20"/>
      <c r="BMP347" s="20"/>
      <c r="BMQ347" s="20"/>
      <c r="BMR347" s="20"/>
      <c r="BMS347" s="20"/>
      <c r="BMT347" s="20"/>
      <c r="BMU347" s="20"/>
      <c r="BMV347" s="20"/>
      <c r="BMW347" s="20"/>
      <c r="BMX347" s="20"/>
      <c r="BMY347" s="20"/>
      <c r="BMZ347" s="20"/>
      <c r="BNA347" s="20"/>
      <c r="BNB347" s="20"/>
      <c r="BNC347" s="20"/>
      <c r="BND347" s="20"/>
      <c r="BNE347" s="20"/>
      <c r="BNF347" s="20"/>
      <c r="BNG347" s="20"/>
      <c r="BNH347" s="20"/>
      <c r="BNI347" s="20"/>
      <c r="BNJ347" s="20"/>
      <c r="BNK347" s="20"/>
      <c r="BNL347" s="20"/>
      <c r="BNM347" s="20"/>
      <c r="BNN347" s="20"/>
      <c r="BNO347" s="20"/>
      <c r="BNP347" s="20"/>
      <c r="BNQ347" s="20"/>
      <c r="BNR347" s="20"/>
      <c r="BNS347" s="20"/>
      <c r="BNT347" s="20"/>
      <c r="BNU347" s="20"/>
      <c r="BNV347" s="20"/>
      <c r="BNW347" s="20"/>
      <c r="BNX347" s="20"/>
      <c r="BNY347" s="20"/>
      <c r="BNZ347" s="20"/>
      <c r="BOA347" s="20"/>
      <c r="BOB347" s="20"/>
      <c r="BOC347" s="20"/>
      <c r="BOD347" s="20"/>
      <c r="BOE347" s="20"/>
      <c r="BOF347" s="20"/>
      <c r="BOG347" s="20"/>
      <c r="BOH347" s="20"/>
      <c r="BOI347" s="20"/>
      <c r="BOJ347" s="20"/>
      <c r="BOK347" s="20"/>
      <c r="BOL347" s="20"/>
      <c r="BOM347" s="20"/>
      <c r="BON347" s="20"/>
      <c r="BOO347" s="20"/>
      <c r="BOP347" s="20"/>
      <c r="BOQ347" s="20"/>
      <c r="BOR347" s="20"/>
      <c r="BOS347" s="20"/>
      <c r="BOT347" s="20"/>
      <c r="BOU347" s="20"/>
      <c r="BOV347" s="20"/>
      <c r="BOW347" s="20"/>
      <c r="BOX347" s="20"/>
      <c r="BOY347" s="20"/>
      <c r="BOZ347" s="20"/>
      <c r="BPA347" s="20"/>
      <c r="BPB347" s="20"/>
      <c r="BPC347" s="20"/>
      <c r="BPD347" s="20"/>
      <c r="BPE347" s="20"/>
      <c r="BPF347" s="20"/>
      <c r="BPG347" s="20"/>
      <c r="BPH347" s="20"/>
      <c r="BPI347" s="20"/>
      <c r="BPJ347" s="20"/>
      <c r="BPK347" s="20"/>
      <c r="BPL347" s="20"/>
      <c r="BPM347" s="20"/>
      <c r="BPN347" s="20"/>
      <c r="BPO347" s="20"/>
      <c r="BPP347" s="20"/>
      <c r="BPQ347" s="20"/>
      <c r="BPR347" s="20"/>
      <c r="BPS347" s="20"/>
      <c r="BPT347" s="20"/>
      <c r="BPU347" s="20"/>
      <c r="BPV347" s="20"/>
      <c r="BPW347" s="20"/>
      <c r="BPX347" s="20"/>
      <c r="BPY347" s="20"/>
      <c r="BPZ347" s="20"/>
      <c r="BQA347" s="20"/>
      <c r="BQB347" s="20"/>
      <c r="BQC347" s="20"/>
      <c r="BQD347" s="20"/>
      <c r="BQE347" s="20"/>
      <c r="BQF347" s="20"/>
      <c r="BQG347" s="20"/>
      <c r="BQH347" s="20"/>
      <c r="BQI347" s="20"/>
      <c r="BQJ347" s="20"/>
      <c r="BQK347" s="20"/>
      <c r="BQL347" s="20"/>
      <c r="BQM347" s="20"/>
      <c r="BQN347" s="20"/>
      <c r="BQO347" s="20"/>
      <c r="BQP347" s="20"/>
      <c r="BQQ347" s="20"/>
      <c r="BQR347" s="20"/>
      <c r="BQS347" s="20"/>
      <c r="BQT347" s="20"/>
      <c r="BQU347" s="20"/>
      <c r="BQV347" s="20"/>
      <c r="BQW347" s="20"/>
      <c r="BQX347" s="20"/>
      <c r="BQY347" s="20"/>
      <c r="BQZ347" s="20"/>
      <c r="BRA347" s="20"/>
      <c r="BRB347" s="20"/>
      <c r="BRC347" s="20"/>
      <c r="BRD347" s="20"/>
      <c r="BRE347" s="20"/>
      <c r="BRF347" s="20"/>
      <c r="BRG347" s="20"/>
      <c r="BRH347" s="20"/>
      <c r="BRI347" s="20"/>
      <c r="BRJ347" s="20"/>
      <c r="BRK347" s="20"/>
      <c r="BRL347" s="20"/>
      <c r="BRM347" s="20"/>
      <c r="BRN347" s="20"/>
      <c r="BRO347" s="20"/>
      <c r="BRP347" s="20"/>
      <c r="BRQ347" s="20"/>
      <c r="BRR347" s="20"/>
      <c r="BRS347" s="20"/>
      <c r="BRT347" s="20"/>
      <c r="BRU347" s="20"/>
      <c r="BRV347" s="20"/>
      <c r="BRW347" s="20"/>
      <c r="BRX347" s="20"/>
      <c r="BRY347" s="20"/>
      <c r="BRZ347" s="20"/>
      <c r="BSA347" s="20"/>
      <c r="BSB347" s="20"/>
      <c r="BSC347" s="20"/>
      <c r="BSD347" s="20"/>
      <c r="BSE347" s="20"/>
      <c r="BSF347" s="20"/>
      <c r="BSG347" s="20"/>
      <c r="BSH347" s="20"/>
      <c r="BSI347" s="20"/>
      <c r="BSJ347" s="20"/>
      <c r="BSK347" s="20"/>
      <c r="BSL347" s="20"/>
      <c r="BSM347" s="20"/>
      <c r="BSN347" s="20"/>
      <c r="BSO347" s="20"/>
      <c r="BSP347" s="20"/>
      <c r="BSQ347" s="20"/>
      <c r="BSR347" s="20"/>
      <c r="BSS347" s="20"/>
      <c r="BST347" s="20"/>
      <c r="BSU347" s="20"/>
      <c r="BSV347" s="20"/>
      <c r="BSW347" s="20"/>
      <c r="BSX347" s="20"/>
      <c r="BSY347" s="20"/>
      <c r="BSZ347" s="20"/>
      <c r="BTA347" s="20"/>
      <c r="BTB347" s="20"/>
      <c r="BTC347" s="20"/>
      <c r="BTD347" s="20"/>
      <c r="BTE347" s="20"/>
      <c r="BTF347" s="20"/>
      <c r="BTG347" s="20"/>
      <c r="BTH347" s="20"/>
      <c r="BTI347" s="20"/>
      <c r="BTJ347" s="20"/>
      <c r="BTK347" s="20"/>
      <c r="BTL347" s="20"/>
      <c r="BTM347" s="20"/>
      <c r="BTN347" s="20"/>
      <c r="BTO347" s="20"/>
      <c r="BTP347" s="20"/>
      <c r="BTQ347" s="20"/>
      <c r="BTR347" s="20"/>
      <c r="BTS347" s="20"/>
      <c r="BTT347" s="20"/>
      <c r="BTU347" s="20"/>
      <c r="BTV347" s="20"/>
      <c r="BTW347" s="20"/>
      <c r="BTX347" s="20"/>
      <c r="BTY347" s="20"/>
      <c r="BTZ347" s="20"/>
      <c r="BUA347" s="20"/>
      <c r="BUB347" s="20"/>
      <c r="BUC347" s="20"/>
      <c r="BUD347" s="20"/>
      <c r="BUE347" s="20"/>
      <c r="BUF347" s="20"/>
      <c r="BUG347" s="20"/>
      <c r="BUH347" s="20"/>
      <c r="BUI347" s="20"/>
      <c r="BUJ347" s="20"/>
      <c r="BUK347" s="20"/>
      <c r="BUL347" s="20"/>
      <c r="BUM347" s="20"/>
      <c r="BUN347" s="20"/>
      <c r="BUO347" s="20"/>
      <c r="BUP347" s="20"/>
      <c r="BUQ347" s="20"/>
      <c r="BUR347" s="20"/>
      <c r="BUS347" s="20"/>
      <c r="BUT347" s="20"/>
      <c r="BUU347" s="20"/>
      <c r="BUV347" s="20"/>
      <c r="BUW347" s="20"/>
      <c r="BUX347" s="20"/>
      <c r="BUY347" s="20"/>
      <c r="BUZ347" s="20"/>
      <c r="BVA347" s="20"/>
      <c r="BVB347" s="20"/>
      <c r="BVC347" s="20"/>
      <c r="BVD347" s="20"/>
      <c r="BVE347" s="20"/>
      <c r="BVF347" s="20"/>
      <c r="BVG347" s="20"/>
      <c r="BVH347" s="20"/>
      <c r="BVI347" s="20"/>
      <c r="BVJ347" s="20"/>
      <c r="BVK347" s="20"/>
      <c r="BVL347" s="20"/>
      <c r="BVM347" s="20"/>
      <c r="BVN347" s="20"/>
      <c r="BVO347" s="20"/>
      <c r="BVP347" s="20"/>
      <c r="BVQ347" s="20"/>
      <c r="BVR347" s="20"/>
      <c r="BVS347" s="20"/>
      <c r="BVT347" s="20"/>
      <c r="BVU347" s="20"/>
      <c r="BVV347" s="20"/>
      <c r="BVW347" s="20"/>
      <c r="BVX347" s="20"/>
      <c r="BVY347" s="20"/>
      <c r="BVZ347" s="20"/>
      <c r="BWA347" s="20"/>
      <c r="BWB347" s="20"/>
      <c r="BWC347" s="20"/>
      <c r="BWD347" s="20"/>
      <c r="BWE347" s="20"/>
      <c r="BWF347" s="20"/>
      <c r="BWG347" s="20"/>
      <c r="BWH347" s="20"/>
      <c r="BWI347" s="20"/>
      <c r="BWJ347" s="20"/>
      <c r="BWK347" s="20"/>
      <c r="BWL347" s="20"/>
      <c r="BWM347" s="20"/>
      <c r="BWN347" s="20"/>
      <c r="BWO347" s="20"/>
      <c r="BWP347" s="20"/>
      <c r="BWQ347" s="20"/>
      <c r="BWR347" s="20"/>
      <c r="BWS347" s="20"/>
      <c r="BWT347" s="20"/>
      <c r="BWU347" s="20"/>
      <c r="BWV347" s="20"/>
      <c r="BWW347" s="20"/>
      <c r="BWX347" s="20"/>
      <c r="BWY347" s="20"/>
      <c r="BWZ347" s="20"/>
      <c r="BXA347" s="20"/>
      <c r="BXB347" s="20"/>
      <c r="BXC347" s="20"/>
      <c r="BXD347" s="20"/>
      <c r="BXE347" s="20"/>
      <c r="BXF347" s="20"/>
      <c r="BXG347" s="20"/>
      <c r="BXH347" s="20"/>
      <c r="BXI347" s="20"/>
      <c r="BXJ347" s="20"/>
      <c r="BXK347" s="20"/>
      <c r="BXL347" s="20"/>
      <c r="BXM347" s="20"/>
      <c r="BXN347" s="20"/>
      <c r="BXO347" s="20"/>
      <c r="BXP347" s="20"/>
      <c r="BXQ347" s="20"/>
      <c r="BXR347" s="20"/>
      <c r="BXS347" s="20"/>
      <c r="BXT347" s="20"/>
      <c r="BXU347" s="20"/>
      <c r="BXV347" s="20"/>
      <c r="BXW347" s="20"/>
      <c r="BXX347" s="20"/>
      <c r="BXY347" s="20"/>
      <c r="BXZ347" s="20"/>
      <c r="BYA347" s="20"/>
      <c r="BYB347" s="20"/>
      <c r="BYC347" s="20"/>
      <c r="BYD347" s="20"/>
      <c r="BYE347" s="20"/>
      <c r="BYF347" s="20"/>
      <c r="BYG347" s="20"/>
      <c r="BYH347" s="20"/>
      <c r="BYI347" s="20"/>
      <c r="BYJ347" s="20"/>
      <c r="BYK347" s="20"/>
      <c r="BYL347" s="20"/>
      <c r="BYM347" s="20"/>
      <c r="BYN347" s="20"/>
      <c r="BYO347" s="20"/>
      <c r="BYP347" s="20"/>
      <c r="BYQ347" s="20"/>
      <c r="BYR347" s="20"/>
      <c r="BYS347" s="20"/>
      <c r="BYT347" s="20"/>
      <c r="BYU347" s="20"/>
      <c r="BYV347" s="20"/>
      <c r="BYW347" s="20"/>
      <c r="BYX347" s="20"/>
      <c r="BYY347" s="20"/>
      <c r="BYZ347" s="20"/>
      <c r="BZA347" s="20"/>
      <c r="BZB347" s="20"/>
      <c r="BZC347" s="20"/>
      <c r="BZD347" s="20"/>
      <c r="BZE347" s="20"/>
      <c r="BZF347" s="20"/>
      <c r="BZG347" s="20"/>
      <c r="BZH347" s="20"/>
      <c r="BZI347" s="20"/>
      <c r="BZJ347" s="20"/>
      <c r="BZK347" s="20"/>
      <c r="BZL347" s="20"/>
      <c r="BZM347" s="20"/>
      <c r="BZN347" s="20"/>
      <c r="BZO347" s="20"/>
      <c r="BZP347" s="20"/>
      <c r="BZQ347" s="20"/>
      <c r="BZR347" s="20"/>
      <c r="BZS347" s="20"/>
      <c r="BZT347" s="20"/>
      <c r="BZU347" s="20"/>
      <c r="BZV347" s="20"/>
      <c r="BZW347" s="20"/>
      <c r="BZX347" s="20"/>
      <c r="BZY347" s="20"/>
      <c r="BZZ347" s="20"/>
      <c r="CAA347" s="20"/>
      <c r="CAB347" s="20"/>
      <c r="CAC347" s="20"/>
      <c r="CAD347" s="20"/>
      <c r="CAE347" s="20"/>
      <c r="CAF347" s="20"/>
      <c r="CAG347" s="20"/>
      <c r="CAH347" s="20"/>
      <c r="CAI347" s="20"/>
      <c r="CAJ347" s="20"/>
      <c r="CAK347" s="20"/>
      <c r="CAL347" s="20"/>
      <c r="CAM347" s="20"/>
      <c r="CAN347" s="20"/>
      <c r="CAO347" s="20"/>
      <c r="CAP347" s="20"/>
      <c r="CAQ347" s="20"/>
      <c r="CAR347" s="20"/>
      <c r="CAS347" s="20"/>
      <c r="CAT347" s="20"/>
      <c r="CAU347" s="20"/>
      <c r="CAV347" s="20"/>
      <c r="CAW347" s="20"/>
      <c r="CAX347" s="20"/>
      <c r="CAY347" s="20"/>
      <c r="CAZ347" s="20"/>
      <c r="CBA347" s="20"/>
      <c r="CBB347" s="20"/>
      <c r="CBC347" s="20"/>
      <c r="CBD347" s="20"/>
      <c r="CBE347" s="20"/>
      <c r="CBF347" s="20"/>
      <c r="CBG347" s="20"/>
      <c r="CBH347" s="20"/>
      <c r="CBI347" s="20"/>
      <c r="CBJ347" s="20"/>
      <c r="CBK347" s="20"/>
      <c r="CBL347" s="20"/>
      <c r="CBM347" s="20"/>
      <c r="CBN347" s="20"/>
      <c r="CBO347" s="20"/>
      <c r="CBP347" s="20"/>
      <c r="CBQ347" s="20"/>
      <c r="CBR347" s="20"/>
      <c r="CBS347" s="20"/>
      <c r="CBT347" s="20"/>
      <c r="CBU347" s="20"/>
      <c r="CBV347" s="20"/>
      <c r="CBW347" s="20"/>
      <c r="CBX347" s="20"/>
      <c r="CBY347" s="20"/>
      <c r="CBZ347" s="20"/>
      <c r="CCA347" s="20"/>
      <c r="CCB347" s="20"/>
      <c r="CCC347" s="20"/>
      <c r="CCD347" s="20"/>
      <c r="CCE347" s="20"/>
      <c r="CCF347" s="20"/>
      <c r="CCG347" s="20"/>
      <c r="CCH347" s="20"/>
      <c r="CCI347" s="20"/>
      <c r="CCJ347" s="20"/>
      <c r="CCK347" s="20"/>
      <c r="CCL347" s="20"/>
      <c r="CCM347" s="20"/>
      <c r="CCN347" s="20"/>
      <c r="CCO347" s="20"/>
      <c r="CCP347" s="20"/>
      <c r="CCQ347" s="20"/>
      <c r="CCR347" s="20"/>
      <c r="CCS347" s="20"/>
      <c r="CCT347" s="20"/>
      <c r="CCU347" s="20"/>
      <c r="CCV347" s="20"/>
      <c r="CCW347" s="20"/>
      <c r="CCX347" s="20"/>
      <c r="CCY347" s="20"/>
      <c r="CCZ347" s="20"/>
      <c r="CDA347" s="20"/>
      <c r="CDB347" s="20"/>
      <c r="CDC347" s="20"/>
      <c r="CDD347" s="20"/>
      <c r="CDE347" s="20"/>
      <c r="CDF347" s="20"/>
      <c r="CDG347" s="20"/>
      <c r="CDH347" s="20"/>
      <c r="CDI347" s="20"/>
      <c r="CDJ347" s="20"/>
      <c r="CDK347" s="20"/>
      <c r="CDL347" s="20"/>
      <c r="CDM347" s="20"/>
      <c r="CDN347" s="20"/>
      <c r="CDO347" s="20"/>
      <c r="CDP347" s="20"/>
      <c r="CDQ347" s="20"/>
      <c r="CDR347" s="20"/>
      <c r="CDS347" s="20"/>
      <c r="CDT347" s="20"/>
      <c r="CDU347" s="20"/>
      <c r="CDV347" s="20"/>
      <c r="CDW347" s="20"/>
      <c r="CDX347" s="20"/>
      <c r="CDY347" s="20"/>
      <c r="CDZ347" s="20"/>
      <c r="CEA347" s="20"/>
      <c r="CEB347" s="20"/>
      <c r="CEC347" s="20"/>
      <c r="CED347" s="20"/>
      <c r="CEE347" s="20"/>
      <c r="CEF347" s="20"/>
      <c r="CEG347" s="20"/>
      <c r="CEH347" s="20"/>
      <c r="CEI347" s="20"/>
      <c r="CEJ347" s="20"/>
      <c r="CEK347" s="20"/>
      <c r="CEL347" s="20"/>
      <c r="CEM347" s="20"/>
      <c r="CEN347" s="20"/>
      <c r="CEO347" s="20"/>
      <c r="CEP347" s="20"/>
      <c r="CEQ347" s="20"/>
      <c r="CER347" s="20"/>
      <c r="CES347" s="20"/>
      <c r="CET347" s="20"/>
      <c r="CEU347" s="20"/>
      <c r="CEV347" s="20"/>
      <c r="CEW347" s="20"/>
      <c r="CEX347" s="20"/>
      <c r="CEY347" s="20"/>
      <c r="CEZ347" s="20"/>
      <c r="CFA347" s="20"/>
      <c r="CFB347" s="20"/>
      <c r="CFC347" s="20"/>
      <c r="CFD347" s="20"/>
      <c r="CFE347" s="20"/>
      <c r="CFF347" s="20"/>
      <c r="CFG347" s="20"/>
      <c r="CFH347" s="20"/>
      <c r="CFI347" s="20"/>
      <c r="CFJ347" s="20"/>
      <c r="CFK347" s="20"/>
      <c r="CFL347" s="20"/>
      <c r="CFM347" s="20"/>
      <c r="CFN347" s="20"/>
      <c r="CFO347" s="20"/>
      <c r="CFP347" s="20"/>
      <c r="CFQ347" s="20"/>
      <c r="CFR347" s="20"/>
      <c r="CFS347" s="20"/>
      <c r="CFT347" s="20"/>
      <c r="CFU347" s="20"/>
      <c r="CFV347" s="20"/>
      <c r="CFW347" s="20"/>
      <c r="CFX347" s="20"/>
      <c r="CFY347" s="20"/>
      <c r="CFZ347" s="20"/>
      <c r="CGA347" s="20"/>
      <c r="CGB347" s="20"/>
      <c r="CGC347" s="20"/>
      <c r="CGD347" s="20"/>
      <c r="CGE347" s="20"/>
      <c r="CGF347" s="20"/>
      <c r="CGG347" s="20"/>
      <c r="CGH347" s="20"/>
      <c r="CGI347" s="20"/>
      <c r="CGJ347" s="20"/>
      <c r="CGK347" s="20"/>
      <c r="CGL347" s="20"/>
      <c r="CGM347" s="20"/>
      <c r="CGN347" s="20"/>
      <c r="CGO347" s="20"/>
      <c r="CGP347" s="20"/>
      <c r="CGQ347" s="20"/>
      <c r="CGR347" s="20"/>
      <c r="CGS347" s="20"/>
      <c r="CGT347" s="20"/>
      <c r="CGU347" s="20"/>
      <c r="CGV347" s="20"/>
      <c r="CGW347" s="20"/>
      <c r="CGX347" s="20"/>
      <c r="CGY347" s="20"/>
      <c r="CGZ347" s="20"/>
      <c r="CHA347" s="20"/>
      <c r="CHB347" s="20"/>
      <c r="CHC347" s="20"/>
      <c r="CHD347" s="20"/>
      <c r="CHE347" s="20"/>
      <c r="CHF347" s="20"/>
      <c r="CHG347" s="20"/>
      <c r="CHH347" s="20"/>
      <c r="CHI347" s="20"/>
      <c r="CHJ347" s="20"/>
      <c r="CHK347" s="20"/>
      <c r="CHL347" s="20"/>
      <c r="CHM347" s="20"/>
      <c r="CHN347" s="20"/>
      <c r="CHO347" s="20"/>
      <c r="CHP347" s="20"/>
      <c r="CHQ347" s="20"/>
      <c r="CHR347" s="20"/>
      <c r="CHS347" s="20"/>
      <c r="CHT347" s="20"/>
      <c r="CHU347" s="20"/>
      <c r="CHV347" s="20"/>
      <c r="CHW347" s="20"/>
      <c r="CHX347" s="20"/>
      <c r="CHY347" s="20"/>
      <c r="CHZ347" s="20"/>
      <c r="CIA347" s="20"/>
      <c r="CIB347" s="20"/>
      <c r="CIC347" s="20"/>
      <c r="CID347" s="20"/>
      <c r="CIE347" s="20"/>
      <c r="CIF347" s="20"/>
      <c r="CIG347" s="20"/>
      <c r="CIH347" s="20"/>
      <c r="CII347" s="20"/>
      <c r="CIJ347" s="20"/>
      <c r="CIK347" s="20"/>
      <c r="CIL347" s="20"/>
      <c r="CIM347" s="20"/>
      <c r="CIN347" s="20"/>
      <c r="CIO347" s="20"/>
      <c r="CIP347" s="20"/>
      <c r="CIQ347" s="20"/>
      <c r="CIR347" s="20"/>
      <c r="CIS347" s="20"/>
      <c r="CIT347" s="20"/>
      <c r="CIU347" s="20"/>
      <c r="CIV347" s="20"/>
      <c r="CIW347" s="20"/>
      <c r="CIX347" s="20"/>
      <c r="CIY347" s="20"/>
      <c r="CIZ347" s="20"/>
      <c r="CJA347" s="20"/>
      <c r="CJB347" s="20"/>
      <c r="CJC347" s="20"/>
      <c r="CJD347" s="20"/>
      <c r="CJE347" s="20"/>
      <c r="CJF347" s="20"/>
      <c r="CJG347" s="20"/>
      <c r="CJH347" s="20"/>
      <c r="CJI347" s="20"/>
      <c r="CJJ347" s="20"/>
      <c r="CJK347" s="20"/>
      <c r="CJL347" s="20"/>
      <c r="CJM347" s="20"/>
      <c r="CJN347" s="20"/>
      <c r="CJO347" s="20"/>
      <c r="CJP347" s="20"/>
      <c r="CJQ347" s="20"/>
      <c r="CJR347" s="20"/>
      <c r="CJS347" s="20"/>
      <c r="CJT347" s="20"/>
      <c r="CJU347" s="20"/>
      <c r="CJV347" s="20"/>
      <c r="CJW347" s="20"/>
      <c r="CJX347" s="20"/>
      <c r="CJY347" s="20"/>
      <c r="CJZ347" s="20"/>
      <c r="CKA347" s="20"/>
      <c r="CKB347" s="20"/>
      <c r="CKC347" s="20"/>
      <c r="CKD347" s="20"/>
      <c r="CKE347" s="20"/>
      <c r="CKF347" s="20"/>
      <c r="CKG347" s="20"/>
      <c r="CKH347" s="20"/>
      <c r="CKI347" s="20"/>
      <c r="CKJ347" s="20"/>
      <c r="CKK347" s="20"/>
      <c r="CKL347" s="20"/>
      <c r="CKM347" s="20"/>
      <c r="CKN347" s="20"/>
      <c r="CKO347" s="20"/>
      <c r="CKP347" s="20"/>
      <c r="CKQ347" s="20"/>
      <c r="CKR347" s="20"/>
      <c r="CKS347" s="20"/>
      <c r="CKT347" s="20"/>
      <c r="CKU347" s="20"/>
      <c r="CKV347" s="20"/>
      <c r="CKW347" s="20"/>
      <c r="CKX347" s="20"/>
      <c r="CKY347" s="20"/>
      <c r="CKZ347" s="20"/>
      <c r="CLA347" s="20"/>
      <c r="CLB347" s="20"/>
      <c r="CLC347" s="20"/>
      <c r="CLD347" s="20"/>
      <c r="CLE347" s="20"/>
      <c r="CLF347" s="20"/>
      <c r="CLG347" s="20"/>
      <c r="CLH347" s="20"/>
      <c r="CLI347" s="20"/>
      <c r="CLJ347" s="20"/>
      <c r="CLK347" s="20"/>
      <c r="CLL347" s="20"/>
      <c r="CLM347" s="20"/>
      <c r="CLN347" s="20"/>
      <c r="CLO347" s="20"/>
      <c r="CLP347" s="20"/>
      <c r="CLQ347" s="20"/>
      <c r="CLR347" s="20"/>
      <c r="CLS347" s="20"/>
      <c r="CLT347" s="20"/>
      <c r="CLU347" s="20"/>
      <c r="CLV347" s="20"/>
      <c r="CLW347" s="20"/>
      <c r="CLX347" s="20"/>
      <c r="CLY347" s="20"/>
      <c r="CLZ347" s="20"/>
      <c r="CMA347" s="20"/>
      <c r="CMB347" s="20"/>
      <c r="CMC347" s="20"/>
      <c r="CMD347" s="20"/>
      <c r="CME347" s="20"/>
      <c r="CMF347" s="20"/>
      <c r="CMG347" s="20"/>
      <c r="CMH347" s="20"/>
      <c r="CMI347" s="20"/>
      <c r="CMJ347" s="20"/>
      <c r="CMK347" s="20"/>
      <c r="CML347" s="20"/>
      <c r="CMM347" s="20"/>
      <c r="CMN347" s="20"/>
      <c r="CMO347" s="20"/>
      <c r="CMP347" s="20"/>
      <c r="CMQ347" s="20"/>
      <c r="CMR347" s="20"/>
      <c r="CMS347" s="20"/>
      <c r="CMT347" s="20"/>
      <c r="CMU347" s="20"/>
      <c r="CMV347" s="20"/>
      <c r="CMW347" s="20"/>
      <c r="CMX347" s="20"/>
      <c r="CMY347" s="20"/>
      <c r="CMZ347" s="20"/>
      <c r="CNA347" s="20"/>
      <c r="CNB347" s="20"/>
      <c r="CNC347" s="20"/>
      <c r="CND347" s="20"/>
      <c r="CNE347" s="20"/>
      <c r="CNF347" s="20"/>
      <c r="CNG347" s="20"/>
      <c r="CNH347" s="20"/>
      <c r="CNI347" s="20"/>
      <c r="CNJ347" s="20"/>
      <c r="CNK347" s="20"/>
      <c r="CNL347" s="20"/>
      <c r="CNM347" s="20"/>
      <c r="CNN347" s="20"/>
      <c r="CNO347" s="20"/>
      <c r="CNP347" s="20"/>
      <c r="CNQ347" s="20"/>
      <c r="CNR347" s="20"/>
      <c r="CNS347" s="20"/>
      <c r="CNT347" s="20"/>
      <c r="CNU347" s="20"/>
      <c r="CNV347" s="20"/>
      <c r="CNW347" s="20"/>
      <c r="CNX347" s="20"/>
      <c r="CNY347" s="20"/>
      <c r="CNZ347" s="20"/>
      <c r="COA347" s="20"/>
      <c r="COB347" s="20"/>
      <c r="COC347" s="20"/>
      <c r="COD347" s="20"/>
      <c r="COE347" s="20"/>
      <c r="COF347" s="20"/>
      <c r="COG347" s="20"/>
      <c r="COH347" s="20"/>
      <c r="COI347" s="20"/>
      <c r="COJ347" s="20"/>
      <c r="COK347" s="20"/>
      <c r="COL347" s="20"/>
      <c r="COM347" s="20"/>
      <c r="CON347" s="20"/>
      <c r="COO347" s="20"/>
      <c r="COP347" s="20"/>
      <c r="COQ347" s="20"/>
      <c r="COR347" s="20"/>
      <c r="COS347" s="20"/>
      <c r="COT347" s="20"/>
      <c r="COU347" s="20"/>
      <c r="COV347" s="20"/>
      <c r="COW347" s="20"/>
      <c r="COX347" s="20"/>
      <c r="COY347" s="20"/>
      <c r="COZ347" s="20"/>
      <c r="CPA347" s="20"/>
      <c r="CPB347" s="20"/>
      <c r="CPC347" s="20"/>
      <c r="CPD347" s="20"/>
      <c r="CPE347" s="20"/>
      <c r="CPF347" s="20"/>
      <c r="CPG347" s="20"/>
      <c r="CPH347" s="20"/>
      <c r="CPI347" s="20"/>
      <c r="CPJ347" s="20"/>
      <c r="CPK347" s="20"/>
      <c r="CPL347" s="20"/>
      <c r="CPM347" s="20"/>
      <c r="CPN347" s="20"/>
      <c r="CPO347" s="20"/>
      <c r="CPP347" s="20"/>
      <c r="CPQ347" s="20"/>
      <c r="CPR347" s="20"/>
      <c r="CPS347" s="20"/>
      <c r="CPT347" s="20"/>
      <c r="CPU347" s="20"/>
      <c r="CPV347" s="20"/>
      <c r="CPW347" s="20"/>
      <c r="CPX347" s="20"/>
      <c r="CPY347" s="20"/>
      <c r="CPZ347" s="20"/>
      <c r="CQA347" s="20"/>
      <c r="CQB347" s="20"/>
      <c r="CQC347" s="20"/>
      <c r="CQD347" s="20"/>
      <c r="CQE347" s="20"/>
      <c r="CQF347" s="20"/>
      <c r="CQG347" s="20"/>
      <c r="CQH347" s="20"/>
      <c r="CQI347" s="20"/>
      <c r="CQJ347" s="20"/>
      <c r="CQK347" s="20"/>
      <c r="CQL347" s="20"/>
      <c r="CQM347" s="20"/>
      <c r="CQN347" s="20"/>
      <c r="CQO347" s="20"/>
      <c r="CQP347" s="20"/>
      <c r="CQQ347" s="20"/>
      <c r="CQR347" s="20"/>
      <c r="CQS347" s="20"/>
      <c r="CQT347" s="20"/>
      <c r="CQU347" s="20"/>
      <c r="CQV347" s="20"/>
      <c r="CQW347" s="20"/>
      <c r="CQX347" s="20"/>
      <c r="CQY347" s="20"/>
      <c r="CQZ347" s="20"/>
      <c r="CRA347" s="20"/>
      <c r="CRB347" s="20"/>
      <c r="CRC347" s="20"/>
      <c r="CRD347" s="20"/>
      <c r="CRE347" s="20"/>
      <c r="CRF347" s="20"/>
      <c r="CRG347" s="20"/>
      <c r="CRH347" s="20"/>
      <c r="CRI347" s="20"/>
      <c r="CRJ347" s="20"/>
      <c r="CRK347" s="20"/>
      <c r="CRL347" s="20"/>
      <c r="CRM347" s="20"/>
      <c r="CRN347" s="20"/>
      <c r="CRO347" s="20"/>
      <c r="CRP347" s="20"/>
      <c r="CRQ347" s="20"/>
      <c r="CRR347" s="20"/>
      <c r="CRS347" s="20"/>
      <c r="CRT347" s="20"/>
      <c r="CRU347" s="20"/>
      <c r="CRV347" s="20"/>
      <c r="CRW347" s="20"/>
      <c r="CRX347" s="20"/>
      <c r="CRY347" s="20"/>
      <c r="CRZ347" s="20"/>
      <c r="CSA347" s="20"/>
      <c r="CSB347" s="20"/>
      <c r="CSC347" s="20"/>
      <c r="CSD347" s="20"/>
      <c r="CSE347" s="20"/>
      <c r="CSF347" s="20"/>
      <c r="CSG347" s="20"/>
      <c r="CSH347" s="20"/>
      <c r="CSI347" s="20"/>
      <c r="CSJ347" s="20"/>
      <c r="CSK347" s="20"/>
      <c r="CSL347" s="20"/>
      <c r="CSM347" s="20"/>
      <c r="CSN347" s="20"/>
      <c r="CSO347" s="20"/>
      <c r="CSP347" s="20"/>
      <c r="CSQ347" s="20"/>
      <c r="CSR347" s="20"/>
      <c r="CSS347" s="20"/>
      <c r="CST347" s="20"/>
      <c r="CSU347" s="20"/>
      <c r="CSV347" s="20"/>
      <c r="CSW347" s="20"/>
      <c r="CSX347" s="20"/>
      <c r="CSY347" s="20"/>
      <c r="CSZ347" s="20"/>
      <c r="CTA347" s="20"/>
      <c r="CTB347" s="20"/>
      <c r="CTC347" s="20"/>
      <c r="CTD347" s="20"/>
      <c r="CTE347" s="20"/>
      <c r="CTF347" s="20"/>
      <c r="CTG347" s="20"/>
      <c r="CTH347" s="20"/>
      <c r="CTI347" s="20"/>
      <c r="CTJ347" s="20"/>
      <c r="CTK347" s="20"/>
      <c r="CTL347" s="20"/>
      <c r="CTM347" s="20"/>
      <c r="CTN347" s="20"/>
      <c r="CTO347" s="20"/>
      <c r="CTP347" s="20"/>
      <c r="CTQ347" s="20"/>
      <c r="CTR347" s="20"/>
      <c r="CTS347" s="20"/>
      <c r="CTT347" s="20"/>
      <c r="CTU347" s="20"/>
      <c r="CTV347" s="20"/>
      <c r="CTW347" s="20"/>
      <c r="CTX347" s="20"/>
      <c r="CTY347" s="20"/>
      <c r="CTZ347" s="20"/>
      <c r="CUA347" s="20"/>
      <c r="CUB347" s="20"/>
      <c r="CUC347" s="20"/>
      <c r="CUD347" s="20"/>
      <c r="CUE347" s="20"/>
      <c r="CUF347" s="20"/>
      <c r="CUG347" s="20"/>
      <c r="CUH347" s="20"/>
      <c r="CUI347" s="20"/>
      <c r="CUJ347" s="20"/>
      <c r="CUK347" s="20"/>
      <c r="CUL347" s="20"/>
      <c r="CUM347" s="20"/>
      <c r="CUN347" s="20"/>
      <c r="CUO347" s="20"/>
      <c r="CUP347" s="20"/>
      <c r="CUQ347" s="20"/>
      <c r="CUR347" s="20"/>
      <c r="CUS347" s="20"/>
      <c r="CUT347" s="20"/>
      <c r="CUU347" s="20"/>
      <c r="CUV347" s="20"/>
      <c r="CUW347" s="20"/>
      <c r="CUX347" s="20"/>
      <c r="CUY347" s="20"/>
      <c r="CUZ347" s="20"/>
      <c r="CVA347" s="20"/>
      <c r="CVB347" s="20"/>
      <c r="CVC347" s="20"/>
      <c r="CVD347" s="20"/>
      <c r="CVE347" s="20"/>
      <c r="CVF347" s="20"/>
      <c r="CVG347" s="20"/>
      <c r="CVH347" s="20"/>
      <c r="CVI347" s="20"/>
      <c r="CVJ347" s="20"/>
      <c r="CVK347" s="20"/>
      <c r="CVL347" s="20"/>
      <c r="CVM347" s="20"/>
      <c r="CVN347" s="20"/>
      <c r="CVO347" s="20"/>
      <c r="CVP347" s="20"/>
      <c r="CVQ347" s="20"/>
      <c r="CVR347" s="20"/>
      <c r="CVS347" s="20"/>
      <c r="CVT347" s="20"/>
      <c r="CVU347" s="20"/>
      <c r="CVV347" s="20"/>
      <c r="CVW347" s="20"/>
      <c r="CVX347" s="20"/>
      <c r="CVY347" s="20"/>
      <c r="CVZ347" s="20"/>
      <c r="CWA347" s="20"/>
      <c r="CWB347" s="20"/>
      <c r="CWC347" s="20"/>
      <c r="CWD347" s="20"/>
      <c r="CWE347" s="20"/>
      <c r="CWF347" s="20"/>
      <c r="CWG347" s="20"/>
      <c r="CWH347" s="20"/>
      <c r="CWI347" s="20"/>
      <c r="CWJ347" s="20"/>
      <c r="CWK347" s="20"/>
      <c r="CWL347" s="20"/>
      <c r="CWM347" s="20"/>
      <c r="CWN347" s="20"/>
      <c r="CWO347" s="20"/>
      <c r="CWP347" s="20"/>
      <c r="CWQ347" s="20"/>
      <c r="CWR347" s="20"/>
      <c r="CWS347" s="20"/>
      <c r="CWT347" s="20"/>
      <c r="CWU347" s="20"/>
      <c r="CWV347" s="20"/>
      <c r="CWW347" s="20"/>
      <c r="CWX347" s="20"/>
      <c r="CWY347" s="20"/>
      <c r="CWZ347" s="20"/>
      <c r="CXA347" s="20"/>
      <c r="CXB347" s="20"/>
      <c r="CXC347" s="20"/>
      <c r="CXD347" s="20"/>
      <c r="CXE347" s="20"/>
      <c r="CXF347" s="20"/>
      <c r="CXG347" s="20"/>
      <c r="CXH347" s="20"/>
      <c r="CXI347" s="20"/>
      <c r="CXJ347" s="20"/>
      <c r="CXK347" s="20"/>
      <c r="CXL347" s="20"/>
      <c r="CXM347" s="20"/>
      <c r="CXN347" s="20"/>
      <c r="CXO347" s="20"/>
      <c r="CXP347" s="20"/>
      <c r="CXQ347" s="20"/>
      <c r="CXR347" s="20"/>
      <c r="CXS347" s="20"/>
      <c r="CXT347" s="20"/>
      <c r="CXU347" s="20"/>
      <c r="CXV347" s="20"/>
      <c r="CXW347" s="20"/>
      <c r="CXX347" s="20"/>
      <c r="CXY347" s="20"/>
      <c r="CXZ347" s="20"/>
      <c r="CYA347" s="20"/>
      <c r="CYB347" s="20"/>
      <c r="CYC347" s="20"/>
      <c r="CYD347" s="20"/>
      <c r="CYE347" s="20"/>
      <c r="CYF347" s="20"/>
      <c r="CYG347" s="20"/>
      <c r="CYH347" s="20"/>
      <c r="CYI347" s="20"/>
      <c r="CYJ347" s="20"/>
      <c r="CYK347" s="20"/>
      <c r="CYL347" s="20"/>
      <c r="CYM347" s="20"/>
      <c r="CYN347" s="20"/>
      <c r="CYO347" s="20"/>
      <c r="CYP347" s="20"/>
      <c r="CYQ347" s="20"/>
      <c r="CYR347" s="20"/>
      <c r="CYS347" s="20"/>
      <c r="CYT347" s="20"/>
      <c r="CYU347" s="20"/>
      <c r="CYV347" s="20"/>
      <c r="CYW347" s="20"/>
      <c r="CYX347" s="20"/>
      <c r="CYY347" s="20"/>
      <c r="CYZ347" s="20"/>
      <c r="CZA347" s="20"/>
      <c r="CZB347" s="20"/>
      <c r="CZC347" s="20"/>
      <c r="CZD347" s="20"/>
      <c r="CZE347" s="20"/>
      <c r="CZF347" s="20"/>
      <c r="CZG347" s="20"/>
      <c r="CZH347" s="20"/>
      <c r="CZI347" s="20"/>
      <c r="CZJ347" s="20"/>
      <c r="CZK347" s="20"/>
      <c r="CZL347" s="20"/>
      <c r="CZM347" s="20"/>
      <c r="CZN347" s="20"/>
      <c r="CZO347" s="20"/>
      <c r="CZP347" s="20"/>
      <c r="CZQ347" s="20"/>
      <c r="CZR347" s="20"/>
      <c r="CZS347" s="20"/>
      <c r="CZT347" s="20"/>
      <c r="CZU347" s="20"/>
      <c r="CZV347" s="20"/>
      <c r="CZW347" s="20"/>
      <c r="CZX347" s="20"/>
      <c r="CZY347" s="20"/>
      <c r="CZZ347" s="20"/>
      <c r="DAA347" s="20"/>
      <c r="DAB347" s="20"/>
      <c r="DAC347" s="20"/>
      <c r="DAD347" s="20"/>
      <c r="DAE347" s="20"/>
      <c r="DAF347" s="20"/>
      <c r="DAG347" s="20"/>
      <c r="DAH347" s="20"/>
      <c r="DAI347" s="20"/>
      <c r="DAJ347" s="20"/>
      <c r="DAK347" s="20"/>
      <c r="DAL347" s="20"/>
      <c r="DAM347" s="20"/>
      <c r="DAN347" s="20"/>
      <c r="DAO347" s="20"/>
      <c r="DAP347" s="20"/>
      <c r="DAQ347" s="20"/>
      <c r="DAR347" s="20"/>
      <c r="DAS347" s="20"/>
      <c r="DAT347" s="20"/>
      <c r="DAU347" s="20"/>
      <c r="DAV347" s="20"/>
      <c r="DAW347" s="20"/>
      <c r="DAX347" s="20"/>
      <c r="DAY347" s="20"/>
      <c r="DAZ347" s="20"/>
      <c r="DBA347" s="20"/>
      <c r="DBB347" s="20"/>
      <c r="DBC347" s="20"/>
      <c r="DBD347" s="20"/>
      <c r="DBE347" s="20"/>
      <c r="DBF347" s="20"/>
      <c r="DBG347" s="20"/>
      <c r="DBH347" s="20"/>
      <c r="DBI347" s="20"/>
      <c r="DBJ347" s="20"/>
      <c r="DBK347" s="20"/>
      <c r="DBL347" s="20"/>
      <c r="DBM347" s="20"/>
      <c r="DBN347" s="20"/>
      <c r="DBO347" s="20"/>
      <c r="DBP347" s="20"/>
      <c r="DBQ347" s="20"/>
      <c r="DBR347" s="20"/>
      <c r="DBS347" s="20"/>
      <c r="DBT347" s="20"/>
      <c r="DBU347" s="20"/>
      <c r="DBV347" s="20"/>
      <c r="DBW347" s="20"/>
      <c r="DBX347" s="20"/>
      <c r="DBY347" s="20"/>
      <c r="DBZ347" s="20"/>
      <c r="DCA347" s="20"/>
      <c r="DCB347" s="20"/>
      <c r="DCC347" s="20"/>
      <c r="DCD347" s="20"/>
      <c r="DCE347" s="20"/>
      <c r="DCF347" s="20"/>
      <c r="DCG347" s="20"/>
      <c r="DCH347" s="20"/>
      <c r="DCI347" s="20"/>
      <c r="DCJ347" s="20"/>
      <c r="DCK347" s="20"/>
      <c r="DCL347" s="20"/>
      <c r="DCM347" s="20"/>
      <c r="DCN347" s="20"/>
      <c r="DCO347" s="20"/>
      <c r="DCP347" s="20"/>
      <c r="DCQ347" s="20"/>
      <c r="DCR347" s="20"/>
      <c r="DCS347" s="20"/>
      <c r="DCT347" s="20"/>
      <c r="DCU347" s="20"/>
      <c r="DCV347" s="20"/>
      <c r="DCW347" s="20"/>
      <c r="DCX347" s="20"/>
      <c r="DCY347" s="20"/>
      <c r="DCZ347" s="20"/>
      <c r="DDA347" s="20"/>
      <c r="DDB347" s="20"/>
      <c r="DDC347" s="20"/>
      <c r="DDD347" s="20"/>
      <c r="DDE347" s="20"/>
      <c r="DDF347" s="20"/>
      <c r="DDG347" s="20"/>
      <c r="DDH347" s="20"/>
      <c r="DDI347" s="20"/>
      <c r="DDJ347" s="20"/>
      <c r="DDK347" s="20"/>
      <c r="DDL347" s="20"/>
      <c r="DDM347" s="20"/>
      <c r="DDN347" s="20"/>
      <c r="DDO347" s="20"/>
      <c r="DDP347" s="20"/>
      <c r="DDQ347" s="20"/>
      <c r="DDR347" s="20"/>
      <c r="DDS347" s="20"/>
      <c r="DDT347" s="20"/>
      <c r="DDU347" s="20"/>
      <c r="DDV347" s="20"/>
      <c r="DDW347" s="20"/>
      <c r="DDX347" s="20"/>
      <c r="DDY347" s="20"/>
      <c r="DDZ347" s="20"/>
      <c r="DEA347" s="20"/>
      <c r="DEB347" s="20"/>
      <c r="DEC347" s="20"/>
      <c r="DED347" s="20"/>
      <c r="DEE347" s="20"/>
      <c r="DEF347" s="20"/>
      <c r="DEG347" s="20"/>
      <c r="DEH347" s="20"/>
      <c r="DEI347" s="20"/>
      <c r="DEJ347" s="20"/>
      <c r="DEK347" s="20"/>
      <c r="DEL347" s="20"/>
      <c r="DEM347" s="20"/>
      <c r="DEN347" s="20"/>
      <c r="DEO347" s="20"/>
      <c r="DEP347" s="20"/>
      <c r="DEQ347" s="20"/>
      <c r="DER347" s="20"/>
      <c r="DES347" s="20"/>
      <c r="DET347" s="20"/>
      <c r="DEU347" s="20"/>
      <c r="DEV347" s="20"/>
      <c r="DEW347" s="20"/>
      <c r="DEX347" s="20"/>
      <c r="DEY347" s="20"/>
      <c r="DEZ347" s="20"/>
      <c r="DFA347" s="20"/>
      <c r="DFB347" s="20"/>
      <c r="DFC347" s="20"/>
      <c r="DFD347" s="20"/>
      <c r="DFE347" s="20"/>
      <c r="DFF347" s="20"/>
      <c r="DFG347" s="20"/>
      <c r="DFH347" s="20"/>
      <c r="DFI347" s="20"/>
      <c r="DFJ347" s="20"/>
      <c r="DFK347" s="20"/>
      <c r="DFL347" s="20"/>
      <c r="DFM347" s="20"/>
      <c r="DFN347" s="20"/>
      <c r="DFO347" s="20"/>
      <c r="DFP347" s="20"/>
      <c r="DFQ347" s="20"/>
      <c r="DFR347" s="20"/>
      <c r="DFS347" s="20"/>
      <c r="DFT347" s="20"/>
      <c r="DFU347" s="20"/>
      <c r="DFV347" s="20"/>
      <c r="DFW347" s="20"/>
      <c r="DFX347" s="20"/>
      <c r="DFY347" s="20"/>
      <c r="DFZ347" s="20"/>
      <c r="DGA347" s="20"/>
      <c r="DGB347" s="20"/>
      <c r="DGC347" s="20"/>
      <c r="DGD347" s="20"/>
      <c r="DGE347" s="20"/>
      <c r="DGF347" s="20"/>
      <c r="DGG347" s="20"/>
      <c r="DGH347" s="20"/>
      <c r="DGI347" s="20"/>
      <c r="DGJ347" s="20"/>
      <c r="DGK347" s="20"/>
      <c r="DGL347" s="20"/>
      <c r="DGM347" s="20"/>
      <c r="DGN347" s="20"/>
      <c r="DGO347" s="20"/>
      <c r="DGP347" s="20"/>
      <c r="DGQ347" s="20"/>
      <c r="DGR347" s="20"/>
      <c r="DGS347" s="20"/>
      <c r="DGT347" s="20"/>
      <c r="DGU347" s="20"/>
      <c r="DGV347" s="20"/>
      <c r="DGW347" s="20"/>
      <c r="DGX347" s="20"/>
      <c r="DGY347" s="20"/>
      <c r="DGZ347" s="20"/>
      <c r="DHA347" s="20"/>
      <c r="DHB347" s="20"/>
      <c r="DHC347" s="20"/>
      <c r="DHD347" s="20"/>
      <c r="DHE347" s="20"/>
      <c r="DHF347" s="20"/>
      <c r="DHG347" s="20"/>
      <c r="DHH347" s="20"/>
      <c r="DHI347" s="20"/>
      <c r="DHJ347" s="20"/>
      <c r="DHK347" s="20"/>
      <c r="DHL347" s="20"/>
      <c r="DHM347" s="20"/>
      <c r="DHN347" s="20"/>
      <c r="DHO347" s="20"/>
      <c r="DHP347" s="20"/>
      <c r="DHQ347" s="20"/>
      <c r="DHR347" s="20"/>
      <c r="DHS347" s="20"/>
      <c r="DHT347" s="20"/>
      <c r="DHU347" s="20"/>
      <c r="DHV347" s="20"/>
      <c r="DHW347" s="20"/>
      <c r="DHX347" s="20"/>
      <c r="DHY347" s="20"/>
      <c r="DHZ347" s="20"/>
      <c r="DIA347" s="20"/>
      <c r="DIB347" s="20"/>
      <c r="DIC347" s="20"/>
      <c r="DID347" s="20"/>
      <c r="DIE347" s="20"/>
      <c r="DIF347" s="20"/>
      <c r="DIG347" s="20"/>
      <c r="DIH347" s="20"/>
      <c r="DII347" s="20"/>
      <c r="DIJ347" s="20"/>
      <c r="DIK347" s="20"/>
      <c r="DIL347" s="20"/>
      <c r="DIM347" s="20"/>
      <c r="DIN347" s="20"/>
      <c r="DIO347" s="20"/>
      <c r="DIP347" s="20"/>
      <c r="DIQ347" s="20"/>
      <c r="DIR347" s="20"/>
      <c r="DIS347" s="20"/>
      <c r="DIT347" s="20"/>
      <c r="DIU347" s="20"/>
      <c r="DIV347" s="20"/>
      <c r="DIW347" s="20"/>
      <c r="DIX347" s="20"/>
      <c r="DIY347" s="20"/>
      <c r="DIZ347" s="20"/>
      <c r="DJA347" s="20"/>
      <c r="DJB347" s="20"/>
      <c r="DJC347" s="20"/>
      <c r="DJD347" s="20"/>
      <c r="DJE347" s="20"/>
      <c r="DJF347" s="20"/>
      <c r="DJG347" s="20"/>
      <c r="DJH347" s="20"/>
      <c r="DJI347" s="20"/>
      <c r="DJJ347" s="20"/>
      <c r="DJK347" s="20"/>
      <c r="DJL347" s="20"/>
      <c r="DJM347" s="20"/>
      <c r="DJN347" s="20"/>
      <c r="DJO347" s="20"/>
      <c r="DJP347" s="20"/>
      <c r="DJQ347" s="20"/>
      <c r="DJR347" s="20"/>
      <c r="DJS347" s="20"/>
      <c r="DJT347" s="20"/>
      <c r="DJU347" s="20"/>
      <c r="DJV347" s="20"/>
      <c r="DJW347" s="20"/>
      <c r="DJX347" s="20"/>
      <c r="DJY347" s="20"/>
      <c r="DJZ347" s="20"/>
      <c r="DKA347" s="20"/>
      <c r="DKB347" s="20"/>
      <c r="DKC347" s="20"/>
      <c r="DKD347" s="20"/>
      <c r="DKE347" s="20"/>
      <c r="DKF347" s="20"/>
      <c r="DKG347" s="20"/>
      <c r="DKH347" s="20"/>
      <c r="DKI347" s="20"/>
      <c r="DKJ347" s="20"/>
      <c r="DKK347" s="20"/>
      <c r="DKL347" s="20"/>
      <c r="DKM347" s="20"/>
      <c r="DKN347" s="20"/>
      <c r="DKO347" s="20"/>
      <c r="DKP347" s="20"/>
      <c r="DKQ347" s="20"/>
      <c r="DKR347" s="20"/>
      <c r="DKS347" s="20"/>
      <c r="DKT347" s="20"/>
      <c r="DKU347" s="20"/>
      <c r="DKV347" s="20"/>
      <c r="DKW347" s="20"/>
      <c r="DKX347" s="20"/>
      <c r="DKY347" s="20"/>
      <c r="DKZ347" s="20"/>
      <c r="DLA347" s="20"/>
      <c r="DLB347" s="20"/>
      <c r="DLC347" s="20"/>
      <c r="DLD347" s="20"/>
      <c r="DLE347" s="20"/>
      <c r="DLF347" s="20"/>
      <c r="DLG347" s="20"/>
      <c r="DLH347" s="20"/>
      <c r="DLI347" s="20"/>
      <c r="DLJ347" s="20"/>
      <c r="DLK347" s="20"/>
      <c r="DLL347" s="20"/>
      <c r="DLM347" s="20"/>
      <c r="DLN347" s="20"/>
      <c r="DLO347" s="20"/>
      <c r="DLP347" s="20"/>
      <c r="DLQ347" s="20"/>
      <c r="DLR347" s="20"/>
      <c r="DLS347" s="20"/>
      <c r="DLT347" s="20"/>
      <c r="DLU347" s="20"/>
      <c r="DLV347" s="20"/>
      <c r="DLW347" s="20"/>
      <c r="DLX347" s="20"/>
      <c r="DLY347" s="20"/>
      <c r="DLZ347" s="20"/>
      <c r="DMA347" s="20"/>
      <c r="DMB347" s="20"/>
      <c r="DMC347" s="20"/>
      <c r="DMD347" s="20"/>
      <c r="DME347" s="20"/>
      <c r="DMF347" s="20"/>
      <c r="DMG347" s="20"/>
      <c r="DMH347" s="20"/>
      <c r="DMI347" s="20"/>
      <c r="DMJ347" s="20"/>
      <c r="DMK347" s="20"/>
      <c r="DML347" s="20"/>
      <c r="DMM347" s="20"/>
      <c r="DMN347" s="20"/>
      <c r="DMO347" s="20"/>
      <c r="DMP347" s="20"/>
      <c r="DMQ347" s="20"/>
      <c r="DMR347" s="20"/>
      <c r="DMS347" s="20"/>
      <c r="DMT347" s="20"/>
      <c r="DMU347" s="20"/>
      <c r="DMV347" s="20"/>
      <c r="DMW347" s="20"/>
      <c r="DMX347" s="20"/>
      <c r="DMY347" s="20"/>
      <c r="DMZ347" s="20"/>
      <c r="DNA347" s="20"/>
      <c r="DNB347" s="20"/>
      <c r="DNC347" s="20"/>
      <c r="DND347" s="20"/>
      <c r="DNE347" s="20"/>
      <c r="DNF347" s="20"/>
      <c r="DNG347" s="20"/>
      <c r="DNH347" s="20"/>
      <c r="DNI347" s="20"/>
      <c r="DNJ347" s="20"/>
      <c r="DNK347" s="20"/>
      <c r="DNL347" s="20"/>
      <c r="DNM347" s="20"/>
      <c r="DNN347" s="20"/>
      <c r="DNO347" s="20"/>
      <c r="DNP347" s="20"/>
      <c r="DNQ347" s="20"/>
      <c r="DNR347" s="20"/>
      <c r="DNS347" s="20"/>
      <c r="DNT347" s="20"/>
      <c r="DNU347" s="20"/>
      <c r="DNV347" s="20"/>
      <c r="DNW347" s="20"/>
      <c r="DNX347" s="20"/>
      <c r="DNY347" s="20"/>
      <c r="DNZ347" s="20"/>
      <c r="DOA347" s="20"/>
      <c r="DOB347" s="20"/>
      <c r="DOC347" s="20"/>
      <c r="DOD347" s="20"/>
      <c r="DOE347" s="20"/>
      <c r="DOF347" s="20"/>
      <c r="DOG347" s="20"/>
      <c r="DOH347" s="20"/>
      <c r="DOI347" s="20"/>
      <c r="DOJ347" s="20"/>
      <c r="DOK347" s="20"/>
      <c r="DOL347" s="20"/>
      <c r="DOM347" s="20"/>
      <c r="DON347" s="20"/>
      <c r="DOO347" s="20"/>
      <c r="DOP347" s="20"/>
      <c r="DOQ347" s="20"/>
      <c r="DOR347" s="20"/>
      <c r="DOS347" s="20"/>
      <c r="DOT347" s="20"/>
      <c r="DOU347" s="20"/>
      <c r="DOV347" s="20"/>
      <c r="DOW347" s="20"/>
      <c r="DOX347" s="20"/>
      <c r="DOY347" s="20"/>
      <c r="DOZ347" s="20"/>
      <c r="DPA347" s="20"/>
      <c r="DPB347" s="20"/>
      <c r="DPC347" s="20"/>
      <c r="DPD347" s="20"/>
      <c r="DPE347" s="20"/>
      <c r="DPF347" s="20"/>
      <c r="DPG347" s="20"/>
      <c r="DPH347" s="20"/>
      <c r="DPI347" s="20"/>
      <c r="DPJ347" s="20"/>
      <c r="DPK347" s="20"/>
      <c r="DPL347" s="20"/>
      <c r="DPM347" s="20"/>
      <c r="DPN347" s="20"/>
      <c r="DPO347" s="20"/>
      <c r="DPP347" s="20"/>
      <c r="DPQ347" s="20"/>
      <c r="DPR347" s="20"/>
      <c r="DPS347" s="20"/>
      <c r="DPT347" s="20"/>
      <c r="DPU347" s="20"/>
      <c r="DPV347" s="20"/>
      <c r="DPW347" s="20"/>
      <c r="DPX347" s="20"/>
      <c r="DPY347" s="20"/>
      <c r="DPZ347" s="20"/>
      <c r="DQA347" s="20"/>
      <c r="DQB347" s="20"/>
      <c r="DQC347" s="20"/>
      <c r="DQD347" s="20"/>
      <c r="DQE347" s="20"/>
      <c r="DQF347" s="20"/>
      <c r="DQG347" s="20"/>
      <c r="DQH347" s="20"/>
      <c r="DQI347" s="20"/>
      <c r="DQJ347" s="20"/>
      <c r="DQK347" s="20"/>
      <c r="DQL347" s="20"/>
      <c r="DQM347" s="20"/>
      <c r="DQN347" s="20"/>
      <c r="DQO347" s="20"/>
      <c r="DQP347" s="20"/>
      <c r="DQQ347" s="20"/>
      <c r="DQR347" s="20"/>
      <c r="DQS347" s="20"/>
      <c r="DQT347" s="20"/>
      <c r="DQU347" s="20"/>
      <c r="DQV347" s="20"/>
      <c r="DQW347" s="20"/>
      <c r="DQX347" s="20"/>
      <c r="DQY347" s="20"/>
      <c r="DQZ347" s="20"/>
      <c r="DRA347" s="20"/>
      <c r="DRB347" s="20"/>
      <c r="DRC347" s="20"/>
      <c r="DRD347" s="20"/>
      <c r="DRE347" s="20"/>
      <c r="DRF347" s="20"/>
      <c r="DRG347" s="20"/>
      <c r="DRH347" s="20"/>
      <c r="DRI347" s="20"/>
      <c r="DRJ347" s="20"/>
      <c r="DRK347" s="20"/>
      <c r="DRL347" s="20"/>
      <c r="DRM347" s="20"/>
      <c r="DRN347" s="20"/>
      <c r="DRO347" s="20"/>
      <c r="DRP347" s="20"/>
      <c r="DRQ347" s="20"/>
      <c r="DRR347" s="20"/>
      <c r="DRS347" s="20"/>
      <c r="DRT347" s="20"/>
      <c r="DRU347" s="20"/>
      <c r="DRV347" s="20"/>
      <c r="DRW347" s="20"/>
      <c r="DRX347" s="20"/>
      <c r="DRY347" s="20"/>
      <c r="DRZ347" s="20"/>
      <c r="DSA347" s="20"/>
      <c r="DSB347" s="20"/>
      <c r="DSC347" s="20"/>
      <c r="DSD347" s="20"/>
      <c r="DSE347" s="20"/>
      <c r="DSF347" s="20"/>
      <c r="DSG347" s="20"/>
      <c r="DSH347" s="20"/>
      <c r="DSI347" s="20"/>
      <c r="DSJ347" s="20"/>
      <c r="DSK347" s="20"/>
      <c r="DSL347" s="20"/>
      <c r="DSM347" s="20"/>
      <c r="DSN347" s="20"/>
      <c r="DSO347" s="20"/>
      <c r="DSP347" s="20"/>
      <c r="DSQ347" s="20"/>
      <c r="DSR347" s="20"/>
      <c r="DSS347" s="20"/>
      <c r="DST347" s="20"/>
      <c r="DSU347" s="20"/>
      <c r="DSV347" s="20"/>
      <c r="DSW347" s="20"/>
      <c r="DSX347" s="20"/>
      <c r="DSY347" s="20"/>
      <c r="DSZ347" s="20"/>
      <c r="DTA347" s="20"/>
      <c r="DTB347" s="20"/>
      <c r="DTC347" s="20"/>
      <c r="DTD347" s="20"/>
      <c r="DTE347" s="20"/>
      <c r="DTF347" s="20"/>
      <c r="DTG347" s="20"/>
      <c r="DTH347" s="20"/>
      <c r="DTI347" s="20"/>
      <c r="DTJ347" s="20"/>
      <c r="DTK347" s="20"/>
      <c r="DTL347" s="20"/>
      <c r="DTM347" s="20"/>
      <c r="DTN347" s="20"/>
      <c r="DTO347" s="20"/>
      <c r="DTP347" s="20"/>
      <c r="DTQ347" s="20"/>
      <c r="DTR347" s="20"/>
      <c r="DTS347" s="20"/>
      <c r="DTT347" s="20"/>
      <c r="DTU347" s="20"/>
      <c r="DTV347" s="20"/>
      <c r="DTW347" s="20"/>
      <c r="DTX347" s="20"/>
      <c r="DTY347" s="20"/>
      <c r="DTZ347" s="20"/>
      <c r="DUA347" s="20"/>
      <c r="DUB347" s="20"/>
      <c r="DUC347" s="20"/>
      <c r="DUD347" s="20"/>
      <c r="DUE347" s="20"/>
      <c r="DUF347" s="20"/>
      <c r="DUG347" s="20"/>
      <c r="DUH347" s="20"/>
      <c r="DUI347" s="20"/>
      <c r="DUJ347" s="20"/>
      <c r="DUK347" s="20"/>
      <c r="DUL347" s="20"/>
      <c r="DUM347" s="20"/>
      <c r="DUN347" s="20"/>
      <c r="DUO347" s="20"/>
      <c r="DUP347" s="20"/>
      <c r="DUQ347" s="20"/>
      <c r="DUR347" s="20"/>
      <c r="DUS347" s="20"/>
      <c r="DUT347" s="20"/>
      <c r="DUU347" s="20"/>
      <c r="DUV347" s="20"/>
      <c r="DUW347" s="20"/>
      <c r="DUX347" s="20"/>
      <c r="DUY347" s="20"/>
      <c r="DUZ347" s="20"/>
      <c r="DVA347" s="20"/>
      <c r="DVB347" s="20"/>
      <c r="DVC347" s="20"/>
      <c r="DVD347" s="20"/>
      <c r="DVE347" s="20"/>
      <c r="DVF347" s="20"/>
      <c r="DVG347" s="20"/>
      <c r="DVH347" s="20"/>
      <c r="DVI347" s="20"/>
      <c r="DVJ347" s="20"/>
      <c r="DVK347" s="20"/>
      <c r="DVL347" s="20"/>
      <c r="DVM347" s="20"/>
      <c r="DVN347" s="20"/>
      <c r="DVO347" s="20"/>
      <c r="DVP347" s="20"/>
      <c r="DVQ347" s="20"/>
      <c r="DVR347" s="20"/>
      <c r="DVS347" s="20"/>
      <c r="DVT347" s="20"/>
      <c r="DVU347" s="20"/>
      <c r="DVV347" s="20"/>
      <c r="DVW347" s="20"/>
      <c r="DVX347" s="20"/>
      <c r="DVY347" s="20"/>
      <c r="DVZ347" s="20"/>
      <c r="DWA347" s="20"/>
      <c r="DWB347" s="20"/>
      <c r="DWC347" s="20"/>
      <c r="DWD347" s="20"/>
      <c r="DWE347" s="20"/>
      <c r="DWF347" s="20"/>
      <c r="DWG347" s="20"/>
      <c r="DWH347" s="20"/>
      <c r="DWI347" s="20"/>
      <c r="DWJ347" s="20"/>
      <c r="DWK347" s="20"/>
      <c r="DWL347" s="20"/>
      <c r="DWM347" s="20"/>
      <c r="DWN347" s="20"/>
      <c r="DWO347" s="20"/>
      <c r="DWP347" s="20"/>
      <c r="DWQ347" s="20"/>
      <c r="DWR347" s="20"/>
      <c r="DWS347" s="20"/>
      <c r="DWT347" s="20"/>
      <c r="DWU347" s="20"/>
      <c r="DWV347" s="20"/>
      <c r="DWW347" s="20"/>
      <c r="DWX347" s="20"/>
      <c r="DWY347" s="20"/>
      <c r="DWZ347" s="20"/>
      <c r="DXA347" s="20"/>
      <c r="DXB347" s="20"/>
      <c r="DXC347" s="20"/>
      <c r="DXD347" s="20"/>
      <c r="DXE347" s="20"/>
      <c r="DXF347" s="20"/>
      <c r="DXG347" s="20"/>
      <c r="DXH347" s="20"/>
      <c r="DXI347" s="20"/>
      <c r="DXJ347" s="20"/>
      <c r="DXK347" s="20"/>
      <c r="DXL347" s="20"/>
      <c r="DXM347" s="20"/>
      <c r="DXN347" s="20"/>
      <c r="DXO347" s="20"/>
      <c r="DXP347" s="20"/>
      <c r="DXQ347" s="20"/>
      <c r="DXR347" s="20"/>
      <c r="DXS347" s="20"/>
      <c r="DXT347" s="20"/>
      <c r="DXU347" s="20"/>
      <c r="DXV347" s="20"/>
      <c r="DXW347" s="20"/>
      <c r="DXX347" s="20"/>
      <c r="DXY347" s="20"/>
      <c r="DXZ347" s="20"/>
      <c r="DYA347" s="20"/>
      <c r="DYB347" s="20"/>
      <c r="DYC347" s="20"/>
      <c r="DYD347" s="20"/>
      <c r="DYE347" s="20"/>
      <c r="DYF347" s="20"/>
      <c r="DYG347" s="20"/>
      <c r="DYH347" s="20"/>
      <c r="DYI347" s="20"/>
      <c r="DYJ347" s="20"/>
      <c r="DYK347" s="20"/>
      <c r="DYL347" s="20"/>
      <c r="DYM347" s="20"/>
      <c r="DYN347" s="20"/>
      <c r="DYO347" s="20"/>
      <c r="DYP347" s="20"/>
      <c r="DYQ347" s="20"/>
      <c r="DYR347" s="20"/>
      <c r="DYS347" s="20"/>
      <c r="DYT347" s="20"/>
      <c r="DYU347" s="20"/>
      <c r="DYV347" s="20"/>
      <c r="DYW347" s="20"/>
      <c r="DYX347" s="20"/>
      <c r="DYY347" s="20"/>
      <c r="DYZ347" s="20"/>
      <c r="DZA347" s="20"/>
      <c r="DZB347" s="20"/>
      <c r="DZC347" s="20"/>
      <c r="DZD347" s="20"/>
      <c r="DZE347" s="20"/>
      <c r="DZF347" s="20"/>
      <c r="DZG347" s="20"/>
      <c r="DZH347" s="20"/>
      <c r="DZI347" s="20"/>
      <c r="DZJ347" s="20"/>
      <c r="DZK347" s="20"/>
      <c r="DZL347" s="20"/>
      <c r="DZM347" s="20"/>
      <c r="DZN347" s="20"/>
      <c r="DZO347" s="20"/>
      <c r="DZP347" s="20"/>
      <c r="DZQ347" s="20"/>
      <c r="DZR347" s="20"/>
      <c r="DZS347" s="20"/>
      <c r="DZT347" s="20"/>
      <c r="DZU347" s="20"/>
      <c r="DZV347" s="20"/>
      <c r="DZW347" s="20"/>
      <c r="DZX347" s="20"/>
      <c r="DZY347" s="20"/>
      <c r="DZZ347" s="20"/>
      <c r="EAA347" s="20"/>
      <c r="EAB347" s="20"/>
      <c r="EAC347" s="20"/>
      <c r="EAD347" s="20"/>
      <c r="EAE347" s="20"/>
      <c r="EAF347" s="20"/>
      <c r="EAG347" s="20"/>
      <c r="EAH347" s="20"/>
      <c r="EAI347" s="20"/>
      <c r="EAJ347" s="20"/>
      <c r="EAK347" s="20"/>
      <c r="EAL347" s="20"/>
      <c r="EAM347" s="20"/>
      <c r="EAN347" s="20"/>
      <c r="EAO347" s="20"/>
      <c r="EAP347" s="20"/>
      <c r="EAQ347" s="20"/>
      <c r="EAR347" s="20"/>
      <c r="EAS347" s="20"/>
      <c r="EAT347" s="20"/>
      <c r="EAU347" s="20"/>
      <c r="EAV347" s="20"/>
      <c r="EAW347" s="20"/>
      <c r="EAX347" s="20"/>
      <c r="EAY347" s="20"/>
      <c r="EAZ347" s="20"/>
      <c r="EBA347" s="20"/>
      <c r="EBB347" s="20"/>
      <c r="EBC347" s="20"/>
      <c r="EBD347" s="20"/>
      <c r="EBE347" s="20"/>
      <c r="EBF347" s="20"/>
      <c r="EBG347" s="20"/>
      <c r="EBH347" s="20"/>
      <c r="EBI347" s="20"/>
      <c r="EBJ347" s="20"/>
      <c r="EBK347" s="20"/>
      <c r="EBL347" s="20"/>
      <c r="EBM347" s="20"/>
      <c r="EBN347" s="20"/>
      <c r="EBO347" s="20"/>
      <c r="EBP347" s="20"/>
      <c r="EBQ347" s="20"/>
      <c r="EBR347" s="20"/>
      <c r="EBS347" s="20"/>
      <c r="EBT347" s="20"/>
      <c r="EBU347" s="20"/>
      <c r="EBV347" s="20"/>
      <c r="EBW347" s="20"/>
      <c r="EBX347" s="20"/>
      <c r="EBY347" s="20"/>
      <c r="EBZ347" s="20"/>
      <c r="ECA347" s="20"/>
      <c r="ECB347" s="20"/>
      <c r="ECC347" s="20"/>
      <c r="ECD347" s="20"/>
      <c r="ECE347" s="20"/>
      <c r="ECF347" s="20"/>
      <c r="ECG347" s="20"/>
      <c r="ECH347" s="20"/>
      <c r="ECI347" s="20"/>
      <c r="ECJ347" s="20"/>
      <c r="ECK347" s="20"/>
      <c r="ECL347" s="20"/>
      <c r="ECM347" s="20"/>
      <c r="ECN347" s="20"/>
      <c r="ECO347" s="20"/>
      <c r="ECP347" s="20"/>
      <c r="ECQ347" s="20"/>
      <c r="ECR347" s="20"/>
      <c r="ECS347" s="20"/>
      <c r="ECT347" s="20"/>
      <c r="ECU347" s="20"/>
      <c r="ECV347" s="20"/>
      <c r="ECW347" s="20"/>
      <c r="ECX347" s="20"/>
      <c r="ECY347" s="20"/>
      <c r="ECZ347" s="20"/>
      <c r="EDA347" s="20"/>
      <c r="EDB347" s="20"/>
      <c r="EDC347" s="20"/>
      <c r="EDD347" s="20"/>
      <c r="EDE347" s="20"/>
      <c r="EDF347" s="20"/>
      <c r="EDG347" s="20"/>
      <c r="EDH347" s="20"/>
      <c r="EDI347" s="20"/>
      <c r="EDJ347" s="20"/>
      <c r="EDK347" s="20"/>
      <c r="EDL347" s="20"/>
      <c r="EDM347" s="20"/>
      <c r="EDN347" s="20"/>
      <c r="EDO347" s="20"/>
      <c r="EDP347" s="20"/>
      <c r="EDQ347" s="20"/>
      <c r="EDR347" s="20"/>
      <c r="EDS347" s="20"/>
      <c r="EDT347" s="20"/>
      <c r="EDU347" s="20"/>
      <c r="EDV347" s="20"/>
      <c r="EDW347" s="20"/>
      <c r="EDX347" s="20"/>
      <c r="EDY347" s="20"/>
      <c r="EDZ347" s="20"/>
      <c r="EEA347" s="20"/>
      <c r="EEB347" s="20"/>
      <c r="EEC347" s="20"/>
      <c r="EED347" s="20"/>
      <c r="EEE347" s="20"/>
      <c r="EEF347" s="20"/>
      <c r="EEG347" s="20"/>
      <c r="EEH347" s="20"/>
      <c r="EEI347" s="20"/>
      <c r="EEJ347" s="20"/>
      <c r="EEK347" s="20"/>
      <c r="EEL347" s="20"/>
      <c r="EEM347" s="20"/>
      <c r="EEN347" s="20"/>
      <c r="EEO347" s="20"/>
      <c r="EEP347" s="20"/>
      <c r="EEQ347" s="20"/>
      <c r="EER347" s="20"/>
      <c r="EES347" s="20"/>
      <c r="EET347" s="20"/>
      <c r="EEU347" s="20"/>
      <c r="EEV347" s="20"/>
      <c r="EEW347" s="20"/>
      <c r="EEX347" s="20"/>
      <c r="EEY347" s="20"/>
      <c r="EEZ347" s="20"/>
      <c r="EFA347" s="20"/>
      <c r="EFB347" s="20"/>
      <c r="EFC347" s="20"/>
      <c r="EFD347" s="20"/>
      <c r="EFE347" s="20"/>
      <c r="EFF347" s="20"/>
      <c r="EFG347" s="20"/>
      <c r="EFH347" s="20"/>
      <c r="EFI347" s="20"/>
      <c r="EFJ347" s="20"/>
      <c r="EFK347" s="20"/>
      <c r="EFL347" s="20"/>
      <c r="EFM347" s="20"/>
      <c r="EFN347" s="20"/>
      <c r="EFO347" s="20"/>
      <c r="EFP347" s="20"/>
      <c r="EFQ347" s="20"/>
      <c r="EFR347" s="20"/>
      <c r="EFS347" s="20"/>
      <c r="EFT347" s="20"/>
      <c r="EFU347" s="20"/>
      <c r="EFV347" s="20"/>
      <c r="EFW347" s="20"/>
      <c r="EFX347" s="20"/>
      <c r="EFY347" s="20"/>
      <c r="EFZ347" s="20"/>
      <c r="EGA347" s="20"/>
      <c r="EGB347" s="20"/>
      <c r="EGC347" s="20"/>
      <c r="EGD347" s="20"/>
      <c r="EGE347" s="20"/>
      <c r="EGF347" s="20"/>
      <c r="EGG347" s="20"/>
      <c r="EGH347" s="20"/>
      <c r="EGI347" s="20"/>
      <c r="EGJ347" s="20"/>
      <c r="EGK347" s="20"/>
      <c r="EGL347" s="20"/>
      <c r="EGM347" s="20"/>
      <c r="EGN347" s="20"/>
      <c r="EGO347" s="20"/>
      <c r="EGP347" s="20"/>
      <c r="EGQ347" s="20"/>
      <c r="EGR347" s="20"/>
      <c r="EGS347" s="20"/>
      <c r="EGT347" s="20"/>
      <c r="EGU347" s="20"/>
      <c r="EGV347" s="20"/>
      <c r="EGW347" s="20"/>
      <c r="EGX347" s="20"/>
      <c r="EGY347" s="20"/>
      <c r="EGZ347" s="20"/>
      <c r="EHA347" s="20"/>
      <c r="EHB347" s="20"/>
      <c r="EHC347" s="20"/>
      <c r="EHD347" s="20"/>
      <c r="EHE347" s="20"/>
      <c r="EHF347" s="20"/>
      <c r="EHG347" s="20"/>
      <c r="EHH347" s="20"/>
      <c r="EHI347" s="20"/>
      <c r="EHJ347" s="20"/>
      <c r="EHK347" s="20"/>
      <c r="EHL347" s="20"/>
      <c r="EHM347" s="20"/>
      <c r="EHN347" s="20"/>
      <c r="EHO347" s="20"/>
      <c r="EHP347" s="20"/>
      <c r="EHQ347" s="20"/>
      <c r="EHR347" s="20"/>
      <c r="EHS347" s="20"/>
      <c r="EHT347" s="20"/>
      <c r="EHU347" s="20"/>
      <c r="EHV347" s="20"/>
      <c r="EHW347" s="20"/>
      <c r="EHX347" s="20"/>
      <c r="EHY347" s="20"/>
      <c r="EHZ347" s="20"/>
      <c r="EIA347" s="20"/>
      <c r="EIB347" s="20"/>
      <c r="EIC347" s="20"/>
      <c r="EID347" s="20"/>
      <c r="EIE347" s="20"/>
      <c r="EIF347" s="20"/>
      <c r="EIG347" s="20"/>
      <c r="EIH347" s="20"/>
      <c r="EII347" s="20"/>
      <c r="EIJ347" s="20"/>
      <c r="EIK347" s="20"/>
      <c r="EIL347" s="20"/>
      <c r="EIM347" s="20"/>
      <c r="EIN347" s="20"/>
      <c r="EIO347" s="20"/>
      <c r="EIP347" s="20"/>
      <c r="EIQ347" s="20"/>
      <c r="EIR347" s="20"/>
      <c r="EIS347" s="20"/>
      <c r="EIT347" s="20"/>
      <c r="EIU347" s="20"/>
      <c r="EIV347" s="20"/>
      <c r="EIW347" s="20"/>
      <c r="EIX347" s="20"/>
      <c r="EIY347" s="20"/>
      <c r="EIZ347" s="20"/>
      <c r="EJA347" s="20"/>
      <c r="EJB347" s="20"/>
      <c r="EJC347" s="20"/>
      <c r="EJD347" s="20"/>
      <c r="EJE347" s="20"/>
      <c r="EJF347" s="20"/>
      <c r="EJG347" s="20"/>
      <c r="EJH347" s="20"/>
      <c r="EJI347" s="20"/>
      <c r="EJJ347" s="20"/>
      <c r="EJK347" s="20"/>
      <c r="EJL347" s="20"/>
      <c r="EJM347" s="20"/>
      <c r="EJN347" s="20"/>
      <c r="EJO347" s="20"/>
      <c r="EJP347" s="20"/>
      <c r="EJQ347" s="20"/>
      <c r="EJR347" s="20"/>
      <c r="EJS347" s="20"/>
      <c r="EJT347" s="20"/>
      <c r="EJU347" s="20"/>
      <c r="EJV347" s="20"/>
      <c r="EJW347" s="20"/>
      <c r="EJX347" s="20"/>
      <c r="EJY347" s="20"/>
      <c r="EJZ347" s="20"/>
      <c r="EKA347" s="20"/>
      <c r="EKB347" s="20"/>
      <c r="EKC347" s="20"/>
      <c r="EKD347" s="20"/>
      <c r="EKE347" s="20"/>
      <c r="EKF347" s="20"/>
      <c r="EKG347" s="20"/>
      <c r="EKH347" s="20"/>
      <c r="EKI347" s="20"/>
      <c r="EKJ347" s="20"/>
      <c r="EKK347" s="20"/>
      <c r="EKL347" s="20"/>
      <c r="EKM347" s="20"/>
      <c r="EKN347" s="20"/>
      <c r="EKO347" s="20"/>
      <c r="EKP347" s="20"/>
      <c r="EKQ347" s="20"/>
      <c r="EKR347" s="20"/>
      <c r="EKS347" s="20"/>
      <c r="EKT347" s="20"/>
      <c r="EKU347" s="20"/>
      <c r="EKV347" s="20"/>
      <c r="EKW347" s="20"/>
      <c r="EKX347" s="20"/>
      <c r="EKY347" s="20"/>
      <c r="EKZ347" s="20"/>
      <c r="ELA347" s="20"/>
      <c r="ELB347" s="20"/>
      <c r="ELC347" s="20"/>
      <c r="ELD347" s="20"/>
      <c r="ELE347" s="20"/>
      <c r="ELF347" s="20"/>
      <c r="ELG347" s="20"/>
      <c r="ELH347" s="20"/>
      <c r="ELI347" s="20"/>
      <c r="ELJ347" s="20"/>
      <c r="ELK347" s="20"/>
      <c r="ELL347" s="20"/>
      <c r="ELM347" s="20"/>
      <c r="ELN347" s="20"/>
      <c r="ELO347" s="20"/>
      <c r="ELP347" s="20"/>
      <c r="ELQ347" s="20"/>
      <c r="ELR347" s="20"/>
      <c r="ELS347" s="20"/>
      <c r="ELT347" s="20"/>
      <c r="ELU347" s="20"/>
      <c r="ELV347" s="20"/>
      <c r="ELW347" s="20"/>
      <c r="ELX347" s="20"/>
      <c r="ELY347" s="20"/>
      <c r="ELZ347" s="20"/>
      <c r="EMA347" s="20"/>
      <c r="EMB347" s="20"/>
      <c r="EMC347" s="20"/>
      <c r="EMD347" s="20"/>
      <c r="EME347" s="20"/>
      <c r="EMF347" s="20"/>
      <c r="EMG347" s="20"/>
      <c r="EMH347" s="20"/>
      <c r="EMI347" s="20"/>
      <c r="EMJ347" s="20"/>
      <c r="EMK347" s="20"/>
      <c r="EML347" s="20"/>
      <c r="EMM347" s="20"/>
      <c r="EMN347" s="20"/>
      <c r="EMO347" s="20"/>
      <c r="EMP347" s="20"/>
      <c r="EMQ347" s="20"/>
      <c r="EMR347" s="20"/>
      <c r="EMS347" s="20"/>
      <c r="EMT347" s="20"/>
      <c r="EMU347" s="20"/>
      <c r="EMV347" s="20"/>
      <c r="EMW347" s="20"/>
      <c r="EMX347" s="20"/>
      <c r="EMY347" s="20"/>
      <c r="EMZ347" s="20"/>
      <c r="ENA347" s="20"/>
      <c r="ENB347" s="20"/>
      <c r="ENC347" s="20"/>
      <c r="END347" s="20"/>
      <c r="ENE347" s="20"/>
      <c r="ENF347" s="20"/>
      <c r="ENG347" s="20"/>
      <c r="ENH347" s="20"/>
      <c r="ENI347" s="20"/>
      <c r="ENJ347" s="20"/>
      <c r="ENK347" s="20"/>
      <c r="ENL347" s="20"/>
      <c r="ENM347" s="20"/>
      <c r="ENN347" s="20"/>
      <c r="ENO347" s="20"/>
      <c r="ENP347" s="20"/>
      <c r="ENQ347" s="20"/>
      <c r="ENR347" s="20"/>
      <c r="ENS347" s="20"/>
      <c r="ENT347" s="20"/>
      <c r="ENU347" s="20"/>
      <c r="ENV347" s="20"/>
      <c r="ENW347" s="20"/>
      <c r="ENX347" s="20"/>
      <c r="ENY347" s="20"/>
      <c r="ENZ347" s="20"/>
      <c r="EOA347" s="20"/>
      <c r="EOB347" s="20"/>
      <c r="EOC347" s="20"/>
      <c r="EOD347" s="20"/>
      <c r="EOE347" s="20"/>
      <c r="EOF347" s="20"/>
      <c r="EOG347" s="20"/>
      <c r="EOH347" s="20"/>
      <c r="EOI347" s="20"/>
      <c r="EOJ347" s="20"/>
      <c r="EOK347" s="20"/>
      <c r="EOL347" s="20"/>
      <c r="EOM347" s="20"/>
      <c r="EON347" s="20"/>
      <c r="EOO347" s="20"/>
      <c r="EOP347" s="20"/>
      <c r="EOQ347" s="20"/>
      <c r="EOR347" s="20"/>
      <c r="EOS347" s="20"/>
      <c r="EOT347" s="20"/>
      <c r="EOU347" s="20"/>
      <c r="EOV347" s="20"/>
      <c r="EOW347" s="20"/>
      <c r="EOX347" s="20"/>
      <c r="EOY347" s="20"/>
      <c r="EOZ347" s="20"/>
      <c r="EPA347" s="20"/>
      <c r="EPB347" s="20"/>
      <c r="EPC347" s="20"/>
      <c r="EPD347" s="20"/>
      <c r="EPE347" s="20"/>
      <c r="EPF347" s="20"/>
      <c r="EPG347" s="20"/>
      <c r="EPH347" s="20"/>
      <c r="EPI347" s="20"/>
      <c r="EPJ347" s="20"/>
      <c r="EPK347" s="20"/>
      <c r="EPL347" s="20"/>
      <c r="EPM347" s="20"/>
      <c r="EPN347" s="20"/>
      <c r="EPO347" s="20"/>
      <c r="EPP347" s="20"/>
      <c r="EPQ347" s="20"/>
      <c r="EPR347" s="20"/>
      <c r="EPS347" s="20"/>
      <c r="EPT347" s="20"/>
      <c r="EPU347" s="20"/>
      <c r="EPV347" s="20"/>
      <c r="EPW347" s="20"/>
      <c r="EPX347" s="20"/>
      <c r="EPY347" s="20"/>
      <c r="EPZ347" s="20"/>
      <c r="EQA347" s="20"/>
      <c r="EQB347" s="20"/>
      <c r="EQC347" s="20"/>
      <c r="EQD347" s="20"/>
      <c r="EQE347" s="20"/>
      <c r="EQF347" s="20"/>
      <c r="EQG347" s="20"/>
      <c r="EQH347" s="20"/>
      <c r="EQI347" s="20"/>
      <c r="EQJ347" s="20"/>
      <c r="EQK347" s="20"/>
      <c r="EQL347" s="20"/>
      <c r="EQM347" s="20"/>
      <c r="EQN347" s="20"/>
      <c r="EQO347" s="20"/>
      <c r="EQP347" s="20"/>
      <c r="EQQ347" s="20"/>
      <c r="EQR347" s="20"/>
      <c r="EQS347" s="20"/>
      <c r="EQT347" s="20"/>
      <c r="EQU347" s="20"/>
      <c r="EQV347" s="20"/>
      <c r="EQW347" s="20"/>
      <c r="EQX347" s="20"/>
      <c r="EQY347" s="20"/>
      <c r="EQZ347" s="20"/>
      <c r="ERA347" s="20"/>
      <c r="ERB347" s="20"/>
      <c r="ERC347" s="20"/>
      <c r="ERD347" s="20"/>
      <c r="ERE347" s="20"/>
      <c r="ERF347" s="20"/>
      <c r="ERG347" s="20"/>
      <c r="ERH347" s="20"/>
      <c r="ERI347" s="20"/>
      <c r="ERJ347" s="20"/>
      <c r="ERK347" s="20"/>
      <c r="ERL347" s="20"/>
      <c r="ERM347" s="20"/>
      <c r="ERN347" s="20"/>
      <c r="ERO347" s="20"/>
      <c r="ERP347" s="20"/>
      <c r="ERQ347" s="20"/>
      <c r="ERR347" s="20"/>
      <c r="ERS347" s="20"/>
      <c r="ERT347" s="20"/>
      <c r="ERU347" s="20"/>
      <c r="ERV347" s="20"/>
      <c r="ERW347" s="20"/>
      <c r="ERX347" s="20"/>
      <c r="ERY347" s="20"/>
      <c r="ERZ347" s="20"/>
      <c r="ESA347" s="20"/>
      <c r="ESB347" s="20"/>
      <c r="ESC347" s="20"/>
      <c r="ESD347" s="20"/>
      <c r="ESE347" s="20"/>
      <c r="ESF347" s="20"/>
      <c r="ESG347" s="20"/>
      <c r="ESH347" s="20"/>
      <c r="ESI347" s="20"/>
      <c r="ESJ347" s="20"/>
      <c r="ESK347" s="20"/>
      <c r="ESL347" s="20"/>
      <c r="ESM347" s="20"/>
      <c r="ESN347" s="20"/>
      <c r="ESO347" s="20"/>
      <c r="ESP347" s="20"/>
      <c r="ESQ347" s="20"/>
      <c r="ESR347" s="20"/>
      <c r="ESS347" s="20"/>
      <c r="EST347" s="20"/>
      <c r="ESU347" s="20"/>
      <c r="ESV347" s="20"/>
      <c r="ESW347" s="20"/>
      <c r="ESX347" s="20"/>
      <c r="ESY347" s="20"/>
      <c r="ESZ347" s="20"/>
      <c r="ETA347" s="20"/>
      <c r="ETB347" s="20"/>
      <c r="ETC347" s="20"/>
      <c r="ETD347" s="20"/>
      <c r="ETE347" s="20"/>
      <c r="ETF347" s="20"/>
      <c r="ETG347" s="20"/>
      <c r="ETH347" s="20"/>
      <c r="ETI347" s="20"/>
      <c r="ETJ347" s="20"/>
      <c r="ETK347" s="20"/>
      <c r="ETL347" s="20"/>
      <c r="ETM347" s="20"/>
      <c r="ETN347" s="20"/>
      <c r="ETO347" s="20"/>
      <c r="ETP347" s="20"/>
      <c r="ETQ347" s="20"/>
      <c r="ETR347" s="20"/>
      <c r="ETS347" s="20"/>
      <c r="ETT347" s="20"/>
      <c r="ETU347" s="20"/>
      <c r="ETV347" s="20"/>
      <c r="ETW347" s="20"/>
      <c r="ETX347" s="20"/>
      <c r="ETY347" s="20"/>
      <c r="ETZ347" s="20"/>
      <c r="EUA347" s="20"/>
      <c r="EUB347" s="20"/>
      <c r="EUC347" s="20"/>
      <c r="EUD347" s="20"/>
      <c r="EUE347" s="20"/>
      <c r="EUF347" s="20"/>
      <c r="EUG347" s="20"/>
      <c r="EUH347" s="20"/>
      <c r="EUI347" s="20"/>
      <c r="EUJ347" s="20"/>
      <c r="EUK347" s="20"/>
      <c r="EUL347" s="20"/>
      <c r="EUM347" s="20"/>
      <c r="EUN347" s="20"/>
      <c r="EUO347" s="20"/>
      <c r="EUP347" s="20"/>
      <c r="EUQ347" s="20"/>
      <c r="EUR347" s="20"/>
      <c r="EUS347" s="20"/>
      <c r="EUT347" s="20"/>
      <c r="EUU347" s="20"/>
      <c r="EUV347" s="20"/>
      <c r="EUW347" s="20"/>
      <c r="EUX347" s="20"/>
      <c r="EUY347" s="20"/>
      <c r="EUZ347" s="20"/>
      <c r="EVA347" s="20"/>
      <c r="EVB347" s="20"/>
      <c r="EVC347" s="20"/>
      <c r="EVD347" s="20"/>
      <c r="EVE347" s="20"/>
      <c r="EVF347" s="20"/>
      <c r="EVG347" s="20"/>
      <c r="EVH347" s="20"/>
      <c r="EVI347" s="20"/>
      <c r="EVJ347" s="20"/>
      <c r="EVK347" s="20"/>
      <c r="EVL347" s="20"/>
      <c r="EVM347" s="20"/>
      <c r="EVN347" s="20"/>
      <c r="EVO347" s="20"/>
      <c r="EVP347" s="20"/>
      <c r="EVQ347" s="20"/>
      <c r="EVR347" s="20"/>
      <c r="EVS347" s="20"/>
      <c r="EVT347" s="20"/>
      <c r="EVU347" s="20"/>
      <c r="EVV347" s="20"/>
      <c r="EVW347" s="20"/>
      <c r="EVX347" s="20"/>
      <c r="EVY347" s="20"/>
      <c r="EVZ347" s="20"/>
      <c r="EWA347" s="20"/>
      <c r="EWB347" s="20"/>
      <c r="EWC347" s="20"/>
      <c r="EWD347" s="20"/>
      <c r="EWE347" s="20"/>
      <c r="EWF347" s="20"/>
      <c r="EWG347" s="20"/>
      <c r="EWH347" s="20"/>
      <c r="EWI347" s="20"/>
      <c r="EWJ347" s="20"/>
      <c r="EWK347" s="20"/>
      <c r="EWL347" s="20"/>
      <c r="EWM347" s="20"/>
      <c r="EWN347" s="20"/>
      <c r="EWO347" s="20"/>
      <c r="EWP347" s="20"/>
      <c r="EWQ347" s="20"/>
      <c r="EWR347" s="20"/>
      <c r="EWS347" s="20"/>
      <c r="EWT347" s="20"/>
      <c r="EWU347" s="20"/>
      <c r="EWV347" s="20"/>
      <c r="EWW347" s="20"/>
      <c r="EWX347" s="20"/>
      <c r="EWY347" s="20"/>
      <c r="EWZ347" s="20"/>
      <c r="EXA347" s="20"/>
      <c r="EXB347" s="20"/>
      <c r="EXC347" s="20"/>
      <c r="EXD347" s="20"/>
      <c r="EXE347" s="20"/>
      <c r="EXF347" s="20"/>
      <c r="EXG347" s="20"/>
      <c r="EXH347" s="20"/>
      <c r="EXI347" s="20"/>
      <c r="EXJ347" s="20"/>
      <c r="EXK347" s="20"/>
      <c r="EXL347" s="20"/>
      <c r="EXM347" s="20"/>
      <c r="EXN347" s="20"/>
      <c r="EXO347" s="20"/>
      <c r="EXP347" s="20"/>
      <c r="EXQ347" s="20"/>
      <c r="EXR347" s="20"/>
      <c r="EXS347" s="20"/>
      <c r="EXT347" s="20"/>
      <c r="EXU347" s="20"/>
      <c r="EXV347" s="20"/>
      <c r="EXW347" s="20"/>
      <c r="EXX347" s="20"/>
      <c r="EXY347" s="20"/>
      <c r="EXZ347" s="20"/>
      <c r="EYA347" s="20"/>
      <c r="EYB347" s="20"/>
      <c r="EYC347" s="20"/>
      <c r="EYD347" s="20"/>
      <c r="EYE347" s="20"/>
      <c r="EYF347" s="20"/>
      <c r="EYG347" s="20"/>
      <c r="EYH347" s="20"/>
      <c r="EYI347" s="20"/>
      <c r="EYJ347" s="20"/>
      <c r="EYK347" s="20"/>
      <c r="EYL347" s="20"/>
      <c r="EYM347" s="20"/>
      <c r="EYN347" s="20"/>
      <c r="EYO347" s="20"/>
      <c r="EYP347" s="20"/>
      <c r="EYQ347" s="20"/>
      <c r="EYR347" s="20"/>
      <c r="EYS347" s="20"/>
      <c r="EYT347" s="20"/>
      <c r="EYU347" s="20"/>
      <c r="EYV347" s="20"/>
      <c r="EYW347" s="20"/>
      <c r="EYX347" s="20"/>
      <c r="EYY347" s="20"/>
      <c r="EYZ347" s="20"/>
      <c r="EZA347" s="20"/>
      <c r="EZB347" s="20"/>
      <c r="EZC347" s="20"/>
      <c r="EZD347" s="20"/>
      <c r="EZE347" s="20"/>
      <c r="EZF347" s="20"/>
      <c r="EZG347" s="20"/>
      <c r="EZH347" s="20"/>
      <c r="EZI347" s="20"/>
      <c r="EZJ347" s="20"/>
      <c r="EZK347" s="20"/>
      <c r="EZL347" s="20"/>
      <c r="EZM347" s="20"/>
      <c r="EZN347" s="20"/>
      <c r="EZO347" s="20"/>
      <c r="EZP347" s="20"/>
      <c r="EZQ347" s="20"/>
      <c r="EZR347" s="20"/>
      <c r="EZS347" s="20"/>
      <c r="EZT347" s="20"/>
      <c r="EZU347" s="20"/>
      <c r="EZV347" s="20"/>
      <c r="EZW347" s="20"/>
      <c r="EZX347" s="20"/>
      <c r="EZY347" s="20"/>
      <c r="EZZ347" s="20"/>
      <c r="FAA347" s="20"/>
      <c r="FAB347" s="20"/>
      <c r="FAC347" s="20"/>
      <c r="FAD347" s="20"/>
      <c r="FAE347" s="20"/>
      <c r="FAF347" s="20"/>
      <c r="FAG347" s="20"/>
      <c r="FAH347" s="20"/>
      <c r="FAI347" s="20"/>
      <c r="FAJ347" s="20"/>
      <c r="FAK347" s="20"/>
      <c r="FAL347" s="20"/>
      <c r="FAM347" s="20"/>
      <c r="FAN347" s="20"/>
      <c r="FAO347" s="20"/>
      <c r="FAP347" s="20"/>
      <c r="FAQ347" s="20"/>
      <c r="FAR347" s="20"/>
      <c r="FAS347" s="20"/>
      <c r="FAT347" s="20"/>
      <c r="FAU347" s="20"/>
      <c r="FAV347" s="20"/>
      <c r="FAW347" s="20"/>
      <c r="FAX347" s="20"/>
      <c r="FAY347" s="20"/>
      <c r="FAZ347" s="20"/>
      <c r="FBA347" s="20"/>
      <c r="FBB347" s="20"/>
      <c r="FBC347" s="20"/>
      <c r="FBD347" s="20"/>
      <c r="FBE347" s="20"/>
      <c r="FBF347" s="20"/>
      <c r="FBG347" s="20"/>
      <c r="FBH347" s="20"/>
      <c r="FBI347" s="20"/>
      <c r="FBJ347" s="20"/>
      <c r="FBK347" s="20"/>
      <c r="FBL347" s="20"/>
      <c r="FBM347" s="20"/>
      <c r="FBN347" s="20"/>
      <c r="FBO347" s="20"/>
      <c r="FBP347" s="20"/>
      <c r="FBQ347" s="20"/>
      <c r="FBR347" s="20"/>
      <c r="FBS347" s="20"/>
      <c r="FBT347" s="20"/>
      <c r="FBU347" s="20"/>
      <c r="FBV347" s="20"/>
      <c r="FBW347" s="20"/>
      <c r="FBX347" s="20"/>
      <c r="FBY347" s="20"/>
      <c r="FBZ347" s="20"/>
      <c r="FCA347" s="20"/>
      <c r="FCB347" s="20"/>
      <c r="FCC347" s="20"/>
      <c r="FCD347" s="20"/>
      <c r="FCE347" s="20"/>
      <c r="FCF347" s="20"/>
      <c r="FCG347" s="20"/>
      <c r="FCH347" s="20"/>
      <c r="FCI347" s="20"/>
      <c r="FCJ347" s="20"/>
      <c r="FCK347" s="20"/>
      <c r="FCL347" s="20"/>
      <c r="FCM347" s="20"/>
      <c r="FCN347" s="20"/>
      <c r="FCO347" s="20"/>
      <c r="FCP347" s="20"/>
      <c r="FCQ347" s="20"/>
      <c r="FCR347" s="20"/>
      <c r="FCS347" s="20"/>
      <c r="FCT347" s="20"/>
      <c r="FCU347" s="20"/>
      <c r="FCV347" s="20"/>
      <c r="FCW347" s="20"/>
      <c r="FCX347" s="20"/>
      <c r="FCY347" s="20"/>
      <c r="FCZ347" s="20"/>
      <c r="FDA347" s="20"/>
      <c r="FDB347" s="20"/>
      <c r="FDC347" s="20"/>
      <c r="FDD347" s="20"/>
      <c r="FDE347" s="20"/>
      <c r="FDF347" s="20"/>
      <c r="FDG347" s="20"/>
      <c r="FDH347" s="20"/>
      <c r="FDI347" s="20"/>
      <c r="FDJ347" s="20"/>
      <c r="FDK347" s="20"/>
      <c r="FDL347" s="20"/>
      <c r="FDM347" s="20"/>
      <c r="FDN347" s="20"/>
      <c r="FDO347" s="20"/>
      <c r="FDP347" s="20"/>
      <c r="FDQ347" s="20"/>
      <c r="FDR347" s="20"/>
      <c r="FDS347" s="20"/>
      <c r="FDT347" s="20"/>
      <c r="FDU347" s="20"/>
      <c r="FDV347" s="20"/>
      <c r="FDW347" s="20"/>
      <c r="FDX347" s="20"/>
      <c r="FDY347" s="20"/>
      <c r="FDZ347" s="20"/>
      <c r="FEA347" s="20"/>
      <c r="FEB347" s="20"/>
      <c r="FEC347" s="20"/>
      <c r="FED347" s="20"/>
      <c r="FEE347" s="20"/>
      <c r="FEF347" s="20"/>
      <c r="FEG347" s="20"/>
      <c r="FEH347" s="20"/>
      <c r="FEI347" s="20"/>
      <c r="FEJ347" s="20"/>
      <c r="FEK347" s="20"/>
      <c r="FEL347" s="20"/>
      <c r="FEM347" s="20"/>
      <c r="FEN347" s="20"/>
      <c r="FEO347" s="20"/>
      <c r="FEP347" s="20"/>
      <c r="FEQ347" s="20"/>
      <c r="FER347" s="20"/>
      <c r="FES347" s="20"/>
      <c r="FET347" s="20"/>
      <c r="FEU347" s="20"/>
      <c r="FEV347" s="20"/>
      <c r="FEW347" s="20"/>
      <c r="FEX347" s="20"/>
      <c r="FEY347" s="20"/>
      <c r="FEZ347" s="20"/>
      <c r="FFA347" s="20"/>
      <c r="FFB347" s="20"/>
      <c r="FFC347" s="20"/>
      <c r="FFD347" s="20"/>
      <c r="FFE347" s="20"/>
      <c r="FFF347" s="20"/>
      <c r="FFG347" s="20"/>
      <c r="FFH347" s="20"/>
      <c r="FFI347" s="20"/>
      <c r="FFJ347" s="20"/>
      <c r="FFK347" s="20"/>
      <c r="FFL347" s="20"/>
      <c r="FFM347" s="20"/>
      <c r="FFN347" s="20"/>
      <c r="FFO347" s="20"/>
      <c r="FFP347" s="20"/>
      <c r="FFQ347" s="20"/>
      <c r="FFR347" s="20"/>
      <c r="FFS347" s="20"/>
      <c r="FFT347" s="20"/>
      <c r="FFU347" s="20"/>
      <c r="FFV347" s="20"/>
      <c r="FFW347" s="20"/>
      <c r="FFX347" s="20"/>
      <c r="FFY347" s="20"/>
      <c r="FFZ347" s="20"/>
      <c r="FGA347" s="20"/>
      <c r="FGB347" s="20"/>
      <c r="FGC347" s="20"/>
      <c r="FGD347" s="20"/>
      <c r="FGE347" s="20"/>
      <c r="FGF347" s="20"/>
      <c r="FGG347" s="20"/>
      <c r="FGH347" s="20"/>
      <c r="FGI347" s="20"/>
      <c r="FGJ347" s="20"/>
      <c r="FGK347" s="20"/>
      <c r="FGL347" s="20"/>
      <c r="FGM347" s="20"/>
      <c r="FGN347" s="20"/>
      <c r="FGO347" s="20"/>
      <c r="FGP347" s="20"/>
      <c r="FGQ347" s="20"/>
      <c r="FGR347" s="20"/>
      <c r="FGS347" s="20"/>
      <c r="FGT347" s="20"/>
      <c r="FGU347" s="20"/>
      <c r="FGV347" s="20"/>
      <c r="FGW347" s="20"/>
      <c r="FGX347" s="20"/>
      <c r="FGY347" s="20"/>
      <c r="FGZ347" s="20"/>
      <c r="FHA347" s="20"/>
      <c r="FHB347" s="20"/>
      <c r="FHC347" s="20"/>
      <c r="FHD347" s="20"/>
      <c r="FHE347" s="20"/>
      <c r="FHF347" s="20"/>
      <c r="FHG347" s="20"/>
      <c r="FHH347" s="20"/>
      <c r="FHI347" s="20"/>
      <c r="FHJ347" s="20"/>
      <c r="FHK347" s="20"/>
      <c r="FHL347" s="20"/>
      <c r="FHM347" s="20"/>
      <c r="FHN347" s="20"/>
      <c r="FHO347" s="20"/>
      <c r="FHP347" s="20"/>
      <c r="FHQ347" s="20"/>
      <c r="FHR347" s="20"/>
      <c r="FHS347" s="20"/>
      <c r="FHT347" s="20"/>
      <c r="FHU347" s="20"/>
      <c r="FHV347" s="20"/>
      <c r="FHW347" s="20"/>
      <c r="FHX347" s="20"/>
      <c r="FHY347" s="20"/>
      <c r="FHZ347" s="20"/>
      <c r="FIA347" s="20"/>
      <c r="FIB347" s="20"/>
      <c r="FIC347" s="20"/>
      <c r="FID347" s="20"/>
      <c r="FIE347" s="20"/>
      <c r="FIF347" s="20"/>
      <c r="FIG347" s="20"/>
      <c r="FIH347" s="20"/>
      <c r="FII347" s="20"/>
      <c r="FIJ347" s="20"/>
      <c r="FIK347" s="20"/>
      <c r="FIL347" s="20"/>
      <c r="FIM347" s="20"/>
      <c r="FIN347" s="20"/>
      <c r="FIO347" s="20"/>
      <c r="FIP347" s="20"/>
      <c r="FIQ347" s="20"/>
      <c r="FIR347" s="20"/>
      <c r="FIS347" s="20"/>
      <c r="FIT347" s="20"/>
      <c r="FIU347" s="20"/>
      <c r="FIV347" s="20"/>
      <c r="FIW347" s="20"/>
      <c r="FIX347" s="20"/>
      <c r="FIY347" s="20"/>
      <c r="FIZ347" s="20"/>
      <c r="FJA347" s="20"/>
      <c r="FJB347" s="20"/>
      <c r="FJC347" s="20"/>
      <c r="FJD347" s="20"/>
      <c r="FJE347" s="20"/>
      <c r="FJF347" s="20"/>
      <c r="FJG347" s="20"/>
      <c r="FJH347" s="20"/>
      <c r="FJI347" s="20"/>
      <c r="FJJ347" s="20"/>
      <c r="FJK347" s="20"/>
      <c r="FJL347" s="20"/>
      <c r="FJM347" s="20"/>
      <c r="FJN347" s="20"/>
      <c r="FJO347" s="20"/>
      <c r="FJP347" s="20"/>
      <c r="FJQ347" s="20"/>
      <c r="FJR347" s="20"/>
      <c r="FJS347" s="20"/>
      <c r="FJT347" s="20"/>
      <c r="FJU347" s="20"/>
      <c r="FJV347" s="20"/>
      <c r="FJW347" s="20"/>
      <c r="FJX347" s="20"/>
      <c r="FJY347" s="20"/>
      <c r="FJZ347" s="20"/>
      <c r="FKA347" s="20"/>
      <c r="FKB347" s="20"/>
      <c r="FKC347" s="20"/>
      <c r="FKD347" s="20"/>
      <c r="FKE347" s="20"/>
      <c r="FKF347" s="20"/>
      <c r="FKG347" s="20"/>
      <c r="FKH347" s="20"/>
      <c r="FKI347" s="20"/>
      <c r="FKJ347" s="20"/>
      <c r="FKK347" s="20"/>
      <c r="FKL347" s="20"/>
      <c r="FKM347" s="20"/>
      <c r="FKN347" s="20"/>
      <c r="FKO347" s="20"/>
      <c r="FKP347" s="20"/>
      <c r="FKQ347" s="20"/>
      <c r="FKR347" s="20"/>
      <c r="FKS347" s="20"/>
      <c r="FKT347" s="20"/>
      <c r="FKU347" s="20"/>
      <c r="FKV347" s="20"/>
      <c r="FKW347" s="20"/>
      <c r="FKX347" s="20"/>
      <c r="FKY347" s="20"/>
      <c r="FKZ347" s="20"/>
      <c r="FLA347" s="20"/>
      <c r="FLB347" s="20"/>
      <c r="FLC347" s="20"/>
      <c r="FLD347" s="20"/>
      <c r="FLE347" s="20"/>
      <c r="FLF347" s="20"/>
      <c r="FLG347" s="20"/>
      <c r="FLH347" s="20"/>
      <c r="FLI347" s="20"/>
      <c r="FLJ347" s="20"/>
      <c r="FLK347" s="20"/>
      <c r="FLL347" s="20"/>
      <c r="FLM347" s="20"/>
      <c r="FLN347" s="20"/>
      <c r="FLO347" s="20"/>
      <c r="FLP347" s="20"/>
      <c r="FLQ347" s="20"/>
      <c r="FLR347" s="20"/>
      <c r="FLS347" s="20"/>
      <c r="FLT347" s="20"/>
      <c r="FLU347" s="20"/>
      <c r="FLV347" s="20"/>
      <c r="FLW347" s="20"/>
      <c r="FLX347" s="20"/>
      <c r="FLY347" s="20"/>
      <c r="FLZ347" s="20"/>
      <c r="FMA347" s="20"/>
      <c r="FMB347" s="20"/>
      <c r="FMC347" s="20"/>
      <c r="FMD347" s="20"/>
      <c r="FME347" s="20"/>
      <c r="FMF347" s="20"/>
      <c r="FMG347" s="20"/>
      <c r="FMH347" s="20"/>
      <c r="FMI347" s="20"/>
      <c r="FMJ347" s="20"/>
      <c r="FMK347" s="20"/>
      <c r="FML347" s="20"/>
      <c r="FMM347" s="20"/>
      <c r="FMN347" s="20"/>
      <c r="FMO347" s="20"/>
      <c r="FMP347" s="20"/>
      <c r="FMQ347" s="20"/>
      <c r="FMR347" s="20"/>
      <c r="FMS347" s="20"/>
      <c r="FMT347" s="20"/>
      <c r="FMU347" s="20"/>
      <c r="FMV347" s="20"/>
      <c r="FMW347" s="20"/>
      <c r="FMX347" s="20"/>
      <c r="FMY347" s="20"/>
      <c r="FMZ347" s="20"/>
      <c r="FNA347" s="20"/>
      <c r="FNB347" s="20"/>
      <c r="FNC347" s="20"/>
      <c r="FND347" s="20"/>
      <c r="FNE347" s="20"/>
      <c r="FNF347" s="20"/>
      <c r="FNG347" s="20"/>
      <c r="FNH347" s="20"/>
      <c r="FNI347" s="20"/>
      <c r="FNJ347" s="20"/>
      <c r="FNK347" s="20"/>
      <c r="FNL347" s="20"/>
      <c r="FNM347" s="20"/>
      <c r="FNN347" s="20"/>
      <c r="FNO347" s="20"/>
      <c r="FNP347" s="20"/>
      <c r="FNQ347" s="20"/>
      <c r="FNR347" s="20"/>
      <c r="FNS347" s="20"/>
      <c r="FNT347" s="20"/>
      <c r="FNU347" s="20"/>
      <c r="FNV347" s="20"/>
      <c r="FNW347" s="20"/>
      <c r="FNX347" s="20"/>
      <c r="FNY347" s="20"/>
      <c r="FNZ347" s="20"/>
      <c r="FOA347" s="20"/>
      <c r="FOB347" s="20"/>
      <c r="FOC347" s="20"/>
      <c r="FOD347" s="20"/>
      <c r="FOE347" s="20"/>
      <c r="FOF347" s="20"/>
      <c r="FOG347" s="20"/>
      <c r="FOH347" s="20"/>
      <c r="FOI347" s="20"/>
      <c r="FOJ347" s="20"/>
      <c r="FOK347" s="20"/>
      <c r="FOL347" s="20"/>
      <c r="FOM347" s="20"/>
      <c r="FON347" s="20"/>
      <c r="FOO347" s="20"/>
      <c r="FOP347" s="20"/>
      <c r="FOQ347" s="20"/>
      <c r="FOR347" s="20"/>
      <c r="FOS347" s="20"/>
      <c r="FOT347" s="20"/>
      <c r="FOU347" s="20"/>
      <c r="FOV347" s="20"/>
      <c r="FOW347" s="20"/>
      <c r="FOX347" s="20"/>
      <c r="FOY347" s="20"/>
      <c r="FOZ347" s="20"/>
      <c r="FPA347" s="20"/>
      <c r="FPB347" s="20"/>
      <c r="FPC347" s="20"/>
      <c r="FPD347" s="20"/>
      <c r="FPE347" s="20"/>
      <c r="FPF347" s="20"/>
      <c r="FPG347" s="20"/>
      <c r="FPH347" s="20"/>
      <c r="FPI347" s="20"/>
      <c r="FPJ347" s="20"/>
      <c r="FPK347" s="20"/>
      <c r="FPL347" s="20"/>
      <c r="FPM347" s="20"/>
      <c r="FPN347" s="20"/>
      <c r="FPO347" s="20"/>
      <c r="FPP347" s="20"/>
      <c r="FPQ347" s="20"/>
      <c r="FPR347" s="20"/>
      <c r="FPS347" s="20"/>
      <c r="FPT347" s="20"/>
      <c r="FPU347" s="20"/>
      <c r="FPV347" s="20"/>
      <c r="FPW347" s="20"/>
      <c r="FPX347" s="20"/>
      <c r="FPY347" s="20"/>
      <c r="FPZ347" s="20"/>
      <c r="FQA347" s="20"/>
      <c r="FQB347" s="20"/>
      <c r="FQC347" s="20"/>
      <c r="FQD347" s="20"/>
      <c r="FQE347" s="20"/>
      <c r="FQF347" s="20"/>
      <c r="FQG347" s="20"/>
      <c r="FQH347" s="20"/>
      <c r="FQI347" s="20"/>
      <c r="FQJ347" s="20"/>
      <c r="FQK347" s="20"/>
      <c r="FQL347" s="20"/>
      <c r="FQM347" s="20"/>
      <c r="FQN347" s="20"/>
      <c r="FQO347" s="20"/>
      <c r="FQP347" s="20"/>
      <c r="FQQ347" s="20"/>
      <c r="FQR347" s="20"/>
      <c r="FQS347" s="20"/>
      <c r="FQT347" s="20"/>
      <c r="FQU347" s="20"/>
      <c r="FQV347" s="20"/>
      <c r="FQW347" s="20"/>
      <c r="FQX347" s="20"/>
      <c r="FQY347" s="20"/>
      <c r="FQZ347" s="20"/>
      <c r="FRA347" s="20"/>
      <c r="FRB347" s="20"/>
      <c r="FRC347" s="20"/>
      <c r="FRD347" s="20"/>
      <c r="FRE347" s="20"/>
      <c r="FRF347" s="20"/>
      <c r="FRG347" s="20"/>
      <c r="FRH347" s="20"/>
      <c r="FRI347" s="20"/>
      <c r="FRJ347" s="20"/>
      <c r="FRK347" s="20"/>
      <c r="FRL347" s="20"/>
      <c r="FRM347" s="20"/>
      <c r="FRN347" s="20"/>
      <c r="FRO347" s="20"/>
      <c r="FRP347" s="20"/>
      <c r="FRQ347" s="20"/>
      <c r="FRR347" s="20"/>
      <c r="FRS347" s="20"/>
      <c r="FRT347" s="20"/>
      <c r="FRU347" s="20"/>
      <c r="FRV347" s="20"/>
      <c r="FRW347" s="20"/>
      <c r="FRX347" s="20"/>
      <c r="FRY347" s="20"/>
      <c r="FRZ347" s="20"/>
      <c r="FSA347" s="20"/>
      <c r="FSB347" s="20"/>
      <c r="FSC347" s="20"/>
      <c r="FSD347" s="20"/>
      <c r="FSE347" s="20"/>
      <c r="FSF347" s="20"/>
      <c r="FSG347" s="20"/>
      <c r="FSH347" s="20"/>
      <c r="FSI347" s="20"/>
      <c r="FSJ347" s="20"/>
      <c r="FSK347" s="20"/>
      <c r="FSL347" s="20"/>
      <c r="FSM347" s="20"/>
      <c r="FSN347" s="20"/>
      <c r="FSO347" s="20"/>
      <c r="FSP347" s="20"/>
      <c r="FSQ347" s="20"/>
      <c r="FSR347" s="20"/>
      <c r="FSS347" s="20"/>
      <c r="FST347" s="20"/>
      <c r="FSU347" s="20"/>
      <c r="FSV347" s="20"/>
      <c r="FSW347" s="20"/>
      <c r="FSX347" s="20"/>
      <c r="FSY347" s="20"/>
      <c r="FSZ347" s="20"/>
      <c r="FTA347" s="20"/>
      <c r="FTB347" s="20"/>
      <c r="FTC347" s="20"/>
      <c r="FTD347" s="20"/>
      <c r="FTE347" s="20"/>
      <c r="FTF347" s="20"/>
      <c r="FTG347" s="20"/>
      <c r="FTH347" s="20"/>
      <c r="FTI347" s="20"/>
      <c r="FTJ347" s="20"/>
      <c r="FTK347" s="20"/>
      <c r="FTL347" s="20"/>
      <c r="FTM347" s="20"/>
      <c r="FTN347" s="20"/>
      <c r="FTO347" s="20"/>
      <c r="FTP347" s="20"/>
      <c r="FTQ347" s="20"/>
      <c r="FTR347" s="20"/>
      <c r="FTS347" s="20"/>
      <c r="FTT347" s="20"/>
      <c r="FTU347" s="20"/>
      <c r="FTV347" s="20"/>
      <c r="FTW347" s="20"/>
      <c r="FTX347" s="20"/>
      <c r="FTY347" s="20"/>
      <c r="FTZ347" s="20"/>
      <c r="FUA347" s="20"/>
      <c r="FUB347" s="20"/>
      <c r="FUC347" s="20"/>
      <c r="FUD347" s="20"/>
      <c r="FUE347" s="20"/>
      <c r="FUF347" s="20"/>
      <c r="FUG347" s="20"/>
      <c r="FUH347" s="20"/>
      <c r="FUI347" s="20"/>
      <c r="FUJ347" s="20"/>
      <c r="FUK347" s="20"/>
      <c r="FUL347" s="20"/>
      <c r="FUM347" s="20"/>
      <c r="FUN347" s="20"/>
      <c r="FUO347" s="20"/>
      <c r="FUP347" s="20"/>
      <c r="FUQ347" s="20"/>
      <c r="FUR347" s="20"/>
      <c r="FUS347" s="20"/>
      <c r="FUT347" s="20"/>
      <c r="FUU347" s="20"/>
      <c r="FUV347" s="20"/>
      <c r="FUW347" s="20"/>
      <c r="FUX347" s="20"/>
      <c r="FUY347" s="20"/>
      <c r="FUZ347" s="20"/>
      <c r="FVA347" s="20"/>
      <c r="FVB347" s="20"/>
      <c r="FVC347" s="20"/>
      <c r="FVD347" s="20"/>
      <c r="FVE347" s="20"/>
      <c r="FVF347" s="20"/>
      <c r="FVG347" s="20"/>
      <c r="FVH347" s="20"/>
      <c r="FVI347" s="20"/>
      <c r="FVJ347" s="20"/>
      <c r="FVK347" s="20"/>
      <c r="FVL347" s="20"/>
      <c r="FVM347" s="20"/>
      <c r="FVN347" s="20"/>
      <c r="FVO347" s="20"/>
      <c r="FVP347" s="20"/>
      <c r="FVQ347" s="20"/>
      <c r="FVR347" s="20"/>
      <c r="FVS347" s="20"/>
      <c r="FVT347" s="20"/>
      <c r="FVU347" s="20"/>
      <c r="FVV347" s="20"/>
      <c r="FVW347" s="20"/>
      <c r="FVX347" s="20"/>
      <c r="FVY347" s="20"/>
      <c r="FVZ347" s="20"/>
      <c r="FWA347" s="20"/>
      <c r="FWB347" s="20"/>
      <c r="FWC347" s="20"/>
      <c r="FWD347" s="20"/>
      <c r="FWE347" s="20"/>
      <c r="FWF347" s="20"/>
      <c r="FWG347" s="20"/>
      <c r="FWH347" s="20"/>
      <c r="FWI347" s="20"/>
      <c r="FWJ347" s="20"/>
      <c r="FWK347" s="20"/>
      <c r="FWL347" s="20"/>
      <c r="FWM347" s="20"/>
      <c r="FWN347" s="20"/>
      <c r="FWO347" s="20"/>
      <c r="FWP347" s="20"/>
      <c r="FWQ347" s="20"/>
      <c r="FWR347" s="20"/>
      <c r="FWS347" s="20"/>
      <c r="FWT347" s="20"/>
      <c r="FWU347" s="20"/>
      <c r="FWV347" s="20"/>
      <c r="FWW347" s="20"/>
      <c r="FWX347" s="20"/>
      <c r="FWY347" s="20"/>
      <c r="FWZ347" s="20"/>
      <c r="FXA347" s="20"/>
      <c r="FXB347" s="20"/>
      <c r="FXC347" s="20"/>
      <c r="FXD347" s="20"/>
      <c r="FXE347" s="20"/>
      <c r="FXF347" s="20"/>
      <c r="FXG347" s="20"/>
      <c r="FXH347" s="20"/>
      <c r="FXI347" s="20"/>
      <c r="FXJ347" s="20"/>
      <c r="FXK347" s="20"/>
      <c r="FXL347" s="20"/>
      <c r="FXM347" s="20"/>
      <c r="FXN347" s="20"/>
      <c r="FXO347" s="20"/>
      <c r="FXP347" s="20"/>
      <c r="FXQ347" s="20"/>
      <c r="FXR347" s="20"/>
      <c r="FXS347" s="20"/>
      <c r="FXT347" s="20"/>
      <c r="FXU347" s="20"/>
      <c r="FXV347" s="20"/>
      <c r="FXW347" s="20"/>
      <c r="FXX347" s="20"/>
      <c r="FXY347" s="20"/>
      <c r="FXZ347" s="20"/>
      <c r="FYA347" s="20"/>
      <c r="FYB347" s="20"/>
      <c r="FYC347" s="20"/>
      <c r="FYD347" s="20"/>
      <c r="FYE347" s="20"/>
      <c r="FYF347" s="20"/>
      <c r="FYG347" s="20"/>
      <c r="FYH347" s="20"/>
      <c r="FYI347" s="20"/>
      <c r="FYJ347" s="20"/>
      <c r="FYK347" s="20"/>
      <c r="FYL347" s="20"/>
      <c r="FYM347" s="20"/>
      <c r="FYN347" s="20"/>
      <c r="FYO347" s="20"/>
      <c r="FYP347" s="20"/>
      <c r="FYQ347" s="20"/>
      <c r="FYR347" s="20"/>
      <c r="FYS347" s="20"/>
      <c r="FYT347" s="20"/>
      <c r="FYU347" s="20"/>
      <c r="FYV347" s="20"/>
      <c r="FYW347" s="20"/>
      <c r="FYX347" s="20"/>
      <c r="FYY347" s="20"/>
      <c r="FYZ347" s="20"/>
      <c r="FZA347" s="20"/>
      <c r="FZB347" s="20"/>
      <c r="FZC347" s="20"/>
      <c r="FZD347" s="20"/>
      <c r="FZE347" s="20"/>
      <c r="FZF347" s="20"/>
      <c r="FZG347" s="20"/>
      <c r="FZH347" s="20"/>
      <c r="FZI347" s="20"/>
      <c r="FZJ347" s="20"/>
      <c r="FZK347" s="20"/>
      <c r="FZL347" s="20"/>
      <c r="FZM347" s="20"/>
      <c r="FZN347" s="20"/>
      <c r="FZO347" s="20"/>
      <c r="FZP347" s="20"/>
      <c r="FZQ347" s="20"/>
      <c r="FZR347" s="20"/>
      <c r="FZS347" s="20"/>
      <c r="FZT347" s="20"/>
      <c r="FZU347" s="20"/>
      <c r="FZV347" s="20"/>
      <c r="FZW347" s="20"/>
      <c r="FZX347" s="20"/>
      <c r="FZY347" s="20"/>
      <c r="FZZ347" s="20"/>
      <c r="GAA347" s="20"/>
      <c r="GAB347" s="20"/>
      <c r="GAC347" s="20"/>
      <c r="GAD347" s="20"/>
      <c r="GAE347" s="20"/>
      <c r="GAF347" s="20"/>
      <c r="GAG347" s="20"/>
      <c r="GAH347" s="20"/>
      <c r="GAI347" s="20"/>
      <c r="GAJ347" s="20"/>
      <c r="GAK347" s="20"/>
      <c r="GAL347" s="20"/>
      <c r="GAM347" s="20"/>
      <c r="GAN347" s="20"/>
      <c r="GAO347" s="20"/>
      <c r="GAP347" s="20"/>
      <c r="GAQ347" s="20"/>
      <c r="GAR347" s="20"/>
      <c r="GAS347" s="20"/>
      <c r="GAT347" s="20"/>
      <c r="GAU347" s="20"/>
      <c r="GAV347" s="20"/>
      <c r="GAW347" s="20"/>
      <c r="GAX347" s="20"/>
      <c r="GAY347" s="20"/>
      <c r="GAZ347" s="20"/>
      <c r="GBA347" s="20"/>
      <c r="GBB347" s="20"/>
      <c r="GBC347" s="20"/>
      <c r="GBD347" s="20"/>
      <c r="GBE347" s="20"/>
      <c r="GBF347" s="20"/>
      <c r="GBG347" s="20"/>
      <c r="GBH347" s="20"/>
      <c r="GBI347" s="20"/>
      <c r="GBJ347" s="20"/>
      <c r="GBK347" s="20"/>
      <c r="GBL347" s="20"/>
      <c r="GBM347" s="20"/>
      <c r="GBN347" s="20"/>
      <c r="GBO347" s="20"/>
      <c r="GBP347" s="20"/>
      <c r="GBQ347" s="20"/>
      <c r="GBR347" s="20"/>
      <c r="GBS347" s="20"/>
      <c r="GBT347" s="20"/>
      <c r="GBU347" s="20"/>
      <c r="GBV347" s="20"/>
      <c r="GBW347" s="20"/>
      <c r="GBX347" s="20"/>
      <c r="GBY347" s="20"/>
      <c r="GBZ347" s="20"/>
      <c r="GCA347" s="20"/>
      <c r="GCB347" s="20"/>
      <c r="GCC347" s="20"/>
      <c r="GCD347" s="20"/>
      <c r="GCE347" s="20"/>
      <c r="GCF347" s="20"/>
      <c r="GCG347" s="20"/>
      <c r="GCH347" s="20"/>
      <c r="GCI347" s="20"/>
      <c r="GCJ347" s="20"/>
      <c r="GCK347" s="20"/>
      <c r="GCL347" s="20"/>
      <c r="GCM347" s="20"/>
      <c r="GCN347" s="20"/>
      <c r="GCO347" s="20"/>
      <c r="GCP347" s="20"/>
      <c r="GCQ347" s="20"/>
      <c r="GCR347" s="20"/>
      <c r="GCS347" s="20"/>
      <c r="GCT347" s="20"/>
      <c r="GCU347" s="20"/>
      <c r="GCV347" s="20"/>
      <c r="GCW347" s="20"/>
      <c r="GCX347" s="20"/>
      <c r="GCY347" s="20"/>
      <c r="GCZ347" s="20"/>
      <c r="GDA347" s="20"/>
      <c r="GDB347" s="20"/>
      <c r="GDC347" s="20"/>
      <c r="GDD347" s="20"/>
      <c r="GDE347" s="20"/>
      <c r="GDF347" s="20"/>
      <c r="GDG347" s="20"/>
      <c r="GDH347" s="20"/>
      <c r="GDI347" s="20"/>
      <c r="GDJ347" s="20"/>
      <c r="GDK347" s="20"/>
      <c r="GDL347" s="20"/>
      <c r="GDM347" s="20"/>
      <c r="GDN347" s="20"/>
      <c r="GDO347" s="20"/>
      <c r="GDP347" s="20"/>
      <c r="GDQ347" s="20"/>
      <c r="GDR347" s="20"/>
      <c r="GDS347" s="20"/>
      <c r="GDT347" s="20"/>
      <c r="GDU347" s="20"/>
      <c r="GDV347" s="20"/>
      <c r="GDW347" s="20"/>
      <c r="GDX347" s="20"/>
      <c r="GDY347" s="20"/>
      <c r="GDZ347" s="20"/>
      <c r="GEA347" s="20"/>
      <c r="GEB347" s="20"/>
      <c r="GEC347" s="20"/>
      <c r="GED347" s="20"/>
      <c r="GEE347" s="20"/>
      <c r="GEF347" s="20"/>
      <c r="GEG347" s="20"/>
      <c r="GEH347" s="20"/>
      <c r="GEI347" s="20"/>
      <c r="GEJ347" s="20"/>
      <c r="GEK347" s="20"/>
      <c r="GEL347" s="20"/>
      <c r="GEM347" s="20"/>
      <c r="GEN347" s="20"/>
      <c r="GEO347" s="20"/>
      <c r="GEP347" s="20"/>
      <c r="GEQ347" s="20"/>
      <c r="GER347" s="20"/>
      <c r="GES347" s="20"/>
      <c r="GET347" s="20"/>
      <c r="GEU347" s="20"/>
      <c r="GEV347" s="20"/>
      <c r="GEW347" s="20"/>
      <c r="GEX347" s="20"/>
      <c r="GEY347" s="20"/>
      <c r="GEZ347" s="20"/>
      <c r="GFA347" s="20"/>
      <c r="GFB347" s="20"/>
      <c r="GFC347" s="20"/>
      <c r="GFD347" s="20"/>
      <c r="GFE347" s="20"/>
      <c r="GFF347" s="20"/>
      <c r="GFG347" s="20"/>
      <c r="GFH347" s="20"/>
      <c r="GFI347" s="20"/>
      <c r="GFJ347" s="20"/>
      <c r="GFK347" s="20"/>
      <c r="GFL347" s="20"/>
      <c r="GFM347" s="20"/>
      <c r="GFN347" s="20"/>
      <c r="GFO347" s="20"/>
      <c r="GFP347" s="20"/>
      <c r="GFQ347" s="20"/>
      <c r="GFR347" s="20"/>
      <c r="GFS347" s="20"/>
      <c r="GFT347" s="20"/>
      <c r="GFU347" s="20"/>
      <c r="GFV347" s="20"/>
      <c r="GFW347" s="20"/>
      <c r="GFX347" s="20"/>
      <c r="GFY347" s="20"/>
      <c r="GFZ347" s="20"/>
      <c r="GGA347" s="20"/>
      <c r="GGB347" s="20"/>
      <c r="GGC347" s="20"/>
      <c r="GGD347" s="20"/>
      <c r="GGE347" s="20"/>
      <c r="GGF347" s="20"/>
      <c r="GGG347" s="20"/>
      <c r="GGH347" s="20"/>
      <c r="GGI347" s="20"/>
      <c r="GGJ347" s="20"/>
      <c r="GGK347" s="20"/>
      <c r="GGL347" s="20"/>
      <c r="GGM347" s="20"/>
      <c r="GGN347" s="20"/>
      <c r="GGO347" s="20"/>
      <c r="GGP347" s="20"/>
      <c r="GGQ347" s="20"/>
      <c r="GGR347" s="20"/>
      <c r="GGS347" s="20"/>
      <c r="GGT347" s="20"/>
      <c r="GGU347" s="20"/>
      <c r="GGV347" s="20"/>
      <c r="GGW347" s="20"/>
      <c r="GGX347" s="20"/>
      <c r="GGY347" s="20"/>
      <c r="GGZ347" s="20"/>
      <c r="GHA347" s="20"/>
      <c r="GHB347" s="20"/>
      <c r="GHC347" s="20"/>
      <c r="GHD347" s="20"/>
      <c r="GHE347" s="20"/>
      <c r="GHF347" s="20"/>
      <c r="GHG347" s="20"/>
      <c r="GHH347" s="20"/>
      <c r="GHI347" s="20"/>
      <c r="GHJ347" s="20"/>
      <c r="GHK347" s="20"/>
      <c r="GHL347" s="20"/>
      <c r="GHM347" s="20"/>
      <c r="GHN347" s="20"/>
      <c r="GHO347" s="20"/>
      <c r="GHP347" s="20"/>
      <c r="GHQ347" s="20"/>
      <c r="GHR347" s="20"/>
      <c r="GHS347" s="20"/>
      <c r="GHT347" s="20"/>
      <c r="GHU347" s="20"/>
      <c r="GHV347" s="20"/>
      <c r="GHW347" s="20"/>
      <c r="GHX347" s="20"/>
      <c r="GHY347" s="20"/>
      <c r="GHZ347" s="20"/>
      <c r="GIA347" s="20"/>
      <c r="GIB347" s="20"/>
      <c r="GIC347" s="20"/>
      <c r="GID347" s="20"/>
      <c r="GIE347" s="20"/>
      <c r="GIF347" s="20"/>
      <c r="GIG347" s="20"/>
      <c r="GIH347" s="20"/>
      <c r="GII347" s="20"/>
      <c r="GIJ347" s="20"/>
      <c r="GIK347" s="20"/>
      <c r="GIL347" s="20"/>
      <c r="GIM347" s="20"/>
      <c r="GIN347" s="20"/>
      <c r="GIO347" s="20"/>
      <c r="GIP347" s="20"/>
      <c r="GIQ347" s="20"/>
      <c r="GIR347" s="20"/>
      <c r="GIS347" s="20"/>
      <c r="GIT347" s="20"/>
      <c r="GIU347" s="20"/>
      <c r="GIV347" s="20"/>
      <c r="GIW347" s="20"/>
      <c r="GIX347" s="20"/>
      <c r="GIY347" s="20"/>
      <c r="GIZ347" s="20"/>
      <c r="GJA347" s="20"/>
      <c r="GJB347" s="20"/>
      <c r="GJC347" s="20"/>
      <c r="GJD347" s="20"/>
      <c r="GJE347" s="20"/>
      <c r="GJF347" s="20"/>
      <c r="GJG347" s="20"/>
      <c r="GJH347" s="20"/>
      <c r="GJI347" s="20"/>
      <c r="GJJ347" s="20"/>
      <c r="GJK347" s="20"/>
      <c r="GJL347" s="20"/>
      <c r="GJM347" s="20"/>
      <c r="GJN347" s="20"/>
      <c r="GJO347" s="20"/>
      <c r="GJP347" s="20"/>
      <c r="GJQ347" s="20"/>
      <c r="GJR347" s="20"/>
      <c r="GJS347" s="20"/>
      <c r="GJT347" s="20"/>
      <c r="GJU347" s="20"/>
      <c r="GJV347" s="20"/>
      <c r="GJW347" s="20"/>
      <c r="GJX347" s="20"/>
      <c r="GJY347" s="20"/>
      <c r="GJZ347" s="20"/>
      <c r="GKA347" s="20"/>
      <c r="GKB347" s="20"/>
      <c r="GKC347" s="20"/>
      <c r="GKD347" s="20"/>
      <c r="GKE347" s="20"/>
      <c r="GKF347" s="20"/>
      <c r="GKG347" s="20"/>
      <c r="GKH347" s="20"/>
      <c r="GKI347" s="20"/>
      <c r="GKJ347" s="20"/>
      <c r="GKK347" s="20"/>
      <c r="GKL347" s="20"/>
      <c r="GKM347" s="20"/>
      <c r="GKN347" s="20"/>
      <c r="GKO347" s="20"/>
      <c r="GKP347" s="20"/>
      <c r="GKQ347" s="20"/>
      <c r="GKR347" s="20"/>
      <c r="GKS347" s="20"/>
      <c r="GKT347" s="20"/>
      <c r="GKU347" s="20"/>
      <c r="GKV347" s="20"/>
      <c r="GKW347" s="20"/>
      <c r="GKX347" s="20"/>
      <c r="GKY347" s="20"/>
      <c r="GKZ347" s="20"/>
      <c r="GLA347" s="20"/>
      <c r="GLB347" s="20"/>
      <c r="GLC347" s="20"/>
      <c r="GLD347" s="20"/>
      <c r="GLE347" s="20"/>
      <c r="GLF347" s="20"/>
      <c r="GLG347" s="20"/>
      <c r="GLH347" s="20"/>
      <c r="GLI347" s="20"/>
      <c r="GLJ347" s="20"/>
      <c r="GLK347" s="20"/>
      <c r="GLL347" s="20"/>
      <c r="GLM347" s="20"/>
      <c r="GLN347" s="20"/>
      <c r="GLO347" s="20"/>
      <c r="GLP347" s="20"/>
      <c r="GLQ347" s="20"/>
      <c r="GLR347" s="20"/>
      <c r="GLS347" s="20"/>
      <c r="GLT347" s="20"/>
      <c r="GLU347" s="20"/>
      <c r="GLV347" s="20"/>
      <c r="GLW347" s="20"/>
      <c r="GLX347" s="20"/>
      <c r="GLY347" s="20"/>
      <c r="GLZ347" s="20"/>
      <c r="GMA347" s="20"/>
      <c r="GMB347" s="20"/>
      <c r="GMC347" s="20"/>
      <c r="GMD347" s="20"/>
      <c r="GME347" s="20"/>
      <c r="GMF347" s="20"/>
      <c r="GMG347" s="20"/>
      <c r="GMH347" s="20"/>
      <c r="GMI347" s="20"/>
      <c r="GMJ347" s="20"/>
      <c r="GMK347" s="20"/>
      <c r="GML347" s="20"/>
      <c r="GMM347" s="20"/>
      <c r="GMN347" s="20"/>
      <c r="GMO347" s="20"/>
      <c r="GMP347" s="20"/>
      <c r="GMQ347" s="20"/>
      <c r="GMR347" s="20"/>
      <c r="GMS347" s="20"/>
      <c r="GMT347" s="20"/>
      <c r="GMU347" s="20"/>
      <c r="GMV347" s="20"/>
      <c r="GMW347" s="20"/>
      <c r="GMX347" s="20"/>
      <c r="GMY347" s="20"/>
      <c r="GMZ347" s="20"/>
      <c r="GNA347" s="20"/>
      <c r="GNB347" s="20"/>
      <c r="GNC347" s="20"/>
      <c r="GND347" s="20"/>
      <c r="GNE347" s="20"/>
      <c r="GNF347" s="20"/>
      <c r="GNG347" s="20"/>
      <c r="GNH347" s="20"/>
      <c r="GNI347" s="20"/>
      <c r="GNJ347" s="20"/>
      <c r="GNK347" s="20"/>
      <c r="GNL347" s="20"/>
      <c r="GNM347" s="20"/>
      <c r="GNN347" s="20"/>
      <c r="GNO347" s="20"/>
      <c r="GNP347" s="20"/>
      <c r="GNQ347" s="20"/>
      <c r="GNR347" s="20"/>
      <c r="GNS347" s="20"/>
      <c r="GNT347" s="20"/>
      <c r="GNU347" s="20"/>
      <c r="GNV347" s="20"/>
      <c r="GNW347" s="20"/>
      <c r="GNX347" s="20"/>
      <c r="GNY347" s="20"/>
      <c r="GNZ347" s="20"/>
      <c r="GOA347" s="20"/>
      <c r="GOB347" s="20"/>
      <c r="GOC347" s="20"/>
      <c r="GOD347" s="20"/>
      <c r="GOE347" s="20"/>
      <c r="GOF347" s="20"/>
      <c r="GOG347" s="20"/>
      <c r="GOH347" s="20"/>
      <c r="GOI347" s="20"/>
      <c r="GOJ347" s="20"/>
      <c r="GOK347" s="20"/>
      <c r="GOL347" s="20"/>
      <c r="GOM347" s="20"/>
      <c r="GON347" s="20"/>
      <c r="GOO347" s="20"/>
      <c r="GOP347" s="20"/>
      <c r="GOQ347" s="20"/>
      <c r="GOR347" s="20"/>
      <c r="GOS347" s="20"/>
      <c r="GOT347" s="20"/>
      <c r="GOU347" s="20"/>
      <c r="GOV347" s="20"/>
      <c r="GOW347" s="20"/>
      <c r="GOX347" s="20"/>
      <c r="GOY347" s="20"/>
      <c r="GOZ347" s="20"/>
      <c r="GPA347" s="20"/>
      <c r="GPB347" s="20"/>
      <c r="GPC347" s="20"/>
      <c r="GPD347" s="20"/>
      <c r="GPE347" s="20"/>
      <c r="GPF347" s="20"/>
      <c r="GPG347" s="20"/>
      <c r="GPH347" s="20"/>
      <c r="GPI347" s="20"/>
      <c r="GPJ347" s="20"/>
      <c r="GPK347" s="20"/>
      <c r="GPL347" s="20"/>
      <c r="GPM347" s="20"/>
      <c r="GPN347" s="20"/>
      <c r="GPO347" s="20"/>
      <c r="GPP347" s="20"/>
      <c r="GPQ347" s="20"/>
      <c r="GPR347" s="20"/>
      <c r="GPS347" s="20"/>
      <c r="GPT347" s="20"/>
      <c r="GPU347" s="20"/>
      <c r="GPV347" s="20"/>
      <c r="GPW347" s="20"/>
      <c r="GPX347" s="20"/>
      <c r="GPY347" s="20"/>
      <c r="GPZ347" s="20"/>
      <c r="GQA347" s="20"/>
      <c r="GQB347" s="20"/>
      <c r="GQC347" s="20"/>
      <c r="GQD347" s="20"/>
      <c r="GQE347" s="20"/>
      <c r="GQF347" s="20"/>
      <c r="GQG347" s="20"/>
      <c r="GQH347" s="20"/>
      <c r="GQI347" s="20"/>
      <c r="GQJ347" s="20"/>
      <c r="GQK347" s="20"/>
      <c r="GQL347" s="20"/>
      <c r="GQM347" s="20"/>
      <c r="GQN347" s="20"/>
      <c r="GQO347" s="20"/>
      <c r="GQP347" s="20"/>
      <c r="GQQ347" s="20"/>
      <c r="GQR347" s="20"/>
      <c r="GQS347" s="20"/>
      <c r="GQT347" s="20"/>
      <c r="GQU347" s="20"/>
      <c r="GQV347" s="20"/>
      <c r="GQW347" s="20"/>
      <c r="GQX347" s="20"/>
      <c r="GQY347" s="20"/>
      <c r="GQZ347" s="20"/>
      <c r="GRA347" s="20"/>
      <c r="GRB347" s="20"/>
      <c r="GRC347" s="20"/>
      <c r="GRD347" s="20"/>
      <c r="GRE347" s="20"/>
      <c r="GRF347" s="20"/>
      <c r="GRG347" s="20"/>
      <c r="GRH347" s="20"/>
      <c r="GRI347" s="20"/>
      <c r="GRJ347" s="20"/>
      <c r="GRK347" s="20"/>
      <c r="GRL347" s="20"/>
      <c r="GRM347" s="20"/>
      <c r="GRN347" s="20"/>
      <c r="GRO347" s="20"/>
      <c r="GRP347" s="20"/>
      <c r="GRQ347" s="20"/>
      <c r="GRR347" s="20"/>
      <c r="GRS347" s="20"/>
      <c r="GRT347" s="20"/>
      <c r="GRU347" s="20"/>
      <c r="GRV347" s="20"/>
      <c r="GRW347" s="20"/>
      <c r="GRX347" s="20"/>
      <c r="GRY347" s="20"/>
      <c r="GRZ347" s="20"/>
      <c r="GSA347" s="20"/>
      <c r="GSB347" s="20"/>
      <c r="GSC347" s="20"/>
      <c r="GSD347" s="20"/>
      <c r="GSE347" s="20"/>
      <c r="GSF347" s="20"/>
      <c r="GSG347" s="20"/>
      <c r="GSH347" s="20"/>
      <c r="GSI347" s="20"/>
      <c r="GSJ347" s="20"/>
      <c r="GSK347" s="20"/>
      <c r="GSL347" s="20"/>
      <c r="GSM347" s="20"/>
      <c r="GSN347" s="20"/>
      <c r="GSO347" s="20"/>
      <c r="GSP347" s="20"/>
      <c r="GSQ347" s="20"/>
      <c r="GSR347" s="20"/>
      <c r="GSS347" s="20"/>
      <c r="GST347" s="20"/>
      <c r="GSU347" s="20"/>
      <c r="GSV347" s="20"/>
      <c r="GSW347" s="20"/>
      <c r="GSX347" s="20"/>
      <c r="GSY347" s="20"/>
      <c r="GSZ347" s="20"/>
      <c r="GTA347" s="20"/>
      <c r="GTB347" s="20"/>
      <c r="GTC347" s="20"/>
      <c r="GTD347" s="20"/>
      <c r="GTE347" s="20"/>
      <c r="GTF347" s="20"/>
      <c r="GTG347" s="20"/>
      <c r="GTH347" s="20"/>
      <c r="GTI347" s="20"/>
      <c r="GTJ347" s="20"/>
      <c r="GTK347" s="20"/>
      <c r="GTL347" s="20"/>
      <c r="GTM347" s="20"/>
      <c r="GTN347" s="20"/>
      <c r="GTO347" s="20"/>
      <c r="GTP347" s="20"/>
      <c r="GTQ347" s="20"/>
      <c r="GTR347" s="20"/>
      <c r="GTS347" s="20"/>
      <c r="GTT347" s="20"/>
      <c r="GTU347" s="20"/>
      <c r="GTV347" s="20"/>
      <c r="GTW347" s="20"/>
      <c r="GTX347" s="20"/>
      <c r="GTY347" s="20"/>
      <c r="GTZ347" s="20"/>
      <c r="GUA347" s="20"/>
      <c r="GUB347" s="20"/>
      <c r="GUC347" s="20"/>
      <c r="GUD347" s="20"/>
      <c r="GUE347" s="20"/>
      <c r="GUF347" s="20"/>
      <c r="GUG347" s="20"/>
      <c r="GUH347" s="20"/>
      <c r="GUI347" s="20"/>
      <c r="GUJ347" s="20"/>
      <c r="GUK347" s="20"/>
      <c r="GUL347" s="20"/>
      <c r="GUM347" s="20"/>
      <c r="GUN347" s="20"/>
      <c r="GUO347" s="20"/>
      <c r="GUP347" s="20"/>
      <c r="GUQ347" s="20"/>
      <c r="GUR347" s="20"/>
      <c r="GUS347" s="20"/>
      <c r="GUT347" s="20"/>
      <c r="GUU347" s="20"/>
      <c r="GUV347" s="20"/>
      <c r="GUW347" s="20"/>
      <c r="GUX347" s="20"/>
      <c r="GUY347" s="20"/>
      <c r="GUZ347" s="20"/>
      <c r="GVA347" s="20"/>
      <c r="GVB347" s="20"/>
      <c r="GVC347" s="20"/>
      <c r="GVD347" s="20"/>
      <c r="GVE347" s="20"/>
      <c r="GVF347" s="20"/>
      <c r="GVG347" s="20"/>
      <c r="GVH347" s="20"/>
      <c r="GVI347" s="20"/>
      <c r="GVJ347" s="20"/>
      <c r="GVK347" s="20"/>
      <c r="GVL347" s="20"/>
      <c r="GVM347" s="20"/>
      <c r="GVN347" s="20"/>
      <c r="GVO347" s="20"/>
      <c r="GVP347" s="20"/>
      <c r="GVQ347" s="20"/>
      <c r="GVR347" s="20"/>
      <c r="GVS347" s="20"/>
      <c r="GVT347" s="20"/>
      <c r="GVU347" s="20"/>
      <c r="GVV347" s="20"/>
      <c r="GVW347" s="20"/>
      <c r="GVX347" s="20"/>
      <c r="GVY347" s="20"/>
      <c r="GVZ347" s="20"/>
      <c r="GWA347" s="20"/>
      <c r="GWB347" s="20"/>
      <c r="GWC347" s="20"/>
      <c r="GWD347" s="20"/>
      <c r="GWE347" s="20"/>
      <c r="GWF347" s="20"/>
      <c r="GWG347" s="20"/>
      <c r="GWH347" s="20"/>
      <c r="GWI347" s="20"/>
      <c r="GWJ347" s="20"/>
      <c r="GWK347" s="20"/>
      <c r="GWL347" s="20"/>
      <c r="GWM347" s="20"/>
      <c r="GWN347" s="20"/>
      <c r="GWO347" s="20"/>
      <c r="GWP347" s="20"/>
      <c r="GWQ347" s="20"/>
      <c r="GWR347" s="20"/>
      <c r="GWS347" s="20"/>
      <c r="GWT347" s="20"/>
      <c r="GWU347" s="20"/>
      <c r="GWV347" s="20"/>
      <c r="GWW347" s="20"/>
      <c r="GWX347" s="20"/>
      <c r="GWY347" s="20"/>
      <c r="GWZ347" s="20"/>
      <c r="GXA347" s="20"/>
      <c r="GXB347" s="20"/>
      <c r="GXC347" s="20"/>
      <c r="GXD347" s="20"/>
      <c r="GXE347" s="20"/>
      <c r="GXF347" s="20"/>
      <c r="GXG347" s="20"/>
      <c r="GXH347" s="20"/>
      <c r="GXI347" s="20"/>
      <c r="GXJ347" s="20"/>
      <c r="GXK347" s="20"/>
      <c r="GXL347" s="20"/>
      <c r="GXM347" s="20"/>
      <c r="GXN347" s="20"/>
      <c r="GXO347" s="20"/>
      <c r="GXP347" s="20"/>
      <c r="GXQ347" s="20"/>
      <c r="GXR347" s="20"/>
      <c r="GXS347" s="20"/>
      <c r="GXT347" s="20"/>
      <c r="GXU347" s="20"/>
      <c r="GXV347" s="20"/>
      <c r="GXW347" s="20"/>
      <c r="GXX347" s="20"/>
      <c r="GXY347" s="20"/>
      <c r="GXZ347" s="20"/>
      <c r="GYA347" s="20"/>
      <c r="GYB347" s="20"/>
      <c r="GYC347" s="20"/>
      <c r="GYD347" s="20"/>
      <c r="GYE347" s="20"/>
      <c r="GYF347" s="20"/>
      <c r="GYG347" s="20"/>
      <c r="GYH347" s="20"/>
      <c r="GYI347" s="20"/>
      <c r="GYJ347" s="20"/>
      <c r="GYK347" s="20"/>
      <c r="GYL347" s="20"/>
      <c r="GYM347" s="20"/>
      <c r="GYN347" s="20"/>
      <c r="GYO347" s="20"/>
      <c r="GYP347" s="20"/>
      <c r="GYQ347" s="20"/>
      <c r="GYR347" s="20"/>
      <c r="GYS347" s="20"/>
      <c r="GYT347" s="20"/>
      <c r="GYU347" s="20"/>
      <c r="GYV347" s="20"/>
      <c r="GYW347" s="20"/>
      <c r="GYX347" s="20"/>
      <c r="GYY347" s="20"/>
      <c r="GYZ347" s="20"/>
      <c r="GZA347" s="20"/>
      <c r="GZB347" s="20"/>
      <c r="GZC347" s="20"/>
      <c r="GZD347" s="20"/>
      <c r="GZE347" s="20"/>
      <c r="GZF347" s="20"/>
      <c r="GZG347" s="20"/>
      <c r="GZH347" s="20"/>
      <c r="GZI347" s="20"/>
      <c r="GZJ347" s="20"/>
      <c r="GZK347" s="20"/>
      <c r="GZL347" s="20"/>
      <c r="GZM347" s="20"/>
      <c r="GZN347" s="20"/>
      <c r="GZO347" s="20"/>
      <c r="GZP347" s="20"/>
      <c r="GZQ347" s="20"/>
      <c r="GZR347" s="20"/>
      <c r="GZS347" s="20"/>
      <c r="GZT347" s="20"/>
      <c r="GZU347" s="20"/>
      <c r="GZV347" s="20"/>
      <c r="GZW347" s="20"/>
      <c r="GZX347" s="20"/>
      <c r="GZY347" s="20"/>
      <c r="GZZ347" s="20"/>
      <c r="HAA347" s="20"/>
      <c r="HAB347" s="20"/>
      <c r="HAC347" s="20"/>
      <c r="HAD347" s="20"/>
      <c r="HAE347" s="20"/>
      <c r="HAF347" s="20"/>
      <c r="HAG347" s="20"/>
      <c r="HAH347" s="20"/>
      <c r="HAI347" s="20"/>
      <c r="HAJ347" s="20"/>
      <c r="HAK347" s="20"/>
      <c r="HAL347" s="20"/>
      <c r="HAM347" s="20"/>
      <c r="HAN347" s="20"/>
      <c r="HAO347" s="20"/>
      <c r="HAP347" s="20"/>
      <c r="HAQ347" s="20"/>
      <c r="HAR347" s="20"/>
      <c r="HAS347" s="20"/>
      <c r="HAT347" s="20"/>
      <c r="HAU347" s="20"/>
      <c r="HAV347" s="20"/>
      <c r="HAW347" s="20"/>
      <c r="HAX347" s="20"/>
      <c r="HAY347" s="20"/>
      <c r="HAZ347" s="20"/>
      <c r="HBA347" s="20"/>
      <c r="HBB347" s="20"/>
      <c r="HBC347" s="20"/>
      <c r="HBD347" s="20"/>
      <c r="HBE347" s="20"/>
      <c r="HBF347" s="20"/>
      <c r="HBG347" s="20"/>
      <c r="HBH347" s="20"/>
      <c r="HBI347" s="20"/>
      <c r="HBJ347" s="20"/>
      <c r="HBK347" s="20"/>
      <c r="HBL347" s="20"/>
      <c r="HBM347" s="20"/>
      <c r="HBN347" s="20"/>
      <c r="HBO347" s="20"/>
      <c r="HBP347" s="20"/>
      <c r="HBQ347" s="20"/>
      <c r="HBR347" s="20"/>
      <c r="HBS347" s="20"/>
      <c r="HBT347" s="20"/>
      <c r="HBU347" s="20"/>
      <c r="HBV347" s="20"/>
      <c r="HBW347" s="20"/>
      <c r="HBX347" s="20"/>
      <c r="HBY347" s="20"/>
      <c r="HBZ347" s="20"/>
      <c r="HCA347" s="20"/>
      <c r="HCB347" s="20"/>
      <c r="HCC347" s="20"/>
      <c r="HCD347" s="20"/>
      <c r="HCE347" s="20"/>
      <c r="HCF347" s="20"/>
      <c r="HCG347" s="20"/>
      <c r="HCH347" s="20"/>
      <c r="HCI347" s="20"/>
      <c r="HCJ347" s="20"/>
      <c r="HCK347" s="20"/>
      <c r="HCL347" s="20"/>
      <c r="HCM347" s="20"/>
      <c r="HCN347" s="20"/>
      <c r="HCO347" s="20"/>
      <c r="HCP347" s="20"/>
      <c r="HCQ347" s="20"/>
      <c r="HCR347" s="20"/>
      <c r="HCS347" s="20"/>
      <c r="HCT347" s="20"/>
      <c r="HCU347" s="20"/>
      <c r="HCV347" s="20"/>
      <c r="HCW347" s="20"/>
      <c r="HCX347" s="20"/>
      <c r="HCY347" s="20"/>
      <c r="HCZ347" s="20"/>
      <c r="HDA347" s="20"/>
      <c r="HDB347" s="20"/>
      <c r="HDC347" s="20"/>
      <c r="HDD347" s="20"/>
      <c r="HDE347" s="20"/>
      <c r="HDF347" s="20"/>
      <c r="HDG347" s="20"/>
      <c r="HDH347" s="20"/>
      <c r="HDI347" s="20"/>
      <c r="HDJ347" s="20"/>
      <c r="HDK347" s="20"/>
      <c r="HDL347" s="20"/>
      <c r="HDM347" s="20"/>
      <c r="HDN347" s="20"/>
      <c r="HDO347" s="20"/>
      <c r="HDP347" s="20"/>
      <c r="HDQ347" s="20"/>
      <c r="HDR347" s="20"/>
      <c r="HDS347" s="20"/>
      <c r="HDT347" s="20"/>
      <c r="HDU347" s="20"/>
      <c r="HDV347" s="20"/>
      <c r="HDW347" s="20"/>
      <c r="HDX347" s="20"/>
      <c r="HDY347" s="20"/>
      <c r="HDZ347" s="20"/>
      <c r="HEA347" s="20"/>
      <c r="HEB347" s="20"/>
      <c r="HEC347" s="20"/>
      <c r="HED347" s="20"/>
      <c r="HEE347" s="20"/>
      <c r="HEF347" s="20"/>
      <c r="HEG347" s="20"/>
      <c r="HEH347" s="20"/>
      <c r="HEI347" s="20"/>
      <c r="HEJ347" s="20"/>
      <c r="HEK347" s="20"/>
      <c r="HEL347" s="20"/>
      <c r="HEM347" s="20"/>
      <c r="HEN347" s="20"/>
      <c r="HEO347" s="20"/>
      <c r="HEP347" s="20"/>
      <c r="HEQ347" s="20"/>
      <c r="HER347" s="20"/>
      <c r="HES347" s="20"/>
      <c r="HET347" s="20"/>
      <c r="HEU347" s="20"/>
      <c r="HEV347" s="20"/>
      <c r="HEW347" s="20"/>
      <c r="HEX347" s="20"/>
      <c r="HEY347" s="20"/>
      <c r="HEZ347" s="20"/>
      <c r="HFA347" s="20"/>
      <c r="HFB347" s="20"/>
      <c r="HFC347" s="20"/>
      <c r="HFD347" s="20"/>
      <c r="HFE347" s="20"/>
      <c r="HFF347" s="20"/>
      <c r="HFG347" s="20"/>
      <c r="HFH347" s="20"/>
      <c r="HFI347" s="20"/>
      <c r="HFJ347" s="20"/>
      <c r="HFK347" s="20"/>
      <c r="HFL347" s="20"/>
      <c r="HFM347" s="20"/>
      <c r="HFN347" s="20"/>
      <c r="HFO347" s="20"/>
      <c r="HFP347" s="20"/>
      <c r="HFQ347" s="20"/>
      <c r="HFR347" s="20"/>
      <c r="HFS347" s="20"/>
      <c r="HFT347" s="20"/>
      <c r="HFU347" s="20"/>
      <c r="HFV347" s="20"/>
      <c r="HFW347" s="20"/>
      <c r="HFX347" s="20"/>
      <c r="HFY347" s="20"/>
      <c r="HFZ347" s="20"/>
      <c r="HGA347" s="20"/>
      <c r="HGB347" s="20"/>
      <c r="HGC347" s="20"/>
      <c r="HGD347" s="20"/>
      <c r="HGE347" s="20"/>
      <c r="HGF347" s="20"/>
      <c r="HGG347" s="20"/>
      <c r="HGH347" s="20"/>
      <c r="HGI347" s="20"/>
      <c r="HGJ347" s="20"/>
      <c r="HGK347" s="20"/>
      <c r="HGL347" s="20"/>
      <c r="HGM347" s="20"/>
      <c r="HGN347" s="20"/>
      <c r="HGO347" s="20"/>
      <c r="HGP347" s="20"/>
      <c r="HGQ347" s="20"/>
      <c r="HGR347" s="20"/>
      <c r="HGS347" s="20"/>
      <c r="HGT347" s="20"/>
      <c r="HGU347" s="20"/>
      <c r="HGV347" s="20"/>
      <c r="HGW347" s="20"/>
      <c r="HGX347" s="20"/>
      <c r="HGY347" s="20"/>
      <c r="HGZ347" s="20"/>
      <c r="HHA347" s="20"/>
      <c r="HHB347" s="20"/>
      <c r="HHC347" s="20"/>
      <c r="HHD347" s="20"/>
      <c r="HHE347" s="20"/>
      <c r="HHF347" s="20"/>
      <c r="HHG347" s="20"/>
      <c r="HHH347" s="20"/>
      <c r="HHI347" s="20"/>
      <c r="HHJ347" s="20"/>
      <c r="HHK347" s="20"/>
      <c r="HHL347" s="20"/>
      <c r="HHM347" s="20"/>
      <c r="HHN347" s="20"/>
      <c r="HHO347" s="20"/>
      <c r="HHP347" s="20"/>
      <c r="HHQ347" s="20"/>
      <c r="HHR347" s="20"/>
      <c r="HHS347" s="20"/>
      <c r="HHT347" s="20"/>
      <c r="HHU347" s="20"/>
      <c r="HHV347" s="20"/>
      <c r="HHW347" s="20"/>
      <c r="HHX347" s="20"/>
      <c r="HHY347" s="20"/>
      <c r="HHZ347" s="20"/>
      <c r="HIA347" s="20"/>
      <c r="HIB347" s="20"/>
      <c r="HIC347" s="20"/>
      <c r="HID347" s="20"/>
      <c r="HIE347" s="20"/>
      <c r="HIF347" s="20"/>
      <c r="HIG347" s="20"/>
      <c r="HIH347" s="20"/>
      <c r="HII347" s="20"/>
      <c r="HIJ347" s="20"/>
      <c r="HIK347" s="20"/>
      <c r="HIL347" s="20"/>
      <c r="HIM347" s="20"/>
      <c r="HIN347" s="20"/>
      <c r="HIO347" s="20"/>
      <c r="HIP347" s="20"/>
      <c r="HIQ347" s="20"/>
      <c r="HIR347" s="20"/>
      <c r="HIS347" s="20"/>
      <c r="HIT347" s="20"/>
      <c r="HIU347" s="20"/>
      <c r="HIV347" s="20"/>
      <c r="HIW347" s="20"/>
      <c r="HIX347" s="20"/>
      <c r="HIY347" s="20"/>
      <c r="HIZ347" s="20"/>
      <c r="HJA347" s="20"/>
      <c r="HJB347" s="20"/>
      <c r="HJC347" s="20"/>
      <c r="HJD347" s="20"/>
      <c r="HJE347" s="20"/>
      <c r="HJF347" s="20"/>
      <c r="HJG347" s="20"/>
      <c r="HJH347" s="20"/>
      <c r="HJI347" s="20"/>
      <c r="HJJ347" s="20"/>
      <c r="HJK347" s="20"/>
      <c r="HJL347" s="20"/>
      <c r="HJM347" s="20"/>
      <c r="HJN347" s="20"/>
      <c r="HJO347" s="20"/>
      <c r="HJP347" s="20"/>
      <c r="HJQ347" s="20"/>
      <c r="HJR347" s="20"/>
      <c r="HJS347" s="20"/>
      <c r="HJT347" s="20"/>
      <c r="HJU347" s="20"/>
      <c r="HJV347" s="20"/>
      <c r="HJW347" s="20"/>
      <c r="HJX347" s="20"/>
      <c r="HJY347" s="20"/>
      <c r="HJZ347" s="20"/>
      <c r="HKA347" s="20"/>
      <c r="HKB347" s="20"/>
      <c r="HKC347" s="20"/>
      <c r="HKD347" s="20"/>
      <c r="HKE347" s="20"/>
      <c r="HKF347" s="20"/>
      <c r="HKG347" s="20"/>
      <c r="HKH347" s="20"/>
      <c r="HKI347" s="20"/>
      <c r="HKJ347" s="20"/>
      <c r="HKK347" s="20"/>
      <c r="HKL347" s="20"/>
      <c r="HKM347" s="20"/>
      <c r="HKN347" s="20"/>
      <c r="HKO347" s="20"/>
      <c r="HKP347" s="20"/>
      <c r="HKQ347" s="20"/>
      <c r="HKR347" s="20"/>
      <c r="HKS347" s="20"/>
      <c r="HKT347" s="20"/>
      <c r="HKU347" s="20"/>
      <c r="HKV347" s="20"/>
      <c r="HKW347" s="20"/>
      <c r="HKX347" s="20"/>
      <c r="HKY347" s="20"/>
      <c r="HKZ347" s="20"/>
      <c r="HLA347" s="20"/>
      <c r="HLB347" s="20"/>
      <c r="HLC347" s="20"/>
      <c r="HLD347" s="20"/>
      <c r="HLE347" s="20"/>
      <c r="HLF347" s="20"/>
      <c r="HLG347" s="20"/>
      <c r="HLH347" s="20"/>
      <c r="HLI347" s="20"/>
      <c r="HLJ347" s="20"/>
      <c r="HLK347" s="20"/>
      <c r="HLL347" s="20"/>
      <c r="HLM347" s="20"/>
      <c r="HLN347" s="20"/>
      <c r="HLO347" s="20"/>
      <c r="HLP347" s="20"/>
      <c r="HLQ347" s="20"/>
      <c r="HLR347" s="20"/>
      <c r="HLS347" s="20"/>
      <c r="HLT347" s="20"/>
      <c r="HLU347" s="20"/>
      <c r="HLV347" s="20"/>
      <c r="HLW347" s="20"/>
      <c r="HLX347" s="20"/>
      <c r="HLY347" s="20"/>
      <c r="HLZ347" s="20"/>
      <c r="HMA347" s="20"/>
      <c r="HMB347" s="20"/>
      <c r="HMC347" s="20"/>
      <c r="HMD347" s="20"/>
      <c r="HME347" s="20"/>
      <c r="HMF347" s="20"/>
      <c r="HMG347" s="20"/>
      <c r="HMH347" s="20"/>
      <c r="HMI347" s="20"/>
      <c r="HMJ347" s="20"/>
      <c r="HMK347" s="20"/>
      <c r="HML347" s="20"/>
      <c r="HMM347" s="20"/>
      <c r="HMN347" s="20"/>
      <c r="HMO347" s="20"/>
      <c r="HMP347" s="20"/>
      <c r="HMQ347" s="20"/>
      <c r="HMR347" s="20"/>
      <c r="HMS347" s="20"/>
      <c r="HMT347" s="20"/>
      <c r="HMU347" s="20"/>
      <c r="HMV347" s="20"/>
      <c r="HMW347" s="20"/>
      <c r="HMX347" s="20"/>
      <c r="HMY347" s="20"/>
      <c r="HMZ347" s="20"/>
      <c r="HNA347" s="20"/>
      <c r="HNB347" s="20"/>
      <c r="HNC347" s="20"/>
      <c r="HND347" s="20"/>
      <c r="HNE347" s="20"/>
      <c r="HNF347" s="20"/>
      <c r="HNG347" s="20"/>
      <c r="HNH347" s="20"/>
      <c r="HNI347" s="20"/>
      <c r="HNJ347" s="20"/>
      <c r="HNK347" s="20"/>
      <c r="HNL347" s="20"/>
      <c r="HNM347" s="20"/>
      <c r="HNN347" s="20"/>
      <c r="HNO347" s="20"/>
      <c r="HNP347" s="20"/>
      <c r="HNQ347" s="20"/>
      <c r="HNR347" s="20"/>
      <c r="HNS347" s="20"/>
      <c r="HNT347" s="20"/>
      <c r="HNU347" s="20"/>
      <c r="HNV347" s="20"/>
      <c r="HNW347" s="20"/>
      <c r="HNX347" s="20"/>
      <c r="HNY347" s="20"/>
      <c r="HNZ347" s="20"/>
      <c r="HOA347" s="20"/>
      <c r="HOB347" s="20"/>
      <c r="HOC347" s="20"/>
      <c r="HOD347" s="20"/>
      <c r="HOE347" s="20"/>
      <c r="HOF347" s="20"/>
      <c r="HOG347" s="20"/>
      <c r="HOH347" s="20"/>
      <c r="HOI347" s="20"/>
      <c r="HOJ347" s="20"/>
      <c r="HOK347" s="20"/>
      <c r="HOL347" s="20"/>
      <c r="HOM347" s="20"/>
      <c r="HON347" s="20"/>
      <c r="HOO347" s="20"/>
      <c r="HOP347" s="20"/>
      <c r="HOQ347" s="20"/>
      <c r="HOR347" s="20"/>
      <c r="HOS347" s="20"/>
      <c r="HOT347" s="20"/>
      <c r="HOU347" s="20"/>
      <c r="HOV347" s="20"/>
      <c r="HOW347" s="20"/>
      <c r="HOX347" s="20"/>
      <c r="HOY347" s="20"/>
      <c r="HOZ347" s="20"/>
      <c r="HPA347" s="20"/>
      <c r="HPB347" s="20"/>
      <c r="HPC347" s="20"/>
      <c r="HPD347" s="20"/>
      <c r="HPE347" s="20"/>
      <c r="HPF347" s="20"/>
      <c r="HPG347" s="20"/>
      <c r="HPH347" s="20"/>
      <c r="HPI347" s="20"/>
      <c r="HPJ347" s="20"/>
      <c r="HPK347" s="20"/>
      <c r="HPL347" s="20"/>
      <c r="HPM347" s="20"/>
      <c r="HPN347" s="20"/>
      <c r="HPO347" s="20"/>
      <c r="HPP347" s="20"/>
      <c r="HPQ347" s="20"/>
      <c r="HPR347" s="20"/>
      <c r="HPS347" s="20"/>
      <c r="HPT347" s="20"/>
      <c r="HPU347" s="20"/>
      <c r="HPV347" s="20"/>
      <c r="HPW347" s="20"/>
      <c r="HPX347" s="20"/>
      <c r="HPY347" s="20"/>
      <c r="HPZ347" s="20"/>
      <c r="HQA347" s="20"/>
      <c r="HQB347" s="20"/>
      <c r="HQC347" s="20"/>
      <c r="HQD347" s="20"/>
      <c r="HQE347" s="20"/>
      <c r="HQF347" s="20"/>
      <c r="HQG347" s="20"/>
      <c r="HQH347" s="20"/>
      <c r="HQI347" s="20"/>
      <c r="HQJ347" s="20"/>
      <c r="HQK347" s="20"/>
      <c r="HQL347" s="20"/>
      <c r="HQM347" s="20"/>
      <c r="HQN347" s="20"/>
      <c r="HQO347" s="20"/>
      <c r="HQP347" s="20"/>
      <c r="HQQ347" s="20"/>
      <c r="HQR347" s="20"/>
      <c r="HQS347" s="20"/>
      <c r="HQT347" s="20"/>
      <c r="HQU347" s="20"/>
      <c r="HQV347" s="20"/>
      <c r="HQW347" s="20"/>
      <c r="HQX347" s="20"/>
      <c r="HQY347" s="20"/>
      <c r="HQZ347" s="20"/>
      <c r="HRA347" s="20"/>
      <c r="HRB347" s="20"/>
      <c r="HRC347" s="20"/>
      <c r="HRD347" s="20"/>
      <c r="HRE347" s="20"/>
      <c r="HRF347" s="20"/>
      <c r="HRG347" s="20"/>
      <c r="HRH347" s="20"/>
      <c r="HRI347" s="20"/>
      <c r="HRJ347" s="20"/>
      <c r="HRK347" s="20"/>
      <c r="HRL347" s="20"/>
      <c r="HRM347" s="20"/>
      <c r="HRN347" s="20"/>
      <c r="HRO347" s="20"/>
      <c r="HRP347" s="20"/>
      <c r="HRQ347" s="20"/>
      <c r="HRR347" s="20"/>
      <c r="HRS347" s="20"/>
      <c r="HRT347" s="20"/>
      <c r="HRU347" s="20"/>
      <c r="HRV347" s="20"/>
      <c r="HRW347" s="20"/>
      <c r="HRX347" s="20"/>
      <c r="HRY347" s="20"/>
      <c r="HRZ347" s="20"/>
      <c r="HSA347" s="20"/>
      <c r="HSB347" s="20"/>
      <c r="HSC347" s="20"/>
      <c r="HSD347" s="20"/>
      <c r="HSE347" s="20"/>
      <c r="HSF347" s="20"/>
      <c r="HSG347" s="20"/>
      <c r="HSH347" s="20"/>
      <c r="HSI347" s="20"/>
      <c r="HSJ347" s="20"/>
      <c r="HSK347" s="20"/>
      <c r="HSL347" s="20"/>
      <c r="HSM347" s="20"/>
      <c r="HSN347" s="20"/>
      <c r="HSO347" s="20"/>
      <c r="HSP347" s="20"/>
      <c r="HSQ347" s="20"/>
      <c r="HSR347" s="20"/>
      <c r="HSS347" s="20"/>
      <c r="HST347" s="20"/>
      <c r="HSU347" s="20"/>
      <c r="HSV347" s="20"/>
      <c r="HSW347" s="20"/>
      <c r="HSX347" s="20"/>
      <c r="HSY347" s="20"/>
      <c r="HSZ347" s="20"/>
      <c r="HTA347" s="20"/>
      <c r="HTB347" s="20"/>
      <c r="HTC347" s="20"/>
      <c r="HTD347" s="20"/>
      <c r="HTE347" s="20"/>
      <c r="HTF347" s="20"/>
      <c r="HTG347" s="20"/>
      <c r="HTH347" s="20"/>
      <c r="HTI347" s="20"/>
      <c r="HTJ347" s="20"/>
      <c r="HTK347" s="20"/>
      <c r="HTL347" s="20"/>
      <c r="HTM347" s="20"/>
      <c r="HTN347" s="20"/>
      <c r="HTO347" s="20"/>
      <c r="HTP347" s="20"/>
      <c r="HTQ347" s="20"/>
      <c r="HTR347" s="20"/>
      <c r="HTS347" s="20"/>
      <c r="HTT347" s="20"/>
      <c r="HTU347" s="20"/>
      <c r="HTV347" s="20"/>
      <c r="HTW347" s="20"/>
      <c r="HTX347" s="20"/>
      <c r="HTY347" s="20"/>
      <c r="HTZ347" s="20"/>
      <c r="HUA347" s="20"/>
      <c r="HUB347" s="20"/>
      <c r="HUC347" s="20"/>
      <c r="HUD347" s="20"/>
      <c r="HUE347" s="20"/>
      <c r="HUF347" s="20"/>
      <c r="HUG347" s="20"/>
      <c r="HUH347" s="20"/>
      <c r="HUI347" s="20"/>
      <c r="HUJ347" s="20"/>
      <c r="HUK347" s="20"/>
      <c r="HUL347" s="20"/>
      <c r="HUM347" s="20"/>
      <c r="HUN347" s="20"/>
      <c r="HUO347" s="20"/>
      <c r="HUP347" s="20"/>
      <c r="HUQ347" s="20"/>
      <c r="HUR347" s="20"/>
      <c r="HUS347" s="20"/>
      <c r="HUT347" s="20"/>
      <c r="HUU347" s="20"/>
      <c r="HUV347" s="20"/>
      <c r="HUW347" s="20"/>
      <c r="HUX347" s="20"/>
      <c r="HUY347" s="20"/>
      <c r="HUZ347" s="20"/>
      <c r="HVA347" s="20"/>
      <c r="HVB347" s="20"/>
      <c r="HVC347" s="20"/>
      <c r="HVD347" s="20"/>
      <c r="HVE347" s="20"/>
      <c r="HVF347" s="20"/>
      <c r="HVG347" s="20"/>
      <c r="HVH347" s="20"/>
      <c r="HVI347" s="20"/>
      <c r="HVJ347" s="20"/>
      <c r="HVK347" s="20"/>
      <c r="HVL347" s="20"/>
      <c r="HVM347" s="20"/>
      <c r="HVN347" s="20"/>
      <c r="HVO347" s="20"/>
      <c r="HVP347" s="20"/>
      <c r="HVQ347" s="20"/>
      <c r="HVR347" s="20"/>
      <c r="HVS347" s="20"/>
      <c r="HVT347" s="20"/>
      <c r="HVU347" s="20"/>
      <c r="HVV347" s="20"/>
      <c r="HVW347" s="20"/>
      <c r="HVX347" s="20"/>
      <c r="HVY347" s="20"/>
      <c r="HVZ347" s="20"/>
      <c r="HWA347" s="20"/>
      <c r="HWB347" s="20"/>
      <c r="HWC347" s="20"/>
      <c r="HWD347" s="20"/>
      <c r="HWE347" s="20"/>
      <c r="HWF347" s="20"/>
      <c r="HWG347" s="20"/>
      <c r="HWH347" s="20"/>
      <c r="HWI347" s="20"/>
      <c r="HWJ347" s="20"/>
      <c r="HWK347" s="20"/>
      <c r="HWL347" s="20"/>
      <c r="HWM347" s="20"/>
      <c r="HWN347" s="20"/>
      <c r="HWO347" s="20"/>
      <c r="HWP347" s="20"/>
      <c r="HWQ347" s="20"/>
      <c r="HWR347" s="20"/>
      <c r="HWS347" s="20"/>
      <c r="HWT347" s="20"/>
      <c r="HWU347" s="20"/>
      <c r="HWV347" s="20"/>
      <c r="HWW347" s="20"/>
      <c r="HWX347" s="20"/>
      <c r="HWY347" s="20"/>
      <c r="HWZ347" s="20"/>
      <c r="HXA347" s="20"/>
      <c r="HXB347" s="20"/>
      <c r="HXC347" s="20"/>
      <c r="HXD347" s="20"/>
      <c r="HXE347" s="20"/>
      <c r="HXF347" s="20"/>
      <c r="HXG347" s="20"/>
      <c r="HXH347" s="20"/>
      <c r="HXI347" s="20"/>
      <c r="HXJ347" s="20"/>
      <c r="HXK347" s="20"/>
      <c r="HXL347" s="20"/>
      <c r="HXM347" s="20"/>
      <c r="HXN347" s="20"/>
      <c r="HXO347" s="20"/>
      <c r="HXP347" s="20"/>
      <c r="HXQ347" s="20"/>
      <c r="HXR347" s="20"/>
      <c r="HXS347" s="20"/>
      <c r="HXT347" s="20"/>
      <c r="HXU347" s="20"/>
      <c r="HXV347" s="20"/>
      <c r="HXW347" s="20"/>
      <c r="HXX347" s="20"/>
      <c r="HXY347" s="20"/>
      <c r="HXZ347" s="20"/>
      <c r="HYA347" s="20"/>
      <c r="HYB347" s="20"/>
      <c r="HYC347" s="20"/>
      <c r="HYD347" s="20"/>
      <c r="HYE347" s="20"/>
      <c r="HYF347" s="20"/>
      <c r="HYG347" s="20"/>
      <c r="HYH347" s="20"/>
      <c r="HYI347" s="20"/>
      <c r="HYJ347" s="20"/>
      <c r="HYK347" s="20"/>
      <c r="HYL347" s="20"/>
      <c r="HYM347" s="20"/>
      <c r="HYN347" s="20"/>
      <c r="HYO347" s="20"/>
      <c r="HYP347" s="20"/>
      <c r="HYQ347" s="20"/>
      <c r="HYR347" s="20"/>
      <c r="HYS347" s="20"/>
      <c r="HYT347" s="20"/>
      <c r="HYU347" s="20"/>
      <c r="HYV347" s="20"/>
      <c r="HYW347" s="20"/>
      <c r="HYX347" s="20"/>
      <c r="HYY347" s="20"/>
      <c r="HYZ347" s="20"/>
      <c r="HZA347" s="20"/>
      <c r="HZB347" s="20"/>
      <c r="HZC347" s="20"/>
      <c r="HZD347" s="20"/>
      <c r="HZE347" s="20"/>
      <c r="HZF347" s="20"/>
      <c r="HZG347" s="20"/>
      <c r="HZH347" s="20"/>
      <c r="HZI347" s="20"/>
      <c r="HZJ347" s="20"/>
      <c r="HZK347" s="20"/>
      <c r="HZL347" s="20"/>
      <c r="HZM347" s="20"/>
      <c r="HZN347" s="20"/>
      <c r="HZO347" s="20"/>
      <c r="HZP347" s="20"/>
      <c r="HZQ347" s="20"/>
      <c r="HZR347" s="20"/>
      <c r="HZS347" s="20"/>
      <c r="HZT347" s="20"/>
      <c r="HZU347" s="20"/>
      <c r="HZV347" s="20"/>
      <c r="HZW347" s="20"/>
      <c r="HZX347" s="20"/>
      <c r="HZY347" s="20"/>
      <c r="HZZ347" s="20"/>
      <c r="IAA347" s="20"/>
      <c r="IAB347" s="20"/>
      <c r="IAC347" s="20"/>
      <c r="IAD347" s="20"/>
      <c r="IAE347" s="20"/>
      <c r="IAF347" s="20"/>
      <c r="IAG347" s="20"/>
      <c r="IAH347" s="20"/>
      <c r="IAI347" s="20"/>
      <c r="IAJ347" s="20"/>
      <c r="IAK347" s="20"/>
      <c r="IAL347" s="20"/>
      <c r="IAM347" s="20"/>
      <c r="IAN347" s="20"/>
      <c r="IAO347" s="20"/>
      <c r="IAP347" s="20"/>
      <c r="IAQ347" s="20"/>
      <c r="IAR347" s="20"/>
      <c r="IAS347" s="20"/>
      <c r="IAT347" s="20"/>
      <c r="IAU347" s="20"/>
      <c r="IAV347" s="20"/>
      <c r="IAW347" s="20"/>
      <c r="IAX347" s="20"/>
      <c r="IAY347" s="20"/>
      <c r="IAZ347" s="20"/>
      <c r="IBA347" s="20"/>
      <c r="IBB347" s="20"/>
      <c r="IBC347" s="20"/>
      <c r="IBD347" s="20"/>
      <c r="IBE347" s="20"/>
      <c r="IBF347" s="20"/>
      <c r="IBG347" s="20"/>
      <c r="IBH347" s="20"/>
      <c r="IBI347" s="20"/>
      <c r="IBJ347" s="20"/>
      <c r="IBK347" s="20"/>
      <c r="IBL347" s="20"/>
      <c r="IBM347" s="20"/>
      <c r="IBN347" s="20"/>
      <c r="IBO347" s="20"/>
      <c r="IBP347" s="20"/>
      <c r="IBQ347" s="20"/>
      <c r="IBR347" s="20"/>
      <c r="IBS347" s="20"/>
      <c r="IBT347" s="20"/>
      <c r="IBU347" s="20"/>
      <c r="IBV347" s="20"/>
      <c r="IBW347" s="20"/>
      <c r="IBX347" s="20"/>
      <c r="IBY347" s="20"/>
      <c r="IBZ347" s="20"/>
      <c r="ICA347" s="20"/>
      <c r="ICB347" s="20"/>
      <c r="ICC347" s="20"/>
      <c r="ICD347" s="20"/>
      <c r="ICE347" s="20"/>
      <c r="ICF347" s="20"/>
      <c r="ICG347" s="20"/>
      <c r="ICH347" s="20"/>
      <c r="ICI347" s="20"/>
      <c r="ICJ347" s="20"/>
      <c r="ICK347" s="20"/>
      <c r="ICL347" s="20"/>
      <c r="ICM347" s="20"/>
      <c r="ICN347" s="20"/>
      <c r="ICO347" s="20"/>
      <c r="ICP347" s="20"/>
      <c r="ICQ347" s="20"/>
      <c r="ICR347" s="20"/>
      <c r="ICS347" s="20"/>
      <c r="ICT347" s="20"/>
      <c r="ICU347" s="20"/>
      <c r="ICV347" s="20"/>
      <c r="ICW347" s="20"/>
      <c r="ICX347" s="20"/>
      <c r="ICY347" s="20"/>
      <c r="ICZ347" s="20"/>
      <c r="IDA347" s="20"/>
      <c r="IDB347" s="20"/>
      <c r="IDC347" s="20"/>
      <c r="IDD347" s="20"/>
      <c r="IDE347" s="20"/>
      <c r="IDF347" s="20"/>
      <c r="IDG347" s="20"/>
      <c r="IDH347" s="20"/>
      <c r="IDI347" s="20"/>
      <c r="IDJ347" s="20"/>
      <c r="IDK347" s="20"/>
      <c r="IDL347" s="20"/>
      <c r="IDM347" s="20"/>
      <c r="IDN347" s="20"/>
      <c r="IDO347" s="20"/>
      <c r="IDP347" s="20"/>
      <c r="IDQ347" s="20"/>
      <c r="IDR347" s="20"/>
      <c r="IDS347" s="20"/>
      <c r="IDT347" s="20"/>
      <c r="IDU347" s="20"/>
      <c r="IDV347" s="20"/>
      <c r="IDW347" s="20"/>
      <c r="IDX347" s="20"/>
      <c r="IDY347" s="20"/>
      <c r="IDZ347" s="20"/>
      <c r="IEA347" s="20"/>
      <c r="IEB347" s="20"/>
      <c r="IEC347" s="20"/>
      <c r="IED347" s="20"/>
      <c r="IEE347" s="20"/>
      <c r="IEF347" s="20"/>
      <c r="IEG347" s="20"/>
      <c r="IEH347" s="20"/>
      <c r="IEI347" s="20"/>
      <c r="IEJ347" s="20"/>
      <c r="IEK347" s="20"/>
      <c r="IEL347" s="20"/>
      <c r="IEM347" s="20"/>
      <c r="IEN347" s="20"/>
      <c r="IEO347" s="20"/>
      <c r="IEP347" s="20"/>
      <c r="IEQ347" s="20"/>
      <c r="IER347" s="20"/>
      <c r="IES347" s="20"/>
      <c r="IET347" s="20"/>
      <c r="IEU347" s="20"/>
      <c r="IEV347" s="20"/>
      <c r="IEW347" s="20"/>
      <c r="IEX347" s="20"/>
      <c r="IEY347" s="20"/>
      <c r="IEZ347" s="20"/>
      <c r="IFA347" s="20"/>
      <c r="IFB347" s="20"/>
      <c r="IFC347" s="20"/>
      <c r="IFD347" s="20"/>
      <c r="IFE347" s="20"/>
      <c r="IFF347" s="20"/>
      <c r="IFG347" s="20"/>
      <c r="IFH347" s="20"/>
      <c r="IFI347" s="20"/>
      <c r="IFJ347" s="20"/>
      <c r="IFK347" s="20"/>
      <c r="IFL347" s="20"/>
      <c r="IFM347" s="20"/>
      <c r="IFN347" s="20"/>
      <c r="IFO347" s="20"/>
      <c r="IFP347" s="20"/>
      <c r="IFQ347" s="20"/>
      <c r="IFR347" s="20"/>
      <c r="IFS347" s="20"/>
      <c r="IFT347" s="20"/>
      <c r="IFU347" s="20"/>
      <c r="IFV347" s="20"/>
      <c r="IFW347" s="20"/>
      <c r="IFX347" s="20"/>
      <c r="IFY347" s="20"/>
      <c r="IFZ347" s="20"/>
      <c r="IGA347" s="20"/>
      <c r="IGB347" s="20"/>
      <c r="IGC347" s="20"/>
      <c r="IGD347" s="20"/>
      <c r="IGE347" s="20"/>
      <c r="IGF347" s="20"/>
      <c r="IGG347" s="20"/>
      <c r="IGH347" s="20"/>
      <c r="IGI347" s="20"/>
      <c r="IGJ347" s="20"/>
      <c r="IGK347" s="20"/>
      <c r="IGL347" s="20"/>
      <c r="IGM347" s="20"/>
      <c r="IGN347" s="20"/>
      <c r="IGO347" s="20"/>
      <c r="IGP347" s="20"/>
      <c r="IGQ347" s="20"/>
      <c r="IGR347" s="20"/>
      <c r="IGS347" s="20"/>
      <c r="IGT347" s="20"/>
      <c r="IGU347" s="20"/>
      <c r="IGV347" s="20"/>
      <c r="IGW347" s="20"/>
      <c r="IGX347" s="20"/>
      <c r="IGY347" s="20"/>
      <c r="IGZ347" s="20"/>
      <c r="IHA347" s="20"/>
      <c r="IHB347" s="20"/>
      <c r="IHC347" s="20"/>
      <c r="IHD347" s="20"/>
      <c r="IHE347" s="20"/>
      <c r="IHF347" s="20"/>
      <c r="IHG347" s="20"/>
      <c r="IHH347" s="20"/>
      <c r="IHI347" s="20"/>
      <c r="IHJ347" s="20"/>
      <c r="IHK347" s="20"/>
      <c r="IHL347" s="20"/>
      <c r="IHM347" s="20"/>
      <c r="IHN347" s="20"/>
      <c r="IHO347" s="20"/>
      <c r="IHP347" s="20"/>
      <c r="IHQ347" s="20"/>
      <c r="IHR347" s="20"/>
      <c r="IHS347" s="20"/>
      <c r="IHT347" s="20"/>
      <c r="IHU347" s="20"/>
      <c r="IHV347" s="20"/>
      <c r="IHW347" s="20"/>
      <c r="IHX347" s="20"/>
      <c r="IHY347" s="20"/>
      <c r="IHZ347" s="20"/>
      <c r="IIA347" s="20"/>
      <c r="IIB347" s="20"/>
      <c r="IIC347" s="20"/>
      <c r="IID347" s="20"/>
      <c r="IIE347" s="20"/>
      <c r="IIF347" s="20"/>
      <c r="IIG347" s="20"/>
      <c r="IIH347" s="20"/>
      <c r="III347" s="20"/>
      <c r="IIJ347" s="20"/>
      <c r="IIK347" s="20"/>
      <c r="IIL347" s="20"/>
      <c r="IIM347" s="20"/>
      <c r="IIN347" s="20"/>
      <c r="IIO347" s="20"/>
      <c r="IIP347" s="20"/>
      <c r="IIQ347" s="20"/>
      <c r="IIR347" s="20"/>
      <c r="IIS347" s="20"/>
      <c r="IIT347" s="20"/>
      <c r="IIU347" s="20"/>
      <c r="IIV347" s="20"/>
      <c r="IIW347" s="20"/>
      <c r="IIX347" s="20"/>
      <c r="IIY347" s="20"/>
      <c r="IIZ347" s="20"/>
      <c r="IJA347" s="20"/>
      <c r="IJB347" s="20"/>
      <c r="IJC347" s="20"/>
      <c r="IJD347" s="20"/>
      <c r="IJE347" s="20"/>
      <c r="IJF347" s="20"/>
      <c r="IJG347" s="20"/>
      <c r="IJH347" s="20"/>
      <c r="IJI347" s="20"/>
      <c r="IJJ347" s="20"/>
      <c r="IJK347" s="20"/>
      <c r="IJL347" s="20"/>
      <c r="IJM347" s="20"/>
      <c r="IJN347" s="20"/>
      <c r="IJO347" s="20"/>
      <c r="IJP347" s="20"/>
      <c r="IJQ347" s="20"/>
      <c r="IJR347" s="20"/>
      <c r="IJS347" s="20"/>
      <c r="IJT347" s="20"/>
      <c r="IJU347" s="20"/>
      <c r="IJV347" s="20"/>
      <c r="IJW347" s="20"/>
      <c r="IJX347" s="20"/>
      <c r="IJY347" s="20"/>
      <c r="IJZ347" s="20"/>
      <c r="IKA347" s="20"/>
      <c r="IKB347" s="20"/>
      <c r="IKC347" s="20"/>
      <c r="IKD347" s="20"/>
      <c r="IKE347" s="20"/>
      <c r="IKF347" s="20"/>
      <c r="IKG347" s="20"/>
      <c r="IKH347" s="20"/>
      <c r="IKI347" s="20"/>
      <c r="IKJ347" s="20"/>
      <c r="IKK347" s="20"/>
      <c r="IKL347" s="20"/>
      <c r="IKM347" s="20"/>
      <c r="IKN347" s="20"/>
      <c r="IKO347" s="20"/>
      <c r="IKP347" s="20"/>
      <c r="IKQ347" s="20"/>
      <c r="IKR347" s="20"/>
      <c r="IKS347" s="20"/>
      <c r="IKT347" s="20"/>
      <c r="IKU347" s="20"/>
      <c r="IKV347" s="20"/>
      <c r="IKW347" s="20"/>
      <c r="IKX347" s="20"/>
      <c r="IKY347" s="20"/>
      <c r="IKZ347" s="20"/>
      <c r="ILA347" s="20"/>
      <c r="ILB347" s="20"/>
      <c r="ILC347" s="20"/>
      <c r="ILD347" s="20"/>
      <c r="ILE347" s="20"/>
      <c r="ILF347" s="20"/>
      <c r="ILG347" s="20"/>
      <c r="ILH347" s="20"/>
      <c r="ILI347" s="20"/>
      <c r="ILJ347" s="20"/>
      <c r="ILK347" s="20"/>
      <c r="ILL347" s="20"/>
      <c r="ILM347" s="20"/>
      <c r="ILN347" s="20"/>
      <c r="ILO347" s="20"/>
      <c r="ILP347" s="20"/>
      <c r="ILQ347" s="20"/>
      <c r="ILR347" s="20"/>
      <c r="ILS347" s="20"/>
      <c r="ILT347" s="20"/>
      <c r="ILU347" s="20"/>
      <c r="ILV347" s="20"/>
      <c r="ILW347" s="20"/>
      <c r="ILX347" s="20"/>
      <c r="ILY347" s="20"/>
      <c r="ILZ347" s="20"/>
      <c r="IMA347" s="20"/>
      <c r="IMB347" s="20"/>
      <c r="IMC347" s="20"/>
      <c r="IMD347" s="20"/>
      <c r="IME347" s="20"/>
      <c r="IMF347" s="20"/>
      <c r="IMG347" s="20"/>
      <c r="IMH347" s="20"/>
      <c r="IMI347" s="20"/>
      <c r="IMJ347" s="20"/>
      <c r="IMK347" s="20"/>
      <c r="IML347" s="20"/>
      <c r="IMM347" s="20"/>
      <c r="IMN347" s="20"/>
      <c r="IMO347" s="20"/>
      <c r="IMP347" s="20"/>
      <c r="IMQ347" s="20"/>
      <c r="IMR347" s="20"/>
      <c r="IMS347" s="20"/>
      <c r="IMT347" s="20"/>
      <c r="IMU347" s="20"/>
      <c r="IMV347" s="20"/>
      <c r="IMW347" s="20"/>
      <c r="IMX347" s="20"/>
      <c r="IMY347" s="20"/>
      <c r="IMZ347" s="20"/>
      <c r="INA347" s="20"/>
      <c r="INB347" s="20"/>
      <c r="INC347" s="20"/>
      <c r="IND347" s="20"/>
      <c r="INE347" s="20"/>
      <c r="INF347" s="20"/>
      <c r="ING347" s="20"/>
      <c r="INH347" s="20"/>
      <c r="INI347" s="20"/>
      <c r="INJ347" s="20"/>
      <c r="INK347" s="20"/>
      <c r="INL347" s="20"/>
      <c r="INM347" s="20"/>
      <c r="INN347" s="20"/>
      <c r="INO347" s="20"/>
      <c r="INP347" s="20"/>
      <c r="INQ347" s="20"/>
      <c r="INR347" s="20"/>
      <c r="INS347" s="20"/>
      <c r="INT347" s="20"/>
      <c r="INU347" s="20"/>
      <c r="INV347" s="20"/>
      <c r="INW347" s="20"/>
      <c r="INX347" s="20"/>
      <c r="INY347" s="20"/>
      <c r="INZ347" s="20"/>
      <c r="IOA347" s="20"/>
      <c r="IOB347" s="20"/>
      <c r="IOC347" s="20"/>
      <c r="IOD347" s="20"/>
      <c r="IOE347" s="20"/>
      <c r="IOF347" s="20"/>
      <c r="IOG347" s="20"/>
      <c r="IOH347" s="20"/>
      <c r="IOI347" s="20"/>
      <c r="IOJ347" s="20"/>
      <c r="IOK347" s="20"/>
      <c r="IOL347" s="20"/>
      <c r="IOM347" s="20"/>
      <c r="ION347" s="20"/>
      <c r="IOO347" s="20"/>
      <c r="IOP347" s="20"/>
      <c r="IOQ347" s="20"/>
      <c r="IOR347" s="20"/>
      <c r="IOS347" s="20"/>
      <c r="IOT347" s="20"/>
      <c r="IOU347" s="20"/>
      <c r="IOV347" s="20"/>
      <c r="IOW347" s="20"/>
      <c r="IOX347" s="20"/>
      <c r="IOY347" s="20"/>
      <c r="IOZ347" s="20"/>
      <c r="IPA347" s="20"/>
      <c r="IPB347" s="20"/>
      <c r="IPC347" s="20"/>
      <c r="IPD347" s="20"/>
      <c r="IPE347" s="20"/>
      <c r="IPF347" s="20"/>
      <c r="IPG347" s="20"/>
      <c r="IPH347" s="20"/>
      <c r="IPI347" s="20"/>
      <c r="IPJ347" s="20"/>
      <c r="IPK347" s="20"/>
      <c r="IPL347" s="20"/>
      <c r="IPM347" s="20"/>
      <c r="IPN347" s="20"/>
      <c r="IPO347" s="20"/>
      <c r="IPP347" s="20"/>
      <c r="IPQ347" s="20"/>
      <c r="IPR347" s="20"/>
      <c r="IPS347" s="20"/>
      <c r="IPT347" s="20"/>
      <c r="IPU347" s="20"/>
      <c r="IPV347" s="20"/>
      <c r="IPW347" s="20"/>
      <c r="IPX347" s="20"/>
      <c r="IPY347" s="20"/>
      <c r="IPZ347" s="20"/>
      <c r="IQA347" s="20"/>
      <c r="IQB347" s="20"/>
      <c r="IQC347" s="20"/>
      <c r="IQD347" s="20"/>
      <c r="IQE347" s="20"/>
      <c r="IQF347" s="20"/>
      <c r="IQG347" s="20"/>
      <c r="IQH347" s="20"/>
      <c r="IQI347" s="20"/>
      <c r="IQJ347" s="20"/>
      <c r="IQK347" s="20"/>
      <c r="IQL347" s="20"/>
      <c r="IQM347" s="20"/>
      <c r="IQN347" s="20"/>
      <c r="IQO347" s="20"/>
      <c r="IQP347" s="20"/>
      <c r="IQQ347" s="20"/>
      <c r="IQR347" s="20"/>
      <c r="IQS347" s="20"/>
      <c r="IQT347" s="20"/>
      <c r="IQU347" s="20"/>
      <c r="IQV347" s="20"/>
      <c r="IQW347" s="20"/>
      <c r="IQX347" s="20"/>
      <c r="IQY347" s="20"/>
      <c r="IQZ347" s="20"/>
      <c r="IRA347" s="20"/>
      <c r="IRB347" s="20"/>
      <c r="IRC347" s="20"/>
      <c r="IRD347" s="20"/>
      <c r="IRE347" s="20"/>
      <c r="IRF347" s="20"/>
      <c r="IRG347" s="20"/>
      <c r="IRH347" s="20"/>
      <c r="IRI347" s="20"/>
      <c r="IRJ347" s="20"/>
      <c r="IRK347" s="20"/>
      <c r="IRL347" s="20"/>
      <c r="IRM347" s="20"/>
      <c r="IRN347" s="20"/>
      <c r="IRO347" s="20"/>
      <c r="IRP347" s="20"/>
      <c r="IRQ347" s="20"/>
      <c r="IRR347" s="20"/>
      <c r="IRS347" s="20"/>
      <c r="IRT347" s="20"/>
      <c r="IRU347" s="20"/>
      <c r="IRV347" s="20"/>
      <c r="IRW347" s="20"/>
      <c r="IRX347" s="20"/>
      <c r="IRY347" s="20"/>
      <c r="IRZ347" s="20"/>
      <c r="ISA347" s="20"/>
      <c r="ISB347" s="20"/>
      <c r="ISC347" s="20"/>
      <c r="ISD347" s="20"/>
      <c r="ISE347" s="20"/>
      <c r="ISF347" s="20"/>
      <c r="ISG347" s="20"/>
      <c r="ISH347" s="20"/>
      <c r="ISI347" s="20"/>
      <c r="ISJ347" s="20"/>
      <c r="ISK347" s="20"/>
      <c r="ISL347" s="20"/>
      <c r="ISM347" s="20"/>
      <c r="ISN347" s="20"/>
      <c r="ISO347" s="20"/>
      <c r="ISP347" s="20"/>
      <c r="ISQ347" s="20"/>
      <c r="ISR347" s="20"/>
      <c r="ISS347" s="20"/>
      <c r="IST347" s="20"/>
      <c r="ISU347" s="20"/>
      <c r="ISV347" s="20"/>
      <c r="ISW347" s="20"/>
      <c r="ISX347" s="20"/>
      <c r="ISY347" s="20"/>
      <c r="ISZ347" s="20"/>
      <c r="ITA347" s="20"/>
      <c r="ITB347" s="20"/>
      <c r="ITC347" s="20"/>
      <c r="ITD347" s="20"/>
      <c r="ITE347" s="20"/>
      <c r="ITF347" s="20"/>
      <c r="ITG347" s="20"/>
      <c r="ITH347" s="20"/>
      <c r="ITI347" s="20"/>
      <c r="ITJ347" s="20"/>
      <c r="ITK347" s="20"/>
      <c r="ITL347" s="20"/>
      <c r="ITM347" s="20"/>
      <c r="ITN347" s="20"/>
      <c r="ITO347" s="20"/>
      <c r="ITP347" s="20"/>
      <c r="ITQ347" s="20"/>
      <c r="ITR347" s="20"/>
      <c r="ITS347" s="20"/>
      <c r="ITT347" s="20"/>
      <c r="ITU347" s="20"/>
      <c r="ITV347" s="20"/>
      <c r="ITW347" s="20"/>
      <c r="ITX347" s="20"/>
      <c r="ITY347" s="20"/>
      <c r="ITZ347" s="20"/>
      <c r="IUA347" s="20"/>
      <c r="IUB347" s="20"/>
      <c r="IUC347" s="20"/>
      <c r="IUD347" s="20"/>
      <c r="IUE347" s="20"/>
      <c r="IUF347" s="20"/>
      <c r="IUG347" s="20"/>
      <c r="IUH347" s="20"/>
      <c r="IUI347" s="20"/>
      <c r="IUJ347" s="20"/>
      <c r="IUK347" s="20"/>
      <c r="IUL347" s="20"/>
      <c r="IUM347" s="20"/>
      <c r="IUN347" s="20"/>
      <c r="IUO347" s="20"/>
      <c r="IUP347" s="20"/>
      <c r="IUQ347" s="20"/>
      <c r="IUR347" s="20"/>
      <c r="IUS347" s="20"/>
      <c r="IUT347" s="20"/>
      <c r="IUU347" s="20"/>
      <c r="IUV347" s="20"/>
      <c r="IUW347" s="20"/>
      <c r="IUX347" s="20"/>
      <c r="IUY347" s="20"/>
      <c r="IUZ347" s="20"/>
      <c r="IVA347" s="20"/>
      <c r="IVB347" s="20"/>
      <c r="IVC347" s="20"/>
      <c r="IVD347" s="20"/>
      <c r="IVE347" s="20"/>
      <c r="IVF347" s="20"/>
      <c r="IVG347" s="20"/>
      <c r="IVH347" s="20"/>
      <c r="IVI347" s="20"/>
      <c r="IVJ347" s="20"/>
      <c r="IVK347" s="20"/>
      <c r="IVL347" s="20"/>
      <c r="IVM347" s="20"/>
      <c r="IVN347" s="20"/>
      <c r="IVO347" s="20"/>
      <c r="IVP347" s="20"/>
      <c r="IVQ347" s="20"/>
      <c r="IVR347" s="20"/>
      <c r="IVS347" s="20"/>
      <c r="IVT347" s="20"/>
      <c r="IVU347" s="20"/>
      <c r="IVV347" s="20"/>
      <c r="IVW347" s="20"/>
      <c r="IVX347" s="20"/>
      <c r="IVY347" s="20"/>
      <c r="IVZ347" s="20"/>
      <c r="IWA347" s="20"/>
      <c r="IWB347" s="20"/>
      <c r="IWC347" s="20"/>
      <c r="IWD347" s="20"/>
      <c r="IWE347" s="20"/>
      <c r="IWF347" s="20"/>
      <c r="IWG347" s="20"/>
      <c r="IWH347" s="20"/>
      <c r="IWI347" s="20"/>
      <c r="IWJ347" s="20"/>
      <c r="IWK347" s="20"/>
      <c r="IWL347" s="20"/>
      <c r="IWM347" s="20"/>
      <c r="IWN347" s="20"/>
      <c r="IWO347" s="20"/>
      <c r="IWP347" s="20"/>
      <c r="IWQ347" s="20"/>
      <c r="IWR347" s="20"/>
      <c r="IWS347" s="20"/>
      <c r="IWT347" s="20"/>
      <c r="IWU347" s="20"/>
      <c r="IWV347" s="20"/>
      <c r="IWW347" s="20"/>
      <c r="IWX347" s="20"/>
      <c r="IWY347" s="20"/>
      <c r="IWZ347" s="20"/>
      <c r="IXA347" s="20"/>
      <c r="IXB347" s="20"/>
      <c r="IXC347" s="20"/>
      <c r="IXD347" s="20"/>
      <c r="IXE347" s="20"/>
      <c r="IXF347" s="20"/>
      <c r="IXG347" s="20"/>
      <c r="IXH347" s="20"/>
      <c r="IXI347" s="20"/>
      <c r="IXJ347" s="20"/>
      <c r="IXK347" s="20"/>
      <c r="IXL347" s="20"/>
      <c r="IXM347" s="20"/>
      <c r="IXN347" s="20"/>
      <c r="IXO347" s="20"/>
      <c r="IXP347" s="20"/>
      <c r="IXQ347" s="20"/>
      <c r="IXR347" s="20"/>
      <c r="IXS347" s="20"/>
      <c r="IXT347" s="20"/>
      <c r="IXU347" s="20"/>
      <c r="IXV347" s="20"/>
      <c r="IXW347" s="20"/>
      <c r="IXX347" s="20"/>
      <c r="IXY347" s="20"/>
      <c r="IXZ347" s="20"/>
      <c r="IYA347" s="20"/>
      <c r="IYB347" s="20"/>
      <c r="IYC347" s="20"/>
      <c r="IYD347" s="20"/>
      <c r="IYE347" s="20"/>
      <c r="IYF347" s="20"/>
      <c r="IYG347" s="20"/>
      <c r="IYH347" s="20"/>
      <c r="IYI347" s="20"/>
      <c r="IYJ347" s="20"/>
      <c r="IYK347" s="20"/>
      <c r="IYL347" s="20"/>
      <c r="IYM347" s="20"/>
      <c r="IYN347" s="20"/>
      <c r="IYO347" s="20"/>
      <c r="IYP347" s="20"/>
      <c r="IYQ347" s="20"/>
      <c r="IYR347" s="20"/>
      <c r="IYS347" s="20"/>
      <c r="IYT347" s="20"/>
      <c r="IYU347" s="20"/>
      <c r="IYV347" s="20"/>
      <c r="IYW347" s="20"/>
      <c r="IYX347" s="20"/>
      <c r="IYY347" s="20"/>
      <c r="IYZ347" s="20"/>
      <c r="IZA347" s="20"/>
      <c r="IZB347" s="20"/>
      <c r="IZC347" s="20"/>
      <c r="IZD347" s="20"/>
      <c r="IZE347" s="20"/>
      <c r="IZF347" s="20"/>
      <c r="IZG347" s="20"/>
      <c r="IZH347" s="20"/>
      <c r="IZI347" s="20"/>
      <c r="IZJ347" s="20"/>
      <c r="IZK347" s="20"/>
      <c r="IZL347" s="20"/>
      <c r="IZM347" s="20"/>
      <c r="IZN347" s="20"/>
      <c r="IZO347" s="20"/>
      <c r="IZP347" s="20"/>
      <c r="IZQ347" s="20"/>
      <c r="IZR347" s="20"/>
      <c r="IZS347" s="20"/>
      <c r="IZT347" s="20"/>
      <c r="IZU347" s="20"/>
      <c r="IZV347" s="20"/>
      <c r="IZW347" s="20"/>
      <c r="IZX347" s="20"/>
      <c r="IZY347" s="20"/>
      <c r="IZZ347" s="20"/>
      <c r="JAA347" s="20"/>
      <c r="JAB347" s="20"/>
      <c r="JAC347" s="20"/>
      <c r="JAD347" s="20"/>
      <c r="JAE347" s="20"/>
      <c r="JAF347" s="20"/>
      <c r="JAG347" s="20"/>
      <c r="JAH347" s="20"/>
      <c r="JAI347" s="20"/>
      <c r="JAJ347" s="20"/>
      <c r="JAK347" s="20"/>
      <c r="JAL347" s="20"/>
      <c r="JAM347" s="20"/>
      <c r="JAN347" s="20"/>
      <c r="JAO347" s="20"/>
      <c r="JAP347" s="20"/>
      <c r="JAQ347" s="20"/>
      <c r="JAR347" s="20"/>
      <c r="JAS347" s="20"/>
      <c r="JAT347" s="20"/>
      <c r="JAU347" s="20"/>
      <c r="JAV347" s="20"/>
      <c r="JAW347" s="20"/>
      <c r="JAX347" s="20"/>
      <c r="JAY347" s="20"/>
      <c r="JAZ347" s="20"/>
      <c r="JBA347" s="20"/>
      <c r="JBB347" s="20"/>
      <c r="JBC347" s="20"/>
      <c r="JBD347" s="20"/>
      <c r="JBE347" s="20"/>
      <c r="JBF347" s="20"/>
      <c r="JBG347" s="20"/>
      <c r="JBH347" s="20"/>
      <c r="JBI347" s="20"/>
      <c r="JBJ347" s="20"/>
      <c r="JBK347" s="20"/>
      <c r="JBL347" s="20"/>
      <c r="JBM347" s="20"/>
      <c r="JBN347" s="20"/>
      <c r="JBO347" s="20"/>
      <c r="JBP347" s="20"/>
      <c r="JBQ347" s="20"/>
      <c r="JBR347" s="20"/>
      <c r="JBS347" s="20"/>
      <c r="JBT347" s="20"/>
      <c r="JBU347" s="20"/>
      <c r="JBV347" s="20"/>
      <c r="JBW347" s="20"/>
      <c r="JBX347" s="20"/>
      <c r="JBY347" s="20"/>
      <c r="JBZ347" s="20"/>
      <c r="JCA347" s="20"/>
      <c r="JCB347" s="20"/>
      <c r="JCC347" s="20"/>
      <c r="JCD347" s="20"/>
      <c r="JCE347" s="20"/>
      <c r="JCF347" s="20"/>
      <c r="JCG347" s="20"/>
      <c r="JCH347" s="20"/>
      <c r="JCI347" s="20"/>
      <c r="JCJ347" s="20"/>
      <c r="JCK347" s="20"/>
      <c r="JCL347" s="20"/>
      <c r="JCM347" s="20"/>
      <c r="JCN347" s="20"/>
      <c r="JCO347" s="20"/>
      <c r="JCP347" s="20"/>
      <c r="JCQ347" s="20"/>
      <c r="JCR347" s="20"/>
      <c r="JCS347" s="20"/>
      <c r="JCT347" s="20"/>
      <c r="JCU347" s="20"/>
      <c r="JCV347" s="20"/>
      <c r="JCW347" s="20"/>
      <c r="JCX347" s="20"/>
      <c r="JCY347" s="20"/>
      <c r="JCZ347" s="20"/>
      <c r="JDA347" s="20"/>
      <c r="JDB347" s="20"/>
      <c r="JDC347" s="20"/>
      <c r="JDD347" s="20"/>
      <c r="JDE347" s="20"/>
      <c r="JDF347" s="20"/>
      <c r="JDG347" s="20"/>
      <c r="JDH347" s="20"/>
      <c r="JDI347" s="20"/>
      <c r="JDJ347" s="20"/>
      <c r="JDK347" s="20"/>
      <c r="JDL347" s="20"/>
      <c r="JDM347" s="20"/>
      <c r="JDN347" s="20"/>
      <c r="JDO347" s="20"/>
      <c r="JDP347" s="20"/>
      <c r="JDQ347" s="20"/>
      <c r="JDR347" s="20"/>
      <c r="JDS347" s="20"/>
      <c r="JDT347" s="20"/>
      <c r="JDU347" s="20"/>
      <c r="JDV347" s="20"/>
      <c r="JDW347" s="20"/>
      <c r="JDX347" s="20"/>
      <c r="JDY347" s="20"/>
      <c r="JDZ347" s="20"/>
      <c r="JEA347" s="20"/>
      <c r="JEB347" s="20"/>
      <c r="JEC347" s="20"/>
      <c r="JED347" s="20"/>
      <c r="JEE347" s="20"/>
      <c r="JEF347" s="20"/>
      <c r="JEG347" s="20"/>
      <c r="JEH347" s="20"/>
      <c r="JEI347" s="20"/>
      <c r="JEJ347" s="20"/>
      <c r="JEK347" s="20"/>
      <c r="JEL347" s="20"/>
      <c r="JEM347" s="20"/>
      <c r="JEN347" s="20"/>
      <c r="JEO347" s="20"/>
      <c r="JEP347" s="20"/>
      <c r="JEQ347" s="20"/>
      <c r="JER347" s="20"/>
      <c r="JES347" s="20"/>
      <c r="JET347" s="20"/>
      <c r="JEU347" s="20"/>
      <c r="JEV347" s="20"/>
      <c r="JEW347" s="20"/>
      <c r="JEX347" s="20"/>
      <c r="JEY347" s="20"/>
      <c r="JEZ347" s="20"/>
      <c r="JFA347" s="20"/>
      <c r="JFB347" s="20"/>
      <c r="JFC347" s="20"/>
      <c r="JFD347" s="20"/>
      <c r="JFE347" s="20"/>
      <c r="JFF347" s="20"/>
      <c r="JFG347" s="20"/>
      <c r="JFH347" s="20"/>
      <c r="JFI347" s="20"/>
      <c r="JFJ347" s="20"/>
      <c r="JFK347" s="20"/>
      <c r="JFL347" s="20"/>
      <c r="JFM347" s="20"/>
      <c r="JFN347" s="20"/>
      <c r="JFO347" s="20"/>
      <c r="JFP347" s="20"/>
      <c r="JFQ347" s="20"/>
      <c r="JFR347" s="20"/>
      <c r="JFS347" s="20"/>
      <c r="JFT347" s="20"/>
      <c r="JFU347" s="20"/>
      <c r="JFV347" s="20"/>
      <c r="JFW347" s="20"/>
      <c r="JFX347" s="20"/>
      <c r="JFY347" s="20"/>
      <c r="JFZ347" s="20"/>
      <c r="JGA347" s="20"/>
      <c r="JGB347" s="20"/>
      <c r="JGC347" s="20"/>
      <c r="JGD347" s="20"/>
      <c r="JGE347" s="20"/>
      <c r="JGF347" s="20"/>
      <c r="JGG347" s="20"/>
      <c r="JGH347" s="20"/>
      <c r="JGI347" s="20"/>
      <c r="JGJ347" s="20"/>
      <c r="JGK347" s="20"/>
      <c r="JGL347" s="20"/>
      <c r="JGM347" s="20"/>
      <c r="JGN347" s="20"/>
      <c r="JGO347" s="20"/>
      <c r="JGP347" s="20"/>
      <c r="JGQ347" s="20"/>
      <c r="JGR347" s="20"/>
      <c r="JGS347" s="20"/>
      <c r="JGT347" s="20"/>
      <c r="JGU347" s="20"/>
      <c r="JGV347" s="20"/>
      <c r="JGW347" s="20"/>
      <c r="JGX347" s="20"/>
      <c r="JGY347" s="20"/>
      <c r="JGZ347" s="20"/>
      <c r="JHA347" s="20"/>
      <c r="JHB347" s="20"/>
      <c r="JHC347" s="20"/>
      <c r="JHD347" s="20"/>
      <c r="JHE347" s="20"/>
      <c r="JHF347" s="20"/>
      <c r="JHG347" s="20"/>
      <c r="JHH347" s="20"/>
      <c r="JHI347" s="20"/>
      <c r="JHJ347" s="20"/>
      <c r="JHK347" s="20"/>
      <c r="JHL347" s="20"/>
      <c r="JHM347" s="20"/>
      <c r="JHN347" s="20"/>
      <c r="JHO347" s="20"/>
      <c r="JHP347" s="20"/>
      <c r="JHQ347" s="20"/>
      <c r="JHR347" s="20"/>
      <c r="JHS347" s="20"/>
      <c r="JHT347" s="20"/>
      <c r="JHU347" s="20"/>
      <c r="JHV347" s="20"/>
      <c r="JHW347" s="20"/>
      <c r="JHX347" s="20"/>
      <c r="JHY347" s="20"/>
      <c r="JHZ347" s="20"/>
      <c r="JIA347" s="20"/>
      <c r="JIB347" s="20"/>
      <c r="JIC347" s="20"/>
      <c r="JID347" s="20"/>
      <c r="JIE347" s="20"/>
      <c r="JIF347" s="20"/>
      <c r="JIG347" s="20"/>
      <c r="JIH347" s="20"/>
      <c r="JII347" s="20"/>
      <c r="JIJ347" s="20"/>
      <c r="JIK347" s="20"/>
      <c r="JIL347" s="20"/>
      <c r="JIM347" s="20"/>
      <c r="JIN347" s="20"/>
      <c r="JIO347" s="20"/>
      <c r="JIP347" s="20"/>
      <c r="JIQ347" s="20"/>
      <c r="JIR347" s="20"/>
      <c r="JIS347" s="20"/>
      <c r="JIT347" s="20"/>
      <c r="JIU347" s="20"/>
      <c r="JIV347" s="20"/>
      <c r="JIW347" s="20"/>
      <c r="JIX347" s="20"/>
      <c r="JIY347" s="20"/>
      <c r="JIZ347" s="20"/>
      <c r="JJA347" s="20"/>
      <c r="JJB347" s="20"/>
      <c r="JJC347" s="20"/>
      <c r="JJD347" s="20"/>
      <c r="JJE347" s="20"/>
      <c r="JJF347" s="20"/>
      <c r="JJG347" s="20"/>
      <c r="JJH347" s="20"/>
      <c r="JJI347" s="20"/>
      <c r="JJJ347" s="20"/>
      <c r="JJK347" s="20"/>
      <c r="JJL347" s="20"/>
      <c r="JJM347" s="20"/>
      <c r="JJN347" s="20"/>
      <c r="JJO347" s="20"/>
      <c r="JJP347" s="20"/>
      <c r="JJQ347" s="20"/>
      <c r="JJR347" s="20"/>
      <c r="JJS347" s="20"/>
      <c r="JJT347" s="20"/>
      <c r="JJU347" s="20"/>
      <c r="JJV347" s="20"/>
      <c r="JJW347" s="20"/>
      <c r="JJX347" s="20"/>
      <c r="JJY347" s="20"/>
      <c r="JJZ347" s="20"/>
      <c r="JKA347" s="20"/>
      <c r="JKB347" s="20"/>
      <c r="JKC347" s="20"/>
      <c r="JKD347" s="20"/>
      <c r="JKE347" s="20"/>
      <c r="JKF347" s="20"/>
      <c r="JKG347" s="20"/>
      <c r="JKH347" s="20"/>
      <c r="JKI347" s="20"/>
      <c r="JKJ347" s="20"/>
      <c r="JKK347" s="20"/>
      <c r="JKL347" s="20"/>
      <c r="JKM347" s="20"/>
      <c r="JKN347" s="20"/>
      <c r="JKO347" s="20"/>
      <c r="JKP347" s="20"/>
      <c r="JKQ347" s="20"/>
      <c r="JKR347" s="20"/>
      <c r="JKS347" s="20"/>
      <c r="JKT347" s="20"/>
      <c r="JKU347" s="20"/>
      <c r="JKV347" s="20"/>
      <c r="JKW347" s="20"/>
      <c r="JKX347" s="20"/>
      <c r="JKY347" s="20"/>
      <c r="JKZ347" s="20"/>
      <c r="JLA347" s="20"/>
      <c r="JLB347" s="20"/>
      <c r="JLC347" s="20"/>
      <c r="JLD347" s="20"/>
      <c r="JLE347" s="20"/>
      <c r="JLF347" s="20"/>
      <c r="JLG347" s="20"/>
      <c r="JLH347" s="20"/>
      <c r="JLI347" s="20"/>
      <c r="JLJ347" s="20"/>
      <c r="JLK347" s="20"/>
      <c r="JLL347" s="20"/>
      <c r="JLM347" s="20"/>
      <c r="JLN347" s="20"/>
      <c r="JLO347" s="20"/>
      <c r="JLP347" s="20"/>
      <c r="JLQ347" s="20"/>
      <c r="JLR347" s="20"/>
      <c r="JLS347" s="20"/>
      <c r="JLT347" s="20"/>
      <c r="JLU347" s="20"/>
      <c r="JLV347" s="20"/>
      <c r="JLW347" s="20"/>
      <c r="JLX347" s="20"/>
      <c r="JLY347" s="20"/>
      <c r="JLZ347" s="20"/>
      <c r="JMA347" s="20"/>
      <c r="JMB347" s="20"/>
      <c r="JMC347" s="20"/>
      <c r="JMD347" s="20"/>
      <c r="JME347" s="20"/>
      <c r="JMF347" s="20"/>
      <c r="JMG347" s="20"/>
      <c r="JMH347" s="20"/>
      <c r="JMI347" s="20"/>
      <c r="JMJ347" s="20"/>
      <c r="JMK347" s="20"/>
      <c r="JML347" s="20"/>
      <c r="JMM347" s="20"/>
      <c r="JMN347" s="20"/>
      <c r="JMO347" s="20"/>
      <c r="JMP347" s="20"/>
      <c r="JMQ347" s="20"/>
      <c r="JMR347" s="20"/>
      <c r="JMS347" s="20"/>
      <c r="JMT347" s="20"/>
      <c r="JMU347" s="20"/>
      <c r="JMV347" s="20"/>
      <c r="JMW347" s="20"/>
      <c r="JMX347" s="20"/>
      <c r="JMY347" s="20"/>
      <c r="JMZ347" s="20"/>
      <c r="JNA347" s="20"/>
      <c r="JNB347" s="20"/>
      <c r="JNC347" s="20"/>
      <c r="JND347" s="20"/>
      <c r="JNE347" s="20"/>
      <c r="JNF347" s="20"/>
      <c r="JNG347" s="20"/>
      <c r="JNH347" s="20"/>
      <c r="JNI347" s="20"/>
      <c r="JNJ347" s="20"/>
      <c r="JNK347" s="20"/>
      <c r="JNL347" s="20"/>
      <c r="JNM347" s="20"/>
      <c r="JNN347" s="20"/>
      <c r="JNO347" s="20"/>
      <c r="JNP347" s="20"/>
      <c r="JNQ347" s="20"/>
      <c r="JNR347" s="20"/>
      <c r="JNS347" s="20"/>
      <c r="JNT347" s="20"/>
      <c r="JNU347" s="20"/>
      <c r="JNV347" s="20"/>
      <c r="JNW347" s="20"/>
      <c r="JNX347" s="20"/>
      <c r="JNY347" s="20"/>
      <c r="JNZ347" s="20"/>
      <c r="JOA347" s="20"/>
      <c r="JOB347" s="20"/>
      <c r="JOC347" s="20"/>
      <c r="JOD347" s="20"/>
      <c r="JOE347" s="20"/>
      <c r="JOF347" s="20"/>
      <c r="JOG347" s="20"/>
      <c r="JOH347" s="20"/>
      <c r="JOI347" s="20"/>
      <c r="JOJ347" s="20"/>
      <c r="JOK347" s="20"/>
      <c r="JOL347" s="20"/>
      <c r="JOM347" s="20"/>
      <c r="JON347" s="20"/>
      <c r="JOO347" s="20"/>
      <c r="JOP347" s="20"/>
      <c r="JOQ347" s="20"/>
      <c r="JOR347" s="20"/>
      <c r="JOS347" s="20"/>
      <c r="JOT347" s="20"/>
      <c r="JOU347" s="20"/>
      <c r="JOV347" s="20"/>
      <c r="JOW347" s="20"/>
      <c r="JOX347" s="20"/>
      <c r="JOY347" s="20"/>
      <c r="JOZ347" s="20"/>
      <c r="JPA347" s="20"/>
      <c r="JPB347" s="20"/>
      <c r="JPC347" s="20"/>
      <c r="JPD347" s="20"/>
      <c r="JPE347" s="20"/>
      <c r="JPF347" s="20"/>
      <c r="JPG347" s="20"/>
      <c r="JPH347" s="20"/>
      <c r="JPI347" s="20"/>
      <c r="JPJ347" s="20"/>
      <c r="JPK347" s="20"/>
      <c r="JPL347" s="20"/>
      <c r="JPM347" s="20"/>
      <c r="JPN347" s="20"/>
      <c r="JPO347" s="20"/>
      <c r="JPP347" s="20"/>
      <c r="JPQ347" s="20"/>
      <c r="JPR347" s="20"/>
      <c r="JPS347" s="20"/>
      <c r="JPT347" s="20"/>
      <c r="JPU347" s="20"/>
      <c r="JPV347" s="20"/>
      <c r="JPW347" s="20"/>
      <c r="JPX347" s="20"/>
      <c r="JPY347" s="20"/>
      <c r="JPZ347" s="20"/>
      <c r="JQA347" s="20"/>
      <c r="JQB347" s="20"/>
      <c r="JQC347" s="20"/>
      <c r="JQD347" s="20"/>
      <c r="JQE347" s="20"/>
      <c r="JQF347" s="20"/>
      <c r="JQG347" s="20"/>
      <c r="JQH347" s="20"/>
      <c r="JQI347" s="20"/>
      <c r="JQJ347" s="20"/>
      <c r="JQK347" s="20"/>
      <c r="JQL347" s="20"/>
      <c r="JQM347" s="20"/>
      <c r="JQN347" s="20"/>
      <c r="JQO347" s="20"/>
      <c r="JQP347" s="20"/>
      <c r="JQQ347" s="20"/>
      <c r="JQR347" s="20"/>
      <c r="JQS347" s="20"/>
      <c r="JQT347" s="20"/>
      <c r="JQU347" s="20"/>
      <c r="JQV347" s="20"/>
      <c r="JQW347" s="20"/>
      <c r="JQX347" s="20"/>
      <c r="JQY347" s="20"/>
      <c r="JQZ347" s="20"/>
      <c r="JRA347" s="20"/>
      <c r="JRB347" s="20"/>
      <c r="JRC347" s="20"/>
      <c r="JRD347" s="20"/>
      <c r="JRE347" s="20"/>
      <c r="JRF347" s="20"/>
      <c r="JRG347" s="20"/>
      <c r="JRH347" s="20"/>
      <c r="JRI347" s="20"/>
      <c r="JRJ347" s="20"/>
      <c r="JRK347" s="20"/>
      <c r="JRL347" s="20"/>
      <c r="JRM347" s="20"/>
      <c r="JRN347" s="20"/>
      <c r="JRO347" s="20"/>
      <c r="JRP347" s="20"/>
      <c r="JRQ347" s="20"/>
      <c r="JRR347" s="20"/>
      <c r="JRS347" s="20"/>
      <c r="JRT347" s="20"/>
      <c r="JRU347" s="20"/>
      <c r="JRV347" s="20"/>
      <c r="JRW347" s="20"/>
      <c r="JRX347" s="20"/>
      <c r="JRY347" s="20"/>
      <c r="JRZ347" s="20"/>
      <c r="JSA347" s="20"/>
      <c r="JSB347" s="20"/>
      <c r="JSC347" s="20"/>
      <c r="JSD347" s="20"/>
      <c r="JSE347" s="20"/>
      <c r="JSF347" s="20"/>
      <c r="JSG347" s="20"/>
      <c r="JSH347" s="20"/>
      <c r="JSI347" s="20"/>
      <c r="JSJ347" s="20"/>
      <c r="JSK347" s="20"/>
      <c r="JSL347" s="20"/>
      <c r="JSM347" s="20"/>
      <c r="JSN347" s="20"/>
      <c r="JSO347" s="20"/>
      <c r="JSP347" s="20"/>
      <c r="JSQ347" s="20"/>
      <c r="JSR347" s="20"/>
      <c r="JSS347" s="20"/>
      <c r="JST347" s="20"/>
      <c r="JSU347" s="20"/>
      <c r="JSV347" s="20"/>
      <c r="JSW347" s="20"/>
      <c r="JSX347" s="20"/>
      <c r="JSY347" s="20"/>
      <c r="JSZ347" s="20"/>
      <c r="JTA347" s="20"/>
      <c r="JTB347" s="20"/>
      <c r="JTC347" s="20"/>
      <c r="JTD347" s="20"/>
      <c r="JTE347" s="20"/>
      <c r="JTF347" s="20"/>
      <c r="JTG347" s="20"/>
      <c r="JTH347" s="20"/>
      <c r="JTI347" s="20"/>
      <c r="JTJ347" s="20"/>
      <c r="JTK347" s="20"/>
      <c r="JTL347" s="20"/>
      <c r="JTM347" s="20"/>
      <c r="JTN347" s="20"/>
      <c r="JTO347" s="20"/>
      <c r="JTP347" s="20"/>
      <c r="JTQ347" s="20"/>
      <c r="JTR347" s="20"/>
      <c r="JTS347" s="20"/>
      <c r="JTT347" s="20"/>
      <c r="JTU347" s="20"/>
      <c r="JTV347" s="20"/>
      <c r="JTW347" s="20"/>
      <c r="JTX347" s="20"/>
      <c r="JTY347" s="20"/>
      <c r="JTZ347" s="20"/>
      <c r="JUA347" s="20"/>
      <c r="JUB347" s="20"/>
      <c r="JUC347" s="20"/>
      <c r="JUD347" s="20"/>
      <c r="JUE347" s="20"/>
      <c r="JUF347" s="20"/>
      <c r="JUG347" s="20"/>
      <c r="JUH347" s="20"/>
      <c r="JUI347" s="20"/>
      <c r="JUJ347" s="20"/>
      <c r="JUK347" s="20"/>
      <c r="JUL347" s="20"/>
      <c r="JUM347" s="20"/>
      <c r="JUN347" s="20"/>
      <c r="JUO347" s="20"/>
      <c r="JUP347" s="20"/>
      <c r="JUQ347" s="20"/>
      <c r="JUR347" s="20"/>
      <c r="JUS347" s="20"/>
      <c r="JUT347" s="20"/>
      <c r="JUU347" s="20"/>
      <c r="JUV347" s="20"/>
      <c r="JUW347" s="20"/>
      <c r="JUX347" s="20"/>
      <c r="JUY347" s="20"/>
      <c r="JUZ347" s="20"/>
      <c r="JVA347" s="20"/>
      <c r="JVB347" s="20"/>
      <c r="JVC347" s="20"/>
      <c r="JVD347" s="20"/>
      <c r="JVE347" s="20"/>
      <c r="JVF347" s="20"/>
      <c r="JVG347" s="20"/>
      <c r="JVH347" s="20"/>
      <c r="JVI347" s="20"/>
      <c r="JVJ347" s="20"/>
      <c r="JVK347" s="20"/>
      <c r="JVL347" s="20"/>
      <c r="JVM347" s="20"/>
      <c r="JVN347" s="20"/>
      <c r="JVO347" s="20"/>
      <c r="JVP347" s="20"/>
      <c r="JVQ347" s="20"/>
      <c r="JVR347" s="20"/>
      <c r="JVS347" s="20"/>
      <c r="JVT347" s="20"/>
      <c r="JVU347" s="20"/>
      <c r="JVV347" s="20"/>
      <c r="JVW347" s="20"/>
      <c r="JVX347" s="20"/>
      <c r="JVY347" s="20"/>
      <c r="JVZ347" s="20"/>
      <c r="JWA347" s="20"/>
      <c r="JWB347" s="20"/>
      <c r="JWC347" s="20"/>
      <c r="JWD347" s="20"/>
      <c r="JWE347" s="20"/>
      <c r="JWF347" s="20"/>
      <c r="JWG347" s="20"/>
      <c r="JWH347" s="20"/>
      <c r="JWI347" s="20"/>
      <c r="JWJ347" s="20"/>
      <c r="JWK347" s="20"/>
      <c r="JWL347" s="20"/>
      <c r="JWM347" s="20"/>
      <c r="JWN347" s="20"/>
      <c r="JWO347" s="20"/>
      <c r="JWP347" s="20"/>
      <c r="JWQ347" s="20"/>
      <c r="JWR347" s="20"/>
      <c r="JWS347" s="20"/>
      <c r="JWT347" s="20"/>
      <c r="JWU347" s="20"/>
      <c r="JWV347" s="20"/>
      <c r="JWW347" s="20"/>
      <c r="JWX347" s="20"/>
      <c r="JWY347" s="20"/>
      <c r="JWZ347" s="20"/>
      <c r="JXA347" s="20"/>
      <c r="JXB347" s="20"/>
      <c r="JXC347" s="20"/>
      <c r="JXD347" s="20"/>
      <c r="JXE347" s="20"/>
      <c r="JXF347" s="20"/>
      <c r="JXG347" s="20"/>
      <c r="JXH347" s="20"/>
      <c r="JXI347" s="20"/>
      <c r="JXJ347" s="20"/>
      <c r="JXK347" s="20"/>
      <c r="JXL347" s="20"/>
      <c r="JXM347" s="20"/>
      <c r="JXN347" s="20"/>
      <c r="JXO347" s="20"/>
      <c r="JXP347" s="20"/>
      <c r="JXQ347" s="20"/>
      <c r="JXR347" s="20"/>
      <c r="JXS347" s="20"/>
      <c r="JXT347" s="20"/>
      <c r="JXU347" s="20"/>
      <c r="JXV347" s="20"/>
      <c r="JXW347" s="20"/>
      <c r="JXX347" s="20"/>
      <c r="JXY347" s="20"/>
      <c r="JXZ347" s="20"/>
      <c r="JYA347" s="20"/>
      <c r="JYB347" s="20"/>
      <c r="JYC347" s="20"/>
      <c r="JYD347" s="20"/>
      <c r="JYE347" s="20"/>
      <c r="JYF347" s="20"/>
      <c r="JYG347" s="20"/>
      <c r="JYH347" s="20"/>
      <c r="JYI347" s="20"/>
      <c r="JYJ347" s="20"/>
      <c r="JYK347" s="20"/>
      <c r="JYL347" s="20"/>
      <c r="JYM347" s="20"/>
      <c r="JYN347" s="20"/>
      <c r="JYO347" s="20"/>
      <c r="JYP347" s="20"/>
      <c r="JYQ347" s="20"/>
      <c r="JYR347" s="20"/>
      <c r="JYS347" s="20"/>
      <c r="JYT347" s="20"/>
      <c r="JYU347" s="20"/>
      <c r="JYV347" s="20"/>
      <c r="JYW347" s="20"/>
      <c r="JYX347" s="20"/>
      <c r="JYY347" s="20"/>
      <c r="JYZ347" s="20"/>
      <c r="JZA347" s="20"/>
      <c r="JZB347" s="20"/>
      <c r="JZC347" s="20"/>
      <c r="JZD347" s="20"/>
      <c r="JZE347" s="20"/>
      <c r="JZF347" s="20"/>
      <c r="JZG347" s="20"/>
      <c r="JZH347" s="20"/>
      <c r="JZI347" s="20"/>
      <c r="JZJ347" s="20"/>
      <c r="JZK347" s="20"/>
      <c r="JZL347" s="20"/>
      <c r="JZM347" s="20"/>
      <c r="JZN347" s="20"/>
      <c r="JZO347" s="20"/>
      <c r="JZP347" s="20"/>
      <c r="JZQ347" s="20"/>
      <c r="JZR347" s="20"/>
      <c r="JZS347" s="20"/>
      <c r="JZT347" s="20"/>
      <c r="JZU347" s="20"/>
      <c r="JZV347" s="20"/>
      <c r="JZW347" s="20"/>
      <c r="JZX347" s="20"/>
      <c r="JZY347" s="20"/>
      <c r="JZZ347" s="20"/>
      <c r="KAA347" s="20"/>
      <c r="KAB347" s="20"/>
      <c r="KAC347" s="20"/>
      <c r="KAD347" s="20"/>
      <c r="KAE347" s="20"/>
      <c r="KAF347" s="20"/>
      <c r="KAG347" s="20"/>
      <c r="KAH347" s="20"/>
      <c r="KAI347" s="20"/>
      <c r="KAJ347" s="20"/>
      <c r="KAK347" s="20"/>
      <c r="KAL347" s="20"/>
      <c r="KAM347" s="20"/>
      <c r="KAN347" s="20"/>
      <c r="KAO347" s="20"/>
      <c r="KAP347" s="20"/>
      <c r="KAQ347" s="20"/>
      <c r="KAR347" s="20"/>
      <c r="KAS347" s="20"/>
      <c r="KAT347" s="20"/>
      <c r="KAU347" s="20"/>
      <c r="KAV347" s="20"/>
      <c r="KAW347" s="20"/>
      <c r="KAX347" s="20"/>
      <c r="KAY347" s="20"/>
      <c r="KAZ347" s="20"/>
      <c r="KBA347" s="20"/>
      <c r="KBB347" s="20"/>
      <c r="KBC347" s="20"/>
      <c r="KBD347" s="20"/>
      <c r="KBE347" s="20"/>
      <c r="KBF347" s="20"/>
      <c r="KBG347" s="20"/>
      <c r="KBH347" s="20"/>
      <c r="KBI347" s="20"/>
      <c r="KBJ347" s="20"/>
      <c r="KBK347" s="20"/>
      <c r="KBL347" s="20"/>
      <c r="KBM347" s="20"/>
      <c r="KBN347" s="20"/>
      <c r="KBO347" s="20"/>
      <c r="KBP347" s="20"/>
      <c r="KBQ347" s="20"/>
      <c r="KBR347" s="20"/>
      <c r="KBS347" s="20"/>
      <c r="KBT347" s="20"/>
      <c r="KBU347" s="20"/>
      <c r="KBV347" s="20"/>
      <c r="KBW347" s="20"/>
      <c r="KBX347" s="20"/>
      <c r="KBY347" s="20"/>
      <c r="KBZ347" s="20"/>
      <c r="KCA347" s="20"/>
      <c r="KCB347" s="20"/>
      <c r="KCC347" s="20"/>
      <c r="KCD347" s="20"/>
      <c r="KCE347" s="20"/>
      <c r="KCF347" s="20"/>
      <c r="KCG347" s="20"/>
      <c r="KCH347" s="20"/>
      <c r="KCI347" s="20"/>
      <c r="KCJ347" s="20"/>
      <c r="KCK347" s="20"/>
      <c r="KCL347" s="20"/>
      <c r="KCM347" s="20"/>
      <c r="KCN347" s="20"/>
      <c r="KCO347" s="20"/>
      <c r="KCP347" s="20"/>
      <c r="KCQ347" s="20"/>
      <c r="KCR347" s="20"/>
      <c r="KCS347" s="20"/>
      <c r="KCT347" s="20"/>
      <c r="KCU347" s="20"/>
      <c r="KCV347" s="20"/>
      <c r="KCW347" s="20"/>
      <c r="KCX347" s="20"/>
      <c r="KCY347" s="20"/>
      <c r="KCZ347" s="20"/>
      <c r="KDA347" s="20"/>
      <c r="KDB347" s="20"/>
      <c r="KDC347" s="20"/>
      <c r="KDD347" s="20"/>
      <c r="KDE347" s="20"/>
      <c r="KDF347" s="20"/>
      <c r="KDG347" s="20"/>
      <c r="KDH347" s="20"/>
      <c r="KDI347" s="20"/>
      <c r="KDJ347" s="20"/>
      <c r="KDK347" s="20"/>
      <c r="KDL347" s="20"/>
      <c r="KDM347" s="20"/>
      <c r="KDN347" s="20"/>
      <c r="KDO347" s="20"/>
      <c r="KDP347" s="20"/>
      <c r="KDQ347" s="20"/>
      <c r="KDR347" s="20"/>
      <c r="KDS347" s="20"/>
      <c r="KDT347" s="20"/>
      <c r="KDU347" s="20"/>
      <c r="KDV347" s="20"/>
      <c r="KDW347" s="20"/>
      <c r="KDX347" s="20"/>
      <c r="KDY347" s="20"/>
      <c r="KDZ347" s="20"/>
      <c r="KEA347" s="20"/>
      <c r="KEB347" s="20"/>
      <c r="KEC347" s="20"/>
      <c r="KED347" s="20"/>
      <c r="KEE347" s="20"/>
      <c r="KEF347" s="20"/>
      <c r="KEG347" s="20"/>
      <c r="KEH347" s="20"/>
      <c r="KEI347" s="20"/>
      <c r="KEJ347" s="20"/>
      <c r="KEK347" s="20"/>
      <c r="KEL347" s="20"/>
      <c r="KEM347" s="20"/>
      <c r="KEN347" s="20"/>
      <c r="KEO347" s="20"/>
      <c r="KEP347" s="20"/>
      <c r="KEQ347" s="20"/>
      <c r="KER347" s="20"/>
      <c r="KES347" s="20"/>
      <c r="KET347" s="20"/>
      <c r="KEU347" s="20"/>
      <c r="KEV347" s="20"/>
      <c r="KEW347" s="20"/>
      <c r="KEX347" s="20"/>
      <c r="KEY347" s="20"/>
      <c r="KEZ347" s="20"/>
      <c r="KFA347" s="20"/>
      <c r="KFB347" s="20"/>
      <c r="KFC347" s="20"/>
      <c r="KFD347" s="20"/>
      <c r="KFE347" s="20"/>
      <c r="KFF347" s="20"/>
      <c r="KFG347" s="20"/>
      <c r="KFH347" s="20"/>
      <c r="KFI347" s="20"/>
      <c r="KFJ347" s="20"/>
      <c r="KFK347" s="20"/>
      <c r="KFL347" s="20"/>
      <c r="KFM347" s="20"/>
      <c r="KFN347" s="20"/>
      <c r="KFO347" s="20"/>
      <c r="KFP347" s="20"/>
      <c r="KFQ347" s="20"/>
      <c r="KFR347" s="20"/>
      <c r="KFS347" s="20"/>
      <c r="KFT347" s="20"/>
      <c r="KFU347" s="20"/>
      <c r="KFV347" s="20"/>
      <c r="KFW347" s="20"/>
      <c r="KFX347" s="20"/>
      <c r="KFY347" s="20"/>
      <c r="KFZ347" s="20"/>
      <c r="KGA347" s="20"/>
      <c r="KGB347" s="20"/>
      <c r="KGC347" s="20"/>
      <c r="KGD347" s="20"/>
      <c r="KGE347" s="20"/>
      <c r="KGF347" s="20"/>
      <c r="KGG347" s="20"/>
      <c r="KGH347" s="20"/>
      <c r="KGI347" s="20"/>
      <c r="KGJ347" s="20"/>
      <c r="KGK347" s="20"/>
      <c r="KGL347" s="20"/>
      <c r="KGM347" s="20"/>
      <c r="KGN347" s="20"/>
      <c r="KGO347" s="20"/>
      <c r="KGP347" s="20"/>
      <c r="KGQ347" s="20"/>
      <c r="KGR347" s="20"/>
      <c r="KGS347" s="20"/>
      <c r="KGT347" s="20"/>
      <c r="KGU347" s="20"/>
      <c r="KGV347" s="20"/>
      <c r="KGW347" s="20"/>
      <c r="KGX347" s="20"/>
      <c r="KGY347" s="20"/>
      <c r="KGZ347" s="20"/>
      <c r="KHA347" s="20"/>
      <c r="KHB347" s="20"/>
      <c r="KHC347" s="20"/>
      <c r="KHD347" s="20"/>
      <c r="KHE347" s="20"/>
      <c r="KHF347" s="20"/>
      <c r="KHG347" s="20"/>
      <c r="KHH347" s="20"/>
      <c r="KHI347" s="20"/>
      <c r="KHJ347" s="20"/>
      <c r="KHK347" s="20"/>
      <c r="KHL347" s="20"/>
      <c r="KHM347" s="20"/>
      <c r="KHN347" s="20"/>
      <c r="KHO347" s="20"/>
      <c r="KHP347" s="20"/>
      <c r="KHQ347" s="20"/>
      <c r="KHR347" s="20"/>
      <c r="KHS347" s="20"/>
      <c r="KHT347" s="20"/>
      <c r="KHU347" s="20"/>
      <c r="KHV347" s="20"/>
      <c r="KHW347" s="20"/>
      <c r="KHX347" s="20"/>
      <c r="KHY347" s="20"/>
      <c r="KHZ347" s="20"/>
      <c r="KIA347" s="20"/>
      <c r="KIB347" s="20"/>
      <c r="KIC347" s="20"/>
      <c r="KID347" s="20"/>
      <c r="KIE347" s="20"/>
      <c r="KIF347" s="20"/>
      <c r="KIG347" s="20"/>
      <c r="KIH347" s="20"/>
      <c r="KII347" s="20"/>
      <c r="KIJ347" s="20"/>
      <c r="KIK347" s="20"/>
      <c r="KIL347" s="20"/>
      <c r="KIM347" s="20"/>
      <c r="KIN347" s="20"/>
      <c r="KIO347" s="20"/>
      <c r="KIP347" s="20"/>
      <c r="KIQ347" s="20"/>
      <c r="KIR347" s="20"/>
      <c r="KIS347" s="20"/>
      <c r="KIT347" s="20"/>
      <c r="KIU347" s="20"/>
      <c r="KIV347" s="20"/>
      <c r="KIW347" s="20"/>
      <c r="KIX347" s="20"/>
      <c r="KIY347" s="20"/>
      <c r="KIZ347" s="20"/>
      <c r="KJA347" s="20"/>
      <c r="KJB347" s="20"/>
      <c r="KJC347" s="20"/>
      <c r="KJD347" s="20"/>
      <c r="KJE347" s="20"/>
      <c r="KJF347" s="20"/>
      <c r="KJG347" s="20"/>
      <c r="KJH347" s="20"/>
      <c r="KJI347" s="20"/>
      <c r="KJJ347" s="20"/>
      <c r="KJK347" s="20"/>
      <c r="KJL347" s="20"/>
      <c r="KJM347" s="20"/>
      <c r="KJN347" s="20"/>
      <c r="KJO347" s="20"/>
      <c r="KJP347" s="20"/>
      <c r="KJQ347" s="20"/>
      <c r="KJR347" s="20"/>
      <c r="KJS347" s="20"/>
      <c r="KJT347" s="20"/>
      <c r="KJU347" s="20"/>
      <c r="KJV347" s="20"/>
      <c r="KJW347" s="20"/>
      <c r="KJX347" s="20"/>
      <c r="KJY347" s="20"/>
      <c r="KJZ347" s="20"/>
      <c r="KKA347" s="20"/>
      <c r="KKB347" s="20"/>
      <c r="KKC347" s="20"/>
      <c r="KKD347" s="20"/>
      <c r="KKE347" s="20"/>
      <c r="KKF347" s="20"/>
      <c r="KKG347" s="20"/>
      <c r="KKH347" s="20"/>
      <c r="KKI347" s="20"/>
      <c r="KKJ347" s="20"/>
      <c r="KKK347" s="20"/>
      <c r="KKL347" s="20"/>
      <c r="KKM347" s="20"/>
      <c r="KKN347" s="20"/>
      <c r="KKO347" s="20"/>
      <c r="KKP347" s="20"/>
      <c r="KKQ347" s="20"/>
      <c r="KKR347" s="20"/>
      <c r="KKS347" s="20"/>
      <c r="KKT347" s="20"/>
      <c r="KKU347" s="20"/>
      <c r="KKV347" s="20"/>
      <c r="KKW347" s="20"/>
      <c r="KKX347" s="20"/>
      <c r="KKY347" s="20"/>
      <c r="KKZ347" s="20"/>
      <c r="KLA347" s="20"/>
      <c r="KLB347" s="20"/>
      <c r="KLC347" s="20"/>
      <c r="KLD347" s="20"/>
      <c r="KLE347" s="20"/>
      <c r="KLF347" s="20"/>
      <c r="KLG347" s="20"/>
      <c r="KLH347" s="20"/>
      <c r="KLI347" s="20"/>
      <c r="KLJ347" s="20"/>
      <c r="KLK347" s="20"/>
      <c r="KLL347" s="20"/>
      <c r="KLM347" s="20"/>
      <c r="KLN347" s="20"/>
      <c r="KLO347" s="20"/>
      <c r="KLP347" s="20"/>
      <c r="KLQ347" s="20"/>
      <c r="KLR347" s="20"/>
      <c r="KLS347" s="20"/>
      <c r="KLT347" s="20"/>
      <c r="KLU347" s="20"/>
      <c r="KLV347" s="20"/>
      <c r="KLW347" s="20"/>
      <c r="KLX347" s="20"/>
      <c r="KLY347" s="20"/>
      <c r="KLZ347" s="20"/>
      <c r="KMA347" s="20"/>
      <c r="KMB347" s="20"/>
      <c r="KMC347" s="20"/>
      <c r="KMD347" s="20"/>
      <c r="KME347" s="20"/>
      <c r="KMF347" s="20"/>
      <c r="KMG347" s="20"/>
      <c r="KMH347" s="20"/>
      <c r="KMI347" s="20"/>
      <c r="KMJ347" s="20"/>
      <c r="KMK347" s="20"/>
      <c r="KML347" s="20"/>
      <c r="KMM347" s="20"/>
      <c r="KMN347" s="20"/>
      <c r="KMO347" s="20"/>
      <c r="KMP347" s="20"/>
      <c r="KMQ347" s="20"/>
      <c r="KMR347" s="20"/>
      <c r="KMS347" s="20"/>
      <c r="KMT347" s="20"/>
      <c r="KMU347" s="20"/>
      <c r="KMV347" s="20"/>
      <c r="KMW347" s="20"/>
      <c r="KMX347" s="20"/>
      <c r="KMY347" s="20"/>
      <c r="KMZ347" s="20"/>
      <c r="KNA347" s="20"/>
      <c r="KNB347" s="20"/>
      <c r="KNC347" s="20"/>
      <c r="KND347" s="20"/>
      <c r="KNE347" s="20"/>
      <c r="KNF347" s="20"/>
      <c r="KNG347" s="20"/>
      <c r="KNH347" s="20"/>
      <c r="KNI347" s="20"/>
      <c r="KNJ347" s="20"/>
      <c r="KNK347" s="20"/>
      <c r="KNL347" s="20"/>
      <c r="KNM347" s="20"/>
      <c r="KNN347" s="20"/>
      <c r="KNO347" s="20"/>
      <c r="KNP347" s="20"/>
      <c r="KNQ347" s="20"/>
      <c r="KNR347" s="20"/>
      <c r="KNS347" s="20"/>
      <c r="KNT347" s="20"/>
      <c r="KNU347" s="20"/>
      <c r="KNV347" s="20"/>
      <c r="KNW347" s="20"/>
      <c r="KNX347" s="20"/>
      <c r="KNY347" s="20"/>
      <c r="KNZ347" s="20"/>
      <c r="KOA347" s="20"/>
      <c r="KOB347" s="20"/>
      <c r="KOC347" s="20"/>
      <c r="KOD347" s="20"/>
      <c r="KOE347" s="20"/>
      <c r="KOF347" s="20"/>
      <c r="KOG347" s="20"/>
      <c r="KOH347" s="20"/>
      <c r="KOI347" s="20"/>
      <c r="KOJ347" s="20"/>
      <c r="KOK347" s="20"/>
      <c r="KOL347" s="20"/>
      <c r="KOM347" s="20"/>
      <c r="KON347" s="20"/>
      <c r="KOO347" s="20"/>
      <c r="KOP347" s="20"/>
      <c r="KOQ347" s="20"/>
      <c r="KOR347" s="20"/>
      <c r="KOS347" s="20"/>
      <c r="KOT347" s="20"/>
      <c r="KOU347" s="20"/>
      <c r="KOV347" s="20"/>
      <c r="KOW347" s="20"/>
      <c r="KOX347" s="20"/>
      <c r="KOY347" s="20"/>
      <c r="KOZ347" s="20"/>
      <c r="KPA347" s="20"/>
      <c r="KPB347" s="20"/>
      <c r="KPC347" s="20"/>
      <c r="KPD347" s="20"/>
      <c r="KPE347" s="20"/>
      <c r="KPF347" s="20"/>
      <c r="KPG347" s="20"/>
      <c r="KPH347" s="20"/>
      <c r="KPI347" s="20"/>
      <c r="KPJ347" s="20"/>
      <c r="KPK347" s="20"/>
      <c r="KPL347" s="20"/>
      <c r="KPM347" s="20"/>
      <c r="KPN347" s="20"/>
      <c r="KPO347" s="20"/>
      <c r="KPP347" s="20"/>
      <c r="KPQ347" s="20"/>
      <c r="KPR347" s="20"/>
      <c r="KPS347" s="20"/>
      <c r="KPT347" s="20"/>
      <c r="KPU347" s="20"/>
      <c r="KPV347" s="20"/>
      <c r="KPW347" s="20"/>
      <c r="KPX347" s="20"/>
      <c r="KPY347" s="20"/>
      <c r="KPZ347" s="20"/>
      <c r="KQA347" s="20"/>
      <c r="KQB347" s="20"/>
      <c r="KQC347" s="20"/>
      <c r="KQD347" s="20"/>
      <c r="KQE347" s="20"/>
      <c r="KQF347" s="20"/>
      <c r="KQG347" s="20"/>
      <c r="KQH347" s="20"/>
      <c r="KQI347" s="20"/>
      <c r="KQJ347" s="20"/>
      <c r="KQK347" s="20"/>
      <c r="KQL347" s="20"/>
      <c r="KQM347" s="20"/>
      <c r="KQN347" s="20"/>
      <c r="KQO347" s="20"/>
      <c r="KQP347" s="20"/>
      <c r="KQQ347" s="20"/>
      <c r="KQR347" s="20"/>
      <c r="KQS347" s="20"/>
      <c r="KQT347" s="20"/>
      <c r="KQU347" s="20"/>
      <c r="KQV347" s="20"/>
      <c r="KQW347" s="20"/>
      <c r="KQX347" s="20"/>
      <c r="KQY347" s="20"/>
      <c r="KQZ347" s="20"/>
      <c r="KRA347" s="20"/>
      <c r="KRB347" s="20"/>
      <c r="KRC347" s="20"/>
      <c r="KRD347" s="20"/>
      <c r="KRE347" s="20"/>
      <c r="KRF347" s="20"/>
      <c r="KRG347" s="20"/>
      <c r="KRH347" s="20"/>
      <c r="KRI347" s="20"/>
      <c r="KRJ347" s="20"/>
      <c r="KRK347" s="20"/>
      <c r="KRL347" s="20"/>
      <c r="KRM347" s="20"/>
      <c r="KRN347" s="20"/>
      <c r="KRO347" s="20"/>
      <c r="KRP347" s="20"/>
      <c r="KRQ347" s="20"/>
      <c r="KRR347" s="20"/>
      <c r="KRS347" s="20"/>
      <c r="KRT347" s="20"/>
      <c r="KRU347" s="20"/>
      <c r="KRV347" s="20"/>
      <c r="KRW347" s="20"/>
      <c r="KRX347" s="20"/>
      <c r="KRY347" s="20"/>
      <c r="KRZ347" s="20"/>
      <c r="KSA347" s="20"/>
      <c r="KSB347" s="20"/>
      <c r="KSC347" s="20"/>
      <c r="KSD347" s="20"/>
      <c r="KSE347" s="20"/>
      <c r="KSF347" s="20"/>
      <c r="KSG347" s="20"/>
      <c r="KSH347" s="20"/>
      <c r="KSI347" s="20"/>
      <c r="KSJ347" s="20"/>
      <c r="KSK347" s="20"/>
      <c r="KSL347" s="20"/>
      <c r="KSM347" s="20"/>
      <c r="KSN347" s="20"/>
      <c r="KSO347" s="20"/>
      <c r="KSP347" s="20"/>
      <c r="KSQ347" s="20"/>
      <c r="KSR347" s="20"/>
      <c r="KSS347" s="20"/>
      <c r="KST347" s="20"/>
      <c r="KSU347" s="20"/>
      <c r="KSV347" s="20"/>
      <c r="KSW347" s="20"/>
      <c r="KSX347" s="20"/>
      <c r="KSY347" s="20"/>
      <c r="KSZ347" s="20"/>
      <c r="KTA347" s="20"/>
      <c r="KTB347" s="20"/>
      <c r="KTC347" s="20"/>
      <c r="KTD347" s="20"/>
      <c r="KTE347" s="20"/>
      <c r="KTF347" s="20"/>
      <c r="KTG347" s="20"/>
      <c r="KTH347" s="20"/>
      <c r="KTI347" s="20"/>
      <c r="KTJ347" s="20"/>
      <c r="KTK347" s="20"/>
      <c r="KTL347" s="20"/>
      <c r="KTM347" s="20"/>
      <c r="KTN347" s="20"/>
      <c r="KTO347" s="20"/>
      <c r="KTP347" s="20"/>
      <c r="KTQ347" s="20"/>
      <c r="KTR347" s="20"/>
      <c r="KTS347" s="20"/>
      <c r="KTT347" s="20"/>
      <c r="KTU347" s="20"/>
      <c r="KTV347" s="20"/>
      <c r="KTW347" s="20"/>
      <c r="KTX347" s="20"/>
      <c r="KTY347" s="20"/>
      <c r="KTZ347" s="20"/>
      <c r="KUA347" s="20"/>
      <c r="KUB347" s="20"/>
      <c r="KUC347" s="20"/>
      <c r="KUD347" s="20"/>
      <c r="KUE347" s="20"/>
      <c r="KUF347" s="20"/>
      <c r="KUG347" s="20"/>
      <c r="KUH347" s="20"/>
      <c r="KUI347" s="20"/>
      <c r="KUJ347" s="20"/>
      <c r="KUK347" s="20"/>
      <c r="KUL347" s="20"/>
      <c r="KUM347" s="20"/>
      <c r="KUN347" s="20"/>
      <c r="KUO347" s="20"/>
      <c r="KUP347" s="20"/>
      <c r="KUQ347" s="20"/>
      <c r="KUR347" s="20"/>
      <c r="KUS347" s="20"/>
      <c r="KUT347" s="20"/>
      <c r="KUU347" s="20"/>
      <c r="KUV347" s="20"/>
      <c r="KUW347" s="20"/>
      <c r="KUX347" s="20"/>
      <c r="KUY347" s="20"/>
      <c r="KUZ347" s="20"/>
      <c r="KVA347" s="20"/>
      <c r="KVB347" s="20"/>
      <c r="KVC347" s="20"/>
      <c r="KVD347" s="20"/>
      <c r="KVE347" s="20"/>
      <c r="KVF347" s="20"/>
      <c r="KVG347" s="20"/>
      <c r="KVH347" s="20"/>
      <c r="KVI347" s="20"/>
      <c r="KVJ347" s="20"/>
      <c r="KVK347" s="20"/>
      <c r="KVL347" s="20"/>
      <c r="KVM347" s="20"/>
      <c r="KVN347" s="20"/>
      <c r="KVO347" s="20"/>
      <c r="KVP347" s="20"/>
      <c r="KVQ347" s="20"/>
      <c r="KVR347" s="20"/>
      <c r="KVS347" s="20"/>
      <c r="KVT347" s="20"/>
      <c r="KVU347" s="20"/>
      <c r="KVV347" s="20"/>
      <c r="KVW347" s="20"/>
      <c r="KVX347" s="20"/>
      <c r="KVY347" s="20"/>
      <c r="KVZ347" s="20"/>
      <c r="KWA347" s="20"/>
      <c r="KWB347" s="20"/>
      <c r="KWC347" s="20"/>
      <c r="KWD347" s="20"/>
      <c r="KWE347" s="20"/>
      <c r="KWF347" s="20"/>
      <c r="KWG347" s="20"/>
      <c r="KWH347" s="20"/>
      <c r="KWI347" s="20"/>
      <c r="KWJ347" s="20"/>
      <c r="KWK347" s="20"/>
      <c r="KWL347" s="20"/>
      <c r="KWM347" s="20"/>
      <c r="KWN347" s="20"/>
      <c r="KWO347" s="20"/>
      <c r="KWP347" s="20"/>
      <c r="KWQ347" s="20"/>
      <c r="KWR347" s="20"/>
      <c r="KWS347" s="20"/>
      <c r="KWT347" s="20"/>
      <c r="KWU347" s="20"/>
      <c r="KWV347" s="20"/>
      <c r="KWW347" s="20"/>
      <c r="KWX347" s="20"/>
      <c r="KWY347" s="20"/>
      <c r="KWZ347" s="20"/>
      <c r="KXA347" s="20"/>
      <c r="KXB347" s="20"/>
      <c r="KXC347" s="20"/>
      <c r="KXD347" s="20"/>
      <c r="KXE347" s="20"/>
      <c r="KXF347" s="20"/>
      <c r="KXG347" s="20"/>
      <c r="KXH347" s="20"/>
      <c r="KXI347" s="20"/>
      <c r="KXJ347" s="20"/>
      <c r="KXK347" s="20"/>
      <c r="KXL347" s="20"/>
      <c r="KXM347" s="20"/>
      <c r="KXN347" s="20"/>
      <c r="KXO347" s="20"/>
      <c r="KXP347" s="20"/>
      <c r="KXQ347" s="20"/>
      <c r="KXR347" s="20"/>
      <c r="KXS347" s="20"/>
      <c r="KXT347" s="20"/>
      <c r="KXU347" s="20"/>
      <c r="KXV347" s="20"/>
      <c r="KXW347" s="20"/>
      <c r="KXX347" s="20"/>
      <c r="KXY347" s="20"/>
      <c r="KXZ347" s="20"/>
      <c r="KYA347" s="20"/>
      <c r="KYB347" s="20"/>
      <c r="KYC347" s="20"/>
      <c r="KYD347" s="20"/>
      <c r="KYE347" s="20"/>
      <c r="KYF347" s="20"/>
      <c r="KYG347" s="20"/>
      <c r="KYH347" s="20"/>
      <c r="KYI347" s="20"/>
      <c r="KYJ347" s="20"/>
      <c r="KYK347" s="20"/>
      <c r="KYL347" s="20"/>
      <c r="KYM347" s="20"/>
      <c r="KYN347" s="20"/>
      <c r="KYO347" s="20"/>
      <c r="KYP347" s="20"/>
      <c r="KYQ347" s="20"/>
      <c r="KYR347" s="20"/>
      <c r="KYS347" s="20"/>
      <c r="KYT347" s="20"/>
      <c r="KYU347" s="20"/>
      <c r="KYV347" s="20"/>
      <c r="KYW347" s="20"/>
      <c r="KYX347" s="20"/>
      <c r="KYY347" s="20"/>
      <c r="KYZ347" s="20"/>
      <c r="KZA347" s="20"/>
      <c r="KZB347" s="20"/>
      <c r="KZC347" s="20"/>
      <c r="KZD347" s="20"/>
      <c r="KZE347" s="20"/>
      <c r="KZF347" s="20"/>
      <c r="KZG347" s="20"/>
      <c r="KZH347" s="20"/>
      <c r="KZI347" s="20"/>
      <c r="KZJ347" s="20"/>
      <c r="KZK347" s="20"/>
      <c r="KZL347" s="20"/>
      <c r="KZM347" s="20"/>
      <c r="KZN347" s="20"/>
      <c r="KZO347" s="20"/>
      <c r="KZP347" s="20"/>
      <c r="KZQ347" s="20"/>
      <c r="KZR347" s="20"/>
      <c r="KZS347" s="20"/>
      <c r="KZT347" s="20"/>
      <c r="KZU347" s="20"/>
      <c r="KZV347" s="20"/>
      <c r="KZW347" s="20"/>
      <c r="KZX347" s="20"/>
      <c r="KZY347" s="20"/>
      <c r="KZZ347" s="20"/>
      <c r="LAA347" s="20"/>
      <c r="LAB347" s="20"/>
      <c r="LAC347" s="20"/>
      <c r="LAD347" s="20"/>
      <c r="LAE347" s="20"/>
      <c r="LAF347" s="20"/>
      <c r="LAG347" s="20"/>
      <c r="LAH347" s="20"/>
      <c r="LAI347" s="20"/>
      <c r="LAJ347" s="20"/>
      <c r="LAK347" s="20"/>
      <c r="LAL347" s="20"/>
      <c r="LAM347" s="20"/>
      <c r="LAN347" s="20"/>
      <c r="LAO347" s="20"/>
      <c r="LAP347" s="20"/>
      <c r="LAQ347" s="20"/>
      <c r="LAR347" s="20"/>
      <c r="LAS347" s="20"/>
      <c r="LAT347" s="20"/>
      <c r="LAU347" s="20"/>
      <c r="LAV347" s="20"/>
      <c r="LAW347" s="20"/>
      <c r="LAX347" s="20"/>
      <c r="LAY347" s="20"/>
      <c r="LAZ347" s="20"/>
      <c r="LBA347" s="20"/>
      <c r="LBB347" s="20"/>
      <c r="LBC347" s="20"/>
      <c r="LBD347" s="20"/>
      <c r="LBE347" s="20"/>
      <c r="LBF347" s="20"/>
      <c r="LBG347" s="20"/>
      <c r="LBH347" s="20"/>
      <c r="LBI347" s="20"/>
      <c r="LBJ347" s="20"/>
      <c r="LBK347" s="20"/>
      <c r="LBL347" s="20"/>
      <c r="LBM347" s="20"/>
      <c r="LBN347" s="20"/>
      <c r="LBO347" s="20"/>
      <c r="LBP347" s="20"/>
      <c r="LBQ347" s="20"/>
      <c r="LBR347" s="20"/>
      <c r="LBS347" s="20"/>
      <c r="LBT347" s="20"/>
      <c r="LBU347" s="20"/>
      <c r="LBV347" s="20"/>
      <c r="LBW347" s="20"/>
      <c r="LBX347" s="20"/>
      <c r="LBY347" s="20"/>
      <c r="LBZ347" s="20"/>
      <c r="LCA347" s="20"/>
      <c r="LCB347" s="20"/>
      <c r="LCC347" s="20"/>
      <c r="LCD347" s="20"/>
      <c r="LCE347" s="20"/>
      <c r="LCF347" s="20"/>
      <c r="LCG347" s="20"/>
      <c r="LCH347" s="20"/>
      <c r="LCI347" s="20"/>
      <c r="LCJ347" s="20"/>
      <c r="LCK347" s="20"/>
      <c r="LCL347" s="20"/>
      <c r="LCM347" s="20"/>
      <c r="LCN347" s="20"/>
      <c r="LCO347" s="20"/>
      <c r="LCP347" s="20"/>
      <c r="LCQ347" s="20"/>
      <c r="LCR347" s="20"/>
      <c r="LCS347" s="20"/>
      <c r="LCT347" s="20"/>
      <c r="LCU347" s="20"/>
      <c r="LCV347" s="20"/>
      <c r="LCW347" s="20"/>
      <c r="LCX347" s="20"/>
      <c r="LCY347" s="20"/>
      <c r="LCZ347" s="20"/>
      <c r="LDA347" s="20"/>
      <c r="LDB347" s="20"/>
      <c r="LDC347" s="20"/>
      <c r="LDD347" s="20"/>
      <c r="LDE347" s="20"/>
      <c r="LDF347" s="20"/>
      <c r="LDG347" s="20"/>
      <c r="LDH347" s="20"/>
      <c r="LDI347" s="20"/>
      <c r="LDJ347" s="20"/>
      <c r="LDK347" s="20"/>
      <c r="LDL347" s="20"/>
      <c r="LDM347" s="20"/>
      <c r="LDN347" s="20"/>
      <c r="LDO347" s="20"/>
      <c r="LDP347" s="20"/>
      <c r="LDQ347" s="20"/>
      <c r="LDR347" s="20"/>
      <c r="LDS347" s="20"/>
      <c r="LDT347" s="20"/>
      <c r="LDU347" s="20"/>
      <c r="LDV347" s="20"/>
      <c r="LDW347" s="20"/>
      <c r="LDX347" s="20"/>
      <c r="LDY347" s="20"/>
      <c r="LDZ347" s="20"/>
      <c r="LEA347" s="20"/>
      <c r="LEB347" s="20"/>
      <c r="LEC347" s="20"/>
      <c r="LED347" s="20"/>
      <c r="LEE347" s="20"/>
      <c r="LEF347" s="20"/>
      <c r="LEG347" s="20"/>
      <c r="LEH347" s="20"/>
      <c r="LEI347" s="20"/>
      <c r="LEJ347" s="20"/>
      <c r="LEK347" s="20"/>
      <c r="LEL347" s="20"/>
      <c r="LEM347" s="20"/>
      <c r="LEN347" s="20"/>
      <c r="LEO347" s="20"/>
      <c r="LEP347" s="20"/>
      <c r="LEQ347" s="20"/>
      <c r="LER347" s="20"/>
      <c r="LES347" s="20"/>
      <c r="LET347" s="20"/>
      <c r="LEU347" s="20"/>
      <c r="LEV347" s="20"/>
      <c r="LEW347" s="20"/>
      <c r="LEX347" s="20"/>
      <c r="LEY347" s="20"/>
      <c r="LEZ347" s="20"/>
      <c r="LFA347" s="20"/>
      <c r="LFB347" s="20"/>
      <c r="LFC347" s="20"/>
      <c r="LFD347" s="20"/>
      <c r="LFE347" s="20"/>
      <c r="LFF347" s="20"/>
      <c r="LFG347" s="20"/>
      <c r="LFH347" s="20"/>
      <c r="LFI347" s="20"/>
      <c r="LFJ347" s="20"/>
      <c r="LFK347" s="20"/>
      <c r="LFL347" s="20"/>
      <c r="LFM347" s="20"/>
      <c r="LFN347" s="20"/>
      <c r="LFO347" s="20"/>
      <c r="LFP347" s="20"/>
      <c r="LFQ347" s="20"/>
      <c r="LFR347" s="20"/>
      <c r="LFS347" s="20"/>
      <c r="LFT347" s="20"/>
      <c r="LFU347" s="20"/>
      <c r="LFV347" s="20"/>
      <c r="LFW347" s="20"/>
      <c r="LFX347" s="20"/>
      <c r="LFY347" s="20"/>
      <c r="LFZ347" s="20"/>
      <c r="LGA347" s="20"/>
      <c r="LGB347" s="20"/>
      <c r="LGC347" s="20"/>
      <c r="LGD347" s="20"/>
      <c r="LGE347" s="20"/>
      <c r="LGF347" s="20"/>
      <c r="LGG347" s="20"/>
      <c r="LGH347" s="20"/>
      <c r="LGI347" s="20"/>
      <c r="LGJ347" s="20"/>
      <c r="LGK347" s="20"/>
      <c r="LGL347" s="20"/>
      <c r="LGM347" s="20"/>
      <c r="LGN347" s="20"/>
      <c r="LGO347" s="20"/>
      <c r="LGP347" s="20"/>
      <c r="LGQ347" s="20"/>
      <c r="LGR347" s="20"/>
      <c r="LGS347" s="20"/>
      <c r="LGT347" s="20"/>
      <c r="LGU347" s="20"/>
      <c r="LGV347" s="20"/>
      <c r="LGW347" s="20"/>
      <c r="LGX347" s="20"/>
      <c r="LGY347" s="20"/>
      <c r="LGZ347" s="20"/>
      <c r="LHA347" s="20"/>
      <c r="LHB347" s="20"/>
      <c r="LHC347" s="20"/>
      <c r="LHD347" s="20"/>
      <c r="LHE347" s="20"/>
      <c r="LHF347" s="20"/>
      <c r="LHG347" s="20"/>
      <c r="LHH347" s="20"/>
      <c r="LHI347" s="20"/>
      <c r="LHJ347" s="20"/>
      <c r="LHK347" s="20"/>
      <c r="LHL347" s="20"/>
      <c r="LHM347" s="20"/>
      <c r="LHN347" s="20"/>
      <c r="LHO347" s="20"/>
      <c r="LHP347" s="20"/>
      <c r="LHQ347" s="20"/>
      <c r="LHR347" s="20"/>
      <c r="LHS347" s="20"/>
      <c r="LHT347" s="20"/>
      <c r="LHU347" s="20"/>
      <c r="LHV347" s="20"/>
      <c r="LHW347" s="20"/>
      <c r="LHX347" s="20"/>
      <c r="LHY347" s="20"/>
      <c r="LHZ347" s="20"/>
      <c r="LIA347" s="20"/>
      <c r="LIB347" s="20"/>
      <c r="LIC347" s="20"/>
      <c r="LID347" s="20"/>
      <c r="LIE347" s="20"/>
      <c r="LIF347" s="20"/>
      <c r="LIG347" s="20"/>
      <c r="LIH347" s="20"/>
      <c r="LII347" s="20"/>
      <c r="LIJ347" s="20"/>
      <c r="LIK347" s="20"/>
      <c r="LIL347" s="20"/>
      <c r="LIM347" s="20"/>
      <c r="LIN347" s="20"/>
      <c r="LIO347" s="20"/>
      <c r="LIP347" s="20"/>
      <c r="LIQ347" s="20"/>
      <c r="LIR347" s="20"/>
      <c r="LIS347" s="20"/>
      <c r="LIT347" s="20"/>
      <c r="LIU347" s="20"/>
      <c r="LIV347" s="20"/>
      <c r="LIW347" s="20"/>
      <c r="LIX347" s="20"/>
      <c r="LIY347" s="20"/>
      <c r="LIZ347" s="20"/>
      <c r="LJA347" s="20"/>
      <c r="LJB347" s="20"/>
      <c r="LJC347" s="20"/>
      <c r="LJD347" s="20"/>
      <c r="LJE347" s="20"/>
      <c r="LJF347" s="20"/>
      <c r="LJG347" s="20"/>
      <c r="LJH347" s="20"/>
      <c r="LJI347" s="20"/>
      <c r="LJJ347" s="20"/>
      <c r="LJK347" s="20"/>
      <c r="LJL347" s="20"/>
      <c r="LJM347" s="20"/>
      <c r="LJN347" s="20"/>
      <c r="LJO347" s="20"/>
      <c r="LJP347" s="20"/>
      <c r="LJQ347" s="20"/>
      <c r="LJR347" s="20"/>
      <c r="LJS347" s="20"/>
      <c r="LJT347" s="20"/>
      <c r="LJU347" s="20"/>
      <c r="LJV347" s="20"/>
      <c r="LJW347" s="20"/>
      <c r="LJX347" s="20"/>
      <c r="LJY347" s="20"/>
      <c r="LJZ347" s="20"/>
      <c r="LKA347" s="20"/>
      <c r="LKB347" s="20"/>
      <c r="LKC347" s="20"/>
      <c r="LKD347" s="20"/>
      <c r="LKE347" s="20"/>
      <c r="LKF347" s="20"/>
      <c r="LKG347" s="20"/>
      <c r="LKH347" s="20"/>
      <c r="LKI347" s="20"/>
      <c r="LKJ347" s="20"/>
      <c r="LKK347" s="20"/>
      <c r="LKL347" s="20"/>
      <c r="LKM347" s="20"/>
      <c r="LKN347" s="20"/>
      <c r="LKO347" s="20"/>
      <c r="LKP347" s="20"/>
      <c r="LKQ347" s="20"/>
      <c r="LKR347" s="20"/>
      <c r="LKS347" s="20"/>
      <c r="LKT347" s="20"/>
      <c r="LKU347" s="20"/>
      <c r="LKV347" s="20"/>
      <c r="LKW347" s="20"/>
      <c r="LKX347" s="20"/>
      <c r="LKY347" s="20"/>
      <c r="LKZ347" s="20"/>
      <c r="LLA347" s="20"/>
      <c r="LLB347" s="20"/>
      <c r="LLC347" s="20"/>
      <c r="LLD347" s="20"/>
      <c r="LLE347" s="20"/>
      <c r="LLF347" s="20"/>
      <c r="LLG347" s="20"/>
      <c r="LLH347" s="20"/>
      <c r="LLI347" s="20"/>
      <c r="LLJ347" s="20"/>
      <c r="LLK347" s="20"/>
      <c r="LLL347" s="20"/>
      <c r="LLM347" s="20"/>
      <c r="LLN347" s="20"/>
      <c r="LLO347" s="20"/>
      <c r="LLP347" s="20"/>
      <c r="LLQ347" s="20"/>
      <c r="LLR347" s="20"/>
      <c r="LLS347" s="20"/>
      <c r="LLT347" s="20"/>
      <c r="LLU347" s="20"/>
      <c r="LLV347" s="20"/>
      <c r="LLW347" s="20"/>
      <c r="LLX347" s="20"/>
      <c r="LLY347" s="20"/>
      <c r="LLZ347" s="20"/>
      <c r="LMA347" s="20"/>
      <c r="LMB347" s="20"/>
      <c r="LMC347" s="20"/>
      <c r="LMD347" s="20"/>
      <c r="LME347" s="20"/>
      <c r="LMF347" s="20"/>
      <c r="LMG347" s="20"/>
      <c r="LMH347" s="20"/>
      <c r="LMI347" s="20"/>
      <c r="LMJ347" s="20"/>
      <c r="LMK347" s="20"/>
      <c r="LML347" s="20"/>
      <c r="LMM347" s="20"/>
      <c r="LMN347" s="20"/>
      <c r="LMO347" s="20"/>
      <c r="LMP347" s="20"/>
      <c r="LMQ347" s="20"/>
      <c r="LMR347" s="20"/>
      <c r="LMS347" s="20"/>
      <c r="LMT347" s="20"/>
      <c r="LMU347" s="20"/>
      <c r="LMV347" s="20"/>
      <c r="LMW347" s="20"/>
      <c r="LMX347" s="20"/>
      <c r="LMY347" s="20"/>
      <c r="LMZ347" s="20"/>
      <c r="LNA347" s="20"/>
      <c r="LNB347" s="20"/>
      <c r="LNC347" s="20"/>
      <c r="LND347" s="20"/>
      <c r="LNE347" s="20"/>
      <c r="LNF347" s="20"/>
      <c r="LNG347" s="20"/>
      <c r="LNH347" s="20"/>
      <c r="LNI347" s="20"/>
      <c r="LNJ347" s="20"/>
      <c r="LNK347" s="20"/>
      <c r="LNL347" s="20"/>
      <c r="LNM347" s="20"/>
      <c r="LNN347" s="20"/>
      <c r="LNO347" s="20"/>
      <c r="LNP347" s="20"/>
      <c r="LNQ347" s="20"/>
      <c r="LNR347" s="20"/>
      <c r="LNS347" s="20"/>
      <c r="LNT347" s="20"/>
      <c r="LNU347" s="20"/>
      <c r="LNV347" s="20"/>
      <c r="LNW347" s="20"/>
      <c r="LNX347" s="20"/>
      <c r="LNY347" s="20"/>
      <c r="LNZ347" s="20"/>
      <c r="LOA347" s="20"/>
      <c r="LOB347" s="20"/>
      <c r="LOC347" s="20"/>
      <c r="LOD347" s="20"/>
      <c r="LOE347" s="20"/>
      <c r="LOF347" s="20"/>
      <c r="LOG347" s="20"/>
      <c r="LOH347" s="20"/>
      <c r="LOI347" s="20"/>
      <c r="LOJ347" s="20"/>
      <c r="LOK347" s="20"/>
      <c r="LOL347" s="20"/>
      <c r="LOM347" s="20"/>
      <c r="LON347" s="20"/>
      <c r="LOO347" s="20"/>
      <c r="LOP347" s="20"/>
      <c r="LOQ347" s="20"/>
      <c r="LOR347" s="20"/>
      <c r="LOS347" s="20"/>
      <c r="LOT347" s="20"/>
      <c r="LOU347" s="20"/>
      <c r="LOV347" s="20"/>
      <c r="LOW347" s="20"/>
      <c r="LOX347" s="20"/>
      <c r="LOY347" s="20"/>
      <c r="LOZ347" s="20"/>
      <c r="LPA347" s="20"/>
      <c r="LPB347" s="20"/>
      <c r="LPC347" s="20"/>
      <c r="LPD347" s="20"/>
      <c r="LPE347" s="20"/>
      <c r="LPF347" s="20"/>
      <c r="LPG347" s="20"/>
      <c r="LPH347" s="20"/>
      <c r="LPI347" s="20"/>
      <c r="LPJ347" s="20"/>
      <c r="LPK347" s="20"/>
      <c r="LPL347" s="20"/>
      <c r="LPM347" s="20"/>
      <c r="LPN347" s="20"/>
      <c r="LPO347" s="20"/>
      <c r="LPP347" s="20"/>
      <c r="LPQ347" s="20"/>
      <c r="LPR347" s="20"/>
      <c r="LPS347" s="20"/>
      <c r="LPT347" s="20"/>
      <c r="LPU347" s="20"/>
      <c r="LPV347" s="20"/>
      <c r="LPW347" s="20"/>
      <c r="LPX347" s="20"/>
      <c r="LPY347" s="20"/>
      <c r="LPZ347" s="20"/>
      <c r="LQA347" s="20"/>
      <c r="LQB347" s="20"/>
      <c r="LQC347" s="20"/>
      <c r="LQD347" s="20"/>
      <c r="LQE347" s="20"/>
      <c r="LQF347" s="20"/>
      <c r="LQG347" s="20"/>
      <c r="LQH347" s="20"/>
      <c r="LQI347" s="20"/>
      <c r="LQJ347" s="20"/>
      <c r="LQK347" s="20"/>
      <c r="LQL347" s="20"/>
      <c r="LQM347" s="20"/>
      <c r="LQN347" s="20"/>
      <c r="LQO347" s="20"/>
      <c r="LQP347" s="20"/>
      <c r="LQQ347" s="20"/>
      <c r="LQR347" s="20"/>
      <c r="LQS347" s="20"/>
      <c r="LQT347" s="20"/>
      <c r="LQU347" s="20"/>
      <c r="LQV347" s="20"/>
      <c r="LQW347" s="20"/>
      <c r="LQX347" s="20"/>
      <c r="LQY347" s="20"/>
      <c r="LQZ347" s="20"/>
      <c r="LRA347" s="20"/>
      <c r="LRB347" s="20"/>
      <c r="LRC347" s="20"/>
      <c r="LRD347" s="20"/>
      <c r="LRE347" s="20"/>
      <c r="LRF347" s="20"/>
      <c r="LRG347" s="20"/>
      <c r="LRH347" s="20"/>
      <c r="LRI347" s="20"/>
      <c r="LRJ347" s="20"/>
      <c r="LRK347" s="20"/>
      <c r="LRL347" s="20"/>
      <c r="LRM347" s="20"/>
      <c r="LRN347" s="20"/>
      <c r="LRO347" s="20"/>
      <c r="LRP347" s="20"/>
      <c r="LRQ347" s="20"/>
      <c r="LRR347" s="20"/>
      <c r="LRS347" s="20"/>
      <c r="LRT347" s="20"/>
      <c r="LRU347" s="20"/>
      <c r="LRV347" s="20"/>
      <c r="LRW347" s="20"/>
      <c r="LRX347" s="20"/>
      <c r="LRY347" s="20"/>
      <c r="LRZ347" s="20"/>
      <c r="LSA347" s="20"/>
      <c r="LSB347" s="20"/>
      <c r="LSC347" s="20"/>
      <c r="LSD347" s="20"/>
      <c r="LSE347" s="20"/>
      <c r="LSF347" s="20"/>
      <c r="LSG347" s="20"/>
      <c r="LSH347" s="20"/>
      <c r="LSI347" s="20"/>
      <c r="LSJ347" s="20"/>
      <c r="LSK347" s="20"/>
      <c r="LSL347" s="20"/>
      <c r="LSM347" s="20"/>
      <c r="LSN347" s="20"/>
      <c r="LSO347" s="20"/>
      <c r="LSP347" s="20"/>
      <c r="LSQ347" s="20"/>
      <c r="LSR347" s="20"/>
      <c r="LSS347" s="20"/>
      <c r="LST347" s="20"/>
      <c r="LSU347" s="20"/>
      <c r="LSV347" s="20"/>
      <c r="LSW347" s="20"/>
      <c r="LSX347" s="20"/>
      <c r="LSY347" s="20"/>
      <c r="LSZ347" s="20"/>
      <c r="LTA347" s="20"/>
      <c r="LTB347" s="20"/>
      <c r="LTC347" s="20"/>
      <c r="LTD347" s="20"/>
      <c r="LTE347" s="20"/>
      <c r="LTF347" s="20"/>
      <c r="LTG347" s="20"/>
      <c r="LTH347" s="20"/>
      <c r="LTI347" s="20"/>
      <c r="LTJ347" s="20"/>
      <c r="LTK347" s="20"/>
      <c r="LTL347" s="20"/>
      <c r="LTM347" s="20"/>
      <c r="LTN347" s="20"/>
      <c r="LTO347" s="20"/>
      <c r="LTP347" s="20"/>
      <c r="LTQ347" s="20"/>
      <c r="LTR347" s="20"/>
      <c r="LTS347" s="20"/>
      <c r="LTT347" s="20"/>
      <c r="LTU347" s="20"/>
      <c r="LTV347" s="20"/>
      <c r="LTW347" s="20"/>
      <c r="LTX347" s="20"/>
      <c r="LTY347" s="20"/>
      <c r="LTZ347" s="20"/>
      <c r="LUA347" s="20"/>
      <c r="LUB347" s="20"/>
      <c r="LUC347" s="20"/>
      <c r="LUD347" s="20"/>
      <c r="LUE347" s="20"/>
      <c r="LUF347" s="20"/>
      <c r="LUG347" s="20"/>
      <c r="LUH347" s="20"/>
      <c r="LUI347" s="20"/>
      <c r="LUJ347" s="20"/>
      <c r="LUK347" s="20"/>
      <c r="LUL347" s="20"/>
      <c r="LUM347" s="20"/>
      <c r="LUN347" s="20"/>
      <c r="LUO347" s="20"/>
      <c r="LUP347" s="20"/>
      <c r="LUQ347" s="20"/>
      <c r="LUR347" s="20"/>
      <c r="LUS347" s="20"/>
      <c r="LUT347" s="20"/>
      <c r="LUU347" s="20"/>
      <c r="LUV347" s="20"/>
      <c r="LUW347" s="20"/>
      <c r="LUX347" s="20"/>
      <c r="LUY347" s="20"/>
      <c r="LUZ347" s="20"/>
      <c r="LVA347" s="20"/>
      <c r="LVB347" s="20"/>
      <c r="LVC347" s="20"/>
      <c r="LVD347" s="20"/>
      <c r="LVE347" s="20"/>
      <c r="LVF347" s="20"/>
      <c r="LVG347" s="20"/>
      <c r="LVH347" s="20"/>
      <c r="LVI347" s="20"/>
      <c r="LVJ347" s="20"/>
      <c r="LVK347" s="20"/>
      <c r="LVL347" s="20"/>
      <c r="LVM347" s="20"/>
      <c r="LVN347" s="20"/>
      <c r="LVO347" s="20"/>
      <c r="LVP347" s="20"/>
      <c r="LVQ347" s="20"/>
      <c r="LVR347" s="20"/>
      <c r="LVS347" s="20"/>
      <c r="LVT347" s="20"/>
      <c r="LVU347" s="20"/>
      <c r="LVV347" s="20"/>
      <c r="LVW347" s="20"/>
      <c r="LVX347" s="20"/>
      <c r="LVY347" s="20"/>
      <c r="LVZ347" s="20"/>
      <c r="LWA347" s="20"/>
      <c r="LWB347" s="20"/>
      <c r="LWC347" s="20"/>
      <c r="LWD347" s="20"/>
      <c r="LWE347" s="20"/>
      <c r="LWF347" s="20"/>
      <c r="LWG347" s="20"/>
      <c r="LWH347" s="20"/>
      <c r="LWI347" s="20"/>
      <c r="LWJ347" s="20"/>
      <c r="LWK347" s="20"/>
      <c r="LWL347" s="20"/>
      <c r="LWM347" s="20"/>
      <c r="LWN347" s="20"/>
      <c r="LWO347" s="20"/>
      <c r="LWP347" s="20"/>
      <c r="LWQ347" s="20"/>
      <c r="LWR347" s="20"/>
      <c r="LWS347" s="20"/>
      <c r="LWT347" s="20"/>
      <c r="LWU347" s="20"/>
      <c r="LWV347" s="20"/>
      <c r="LWW347" s="20"/>
      <c r="LWX347" s="20"/>
      <c r="LWY347" s="20"/>
      <c r="LWZ347" s="20"/>
      <c r="LXA347" s="20"/>
      <c r="LXB347" s="20"/>
      <c r="LXC347" s="20"/>
      <c r="LXD347" s="20"/>
      <c r="LXE347" s="20"/>
      <c r="LXF347" s="20"/>
      <c r="LXG347" s="20"/>
      <c r="LXH347" s="20"/>
      <c r="LXI347" s="20"/>
      <c r="LXJ347" s="20"/>
      <c r="LXK347" s="20"/>
      <c r="LXL347" s="20"/>
      <c r="LXM347" s="20"/>
      <c r="LXN347" s="20"/>
      <c r="LXO347" s="20"/>
      <c r="LXP347" s="20"/>
      <c r="LXQ347" s="20"/>
      <c r="LXR347" s="20"/>
      <c r="LXS347" s="20"/>
      <c r="LXT347" s="20"/>
      <c r="LXU347" s="20"/>
      <c r="LXV347" s="20"/>
      <c r="LXW347" s="20"/>
      <c r="LXX347" s="20"/>
      <c r="LXY347" s="20"/>
      <c r="LXZ347" s="20"/>
      <c r="LYA347" s="20"/>
      <c r="LYB347" s="20"/>
      <c r="LYC347" s="20"/>
      <c r="LYD347" s="20"/>
      <c r="LYE347" s="20"/>
      <c r="LYF347" s="20"/>
      <c r="LYG347" s="20"/>
      <c r="LYH347" s="20"/>
      <c r="LYI347" s="20"/>
      <c r="LYJ347" s="20"/>
      <c r="LYK347" s="20"/>
      <c r="LYL347" s="20"/>
      <c r="LYM347" s="20"/>
      <c r="LYN347" s="20"/>
      <c r="LYO347" s="20"/>
      <c r="LYP347" s="20"/>
      <c r="LYQ347" s="20"/>
      <c r="LYR347" s="20"/>
      <c r="LYS347" s="20"/>
      <c r="LYT347" s="20"/>
      <c r="LYU347" s="20"/>
      <c r="LYV347" s="20"/>
      <c r="LYW347" s="20"/>
      <c r="LYX347" s="20"/>
      <c r="LYY347" s="20"/>
      <c r="LYZ347" s="20"/>
      <c r="LZA347" s="20"/>
      <c r="LZB347" s="20"/>
      <c r="LZC347" s="20"/>
      <c r="LZD347" s="20"/>
      <c r="LZE347" s="20"/>
      <c r="LZF347" s="20"/>
      <c r="LZG347" s="20"/>
      <c r="LZH347" s="20"/>
      <c r="LZI347" s="20"/>
      <c r="LZJ347" s="20"/>
      <c r="LZK347" s="20"/>
      <c r="LZL347" s="20"/>
      <c r="LZM347" s="20"/>
      <c r="LZN347" s="20"/>
      <c r="LZO347" s="20"/>
      <c r="LZP347" s="20"/>
      <c r="LZQ347" s="20"/>
      <c r="LZR347" s="20"/>
      <c r="LZS347" s="20"/>
      <c r="LZT347" s="20"/>
      <c r="LZU347" s="20"/>
      <c r="LZV347" s="20"/>
      <c r="LZW347" s="20"/>
      <c r="LZX347" s="20"/>
      <c r="LZY347" s="20"/>
      <c r="LZZ347" s="20"/>
      <c r="MAA347" s="20"/>
      <c r="MAB347" s="20"/>
      <c r="MAC347" s="20"/>
      <c r="MAD347" s="20"/>
      <c r="MAE347" s="20"/>
      <c r="MAF347" s="20"/>
      <c r="MAG347" s="20"/>
      <c r="MAH347" s="20"/>
      <c r="MAI347" s="20"/>
      <c r="MAJ347" s="20"/>
      <c r="MAK347" s="20"/>
      <c r="MAL347" s="20"/>
      <c r="MAM347" s="20"/>
      <c r="MAN347" s="20"/>
      <c r="MAO347" s="20"/>
      <c r="MAP347" s="20"/>
      <c r="MAQ347" s="20"/>
      <c r="MAR347" s="20"/>
      <c r="MAS347" s="20"/>
      <c r="MAT347" s="20"/>
      <c r="MAU347" s="20"/>
      <c r="MAV347" s="20"/>
      <c r="MAW347" s="20"/>
      <c r="MAX347" s="20"/>
      <c r="MAY347" s="20"/>
      <c r="MAZ347" s="20"/>
      <c r="MBA347" s="20"/>
      <c r="MBB347" s="20"/>
      <c r="MBC347" s="20"/>
      <c r="MBD347" s="20"/>
      <c r="MBE347" s="20"/>
      <c r="MBF347" s="20"/>
      <c r="MBG347" s="20"/>
      <c r="MBH347" s="20"/>
      <c r="MBI347" s="20"/>
      <c r="MBJ347" s="20"/>
      <c r="MBK347" s="20"/>
      <c r="MBL347" s="20"/>
      <c r="MBM347" s="20"/>
      <c r="MBN347" s="20"/>
      <c r="MBO347" s="20"/>
      <c r="MBP347" s="20"/>
      <c r="MBQ347" s="20"/>
      <c r="MBR347" s="20"/>
      <c r="MBS347" s="20"/>
      <c r="MBT347" s="20"/>
      <c r="MBU347" s="20"/>
      <c r="MBV347" s="20"/>
      <c r="MBW347" s="20"/>
      <c r="MBX347" s="20"/>
      <c r="MBY347" s="20"/>
      <c r="MBZ347" s="20"/>
      <c r="MCA347" s="20"/>
      <c r="MCB347" s="20"/>
      <c r="MCC347" s="20"/>
      <c r="MCD347" s="20"/>
      <c r="MCE347" s="20"/>
      <c r="MCF347" s="20"/>
      <c r="MCG347" s="20"/>
      <c r="MCH347" s="20"/>
      <c r="MCI347" s="20"/>
      <c r="MCJ347" s="20"/>
      <c r="MCK347" s="20"/>
      <c r="MCL347" s="20"/>
      <c r="MCM347" s="20"/>
      <c r="MCN347" s="20"/>
      <c r="MCO347" s="20"/>
      <c r="MCP347" s="20"/>
      <c r="MCQ347" s="20"/>
      <c r="MCR347" s="20"/>
      <c r="MCS347" s="20"/>
      <c r="MCT347" s="20"/>
      <c r="MCU347" s="20"/>
      <c r="MCV347" s="20"/>
      <c r="MCW347" s="20"/>
      <c r="MCX347" s="20"/>
      <c r="MCY347" s="20"/>
      <c r="MCZ347" s="20"/>
      <c r="MDA347" s="20"/>
      <c r="MDB347" s="20"/>
      <c r="MDC347" s="20"/>
      <c r="MDD347" s="20"/>
      <c r="MDE347" s="20"/>
      <c r="MDF347" s="20"/>
      <c r="MDG347" s="20"/>
      <c r="MDH347" s="20"/>
      <c r="MDI347" s="20"/>
      <c r="MDJ347" s="20"/>
      <c r="MDK347" s="20"/>
      <c r="MDL347" s="20"/>
      <c r="MDM347" s="20"/>
      <c r="MDN347" s="20"/>
      <c r="MDO347" s="20"/>
      <c r="MDP347" s="20"/>
      <c r="MDQ347" s="20"/>
      <c r="MDR347" s="20"/>
      <c r="MDS347" s="20"/>
      <c r="MDT347" s="20"/>
      <c r="MDU347" s="20"/>
      <c r="MDV347" s="20"/>
      <c r="MDW347" s="20"/>
      <c r="MDX347" s="20"/>
      <c r="MDY347" s="20"/>
      <c r="MDZ347" s="20"/>
      <c r="MEA347" s="20"/>
      <c r="MEB347" s="20"/>
      <c r="MEC347" s="20"/>
      <c r="MED347" s="20"/>
      <c r="MEE347" s="20"/>
      <c r="MEF347" s="20"/>
      <c r="MEG347" s="20"/>
      <c r="MEH347" s="20"/>
      <c r="MEI347" s="20"/>
      <c r="MEJ347" s="20"/>
      <c r="MEK347" s="20"/>
      <c r="MEL347" s="20"/>
      <c r="MEM347" s="20"/>
      <c r="MEN347" s="20"/>
      <c r="MEO347" s="20"/>
      <c r="MEP347" s="20"/>
      <c r="MEQ347" s="20"/>
      <c r="MER347" s="20"/>
      <c r="MES347" s="20"/>
      <c r="MET347" s="20"/>
      <c r="MEU347" s="20"/>
      <c r="MEV347" s="20"/>
      <c r="MEW347" s="20"/>
      <c r="MEX347" s="20"/>
      <c r="MEY347" s="20"/>
      <c r="MEZ347" s="20"/>
      <c r="MFA347" s="20"/>
      <c r="MFB347" s="20"/>
      <c r="MFC347" s="20"/>
      <c r="MFD347" s="20"/>
      <c r="MFE347" s="20"/>
      <c r="MFF347" s="20"/>
      <c r="MFG347" s="20"/>
      <c r="MFH347" s="20"/>
      <c r="MFI347" s="20"/>
      <c r="MFJ347" s="20"/>
      <c r="MFK347" s="20"/>
      <c r="MFL347" s="20"/>
      <c r="MFM347" s="20"/>
      <c r="MFN347" s="20"/>
      <c r="MFO347" s="20"/>
      <c r="MFP347" s="20"/>
      <c r="MFQ347" s="20"/>
      <c r="MFR347" s="20"/>
      <c r="MFS347" s="20"/>
      <c r="MFT347" s="20"/>
      <c r="MFU347" s="20"/>
      <c r="MFV347" s="20"/>
      <c r="MFW347" s="20"/>
      <c r="MFX347" s="20"/>
      <c r="MFY347" s="20"/>
      <c r="MFZ347" s="20"/>
      <c r="MGA347" s="20"/>
      <c r="MGB347" s="20"/>
      <c r="MGC347" s="20"/>
      <c r="MGD347" s="20"/>
      <c r="MGE347" s="20"/>
      <c r="MGF347" s="20"/>
      <c r="MGG347" s="20"/>
      <c r="MGH347" s="20"/>
      <c r="MGI347" s="20"/>
      <c r="MGJ347" s="20"/>
      <c r="MGK347" s="20"/>
      <c r="MGL347" s="20"/>
      <c r="MGM347" s="20"/>
      <c r="MGN347" s="20"/>
      <c r="MGO347" s="20"/>
      <c r="MGP347" s="20"/>
      <c r="MGQ347" s="20"/>
      <c r="MGR347" s="20"/>
      <c r="MGS347" s="20"/>
      <c r="MGT347" s="20"/>
      <c r="MGU347" s="20"/>
      <c r="MGV347" s="20"/>
      <c r="MGW347" s="20"/>
      <c r="MGX347" s="20"/>
      <c r="MGY347" s="20"/>
      <c r="MGZ347" s="20"/>
      <c r="MHA347" s="20"/>
      <c r="MHB347" s="20"/>
      <c r="MHC347" s="20"/>
      <c r="MHD347" s="20"/>
      <c r="MHE347" s="20"/>
      <c r="MHF347" s="20"/>
      <c r="MHG347" s="20"/>
      <c r="MHH347" s="20"/>
      <c r="MHI347" s="20"/>
      <c r="MHJ347" s="20"/>
      <c r="MHK347" s="20"/>
      <c r="MHL347" s="20"/>
      <c r="MHM347" s="20"/>
      <c r="MHN347" s="20"/>
      <c r="MHO347" s="20"/>
      <c r="MHP347" s="20"/>
      <c r="MHQ347" s="20"/>
      <c r="MHR347" s="20"/>
      <c r="MHS347" s="20"/>
      <c r="MHT347" s="20"/>
      <c r="MHU347" s="20"/>
      <c r="MHV347" s="20"/>
      <c r="MHW347" s="20"/>
      <c r="MHX347" s="20"/>
      <c r="MHY347" s="20"/>
      <c r="MHZ347" s="20"/>
      <c r="MIA347" s="20"/>
      <c r="MIB347" s="20"/>
      <c r="MIC347" s="20"/>
      <c r="MID347" s="20"/>
      <c r="MIE347" s="20"/>
      <c r="MIF347" s="20"/>
      <c r="MIG347" s="20"/>
      <c r="MIH347" s="20"/>
      <c r="MII347" s="20"/>
      <c r="MIJ347" s="20"/>
      <c r="MIK347" s="20"/>
      <c r="MIL347" s="20"/>
      <c r="MIM347" s="20"/>
      <c r="MIN347" s="20"/>
      <c r="MIO347" s="20"/>
      <c r="MIP347" s="20"/>
      <c r="MIQ347" s="20"/>
      <c r="MIR347" s="20"/>
      <c r="MIS347" s="20"/>
      <c r="MIT347" s="20"/>
      <c r="MIU347" s="20"/>
      <c r="MIV347" s="20"/>
      <c r="MIW347" s="20"/>
      <c r="MIX347" s="20"/>
      <c r="MIY347" s="20"/>
      <c r="MIZ347" s="20"/>
      <c r="MJA347" s="20"/>
      <c r="MJB347" s="20"/>
      <c r="MJC347" s="20"/>
      <c r="MJD347" s="20"/>
      <c r="MJE347" s="20"/>
      <c r="MJF347" s="20"/>
      <c r="MJG347" s="20"/>
      <c r="MJH347" s="20"/>
      <c r="MJI347" s="20"/>
      <c r="MJJ347" s="20"/>
      <c r="MJK347" s="20"/>
      <c r="MJL347" s="20"/>
      <c r="MJM347" s="20"/>
      <c r="MJN347" s="20"/>
      <c r="MJO347" s="20"/>
      <c r="MJP347" s="20"/>
      <c r="MJQ347" s="20"/>
      <c r="MJR347" s="20"/>
      <c r="MJS347" s="20"/>
      <c r="MJT347" s="20"/>
      <c r="MJU347" s="20"/>
      <c r="MJV347" s="20"/>
      <c r="MJW347" s="20"/>
      <c r="MJX347" s="20"/>
      <c r="MJY347" s="20"/>
      <c r="MJZ347" s="20"/>
      <c r="MKA347" s="20"/>
      <c r="MKB347" s="20"/>
      <c r="MKC347" s="20"/>
      <c r="MKD347" s="20"/>
      <c r="MKE347" s="20"/>
      <c r="MKF347" s="20"/>
      <c r="MKG347" s="20"/>
      <c r="MKH347" s="20"/>
      <c r="MKI347" s="20"/>
      <c r="MKJ347" s="20"/>
      <c r="MKK347" s="20"/>
      <c r="MKL347" s="20"/>
      <c r="MKM347" s="20"/>
      <c r="MKN347" s="20"/>
      <c r="MKO347" s="20"/>
      <c r="MKP347" s="20"/>
      <c r="MKQ347" s="20"/>
      <c r="MKR347" s="20"/>
      <c r="MKS347" s="20"/>
      <c r="MKT347" s="20"/>
      <c r="MKU347" s="20"/>
      <c r="MKV347" s="20"/>
      <c r="MKW347" s="20"/>
      <c r="MKX347" s="20"/>
      <c r="MKY347" s="20"/>
      <c r="MKZ347" s="20"/>
      <c r="MLA347" s="20"/>
      <c r="MLB347" s="20"/>
      <c r="MLC347" s="20"/>
      <c r="MLD347" s="20"/>
      <c r="MLE347" s="20"/>
      <c r="MLF347" s="20"/>
      <c r="MLG347" s="20"/>
      <c r="MLH347" s="20"/>
      <c r="MLI347" s="20"/>
      <c r="MLJ347" s="20"/>
      <c r="MLK347" s="20"/>
      <c r="MLL347" s="20"/>
      <c r="MLM347" s="20"/>
      <c r="MLN347" s="20"/>
      <c r="MLO347" s="20"/>
      <c r="MLP347" s="20"/>
      <c r="MLQ347" s="20"/>
      <c r="MLR347" s="20"/>
      <c r="MLS347" s="20"/>
      <c r="MLT347" s="20"/>
      <c r="MLU347" s="20"/>
      <c r="MLV347" s="20"/>
      <c r="MLW347" s="20"/>
      <c r="MLX347" s="20"/>
      <c r="MLY347" s="20"/>
      <c r="MLZ347" s="20"/>
      <c r="MMA347" s="20"/>
      <c r="MMB347" s="20"/>
      <c r="MMC347" s="20"/>
      <c r="MMD347" s="20"/>
      <c r="MME347" s="20"/>
      <c r="MMF347" s="20"/>
      <c r="MMG347" s="20"/>
      <c r="MMH347" s="20"/>
      <c r="MMI347" s="20"/>
      <c r="MMJ347" s="20"/>
      <c r="MMK347" s="20"/>
      <c r="MML347" s="20"/>
      <c r="MMM347" s="20"/>
      <c r="MMN347" s="20"/>
      <c r="MMO347" s="20"/>
      <c r="MMP347" s="20"/>
      <c r="MMQ347" s="20"/>
      <c r="MMR347" s="20"/>
      <c r="MMS347" s="20"/>
      <c r="MMT347" s="20"/>
      <c r="MMU347" s="20"/>
      <c r="MMV347" s="20"/>
      <c r="MMW347" s="20"/>
      <c r="MMX347" s="20"/>
      <c r="MMY347" s="20"/>
      <c r="MMZ347" s="20"/>
      <c r="MNA347" s="20"/>
      <c r="MNB347" s="20"/>
      <c r="MNC347" s="20"/>
      <c r="MND347" s="20"/>
      <c r="MNE347" s="20"/>
      <c r="MNF347" s="20"/>
      <c r="MNG347" s="20"/>
      <c r="MNH347" s="20"/>
      <c r="MNI347" s="20"/>
      <c r="MNJ347" s="20"/>
      <c r="MNK347" s="20"/>
      <c r="MNL347" s="20"/>
      <c r="MNM347" s="20"/>
      <c r="MNN347" s="20"/>
      <c r="MNO347" s="20"/>
      <c r="MNP347" s="20"/>
      <c r="MNQ347" s="20"/>
      <c r="MNR347" s="20"/>
      <c r="MNS347" s="20"/>
      <c r="MNT347" s="20"/>
      <c r="MNU347" s="20"/>
      <c r="MNV347" s="20"/>
      <c r="MNW347" s="20"/>
      <c r="MNX347" s="20"/>
      <c r="MNY347" s="20"/>
      <c r="MNZ347" s="20"/>
      <c r="MOA347" s="20"/>
      <c r="MOB347" s="20"/>
      <c r="MOC347" s="20"/>
      <c r="MOD347" s="20"/>
      <c r="MOE347" s="20"/>
      <c r="MOF347" s="20"/>
      <c r="MOG347" s="20"/>
      <c r="MOH347" s="20"/>
      <c r="MOI347" s="20"/>
      <c r="MOJ347" s="20"/>
      <c r="MOK347" s="20"/>
      <c r="MOL347" s="20"/>
      <c r="MOM347" s="20"/>
      <c r="MON347" s="20"/>
      <c r="MOO347" s="20"/>
      <c r="MOP347" s="20"/>
      <c r="MOQ347" s="20"/>
      <c r="MOR347" s="20"/>
      <c r="MOS347" s="20"/>
      <c r="MOT347" s="20"/>
      <c r="MOU347" s="20"/>
      <c r="MOV347" s="20"/>
      <c r="MOW347" s="20"/>
      <c r="MOX347" s="20"/>
      <c r="MOY347" s="20"/>
      <c r="MOZ347" s="20"/>
      <c r="MPA347" s="20"/>
      <c r="MPB347" s="20"/>
      <c r="MPC347" s="20"/>
      <c r="MPD347" s="20"/>
      <c r="MPE347" s="20"/>
      <c r="MPF347" s="20"/>
      <c r="MPG347" s="20"/>
      <c r="MPH347" s="20"/>
      <c r="MPI347" s="20"/>
      <c r="MPJ347" s="20"/>
      <c r="MPK347" s="20"/>
      <c r="MPL347" s="20"/>
      <c r="MPM347" s="20"/>
      <c r="MPN347" s="20"/>
      <c r="MPO347" s="20"/>
      <c r="MPP347" s="20"/>
      <c r="MPQ347" s="20"/>
      <c r="MPR347" s="20"/>
      <c r="MPS347" s="20"/>
      <c r="MPT347" s="20"/>
      <c r="MPU347" s="20"/>
      <c r="MPV347" s="20"/>
      <c r="MPW347" s="20"/>
      <c r="MPX347" s="20"/>
      <c r="MPY347" s="20"/>
      <c r="MPZ347" s="20"/>
      <c r="MQA347" s="20"/>
      <c r="MQB347" s="20"/>
      <c r="MQC347" s="20"/>
      <c r="MQD347" s="20"/>
      <c r="MQE347" s="20"/>
      <c r="MQF347" s="20"/>
      <c r="MQG347" s="20"/>
      <c r="MQH347" s="20"/>
      <c r="MQI347" s="20"/>
      <c r="MQJ347" s="20"/>
      <c r="MQK347" s="20"/>
      <c r="MQL347" s="20"/>
      <c r="MQM347" s="20"/>
      <c r="MQN347" s="20"/>
      <c r="MQO347" s="20"/>
      <c r="MQP347" s="20"/>
      <c r="MQQ347" s="20"/>
      <c r="MQR347" s="20"/>
      <c r="MQS347" s="20"/>
      <c r="MQT347" s="20"/>
      <c r="MQU347" s="20"/>
      <c r="MQV347" s="20"/>
      <c r="MQW347" s="20"/>
      <c r="MQX347" s="20"/>
      <c r="MQY347" s="20"/>
      <c r="MQZ347" s="20"/>
      <c r="MRA347" s="20"/>
      <c r="MRB347" s="20"/>
      <c r="MRC347" s="20"/>
      <c r="MRD347" s="20"/>
      <c r="MRE347" s="20"/>
      <c r="MRF347" s="20"/>
      <c r="MRG347" s="20"/>
      <c r="MRH347" s="20"/>
      <c r="MRI347" s="20"/>
      <c r="MRJ347" s="20"/>
      <c r="MRK347" s="20"/>
      <c r="MRL347" s="20"/>
      <c r="MRM347" s="20"/>
      <c r="MRN347" s="20"/>
      <c r="MRO347" s="20"/>
      <c r="MRP347" s="20"/>
      <c r="MRQ347" s="20"/>
      <c r="MRR347" s="20"/>
      <c r="MRS347" s="20"/>
      <c r="MRT347" s="20"/>
      <c r="MRU347" s="20"/>
      <c r="MRV347" s="20"/>
      <c r="MRW347" s="20"/>
      <c r="MRX347" s="20"/>
      <c r="MRY347" s="20"/>
      <c r="MRZ347" s="20"/>
      <c r="MSA347" s="20"/>
      <c r="MSB347" s="20"/>
      <c r="MSC347" s="20"/>
      <c r="MSD347" s="20"/>
      <c r="MSE347" s="20"/>
      <c r="MSF347" s="20"/>
      <c r="MSG347" s="20"/>
      <c r="MSH347" s="20"/>
      <c r="MSI347" s="20"/>
      <c r="MSJ347" s="20"/>
      <c r="MSK347" s="20"/>
      <c r="MSL347" s="20"/>
      <c r="MSM347" s="20"/>
      <c r="MSN347" s="20"/>
      <c r="MSO347" s="20"/>
      <c r="MSP347" s="20"/>
      <c r="MSQ347" s="20"/>
      <c r="MSR347" s="20"/>
      <c r="MSS347" s="20"/>
      <c r="MST347" s="20"/>
      <c r="MSU347" s="20"/>
      <c r="MSV347" s="20"/>
      <c r="MSW347" s="20"/>
      <c r="MSX347" s="20"/>
      <c r="MSY347" s="20"/>
      <c r="MSZ347" s="20"/>
      <c r="MTA347" s="20"/>
      <c r="MTB347" s="20"/>
      <c r="MTC347" s="20"/>
      <c r="MTD347" s="20"/>
      <c r="MTE347" s="20"/>
      <c r="MTF347" s="20"/>
      <c r="MTG347" s="20"/>
      <c r="MTH347" s="20"/>
      <c r="MTI347" s="20"/>
      <c r="MTJ347" s="20"/>
      <c r="MTK347" s="20"/>
      <c r="MTL347" s="20"/>
      <c r="MTM347" s="20"/>
      <c r="MTN347" s="20"/>
      <c r="MTO347" s="20"/>
      <c r="MTP347" s="20"/>
      <c r="MTQ347" s="20"/>
      <c r="MTR347" s="20"/>
      <c r="MTS347" s="20"/>
      <c r="MTT347" s="20"/>
      <c r="MTU347" s="20"/>
      <c r="MTV347" s="20"/>
      <c r="MTW347" s="20"/>
      <c r="MTX347" s="20"/>
      <c r="MTY347" s="20"/>
      <c r="MTZ347" s="20"/>
      <c r="MUA347" s="20"/>
      <c r="MUB347" s="20"/>
      <c r="MUC347" s="20"/>
      <c r="MUD347" s="20"/>
      <c r="MUE347" s="20"/>
      <c r="MUF347" s="20"/>
      <c r="MUG347" s="20"/>
      <c r="MUH347" s="20"/>
      <c r="MUI347" s="20"/>
      <c r="MUJ347" s="20"/>
      <c r="MUK347" s="20"/>
      <c r="MUL347" s="20"/>
      <c r="MUM347" s="20"/>
      <c r="MUN347" s="20"/>
      <c r="MUO347" s="20"/>
      <c r="MUP347" s="20"/>
      <c r="MUQ347" s="20"/>
      <c r="MUR347" s="20"/>
      <c r="MUS347" s="20"/>
      <c r="MUT347" s="20"/>
      <c r="MUU347" s="20"/>
      <c r="MUV347" s="20"/>
      <c r="MUW347" s="20"/>
      <c r="MUX347" s="20"/>
      <c r="MUY347" s="20"/>
      <c r="MUZ347" s="20"/>
      <c r="MVA347" s="20"/>
      <c r="MVB347" s="20"/>
      <c r="MVC347" s="20"/>
      <c r="MVD347" s="20"/>
      <c r="MVE347" s="20"/>
      <c r="MVF347" s="20"/>
      <c r="MVG347" s="20"/>
      <c r="MVH347" s="20"/>
      <c r="MVI347" s="20"/>
      <c r="MVJ347" s="20"/>
      <c r="MVK347" s="20"/>
      <c r="MVL347" s="20"/>
      <c r="MVM347" s="20"/>
      <c r="MVN347" s="20"/>
      <c r="MVO347" s="20"/>
      <c r="MVP347" s="20"/>
      <c r="MVQ347" s="20"/>
      <c r="MVR347" s="20"/>
      <c r="MVS347" s="20"/>
      <c r="MVT347" s="20"/>
      <c r="MVU347" s="20"/>
      <c r="MVV347" s="20"/>
      <c r="MVW347" s="20"/>
      <c r="MVX347" s="20"/>
      <c r="MVY347" s="20"/>
      <c r="MVZ347" s="20"/>
      <c r="MWA347" s="20"/>
      <c r="MWB347" s="20"/>
      <c r="MWC347" s="20"/>
      <c r="MWD347" s="20"/>
      <c r="MWE347" s="20"/>
      <c r="MWF347" s="20"/>
      <c r="MWG347" s="20"/>
      <c r="MWH347" s="20"/>
      <c r="MWI347" s="20"/>
      <c r="MWJ347" s="20"/>
      <c r="MWK347" s="20"/>
      <c r="MWL347" s="20"/>
      <c r="MWM347" s="20"/>
      <c r="MWN347" s="20"/>
      <c r="MWO347" s="20"/>
      <c r="MWP347" s="20"/>
      <c r="MWQ347" s="20"/>
      <c r="MWR347" s="20"/>
      <c r="MWS347" s="20"/>
      <c r="MWT347" s="20"/>
      <c r="MWU347" s="20"/>
      <c r="MWV347" s="20"/>
      <c r="MWW347" s="20"/>
      <c r="MWX347" s="20"/>
      <c r="MWY347" s="20"/>
      <c r="MWZ347" s="20"/>
      <c r="MXA347" s="20"/>
      <c r="MXB347" s="20"/>
      <c r="MXC347" s="20"/>
      <c r="MXD347" s="20"/>
      <c r="MXE347" s="20"/>
      <c r="MXF347" s="20"/>
      <c r="MXG347" s="20"/>
      <c r="MXH347" s="20"/>
      <c r="MXI347" s="20"/>
      <c r="MXJ347" s="20"/>
      <c r="MXK347" s="20"/>
      <c r="MXL347" s="20"/>
      <c r="MXM347" s="20"/>
      <c r="MXN347" s="20"/>
      <c r="MXO347" s="20"/>
      <c r="MXP347" s="20"/>
      <c r="MXQ347" s="20"/>
      <c r="MXR347" s="20"/>
      <c r="MXS347" s="20"/>
      <c r="MXT347" s="20"/>
      <c r="MXU347" s="20"/>
      <c r="MXV347" s="20"/>
      <c r="MXW347" s="20"/>
      <c r="MXX347" s="20"/>
      <c r="MXY347" s="20"/>
      <c r="MXZ347" s="20"/>
      <c r="MYA347" s="20"/>
      <c r="MYB347" s="20"/>
      <c r="MYC347" s="20"/>
      <c r="MYD347" s="20"/>
      <c r="MYE347" s="20"/>
      <c r="MYF347" s="20"/>
      <c r="MYG347" s="20"/>
      <c r="MYH347" s="20"/>
      <c r="MYI347" s="20"/>
      <c r="MYJ347" s="20"/>
      <c r="MYK347" s="20"/>
      <c r="MYL347" s="20"/>
      <c r="MYM347" s="20"/>
      <c r="MYN347" s="20"/>
      <c r="MYO347" s="20"/>
      <c r="MYP347" s="20"/>
      <c r="MYQ347" s="20"/>
      <c r="MYR347" s="20"/>
      <c r="MYS347" s="20"/>
      <c r="MYT347" s="20"/>
      <c r="MYU347" s="20"/>
      <c r="MYV347" s="20"/>
      <c r="MYW347" s="20"/>
      <c r="MYX347" s="20"/>
      <c r="MYY347" s="20"/>
      <c r="MYZ347" s="20"/>
      <c r="MZA347" s="20"/>
      <c r="MZB347" s="20"/>
      <c r="MZC347" s="20"/>
      <c r="MZD347" s="20"/>
      <c r="MZE347" s="20"/>
      <c r="MZF347" s="20"/>
      <c r="MZG347" s="20"/>
      <c r="MZH347" s="20"/>
      <c r="MZI347" s="20"/>
      <c r="MZJ347" s="20"/>
      <c r="MZK347" s="20"/>
      <c r="MZL347" s="20"/>
      <c r="MZM347" s="20"/>
      <c r="MZN347" s="20"/>
      <c r="MZO347" s="20"/>
      <c r="MZP347" s="20"/>
      <c r="MZQ347" s="20"/>
      <c r="MZR347" s="20"/>
      <c r="MZS347" s="20"/>
      <c r="MZT347" s="20"/>
      <c r="MZU347" s="20"/>
      <c r="MZV347" s="20"/>
      <c r="MZW347" s="20"/>
      <c r="MZX347" s="20"/>
      <c r="MZY347" s="20"/>
      <c r="MZZ347" s="20"/>
      <c r="NAA347" s="20"/>
      <c r="NAB347" s="20"/>
      <c r="NAC347" s="20"/>
      <c r="NAD347" s="20"/>
      <c r="NAE347" s="20"/>
      <c r="NAF347" s="20"/>
      <c r="NAG347" s="20"/>
      <c r="NAH347" s="20"/>
      <c r="NAI347" s="20"/>
      <c r="NAJ347" s="20"/>
      <c r="NAK347" s="20"/>
      <c r="NAL347" s="20"/>
      <c r="NAM347" s="20"/>
      <c r="NAN347" s="20"/>
      <c r="NAO347" s="20"/>
      <c r="NAP347" s="20"/>
      <c r="NAQ347" s="20"/>
      <c r="NAR347" s="20"/>
      <c r="NAS347" s="20"/>
      <c r="NAT347" s="20"/>
      <c r="NAU347" s="20"/>
      <c r="NAV347" s="20"/>
      <c r="NAW347" s="20"/>
      <c r="NAX347" s="20"/>
      <c r="NAY347" s="20"/>
      <c r="NAZ347" s="20"/>
      <c r="NBA347" s="20"/>
      <c r="NBB347" s="20"/>
      <c r="NBC347" s="20"/>
      <c r="NBD347" s="20"/>
      <c r="NBE347" s="20"/>
      <c r="NBF347" s="20"/>
      <c r="NBG347" s="20"/>
      <c r="NBH347" s="20"/>
      <c r="NBI347" s="20"/>
      <c r="NBJ347" s="20"/>
      <c r="NBK347" s="20"/>
      <c r="NBL347" s="20"/>
      <c r="NBM347" s="20"/>
      <c r="NBN347" s="20"/>
      <c r="NBO347" s="20"/>
      <c r="NBP347" s="20"/>
      <c r="NBQ347" s="20"/>
      <c r="NBR347" s="20"/>
      <c r="NBS347" s="20"/>
      <c r="NBT347" s="20"/>
      <c r="NBU347" s="20"/>
      <c r="NBV347" s="20"/>
      <c r="NBW347" s="20"/>
      <c r="NBX347" s="20"/>
      <c r="NBY347" s="20"/>
      <c r="NBZ347" s="20"/>
      <c r="NCA347" s="20"/>
      <c r="NCB347" s="20"/>
      <c r="NCC347" s="20"/>
      <c r="NCD347" s="20"/>
      <c r="NCE347" s="20"/>
      <c r="NCF347" s="20"/>
      <c r="NCG347" s="20"/>
      <c r="NCH347" s="20"/>
      <c r="NCI347" s="20"/>
      <c r="NCJ347" s="20"/>
      <c r="NCK347" s="20"/>
      <c r="NCL347" s="20"/>
      <c r="NCM347" s="20"/>
      <c r="NCN347" s="20"/>
      <c r="NCO347" s="20"/>
      <c r="NCP347" s="20"/>
      <c r="NCQ347" s="20"/>
      <c r="NCR347" s="20"/>
      <c r="NCS347" s="20"/>
      <c r="NCT347" s="20"/>
      <c r="NCU347" s="20"/>
      <c r="NCV347" s="20"/>
      <c r="NCW347" s="20"/>
      <c r="NCX347" s="20"/>
      <c r="NCY347" s="20"/>
      <c r="NCZ347" s="20"/>
      <c r="NDA347" s="20"/>
      <c r="NDB347" s="20"/>
      <c r="NDC347" s="20"/>
      <c r="NDD347" s="20"/>
      <c r="NDE347" s="20"/>
      <c r="NDF347" s="20"/>
      <c r="NDG347" s="20"/>
      <c r="NDH347" s="20"/>
      <c r="NDI347" s="20"/>
      <c r="NDJ347" s="20"/>
      <c r="NDK347" s="20"/>
      <c r="NDL347" s="20"/>
      <c r="NDM347" s="20"/>
      <c r="NDN347" s="20"/>
      <c r="NDO347" s="20"/>
      <c r="NDP347" s="20"/>
      <c r="NDQ347" s="20"/>
      <c r="NDR347" s="20"/>
      <c r="NDS347" s="20"/>
      <c r="NDT347" s="20"/>
      <c r="NDU347" s="20"/>
      <c r="NDV347" s="20"/>
      <c r="NDW347" s="20"/>
      <c r="NDX347" s="20"/>
      <c r="NDY347" s="20"/>
      <c r="NDZ347" s="20"/>
      <c r="NEA347" s="20"/>
      <c r="NEB347" s="20"/>
      <c r="NEC347" s="20"/>
      <c r="NED347" s="20"/>
      <c r="NEE347" s="20"/>
      <c r="NEF347" s="20"/>
      <c r="NEG347" s="20"/>
      <c r="NEH347" s="20"/>
      <c r="NEI347" s="20"/>
      <c r="NEJ347" s="20"/>
      <c r="NEK347" s="20"/>
      <c r="NEL347" s="20"/>
      <c r="NEM347" s="20"/>
      <c r="NEN347" s="20"/>
      <c r="NEO347" s="20"/>
      <c r="NEP347" s="20"/>
      <c r="NEQ347" s="20"/>
      <c r="NER347" s="20"/>
      <c r="NES347" s="20"/>
      <c r="NET347" s="20"/>
      <c r="NEU347" s="20"/>
      <c r="NEV347" s="20"/>
      <c r="NEW347" s="20"/>
      <c r="NEX347" s="20"/>
      <c r="NEY347" s="20"/>
      <c r="NEZ347" s="20"/>
      <c r="NFA347" s="20"/>
      <c r="NFB347" s="20"/>
      <c r="NFC347" s="20"/>
      <c r="NFD347" s="20"/>
      <c r="NFE347" s="20"/>
      <c r="NFF347" s="20"/>
      <c r="NFG347" s="20"/>
      <c r="NFH347" s="20"/>
      <c r="NFI347" s="20"/>
      <c r="NFJ347" s="20"/>
      <c r="NFK347" s="20"/>
      <c r="NFL347" s="20"/>
      <c r="NFM347" s="20"/>
      <c r="NFN347" s="20"/>
      <c r="NFO347" s="20"/>
      <c r="NFP347" s="20"/>
      <c r="NFQ347" s="20"/>
      <c r="NFR347" s="20"/>
      <c r="NFS347" s="20"/>
      <c r="NFT347" s="20"/>
      <c r="NFU347" s="20"/>
      <c r="NFV347" s="20"/>
      <c r="NFW347" s="20"/>
      <c r="NFX347" s="20"/>
      <c r="NFY347" s="20"/>
      <c r="NFZ347" s="20"/>
      <c r="NGA347" s="20"/>
      <c r="NGB347" s="20"/>
      <c r="NGC347" s="20"/>
      <c r="NGD347" s="20"/>
      <c r="NGE347" s="20"/>
      <c r="NGF347" s="20"/>
      <c r="NGG347" s="20"/>
      <c r="NGH347" s="20"/>
      <c r="NGI347" s="20"/>
      <c r="NGJ347" s="20"/>
      <c r="NGK347" s="20"/>
      <c r="NGL347" s="20"/>
      <c r="NGM347" s="20"/>
      <c r="NGN347" s="20"/>
      <c r="NGO347" s="20"/>
      <c r="NGP347" s="20"/>
      <c r="NGQ347" s="20"/>
      <c r="NGR347" s="20"/>
      <c r="NGS347" s="20"/>
      <c r="NGT347" s="20"/>
      <c r="NGU347" s="20"/>
      <c r="NGV347" s="20"/>
      <c r="NGW347" s="20"/>
      <c r="NGX347" s="20"/>
      <c r="NGY347" s="20"/>
      <c r="NGZ347" s="20"/>
      <c r="NHA347" s="20"/>
      <c r="NHB347" s="20"/>
      <c r="NHC347" s="20"/>
      <c r="NHD347" s="20"/>
      <c r="NHE347" s="20"/>
      <c r="NHF347" s="20"/>
      <c r="NHG347" s="20"/>
      <c r="NHH347" s="20"/>
      <c r="NHI347" s="20"/>
      <c r="NHJ347" s="20"/>
      <c r="NHK347" s="20"/>
      <c r="NHL347" s="20"/>
      <c r="NHM347" s="20"/>
      <c r="NHN347" s="20"/>
      <c r="NHO347" s="20"/>
      <c r="NHP347" s="20"/>
      <c r="NHQ347" s="20"/>
      <c r="NHR347" s="20"/>
      <c r="NHS347" s="20"/>
      <c r="NHT347" s="20"/>
      <c r="NHU347" s="20"/>
      <c r="NHV347" s="20"/>
      <c r="NHW347" s="20"/>
      <c r="NHX347" s="20"/>
      <c r="NHY347" s="20"/>
      <c r="NHZ347" s="20"/>
      <c r="NIA347" s="20"/>
      <c r="NIB347" s="20"/>
      <c r="NIC347" s="20"/>
      <c r="NID347" s="20"/>
      <c r="NIE347" s="20"/>
      <c r="NIF347" s="20"/>
      <c r="NIG347" s="20"/>
      <c r="NIH347" s="20"/>
      <c r="NII347" s="20"/>
      <c r="NIJ347" s="20"/>
      <c r="NIK347" s="20"/>
      <c r="NIL347" s="20"/>
      <c r="NIM347" s="20"/>
      <c r="NIN347" s="20"/>
      <c r="NIO347" s="20"/>
      <c r="NIP347" s="20"/>
      <c r="NIQ347" s="20"/>
      <c r="NIR347" s="20"/>
      <c r="NIS347" s="20"/>
      <c r="NIT347" s="20"/>
      <c r="NIU347" s="20"/>
      <c r="NIV347" s="20"/>
      <c r="NIW347" s="20"/>
      <c r="NIX347" s="20"/>
      <c r="NIY347" s="20"/>
      <c r="NIZ347" s="20"/>
      <c r="NJA347" s="20"/>
      <c r="NJB347" s="20"/>
      <c r="NJC347" s="20"/>
      <c r="NJD347" s="20"/>
      <c r="NJE347" s="20"/>
      <c r="NJF347" s="20"/>
      <c r="NJG347" s="20"/>
      <c r="NJH347" s="20"/>
      <c r="NJI347" s="20"/>
      <c r="NJJ347" s="20"/>
      <c r="NJK347" s="20"/>
      <c r="NJL347" s="20"/>
      <c r="NJM347" s="20"/>
      <c r="NJN347" s="20"/>
      <c r="NJO347" s="20"/>
      <c r="NJP347" s="20"/>
      <c r="NJQ347" s="20"/>
      <c r="NJR347" s="20"/>
      <c r="NJS347" s="20"/>
      <c r="NJT347" s="20"/>
      <c r="NJU347" s="20"/>
      <c r="NJV347" s="20"/>
      <c r="NJW347" s="20"/>
      <c r="NJX347" s="20"/>
      <c r="NJY347" s="20"/>
      <c r="NJZ347" s="20"/>
      <c r="NKA347" s="20"/>
      <c r="NKB347" s="20"/>
      <c r="NKC347" s="20"/>
      <c r="NKD347" s="20"/>
      <c r="NKE347" s="20"/>
      <c r="NKF347" s="20"/>
      <c r="NKG347" s="20"/>
      <c r="NKH347" s="20"/>
      <c r="NKI347" s="20"/>
      <c r="NKJ347" s="20"/>
      <c r="NKK347" s="20"/>
      <c r="NKL347" s="20"/>
      <c r="NKM347" s="20"/>
      <c r="NKN347" s="20"/>
      <c r="NKO347" s="20"/>
      <c r="NKP347" s="20"/>
      <c r="NKQ347" s="20"/>
      <c r="NKR347" s="20"/>
      <c r="NKS347" s="20"/>
      <c r="NKT347" s="20"/>
      <c r="NKU347" s="20"/>
      <c r="NKV347" s="20"/>
      <c r="NKW347" s="20"/>
      <c r="NKX347" s="20"/>
      <c r="NKY347" s="20"/>
      <c r="NKZ347" s="20"/>
      <c r="NLA347" s="20"/>
      <c r="NLB347" s="20"/>
      <c r="NLC347" s="20"/>
      <c r="NLD347" s="20"/>
      <c r="NLE347" s="20"/>
      <c r="NLF347" s="20"/>
      <c r="NLG347" s="20"/>
      <c r="NLH347" s="20"/>
      <c r="NLI347" s="20"/>
      <c r="NLJ347" s="20"/>
      <c r="NLK347" s="20"/>
      <c r="NLL347" s="20"/>
      <c r="NLM347" s="20"/>
      <c r="NLN347" s="20"/>
      <c r="NLO347" s="20"/>
      <c r="NLP347" s="20"/>
      <c r="NLQ347" s="20"/>
      <c r="NLR347" s="20"/>
      <c r="NLS347" s="20"/>
      <c r="NLT347" s="20"/>
      <c r="NLU347" s="20"/>
      <c r="NLV347" s="20"/>
      <c r="NLW347" s="20"/>
      <c r="NLX347" s="20"/>
      <c r="NLY347" s="20"/>
      <c r="NLZ347" s="20"/>
      <c r="NMA347" s="20"/>
      <c r="NMB347" s="20"/>
      <c r="NMC347" s="20"/>
      <c r="NMD347" s="20"/>
      <c r="NME347" s="20"/>
      <c r="NMF347" s="20"/>
      <c r="NMG347" s="20"/>
      <c r="NMH347" s="20"/>
      <c r="NMI347" s="20"/>
      <c r="NMJ347" s="20"/>
      <c r="NMK347" s="20"/>
      <c r="NML347" s="20"/>
      <c r="NMM347" s="20"/>
      <c r="NMN347" s="20"/>
      <c r="NMO347" s="20"/>
      <c r="NMP347" s="20"/>
      <c r="NMQ347" s="20"/>
      <c r="NMR347" s="20"/>
      <c r="NMS347" s="20"/>
      <c r="NMT347" s="20"/>
      <c r="NMU347" s="20"/>
      <c r="NMV347" s="20"/>
      <c r="NMW347" s="20"/>
      <c r="NMX347" s="20"/>
      <c r="NMY347" s="20"/>
      <c r="NMZ347" s="20"/>
      <c r="NNA347" s="20"/>
      <c r="NNB347" s="20"/>
      <c r="NNC347" s="20"/>
      <c r="NND347" s="20"/>
      <c r="NNE347" s="20"/>
      <c r="NNF347" s="20"/>
      <c r="NNG347" s="20"/>
      <c r="NNH347" s="20"/>
      <c r="NNI347" s="20"/>
      <c r="NNJ347" s="20"/>
      <c r="NNK347" s="20"/>
      <c r="NNL347" s="20"/>
      <c r="NNM347" s="20"/>
      <c r="NNN347" s="20"/>
      <c r="NNO347" s="20"/>
      <c r="NNP347" s="20"/>
      <c r="NNQ347" s="20"/>
      <c r="NNR347" s="20"/>
      <c r="NNS347" s="20"/>
      <c r="NNT347" s="20"/>
      <c r="NNU347" s="20"/>
      <c r="NNV347" s="20"/>
      <c r="NNW347" s="20"/>
      <c r="NNX347" s="20"/>
      <c r="NNY347" s="20"/>
      <c r="NNZ347" s="20"/>
      <c r="NOA347" s="20"/>
      <c r="NOB347" s="20"/>
      <c r="NOC347" s="20"/>
      <c r="NOD347" s="20"/>
      <c r="NOE347" s="20"/>
      <c r="NOF347" s="20"/>
      <c r="NOG347" s="20"/>
      <c r="NOH347" s="20"/>
      <c r="NOI347" s="20"/>
      <c r="NOJ347" s="20"/>
      <c r="NOK347" s="20"/>
      <c r="NOL347" s="20"/>
      <c r="NOM347" s="20"/>
      <c r="NON347" s="20"/>
      <c r="NOO347" s="20"/>
      <c r="NOP347" s="20"/>
      <c r="NOQ347" s="20"/>
      <c r="NOR347" s="20"/>
      <c r="NOS347" s="20"/>
      <c r="NOT347" s="20"/>
      <c r="NOU347" s="20"/>
      <c r="NOV347" s="20"/>
      <c r="NOW347" s="20"/>
      <c r="NOX347" s="20"/>
      <c r="NOY347" s="20"/>
      <c r="NOZ347" s="20"/>
      <c r="NPA347" s="20"/>
      <c r="NPB347" s="20"/>
      <c r="NPC347" s="20"/>
      <c r="NPD347" s="20"/>
      <c r="NPE347" s="20"/>
      <c r="NPF347" s="20"/>
      <c r="NPG347" s="20"/>
      <c r="NPH347" s="20"/>
      <c r="NPI347" s="20"/>
      <c r="NPJ347" s="20"/>
      <c r="NPK347" s="20"/>
      <c r="NPL347" s="20"/>
      <c r="NPM347" s="20"/>
      <c r="NPN347" s="20"/>
      <c r="NPO347" s="20"/>
      <c r="NPP347" s="20"/>
      <c r="NPQ347" s="20"/>
      <c r="NPR347" s="20"/>
      <c r="NPS347" s="20"/>
      <c r="NPT347" s="20"/>
      <c r="NPU347" s="20"/>
      <c r="NPV347" s="20"/>
      <c r="NPW347" s="20"/>
      <c r="NPX347" s="20"/>
      <c r="NPY347" s="20"/>
      <c r="NPZ347" s="20"/>
      <c r="NQA347" s="20"/>
      <c r="NQB347" s="20"/>
      <c r="NQC347" s="20"/>
      <c r="NQD347" s="20"/>
      <c r="NQE347" s="20"/>
      <c r="NQF347" s="20"/>
      <c r="NQG347" s="20"/>
      <c r="NQH347" s="20"/>
      <c r="NQI347" s="20"/>
      <c r="NQJ347" s="20"/>
      <c r="NQK347" s="20"/>
      <c r="NQL347" s="20"/>
      <c r="NQM347" s="20"/>
      <c r="NQN347" s="20"/>
      <c r="NQO347" s="20"/>
      <c r="NQP347" s="20"/>
      <c r="NQQ347" s="20"/>
      <c r="NQR347" s="20"/>
      <c r="NQS347" s="20"/>
      <c r="NQT347" s="20"/>
      <c r="NQU347" s="20"/>
      <c r="NQV347" s="20"/>
      <c r="NQW347" s="20"/>
      <c r="NQX347" s="20"/>
      <c r="NQY347" s="20"/>
      <c r="NQZ347" s="20"/>
      <c r="NRA347" s="20"/>
      <c r="NRB347" s="20"/>
      <c r="NRC347" s="20"/>
      <c r="NRD347" s="20"/>
      <c r="NRE347" s="20"/>
      <c r="NRF347" s="20"/>
      <c r="NRG347" s="20"/>
      <c r="NRH347" s="20"/>
      <c r="NRI347" s="20"/>
      <c r="NRJ347" s="20"/>
      <c r="NRK347" s="20"/>
      <c r="NRL347" s="20"/>
      <c r="NRM347" s="20"/>
      <c r="NRN347" s="20"/>
      <c r="NRO347" s="20"/>
      <c r="NRP347" s="20"/>
      <c r="NRQ347" s="20"/>
      <c r="NRR347" s="20"/>
      <c r="NRS347" s="20"/>
      <c r="NRT347" s="20"/>
      <c r="NRU347" s="20"/>
      <c r="NRV347" s="20"/>
      <c r="NRW347" s="20"/>
      <c r="NRX347" s="20"/>
      <c r="NRY347" s="20"/>
      <c r="NRZ347" s="20"/>
      <c r="NSA347" s="20"/>
      <c r="NSB347" s="20"/>
      <c r="NSC347" s="20"/>
      <c r="NSD347" s="20"/>
      <c r="NSE347" s="20"/>
      <c r="NSF347" s="20"/>
      <c r="NSG347" s="20"/>
      <c r="NSH347" s="20"/>
      <c r="NSI347" s="20"/>
      <c r="NSJ347" s="20"/>
      <c r="NSK347" s="20"/>
      <c r="NSL347" s="20"/>
      <c r="NSM347" s="20"/>
      <c r="NSN347" s="20"/>
      <c r="NSO347" s="20"/>
      <c r="NSP347" s="20"/>
      <c r="NSQ347" s="20"/>
      <c r="NSR347" s="20"/>
      <c r="NSS347" s="20"/>
      <c r="NST347" s="20"/>
      <c r="NSU347" s="20"/>
      <c r="NSV347" s="20"/>
      <c r="NSW347" s="20"/>
      <c r="NSX347" s="20"/>
      <c r="NSY347" s="20"/>
      <c r="NSZ347" s="20"/>
      <c r="NTA347" s="20"/>
      <c r="NTB347" s="20"/>
      <c r="NTC347" s="20"/>
      <c r="NTD347" s="20"/>
      <c r="NTE347" s="20"/>
      <c r="NTF347" s="20"/>
      <c r="NTG347" s="20"/>
      <c r="NTH347" s="20"/>
      <c r="NTI347" s="20"/>
      <c r="NTJ347" s="20"/>
      <c r="NTK347" s="20"/>
      <c r="NTL347" s="20"/>
      <c r="NTM347" s="20"/>
      <c r="NTN347" s="20"/>
      <c r="NTO347" s="20"/>
      <c r="NTP347" s="20"/>
      <c r="NTQ347" s="20"/>
      <c r="NTR347" s="20"/>
      <c r="NTS347" s="20"/>
      <c r="NTT347" s="20"/>
      <c r="NTU347" s="20"/>
      <c r="NTV347" s="20"/>
      <c r="NTW347" s="20"/>
      <c r="NTX347" s="20"/>
      <c r="NTY347" s="20"/>
      <c r="NTZ347" s="20"/>
      <c r="NUA347" s="20"/>
      <c r="NUB347" s="20"/>
      <c r="NUC347" s="20"/>
      <c r="NUD347" s="20"/>
      <c r="NUE347" s="20"/>
      <c r="NUF347" s="20"/>
      <c r="NUG347" s="20"/>
      <c r="NUH347" s="20"/>
      <c r="NUI347" s="20"/>
      <c r="NUJ347" s="20"/>
      <c r="NUK347" s="20"/>
      <c r="NUL347" s="20"/>
      <c r="NUM347" s="20"/>
      <c r="NUN347" s="20"/>
      <c r="NUO347" s="20"/>
      <c r="NUP347" s="20"/>
      <c r="NUQ347" s="20"/>
      <c r="NUR347" s="20"/>
      <c r="NUS347" s="20"/>
      <c r="NUT347" s="20"/>
      <c r="NUU347" s="20"/>
      <c r="NUV347" s="20"/>
      <c r="NUW347" s="20"/>
      <c r="NUX347" s="20"/>
      <c r="NUY347" s="20"/>
      <c r="NUZ347" s="20"/>
      <c r="NVA347" s="20"/>
      <c r="NVB347" s="20"/>
      <c r="NVC347" s="20"/>
      <c r="NVD347" s="20"/>
      <c r="NVE347" s="20"/>
      <c r="NVF347" s="20"/>
      <c r="NVG347" s="20"/>
      <c r="NVH347" s="20"/>
      <c r="NVI347" s="20"/>
      <c r="NVJ347" s="20"/>
      <c r="NVK347" s="20"/>
      <c r="NVL347" s="20"/>
      <c r="NVM347" s="20"/>
      <c r="NVN347" s="20"/>
      <c r="NVO347" s="20"/>
      <c r="NVP347" s="20"/>
      <c r="NVQ347" s="20"/>
      <c r="NVR347" s="20"/>
      <c r="NVS347" s="20"/>
      <c r="NVT347" s="20"/>
      <c r="NVU347" s="20"/>
      <c r="NVV347" s="20"/>
      <c r="NVW347" s="20"/>
      <c r="NVX347" s="20"/>
      <c r="NVY347" s="20"/>
      <c r="NVZ347" s="20"/>
      <c r="NWA347" s="20"/>
      <c r="NWB347" s="20"/>
      <c r="NWC347" s="20"/>
      <c r="NWD347" s="20"/>
      <c r="NWE347" s="20"/>
      <c r="NWF347" s="20"/>
      <c r="NWG347" s="20"/>
      <c r="NWH347" s="20"/>
      <c r="NWI347" s="20"/>
      <c r="NWJ347" s="20"/>
      <c r="NWK347" s="20"/>
      <c r="NWL347" s="20"/>
      <c r="NWM347" s="20"/>
      <c r="NWN347" s="20"/>
      <c r="NWO347" s="20"/>
      <c r="NWP347" s="20"/>
      <c r="NWQ347" s="20"/>
      <c r="NWR347" s="20"/>
      <c r="NWS347" s="20"/>
      <c r="NWT347" s="20"/>
      <c r="NWU347" s="20"/>
      <c r="NWV347" s="20"/>
      <c r="NWW347" s="20"/>
      <c r="NWX347" s="20"/>
      <c r="NWY347" s="20"/>
      <c r="NWZ347" s="20"/>
      <c r="NXA347" s="20"/>
      <c r="NXB347" s="20"/>
      <c r="NXC347" s="20"/>
      <c r="NXD347" s="20"/>
      <c r="NXE347" s="20"/>
      <c r="NXF347" s="20"/>
      <c r="NXG347" s="20"/>
      <c r="NXH347" s="20"/>
      <c r="NXI347" s="20"/>
      <c r="NXJ347" s="20"/>
      <c r="NXK347" s="20"/>
      <c r="NXL347" s="20"/>
      <c r="NXM347" s="20"/>
      <c r="NXN347" s="20"/>
      <c r="NXO347" s="20"/>
      <c r="NXP347" s="20"/>
      <c r="NXQ347" s="20"/>
      <c r="NXR347" s="20"/>
      <c r="NXS347" s="20"/>
      <c r="NXT347" s="20"/>
      <c r="NXU347" s="20"/>
      <c r="NXV347" s="20"/>
      <c r="NXW347" s="20"/>
      <c r="NXX347" s="20"/>
      <c r="NXY347" s="20"/>
      <c r="NXZ347" s="20"/>
      <c r="NYA347" s="20"/>
      <c r="NYB347" s="20"/>
      <c r="NYC347" s="20"/>
      <c r="NYD347" s="20"/>
      <c r="NYE347" s="20"/>
      <c r="NYF347" s="20"/>
      <c r="NYG347" s="20"/>
      <c r="NYH347" s="20"/>
      <c r="NYI347" s="20"/>
      <c r="NYJ347" s="20"/>
      <c r="NYK347" s="20"/>
      <c r="NYL347" s="20"/>
      <c r="NYM347" s="20"/>
      <c r="NYN347" s="20"/>
      <c r="NYO347" s="20"/>
      <c r="NYP347" s="20"/>
      <c r="NYQ347" s="20"/>
      <c r="NYR347" s="20"/>
      <c r="NYS347" s="20"/>
      <c r="NYT347" s="20"/>
      <c r="NYU347" s="20"/>
      <c r="NYV347" s="20"/>
      <c r="NYW347" s="20"/>
      <c r="NYX347" s="20"/>
      <c r="NYY347" s="20"/>
      <c r="NYZ347" s="20"/>
      <c r="NZA347" s="20"/>
      <c r="NZB347" s="20"/>
      <c r="NZC347" s="20"/>
      <c r="NZD347" s="20"/>
      <c r="NZE347" s="20"/>
      <c r="NZF347" s="20"/>
      <c r="NZG347" s="20"/>
      <c r="NZH347" s="20"/>
      <c r="NZI347" s="20"/>
      <c r="NZJ347" s="20"/>
      <c r="NZK347" s="20"/>
      <c r="NZL347" s="20"/>
      <c r="NZM347" s="20"/>
      <c r="NZN347" s="20"/>
      <c r="NZO347" s="20"/>
      <c r="NZP347" s="20"/>
      <c r="NZQ347" s="20"/>
      <c r="NZR347" s="20"/>
      <c r="NZS347" s="20"/>
      <c r="NZT347" s="20"/>
      <c r="NZU347" s="20"/>
      <c r="NZV347" s="20"/>
      <c r="NZW347" s="20"/>
      <c r="NZX347" s="20"/>
      <c r="NZY347" s="20"/>
      <c r="NZZ347" s="20"/>
      <c r="OAA347" s="20"/>
      <c r="OAB347" s="20"/>
      <c r="OAC347" s="20"/>
      <c r="OAD347" s="20"/>
      <c r="OAE347" s="20"/>
      <c r="OAF347" s="20"/>
      <c r="OAG347" s="20"/>
      <c r="OAH347" s="20"/>
      <c r="OAI347" s="20"/>
      <c r="OAJ347" s="20"/>
      <c r="OAK347" s="20"/>
      <c r="OAL347" s="20"/>
      <c r="OAM347" s="20"/>
      <c r="OAN347" s="20"/>
      <c r="OAO347" s="20"/>
      <c r="OAP347" s="20"/>
      <c r="OAQ347" s="20"/>
      <c r="OAR347" s="20"/>
      <c r="OAS347" s="20"/>
      <c r="OAT347" s="20"/>
      <c r="OAU347" s="20"/>
      <c r="OAV347" s="20"/>
      <c r="OAW347" s="20"/>
      <c r="OAX347" s="20"/>
      <c r="OAY347" s="20"/>
      <c r="OAZ347" s="20"/>
      <c r="OBA347" s="20"/>
      <c r="OBB347" s="20"/>
      <c r="OBC347" s="20"/>
      <c r="OBD347" s="20"/>
      <c r="OBE347" s="20"/>
      <c r="OBF347" s="20"/>
      <c r="OBG347" s="20"/>
      <c r="OBH347" s="20"/>
      <c r="OBI347" s="20"/>
      <c r="OBJ347" s="20"/>
      <c r="OBK347" s="20"/>
      <c r="OBL347" s="20"/>
      <c r="OBM347" s="20"/>
      <c r="OBN347" s="20"/>
      <c r="OBO347" s="20"/>
      <c r="OBP347" s="20"/>
      <c r="OBQ347" s="20"/>
      <c r="OBR347" s="20"/>
      <c r="OBS347" s="20"/>
      <c r="OBT347" s="20"/>
      <c r="OBU347" s="20"/>
      <c r="OBV347" s="20"/>
      <c r="OBW347" s="20"/>
      <c r="OBX347" s="20"/>
      <c r="OBY347" s="20"/>
      <c r="OBZ347" s="20"/>
      <c r="OCA347" s="20"/>
      <c r="OCB347" s="20"/>
      <c r="OCC347" s="20"/>
      <c r="OCD347" s="20"/>
      <c r="OCE347" s="20"/>
      <c r="OCF347" s="20"/>
      <c r="OCG347" s="20"/>
      <c r="OCH347" s="20"/>
      <c r="OCI347" s="20"/>
      <c r="OCJ347" s="20"/>
      <c r="OCK347" s="20"/>
      <c r="OCL347" s="20"/>
      <c r="OCM347" s="20"/>
      <c r="OCN347" s="20"/>
      <c r="OCO347" s="20"/>
      <c r="OCP347" s="20"/>
      <c r="OCQ347" s="20"/>
      <c r="OCR347" s="20"/>
      <c r="OCS347" s="20"/>
      <c r="OCT347" s="20"/>
      <c r="OCU347" s="20"/>
      <c r="OCV347" s="20"/>
      <c r="OCW347" s="20"/>
      <c r="OCX347" s="20"/>
      <c r="OCY347" s="20"/>
      <c r="OCZ347" s="20"/>
      <c r="ODA347" s="20"/>
      <c r="ODB347" s="20"/>
      <c r="ODC347" s="20"/>
      <c r="ODD347" s="20"/>
      <c r="ODE347" s="20"/>
      <c r="ODF347" s="20"/>
      <c r="ODG347" s="20"/>
      <c r="ODH347" s="20"/>
      <c r="ODI347" s="20"/>
      <c r="ODJ347" s="20"/>
      <c r="ODK347" s="20"/>
      <c r="ODL347" s="20"/>
      <c r="ODM347" s="20"/>
      <c r="ODN347" s="20"/>
      <c r="ODO347" s="20"/>
      <c r="ODP347" s="20"/>
      <c r="ODQ347" s="20"/>
      <c r="ODR347" s="20"/>
      <c r="ODS347" s="20"/>
      <c r="ODT347" s="20"/>
      <c r="ODU347" s="20"/>
      <c r="ODV347" s="20"/>
      <c r="ODW347" s="20"/>
      <c r="ODX347" s="20"/>
      <c r="ODY347" s="20"/>
      <c r="ODZ347" s="20"/>
      <c r="OEA347" s="20"/>
      <c r="OEB347" s="20"/>
      <c r="OEC347" s="20"/>
      <c r="OED347" s="20"/>
      <c r="OEE347" s="20"/>
      <c r="OEF347" s="20"/>
      <c r="OEG347" s="20"/>
      <c r="OEH347" s="20"/>
      <c r="OEI347" s="20"/>
      <c r="OEJ347" s="20"/>
      <c r="OEK347" s="20"/>
      <c r="OEL347" s="20"/>
      <c r="OEM347" s="20"/>
      <c r="OEN347" s="20"/>
      <c r="OEO347" s="20"/>
      <c r="OEP347" s="20"/>
      <c r="OEQ347" s="20"/>
      <c r="OER347" s="20"/>
      <c r="OES347" s="20"/>
      <c r="OET347" s="20"/>
      <c r="OEU347" s="20"/>
      <c r="OEV347" s="20"/>
      <c r="OEW347" s="20"/>
      <c r="OEX347" s="20"/>
      <c r="OEY347" s="20"/>
      <c r="OEZ347" s="20"/>
      <c r="OFA347" s="20"/>
      <c r="OFB347" s="20"/>
      <c r="OFC347" s="20"/>
      <c r="OFD347" s="20"/>
      <c r="OFE347" s="20"/>
      <c r="OFF347" s="20"/>
      <c r="OFG347" s="20"/>
      <c r="OFH347" s="20"/>
      <c r="OFI347" s="20"/>
      <c r="OFJ347" s="20"/>
      <c r="OFK347" s="20"/>
      <c r="OFL347" s="20"/>
      <c r="OFM347" s="20"/>
      <c r="OFN347" s="20"/>
      <c r="OFO347" s="20"/>
      <c r="OFP347" s="20"/>
      <c r="OFQ347" s="20"/>
      <c r="OFR347" s="20"/>
      <c r="OFS347" s="20"/>
      <c r="OFT347" s="20"/>
      <c r="OFU347" s="20"/>
      <c r="OFV347" s="20"/>
      <c r="OFW347" s="20"/>
      <c r="OFX347" s="20"/>
      <c r="OFY347" s="20"/>
      <c r="OFZ347" s="20"/>
      <c r="OGA347" s="20"/>
      <c r="OGB347" s="20"/>
      <c r="OGC347" s="20"/>
      <c r="OGD347" s="20"/>
      <c r="OGE347" s="20"/>
      <c r="OGF347" s="20"/>
      <c r="OGG347" s="20"/>
      <c r="OGH347" s="20"/>
      <c r="OGI347" s="20"/>
      <c r="OGJ347" s="20"/>
      <c r="OGK347" s="20"/>
      <c r="OGL347" s="20"/>
      <c r="OGM347" s="20"/>
      <c r="OGN347" s="20"/>
      <c r="OGO347" s="20"/>
      <c r="OGP347" s="20"/>
      <c r="OGQ347" s="20"/>
      <c r="OGR347" s="20"/>
      <c r="OGS347" s="20"/>
      <c r="OGT347" s="20"/>
      <c r="OGU347" s="20"/>
      <c r="OGV347" s="20"/>
      <c r="OGW347" s="20"/>
      <c r="OGX347" s="20"/>
      <c r="OGY347" s="20"/>
      <c r="OGZ347" s="20"/>
      <c r="OHA347" s="20"/>
      <c r="OHB347" s="20"/>
      <c r="OHC347" s="20"/>
      <c r="OHD347" s="20"/>
      <c r="OHE347" s="20"/>
      <c r="OHF347" s="20"/>
      <c r="OHG347" s="20"/>
      <c r="OHH347" s="20"/>
      <c r="OHI347" s="20"/>
      <c r="OHJ347" s="20"/>
      <c r="OHK347" s="20"/>
      <c r="OHL347" s="20"/>
      <c r="OHM347" s="20"/>
      <c r="OHN347" s="20"/>
      <c r="OHO347" s="20"/>
      <c r="OHP347" s="20"/>
      <c r="OHQ347" s="20"/>
      <c r="OHR347" s="20"/>
      <c r="OHS347" s="20"/>
      <c r="OHT347" s="20"/>
      <c r="OHU347" s="20"/>
      <c r="OHV347" s="20"/>
      <c r="OHW347" s="20"/>
      <c r="OHX347" s="20"/>
      <c r="OHY347" s="20"/>
      <c r="OHZ347" s="20"/>
      <c r="OIA347" s="20"/>
      <c r="OIB347" s="20"/>
      <c r="OIC347" s="20"/>
      <c r="OID347" s="20"/>
      <c r="OIE347" s="20"/>
      <c r="OIF347" s="20"/>
      <c r="OIG347" s="20"/>
      <c r="OIH347" s="20"/>
      <c r="OII347" s="20"/>
      <c r="OIJ347" s="20"/>
      <c r="OIK347" s="20"/>
      <c r="OIL347" s="20"/>
      <c r="OIM347" s="20"/>
      <c r="OIN347" s="20"/>
      <c r="OIO347" s="20"/>
      <c r="OIP347" s="20"/>
      <c r="OIQ347" s="20"/>
      <c r="OIR347" s="20"/>
      <c r="OIS347" s="20"/>
      <c r="OIT347" s="20"/>
      <c r="OIU347" s="20"/>
      <c r="OIV347" s="20"/>
      <c r="OIW347" s="20"/>
      <c r="OIX347" s="20"/>
      <c r="OIY347" s="20"/>
      <c r="OIZ347" s="20"/>
      <c r="OJA347" s="20"/>
      <c r="OJB347" s="20"/>
      <c r="OJC347" s="20"/>
      <c r="OJD347" s="20"/>
      <c r="OJE347" s="20"/>
      <c r="OJF347" s="20"/>
      <c r="OJG347" s="20"/>
      <c r="OJH347" s="20"/>
      <c r="OJI347" s="20"/>
      <c r="OJJ347" s="20"/>
      <c r="OJK347" s="20"/>
      <c r="OJL347" s="20"/>
      <c r="OJM347" s="20"/>
      <c r="OJN347" s="20"/>
      <c r="OJO347" s="20"/>
      <c r="OJP347" s="20"/>
      <c r="OJQ347" s="20"/>
      <c r="OJR347" s="20"/>
      <c r="OJS347" s="20"/>
      <c r="OJT347" s="20"/>
      <c r="OJU347" s="20"/>
      <c r="OJV347" s="20"/>
      <c r="OJW347" s="20"/>
      <c r="OJX347" s="20"/>
      <c r="OJY347" s="20"/>
      <c r="OJZ347" s="20"/>
      <c r="OKA347" s="20"/>
      <c r="OKB347" s="20"/>
      <c r="OKC347" s="20"/>
      <c r="OKD347" s="20"/>
      <c r="OKE347" s="20"/>
      <c r="OKF347" s="20"/>
      <c r="OKG347" s="20"/>
      <c r="OKH347" s="20"/>
      <c r="OKI347" s="20"/>
      <c r="OKJ347" s="20"/>
      <c r="OKK347" s="20"/>
      <c r="OKL347" s="20"/>
      <c r="OKM347" s="20"/>
      <c r="OKN347" s="20"/>
      <c r="OKO347" s="20"/>
      <c r="OKP347" s="20"/>
      <c r="OKQ347" s="20"/>
      <c r="OKR347" s="20"/>
      <c r="OKS347" s="20"/>
      <c r="OKT347" s="20"/>
      <c r="OKU347" s="20"/>
      <c r="OKV347" s="20"/>
      <c r="OKW347" s="20"/>
      <c r="OKX347" s="20"/>
      <c r="OKY347" s="20"/>
      <c r="OKZ347" s="20"/>
      <c r="OLA347" s="20"/>
      <c r="OLB347" s="20"/>
      <c r="OLC347" s="20"/>
      <c r="OLD347" s="20"/>
      <c r="OLE347" s="20"/>
      <c r="OLF347" s="20"/>
      <c r="OLG347" s="20"/>
      <c r="OLH347" s="20"/>
      <c r="OLI347" s="20"/>
      <c r="OLJ347" s="20"/>
      <c r="OLK347" s="20"/>
      <c r="OLL347" s="20"/>
      <c r="OLM347" s="20"/>
      <c r="OLN347" s="20"/>
      <c r="OLO347" s="20"/>
      <c r="OLP347" s="20"/>
      <c r="OLQ347" s="20"/>
      <c r="OLR347" s="20"/>
      <c r="OLS347" s="20"/>
      <c r="OLT347" s="20"/>
      <c r="OLU347" s="20"/>
      <c r="OLV347" s="20"/>
      <c r="OLW347" s="20"/>
      <c r="OLX347" s="20"/>
      <c r="OLY347" s="20"/>
      <c r="OLZ347" s="20"/>
      <c r="OMA347" s="20"/>
      <c r="OMB347" s="20"/>
      <c r="OMC347" s="20"/>
      <c r="OMD347" s="20"/>
      <c r="OME347" s="20"/>
      <c r="OMF347" s="20"/>
      <c r="OMG347" s="20"/>
      <c r="OMH347" s="20"/>
      <c r="OMI347" s="20"/>
      <c r="OMJ347" s="20"/>
      <c r="OMK347" s="20"/>
      <c r="OML347" s="20"/>
      <c r="OMM347" s="20"/>
      <c r="OMN347" s="20"/>
      <c r="OMO347" s="20"/>
      <c r="OMP347" s="20"/>
      <c r="OMQ347" s="20"/>
      <c r="OMR347" s="20"/>
      <c r="OMS347" s="20"/>
      <c r="OMT347" s="20"/>
      <c r="OMU347" s="20"/>
      <c r="OMV347" s="20"/>
      <c r="OMW347" s="20"/>
      <c r="OMX347" s="20"/>
      <c r="OMY347" s="20"/>
      <c r="OMZ347" s="20"/>
      <c r="ONA347" s="20"/>
      <c r="ONB347" s="20"/>
      <c r="ONC347" s="20"/>
      <c r="OND347" s="20"/>
      <c r="ONE347" s="20"/>
      <c r="ONF347" s="20"/>
      <c r="ONG347" s="20"/>
      <c r="ONH347" s="20"/>
      <c r="ONI347" s="20"/>
      <c r="ONJ347" s="20"/>
      <c r="ONK347" s="20"/>
      <c r="ONL347" s="20"/>
      <c r="ONM347" s="20"/>
      <c r="ONN347" s="20"/>
      <c r="ONO347" s="20"/>
      <c r="ONP347" s="20"/>
      <c r="ONQ347" s="20"/>
      <c r="ONR347" s="20"/>
      <c r="ONS347" s="20"/>
      <c r="ONT347" s="20"/>
      <c r="ONU347" s="20"/>
      <c r="ONV347" s="20"/>
      <c r="ONW347" s="20"/>
      <c r="ONX347" s="20"/>
      <c r="ONY347" s="20"/>
      <c r="ONZ347" s="20"/>
      <c r="OOA347" s="20"/>
      <c r="OOB347" s="20"/>
      <c r="OOC347" s="20"/>
      <c r="OOD347" s="20"/>
      <c r="OOE347" s="20"/>
      <c r="OOF347" s="20"/>
      <c r="OOG347" s="20"/>
      <c r="OOH347" s="20"/>
      <c r="OOI347" s="20"/>
      <c r="OOJ347" s="20"/>
      <c r="OOK347" s="20"/>
      <c r="OOL347" s="20"/>
      <c r="OOM347" s="20"/>
      <c r="OON347" s="20"/>
      <c r="OOO347" s="20"/>
      <c r="OOP347" s="20"/>
      <c r="OOQ347" s="20"/>
      <c r="OOR347" s="20"/>
      <c r="OOS347" s="20"/>
      <c r="OOT347" s="20"/>
      <c r="OOU347" s="20"/>
      <c r="OOV347" s="20"/>
      <c r="OOW347" s="20"/>
      <c r="OOX347" s="20"/>
      <c r="OOY347" s="20"/>
      <c r="OOZ347" s="20"/>
      <c r="OPA347" s="20"/>
      <c r="OPB347" s="20"/>
      <c r="OPC347" s="20"/>
      <c r="OPD347" s="20"/>
      <c r="OPE347" s="20"/>
      <c r="OPF347" s="20"/>
      <c r="OPG347" s="20"/>
      <c r="OPH347" s="20"/>
      <c r="OPI347" s="20"/>
      <c r="OPJ347" s="20"/>
      <c r="OPK347" s="20"/>
      <c r="OPL347" s="20"/>
      <c r="OPM347" s="20"/>
      <c r="OPN347" s="20"/>
      <c r="OPO347" s="20"/>
      <c r="OPP347" s="20"/>
      <c r="OPQ347" s="20"/>
      <c r="OPR347" s="20"/>
      <c r="OPS347" s="20"/>
      <c r="OPT347" s="20"/>
      <c r="OPU347" s="20"/>
      <c r="OPV347" s="20"/>
      <c r="OPW347" s="20"/>
      <c r="OPX347" s="20"/>
      <c r="OPY347" s="20"/>
      <c r="OPZ347" s="20"/>
      <c r="OQA347" s="20"/>
      <c r="OQB347" s="20"/>
      <c r="OQC347" s="20"/>
      <c r="OQD347" s="20"/>
      <c r="OQE347" s="20"/>
      <c r="OQF347" s="20"/>
      <c r="OQG347" s="20"/>
      <c r="OQH347" s="20"/>
      <c r="OQI347" s="20"/>
      <c r="OQJ347" s="20"/>
      <c r="OQK347" s="20"/>
      <c r="OQL347" s="20"/>
      <c r="OQM347" s="20"/>
      <c r="OQN347" s="20"/>
      <c r="OQO347" s="20"/>
      <c r="OQP347" s="20"/>
      <c r="OQQ347" s="20"/>
      <c r="OQR347" s="20"/>
      <c r="OQS347" s="20"/>
      <c r="OQT347" s="20"/>
      <c r="OQU347" s="20"/>
      <c r="OQV347" s="20"/>
      <c r="OQW347" s="20"/>
      <c r="OQX347" s="20"/>
      <c r="OQY347" s="20"/>
      <c r="OQZ347" s="20"/>
      <c r="ORA347" s="20"/>
      <c r="ORB347" s="20"/>
      <c r="ORC347" s="20"/>
      <c r="ORD347" s="20"/>
      <c r="ORE347" s="20"/>
      <c r="ORF347" s="20"/>
      <c r="ORG347" s="20"/>
      <c r="ORH347" s="20"/>
      <c r="ORI347" s="20"/>
      <c r="ORJ347" s="20"/>
      <c r="ORK347" s="20"/>
      <c r="ORL347" s="20"/>
      <c r="ORM347" s="20"/>
      <c r="ORN347" s="20"/>
      <c r="ORO347" s="20"/>
      <c r="ORP347" s="20"/>
      <c r="ORQ347" s="20"/>
      <c r="ORR347" s="20"/>
      <c r="ORS347" s="20"/>
      <c r="ORT347" s="20"/>
      <c r="ORU347" s="20"/>
      <c r="ORV347" s="20"/>
      <c r="ORW347" s="20"/>
      <c r="ORX347" s="20"/>
      <c r="ORY347" s="20"/>
      <c r="ORZ347" s="20"/>
      <c r="OSA347" s="20"/>
      <c r="OSB347" s="20"/>
      <c r="OSC347" s="20"/>
      <c r="OSD347" s="20"/>
      <c r="OSE347" s="20"/>
      <c r="OSF347" s="20"/>
      <c r="OSG347" s="20"/>
      <c r="OSH347" s="20"/>
      <c r="OSI347" s="20"/>
      <c r="OSJ347" s="20"/>
      <c r="OSK347" s="20"/>
      <c r="OSL347" s="20"/>
      <c r="OSM347" s="20"/>
      <c r="OSN347" s="20"/>
      <c r="OSO347" s="20"/>
      <c r="OSP347" s="20"/>
      <c r="OSQ347" s="20"/>
      <c r="OSR347" s="20"/>
      <c r="OSS347" s="20"/>
      <c r="OST347" s="20"/>
      <c r="OSU347" s="20"/>
      <c r="OSV347" s="20"/>
      <c r="OSW347" s="20"/>
      <c r="OSX347" s="20"/>
      <c r="OSY347" s="20"/>
      <c r="OSZ347" s="20"/>
      <c r="OTA347" s="20"/>
      <c r="OTB347" s="20"/>
      <c r="OTC347" s="20"/>
      <c r="OTD347" s="20"/>
      <c r="OTE347" s="20"/>
      <c r="OTF347" s="20"/>
      <c r="OTG347" s="20"/>
      <c r="OTH347" s="20"/>
      <c r="OTI347" s="20"/>
      <c r="OTJ347" s="20"/>
      <c r="OTK347" s="20"/>
      <c r="OTL347" s="20"/>
      <c r="OTM347" s="20"/>
      <c r="OTN347" s="20"/>
      <c r="OTO347" s="20"/>
      <c r="OTP347" s="20"/>
      <c r="OTQ347" s="20"/>
      <c r="OTR347" s="20"/>
      <c r="OTS347" s="20"/>
      <c r="OTT347" s="20"/>
      <c r="OTU347" s="20"/>
      <c r="OTV347" s="20"/>
      <c r="OTW347" s="20"/>
      <c r="OTX347" s="20"/>
      <c r="OTY347" s="20"/>
      <c r="OTZ347" s="20"/>
      <c r="OUA347" s="20"/>
      <c r="OUB347" s="20"/>
      <c r="OUC347" s="20"/>
      <c r="OUD347" s="20"/>
      <c r="OUE347" s="20"/>
      <c r="OUF347" s="20"/>
      <c r="OUG347" s="20"/>
      <c r="OUH347" s="20"/>
      <c r="OUI347" s="20"/>
      <c r="OUJ347" s="20"/>
      <c r="OUK347" s="20"/>
      <c r="OUL347" s="20"/>
      <c r="OUM347" s="20"/>
      <c r="OUN347" s="20"/>
      <c r="OUO347" s="20"/>
      <c r="OUP347" s="20"/>
      <c r="OUQ347" s="20"/>
      <c r="OUR347" s="20"/>
      <c r="OUS347" s="20"/>
      <c r="OUT347" s="20"/>
      <c r="OUU347" s="20"/>
      <c r="OUV347" s="20"/>
      <c r="OUW347" s="20"/>
      <c r="OUX347" s="20"/>
      <c r="OUY347" s="20"/>
      <c r="OUZ347" s="20"/>
      <c r="OVA347" s="20"/>
      <c r="OVB347" s="20"/>
      <c r="OVC347" s="20"/>
      <c r="OVD347" s="20"/>
      <c r="OVE347" s="20"/>
      <c r="OVF347" s="20"/>
      <c r="OVG347" s="20"/>
      <c r="OVH347" s="20"/>
      <c r="OVI347" s="20"/>
      <c r="OVJ347" s="20"/>
      <c r="OVK347" s="20"/>
      <c r="OVL347" s="20"/>
      <c r="OVM347" s="20"/>
      <c r="OVN347" s="20"/>
      <c r="OVO347" s="20"/>
      <c r="OVP347" s="20"/>
      <c r="OVQ347" s="20"/>
      <c r="OVR347" s="20"/>
      <c r="OVS347" s="20"/>
      <c r="OVT347" s="20"/>
      <c r="OVU347" s="20"/>
      <c r="OVV347" s="20"/>
      <c r="OVW347" s="20"/>
      <c r="OVX347" s="20"/>
      <c r="OVY347" s="20"/>
      <c r="OVZ347" s="20"/>
      <c r="OWA347" s="20"/>
      <c r="OWB347" s="20"/>
      <c r="OWC347" s="20"/>
      <c r="OWD347" s="20"/>
      <c r="OWE347" s="20"/>
      <c r="OWF347" s="20"/>
      <c r="OWG347" s="20"/>
      <c r="OWH347" s="20"/>
      <c r="OWI347" s="20"/>
      <c r="OWJ347" s="20"/>
      <c r="OWK347" s="20"/>
      <c r="OWL347" s="20"/>
      <c r="OWM347" s="20"/>
      <c r="OWN347" s="20"/>
      <c r="OWO347" s="20"/>
      <c r="OWP347" s="20"/>
      <c r="OWQ347" s="20"/>
      <c r="OWR347" s="20"/>
      <c r="OWS347" s="20"/>
      <c r="OWT347" s="20"/>
      <c r="OWU347" s="20"/>
      <c r="OWV347" s="20"/>
      <c r="OWW347" s="20"/>
      <c r="OWX347" s="20"/>
      <c r="OWY347" s="20"/>
      <c r="OWZ347" s="20"/>
      <c r="OXA347" s="20"/>
      <c r="OXB347" s="20"/>
      <c r="OXC347" s="20"/>
      <c r="OXD347" s="20"/>
      <c r="OXE347" s="20"/>
      <c r="OXF347" s="20"/>
      <c r="OXG347" s="20"/>
      <c r="OXH347" s="20"/>
      <c r="OXI347" s="20"/>
      <c r="OXJ347" s="20"/>
      <c r="OXK347" s="20"/>
      <c r="OXL347" s="20"/>
      <c r="OXM347" s="20"/>
      <c r="OXN347" s="20"/>
      <c r="OXO347" s="20"/>
      <c r="OXP347" s="20"/>
      <c r="OXQ347" s="20"/>
      <c r="OXR347" s="20"/>
      <c r="OXS347" s="20"/>
      <c r="OXT347" s="20"/>
      <c r="OXU347" s="20"/>
      <c r="OXV347" s="20"/>
      <c r="OXW347" s="20"/>
      <c r="OXX347" s="20"/>
      <c r="OXY347" s="20"/>
      <c r="OXZ347" s="20"/>
      <c r="OYA347" s="20"/>
      <c r="OYB347" s="20"/>
      <c r="OYC347" s="20"/>
      <c r="OYD347" s="20"/>
      <c r="OYE347" s="20"/>
      <c r="OYF347" s="20"/>
      <c r="OYG347" s="20"/>
      <c r="OYH347" s="20"/>
      <c r="OYI347" s="20"/>
      <c r="OYJ347" s="20"/>
      <c r="OYK347" s="20"/>
      <c r="OYL347" s="20"/>
      <c r="OYM347" s="20"/>
      <c r="OYN347" s="20"/>
      <c r="OYO347" s="20"/>
      <c r="OYP347" s="20"/>
      <c r="OYQ347" s="20"/>
      <c r="OYR347" s="20"/>
      <c r="OYS347" s="20"/>
      <c r="OYT347" s="20"/>
      <c r="OYU347" s="20"/>
      <c r="OYV347" s="20"/>
      <c r="OYW347" s="20"/>
      <c r="OYX347" s="20"/>
      <c r="OYY347" s="20"/>
      <c r="OYZ347" s="20"/>
      <c r="OZA347" s="20"/>
      <c r="OZB347" s="20"/>
      <c r="OZC347" s="20"/>
      <c r="OZD347" s="20"/>
      <c r="OZE347" s="20"/>
      <c r="OZF347" s="20"/>
      <c r="OZG347" s="20"/>
      <c r="OZH347" s="20"/>
      <c r="OZI347" s="20"/>
      <c r="OZJ347" s="20"/>
      <c r="OZK347" s="20"/>
      <c r="OZL347" s="20"/>
      <c r="OZM347" s="20"/>
      <c r="OZN347" s="20"/>
      <c r="OZO347" s="20"/>
      <c r="OZP347" s="20"/>
      <c r="OZQ347" s="20"/>
      <c r="OZR347" s="20"/>
      <c r="OZS347" s="20"/>
      <c r="OZT347" s="20"/>
      <c r="OZU347" s="20"/>
      <c r="OZV347" s="20"/>
      <c r="OZW347" s="20"/>
      <c r="OZX347" s="20"/>
      <c r="OZY347" s="20"/>
      <c r="OZZ347" s="20"/>
      <c r="PAA347" s="20"/>
      <c r="PAB347" s="20"/>
      <c r="PAC347" s="20"/>
      <c r="PAD347" s="20"/>
      <c r="PAE347" s="20"/>
      <c r="PAF347" s="20"/>
      <c r="PAG347" s="20"/>
      <c r="PAH347" s="20"/>
      <c r="PAI347" s="20"/>
      <c r="PAJ347" s="20"/>
      <c r="PAK347" s="20"/>
      <c r="PAL347" s="20"/>
      <c r="PAM347" s="20"/>
      <c r="PAN347" s="20"/>
      <c r="PAO347" s="20"/>
      <c r="PAP347" s="20"/>
      <c r="PAQ347" s="20"/>
      <c r="PAR347" s="20"/>
      <c r="PAS347" s="20"/>
      <c r="PAT347" s="20"/>
      <c r="PAU347" s="20"/>
      <c r="PAV347" s="20"/>
      <c r="PAW347" s="20"/>
      <c r="PAX347" s="20"/>
      <c r="PAY347" s="20"/>
      <c r="PAZ347" s="20"/>
      <c r="PBA347" s="20"/>
      <c r="PBB347" s="20"/>
      <c r="PBC347" s="20"/>
      <c r="PBD347" s="20"/>
      <c r="PBE347" s="20"/>
      <c r="PBF347" s="20"/>
      <c r="PBG347" s="20"/>
      <c r="PBH347" s="20"/>
      <c r="PBI347" s="20"/>
      <c r="PBJ347" s="20"/>
      <c r="PBK347" s="20"/>
      <c r="PBL347" s="20"/>
      <c r="PBM347" s="20"/>
      <c r="PBN347" s="20"/>
      <c r="PBO347" s="20"/>
      <c r="PBP347" s="20"/>
      <c r="PBQ347" s="20"/>
      <c r="PBR347" s="20"/>
      <c r="PBS347" s="20"/>
      <c r="PBT347" s="20"/>
      <c r="PBU347" s="20"/>
      <c r="PBV347" s="20"/>
      <c r="PBW347" s="20"/>
      <c r="PBX347" s="20"/>
      <c r="PBY347" s="20"/>
      <c r="PBZ347" s="20"/>
      <c r="PCA347" s="20"/>
      <c r="PCB347" s="20"/>
      <c r="PCC347" s="20"/>
      <c r="PCD347" s="20"/>
      <c r="PCE347" s="20"/>
      <c r="PCF347" s="20"/>
      <c r="PCG347" s="20"/>
      <c r="PCH347" s="20"/>
      <c r="PCI347" s="20"/>
      <c r="PCJ347" s="20"/>
      <c r="PCK347" s="20"/>
      <c r="PCL347" s="20"/>
      <c r="PCM347" s="20"/>
      <c r="PCN347" s="20"/>
      <c r="PCO347" s="20"/>
      <c r="PCP347" s="20"/>
      <c r="PCQ347" s="20"/>
      <c r="PCR347" s="20"/>
      <c r="PCS347" s="20"/>
      <c r="PCT347" s="20"/>
      <c r="PCU347" s="20"/>
      <c r="PCV347" s="20"/>
      <c r="PCW347" s="20"/>
      <c r="PCX347" s="20"/>
      <c r="PCY347" s="20"/>
      <c r="PCZ347" s="20"/>
      <c r="PDA347" s="20"/>
      <c r="PDB347" s="20"/>
      <c r="PDC347" s="20"/>
      <c r="PDD347" s="20"/>
      <c r="PDE347" s="20"/>
      <c r="PDF347" s="20"/>
      <c r="PDG347" s="20"/>
      <c r="PDH347" s="20"/>
      <c r="PDI347" s="20"/>
      <c r="PDJ347" s="20"/>
      <c r="PDK347" s="20"/>
      <c r="PDL347" s="20"/>
      <c r="PDM347" s="20"/>
      <c r="PDN347" s="20"/>
      <c r="PDO347" s="20"/>
      <c r="PDP347" s="20"/>
      <c r="PDQ347" s="20"/>
      <c r="PDR347" s="20"/>
      <c r="PDS347" s="20"/>
      <c r="PDT347" s="20"/>
      <c r="PDU347" s="20"/>
      <c r="PDV347" s="20"/>
      <c r="PDW347" s="20"/>
      <c r="PDX347" s="20"/>
      <c r="PDY347" s="20"/>
      <c r="PDZ347" s="20"/>
      <c r="PEA347" s="20"/>
      <c r="PEB347" s="20"/>
      <c r="PEC347" s="20"/>
      <c r="PED347" s="20"/>
      <c r="PEE347" s="20"/>
      <c r="PEF347" s="20"/>
      <c r="PEG347" s="20"/>
      <c r="PEH347" s="20"/>
      <c r="PEI347" s="20"/>
      <c r="PEJ347" s="20"/>
      <c r="PEK347" s="20"/>
      <c r="PEL347" s="20"/>
      <c r="PEM347" s="20"/>
      <c r="PEN347" s="20"/>
      <c r="PEO347" s="20"/>
      <c r="PEP347" s="20"/>
      <c r="PEQ347" s="20"/>
      <c r="PER347" s="20"/>
      <c r="PES347" s="20"/>
      <c r="PET347" s="20"/>
      <c r="PEU347" s="20"/>
      <c r="PEV347" s="20"/>
      <c r="PEW347" s="20"/>
      <c r="PEX347" s="20"/>
      <c r="PEY347" s="20"/>
      <c r="PEZ347" s="20"/>
      <c r="PFA347" s="20"/>
      <c r="PFB347" s="20"/>
      <c r="PFC347" s="20"/>
      <c r="PFD347" s="20"/>
      <c r="PFE347" s="20"/>
      <c r="PFF347" s="20"/>
      <c r="PFG347" s="20"/>
      <c r="PFH347" s="20"/>
      <c r="PFI347" s="20"/>
      <c r="PFJ347" s="20"/>
      <c r="PFK347" s="20"/>
      <c r="PFL347" s="20"/>
      <c r="PFM347" s="20"/>
      <c r="PFN347" s="20"/>
      <c r="PFO347" s="20"/>
      <c r="PFP347" s="20"/>
      <c r="PFQ347" s="20"/>
      <c r="PFR347" s="20"/>
      <c r="PFS347" s="20"/>
      <c r="PFT347" s="20"/>
      <c r="PFU347" s="20"/>
      <c r="PFV347" s="20"/>
      <c r="PFW347" s="20"/>
      <c r="PFX347" s="20"/>
      <c r="PFY347" s="20"/>
      <c r="PFZ347" s="20"/>
      <c r="PGA347" s="20"/>
      <c r="PGB347" s="20"/>
      <c r="PGC347" s="20"/>
      <c r="PGD347" s="20"/>
      <c r="PGE347" s="20"/>
      <c r="PGF347" s="20"/>
      <c r="PGG347" s="20"/>
      <c r="PGH347" s="20"/>
      <c r="PGI347" s="20"/>
      <c r="PGJ347" s="20"/>
      <c r="PGK347" s="20"/>
      <c r="PGL347" s="20"/>
      <c r="PGM347" s="20"/>
      <c r="PGN347" s="20"/>
      <c r="PGO347" s="20"/>
      <c r="PGP347" s="20"/>
      <c r="PGQ347" s="20"/>
      <c r="PGR347" s="20"/>
      <c r="PGS347" s="20"/>
      <c r="PGT347" s="20"/>
      <c r="PGU347" s="20"/>
      <c r="PGV347" s="20"/>
      <c r="PGW347" s="20"/>
      <c r="PGX347" s="20"/>
      <c r="PGY347" s="20"/>
      <c r="PGZ347" s="20"/>
      <c r="PHA347" s="20"/>
      <c r="PHB347" s="20"/>
      <c r="PHC347" s="20"/>
      <c r="PHD347" s="20"/>
      <c r="PHE347" s="20"/>
      <c r="PHF347" s="20"/>
      <c r="PHG347" s="20"/>
      <c r="PHH347" s="20"/>
      <c r="PHI347" s="20"/>
      <c r="PHJ347" s="20"/>
      <c r="PHK347" s="20"/>
      <c r="PHL347" s="20"/>
      <c r="PHM347" s="20"/>
      <c r="PHN347" s="20"/>
      <c r="PHO347" s="20"/>
      <c r="PHP347" s="20"/>
      <c r="PHQ347" s="20"/>
      <c r="PHR347" s="20"/>
      <c r="PHS347" s="20"/>
      <c r="PHT347" s="20"/>
      <c r="PHU347" s="20"/>
      <c r="PHV347" s="20"/>
      <c r="PHW347" s="20"/>
      <c r="PHX347" s="20"/>
      <c r="PHY347" s="20"/>
      <c r="PHZ347" s="20"/>
      <c r="PIA347" s="20"/>
      <c r="PIB347" s="20"/>
      <c r="PIC347" s="20"/>
      <c r="PID347" s="20"/>
      <c r="PIE347" s="20"/>
      <c r="PIF347" s="20"/>
      <c r="PIG347" s="20"/>
      <c r="PIH347" s="20"/>
      <c r="PII347" s="20"/>
      <c r="PIJ347" s="20"/>
      <c r="PIK347" s="20"/>
      <c r="PIL347" s="20"/>
      <c r="PIM347" s="20"/>
      <c r="PIN347" s="20"/>
      <c r="PIO347" s="20"/>
      <c r="PIP347" s="20"/>
      <c r="PIQ347" s="20"/>
      <c r="PIR347" s="20"/>
      <c r="PIS347" s="20"/>
      <c r="PIT347" s="20"/>
      <c r="PIU347" s="20"/>
      <c r="PIV347" s="20"/>
      <c r="PIW347" s="20"/>
      <c r="PIX347" s="20"/>
      <c r="PIY347" s="20"/>
      <c r="PIZ347" s="20"/>
      <c r="PJA347" s="20"/>
      <c r="PJB347" s="20"/>
      <c r="PJC347" s="20"/>
      <c r="PJD347" s="20"/>
      <c r="PJE347" s="20"/>
      <c r="PJF347" s="20"/>
      <c r="PJG347" s="20"/>
      <c r="PJH347" s="20"/>
      <c r="PJI347" s="20"/>
      <c r="PJJ347" s="20"/>
      <c r="PJK347" s="20"/>
      <c r="PJL347" s="20"/>
      <c r="PJM347" s="20"/>
      <c r="PJN347" s="20"/>
      <c r="PJO347" s="20"/>
      <c r="PJP347" s="20"/>
      <c r="PJQ347" s="20"/>
      <c r="PJR347" s="20"/>
      <c r="PJS347" s="20"/>
      <c r="PJT347" s="20"/>
      <c r="PJU347" s="20"/>
      <c r="PJV347" s="20"/>
      <c r="PJW347" s="20"/>
      <c r="PJX347" s="20"/>
      <c r="PJY347" s="20"/>
      <c r="PJZ347" s="20"/>
      <c r="PKA347" s="20"/>
      <c r="PKB347" s="20"/>
      <c r="PKC347" s="20"/>
      <c r="PKD347" s="20"/>
      <c r="PKE347" s="20"/>
      <c r="PKF347" s="20"/>
      <c r="PKG347" s="20"/>
      <c r="PKH347" s="20"/>
      <c r="PKI347" s="20"/>
      <c r="PKJ347" s="20"/>
      <c r="PKK347" s="20"/>
      <c r="PKL347" s="20"/>
      <c r="PKM347" s="20"/>
      <c r="PKN347" s="20"/>
      <c r="PKO347" s="20"/>
      <c r="PKP347" s="20"/>
      <c r="PKQ347" s="20"/>
      <c r="PKR347" s="20"/>
      <c r="PKS347" s="20"/>
      <c r="PKT347" s="20"/>
      <c r="PKU347" s="20"/>
      <c r="PKV347" s="20"/>
      <c r="PKW347" s="20"/>
      <c r="PKX347" s="20"/>
      <c r="PKY347" s="20"/>
      <c r="PKZ347" s="20"/>
      <c r="PLA347" s="20"/>
      <c r="PLB347" s="20"/>
      <c r="PLC347" s="20"/>
      <c r="PLD347" s="20"/>
      <c r="PLE347" s="20"/>
      <c r="PLF347" s="20"/>
      <c r="PLG347" s="20"/>
      <c r="PLH347" s="20"/>
      <c r="PLI347" s="20"/>
      <c r="PLJ347" s="20"/>
      <c r="PLK347" s="20"/>
      <c r="PLL347" s="20"/>
      <c r="PLM347" s="20"/>
      <c r="PLN347" s="20"/>
      <c r="PLO347" s="20"/>
      <c r="PLP347" s="20"/>
      <c r="PLQ347" s="20"/>
      <c r="PLR347" s="20"/>
      <c r="PLS347" s="20"/>
      <c r="PLT347" s="20"/>
      <c r="PLU347" s="20"/>
      <c r="PLV347" s="20"/>
      <c r="PLW347" s="20"/>
      <c r="PLX347" s="20"/>
      <c r="PLY347" s="20"/>
      <c r="PLZ347" s="20"/>
      <c r="PMA347" s="20"/>
      <c r="PMB347" s="20"/>
      <c r="PMC347" s="20"/>
      <c r="PMD347" s="20"/>
      <c r="PME347" s="20"/>
      <c r="PMF347" s="20"/>
      <c r="PMG347" s="20"/>
      <c r="PMH347" s="20"/>
      <c r="PMI347" s="20"/>
      <c r="PMJ347" s="20"/>
      <c r="PMK347" s="20"/>
      <c r="PML347" s="20"/>
      <c r="PMM347" s="20"/>
      <c r="PMN347" s="20"/>
      <c r="PMO347" s="20"/>
      <c r="PMP347" s="20"/>
      <c r="PMQ347" s="20"/>
      <c r="PMR347" s="20"/>
      <c r="PMS347" s="20"/>
      <c r="PMT347" s="20"/>
      <c r="PMU347" s="20"/>
      <c r="PMV347" s="20"/>
      <c r="PMW347" s="20"/>
      <c r="PMX347" s="20"/>
      <c r="PMY347" s="20"/>
      <c r="PMZ347" s="20"/>
      <c r="PNA347" s="20"/>
      <c r="PNB347" s="20"/>
      <c r="PNC347" s="20"/>
      <c r="PND347" s="20"/>
      <c r="PNE347" s="20"/>
      <c r="PNF347" s="20"/>
      <c r="PNG347" s="20"/>
      <c r="PNH347" s="20"/>
      <c r="PNI347" s="20"/>
      <c r="PNJ347" s="20"/>
      <c r="PNK347" s="20"/>
      <c r="PNL347" s="20"/>
      <c r="PNM347" s="20"/>
      <c r="PNN347" s="20"/>
      <c r="PNO347" s="20"/>
      <c r="PNP347" s="20"/>
      <c r="PNQ347" s="20"/>
      <c r="PNR347" s="20"/>
      <c r="PNS347" s="20"/>
      <c r="PNT347" s="20"/>
      <c r="PNU347" s="20"/>
      <c r="PNV347" s="20"/>
      <c r="PNW347" s="20"/>
      <c r="PNX347" s="20"/>
      <c r="PNY347" s="20"/>
      <c r="PNZ347" s="20"/>
      <c r="POA347" s="20"/>
      <c r="POB347" s="20"/>
      <c r="POC347" s="20"/>
      <c r="POD347" s="20"/>
      <c r="POE347" s="20"/>
      <c r="POF347" s="20"/>
      <c r="POG347" s="20"/>
      <c r="POH347" s="20"/>
      <c r="POI347" s="20"/>
      <c r="POJ347" s="20"/>
      <c r="POK347" s="20"/>
      <c r="POL347" s="20"/>
      <c r="POM347" s="20"/>
      <c r="PON347" s="20"/>
      <c r="POO347" s="20"/>
      <c r="POP347" s="20"/>
      <c r="POQ347" s="20"/>
      <c r="POR347" s="20"/>
      <c r="POS347" s="20"/>
      <c r="POT347" s="20"/>
      <c r="POU347" s="20"/>
      <c r="POV347" s="20"/>
      <c r="POW347" s="20"/>
      <c r="POX347" s="20"/>
      <c r="POY347" s="20"/>
      <c r="POZ347" s="20"/>
      <c r="PPA347" s="20"/>
      <c r="PPB347" s="20"/>
      <c r="PPC347" s="20"/>
      <c r="PPD347" s="20"/>
      <c r="PPE347" s="20"/>
      <c r="PPF347" s="20"/>
      <c r="PPG347" s="20"/>
      <c r="PPH347" s="20"/>
      <c r="PPI347" s="20"/>
      <c r="PPJ347" s="20"/>
      <c r="PPK347" s="20"/>
      <c r="PPL347" s="20"/>
      <c r="PPM347" s="20"/>
      <c r="PPN347" s="20"/>
      <c r="PPO347" s="20"/>
      <c r="PPP347" s="20"/>
      <c r="PPQ347" s="20"/>
      <c r="PPR347" s="20"/>
      <c r="PPS347" s="20"/>
      <c r="PPT347" s="20"/>
      <c r="PPU347" s="20"/>
      <c r="PPV347" s="20"/>
      <c r="PPW347" s="20"/>
      <c r="PPX347" s="20"/>
      <c r="PPY347" s="20"/>
      <c r="PPZ347" s="20"/>
      <c r="PQA347" s="20"/>
      <c r="PQB347" s="20"/>
      <c r="PQC347" s="20"/>
      <c r="PQD347" s="20"/>
      <c r="PQE347" s="20"/>
      <c r="PQF347" s="20"/>
      <c r="PQG347" s="20"/>
      <c r="PQH347" s="20"/>
      <c r="PQI347" s="20"/>
      <c r="PQJ347" s="20"/>
      <c r="PQK347" s="20"/>
      <c r="PQL347" s="20"/>
      <c r="PQM347" s="20"/>
      <c r="PQN347" s="20"/>
      <c r="PQO347" s="20"/>
      <c r="PQP347" s="20"/>
      <c r="PQQ347" s="20"/>
      <c r="PQR347" s="20"/>
      <c r="PQS347" s="20"/>
      <c r="PQT347" s="20"/>
      <c r="PQU347" s="20"/>
      <c r="PQV347" s="20"/>
      <c r="PQW347" s="20"/>
      <c r="PQX347" s="20"/>
      <c r="PQY347" s="20"/>
      <c r="PQZ347" s="20"/>
      <c r="PRA347" s="20"/>
      <c r="PRB347" s="20"/>
      <c r="PRC347" s="20"/>
      <c r="PRD347" s="20"/>
      <c r="PRE347" s="20"/>
      <c r="PRF347" s="20"/>
      <c r="PRG347" s="20"/>
      <c r="PRH347" s="20"/>
      <c r="PRI347" s="20"/>
      <c r="PRJ347" s="20"/>
      <c r="PRK347" s="20"/>
      <c r="PRL347" s="20"/>
      <c r="PRM347" s="20"/>
      <c r="PRN347" s="20"/>
      <c r="PRO347" s="20"/>
      <c r="PRP347" s="20"/>
      <c r="PRQ347" s="20"/>
      <c r="PRR347" s="20"/>
      <c r="PRS347" s="20"/>
      <c r="PRT347" s="20"/>
      <c r="PRU347" s="20"/>
      <c r="PRV347" s="20"/>
      <c r="PRW347" s="20"/>
      <c r="PRX347" s="20"/>
      <c r="PRY347" s="20"/>
      <c r="PRZ347" s="20"/>
      <c r="PSA347" s="20"/>
      <c r="PSB347" s="20"/>
      <c r="PSC347" s="20"/>
      <c r="PSD347" s="20"/>
      <c r="PSE347" s="20"/>
      <c r="PSF347" s="20"/>
      <c r="PSG347" s="20"/>
      <c r="PSH347" s="20"/>
      <c r="PSI347" s="20"/>
      <c r="PSJ347" s="20"/>
      <c r="PSK347" s="20"/>
      <c r="PSL347" s="20"/>
      <c r="PSM347" s="20"/>
      <c r="PSN347" s="20"/>
      <c r="PSO347" s="20"/>
      <c r="PSP347" s="20"/>
      <c r="PSQ347" s="20"/>
      <c r="PSR347" s="20"/>
      <c r="PSS347" s="20"/>
      <c r="PST347" s="20"/>
      <c r="PSU347" s="20"/>
      <c r="PSV347" s="20"/>
      <c r="PSW347" s="20"/>
      <c r="PSX347" s="20"/>
      <c r="PSY347" s="20"/>
      <c r="PSZ347" s="20"/>
      <c r="PTA347" s="20"/>
      <c r="PTB347" s="20"/>
      <c r="PTC347" s="20"/>
      <c r="PTD347" s="20"/>
      <c r="PTE347" s="20"/>
      <c r="PTF347" s="20"/>
      <c r="PTG347" s="20"/>
      <c r="PTH347" s="20"/>
      <c r="PTI347" s="20"/>
      <c r="PTJ347" s="20"/>
      <c r="PTK347" s="20"/>
      <c r="PTL347" s="20"/>
      <c r="PTM347" s="20"/>
      <c r="PTN347" s="20"/>
      <c r="PTO347" s="20"/>
      <c r="PTP347" s="20"/>
      <c r="PTQ347" s="20"/>
      <c r="PTR347" s="20"/>
      <c r="PTS347" s="20"/>
      <c r="PTT347" s="20"/>
      <c r="PTU347" s="20"/>
      <c r="PTV347" s="20"/>
      <c r="PTW347" s="20"/>
      <c r="PTX347" s="20"/>
      <c r="PTY347" s="20"/>
      <c r="PTZ347" s="20"/>
      <c r="PUA347" s="20"/>
      <c r="PUB347" s="20"/>
      <c r="PUC347" s="20"/>
      <c r="PUD347" s="20"/>
      <c r="PUE347" s="20"/>
      <c r="PUF347" s="20"/>
      <c r="PUG347" s="20"/>
      <c r="PUH347" s="20"/>
      <c r="PUI347" s="20"/>
      <c r="PUJ347" s="20"/>
      <c r="PUK347" s="20"/>
      <c r="PUL347" s="20"/>
      <c r="PUM347" s="20"/>
      <c r="PUN347" s="20"/>
      <c r="PUO347" s="20"/>
      <c r="PUP347" s="20"/>
      <c r="PUQ347" s="20"/>
      <c r="PUR347" s="20"/>
      <c r="PUS347" s="20"/>
      <c r="PUT347" s="20"/>
      <c r="PUU347" s="20"/>
      <c r="PUV347" s="20"/>
      <c r="PUW347" s="20"/>
      <c r="PUX347" s="20"/>
      <c r="PUY347" s="20"/>
      <c r="PUZ347" s="20"/>
      <c r="PVA347" s="20"/>
      <c r="PVB347" s="20"/>
      <c r="PVC347" s="20"/>
      <c r="PVD347" s="20"/>
      <c r="PVE347" s="20"/>
      <c r="PVF347" s="20"/>
      <c r="PVG347" s="20"/>
      <c r="PVH347" s="20"/>
      <c r="PVI347" s="20"/>
      <c r="PVJ347" s="20"/>
      <c r="PVK347" s="20"/>
      <c r="PVL347" s="20"/>
      <c r="PVM347" s="20"/>
      <c r="PVN347" s="20"/>
      <c r="PVO347" s="20"/>
      <c r="PVP347" s="20"/>
      <c r="PVQ347" s="20"/>
      <c r="PVR347" s="20"/>
      <c r="PVS347" s="20"/>
      <c r="PVT347" s="20"/>
      <c r="PVU347" s="20"/>
      <c r="PVV347" s="20"/>
      <c r="PVW347" s="20"/>
      <c r="PVX347" s="20"/>
      <c r="PVY347" s="20"/>
      <c r="PVZ347" s="20"/>
      <c r="PWA347" s="20"/>
      <c r="PWB347" s="20"/>
      <c r="PWC347" s="20"/>
      <c r="PWD347" s="20"/>
      <c r="PWE347" s="20"/>
      <c r="PWF347" s="20"/>
      <c r="PWG347" s="20"/>
      <c r="PWH347" s="20"/>
      <c r="PWI347" s="20"/>
      <c r="PWJ347" s="20"/>
      <c r="PWK347" s="20"/>
      <c r="PWL347" s="20"/>
      <c r="PWM347" s="20"/>
      <c r="PWN347" s="20"/>
      <c r="PWO347" s="20"/>
      <c r="PWP347" s="20"/>
      <c r="PWQ347" s="20"/>
      <c r="PWR347" s="20"/>
      <c r="PWS347" s="20"/>
      <c r="PWT347" s="20"/>
      <c r="PWU347" s="20"/>
      <c r="PWV347" s="20"/>
      <c r="PWW347" s="20"/>
      <c r="PWX347" s="20"/>
      <c r="PWY347" s="20"/>
      <c r="PWZ347" s="20"/>
      <c r="PXA347" s="20"/>
      <c r="PXB347" s="20"/>
      <c r="PXC347" s="20"/>
      <c r="PXD347" s="20"/>
      <c r="PXE347" s="20"/>
      <c r="PXF347" s="20"/>
      <c r="PXG347" s="20"/>
      <c r="PXH347" s="20"/>
      <c r="PXI347" s="20"/>
      <c r="PXJ347" s="20"/>
      <c r="PXK347" s="20"/>
      <c r="PXL347" s="20"/>
      <c r="PXM347" s="20"/>
      <c r="PXN347" s="20"/>
      <c r="PXO347" s="20"/>
      <c r="PXP347" s="20"/>
      <c r="PXQ347" s="20"/>
      <c r="PXR347" s="20"/>
      <c r="PXS347" s="20"/>
      <c r="PXT347" s="20"/>
      <c r="PXU347" s="20"/>
      <c r="PXV347" s="20"/>
      <c r="PXW347" s="20"/>
      <c r="PXX347" s="20"/>
      <c r="PXY347" s="20"/>
      <c r="PXZ347" s="20"/>
      <c r="PYA347" s="20"/>
      <c r="PYB347" s="20"/>
      <c r="PYC347" s="20"/>
      <c r="PYD347" s="20"/>
      <c r="PYE347" s="20"/>
      <c r="PYF347" s="20"/>
      <c r="PYG347" s="20"/>
      <c r="PYH347" s="20"/>
      <c r="PYI347" s="20"/>
      <c r="PYJ347" s="20"/>
      <c r="PYK347" s="20"/>
      <c r="PYL347" s="20"/>
      <c r="PYM347" s="20"/>
      <c r="PYN347" s="20"/>
      <c r="PYO347" s="20"/>
      <c r="PYP347" s="20"/>
      <c r="PYQ347" s="20"/>
      <c r="PYR347" s="20"/>
      <c r="PYS347" s="20"/>
      <c r="PYT347" s="20"/>
      <c r="PYU347" s="20"/>
      <c r="PYV347" s="20"/>
      <c r="PYW347" s="20"/>
      <c r="PYX347" s="20"/>
      <c r="PYY347" s="20"/>
      <c r="PYZ347" s="20"/>
      <c r="PZA347" s="20"/>
      <c r="PZB347" s="20"/>
      <c r="PZC347" s="20"/>
      <c r="PZD347" s="20"/>
      <c r="PZE347" s="20"/>
      <c r="PZF347" s="20"/>
      <c r="PZG347" s="20"/>
      <c r="PZH347" s="20"/>
      <c r="PZI347" s="20"/>
      <c r="PZJ347" s="20"/>
      <c r="PZK347" s="20"/>
      <c r="PZL347" s="20"/>
      <c r="PZM347" s="20"/>
      <c r="PZN347" s="20"/>
      <c r="PZO347" s="20"/>
      <c r="PZP347" s="20"/>
      <c r="PZQ347" s="20"/>
      <c r="PZR347" s="20"/>
      <c r="PZS347" s="20"/>
      <c r="PZT347" s="20"/>
      <c r="PZU347" s="20"/>
      <c r="PZV347" s="20"/>
      <c r="PZW347" s="20"/>
      <c r="PZX347" s="20"/>
      <c r="PZY347" s="20"/>
      <c r="PZZ347" s="20"/>
      <c r="QAA347" s="20"/>
      <c r="QAB347" s="20"/>
      <c r="QAC347" s="20"/>
      <c r="QAD347" s="20"/>
      <c r="QAE347" s="20"/>
      <c r="QAF347" s="20"/>
      <c r="QAG347" s="20"/>
      <c r="QAH347" s="20"/>
      <c r="QAI347" s="20"/>
      <c r="QAJ347" s="20"/>
      <c r="QAK347" s="20"/>
      <c r="QAL347" s="20"/>
      <c r="QAM347" s="20"/>
      <c r="QAN347" s="20"/>
      <c r="QAO347" s="20"/>
      <c r="QAP347" s="20"/>
      <c r="QAQ347" s="20"/>
      <c r="QAR347" s="20"/>
      <c r="QAS347" s="20"/>
      <c r="QAT347" s="20"/>
      <c r="QAU347" s="20"/>
      <c r="QAV347" s="20"/>
      <c r="QAW347" s="20"/>
      <c r="QAX347" s="20"/>
      <c r="QAY347" s="20"/>
      <c r="QAZ347" s="20"/>
      <c r="QBA347" s="20"/>
      <c r="QBB347" s="20"/>
      <c r="QBC347" s="20"/>
      <c r="QBD347" s="20"/>
      <c r="QBE347" s="20"/>
      <c r="QBF347" s="20"/>
      <c r="QBG347" s="20"/>
      <c r="QBH347" s="20"/>
      <c r="QBI347" s="20"/>
      <c r="QBJ347" s="20"/>
      <c r="QBK347" s="20"/>
      <c r="QBL347" s="20"/>
      <c r="QBM347" s="20"/>
      <c r="QBN347" s="20"/>
      <c r="QBO347" s="20"/>
      <c r="QBP347" s="20"/>
      <c r="QBQ347" s="20"/>
      <c r="QBR347" s="20"/>
      <c r="QBS347" s="20"/>
      <c r="QBT347" s="20"/>
      <c r="QBU347" s="20"/>
      <c r="QBV347" s="20"/>
      <c r="QBW347" s="20"/>
      <c r="QBX347" s="20"/>
      <c r="QBY347" s="20"/>
      <c r="QBZ347" s="20"/>
      <c r="QCA347" s="20"/>
      <c r="QCB347" s="20"/>
      <c r="QCC347" s="20"/>
      <c r="QCD347" s="20"/>
      <c r="QCE347" s="20"/>
      <c r="QCF347" s="20"/>
      <c r="QCG347" s="20"/>
      <c r="QCH347" s="20"/>
      <c r="QCI347" s="20"/>
      <c r="QCJ347" s="20"/>
      <c r="QCK347" s="20"/>
      <c r="QCL347" s="20"/>
      <c r="QCM347" s="20"/>
      <c r="QCN347" s="20"/>
      <c r="QCO347" s="20"/>
      <c r="QCP347" s="20"/>
      <c r="QCQ347" s="20"/>
      <c r="QCR347" s="20"/>
      <c r="QCS347" s="20"/>
      <c r="QCT347" s="20"/>
      <c r="QCU347" s="20"/>
      <c r="QCV347" s="20"/>
      <c r="QCW347" s="20"/>
      <c r="QCX347" s="20"/>
      <c r="QCY347" s="20"/>
      <c r="QCZ347" s="20"/>
      <c r="QDA347" s="20"/>
      <c r="QDB347" s="20"/>
      <c r="QDC347" s="20"/>
      <c r="QDD347" s="20"/>
      <c r="QDE347" s="20"/>
      <c r="QDF347" s="20"/>
      <c r="QDG347" s="20"/>
      <c r="QDH347" s="20"/>
      <c r="QDI347" s="20"/>
      <c r="QDJ347" s="20"/>
      <c r="QDK347" s="20"/>
      <c r="QDL347" s="20"/>
      <c r="QDM347" s="20"/>
      <c r="QDN347" s="20"/>
      <c r="QDO347" s="20"/>
      <c r="QDP347" s="20"/>
      <c r="QDQ347" s="20"/>
      <c r="QDR347" s="20"/>
      <c r="QDS347" s="20"/>
      <c r="QDT347" s="20"/>
      <c r="QDU347" s="20"/>
      <c r="QDV347" s="20"/>
      <c r="QDW347" s="20"/>
      <c r="QDX347" s="20"/>
      <c r="QDY347" s="20"/>
      <c r="QDZ347" s="20"/>
      <c r="QEA347" s="20"/>
      <c r="QEB347" s="20"/>
      <c r="QEC347" s="20"/>
      <c r="QED347" s="20"/>
      <c r="QEE347" s="20"/>
      <c r="QEF347" s="20"/>
      <c r="QEG347" s="20"/>
      <c r="QEH347" s="20"/>
      <c r="QEI347" s="20"/>
      <c r="QEJ347" s="20"/>
      <c r="QEK347" s="20"/>
      <c r="QEL347" s="20"/>
      <c r="QEM347" s="20"/>
      <c r="QEN347" s="20"/>
      <c r="QEO347" s="20"/>
      <c r="QEP347" s="20"/>
      <c r="QEQ347" s="20"/>
      <c r="QER347" s="20"/>
      <c r="QES347" s="20"/>
      <c r="QET347" s="20"/>
      <c r="QEU347" s="20"/>
      <c r="QEV347" s="20"/>
      <c r="QEW347" s="20"/>
      <c r="QEX347" s="20"/>
      <c r="QEY347" s="20"/>
      <c r="QEZ347" s="20"/>
      <c r="QFA347" s="20"/>
      <c r="QFB347" s="20"/>
      <c r="QFC347" s="20"/>
      <c r="QFD347" s="20"/>
      <c r="QFE347" s="20"/>
      <c r="QFF347" s="20"/>
      <c r="QFG347" s="20"/>
      <c r="QFH347" s="20"/>
      <c r="QFI347" s="20"/>
      <c r="QFJ347" s="20"/>
      <c r="QFK347" s="20"/>
      <c r="QFL347" s="20"/>
      <c r="QFM347" s="20"/>
      <c r="QFN347" s="20"/>
      <c r="QFO347" s="20"/>
      <c r="QFP347" s="20"/>
      <c r="QFQ347" s="20"/>
      <c r="QFR347" s="20"/>
      <c r="QFS347" s="20"/>
      <c r="QFT347" s="20"/>
      <c r="QFU347" s="20"/>
      <c r="QFV347" s="20"/>
      <c r="QFW347" s="20"/>
      <c r="QFX347" s="20"/>
      <c r="QFY347" s="20"/>
      <c r="QFZ347" s="20"/>
      <c r="QGA347" s="20"/>
      <c r="QGB347" s="20"/>
      <c r="QGC347" s="20"/>
      <c r="QGD347" s="20"/>
      <c r="QGE347" s="20"/>
      <c r="QGF347" s="20"/>
      <c r="QGG347" s="20"/>
      <c r="QGH347" s="20"/>
      <c r="QGI347" s="20"/>
      <c r="QGJ347" s="20"/>
      <c r="QGK347" s="20"/>
      <c r="QGL347" s="20"/>
      <c r="QGM347" s="20"/>
      <c r="QGN347" s="20"/>
      <c r="QGO347" s="20"/>
      <c r="QGP347" s="20"/>
      <c r="QGQ347" s="20"/>
      <c r="QGR347" s="20"/>
      <c r="QGS347" s="20"/>
      <c r="QGT347" s="20"/>
      <c r="QGU347" s="20"/>
      <c r="QGV347" s="20"/>
      <c r="QGW347" s="20"/>
      <c r="QGX347" s="20"/>
      <c r="QGY347" s="20"/>
      <c r="QGZ347" s="20"/>
      <c r="QHA347" s="20"/>
      <c r="QHB347" s="20"/>
      <c r="QHC347" s="20"/>
      <c r="QHD347" s="20"/>
      <c r="QHE347" s="20"/>
      <c r="QHF347" s="20"/>
      <c r="QHG347" s="20"/>
      <c r="QHH347" s="20"/>
      <c r="QHI347" s="20"/>
      <c r="QHJ347" s="20"/>
      <c r="QHK347" s="20"/>
      <c r="QHL347" s="20"/>
      <c r="QHM347" s="20"/>
      <c r="QHN347" s="20"/>
      <c r="QHO347" s="20"/>
      <c r="QHP347" s="20"/>
      <c r="QHQ347" s="20"/>
      <c r="QHR347" s="20"/>
      <c r="QHS347" s="20"/>
      <c r="QHT347" s="20"/>
      <c r="QHU347" s="20"/>
      <c r="QHV347" s="20"/>
      <c r="QHW347" s="20"/>
      <c r="QHX347" s="20"/>
      <c r="QHY347" s="20"/>
      <c r="QHZ347" s="20"/>
      <c r="QIA347" s="20"/>
      <c r="QIB347" s="20"/>
      <c r="QIC347" s="20"/>
      <c r="QID347" s="20"/>
      <c r="QIE347" s="20"/>
      <c r="QIF347" s="20"/>
      <c r="QIG347" s="20"/>
      <c r="QIH347" s="20"/>
      <c r="QII347" s="20"/>
      <c r="QIJ347" s="20"/>
      <c r="QIK347" s="20"/>
      <c r="QIL347" s="20"/>
      <c r="QIM347" s="20"/>
      <c r="QIN347" s="20"/>
      <c r="QIO347" s="20"/>
      <c r="QIP347" s="20"/>
      <c r="QIQ347" s="20"/>
      <c r="QIR347" s="20"/>
      <c r="QIS347" s="20"/>
      <c r="QIT347" s="20"/>
      <c r="QIU347" s="20"/>
      <c r="QIV347" s="20"/>
      <c r="QIW347" s="20"/>
      <c r="QIX347" s="20"/>
      <c r="QIY347" s="20"/>
      <c r="QIZ347" s="20"/>
      <c r="QJA347" s="20"/>
      <c r="QJB347" s="20"/>
      <c r="QJC347" s="20"/>
      <c r="QJD347" s="20"/>
      <c r="QJE347" s="20"/>
      <c r="QJF347" s="20"/>
      <c r="QJG347" s="20"/>
      <c r="QJH347" s="20"/>
      <c r="QJI347" s="20"/>
      <c r="QJJ347" s="20"/>
      <c r="QJK347" s="20"/>
      <c r="QJL347" s="20"/>
      <c r="QJM347" s="20"/>
      <c r="QJN347" s="20"/>
      <c r="QJO347" s="20"/>
      <c r="QJP347" s="20"/>
      <c r="QJQ347" s="20"/>
      <c r="QJR347" s="20"/>
      <c r="QJS347" s="20"/>
      <c r="QJT347" s="20"/>
      <c r="QJU347" s="20"/>
      <c r="QJV347" s="20"/>
      <c r="QJW347" s="20"/>
      <c r="QJX347" s="20"/>
      <c r="QJY347" s="20"/>
      <c r="QJZ347" s="20"/>
      <c r="QKA347" s="20"/>
      <c r="QKB347" s="20"/>
      <c r="QKC347" s="20"/>
      <c r="QKD347" s="20"/>
      <c r="QKE347" s="20"/>
      <c r="QKF347" s="20"/>
      <c r="QKG347" s="20"/>
      <c r="QKH347" s="20"/>
      <c r="QKI347" s="20"/>
      <c r="QKJ347" s="20"/>
      <c r="QKK347" s="20"/>
      <c r="QKL347" s="20"/>
      <c r="QKM347" s="20"/>
      <c r="QKN347" s="20"/>
      <c r="QKO347" s="20"/>
      <c r="QKP347" s="20"/>
      <c r="QKQ347" s="20"/>
      <c r="QKR347" s="20"/>
      <c r="QKS347" s="20"/>
      <c r="QKT347" s="20"/>
      <c r="QKU347" s="20"/>
      <c r="QKV347" s="20"/>
      <c r="QKW347" s="20"/>
      <c r="QKX347" s="20"/>
      <c r="QKY347" s="20"/>
      <c r="QKZ347" s="20"/>
      <c r="QLA347" s="20"/>
      <c r="QLB347" s="20"/>
      <c r="QLC347" s="20"/>
      <c r="QLD347" s="20"/>
      <c r="QLE347" s="20"/>
      <c r="QLF347" s="20"/>
      <c r="QLG347" s="20"/>
      <c r="QLH347" s="20"/>
      <c r="QLI347" s="20"/>
      <c r="QLJ347" s="20"/>
      <c r="QLK347" s="20"/>
      <c r="QLL347" s="20"/>
      <c r="QLM347" s="20"/>
      <c r="QLN347" s="20"/>
      <c r="QLO347" s="20"/>
      <c r="QLP347" s="20"/>
      <c r="QLQ347" s="20"/>
      <c r="QLR347" s="20"/>
      <c r="QLS347" s="20"/>
      <c r="QLT347" s="20"/>
      <c r="QLU347" s="20"/>
      <c r="QLV347" s="20"/>
      <c r="QLW347" s="20"/>
      <c r="QLX347" s="20"/>
      <c r="QLY347" s="20"/>
      <c r="QLZ347" s="20"/>
      <c r="QMA347" s="20"/>
      <c r="QMB347" s="20"/>
      <c r="QMC347" s="20"/>
      <c r="QMD347" s="20"/>
      <c r="QME347" s="20"/>
      <c r="QMF347" s="20"/>
      <c r="QMG347" s="20"/>
      <c r="QMH347" s="20"/>
      <c r="QMI347" s="20"/>
      <c r="QMJ347" s="20"/>
      <c r="QMK347" s="20"/>
      <c r="QML347" s="20"/>
      <c r="QMM347" s="20"/>
      <c r="QMN347" s="20"/>
      <c r="QMO347" s="20"/>
      <c r="QMP347" s="20"/>
      <c r="QMQ347" s="20"/>
      <c r="QMR347" s="20"/>
      <c r="QMS347" s="20"/>
      <c r="QMT347" s="20"/>
      <c r="QMU347" s="20"/>
      <c r="QMV347" s="20"/>
      <c r="QMW347" s="20"/>
      <c r="QMX347" s="20"/>
      <c r="QMY347" s="20"/>
      <c r="QMZ347" s="20"/>
      <c r="QNA347" s="20"/>
      <c r="QNB347" s="20"/>
      <c r="QNC347" s="20"/>
      <c r="QND347" s="20"/>
      <c r="QNE347" s="20"/>
      <c r="QNF347" s="20"/>
      <c r="QNG347" s="20"/>
      <c r="QNH347" s="20"/>
      <c r="QNI347" s="20"/>
      <c r="QNJ347" s="20"/>
      <c r="QNK347" s="20"/>
      <c r="QNL347" s="20"/>
      <c r="QNM347" s="20"/>
      <c r="QNN347" s="20"/>
      <c r="QNO347" s="20"/>
      <c r="QNP347" s="20"/>
      <c r="QNQ347" s="20"/>
      <c r="QNR347" s="20"/>
      <c r="QNS347" s="20"/>
      <c r="QNT347" s="20"/>
      <c r="QNU347" s="20"/>
      <c r="QNV347" s="20"/>
      <c r="QNW347" s="20"/>
      <c r="QNX347" s="20"/>
      <c r="QNY347" s="20"/>
      <c r="QNZ347" s="20"/>
      <c r="QOA347" s="20"/>
      <c r="QOB347" s="20"/>
      <c r="QOC347" s="20"/>
      <c r="QOD347" s="20"/>
      <c r="QOE347" s="20"/>
      <c r="QOF347" s="20"/>
      <c r="QOG347" s="20"/>
      <c r="QOH347" s="20"/>
      <c r="QOI347" s="20"/>
      <c r="QOJ347" s="20"/>
      <c r="QOK347" s="20"/>
      <c r="QOL347" s="20"/>
      <c r="QOM347" s="20"/>
      <c r="QON347" s="20"/>
      <c r="QOO347" s="20"/>
      <c r="QOP347" s="20"/>
      <c r="QOQ347" s="20"/>
      <c r="QOR347" s="20"/>
      <c r="QOS347" s="20"/>
      <c r="QOT347" s="20"/>
      <c r="QOU347" s="20"/>
      <c r="QOV347" s="20"/>
      <c r="QOW347" s="20"/>
      <c r="QOX347" s="20"/>
      <c r="QOY347" s="20"/>
      <c r="QOZ347" s="20"/>
      <c r="QPA347" s="20"/>
      <c r="QPB347" s="20"/>
      <c r="QPC347" s="20"/>
      <c r="QPD347" s="20"/>
      <c r="QPE347" s="20"/>
      <c r="QPF347" s="20"/>
      <c r="QPG347" s="20"/>
      <c r="QPH347" s="20"/>
      <c r="QPI347" s="20"/>
      <c r="QPJ347" s="20"/>
      <c r="QPK347" s="20"/>
      <c r="QPL347" s="20"/>
      <c r="QPM347" s="20"/>
      <c r="QPN347" s="20"/>
      <c r="QPO347" s="20"/>
      <c r="QPP347" s="20"/>
      <c r="QPQ347" s="20"/>
      <c r="QPR347" s="20"/>
      <c r="QPS347" s="20"/>
      <c r="QPT347" s="20"/>
      <c r="QPU347" s="20"/>
      <c r="QPV347" s="20"/>
      <c r="QPW347" s="20"/>
      <c r="QPX347" s="20"/>
      <c r="QPY347" s="20"/>
      <c r="QPZ347" s="20"/>
      <c r="QQA347" s="20"/>
      <c r="QQB347" s="20"/>
      <c r="QQC347" s="20"/>
      <c r="QQD347" s="20"/>
      <c r="QQE347" s="20"/>
      <c r="QQF347" s="20"/>
      <c r="QQG347" s="20"/>
      <c r="QQH347" s="20"/>
      <c r="QQI347" s="20"/>
      <c r="QQJ347" s="20"/>
      <c r="QQK347" s="20"/>
      <c r="QQL347" s="20"/>
      <c r="QQM347" s="20"/>
      <c r="QQN347" s="20"/>
      <c r="QQO347" s="20"/>
      <c r="QQP347" s="20"/>
      <c r="QQQ347" s="20"/>
      <c r="QQR347" s="20"/>
      <c r="QQS347" s="20"/>
      <c r="QQT347" s="20"/>
      <c r="QQU347" s="20"/>
      <c r="QQV347" s="20"/>
      <c r="QQW347" s="20"/>
      <c r="QQX347" s="20"/>
      <c r="QQY347" s="20"/>
      <c r="QQZ347" s="20"/>
      <c r="QRA347" s="20"/>
      <c r="QRB347" s="20"/>
      <c r="QRC347" s="20"/>
      <c r="QRD347" s="20"/>
      <c r="QRE347" s="20"/>
      <c r="QRF347" s="20"/>
      <c r="QRG347" s="20"/>
      <c r="QRH347" s="20"/>
      <c r="QRI347" s="20"/>
      <c r="QRJ347" s="20"/>
      <c r="QRK347" s="20"/>
      <c r="QRL347" s="20"/>
      <c r="QRM347" s="20"/>
      <c r="QRN347" s="20"/>
      <c r="QRO347" s="20"/>
      <c r="QRP347" s="20"/>
      <c r="QRQ347" s="20"/>
      <c r="QRR347" s="20"/>
      <c r="QRS347" s="20"/>
      <c r="QRT347" s="20"/>
      <c r="QRU347" s="20"/>
      <c r="QRV347" s="20"/>
      <c r="QRW347" s="20"/>
      <c r="QRX347" s="20"/>
      <c r="QRY347" s="20"/>
      <c r="QRZ347" s="20"/>
      <c r="QSA347" s="20"/>
      <c r="QSB347" s="20"/>
      <c r="QSC347" s="20"/>
      <c r="QSD347" s="20"/>
      <c r="QSE347" s="20"/>
      <c r="QSF347" s="20"/>
      <c r="QSG347" s="20"/>
      <c r="QSH347" s="20"/>
      <c r="QSI347" s="20"/>
      <c r="QSJ347" s="20"/>
      <c r="QSK347" s="20"/>
      <c r="QSL347" s="20"/>
      <c r="QSM347" s="20"/>
      <c r="QSN347" s="20"/>
      <c r="QSO347" s="20"/>
      <c r="QSP347" s="20"/>
      <c r="QSQ347" s="20"/>
      <c r="QSR347" s="20"/>
      <c r="QSS347" s="20"/>
      <c r="QST347" s="20"/>
      <c r="QSU347" s="20"/>
      <c r="QSV347" s="20"/>
      <c r="QSW347" s="20"/>
      <c r="QSX347" s="20"/>
      <c r="QSY347" s="20"/>
      <c r="QSZ347" s="20"/>
      <c r="QTA347" s="20"/>
      <c r="QTB347" s="20"/>
      <c r="QTC347" s="20"/>
      <c r="QTD347" s="20"/>
      <c r="QTE347" s="20"/>
      <c r="QTF347" s="20"/>
      <c r="QTG347" s="20"/>
      <c r="QTH347" s="20"/>
      <c r="QTI347" s="20"/>
      <c r="QTJ347" s="20"/>
      <c r="QTK347" s="20"/>
      <c r="QTL347" s="20"/>
      <c r="QTM347" s="20"/>
      <c r="QTN347" s="20"/>
      <c r="QTO347" s="20"/>
      <c r="QTP347" s="20"/>
      <c r="QTQ347" s="20"/>
      <c r="QTR347" s="20"/>
      <c r="QTS347" s="20"/>
      <c r="QTT347" s="20"/>
      <c r="QTU347" s="20"/>
      <c r="QTV347" s="20"/>
      <c r="QTW347" s="20"/>
      <c r="QTX347" s="20"/>
      <c r="QTY347" s="20"/>
      <c r="QTZ347" s="20"/>
      <c r="QUA347" s="20"/>
      <c r="QUB347" s="20"/>
      <c r="QUC347" s="20"/>
      <c r="QUD347" s="20"/>
      <c r="QUE347" s="20"/>
      <c r="QUF347" s="20"/>
      <c r="QUG347" s="20"/>
      <c r="QUH347" s="20"/>
      <c r="QUI347" s="20"/>
      <c r="QUJ347" s="20"/>
      <c r="QUK347" s="20"/>
      <c r="QUL347" s="20"/>
      <c r="QUM347" s="20"/>
      <c r="QUN347" s="20"/>
      <c r="QUO347" s="20"/>
      <c r="QUP347" s="20"/>
      <c r="QUQ347" s="20"/>
      <c r="QUR347" s="20"/>
      <c r="QUS347" s="20"/>
      <c r="QUT347" s="20"/>
      <c r="QUU347" s="20"/>
      <c r="QUV347" s="20"/>
      <c r="QUW347" s="20"/>
      <c r="QUX347" s="20"/>
      <c r="QUY347" s="20"/>
      <c r="QUZ347" s="20"/>
      <c r="QVA347" s="20"/>
      <c r="QVB347" s="20"/>
      <c r="QVC347" s="20"/>
      <c r="QVD347" s="20"/>
      <c r="QVE347" s="20"/>
      <c r="QVF347" s="20"/>
      <c r="QVG347" s="20"/>
      <c r="QVH347" s="20"/>
      <c r="QVI347" s="20"/>
      <c r="QVJ347" s="20"/>
      <c r="QVK347" s="20"/>
      <c r="QVL347" s="20"/>
      <c r="QVM347" s="20"/>
      <c r="QVN347" s="20"/>
      <c r="QVO347" s="20"/>
      <c r="QVP347" s="20"/>
      <c r="QVQ347" s="20"/>
      <c r="QVR347" s="20"/>
      <c r="QVS347" s="20"/>
      <c r="QVT347" s="20"/>
      <c r="QVU347" s="20"/>
      <c r="QVV347" s="20"/>
      <c r="QVW347" s="20"/>
      <c r="QVX347" s="20"/>
      <c r="QVY347" s="20"/>
      <c r="QVZ347" s="20"/>
      <c r="QWA347" s="20"/>
      <c r="QWB347" s="20"/>
      <c r="QWC347" s="20"/>
      <c r="QWD347" s="20"/>
      <c r="QWE347" s="20"/>
      <c r="QWF347" s="20"/>
      <c r="QWG347" s="20"/>
      <c r="QWH347" s="20"/>
      <c r="QWI347" s="20"/>
      <c r="QWJ347" s="20"/>
      <c r="QWK347" s="20"/>
      <c r="QWL347" s="20"/>
      <c r="QWM347" s="20"/>
      <c r="QWN347" s="20"/>
      <c r="QWO347" s="20"/>
      <c r="QWP347" s="20"/>
      <c r="QWQ347" s="20"/>
      <c r="QWR347" s="20"/>
      <c r="QWS347" s="20"/>
      <c r="QWT347" s="20"/>
      <c r="QWU347" s="20"/>
      <c r="QWV347" s="20"/>
      <c r="QWW347" s="20"/>
      <c r="QWX347" s="20"/>
      <c r="QWY347" s="20"/>
      <c r="QWZ347" s="20"/>
      <c r="QXA347" s="20"/>
      <c r="QXB347" s="20"/>
      <c r="QXC347" s="20"/>
      <c r="QXD347" s="20"/>
      <c r="QXE347" s="20"/>
      <c r="QXF347" s="20"/>
      <c r="QXG347" s="20"/>
      <c r="QXH347" s="20"/>
      <c r="QXI347" s="20"/>
      <c r="QXJ347" s="20"/>
      <c r="QXK347" s="20"/>
      <c r="QXL347" s="20"/>
      <c r="QXM347" s="20"/>
      <c r="QXN347" s="20"/>
      <c r="QXO347" s="20"/>
      <c r="QXP347" s="20"/>
      <c r="QXQ347" s="20"/>
      <c r="QXR347" s="20"/>
      <c r="QXS347" s="20"/>
      <c r="QXT347" s="20"/>
      <c r="QXU347" s="20"/>
      <c r="QXV347" s="20"/>
      <c r="QXW347" s="20"/>
      <c r="QXX347" s="20"/>
      <c r="QXY347" s="20"/>
      <c r="QXZ347" s="20"/>
      <c r="QYA347" s="20"/>
      <c r="QYB347" s="20"/>
      <c r="QYC347" s="20"/>
      <c r="QYD347" s="20"/>
      <c r="QYE347" s="20"/>
      <c r="QYF347" s="20"/>
      <c r="QYG347" s="20"/>
      <c r="QYH347" s="20"/>
      <c r="QYI347" s="20"/>
      <c r="QYJ347" s="20"/>
      <c r="QYK347" s="20"/>
      <c r="QYL347" s="20"/>
      <c r="QYM347" s="20"/>
      <c r="QYN347" s="20"/>
      <c r="QYO347" s="20"/>
      <c r="QYP347" s="20"/>
      <c r="QYQ347" s="20"/>
      <c r="QYR347" s="20"/>
      <c r="QYS347" s="20"/>
      <c r="QYT347" s="20"/>
      <c r="QYU347" s="20"/>
      <c r="QYV347" s="20"/>
      <c r="QYW347" s="20"/>
      <c r="QYX347" s="20"/>
      <c r="QYY347" s="20"/>
      <c r="QYZ347" s="20"/>
      <c r="QZA347" s="20"/>
      <c r="QZB347" s="20"/>
      <c r="QZC347" s="20"/>
      <c r="QZD347" s="20"/>
      <c r="QZE347" s="20"/>
      <c r="QZF347" s="20"/>
      <c r="QZG347" s="20"/>
      <c r="QZH347" s="20"/>
      <c r="QZI347" s="20"/>
      <c r="QZJ347" s="20"/>
      <c r="QZK347" s="20"/>
      <c r="QZL347" s="20"/>
      <c r="QZM347" s="20"/>
      <c r="QZN347" s="20"/>
      <c r="QZO347" s="20"/>
      <c r="QZP347" s="20"/>
      <c r="QZQ347" s="20"/>
      <c r="QZR347" s="20"/>
      <c r="QZS347" s="20"/>
      <c r="QZT347" s="20"/>
      <c r="QZU347" s="20"/>
      <c r="QZV347" s="20"/>
      <c r="QZW347" s="20"/>
      <c r="QZX347" s="20"/>
      <c r="QZY347" s="20"/>
      <c r="QZZ347" s="20"/>
      <c r="RAA347" s="20"/>
      <c r="RAB347" s="20"/>
      <c r="RAC347" s="20"/>
      <c r="RAD347" s="20"/>
      <c r="RAE347" s="20"/>
      <c r="RAF347" s="20"/>
      <c r="RAG347" s="20"/>
      <c r="RAH347" s="20"/>
      <c r="RAI347" s="20"/>
      <c r="RAJ347" s="20"/>
      <c r="RAK347" s="20"/>
      <c r="RAL347" s="20"/>
      <c r="RAM347" s="20"/>
      <c r="RAN347" s="20"/>
      <c r="RAO347" s="20"/>
      <c r="RAP347" s="20"/>
      <c r="RAQ347" s="20"/>
      <c r="RAR347" s="20"/>
      <c r="RAS347" s="20"/>
      <c r="RAT347" s="20"/>
      <c r="RAU347" s="20"/>
      <c r="RAV347" s="20"/>
      <c r="RAW347" s="20"/>
      <c r="RAX347" s="20"/>
      <c r="RAY347" s="20"/>
      <c r="RAZ347" s="20"/>
      <c r="RBA347" s="20"/>
      <c r="RBB347" s="20"/>
      <c r="RBC347" s="20"/>
      <c r="RBD347" s="20"/>
      <c r="RBE347" s="20"/>
      <c r="RBF347" s="20"/>
      <c r="RBG347" s="20"/>
      <c r="RBH347" s="20"/>
      <c r="RBI347" s="20"/>
      <c r="RBJ347" s="20"/>
      <c r="RBK347" s="20"/>
      <c r="RBL347" s="20"/>
      <c r="RBM347" s="20"/>
      <c r="RBN347" s="20"/>
      <c r="RBO347" s="20"/>
      <c r="RBP347" s="20"/>
      <c r="RBQ347" s="20"/>
      <c r="RBR347" s="20"/>
      <c r="RBS347" s="20"/>
      <c r="RBT347" s="20"/>
      <c r="RBU347" s="20"/>
      <c r="RBV347" s="20"/>
      <c r="RBW347" s="20"/>
      <c r="RBX347" s="20"/>
      <c r="RBY347" s="20"/>
      <c r="RBZ347" s="20"/>
      <c r="RCA347" s="20"/>
      <c r="RCB347" s="20"/>
      <c r="RCC347" s="20"/>
      <c r="RCD347" s="20"/>
      <c r="RCE347" s="20"/>
      <c r="RCF347" s="20"/>
      <c r="RCG347" s="20"/>
      <c r="RCH347" s="20"/>
      <c r="RCI347" s="20"/>
      <c r="RCJ347" s="20"/>
      <c r="RCK347" s="20"/>
      <c r="RCL347" s="20"/>
      <c r="RCM347" s="20"/>
      <c r="RCN347" s="20"/>
      <c r="RCO347" s="20"/>
      <c r="RCP347" s="20"/>
      <c r="RCQ347" s="20"/>
      <c r="RCR347" s="20"/>
      <c r="RCS347" s="20"/>
      <c r="RCT347" s="20"/>
      <c r="RCU347" s="20"/>
      <c r="RCV347" s="20"/>
      <c r="RCW347" s="20"/>
      <c r="RCX347" s="20"/>
      <c r="RCY347" s="20"/>
      <c r="RCZ347" s="20"/>
      <c r="RDA347" s="20"/>
      <c r="RDB347" s="20"/>
      <c r="RDC347" s="20"/>
      <c r="RDD347" s="20"/>
      <c r="RDE347" s="20"/>
      <c r="RDF347" s="20"/>
      <c r="RDG347" s="20"/>
      <c r="RDH347" s="20"/>
      <c r="RDI347" s="20"/>
      <c r="RDJ347" s="20"/>
      <c r="RDK347" s="20"/>
      <c r="RDL347" s="20"/>
      <c r="RDM347" s="20"/>
      <c r="RDN347" s="20"/>
      <c r="RDO347" s="20"/>
      <c r="RDP347" s="20"/>
      <c r="RDQ347" s="20"/>
      <c r="RDR347" s="20"/>
      <c r="RDS347" s="20"/>
      <c r="RDT347" s="20"/>
      <c r="RDU347" s="20"/>
      <c r="RDV347" s="20"/>
      <c r="RDW347" s="20"/>
      <c r="RDX347" s="20"/>
      <c r="RDY347" s="20"/>
      <c r="RDZ347" s="20"/>
      <c r="REA347" s="20"/>
      <c r="REB347" s="20"/>
      <c r="REC347" s="20"/>
      <c r="RED347" s="20"/>
      <c r="REE347" s="20"/>
      <c r="REF347" s="20"/>
      <c r="REG347" s="20"/>
      <c r="REH347" s="20"/>
      <c r="REI347" s="20"/>
      <c r="REJ347" s="20"/>
      <c r="REK347" s="20"/>
      <c r="REL347" s="20"/>
      <c r="REM347" s="20"/>
      <c r="REN347" s="20"/>
      <c r="REO347" s="20"/>
      <c r="REP347" s="20"/>
      <c r="REQ347" s="20"/>
      <c r="RER347" s="20"/>
      <c r="RES347" s="20"/>
      <c r="RET347" s="20"/>
      <c r="REU347" s="20"/>
      <c r="REV347" s="20"/>
      <c r="REW347" s="20"/>
      <c r="REX347" s="20"/>
      <c r="REY347" s="20"/>
      <c r="REZ347" s="20"/>
      <c r="RFA347" s="20"/>
      <c r="RFB347" s="20"/>
      <c r="RFC347" s="20"/>
      <c r="RFD347" s="20"/>
      <c r="RFE347" s="20"/>
      <c r="RFF347" s="20"/>
      <c r="RFG347" s="20"/>
      <c r="RFH347" s="20"/>
      <c r="RFI347" s="20"/>
      <c r="RFJ347" s="20"/>
      <c r="RFK347" s="20"/>
      <c r="RFL347" s="20"/>
      <c r="RFM347" s="20"/>
      <c r="RFN347" s="20"/>
      <c r="RFO347" s="20"/>
      <c r="RFP347" s="20"/>
      <c r="RFQ347" s="20"/>
      <c r="RFR347" s="20"/>
      <c r="RFS347" s="20"/>
      <c r="RFT347" s="20"/>
      <c r="RFU347" s="20"/>
      <c r="RFV347" s="20"/>
      <c r="RFW347" s="20"/>
      <c r="RFX347" s="20"/>
      <c r="RFY347" s="20"/>
      <c r="RFZ347" s="20"/>
      <c r="RGA347" s="20"/>
      <c r="RGB347" s="20"/>
      <c r="RGC347" s="20"/>
      <c r="RGD347" s="20"/>
      <c r="RGE347" s="20"/>
      <c r="RGF347" s="20"/>
      <c r="RGG347" s="20"/>
      <c r="RGH347" s="20"/>
      <c r="RGI347" s="20"/>
      <c r="RGJ347" s="20"/>
      <c r="RGK347" s="20"/>
      <c r="RGL347" s="20"/>
      <c r="RGM347" s="20"/>
      <c r="RGN347" s="20"/>
      <c r="RGO347" s="20"/>
      <c r="RGP347" s="20"/>
      <c r="RGQ347" s="20"/>
      <c r="RGR347" s="20"/>
      <c r="RGS347" s="20"/>
      <c r="RGT347" s="20"/>
      <c r="RGU347" s="20"/>
      <c r="RGV347" s="20"/>
      <c r="RGW347" s="20"/>
      <c r="RGX347" s="20"/>
      <c r="RGY347" s="20"/>
      <c r="RGZ347" s="20"/>
      <c r="RHA347" s="20"/>
      <c r="RHB347" s="20"/>
      <c r="RHC347" s="20"/>
      <c r="RHD347" s="20"/>
      <c r="RHE347" s="20"/>
      <c r="RHF347" s="20"/>
      <c r="RHG347" s="20"/>
      <c r="RHH347" s="20"/>
      <c r="RHI347" s="20"/>
      <c r="RHJ347" s="20"/>
      <c r="RHK347" s="20"/>
      <c r="RHL347" s="20"/>
      <c r="RHM347" s="20"/>
      <c r="RHN347" s="20"/>
      <c r="RHO347" s="20"/>
      <c r="RHP347" s="20"/>
      <c r="RHQ347" s="20"/>
      <c r="RHR347" s="20"/>
      <c r="RHS347" s="20"/>
      <c r="RHT347" s="20"/>
      <c r="RHU347" s="20"/>
      <c r="RHV347" s="20"/>
      <c r="RHW347" s="20"/>
      <c r="RHX347" s="20"/>
      <c r="RHY347" s="20"/>
      <c r="RHZ347" s="20"/>
      <c r="RIA347" s="20"/>
      <c r="RIB347" s="20"/>
      <c r="RIC347" s="20"/>
      <c r="RID347" s="20"/>
      <c r="RIE347" s="20"/>
      <c r="RIF347" s="20"/>
      <c r="RIG347" s="20"/>
      <c r="RIH347" s="20"/>
      <c r="RII347" s="20"/>
      <c r="RIJ347" s="20"/>
      <c r="RIK347" s="20"/>
      <c r="RIL347" s="20"/>
      <c r="RIM347" s="20"/>
      <c r="RIN347" s="20"/>
      <c r="RIO347" s="20"/>
      <c r="RIP347" s="20"/>
      <c r="RIQ347" s="20"/>
      <c r="RIR347" s="20"/>
      <c r="RIS347" s="20"/>
      <c r="RIT347" s="20"/>
      <c r="RIU347" s="20"/>
      <c r="RIV347" s="20"/>
      <c r="RIW347" s="20"/>
      <c r="RIX347" s="20"/>
      <c r="RIY347" s="20"/>
      <c r="RIZ347" s="20"/>
      <c r="RJA347" s="20"/>
      <c r="RJB347" s="20"/>
      <c r="RJC347" s="20"/>
      <c r="RJD347" s="20"/>
      <c r="RJE347" s="20"/>
      <c r="RJF347" s="20"/>
      <c r="RJG347" s="20"/>
      <c r="RJH347" s="20"/>
      <c r="RJI347" s="20"/>
      <c r="RJJ347" s="20"/>
      <c r="RJK347" s="20"/>
      <c r="RJL347" s="20"/>
      <c r="RJM347" s="20"/>
      <c r="RJN347" s="20"/>
      <c r="RJO347" s="20"/>
      <c r="RJP347" s="20"/>
      <c r="RJQ347" s="20"/>
      <c r="RJR347" s="20"/>
      <c r="RJS347" s="20"/>
      <c r="RJT347" s="20"/>
      <c r="RJU347" s="20"/>
      <c r="RJV347" s="20"/>
      <c r="RJW347" s="20"/>
      <c r="RJX347" s="20"/>
      <c r="RJY347" s="20"/>
      <c r="RJZ347" s="20"/>
      <c r="RKA347" s="20"/>
      <c r="RKB347" s="20"/>
      <c r="RKC347" s="20"/>
      <c r="RKD347" s="20"/>
      <c r="RKE347" s="20"/>
      <c r="RKF347" s="20"/>
      <c r="RKG347" s="20"/>
      <c r="RKH347" s="20"/>
      <c r="RKI347" s="20"/>
      <c r="RKJ347" s="20"/>
      <c r="RKK347" s="20"/>
      <c r="RKL347" s="20"/>
      <c r="RKM347" s="20"/>
      <c r="RKN347" s="20"/>
      <c r="RKO347" s="20"/>
      <c r="RKP347" s="20"/>
      <c r="RKQ347" s="20"/>
      <c r="RKR347" s="20"/>
      <c r="RKS347" s="20"/>
      <c r="RKT347" s="20"/>
      <c r="RKU347" s="20"/>
      <c r="RKV347" s="20"/>
      <c r="RKW347" s="20"/>
      <c r="RKX347" s="20"/>
      <c r="RKY347" s="20"/>
      <c r="RKZ347" s="20"/>
      <c r="RLA347" s="20"/>
      <c r="RLB347" s="20"/>
      <c r="RLC347" s="20"/>
      <c r="RLD347" s="20"/>
      <c r="RLE347" s="20"/>
      <c r="RLF347" s="20"/>
      <c r="RLG347" s="20"/>
      <c r="RLH347" s="20"/>
      <c r="RLI347" s="20"/>
      <c r="RLJ347" s="20"/>
      <c r="RLK347" s="20"/>
      <c r="RLL347" s="20"/>
      <c r="RLM347" s="20"/>
      <c r="RLN347" s="20"/>
      <c r="RLO347" s="20"/>
      <c r="RLP347" s="20"/>
      <c r="RLQ347" s="20"/>
      <c r="RLR347" s="20"/>
      <c r="RLS347" s="20"/>
      <c r="RLT347" s="20"/>
      <c r="RLU347" s="20"/>
      <c r="RLV347" s="20"/>
      <c r="RLW347" s="20"/>
      <c r="RLX347" s="20"/>
      <c r="RLY347" s="20"/>
      <c r="RLZ347" s="20"/>
      <c r="RMA347" s="20"/>
      <c r="RMB347" s="20"/>
      <c r="RMC347" s="20"/>
      <c r="RMD347" s="20"/>
      <c r="RME347" s="20"/>
      <c r="RMF347" s="20"/>
      <c r="RMG347" s="20"/>
      <c r="RMH347" s="20"/>
      <c r="RMI347" s="20"/>
      <c r="RMJ347" s="20"/>
      <c r="RMK347" s="20"/>
      <c r="RML347" s="20"/>
      <c r="RMM347" s="20"/>
      <c r="RMN347" s="20"/>
      <c r="RMO347" s="20"/>
      <c r="RMP347" s="20"/>
      <c r="RMQ347" s="20"/>
      <c r="RMR347" s="20"/>
      <c r="RMS347" s="20"/>
      <c r="RMT347" s="20"/>
      <c r="RMU347" s="20"/>
      <c r="RMV347" s="20"/>
      <c r="RMW347" s="20"/>
      <c r="RMX347" s="20"/>
      <c r="RMY347" s="20"/>
      <c r="RMZ347" s="20"/>
      <c r="RNA347" s="20"/>
      <c r="RNB347" s="20"/>
      <c r="RNC347" s="20"/>
      <c r="RND347" s="20"/>
      <c r="RNE347" s="20"/>
      <c r="RNF347" s="20"/>
      <c r="RNG347" s="20"/>
      <c r="RNH347" s="20"/>
      <c r="RNI347" s="20"/>
      <c r="RNJ347" s="20"/>
      <c r="RNK347" s="20"/>
      <c r="RNL347" s="20"/>
      <c r="RNM347" s="20"/>
      <c r="RNN347" s="20"/>
      <c r="RNO347" s="20"/>
      <c r="RNP347" s="20"/>
      <c r="RNQ347" s="20"/>
      <c r="RNR347" s="20"/>
      <c r="RNS347" s="20"/>
      <c r="RNT347" s="20"/>
      <c r="RNU347" s="20"/>
      <c r="RNV347" s="20"/>
      <c r="RNW347" s="20"/>
      <c r="RNX347" s="20"/>
      <c r="RNY347" s="20"/>
      <c r="RNZ347" s="20"/>
      <c r="ROA347" s="20"/>
      <c r="ROB347" s="20"/>
      <c r="ROC347" s="20"/>
      <c r="ROD347" s="20"/>
      <c r="ROE347" s="20"/>
      <c r="ROF347" s="20"/>
      <c r="ROG347" s="20"/>
      <c r="ROH347" s="20"/>
      <c r="ROI347" s="20"/>
      <c r="ROJ347" s="20"/>
      <c r="ROK347" s="20"/>
      <c r="ROL347" s="20"/>
      <c r="ROM347" s="20"/>
      <c r="RON347" s="20"/>
      <c r="ROO347" s="20"/>
      <c r="ROP347" s="20"/>
      <c r="ROQ347" s="20"/>
      <c r="ROR347" s="20"/>
      <c r="ROS347" s="20"/>
      <c r="ROT347" s="20"/>
      <c r="ROU347" s="20"/>
      <c r="ROV347" s="20"/>
      <c r="ROW347" s="20"/>
      <c r="ROX347" s="20"/>
      <c r="ROY347" s="20"/>
      <c r="ROZ347" s="20"/>
      <c r="RPA347" s="20"/>
      <c r="RPB347" s="20"/>
      <c r="RPC347" s="20"/>
      <c r="RPD347" s="20"/>
      <c r="RPE347" s="20"/>
      <c r="RPF347" s="20"/>
      <c r="RPG347" s="20"/>
      <c r="RPH347" s="20"/>
      <c r="RPI347" s="20"/>
      <c r="RPJ347" s="20"/>
      <c r="RPK347" s="20"/>
      <c r="RPL347" s="20"/>
      <c r="RPM347" s="20"/>
      <c r="RPN347" s="20"/>
      <c r="RPO347" s="20"/>
      <c r="RPP347" s="20"/>
      <c r="RPQ347" s="20"/>
      <c r="RPR347" s="20"/>
      <c r="RPS347" s="20"/>
      <c r="RPT347" s="20"/>
      <c r="RPU347" s="20"/>
      <c r="RPV347" s="20"/>
      <c r="RPW347" s="20"/>
      <c r="RPX347" s="20"/>
      <c r="RPY347" s="20"/>
      <c r="RPZ347" s="20"/>
      <c r="RQA347" s="20"/>
      <c r="RQB347" s="20"/>
      <c r="RQC347" s="20"/>
      <c r="RQD347" s="20"/>
      <c r="RQE347" s="20"/>
      <c r="RQF347" s="20"/>
      <c r="RQG347" s="20"/>
      <c r="RQH347" s="20"/>
      <c r="RQI347" s="20"/>
      <c r="RQJ347" s="20"/>
      <c r="RQK347" s="20"/>
      <c r="RQL347" s="20"/>
      <c r="RQM347" s="20"/>
      <c r="RQN347" s="20"/>
      <c r="RQO347" s="20"/>
      <c r="RQP347" s="20"/>
      <c r="RQQ347" s="20"/>
      <c r="RQR347" s="20"/>
      <c r="RQS347" s="20"/>
      <c r="RQT347" s="20"/>
      <c r="RQU347" s="20"/>
      <c r="RQV347" s="20"/>
      <c r="RQW347" s="20"/>
      <c r="RQX347" s="20"/>
      <c r="RQY347" s="20"/>
      <c r="RQZ347" s="20"/>
      <c r="RRA347" s="20"/>
      <c r="RRB347" s="20"/>
      <c r="RRC347" s="20"/>
      <c r="RRD347" s="20"/>
      <c r="RRE347" s="20"/>
      <c r="RRF347" s="20"/>
      <c r="RRG347" s="20"/>
      <c r="RRH347" s="20"/>
      <c r="RRI347" s="20"/>
      <c r="RRJ347" s="20"/>
      <c r="RRK347" s="20"/>
      <c r="RRL347" s="20"/>
      <c r="RRM347" s="20"/>
      <c r="RRN347" s="20"/>
      <c r="RRO347" s="20"/>
      <c r="RRP347" s="20"/>
      <c r="RRQ347" s="20"/>
      <c r="RRR347" s="20"/>
      <c r="RRS347" s="20"/>
      <c r="RRT347" s="20"/>
      <c r="RRU347" s="20"/>
      <c r="RRV347" s="20"/>
      <c r="RRW347" s="20"/>
      <c r="RRX347" s="20"/>
      <c r="RRY347" s="20"/>
      <c r="RRZ347" s="20"/>
      <c r="RSA347" s="20"/>
      <c r="RSB347" s="20"/>
      <c r="RSC347" s="20"/>
      <c r="RSD347" s="20"/>
      <c r="RSE347" s="20"/>
      <c r="RSF347" s="20"/>
      <c r="RSG347" s="20"/>
      <c r="RSH347" s="20"/>
      <c r="RSI347" s="20"/>
      <c r="RSJ347" s="20"/>
      <c r="RSK347" s="20"/>
      <c r="RSL347" s="20"/>
      <c r="RSM347" s="20"/>
      <c r="RSN347" s="20"/>
      <c r="RSO347" s="20"/>
      <c r="RSP347" s="20"/>
      <c r="RSQ347" s="20"/>
      <c r="RSR347" s="20"/>
      <c r="RSS347" s="20"/>
      <c r="RST347" s="20"/>
      <c r="RSU347" s="20"/>
      <c r="RSV347" s="20"/>
      <c r="RSW347" s="20"/>
      <c r="RSX347" s="20"/>
      <c r="RSY347" s="20"/>
      <c r="RSZ347" s="20"/>
      <c r="RTA347" s="20"/>
      <c r="RTB347" s="20"/>
      <c r="RTC347" s="20"/>
      <c r="RTD347" s="20"/>
      <c r="RTE347" s="20"/>
      <c r="RTF347" s="20"/>
      <c r="RTG347" s="20"/>
      <c r="RTH347" s="20"/>
      <c r="RTI347" s="20"/>
      <c r="RTJ347" s="20"/>
      <c r="RTK347" s="20"/>
      <c r="RTL347" s="20"/>
      <c r="RTM347" s="20"/>
      <c r="RTN347" s="20"/>
      <c r="RTO347" s="20"/>
      <c r="RTP347" s="20"/>
      <c r="RTQ347" s="20"/>
      <c r="RTR347" s="20"/>
      <c r="RTS347" s="20"/>
      <c r="RTT347" s="20"/>
      <c r="RTU347" s="20"/>
      <c r="RTV347" s="20"/>
      <c r="RTW347" s="20"/>
      <c r="RTX347" s="20"/>
      <c r="RTY347" s="20"/>
      <c r="RTZ347" s="20"/>
      <c r="RUA347" s="20"/>
      <c r="RUB347" s="20"/>
      <c r="RUC347" s="20"/>
      <c r="RUD347" s="20"/>
      <c r="RUE347" s="20"/>
      <c r="RUF347" s="20"/>
      <c r="RUG347" s="20"/>
      <c r="RUH347" s="20"/>
      <c r="RUI347" s="20"/>
      <c r="RUJ347" s="20"/>
      <c r="RUK347" s="20"/>
      <c r="RUL347" s="20"/>
      <c r="RUM347" s="20"/>
      <c r="RUN347" s="20"/>
      <c r="RUO347" s="20"/>
      <c r="RUP347" s="20"/>
      <c r="RUQ347" s="20"/>
      <c r="RUR347" s="20"/>
      <c r="RUS347" s="20"/>
      <c r="RUT347" s="20"/>
      <c r="RUU347" s="20"/>
      <c r="RUV347" s="20"/>
      <c r="RUW347" s="20"/>
      <c r="RUX347" s="20"/>
      <c r="RUY347" s="20"/>
      <c r="RUZ347" s="20"/>
      <c r="RVA347" s="20"/>
      <c r="RVB347" s="20"/>
      <c r="RVC347" s="20"/>
      <c r="RVD347" s="20"/>
      <c r="RVE347" s="20"/>
      <c r="RVF347" s="20"/>
      <c r="RVG347" s="20"/>
      <c r="RVH347" s="20"/>
      <c r="RVI347" s="20"/>
      <c r="RVJ347" s="20"/>
      <c r="RVK347" s="20"/>
      <c r="RVL347" s="20"/>
      <c r="RVM347" s="20"/>
      <c r="RVN347" s="20"/>
      <c r="RVO347" s="20"/>
      <c r="RVP347" s="20"/>
      <c r="RVQ347" s="20"/>
      <c r="RVR347" s="20"/>
      <c r="RVS347" s="20"/>
      <c r="RVT347" s="20"/>
      <c r="RVU347" s="20"/>
      <c r="RVV347" s="20"/>
      <c r="RVW347" s="20"/>
      <c r="RVX347" s="20"/>
      <c r="RVY347" s="20"/>
      <c r="RVZ347" s="20"/>
      <c r="RWA347" s="20"/>
      <c r="RWB347" s="20"/>
      <c r="RWC347" s="20"/>
      <c r="RWD347" s="20"/>
      <c r="RWE347" s="20"/>
      <c r="RWF347" s="20"/>
      <c r="RWG347" s="20"/>
      <c r="RWH347" s="20"/>
      <c r="RWI347" s="20"/>
      <c r="RWJ347" s="20"/>
      <c r="RWK347" s="20"/>
      <c r="RWL347" s="20"/>
      <c r="RWM347" s="20"/>
      <c r="RWN347" s="20"/>
      <c r="RWO347" s="20"/>
      <c r="RWP347" s="20"/>
      <c r="RWQ347" s="20"/>
      <c r="RWR347" s="20"/>
      <c r="RWS347" s="20"/>
      <c r="RWT347" s="20"/>
      <c r="RWU347" s="20"/>
      <c r="RWV347" s="20"/>
      <c r="RWW347" s="20"/>
      <c r="RWX347" s="20"/>
      <c r="RWY347" s="20"/>
      <c r="RWZ347" s="20"/>
      <c r="RXA347" s="20"/>
      <c r="RXB347" s="20"/>
      <c r="RXC347" s="20"/>
      <c r="RXD347" s="20"/>
      <c r="RXE347" s="20"/>
      <c r="RXF347" s="20"/>
      <c r="RXG347" s="20"/>
      <c r="RXH347" s="20"/>
      <c r="RXI347" s="20"/>
      <c r="RXJ347" s="20"/>
      <c r="RXK347" s="20"/>
      <c r="RXL347" s="20"/>
      <c r="RXM347" s="20"/>
      <c r="RXN347" s="20"/>
      <c r="RXO347" s="20"/>
      <c r="RXP347" s="20"/>
      <c r="RXQ347" s="20"/>
      <c r="RXR347" s="20"/>
      <c r="RXS347" s="20"/>
      <c r="RXT347" s="20"/>
      <c r="RXU347" s="20"/>
      <c r="RXV347" s="20"/>
      <c r="RXW347" s="20"/>
      <c r="RXX347" s="20"/>
      <c r="RXY347" s="20"/>
      <c r="RXZ347" s="20"/>
      <c r="RYA347" s="20"/>
      <c r="RYB347" s="20"/>
      <c r="RYC347" s="20"/>
      <c r="RYD347" s="20"/>
      <c r="RYE347" s="20"/>
      <c r="RYF347" s="20"/>
      <c r="RYG347" s="20"/>
      <c r="RYH347" s="20"/>
      <c r="RYI347" s="20"/>
      <c r="RYJ347" s="20"/>
      <c r="RYK347" s="20"/>
      <c r="RYL347" s="20"/>
      <c r="RYM347" s="20"/>
      <c r="RYN347" s="20"/>
      <c r="RYO347" s="20"/>
      <c r="RYP347" s="20"/>
      <c r="RYQ347" s="20"/>
      <c r="RYR347" s="20"/>
      <c r="RYS347" s="20"/>
      <c r="RYT347" s="20"/>
      <c r="RYU347" s="20"/>
      <c r="RYV347" s="20"/>
      <c r="RYW347" s="20"/>
      <c r="RYX347" s="20"/>
      <c r="RYY347" s="20"/>
      <c r="RYZ347" s="20"/>
      <c r="RZA347" s="20"/>
      <c r="RZB347" s="20"/>
      <c r="RZC347" s="20"/>
      <c r="RZD347" s="20"/>
      <c r="RZE347" s="20"/>
      <c r="RZF347" s="20"/>
      <c r="RZG347" s="20"/>
      <c r="RZH347" s="20"/>
      <c r="RZI347" s="20"/>
      <c r="RZJ347" s="20"/>
      <c r="RZK347" s="20"/>
      <c r="RZL347" s="20"/>
      <c r="RZM347" s="20"/>
      <c r="RZN347" s="20"/>
      <c r="RZO347" s="20"/>
      <c r="RZP347" s="20"/>
      <c r="RZQ347" s="20"/>
      <c r="RZR347" s="20"/>
      <c r="RZS347" s="20"/>
      <c r="RZT347" s="20"/>
      <c r="RZU347" s="20"/>
      <c r="RZV347" s="20"/>
      <c r="RZW347" s="20"/>
      <c r="RZX347" s="20"/>
      <c r="RZY347" s="20"/>
      <c r="RZZ347" s="20"/>
      <c r="SAA347" s="20"/>
      <c r="SAB347" s="20"/>
      <c r="SAC347" s="20"/>
      <c r="SAD347" s="20"/>
      <c r="SAE347" s="20"/>
      <c r="SAF347" s="20"/>
      <c r="SAG347" s="20"/>
      <c r="SAH347" s="20"/>
      <c r="SAI347" s="20"/>
      <c r="SAJ347" s="20"/>
      <c r="SAK347" s="20"/>
      <c r="SAL347" s="20"/>
      <c r="SAM347" s="20"/>
      <c r="SAN347" s="20"/>
      <c r="SAO347" s="20"/>
      <c r="SAP347" s="20"/>
      <c r="SAQ347" s="20"/>
      <c r="SAR347" s="20"/>
      <c r="SAS347" s="20"/>
      <c r="SAT347" s="20"/>
      <c r="SAU347" s="20"/>
      <c r="SAV347" s="20"/>
      <c r="SAW347" s="20"/>
      <c r="SAX347" s="20"/>
      <c r="SAY347" s="20"/>
      <c r="SAZ347" s="20"/>
      <c r="SBA347" s="20"/>
      <c r="SBB347" s="20"/>
      <c r="SBC347" s="20"/>
      <c r="SBD347" s="20"/>
      <c r="SBE347" s="20"/>
      <c r="SBF347" s="20"/>
      <c r="SBG347" s="20"/>
      <c r="SBH347" s="20"/>
      <c r="SBI347" s="20"/>
      <c r="SBJ347" s="20"/>
      <c r="SBK347" s="20"/>
      <c r="SBL347" s="20"/>
      <c r="SBM347" s="20"/>
      <c r="SBN347" s="20"/>
      <c r="SBO347" s="20"/>
      <c r="SBP347" s="20"/>
      <c r="SBQ347" s="20"/>
      <c r="SBR347" s="20"/>
      <c r="SBS347" s="20"/>
      <c r="SBT347" s="20"/>
      <c r="SBU347" s="20"/>
      <c r="SBV347" s="20"/>
      <c r="SBW347" s="20"/>
      <c r="SBX347" s="20"/>
      <c r="SBY347" s="20"/>
      <c r="SBZ347" s="20"/>
      <c r="SCA347" s="20"/>
      <c r="SCB347" s="20"/>
      <c r="SCC347" s="20"/>
      <c r="SCD347" s="20"/>
      <c r="SCE347" s="20"/>
      <c r="SCF347" s="20"/>
      <c r="SCG347" s="20"/>
      <c r="SCH347" s="20"/>
      <c r="SCI347" s="20"/>
      <c r="SCJ347" s="20"/>
      <c r="SCK347" s="20"/>
      <c r="SCL347" s="20"/>
      <c r="SCM347" s="20"/>
      <c r="SCN347" s="20"/>
      <c r="SCO347" s="20"/>
      <c r="SCP347" s="20"/>
      <c r="SCQ347" s="20"/>
      <c r="SCR347" s="20"/>
      <c r="SCS347" s="20"/>
      <c r="SCT347" s="20"/>
      <c r="SCU347" s="20"/>
      <c r="SCV347" s="20"/>
      <c r="SCW347" s="20"/>
      <c r="SCX347" s="20"/>
      <c r="SCY347" s="20"/>
      <c r="SCZ347" s="20"/>
      <c r="SDA347" s="20"/>
      <c r="SDB347" s="20"/>
      <c r="SDC347" s="20"/>
      <c r="SDD347" s="20"/>
      <c r="SDE347" s="20"/>
      <c r="SDF347" s="20"/>
      <c r="SDG347" s="20"/>
      <c r="SDH347" s="20"/>
      <c r="SDI347" s="20"/>
      <c r="SDJ347" s="20"/>
      <c r="SDK347" s="20"/>
      <c r="SDL347" s="20"/>
      <c r="SDM347" s="20"/>
      <c r="SDN347" s="20"/>
      <c r="SDO347" s="20"/>
      <c r="SDP347" s="20"/>
      <c r="SDQ347" s="20"/>
      <c r="SDR347" s="20"/>
      <c r="SDS347" s="20"/>
      <c r="SDT347" s="20"/>
      <c r="SDU347" s="20"/>
      <c r="SDV347" s="20"/>
      <c r="SDW347" s="20"/>
      <c r="SDX347" s="20"/>
      <c r="SDY347" s="20"/>
      <c r="SDZ347" s="20"/>
      <c r="SEA347" s="20"/>
      <c r="SEB347" s="20"/>
      <c r="SEC347" s="20"/>
      <c r="SED347" s="20"/>
      <c r="SEE347" s="20"/>
      <c r="SEF347" s="20"/>
      <c r="SEG347" s="20"/>
      <c r="SEH347" s="20"/>
      <c r="SEI347" s="20"/>
      <c r="SEJ347" s="20"/>
      <c r="SEK347" s="20"/>
      <c r="SEL347" s="20"/>
      <c r="SEM347" s="20"/>
      <c r="SEN347" s="20"/>
      <c r="SEO347" s="20"/>
      <c r="SEP347" s="20"/>
      <c r="SEQ347" s="20"/>
      <c r="SER347" s="20"/>
      <c r="SES347" s="20"/>
      <c r="SET347" s="20"/>
      <c r="SEU347" s="20"/>
      <c r="SEV347" s="20"/>
      <c r="SEW347" s="20"/>
      <c r="SEX347" s="20"/>
      <c r="SEY347" s="20"/>
      <c r="SEZ347" s="20"/>
      <c r="SFA347" s="20"/>
      <c r="SFB347" s="20"/>
      <c r="SFC347" s="20"/>
      <c r="SFD347" s="20"/>
      <c r="SFE347" s="20"/>
      <c r="SFF347" s="20"/>
      <c r="SFG347" s="20"/>
      <c r="SFH347" s="20"/>
      <c r="SFI347" s="20"/>
      <c r="SFJ347" s="20"/>
      <c r="SFK347" s="20"/>
      <c r="SFL347" s="20"/>
      <c r="SFM347" s="20"/>
      <c r="SFN347" s="20"/>
      <c r="SFO347" s="20"/>
      <c r="SFP347" s="20"/>
      <c r="SFQ347" s="20"/>
      <c r="SFR347" s="20"/>
      <c r="SFS347" s="20"/>
      <c r="SFT347" s="20"/>
      <c r="SFU347" s="20"/>
      <c r="SFV347" s="20"/>
      <c r="SFW347" s="20"/>
      <c r="SFX347" s="20"/>
      <c r="SFY347" s="20"/>
      <c r="SFZ347" s="20"/>
      <c r="SGA347" s="20"/>
      <c r="SGB347" s="20"/>
      <c r="SGC347" s="20"/>
      <c r="SGD347" s="20"/>
      <c r="SGE347" s="20"/>
      <c r="SGF347" s="20"/>
      <c r="SGG347" s="20"/>
      <c r="SGH347" s="20"/>
      <c r="SGI347" s="20"/>
      <c r="SGJ347" s="20"/>
      <c r="SGK347" s="20"/>
      <c r="SGL347" s="20"/>
      <c r="SGM347" s="20"/>
      <c r="SGN347" s="20"/>
      <c r="SGO347" s="20"/>
      <c r="SGP347" s="20"/>
      <c r="SGQ347" s="20"/>
      <c r="SGR347" s="20"/>
      <c r="SGS347" s="20"/>
      <c r="SGT347" s="20"/>
      <c r="SGU347" s="20"/>
      <c r="SGV347" s="20"/>
      <c r="SGW347" s="20"/>
      <c r="SGX347" s="20"/>
      <c r="SGY347" s="20"/>
      <c r="SGZ347" s="20"/>
      <c r="SHA347" s="20"/>
      <c r="SHB347" s="20"/>
      <c r="SHC347" s="20"/>
      <c r="SHD347" s="20"/>
      <c r="SHE347" s="20"/>
      <c r="SHF347" s="20"/>
      <c r="SHG347" s="20"/>
      <c r="SHH347" s="20"/>
      <c r="SHI347" s="20"/>
      <c r="SHJ347" s="20"/>
      <c r="SHK347" s="20"/>
      <c r="SHL347" s="20"/>
      <c r="SHM347" s="20"/>
      <c r="SHN347" s="20"/>
      <c r="SHO347" s="20"/>
      <c r="SHP347" s="20"/>
      <c r="SHQ347" s="20"/>
      <c r="SHR347" s="20"/>
      <c r="SHS347" s="20"/>
      <c r="SHT347" s="20"/>
      <c r="SHU347" s="20"/>
      <c r="SHV347" s="20"/>
      <c r="SHW347" s="20"/>
      <c r="SHX347" s="20"/>
      <c r="SHY347" s="20"/>
      <c r="SHZ347" s="20"/>
      <c r="SIA347" s="20"/>
      <c r="SIB347" s="20"/>
      <c r="SIC347" s="20"/>
      <c r="SID347" s="20"/>
      <c r="SIE347" s="20"/>
      <c r="SIF347" s="20"/>
      <c r="SIG347" s="20"/>
      <c r="SIH347" s="20"/>
      <c r="SII347" s="20"/>
      <c r="SIJ347" s="20"/>
      <c r="SIK347" s="20"/>
      <c r="SIL347" s="20"/>
      <c r="SIM347" s="20"/>
      <c r="SIN347" s="20"/>
      <c r="SIO347" s="20"/>
      <c r="SIP347" s="20"/>
      <c r="SIQ347" s="20"/>
      <c r="SIR347" s="20"/>
      <c r="SIS347" s="20"/>
      <c r="SIT347" s="20"/>
      <c r="SIU347" s="20"/>
      <c r="SIV347" s="20"/>
      <c r="SIW347" s="20"/>
      <c r="SIX347" s="20"/>
      <c r="SIY347" s="20"/>
      <c r="SIZ347" s="20"/>
      <c r="SJA347" s="20"/>
      <c r="SJB347" s="20"/>
      <c r="SJC347" s="20"/>
      <c r="SJD347" s="20"/>
      <c r="SJE347" s="20"/>
      <c r="SJF347" s="20"/>
      <c r="SJG347" s="20"/>
      <c r="SJH347" s="20"/>
      <c r="SJI347" s="20"/>
      <c r="SJJ347" s="20"/>
      <c r="SJK347" s="20"/>
      <c r="SJL347" s="20"/>
      <c r="SJM347" s="20"/>
      <c r="SJN347" s="20"/>
      <c r="SJO347" s="20"/>
      <c r="SJP347" s="20"/>
      <c r="SJQ347" s="20"/>
      <c r="SJR347" s="20"/>
      <c r="SJS347" s="20"/>
      <c r="SJT347" s="20"/>
      <c r="SJU347" s="20"/>
      <c r="SJV347" s="20"/>
      <c r="SJW347" s="20"/>
      <c r="SJX347" s="20"/>
      <c r="SJY347" s="20"/>
      <c r="SJZ347" s="20"/>
      <c r="SKA347" s="20"/>
      <c r="SKB347" s="20"/>
      <c r="SKC347" s="20"/>
      <c r="SKD347" s="20"/>
      <c r="SKE347" s="20"/>
      <c r="SKF347" s="20"/>
      <c r="SKG347" s="20"/>
      <c r="SKH347" s="20"/>
      <c r="SKI347" s="20"/>
      <c r="SKJ347" s="20"/>
      <c r="SKK347" s="20"/>
      <c r="SKL347" s="20"/>
      <c r="SKM347" s="20"/>
      <c r="SKN347" s="20"/>
      <c r="SKO347" s="20"/>
      <c r="SKP347" s="20"/>
      <c r="SKQ347" s="20"/>
      <c r="SKR347" s="20"/>
      <c r="SKS347" s="20"/>
      <c r="SKT347" s="20"/>
      <c r="SKU347" s="20"/>
      <c r="SKV347" s="20"/>
      <c r="SKW347" s="20"/>
      <c r="SKX347" s="20"/>
      <c r="SKY347" s="20"/>
      <c r="SKZ347" s="20"/>
      <c r="SLA347" s="20"/>
      <c r="SLB347" s="20"/>
      <c r="SLC347" s="20"/>
      <c r="SLD347" s="20"/>
      <c r="SLE347" s="20"/>
      <c r="SLF347" s="20"/>
      <c r="SLG347" s="20"/>
      <c r="SLH347" s="20"/>
      <c r="SLI347" s="20"/>
      <c r="SLJ347" s="20"/>
      <c r="SLK347" s="20"/>
      <c r="SLL347" s="20"/>
      <c r="SLM347" s="20"/>
      <c r="SLN347" s="20"/>
      <c r="SLO347" s="20"/>
      <c r="SLP347" s="20"/>
      <c r="SLQ347" s="20"/>
      <c r="SLR347" s="20"/>
      <c r="SLS347" s="20"/>
      <c r="SLT347" s="20"/>
      <c r="SLU347" s="20"/>
      <c r="SLV347" s="20"/>
      <c r="SLW347" s="20"/>
      <c r="SLX347" s="20"/>
      <c r="SLY347" s="20"/>
      <c r="SLZ347" s="20"/>
      <c r="SMA347" s="20"/>
      <c r="SMB347" s="20"/>
      <c r="SMC347" s="20"/>
      <c r="SMD347" s="20"/>
      <c r="SME347" s="20"/>
      <c r="SMF347" s="20"/>
      <c r="SMG347" s="20"/>
      <c r="SMH347" s="20"/>
      <c r="SMI347" s="20"/>
      <c r="SMJ347" s="20"/>
      <c r="SMK347" s="20"/>
      <c r="SML347" s="20"/>
      <c r="SMM347" s="20"/>
      <c r="SMN347" s="20"/>
      <c r="SMO347" s="20"/>
      <c r="SMP347" s="20"/>
      <c r="SMQ347" s="20"/>
      <c r="SMR347" s="20"/>
      <c r="SMS347" s="20"/>
      <c r="SMT347" s="20"/>
      <c r="SMU347" s="20"/>
      <c r="SMV347" s="20"/>
      <c r="SMW347" s="20"/>
      <c r="SMX347" s="20"/>
      <c r="SMY347" s="20"/>
      <c r="SMZ347" s="20"/>
      <c r="SNA347" s="20"/>
      <c r="SNB347" s="20"/>
      <c r="SNC347" s="20"/>
      <c r="SND347" s="20"/>
      <c r="SNE347" s="20"/>
      <c r="SNF347" s="20"/>
      <c r="SNG347" s="20"/>
      <c r="SNH347" s="20"/>
      <c r="SNI347" s="20"/>
      <c r="SNJ347" s="20"/>
      <c r="SNK347" s="20"/>
      <c r="SNL347" s="20"/>
      <c r="SNM347" s="20"/>
      <c r="SNN347" s="20"/>
      <c r="SNO347" s="20"/>
      <c r="SNP347" s="20"/>
      <c r="SNQ347" s="20"/>
      <c r="SNR347" s="20"/>
      <c r="SNS347" s="20"/>
      <c r="SNT347" s="20"/>
      <c r="SNU347" s="20"/>
      <c r="SNV347" s="20"/>
      <c r="SNW347" s="20"/>
      <c r="SNX347" s="20"/>
      <c r="SNY347" s="20"/>
      <c r="SNZ347" s="20"/>
      <c r="SOA347" s="20"/>
      <c r="SOB347" s="20"/>
      <c r="SOC347" s="20"/>
      <c r="SOD347" s="20"/>
      <c r="SOE347" s="20"/>
      <c r="SOF347" s="20"/>
      <c r="SOG347" s="20"/>
      <c r="SOH347" s="20"/>
      <c r="SOI347" s="20"/>
      <c r="SOJ347" s="20"/>
      <c r="SOK347" s="20"/>
      <c r="SOL347" s="20"/>
      <c r="SOM347" s="20"/>
      <c r="SON347" s="20"/>
      <c r="SOO347" s="20"/>
      <c r="SOP347" s="20"/>
      <c r="SOQ347" s="20"/>
      <c r="SOR347" s="20"/>
      <c r="SOS347" s="20"/>
      <c r="SOT347" s="20"/>
      <c r="SOU347" s="20"/>
      <c r="SOV347" s="20"/>
      <c r="SOW347" s="20"/>
      <c r="SOX347" s="20"/>
      <c r="SOY347" s="20"/>
      <c r="SOZ347" s="20"/>
      <c r="SPA347" s="20"/>
      <c r="SPB347" s="20"/>
      <c r="SPC347" s="20"/>
      <c r="SPD347" s="20"/>
      <c r="SPE347" s="20"/>
      <c r="SPF347" s="20"/>
      <c r="SPG347" s="20"/>
      <c r="SPH347" s="20"/>
      <c r="SPI347" s="20"/>
      <c r="SPJ347" s="20"/>
      <c r="SPK347" s="20"/>
      <c r="SPL347" s="20"/>
      <c r="SPM347" s="20"/>
      <c r="SPN347" s="20"/>
      <c r="SPO347" s="20"/>
      <c r="SPP347" s="20"/>
      <c r="SPQ347" s="20"/>
      <c r="SPR347" s="20"/>
      <c r="SPS347" s="20"/>
      <c r="SPT347" s="20"/>
      <c r="SPU347" s="20"/>
      <c r="SPV347" s="20"/>
      <c r="SPW347" s="20"/>
      <c r="SPX347" s="20"/>
      <c r="SPY347" s="20"/>
      <c r="SPZ347" s="20"/>
      <c r="SQA347" s="20"/>
      <c r="SQB347" s="20"/>
      <c r="SQC347" s="20"/>
      <c r="SQD347" s="20"/>
      <c r="SQE347" s="20"/>
      <c r="SQF347" s="20"/>
      <c r="SQG347" s="20"/>
      <c r="SQH347" s="20"/>
      <c r="SQI347" s="20"/>
      <c r="SQJ347" s="20"/>
      <c r="SQK347" s="20"/>
      <c r="SQL347" s="20"/>
      <c r="SQM347" s="20"/>
      <c r="SQN347" s="20"/>
      <c r="SQO347" s="20"/>
      <c r="SQP347" s="20"/>
      <c r="SQQ347" s="20"/>
      <c r="SQR347" s="20"/>
      <c r="SQS347" s="20"/>
      <c r="SQT347" s="20"/>
      <c r="SQU347" s="20"/>
      <c r="SQV347" s="20"/>
      <c r="SQW347" s="20"/>
      <c r="SQX347" s="20"/>
      <c r="SQY347" s="20"/>
      <c r="SQZ347" s="20"/>
      <c r="SRA347" s="20"/>
      <c r="SRB347" s="20"/>
      <c r="SRC347" s="20"/>
      <c r="SRD347" s="20"/>
      <c r="SRE347" s="20"/>
      <c r="SRF347" s="20"/>
      <c r="SRG347" s="20"/>
      <c r="SRH347" s="20"/>
      <c r="SRI347" s="20"/>
      <c r="SRJ347" s="20"/>
      <c r="SRK347" s="20"/>
      <c r="SRL347" s="20"/>
      <c r="SRM347" s="20"/>
      <c r="SRN347" s="20"/>
      <c r="SRO347" s="20"/>
      <c r="SRP347" s="20"/>
      <c r="SRQ347" s="20"/>
      <c r="SRR347" s="20"/>
      <c r="SRS347" s="20"/>
      <c r="SRT347" s="20"/>
      <c r="SRU347" s="20"/>
      <c r="SRV347" s="20"/>
      <c r="SRW347" s="20"/>
      <c r="SRX347" s="20"/>
      <c r="SRY347" s="20"/>
      <c r="SRZ347" s="20"/>
      <c r="SSA347" s="20"/>
      <c r="SSB347" s="20"/>
      <c r="SSC347" s="20"/>
      <c r="SSD347" s="20"/>
      <c r="SSE347" s="20"/>
      <c r="SSF347" s="20"/>
      <c r="SSG347" s="20"/>
      <c r="SSH347" s="20"/>
      <c r="SSI347" s="20"/>
      <c r="SSJ347" s="20"/>
      <c r="SSK347" s="20"/>
      <c r="SSL347" s="20"/>
      <c r="SSM347" s="20"/>
      <c r="SSN347" s="20"/>
      <c r="SSO347" s="20"/>
      <c r="SSP347" s="20"/>
      <c r="SSQ347" s="20"/>
      <c r="SSR347" s="20"/>
      <c r="SSS347" s="20"/>
      <c r="SST347" s="20"/>
      <c r="SSU347" s="20"/>
      <c r="SSV347" s="20"/>
      <c r="SSW347" s="20"/>
      <c r="SSX347" s="20"/>
      <c r="SSY347" s="20"/>
      <c r="SSZ347" s="20"/>
      <c r="STA347" s="20"/>
      <c r="STB347" s="20"/>
      <c r="STC347" s="20"/>
      <c r="STD347" s="20"/>
      <c r="STE347" s="20"/>
      <c r="STF347" s="20"/>
      <c r="STG347" s="20"/>
      <c r="STH347" s="20"/>
      <c r="STI347" s="20"/>
      <c r="STJ347" s="20"/>
      <c r="STK347" s="20"/>
      <c r="STL347" s="20"/>
      <c r="STM347" s="20"/>
      <c r="STN347" s="20"/>
      <c r="STO347" s="20"/>
      <c r="STP347" s="20"/>
      <c r="STQ347" s="20"/>
      <c r="STR347" s="20"/>
      <c r="STS347" s="20"/>
      <c r="STT347" s="20"/>
      <c r="STU347" s="20"/>
      <c r="STV347" s="20"/>
      <c r="STW347" s="20"/>
      <c r="STX347" s="20"/>
      <c r="STY347" s="20"/>
      <c r="STZ347" s="20"/>
      <c r="SUA347" s="20"/>
      <c r="SUB347" s="20"/>
      <c r="SUC347" s="20"/>
      <c r="SUD347" s="20"/>
      <c r="SUE347" s="20"/>
      <c r="SUF347" s="20"/>
      <c r="SUG347" s="20"/>
      <c r="SUH347" s="20"/>
      <c r="SUI347" s="20"/>
      <c r="SUJ347" s="20"/>
      <c r="SUK347" s="20"/>
      <c r="SUL347" s="20"/>
      <c r="SUM347" s="20"/>
      <c r="SUN347" s="20"/>
      <c r="SUO347" s="20"/>
      <c r="SUP347" s="20"/>
      <c r="SUQ347" s="20"/>
      <c r="SUR347" s="20"/>
      <c r="SUS347" s="20"/>
      <c r="SUT347" s="20"/>
      <c r="SUU347" s="20"/>
      <c r="SUV347" s="20"/>
      <c r="SUW347" s="20"/>
      <c r="SUX347" s="20"/>
      <c r="SUY347" s="20"/>
      <c r="SUZ347" s="20"/>
      <c r="SVA347" s="20"/>
      <c r="SVB347" s="20"/>
      <c r="SVC347" s="20"/>
      <c r="SVD347" s="20"/>
      <c r="SVE347" s="20"/>
      <c r="SVF347" s="20"/>
      <c r="SVG347" s="20"/>
      <c r="SVH347" s="20"/>
      <c r="SVI347" s="20"/>
      <c r="SVJ347" s="20"/>
      <c r="SVK347" s="20"/>
      <c r="SVL347" s="20"/>
      <c r="SVM347" s="20"/>
      <c r="SVN347" s="20"/>
      <c r="SVO347" s="20"/>
      <c r="SVP347" s="20"/>
      <c r="SVQ347" s="20"/>
      <c r="SVR347" s="20"/>
      <c r="SVS347" s="20"/>
      <c r="SVT347" s="20"/>
      <c r="SVU347" s="20"/>
      <c r="SVV347" s="20"/>
      <c r="SVW347" s="20"/>
      <c r="SVX347" s="20"/>
      <c r="SVY347" s="20"/>
      <c r="SVZ347" s="20"/>
      <c r="SWA347" s="20"/>
      <c r="SWB347" s="20"/>
      <c r="SWC347" s="20"/>
      <c r="SWD347" s="20"/>
      <c r="SWE347" s="20"/>
      <c r="SWF347" s="20"/>
      <c r="SWG347" s="20"/>
      <c r="SWH347" s="20"/>
      <c r="SWI347" s="20"/>
      <c r="SWJ347" s="20"/>
      <c r="SWK347" s="20"/>
      <c r="SWL347" s="20"/>
      <c r="SWM347" s="20"/>
      <c r="SWN347" s="20"/>
      <c r="SWO347" s="20"/>
      <c r="SWP347" s="20"/>
      <c r="SWQ347" s="20"/>
      <c r="SWR347" s="20"/>
      <c r="SWS347" s="20"/>
      <c r="SWT347" s="20"/>
      <c r="SWU347" s="20"/>
      <c r="SWV347" s="20"/>
      <c r="SWW347" s="20"/>
      <c r="SWX347" s="20"/>
      <c r="SWY347" s="20"/>
      <c r="SWZ347" s="20"/>
      <c r="SXA347" s="20"/>
      <c r="SXB347" s="20"/>
      <c r="SXC347" s="20"/>
      <c r="SXD347" s="20"/>
      <c r="SXE347" s="20"/>
      <c r="SXF347" s="20"/>
      <c r="SXG347" s="20"/>
      <c r="SXH347" s="20"/>
      <c r="SXI347" s="20"/>
      <c r="SXJ347" s="20"/>
      <c r="SXK347" s="20"/>
      <c r="SXL347" s="20"/>
      <c r="SXM347" s="20"/>
      <c r="SXN347" s="20"/>
      <c r="SXO347" s="20"/>
      <c r="SXP347" s="20"/>
      <c r="SXQ347" s="20"/>
      <c r="SXR347" s="20"/>
      <c r="SXS347" s="20"/>
      <c r="SXT347" s="20"/>
      <c r="SXU347" s="20"/>
      <c r="SXV347" s="20"/>
      <c r="SXW347" s="20"/>
      <c r="SXX347" s="20"/>
      <c r="SXY347" s="20"/>
      <c r="SXZ347" s="20"/>
      <c r="SYA347" s="20"/>
      <c r="SYB347" s="20"/>
      <c r="SYC347" s="20"/>
      <c r="SYD347" s="20"/>
      <c r="SYE347" s="20"/>
      <c r="SYF347" s="20"/>
      <c r="SYG347" s="20"/>
      <c r="SYH347" s="20"/>
      <c r="SYI347" s="20"/>
      <c r="SYJ347" s="20"/>
      <c r="SYK347" s="20"/>
      <c r="SYL347" s="20"/>
      <c r="SYM347" s="20"/>
      <c r="SYN347" s="20"/>
      <c r="SYO347" s="20"/>
      <c r="SYP347" s="20"/>
      <c r="SYQ347" s="20"/>
      <c r="SYR347" s="20"/>
      <c r="SYS347" s="20"/>
      <c r="SYT347" s="20"/>
      <c r="SYU347" s="20"/>
      <c r="SYV347" s="20"/>
      <c r="SYW347" s="20"/>
      <c r="SYX347" s="20"/>
      <c r="SYY347" s="20"/>
      <c r="SYZ347" s="20"/>
      <c r="SZA347" s="20"/>
      <c r="SZB347" s="20"/>
      <c r="SZC347" s="20"/>
      <c r="SZD347" s="20"/>
      <c r="SZE347" s="20"/>
      <c r="SZF347" s="20"/>
      <c r="SZG347" s="20"/>
      <c r="SZH347" s="20"/>
      <c r="SZI347" s="20"/>
      <c r="SZJ347" s="20"/>
      <c r="SZK347" s="20"/>
      <c r="SZL347" s="20"/>
      <c r="SZM347" s="20"/>
      <c r="SZN347" s="20"/>
      <c r="SZO347" s="20"/>
      <c r="SZP347" s="20"/>
      <c r="SZQ347" s="20"/>
      <c r="SZR347" s="20"/>
      <c r="SZS347" s="20"/>
      <c r="SZT347" s="20"/>
      <c r="SZU347" s="20"/>
      <c r="SZV347" s="20"/>
      <c r="SZW347" s="20"/>
      <c r="SZX347" s="20"/>
      <c r="SZY347" s="20"/>
      <c r="SZZ347" s="20"/>
      <c r="TAA347" s="20"/>
      <c r="TAB347" s="20"/>
      <c r="TAC347" s="20"/>
      <c r="TAD347" s="20"/>
      <c r="TAE347" s="20"/>
      <c r="TAF347" s="20"/>
      <c r="TAG347" s="20"/>
      <c r="TAH347" s="20"/>
      <c r="TAI347" s="20"/>
      <c r="TAJ347" s="20"/>
      <c r="TAK347" s="20"/>
      <c r="TAL347" s="20"/>
      <c r="TAM347" s="20"/>
      <c r="TAN347" s="20"/>
      <c r="TAO347" s="20"/>
      <c r="TAP347" s="20"/>
      <c r="TAQ347" s="20"/>
      <c r="TAR347" s="20"/>
      <c r="TAS347" s="20"/>
      <c r="TAT347" s="20"/>
      <c r="TAU347" s="20"/>
      <c r="TAV347" s="20"/>
      <c r="TAW347" s="20"/>
      <c r="TAX347" s="20"/>
      <c r="TAY347" s="20"/>
      <c r="TAZ347" s="20"/>
      <c r="TBA347" s="20"/>
      <c r="TBB347" s="20"/>
      <c r="TBC347" s="20"/>
      <c r="TBD347" s="20"/>
      <c r="TBE347" s="20"/>
      <c r="TBF347" s="20"/>
      <c r="TBG347" s="20"/>
      <c r="TBH347" s="20"/>
      <c r="TBI347" s="20"/>
      <c r="TBJ347" s="20"/>
      <c r="TBK347" s="20"/>
      <c r="TBL347" s="20"/>
      <c r="TBM347" s="20"/>
      <c r="TBN347" s="20"/>
      <c r="TBO347" s="20"/>
      <c r="TBP347" s="20"/>
      <c r="TBQ347" s="20"/>
      <c r="TBR347" s="20"/>
      <c r="TBS347" s="20"/>
      <c r="TBT347" s="20"/>
      <c r="TBU347" s="20"/>
      <c r="TBV347" s="20"/>
      <c r="TBW347" s="20"/>
      <c r="TBX347" s="20"/>
      <c r="TBY347" s="20"/>
      <c r="TBZ347" s="20"/>
      <c r="TCA347" s="20"/>
      <c r="TCB347" s="20"/>
      <c r="TCC347" s="20"/>
      <c r="TCD347" s="20"/>
      <c r="TCE347" s="20"/>
      <c r="TCF347" s="20"/>
      <c r="TCG347" s="20"/>
      <c r="TCH347" s="20"/>
      <c r="TCI347" s="20"/>
      <c r="TCJ347" s="20"/>
      <c r="TCK347" s="20"/>
      <c r="TCL347" s="20"/>
      <c r="TCM347" s="20"/>
      <c r="TCN347" s="20"/>
      <c r="TCO347" s="20"/>
      <c r="TCP347" s="20"/>
      <c r="TCQ347" s="20"/>
      <c r="TCR347" s="20"/>
      <c r="TCS347" s="20"/>
      <c r="TCT347" s="20"/>
      <c r="TCU347" s="20"/>
      <c r="TCV347" s="20"/>
      <c r="TCW347" s="20"/>
      <c r="TCX347" s="20"/>
      <c r="TCY347" s="20"/>
      <c r="TCZ347" s="20"/>
      <c r="TDA347" s="20"/>
      <c r="TDB347" s="20"/>
      <c r="TDC347" s="20"/>
      <c r="TDD347" s="20"/>
      <c r="TDE347" s="20"/>
      <c r="TDF347" s="20"/>
      <c r="TDG347" s="20"/>
      <c r="TDH347" s="20"/>
      <c r="TDI347" s="20"/>
      <c r="TDJ347" s="20"/>
      <c r="TDK347" s="20"/>
      <c r="TDL347" s="20"/>
      <c r="TDM347" s="20"/>
      <c r="TDN347" s="20"/>
      <c r="TDO347" s="20"/>
      <c r="TDP347" s="20"/>
      <c r="TDQ347" s="20"/>
      <c r="TDR347" s="20"/>
      <c r="TDS347" s="20"/>
      <c r="TDT347" s="20"/>
      <c r="TDU347" s="20"/>
      <c r="TDV347" s="20"/>
      <c r="TDW347" s="20"/>
      <c r="TDX347" s="20"/>
      <c r="TDY347" s="20"/>
      <c r="TDZ347" s="20"/>
      <c r="TEA347" s="20"/>
      <c r="TEB347" s="20"/>
      <c r="TEC347" s="20"/>
      <c r="TED347" s="20"/>
      <c r="TEE347" s="20"/>
      <c r="TEF347" s="20"/>
      <c r="TEG347" s="20"/>
      <c r="TEH347" s="20"/>
      <c r="TEI347" s="20"/>
      <c r="TEJ347" s="20"/>
      <c r="TEK347" s="20"/>
      <c r="TEL347" s="20"/>
      <c r="TEM347" s="20"/>
      <c r="TEN347" s="20"/>
      <c r="TEO347" s="20"/>
      <c r="TEP347" s="20"/>
      <c r="TEQ347" s="20"/>
      <c r="TER347" s="20"/>
      <c r="TES347" s="20"/>
      <c r="TET347" s="20"/>
      <c r="TEU347" s="20"/>
      <c r="TEV347" s="20"/>
      <c r="TEW347" s="20"/>
      <c r="TEX347" s="20"/>
      <c r="TEY347" s="20"/>
      <c r="TEZ347" s="20"/>
      <c r="TFA347" s="20"/>
      <c r="TFB347" s="20"/>
      <c r="TFC347" s="20"/>
      <c r="TFD347" s="20"/>
      <c r="TFE347" s="20"/>
      <c r="TFF347" s="20"/>
      <c r="TFG347" s="20"/>
      <c r="TFH347" s="20"/>
      <c r="TFI347" s="20"/>
      <c r="TFJ347" s="20"/>
      <c r="TFK347" s="20"/>
      <c r="TFL347" s="20"/>
      <c r="TFM347" s="20"/>
      <c r="TFN347" s="20"/>
      <c r="TFO347" s="20"/>
      <c r="TFP347" s="20"/>
      <c r="TFQ347" s="20"/>
      <c r="TFR347" s="20"/>
      <c r="TFS347" s="20"/>
      <c r="TFT347" s="20"/>
      <c r="TFU347" s="20"/>
      <c r="TFV347" s="20"/>
      <c r="TFW347" s="20"/>
      <c r="TFX347" s="20"/>
      <c r="TFY347" s="20"/>
      <c r="TFZ347" s="20"/>
      <c r="TGA347" s="20"/>
      <c r="TGB347" s="20"/>
      <c r="TGC347" s="20"/>
      <c r="TGD347" s="20"/>
      <c r="TGE347" s="20"/>
      <c r="TGF347" s="20"/>
      <c r="TGG347" s="20"/>
      <c r="TGH347" s="20"/>
      <c r="TGI347" s="20"/>
      <c r="TGJ347" s="20"/>
      <c r="TGK347" s="20"/>
      <c r="TGL347" s="20"/>
      <c r="TGM347" s="20"/>
      <c r="TGN347" s="20"/>
      <c r="TGO347" s="20"/>
      <c r="TGP347" s="20"/>
      <c r="TGQ347" s="20"/>
      <c r="TGR347" s="20"/>
      <c r="TGS347" s="20"/>
      <c r="TGT347" s="20"/>
      <c r="TGU347" s="20"/>
      <c r="TGV347" s="20"/>
      <c r="TGW347" s="20"/>
      <c r="TGX347" s="20"/>
      <c r="TGY347" s="20"/>
      <c r="TGZ347" s="20"/>
      <c r="THA347" s="20"/>
      <c r="THB347" s="20"/>
      <c r="THC347" s="20"/>
      <c r="THD347" s="20"/>
      <c r="THE347" s="20"/>
      <c r="THF347" s="20"/>
      <c r="THG347" s="20"/>
      <c r="THH347" s="20"/>
      <c r="THI347" s="20"/>
      <c r="THJ347" s="20"/>
      <c r="THK347" s="20"/>
      <c r="THL347" s="20"/>
      <c r="THM347" s="20"/>
      <c r="THN347" s="20"/>
      <c r="THO347" s="20"/>
      <c r="THP347" s="20"/>
      <c r="THQ347" s="20"/>
      <c r="THR347" s="20"/>
      <c r="THS347" s="20"/>
      <c r="THT347" s="20"/>
      <c r="THU347" s="20"/>
      <c r="THV347" s="20"/>
      <c r="THW347" s="20"/>
      <c r="THX347" s="20"/>
      <c r="THY347" s="20"/>
      <c r="THZ347" s="20"/>
      <c r="TIA347" s="20"/>
      <c r="TIB347" s="20"/>
      <c r="TIC347" s="20"/>
      <c r="TID347" s="20"/>
      <c r="TIE347" s="20"/>
      <c r="TIF347" s="20"/>
      <c r="TIG347" s="20"/>
      <c r="TIH347" s="20"/>
      <c r="TII347" s="20"/>
      <c r="TIJ347" s="20"/>
      <c r="TIK347" s="20"/>
      <c r="TIL347" s="20"/>
      <c r="TIM347" s="20"/>
      <c r="TIN347" s="20"/>
      <c r="TIO347" s="20"/>
      <c r="TIP347" s="20"/>
      <c r="TIQ347" s="20"/>
      <c r="TIR347" s="20"/>
      <c r="TIS347" s="20"/>
      <c r="TIT347" s="20"/>
      <c r="TIU347" s="20"/>
      <c r="TIV347" s="20"/>
      <c r="TIW347" s="20"/>
      <c r="TIX347" s="20"/>
      <c r="TIY347" s="20"/>
      <c r="TIZ347" s="20"/>
      <c r="TJA347" s="20"/>
      <c r="TJB347" s="20"/>
      <c r="TJC347" s="20"/>
      <c r="TJD347" s="20"/>
      <c r="TJE347" s="20"/>
      <c r="TJF347" s="20"/>
      <c r="TJG347" s="20"/>
      <c r="TJH347" s="20"/>
      <c r="TJI347" s="20"/>
      <c r="TJJ347" s="20"/>
      <c r="TJK347" s="20"/>
      <c r="TJL347" s="20"/>
      <c r="TJM347" s="20"/>
      <c r="TJN347" s="20"/>
      <c r="TJO347" s="20"/>
      <c r="TJP347" s="20"/>
      <c r="TJQ347" s="20"/>
      <c r="TJR347" s="20"/>
      <c r="TJS347" s="20"/>
      <c r="TJT347" s="20"/>
      <c r="TJU347" s="20"/>
      <c r="TJV347" s="20"/>
      <c r="TJW347" s="20"/>
      <c r="TJX347" s="20"/>
      <c r="TJY347" s="20"/>
      <c r="TJZ347" s="20"/>
      <c r="TKA347" s="20"/>
      <c r="TKB347" s="20"/>
      <c r="TKC347" s="20"/>
      <c r="TKD347" s="20"/>
      <c r="TKE347" s="20"/>
      <c r="TKF347" s="20"/>
      <c r="TKG347" s="20"/>
      <c r="TKH347" s="20"/>
      <c r="TKI347" s="20"/>
      <c r="TKJ347" s="20"/>
      <c r="TKK347" s="20"/>
      <c r="TKL347" s="20"/>
      <c r="TKM347" s="20"/>
      <c r="TKN347" s="20"/>
      <c r="TKO347" s="20"/>
      <c r="TKP347" s="20"/>
      <c r="TKQ347" s="20"/>
      <c r="TKR347" s="20"/>
      <c r="TKS347" s="20"/>
      <c r="TKT347" s="20"/>
      <c r="TKU347" s="20"/>
      <c r="TKV347" s="20"/>
      <c r="TKW347" s="20"/>
      <c r="TKX347" s="20"/>
      <c r="TKY347" s="20"/>
      <c r="TKZ347" s="20"/>
      <c r="TLA347" s="20"/>
      <c r="TLB347" s="20"/>
      <c r="TLC347" s="20"/>
      <c r="TLD347" s="20"/>
      <c r="TLE347" s="20"/>
      <c r="TLF347" s="20"/>
      <c r="TLG347" s="20"/>
      <c r="TLH347" s="20"/>
      <c r="TLI347" s="20"/>
      <c r="TLJ347" s="20"/>
      <c r="TLK347" s="20"/>
      <c r="TLL347" s="20"/>
      <c r="TLM347" s="20"/>
      <c r="TLN347" s="20"/>
      <c r="TLO347" s="20"/>
      <c r="TLP347" s="20"/>
      <c r="TLQ347" s="20"/>
      <c r="TLR347" s="20"/>
      <c r="TLS347" s="20"/>
      <c r="TLT347" s="20"/>
      <c r="TLU347" s="20"/>
      <c r="TLV347" s="20"/>
      <c r="TLW347" s="20"/>
      <c r="TLX347" s="20"/>
      <c r="TLY347" s="20"/>
      <c r="TLZ347" s="20"/>
      <c r="TMA347" s="20"/>
      <c r="TMB347" s="20"/>
      <c r="TMC347" s="20"/>
      <c r="TMD347" s="20"/>
      <c r="TME347" s="20"/>
      <c r="TMF347" s="20"/>
      <c r="TMG347" s="20"/>
      <c r="TMH347" s="20"/>
      <c r="TMI347" s="20"/>
      <c r="TMJ347" s="20"/>
      <c r="TMK347" s="20"/>
      <c r="TML347" s="20"/>
      <c r="TMM347" s="20"/>
      <c r="TMN347" s="20"/>
      <c r="TMO347" s="20"/>
      <c r="TMP347" s="20"/>
      <c r="TMQ347" s="20"/>
      <c r="TMR347" s="20"/>
      <c r="TMS347" s="20"/>
      <c r="TMT347" s="20"/>
      <c r="TMU347" s="20"/>
      <c r="TMV347" s="20"/>
      <c r="TMW347" s="20"/>
      <c r="TMX347" s="20"/>
      <c r="TMY347" s="20"/>
      <c r="TMZ347" s="20"/>
      <c r="TNA347" s="20"/>
      <c r="TNB347" s="20"/>
      <c r="TNC347" s="20"/>
      <c r="TND347" s="20"/>
      <c r="TNE347" s="20"/>
      <c r="TNF347" s="20"/>
      <c r="TNG347" s="20"/>
      <c r="TNH347" s="20"/>
      <c r="TNI347" s="20"/>
      <c r="TNJ347" s="20"/>
      <c r="TNK347" s="20"/>
      <c r="TNL347" s="20"/>
      <c r="TNM347" s="20"/>
      <c r="TNN347" s="20"/>
      <c r="TNO347" s="20"/>
      <c r="TNP347" s="20"/>
      <c r="TNQ347" s="20"/>
      <c r="TNR347" s="20"/>
      <c r="TNS347" s="20"/>
      <c r="TNT347" s="20"/>
      <c r="TNU347" s="20"/>
      <c r="TNV347" s="20"/>
      <c r="TNW347" s="20"/>
      <c r="TNX347" s="20"/>
      <c r="TNY347" s="20"/>
      <c r="TNZ347" s="20"/>
      <c r="TOA347" s="20"/>
      <c r="TOB347" s="20"/>
      <c r="TOC347" s="20"/>
      <c r="TOD347" s="20"/>
      <c r="TOE347" s="20"/>
      <c r="TOF347" s="20"/>
      <c r="TOG347" s="20"/>
      <c r="TOH347" s="20"/>
      <c r="TOI347" s="20"/>
      <c r="TOJ347" s="20"/>
      <c r="TOK347" s="20"/>
      <c r="TOL347" s="20"/>
      <c r="TOM347" s="20"/>
      <c r="TON347" s="20"/>
      <c r="TOO347" s="20"/>
      <c r="TOP347" s="20"/>
      <c r="TOQ347" s="20"/>
      <c r="TOR347" s="20"/>
      <c r="TOS347" s="20"/>
      <c r="TOT347" s="20"/>
      <c r="TOU347" s="20"/>
      <c r="TOV347" s="20"/>
      <c r="TOW347" s="20"/>
      <c r="TOX347" s="20"/>
      <c r="TOY347" s="20"/>
      <c r="TOZ347" s="20"/>
      <c r="TPA347" s="20"/>
      <c r="TPB347" s="20"/>
      <c r="TPC347" s="20"/>
      <c r="TPD347" s="20"/>
      <c r="TPE347" s="20"/>
      <c r="TPF347" s="20"/>
      <c r="TPG347" s="20"/>
      <c r="TPH347" s="20"/>
      <c r="TPI347" s="20"/>
      <c r="TPJ347" s="20"/>
      <c r="TPK347" s="20"/>
      <c r="TPL347" s="20"/>
      <c r="TPM347" s="20"/>
      <c r="TPN347" s="20"/>
      <c r="TPO347" s="20"/>
      <c r="TPP347" s="20"/>
      <c r="TPQ347" s="20"/>
      <c r="TPR347" s="20"/>
      <c r="TPS347" s="20"/>
      <c r="TPT347" s="20"/>
      <c r="TPU347" s="20"/>
      <c r="TPV347" s="20"/>
      <c r="TPW347" s="20"/>
      <c r="TPX347" s="20"/>
      <c r="TPY347" s="20"/>
      <c r="TPZ347" s="20"/>
      <c r="TQA347" s="20"/>
      <c r="TQB347" s="20"/>
      <c r="TQC347" s="20"/>
      <c r="TQD347" s="20"/>
      <c r="TQE347" s="20"/>
      <c r="TQF347" s="20"/>
      <c r="TQG347" s="20"/>
      <c r="TQH347" s="20"/>
      <c r="TQI347" s="20"/>
      <c r="TQJ347" s="20"/>
      <c r="TQK347" s="20"/>
      <c r="TQL347" s="20"/>
      <c r="TQM347" s="20"/>
      <c r="TQN347" s="20"/>
      <c r="TQO347" s="20"/>
      <c r="TQP347" s="20"/>
      <c r="TQQ347" s="20"/>
      <c r="TQR347" s="20"/>
      <c r="TQS347" s="20"/>
      <c r="TQT347" s="20"/>
      <c r="TQU347" s="20"/>
      <c r="TQV347" s="20"/>
      <c r="TQW347" s="20"/>
      <c r="TQX347" s="20"/>
      <c r="TQY347" s="20"/>
      <c r="TQZ347" s="20"/>
      <c r="TRA347" s="20"/>
      <c r="TRB347" s="20"/>
      <c r="TRC347" s="20"/>
      <c r="TRD347" s="20"/>
      <c r="TRE347" s="20"/>
      <c r="TRF347" s="20"/>
      <c r="TRG347" s="20"/>
      <c r="TRH347" s="20"/>
      <c r="TRI347" s="20"/>
      <c r="TRJ347" s="20"/>
      <c r="TRK347" s="20"/>
      <c r="TRL347" s="20"/>
      <c r="TRM347" s="20"/>
      <c r="TRN347" s="20"/>
      <c r="TRO347" s="20"/>
      <c r="TRP347" s="20"/>
      <c r="TRQ347" s="20"/>
      <c r="TRR347" s="20"/>
      <c r="TRS347" s="20"/>
      <c r="TRT347" s="20"/>
      <c r="TRU347" s="20"/>
      <c r="TRV347" s="20"/>
      <c r="TRW347" s="20"/>
      <c r="TRX347" s="20"/>
      <c r="TRY347" s="20"/>
      <c r="TRZ347" s="20"/>
      <c r="TSA347" s="20"/>
      <c r="TSB347" s="20"/>
      <c r="TSC347" s="20"/>
      <c r="TSD347" s="20"/>
      <c r="TSE347" s="20"/>
      <c r="TSF347" s="20"/>
      <c r="TSG347" s="20"/>
      <c r="TSH347" s="20"/>
      <c r="TSI347" s="20"/>
      <c r="TSJ347" s="20"/>
      <c r="TSK347" s="20"/>
      <c r="TSL347" s="20"/>
      <c r="TSM347" s="20"/>
      <c r="TSN347" s="20"/>
      <c r="TSO347" s="20"/>
      <c r="TSP347" s="20"/>
      <c r="TSQ347" s="20"/>
      <c r="TSR347" s="20"/>
      <c r="TSS347" s="20"/>
      <c r="TST347" s="20"/>
      <c r="TSU347" s="20"/>
      <c r="TSV347" s="20"/>
      <c r="TSW347" s="20"/>
      <c r="TSX347" s="20"/>
      <c r="TSY347" s="20"/>
      <c r="TSZ347" s="20"/>
      <c r="TTA347" s="20"/>
      <c r="TTB347" s="20"/>
      <c r="TTC347" s="20"/>
      <c r="TTD347" s="20"/>
      <c r="TTE347" s="20"/>
      <c r="TTF347" s="20"/>
      <c r="TTG347" s="20"/>
      <c r="TTH347" s="20"/>
      <c r="TTI347" s="20"/>
      <c r="TTJ347" s="20"/>
      <c r="TTK347" s="20"/>
      <c r="TTL347" s="20"/>
      <c r="TTM347" s="20"/>
      <c r="TTN347" s="20"/>
      <c r="TTO347" s="20"/>
      <c r="TTP347" s="20"/>
      <c r="TTQ347" s="20"/>
      <c r="TTR347" s="20"/>
      <c r="TTS347" s="20"/>
      <c r="TTT347" s="20"/>
      <c r="TTU347" s="20"/>
      <c r="TTV347" s="20"/>
      <c r="TTW347" s="20"/>
      <c r="TTX347" s="20"/>
      <c r="TTY347" s="20"/>
      <c r="TTZ347" s="20"/>
      <c r="TUA347" s="20"/>
      <c r="TUB347" s="20"/>
      <c r="TUC347" s="20"/>
      <c r="TUD347" s="20"/>
      <c r="TUE347" s="20"/>
      <c r="TUF347" s="20"/>
      <c r="TUG347" s="20"/>
      <c r="TUH347" s="20"/>
      <c r="TUI347" s="20"/>
      <c r="TUJ347" s="20"/>
      <c r="TUK347" s="20"/>
      <c r="TUL347" s="20"/>
      <c r="TUM347" s="20"/>
      <c r="TUN347" s="20"/>
      <c r="TUO347" s="20"/>
      <c r="TUP347" s="20"/>
      <c r="TUQ347" s="20"/>
      <c r="TUR347" s="20"/>
      <c r="TUS347" s="20"/>
      <c r="TUT347" s="20"/>
      <c r="TUU347" s="20"/>
      <c r="TUV347" s="20"/>
      <c r="TUW347" s="20"/>
      <c r="TUX347" s="20"/>
      <c r="TUY347" s="20"/>
      <c r="TUZ347" s="20"/>
      <c r="TVA347" s="20"/>
      <c r="TVB347" s="20"/>
      <c r="TVC347" s="20"/>
      <c r="TVD347" s="20"/>
      <c r="TVE347" s="20"/>
      <c r="TVF347" s="20"/>
      <c r="TVG347" s="20"/>
      <c r="TVH347" s="20"/>
      <c r="TVI347" s="20"/>
      <c r="TVJ347" s="20"/>
      <c r="TVK347" s="20"/>
      <c r="TVL347" s="20"/>
      <c r="TVM347" s="20"/>
      <c r="TVN347" s="20"/>
      <c r="TVO347" s="20"/>
      <c r="TVP347" s="20"/>
      <c r="TVQ347" s="20"/>
      <c r="TVR347" s="20"/>
      <c r="TVS347" s="20"/>
      <c r="TVT347" s="20"/>
      <c r="TVU347" s="20"/>
      <c r="TVV347" s="20"/>
      <c r="TVW347" s="20"/>
      <c r="TVX347" s="20"/>
      <c r="TVY347" s="20"/>
      <c r="TVZ347" s="20"/>
      <c r="TWA347" s="20"/>
      <c r="TWB347" s="20"/>
      <c r="TWC347" s="20"/>
      <c r="TWD347" s="20"/>
      <c r="TWE347" s="20"/>
      <c r="TWF347" s="20"/>
      <c r="TWG347" s="20"/>
      <c r="TWH347" s="20"/>
      <c r="TWI347" s="20"/>
      <c r="TWJ347" s="20"/>
      <c r="TWK347" s="20"/>
      <c r="TWL347" s="20"/>
      <c r="TWM347" s="20"/>
      <c r="TWN347" s="20"/>
      <c r="TWO347" s="20"/>
      <c r="TWP347" s="20"/>
      <c r="TWQ347" s="20"/>
      <c r="TWR347" s="20"/>
      <c r="TWS347" s="20"/>
      <c r="TWT347" s="20"/>
      <c r="TWU347" s="20"/>
      <c r="TWV347" s="20"/>
      <c r="TWW347" s="20"/>
      <c r="TWX347" s="20"/>
      <c r="TWY347" s="20"/>
      <c r="TWZ347" s="20"/>
      <c r="TXA347" s="20"/>
      <c r="TXB347" s="20"/>
      <c r="TXC347" s="20"/>
      <c r="TXD347" s="20"/>
      <c r="TXE347" s="20"/>
      <c r="TXF347" s="20"/>
      <c r="TXG347" s="20"/>
      <c r="TXH347" s="20"/>
      <c r="TXI347" s="20"/>
      <c r="TXJ347" s="20"/>
      <c r="TXK347" s="20"/>
      <c r="TXL347" s="20"/>
      <c r="TXM347" s="20"/>
      <c r="TXN347" s="20"/>
      <c r="TXO347" s="20"/>
      <c r="TXP347" s="20"/>
      <c r="TXQ347" s="20"/>
      <c r="TXR347" s="20"/>
      <c r="TXS347" s="20"/>
      <c r="TXT347" s="20"/>
      <c r="TXU347" s="20"/>
      <c r="TXV347" s="20"/>
      <c r="TXW347" s="20"/>
      <c r="TXX347" s="20"/>
      <c r="TXY347" s="20"/>
      <c r="TXZ347" s="20"/>
      <c r="TYA347" s="20"/>
      <c r="TYB347" s="20"/>
      <c r="TYC347" s="20"/>
      <c r="TYD347" s="20"/>
      <c r="TYE347" s="20"/>
      <c r="TYF347" s="20"/>
      <c r="TYG347" s="20"/>
      <c r="TYH347" s="20"/>
      <c r="TYI347" s="20"/>
      <c r="TYJ347" s="20"/>
      <c r="TYK347" s="20"/>
      <c r="TYL347" s="20"/>
      <c r="TYM347" s="20"/>
      <c r="TYN347" s="20"/>
      <c r="TYO347" s="20"/>
      <c r="TYP347" s="20"/>
      <c r="TYQ347" s="20"/>
      <c r="TYR347" s="20"/>
      <c r="TYS347" s="20"/>
      <c r="TYT347" s="20"/>
      <c r="TYU347" s="20"/>
      <c r="TYV347" s="20"/>
      <c r="TYW347" s="20"/>
      <c r="TYX347" s="20"/>
      <c r="TYY347" s="20"/>
      <c r="TYZ347" s="20"/>
      <c r="TZA347" s="20"/>
      <c r="TZB347" s="20"/>
      <c r="TZC347" s="20"/>
      <c r="TZD347" s="20"/>
      <c r="TZE347" s="20"/>
      <c r="TZF347" s="20"/>
      <c r="TZG347" s="20"/>
      <c r="TZH347" s="20"/>
      <c r="TZI347" s="20"/>
      <c r="TZJ347" s="20"/>
      <c r="TZK347" s="20"/>
      <c r="TZL347" s="20"/>
      <c r="TZM347" s="20"/>
      <c r="TZN347" s="20"/>
      <c r="TZO347" s="20"/>
      <c r="TZP347" s="20"/>
      <c r="TZQ347" s="20"/>
      <c r="TZR347" s="20"/>
      <c r="TZS347" s="20"/>
      <c r="TZT347" s="20"/>
      <c r="TZU347" s="20"/>
      <c r="TZV347" s="20"/>
      <c r="TZW347" s="20"/>
      <c r="TZX347" s="20"/>
      <c r="TZY347" s="20"/>
      <c r="TZZ347" s="20"/>
      <c r="UAA347" s="20"/>
      <c r="UAB347" s="20"/>
      <c r="UAC347" s="20"/>
      <c r="UAD347" s="20"/>
      <c r="UAE347" s="20"/>
      <c r="UAF347" s="20"/>
      <c r="UAG347" s="20"/>
      <c r="UAH347" s="20"/>
      <c r="UAI347" s="20"/>
      <c r="UAJ347" s="20"/>
      <c r="UAK347" s="20"/>
      <c r="UAL347" s="20"/>
      <c r="UAM347" s="20"/>
      <c r="UAN347" s="20"/>
      <c r="UAO347" s="20"/>
      <c r="UAP347" s="20"/>
      <c r="UAQ347" s="20"/>
      <c r="UAR347" s="20"/>
      <c r="UAS347" s="20"/>
      <c r="UAT347" s="20"/>
      <c r="UAU347" s="20"/>
      <c r="UAV347" s="20"/>
      <c r="UAW347" s="20"/>
      <c r="UAX347" s="20"/>
      <c r="UAY347" s="20"/>
      <c r="UAZ347" s="20"/>
      <c r="UBA347" s="20"/>
      <c r="UBB347" s="20"/>
      <c r="UBC347" s="20"/>
      <c r="UBD347" s="20"/>
      <c r="UBE347" s="20"/>
      <c r="UBF347" s="20"/>
      <c r="UBG347" s="20"/>
      <c r="UBH347" s="20"/>
      <c r="UBI347" s="20"/>
      <c r="UBJ347" s="20"/>
      <c r="UBK347" s="20"/>
      <c r="UBL347" s="20"/>
      <c r="UBM347" s="20"/>
      <c r="UBN347" s="20"/>
      <c r="UBO347" s="20"/>
      <c r="UBP347" s="20"/>
      <c r="UBQ347" s="20"/>
      <c r="UBR347" s="20"/>
      <c r="UBS347" s="20"/>
      <c r="UBT347" s="20"/>
      <c r="UBU347" s="20"/>
      <c r="UBV347" s="20"/>
      <c r="UBW347" s="20"/>
      <c r="UBX347" s="20"/>
      <c r="UBY347" s="20"/>
      <c r="UBZ347" s="20"/>
      <c r="UCA347" s="20"/>
      <c r="UCB347" s="20"/>
      <c r="UCC347" s="20"/>
      <c r="UCD347" s="20"/>
      <c r="UCE347" s="20"/>
      <c r="UCF347" s="20"/>
      <c r="UCG347" s="20"/>
      <c r="UCH347" s="20"/>
      <c r="UCI347" s="20"/>
      <c r="UCJ347" s="20"/>
      <c r="UCK347" s="20"/>
      <c r="UCL347" s="20"/>
      <c r="UCM347" s="20"/>
      <c r="UCN347" s="20"/>
      <c r="UCO347" s="20"/>
      <c r="UCP347" s="20"/>
      <c r="UCQ347" s="20"/>
      <c r="UCR347" s="20"/>
      <c r="UCS347" s="20"/>
      <c r="UCT347" s="20"/>
      <c r="UCU347" s="20"/>
      <c r="UCV347" s="20"/>
      <c r="UCW347" s="20"/>
      <c r="UCX347" s="20"/>
      <c r="UCY347" s="20"/>
      <c r="UCZ347" s="20"/>
      <c r="UDA347" s="20"/>
      <c r="UDB347" s="20"/>
      <c r="UDC347" s="20"/>
      <c r="UDD347" s="20"/>
      <c r="UDE347" s="20"/>
      <c r="UDF347" s="20"/>
      <c r="UDG347" s="20"/>
      <c r="UDH347" s="20"/>
      <c r="UDI347" s="20"/>
      <c r="UDJ347" s="20"/>
      <c r="UDK347" s="20"/>
      <c r="UDL347" s="20"/>
      <c r="UDM347" s="20"/>
      <c r="UDN347" s="20"/>
      <c r="UDO347" s="20"/>
      <c r="UDP347" s="20"/>
      <c r="UDQ347" s="20"/>
      <c r="UDR347" s="20"/>
      <c r="UDS347" s="20"/>
      <c r="UDT347" s="20"/>
      <c r="UDU347" s="20"/>
      <c r="UDV347" s="20"/>
      <c r="UDW347" s="20"/>
      <c r="UDX347" s="20"/>
      <c r="UDY347" s="20"/>
      <c r="UDZ347" s="20"/>
      <c r="UEA347" s="20"/>
      <c r="UEB347" s="20"/>
      <c r="UEC347" s="20"/>
      <c r="UED347" s="20"/>
      <c r="UEE347" s="20"/>
      <c r="UEF347" s="20"/>
      <c r="UEG347" s="20"/>
      <c r="UEH347" s="20"/>
      <c r="UEI347" s="20"/>
      <c r="UEJ347" s="20"/>
      <c r="UEK347" s="20"/>
      <c r="UEL347" s="20"/>
      <c r="UEM347" s="20"/>
      <c r="UEN347" s="20"/>
      <c r="UEO347" s="20"/>
      <c r="UEP347" s="20"/>
      <c r="UEQ347" s="20"/>
      <c r="UER347" s="20"/>
      <c r="UES347" s="20"/>
      <c r="UET347" s="20"/>
      <c r="UEU347" s="20"/>
      <c r="UEV347" s="20"/>
      <c r="UEW347" s="20"/>
      <c r="UEX347" s="20"/>
      <c r="UEY347" s="20"/>
      <c r="UEZ347" s="20"/>
      <c r="UFA347" s="20"/>
      <c r="UFB347" s="20"/>
      <c r="UFC347" s="20"/>
      <c r="UFD347" s="20"/>
      <c r="UFE347" s="20"/>
      <c r="UFF347" s="20"/>
      <c r="UFG347" s="20"/>
      <c r="UFH347" s="20"/>
      <c r="UFI347" s="20"/>
      <c r="UFJ347" s="20"/>
      <c r="UFK347" s="20"/>
      <c r="UFL347" s="20"/>
      <c r="UFM347" s="20"/>
      <c r="UFN347" s="20"/>
      <c r="UFO347" s="20"/>
      <c r="UFP347" s="20"/>
      <c r="UFQ347" s="20"/>
      <c r="UFR347" s="20"/>
      <c r="UFS347" s="20"/>
      <c r="UFT347" s="20"/>
      <c r="UFU347" s="20"/>
      <c r="UFV347" s="20"/>
      <c r="UFW347" s="20"/>
      <c r="UFX347" s="20"/>
      <c r="UFY347" s="20"/>
      <c r="UFZ347" s="20"/>
      <c r="UGA347" s="20"/>
      <c r="UGB347" s="20"/>
      <c r="UGC347" s="20"/>
      <c r="UGD347" s="20"/>
      <c r="UGE347" s="20"/>
      <c r="UGF347" s="20"/>
      <c r="UGG347" s="20"/>
      <c r="UGH347" s="20"/>
      <c r="UGI347" s="20"/>
      <c r="UGJ347" s="20"/>
      <c r="UGK347" s="20"/>
      <c r="UGL347" s="20"/>
      <c r="UGM347" s="20"/>
      <c r="UGN347" s="20"/>
      <c r="UGO347" s="20"/>
      <c r="UGP347" s="20"/>
      <c r="UGQ347" s="20"/>
      <c r="UGR347" s="20"/>
      <c r="UGS347" s="20"/>
      <c r="UGT347" s="20"/>
      <c r="UGU347" s="20"/>
      <c r="UGV347" s="20"/>
      <c r="UGW347" s="20"/>
      <c r="UGX347" s="20"/>
      <c r="UGY347" s="20"/>
      <c r="UGZ347" s="20"/>
      <c r="UHA347" s="20"/>
      <c r="UHB347" s="20"/>
      <c r="UHC347" s="20"/>
      <c r="UHD347" s="20"/>
      <c r="UHE347" s="20"/>
      <c r="UHF347" s="20"/>
      <c r="UHG347" s="20"/>
      <c r="UHH347" s="20"/>
      <c r="UHI347" s="20"/>
      <c r="UHJ347" s="20"/>
      <c r="UHK347" s="20"/>
      <c r="UHL347" s="20"/>
      <c r="UHM347" s="20"/>
      <c r="UHN347" s="20"/>
      <c r="UHO347" s="20"/>
      <c r="UHP347" s="20"/>
      <c r="UHQ347" s="20"/>
      <c r="UHR347" s="20"/>
      <c r="UHS347" s="20"/>
      <c r="UHT347" s="20"/>
      <c r="UHU347" s="20"/>
      <c r="UHV347" s="20"/>
      <c r="UHW347" s="20"/>
      <c r="UHX347" s="20"/>
      <c r="UHY347" s="20"/>
      <c r="UHZ347" s="20"/>
      <c r="UIA347" s="20"/>
      <c r="UIB347" s="20"/>
      <c r="UIC347" s="20"/>
      <c r="UID347" s="20"/>
      <c r="UIE347" s="20"/>
      <c r="UIF347" s="20"/>
      <c r="UIG347" s="20"/>
      <c r="UIH347" s="20"/>
      <c r="UII347" s="20"/>
      <c r="UIJ347" s="20"/>
      <c r="UIK347" s="20"/>
      <c r="UIL347" s="20"/>
      <c r="UIM347" s="20"/>
      <c r="UIN347" s="20"/>
      <c r="UIO347" s="20"/>
      <c r="UIP347" s="20"/>
      <c r="UIQ347" s="20"/>
      <c r="UIR347" s="20"/>
      <c r="UIS347" s="20"/>
      <c r="UIT347" s="20"/>
      <c r="UIU347" s="20"/>
      <c r="UIV347" s="20"/>
      <c r="UIW347" s="20"/>
      <c r="UIX347" s="20"/>
      <c r="UIY347" s="20"/>
      <c r="UIZ347" s="20"/>
      <c r="UJA347" s="20"/>
      <c r="UJB347" s="20"/>
      <c r="UJC347" s="20"/>
      <c r="UJD347" s="20"/>
      <c r="UJE347" s="20"/>
      <c r="UJF347" s="20"/>
      <c r="UJG347" s="20"/>
      <c r="UJH347" s="20"/>
      <c r="UJI347" s="20"/>
      <c r="UJJ347" s="20"/>
      <c r="UJK347" s="20"/>
      <c r="UJL347" s="20"/>
      <c r="UJM347" s="20"/>
      <c r="UJN347" s="20"/>
      <c r="UJO347" s="20"/>
      <c r="UJP347" s="20"/>
      <c r="UJQ347" s="20"/>
      <c r="UJR347" s="20"/>
      <c r="UJS347" s="20"/>
      <c r="UJT347" s="20"/>
      <c r="UJU347" s="20"/>
      <c r="UJV347" s="20"/>
      <c r="UJW347" s="20"/>
      <c r="UJX347" s="20"/>
      <c r="UJY347" s="20"/>
      <c r="UJZ347" s="20"/>
      <c r="UKA347" s="20"/>
      <c r="UKB347" s="20"/>
      <c r="UKC347" s="20"/>
      <c r="UKD347" s="20"/>
      <c r="UKE347" s="20"/>
      <c r="UKF347" s="20"/>
      <c r="UKG347" s="20"/>
      <c r="UKH347" s="20"/>
      <c r="UKI347" s="20"/>
      <c r="UKJ347" s="20"/>
      <c r="UKK347" s="20"/>
      <c r="UKL347" s="20"/>
      <c r="UKM347" s="20"/>
      <c r="UKN347" s="20"/>
      <c r="UKO347" s="20"/>
      <c r="UKP347" s="20"/>
      <c r="UKQ347" s="20"/>
      <c r="UKR347" s="20"/>
      <c r="UKS347" s="20"/>
      <c r="UKT347" s="20"/>
      <c r="UKU347" s="20"/>
      <c r="UKV347" s="20"/>
      <c r="UKW347" s="20"/>
      <c r="UKX347" s="20"/>
      <c r="UKY347" s="20"/>
      <c r="UKZ347" s="20"/>
      <c r="ULA347" s="20"/>
      <c r="ULB347" s="20"/>
      <c r="ULC347" s="20"/>
      <c r="ULD347" s="20"/>
      <c r="ULE347" s="20"/>
      <c r="ULF347" s="20"/>
      <c r="ULG347" s="20"/>
      <c r="ULH347" s="20"/>
      <c r="ULI347" s="20"/>
      <c r="ULJ347" s="20"/>
      <c r="ULK347" s="20"/>
      <c r="ULL347" s="20"/>
      <c r="ULM347" s="20"/>
      <c r="ULN347" s="20"/>
      <c r="ULO347" s="20"/>
      <c r="ULP347" s="20"/>
      <c r="ULQ347" s="20"/>
      <c r="ULR347" s="20"/>
      <c r="ULS347" s="20"/>
      <c r="ULT347" s="20"/>
      <c r="ULU347" s="20"/>
      <c r="ULV347" s="20"/>
      <c r="ULW347" s="20"/>
      <c r="ULX347" s="20"/>
      <c r="ULY347" s="20"/>
      <c r="ULZ347" s="20"/>
      <c r="UMA347" s="20"/>
      <c r="UMB347" s="20"/>
      <c r="UMC347" s="20"/>
      <c r="UMD347" s="20"/>
      <c r="UME347" s="20"/>
      <c r="UMF347" s="20"/>
      <c r="UMG347" s="20"/>
      <c r="UMH347" s="20"/>
      <c r="UMI347" s="20"/>
      <c r="UMJ347" s="20"/>
      <c r="UMK347" s="20"/>
      <c r="UML347" s="20"/>
      <c r="UMM347" s="20"/>
      <c r="UMN347" s="20"/>
      <c r="UMO347" s="20"/>
      <c r="UMP347" s="20"/>
      <c r="UMQ347" s="20"/>
      <c r="UMR347" s="20"/>
      <c r="UMS347" s="20"/>
      <c r="UMT347" s="20"/>
      <c r="UMU347" s="20"/>
      <c r="UMV347" s="20"/>
      <c r="UMW347" s="20"/>
      <c r="UMX347" s="20"/>
      <c r="UMY347" s="20"/>
      <c r="UMZ347" s="20"/>
      <c r="UNA347" s="20"/>
      <c r="UNB347" s="20"/>
      <c r="UNC347" s="20"/>
      <c r="UND347" s="20"/>
      <c r="UNE347" s="20"/>
      <c r="UNF347" s="20"/>
      <c r="UNG347" s="20"/>
      <c r="UNH347" s="20"/>
      <c r="UNI347" s="20"/>
      <c r="UNJ347" s="20"/>
      <c r="UNK347" s="20"/>
      <c r="UNL347" s="20"/>
      <c r="UNM347" s="20"/>
      <c r="UNN347" s="20"/>
      <c r="UNO347" s="20"/>
      <c r="UNP347" s="20"/>
      <c r="UNQ347" s="20"/>
      <c r="UNR347" s="20"/>
      <c r="UNS347" s="20"/>
      <c r="UNT347" s="20"/>
      <c r="UNU347" s="20"/>
      <c r="UNV347" s="20"/>
      <c r="UNW347" s="20"/>
      <c r="UNX347" s="20"/>
      <c r="UNY347" s="20"/>
      <c r="UNZ347" s="20"/>
      <c r="UOA347" s="20"/>
      <c r="UOB347" s="20"/>
      <c r="UOC347" s="20"/>
      <c r="UOD347" s="20"/>
      <c r="UOE347" s="20"/>
      <c r="UOF347" s="20"/>
      <c r="UOG347" s="20"/>
      <c r="UOH347" s="20"/>
      <c r="UOI347" s="20"/>
      <c r="UOJ347" s="20"/>
      <c r="UOK347" s="20"/>
      <c r="UOL347" s="20"/>
      <c r="UOM347" s="20"/>
      <c r="UON347" s="20"/>
      <c r="UOO347" s="20"/>
      <c r="UOP347" s="20"/>
      <c r="UOQ347" s="20"/>
      <c r="UOR347" s="20"/>
      <c r="UOS347" s="20"/>
      <c r="UOT347" s="20"/>
      <c r="UOU347" s="20"/>
      <c r="UOV347" s="20"/>
      <c r="UOW347" s="20"/>
      <c r="UOX347" s="20"/>
      <c r="UOY347" s="20"/>
      <c r="UOZ347" s="20"/>
      <c r="UPA347" s="20"/>
      <c r="UPB347" s="20"/>
      <c r="UPC347" s="20"/>
      <c r="UPD347" s="20"/>
      <c r="UPE347" s="20"/>
      <c r="UPF347" s="20"/>
      <c r="UPG347" s="20"/>
      <c r="UPH347" s="20"/>
      <c r="UPI347" s="20"/>
      <c r="UPJ347" s="20"/>
      <c r="UPK347" s="20"/>
      <c r="UPL347" s="20"/>
      <c r="UPM347" s="20"/>
      <c r="UPN347" s="20"/>
      <c r="UPO347" s="20"/>
      <c r="UPP347" s="20"/>
      <c r="UPQ347" s="20"/>
      <c r="UPR347" s="20"/>
      <c r="UPS347" s="20"/>
      <c r="UPT347" s="20"/>
      <c r="UPU347" s="20"/>
      <c r="UPV347" s="20"/>
      <c r="UPW347" s="20"/>
      <c r="UPX347" s="20"/>
      <c r="UPY347" s="20"/>
      <c r="UPZ347" s="20"/>
      <c r="UQA347" s="20"/>
      <c r="UQB347" s="20"/>
      <c r="UQC347" s="20"/>
      <c r="UQD347" s="20"/>
      <c r="UQE347" s="20"/>
      <c r="UQF347" s="20"/>
      <c r="UQG347" s="20"/>
      <c r="UQH347" s="20"/>
      <c r="UQI347" s="20"/>
      <c r="UQJ347" s="20"/>
      <c r="UQK347" s="20"/>
      <c r="UQL347" s="20"/>
      <c r="UQM347" s="20"/>
      <c r="UQN347" s="20"/>
      <c r="UQO347" s="20"/>
      <c r="UQP347" s="20"/>
      <c r="UQQ347" s="20"/>
      <c r="UQR347" s="20"/>
      <c r="UQS347" s="20"/>
      <c r="UQT347" s="20"/>
      <c r="UQU347" s="20"/>
      <c r="UQV347" s="20"/>
      <c r="UQW347" s="20"/>
      <c r="UQX347" s="20"/>
      <c r="UQY347" s="20"/>
      <c r="UQZ347" s="20"/>
      <c r="URA347" s="20"/>
      <c r="URB347" s="20"/>
      <c r="URC347" s="20"/>
      <c r="URD347" s="20"/>
      <c r="URE347" s="20"/>
      <c r="URF347" s="20"/>
      <c r="URG347" s="20"/>
      <c r="URH347" s="20"/>
      <c r="URI347" s="20"/>
      <c r="URJ347" s="20"/>
      <c r="URK347" s="20"/>
      <c r="URL347" s="20"/>
      <c r="URM347" s="20"/>
      <c r="URN347" s="20"/>
      <c r="URO347" s="20"/>
      <c r="URP347" s="20"/>
      <c r="URQ347" s="20"/>
      <c r="URR347" s="20"/>
      <c r="URS347" s="20"/>
      <c r="URT347" s="20"/>
      <c r="URU347" s="20"/>
      <c r="URV347" s="20"/>
      <c r="URW347" s="20"/>
      <c r="URX347" s="20"/>
      <c r="URY347" s="20"/>
      <c r="URZ347" s="20"/>
      <c r="USA347" s="20"/>
      <c r="USB347" s="20"/>
      <c r="USC347" s="20"/>
      <c r="USD347" s="20"/>
      <c r="USE347" s="20"/>
      <c r="USF347" s="20"/>
      <c r="USG347" s="20"/>
      <c r="USH347" s="20"/>
      <c r="USI347" s="20"/>
      <c r="USJ347" s="20"/>
      <c r="USK347" s="20"/>
      <c r="USL347" s="20"/>
      <c r="USM347" s="20"/>
      <c r="USN347" s="20"/>
      <c r="USO347" s="20"/>
      <c r="USP347" s="20"/>
      <c r="USQ347" s="20"/>
      <c r="USR347" s="20"/>
      <c r="USS347" s="20"/>
      <c r="UST347" s="20"/>
      <c r="USU347" s="20"/>
      <c r="USV347" s="20"/>
      <c r="USW347" s="20"/>
      <c r="USX347" s="20"/>
      <c r="USY347" s="20"/>
      <c r="USZ347" s="20"/>
      <c r="UTA347" s="20"/>
      <c r="UTB347" s="20"/>
      <c r="UTC347" s="20"/>
      <c r="UTD347" s="20"/>
      <c r="UTE347" s="20"/>
      <c r="UTF347" s="20"/>
      <c r="UTG347" s="20"/>
      <c r="UTH347" s="20"/>
      <c r="UTI347" s="20"/>
      <c r="UTJ347" s="20"/>
      <c r="UTK347" s="20"/>
      <c r="UTL347" s="20"/>
      <c r="UTM347" s="20"/>
      <c r="UTN347" s="20"/>
      <c r="UTO347" s="20"/>
      <c r="UTP347" s="20"/>
      <c r="UTQ347" s="20"/>
      <c r="UTR347" s="20"/>
      <c r="UTS347" s="20"/>
      <c r="UTT347" s="20"/>
      <c r="UTU347" s="20"/>
      <c r="UTV347" s="20"/>
      <c r="UTW347" s="20"/>
      <c r="UTX347" s="20"/>
      <c r="UTY347" s="20"/>
      <c r="UTZ347" s="20"/>
      <c r="UUA347" s="20"/>
      <c r="UUB347" s="20"/>
      <c r="UUC347" s="20"/>
      <c r="UUD347" s="20"/>
      <c r="UUE347" s="20"/>
      <c r="UUF347" s="20"/>
      <c r="UUG347" s="20"/>
      <c r="UUH347" s="20"/>
      <c r="UUI347" s="20"/>
      <c r="UUJ347" s="20"/>
      <c r="UUK347" s="20"/>
      <c r="UUL347" s="20"/>
      <c r="UUM347" s="20"/>
      <c r="UUN347" s="20"/>
      <c r="UUO347" s="20"/>
      <c r="UUP347" s="20"/>
      <c r="UUQ347" s="20"/>
      <c r="UUR347" s="20"/>
      <c r="UUS347" s="20"/>
      <c r="UUT347" s="20"/>
      <c r="UUU347" s="20"/>
      <c r="UUV347" s="20"/>
      <c r="UUW347" s="20"/>
      <c r="UUX347" s="20"/>
      <c r="UUY347" s="20"/>
      <c r="UUZ347" s="20"/>
      <c r="UVA347" s="20"/>
      <c r="UVB347" s="20"/>
      <c r="UVC347" s="20"/>
      <c r="UVD347" s="20"/>
      <c r="UVE347" s="20"/>
      <c r="UVF347" s="20"/>
      <c r="UVG347" s="20"/>
      <c r="UVH347" s="20"/>
      <c r="UVI347" s="20"/>
      <c r="UVJ347" s="20"/>
      <c r="UVK347" s="20"/>
      <c r="UVL347" s="20"/>
      <c r="UVM347" s="20"/>
      <c r="UVN347" s="20"/>
      <c r="UVO347" s="20"/>
      <c r="UVP347" s="20"/>
      <c r="UVQ347" s="20"/>
      <c r="UVR347" s="20"/>
      <c r="UVS347" s="20"/>
      <c r="UVT347" s="20"/>
      <c r="UVU347" s="20"/>
      <c r="UVV347" s="20"/>
      <c r="UVW347" s="20"/>
      <c r="UVX347" s="20"/>
      <c r="UVY347" s="20"/>
      <c r="UVZ347" s="20"/>
      <c r="UWA347" s="20"/>
      <c r="UWB347" s="20"/>
      <c r="UWC347" s="20"/>
      <c r="UWD347" s="20"/>
      <c r="UWE347" s="20"/>
      <c r="UWF347" s="20"/>
      <c r="UWG347" s="20"/>
      <c r="UWH347" s="20"/>
      <c r="UWI347" s="20"/>
      <c r="UWJ347" s="20"/>
      <c r="UWK347" s="20"/>
      <c r="UWL347" s="20"/>
      <c r="UWM347" s="20"/>
      <c r="UWN347" s="20"/>
      <c r="UWO347" s="20"/>
      <c r="UWP347" s="20"/>
      <c r="UWQ347" s="20"/>
      <c r="UWR347" s="20"/>
      <c r="UWS347" s="20"/>
      <c r="UWT347" s="20"/>
      <c r="UWU347" s="20"/>
      <c r="UWV347" s="20"/>
      <c r="UWW347" s="20"/>
      <c r="UWX347" s="20"/>
      <c r="UWY347" s="20"/>
      <c r="UWZ347" s="20"/>
      <c r="UXA347" s="20"/>
      <c r="UXB347" s="20"/>
      <c r="UXC347" s="20"/>
      <c r="UXD347" s="20"/>
      <c r="UXE347" s="20"/>
      <c r="UXF347" s="20"/>
      <c r="UXG347" s="20"/>
      <c r="UXH347" s="20"/>
      <c r="UXI347" s="20"/>
      <c r="UXJ347" s="20"/>
      <c r="UXK347" s="20"/>
      <c r="UXL347" s="20"/>
      <c r="UXM347" s="20"/>
      <c r="UXN347" s="20"/>
      <c r="UXO347" s="20"/>
      <c r="UXP347" s="20"/>
      <c r="UXQ347" s="20"/>
      <c r="UXR347" s="20"/>
      <c r="UXS347" s="20"/>
      <c r="UXT347" s="20"/>
      <c r="UXU347" s="20"/>
      <c r="UXV347" s="20"/>
      <c r="UXW347" s="20"/>
      <c r="UXX347" s="20"/>
      <c r="UXY347" s="20"/>
      <c r="UXZ347" s="20"/>
      <c r="UYA347" s="20"/>
      <c r="UYB347" s="20"/>
      <c r="UYC347" s="20"/>
      <c r="UYD347" s="20"/>
      <c r="UYE347" s="20"/>
      <c r="UYF347" s="20"/>
      <c r="UYG347" s="20"/>
      <c r="UYH347" s="20"/>
      <c r="UYI347" s="20"/>
      <c r="UYJ347" s="20"/>
      <c r="UYK347" s="20"/>
      <c r="UYL347" s="20"/>
      <c r="UYM347" s="20"/>
      <c r="UYN347" s="20"/>
      <c r="UYO347" s="20"/>
      <c r="UYP347" s="20"/>
      <c r="UYQ347" s="20"/>
      <c r="UYR347" s="20"/>
      <c r="UYS347" s="20"/>
      <c r="UYT347" s="20"/>
      <c r="UYU347" s="20"/>
      <c r="UYV347" s="20"/>
      <c r="UYW347" s="20"/>
      <c r="UYX347" s="20"/>
      <c r="UYY347" s="20"/>
      <c r="UYZ347" s="20"/>
      <c r="UZA347" s="20"/>
      <c r="UZB347" s="20"/>
      <c r="UZC347" s="20"/>
      <c r="UZD347" s="20"/>
      <c r="UZE347" s="20"/>
      <c r="UZF347" s="20"/>
      <c r="UZG347" s="20"/>
      <c r="UZH347" s="20"/>
      <c r="UZI347" s="20"/>
      <c r="UZJ347" s="20"/>
      <c r="UZK347" s="20"/>
      <c r="UZL347" s="20"/>
      <c r="UZM347" s="20"/>
      <c r="UZN347" s="20"/>
      <c r="UZO347" s="20"/>
      <c r="UZP347" s="20"/>
      <c r="UZQ347" s="20"/>
      <c r="UZR347" s="20"/>
      <c r="UZS347" s="20"/>
      <c r="UZT347" s="20"/>
      <c r="UZU347" s="20"/>
      <c r="UZV347" s="20"/>
      <c r="UZW347" s="20"/>
      <c r="UZX347" s="20"/>
      <c r="UZY347" s="20"/>
      <c r="UZZ347" s="20"/>
      <c r="VAA347" s="20"/>
      <c r="VAB347" s="20"/>
      <c r="VAC347" s="20"/>
      <c r="VAD347" s="20"/>
      <c r="VAE347" s="20"/>
      <c r="VAF347" s="20"/>
      <c r="VAG347" s="20"/>
      <c r="VAH347" s="20"/>
      <c r="VAI347" s="20"/>
      <c r="VAJ347" s="20"/>
      <c r="VAK347" s="20"/>
      <c r="VAL347" s="20"/>
      <c r="VAM347" s="20"/>
      <c r="VAN347" s="20"/>
      <c r="VAO347" s="20"/>
      <c r="VAP347" s="20"/>
      <c r="VAQ347" s="20"/>
      <c r="VAR347" s="20"/>
      <c r="VAS347" s="20"/>
      <c r="VAT347" s="20"/>
      <c r="VAU347" s="20"/>
      <c r="VAV347" s="20"/>
      <c r="VAW347" s="20"/>
      <c r="VAX347" s="20"/>
      <c r="VAY347" s="20"/>
      <c r="VAZ347" s="20"/>
      <c r="VBA347" s="20"/>
      <c r="VBB347" s="20"/>
      <c r="VBC347" s="20"/>
      <c r="VBD347" s="20"/>
      <c r="VBE347" s="20"/>
      <c r="VBF347" s="20"/>
      <c r="VBG347" s="20"/>
      <c r="VBH347" s="20"/>
      <c r="VBI347" s="20"/>
      <c r="VBJ347" s="20"/>
      <c r="VBK347" s="20"/>
      <c r="VBL347" s="20"/>
      <c r="VBM347" s="20"/>
      <c r="VBN347" s="20"/>
      <c r="VBO347" s="20"/>
      <c r="VBP347" s="20"/>
      <c r="VBQ347" s="20"/>
      <c r="VBR347" s="20"/>
      <c r="VBS347" s="20"/>
      <c r="VBT347" s="20"/>
      <c r="VBU347" s="20"/>
      <c r="VBV347" s="20"/>
      <c r="VBW347" s="20"/>
      <c r="VBX347" s="20"/>
      <c r="VBY347" s="20"/>
      <c r="VBZ347" s="20"/>
      <c r="VCA347" s="20"/>
      <c r="VCB347" s="20"/>
      <c r="VCC347" s="20"/>
      <c r="VCD347" s="20"/>
      <c r="VCE347" s="20"/>
      <c r="VCF347" s="20"/>
      <c r="VCG347" s="20"/>
      <c r="VCH347" s="20"/>
      <c r="VCI347" s="20"/>
      <c r="VCJ347" s="20"/>
      <c r="VCK347" s="20"/>
      <c r="VCL347" s="20"/>
      <c r="VCM347" s="20"/>
      <c r="VCN347" s="20"/>
      <c r="VCO347" s="20"/>
      <c r="VCP347" s="20"/>
      <c r="VCQ347" s="20"/>
      <c r="VCR347" s="20"/>
      <c r="VCS347" s="20"/>
      <c r="VCT347" s="20"/>
      <c r="VCU347" s="20"/>
      <c r="VCV347" s="20"/>
      <c r="VCW347" s="20"/>
      <c r="VCX347" s="20"/>
      <c r="VCY347" s="20"/>
      <c r="VCZ347" s="20"/>
      <c r="VDA347" s="20"/>
      <c r="VDB347" s="20"/>
      <c r="VDC347" s="20"/>
      <c r="VDD347" s="20"/>
      <c r="VDE347" s="20"/>
      <c r="VDF347" s="20"/>
      <c r="VDG347" s="20"/>
      <c r="VDH347" s="20"/>
      <c r="VDI347" s="20"/>
      <c r="VDJ347" s="20"/>
      <c r="VDK347" s="20"/>
      <c r="VDL347" s="20"/>
      <c r="VDM347" s="20"/>
      <c r="VDN347" s="20"/>
      <c r="VDO347" s="20"/>
      <c r="VDP347" s="20"/>
      <c r="VDQ347" s="20"/>
      <c r="VDR347" s="20"/>
      <c r="VDS347" s="20"/>
      <c r="VDT347" s="20"/>
      <c r="VDU347" s="20"/>
      <c r="VDV347" s="20"/>
      <c r="VDW347" s="20"/>
      <c r="VDX347" s="20"/>
      <c r="VDY347" s="20"/>
      <c r="VDZ347" s="20"/>
      <c r="VEA347" s="20"/>
      <c r="VEB347" s="20"/>
      <c r="VEC347" s="20"/>
      <c r="VED347" s="20"/>
      <c r="VEE347" s="20"/>
      <c r="VEF347" s="20"/>
      <c r="VEG347" s="20"/>
      <c r="VEH347" s="20"/>
      <c r="VEI347" s="20"/>
      <c r="VEJ347" s="20"/>
      <c r="VEK347" s="20"/>
      <c r="VEL347" s="20"/>
      <c r="VEM347" s="20"/>
      <c r="VEN347" s="20"/>
      <c r="VEO347" s="20"/>
      <c r="VEP347" s="20"/>
      <c r="VEQ347" s="20"/>
      <c r="VER347" s="20"/>
      <c r="VES347" s="20"/>
      <c r="VET347" s="20"/>
      <c r="VEU347" s="20"/>
      <c r="VEV347" s="20"/>
      <c r="VEW347" s="20"/>
      <c r="VEX347" s="20"/>
      <c r="VEY347" s="20"/>
      <c r="VEZ347" s="20"/>
      <c r="VFA347" s="20"/>
      <c r="VFB347" s="20"/>
      <c r="VFC347" s="20"/>
      <c r="VFD347" s="20"/>
      <c r="VFE347" s="20"/>
      <c r="VFF347" s="20"/>
      <c r="VFG347" s="20"/>
      <c r="VFH347" s="20"/>
      <c r="VFI347" s="20"/>
      <c r="VFJ347" s="20"/>
      <c r="VFK347" s="20"/>
      <c r="VFL347" s="20"/>
      <c r="VFM347" s="20"/>
      <c r="VFN347" s="20"/>
      <c r="VFO347" s="20"/>
      <c r="VFP347" s="20"/>
      <c r="VFQ347" s="20"/>
      <c r="VFR347" s="20"/>
      <c r="VFS347" s="20"/>
      <c r="VFT347" s="20"/>
      <c r="VFU347" s="20"/>
      <c r="VFV347" s="20"/>
      <c r="VFW347" s="20"/>
      <c r="VFX347" s="20"/>
      <c r="VFY347" s="20"/>
      <c r="VFZ347" s="20"/>
      <c r="VGA347" s="20"/>
      <c r="VGB347" s="20"/>
      <c r="VGC347" s="20"/>
      <c r="VGD347" s="20"/>
      <c r="VGE347" s="20"/>
      <c r="VGF347" s="20"/>
      <c r="VGG347" s="20"/>
      <c r="VGH347" s="20"/>
      <c r="VGI347" s="20"/>
      <c r="VGJ347" s="20"/>
      <c r="VGK347" s="20"/>
      <c r="VGL347" s="20"/>
      <c r="VGM347" s="20"/>
      <c r="VGN347" s="20"/>
      <c r="VGO347" s="20"/>
      <c r="VGP347" s="20"/>
      <c r="VGQ347" s="20"/>
      <c r="VGR347" s="20"/>
      <c r="VGS347" s="20"/>
      <c r="VGT347" s="20"/>
      <c r="VGU347" s="20"/>
      <c r="VGV347" s="20"/>
      <c r="VGW347" s="20"/>
      <c r="VGX347" s="20"/>
      <c r="VGY347" s="20"/>
      <c r="VGZ347" s="20"/>
      <c r="VHA347" s="20"/>
      <c r="VHB347" s="20"/>
      <c r="VHC347" s="20"/>
      <c r="VHD347" s="20"/>
      <c r="VHE347" s="20"/>
      <c r="VHF347" s="20"/>
      <c r="VHG347" s="20"/>
      <c r="VHH347" s="20"/>
      <c r="VHI347" s="20"/>
      <c r="VHJ347" s="20"/>
      <c r="VHK347" s="20"/>
      <c r="VHL347" s="20"/>
      <c r="VHM347" s="20"/>
      <c r="VHN347" s="20"/>
      <c r="VHO347" s="20"/>
      <c r="VHP347" s="20"/>
      <c r="VHQ347" s="20"/>
      <c r="VHR347" s="20"/>
      <c r="VHS347" s="20"/>
      <c r="VHT347" s="20"/>
      <c r="VHU347" s="20"/>
      <c r="VHV347" s="20"/>
      <c r="VHW347" s="20"/>
      <c r="VHX347" s="20"/>
      <c r="VHY347" s="20"/>
      <c r="VHZ347" s="20"/>
      <c r="VIA347" s="20"/>
      <c r="VIB347" s="20"/>
      <c r="VIC347" s="20"/>
      <c r="VID347" s="20"/>
      <c r="VIE347" s="20"/>
      <c r="VIF347" s="20"/>
      <c r="VIG347" s="20"/>
      <c r="VIH347" s="20"/>
      <c r="VII347" s="20"/>
      <c r="VIJ347" s="20"/>
      <c r="VIK347" s="20"/>
      <c r="VIL347" s="20"/>
      <c r="VIM347" s="20"/>
      <c r="VIN347" s="20"/>
      <c r="VIO347" s="20"/>
      <c r="VIP347" s="20"/>
      <c r="VIQ347" s="20"/>
      <c r="VIR347" s="20"/>
      <c r="VIS347" s="20"/>
      <c r="VIT347" s="20"/>
      <c r="VIU347" s="20"/>
      <c r="VIV347" s="20"/>
      <c r="VIW347" s="20"/>
      <c r="VIX347" s="20"/>
      <c r="VIY347" s="20"/>
      <c r="VIZ347" s="20"/>
      <c r="VJA347" s="20"/>
      <c r="VJB347" s="20"/>
      <c r="VJC347" s="20"/>
      <c r="VJD347" s="20"/>
      <c r="VJE347" s="20"/>
      <c r="VJF347" s="20"/>
      <c r="VJG347" s="20"/>
      <c r="VJH347" s="20"/>
      <c r="VJI347" s="20"/>
      <c r="VJJ347" s="20"/>
      <c r="VJK347" s="20"/>
      <c r="VJL347" s="20"/>
      <c r="VJM347" s="20"/>
      <c r="VJN347" s="20"/>
      <c r="VJO347" s="20"/>
      <c r="VJP347" s="20"/>
      <c r="VJQ347" s="20"/>
      <c r="VJR347" s="20"/>
      <c r="VJS347" s="20"/>
      <c r="VJT347" s="20"/>
      <c r="VJU347" s="20"/>
      <c r="VJV347" s="20"/>
      <c r="VJW347" s="20"/>
      <c r="VJX347" s="20"/>
      <c r="VJY347" s="20"/>
      <c r="VJZ347" s="20"/>
      <c r="VKA347" s="20"/>
      <c r="VKB347" s="20"/>
      <c r="VKC347" s="20"/>
      <c r="VKD347" s="20"/>
      <c r="VKE347" s="20"/>
      <c r="VKF347" s="20"/>
      <c r="VKG347" s="20"/>
      <c r="VKH347" s="20"/>
      <c r="VKI347" s="20"/>
      <c r="VKJ347" s="20"/>
      <c r="VKK347" s="20"/>
      <c r="VKL347" s="20"/>
      <c r="VKM347" s="20"/>
      <c r="VKN347" s="20"/>
      <c r="VKO347" s="20"/>
      <c r="VKP347" s="20"/>
      <c r="VKQ347" s="20"/>
      <c r="VKR347" s="20"/>
      <c r="VKS347" s="20"/>
      <c r="VKT347" s="20"/>
      <c r="VKU347" s="20"/>
      <c r="VKV347" s="20"/>
      <c r="VKW347" s="20"/>
      <c r="VKX347" s="20"/>
      <c r="VKY347" s="20"/>
      <c r="VKZ347" s="20"/>
      <c r="VLA347" s="20"/>
      <c r="VLB347" s="20"/>
      <c r="VLC347" s="20"/>
      <c r="VLD347" s="20"/>
      <c r="VLE347" s="20"/>
      <c r="VLF347" s="20"/>
      <c r="VLG347" s="20"/>
      <c r="VLH347" s="20"/>
      <c r="VLI347" s="20"/>
      <c r="VLJ347" s="20"/>
      <c r="VLK347" s="20"/>
      <c r="VLL347" s="20"/>
      <c r="VLM347" s="20"/>
      <c r="VLN347" s="20"/>
      <c r="VLO347" s="20"/>
      <c r="VLP347" s="20"/>
      <c r="VLQ347" s="20"/>
      <c r="VLR347" s="20"/>
      <c r="VLS347" s="20"/>
      <c r="VLT347" s="20"/>
      <c r="VLU347" s="20"/>
      <c r="VLV347" s="20"/>
      <c r="VLW347" s="20"/>
      <c r="VLX347" s="20"/>
      <c r="VLY347" s="20"/>
      <c r="VLZ347" s="20"/>
      <c r="VMA347" s="20"/>
      <c r="VMB347" s="20"/>
      <c r="VMC347" s="20"/>
      <c r="VMD347" s="20"/>
      <c r="VME347" s="20"/>
      <c r="VMF347" s="20"/>
      <c r="VMG347" s="20"/>
      <c r="VMH347" s="20"/>
      <c r="VMI347" s="20"/>
      <c r="VMJ347" s="20"/>
      <c r="VMK347" s="20"/>
      <c r="VML347" s="20"/>
      <c r="VMM347" s="20"/>
      <c r="VMN347" s="20"/>
      <c r="VMO347" s="20"/>
      <c r="VMP347" s="20"/>
      <c r="VMQ347" s="20"/>
      <c r="VMR347" s="20"/>
      <c r="VMS347" s="20"/>
      <c r="VMT347" s="20"/>
      <c r="VMU347" s="20"/>
      <c r="VMV347" s="20"/>
      <c r="VMW347" s="20"/>
      <c r="VMX347" s="20"/>
      <c r="VMY347" s="20"/>
      <c r="VMZ347" s="20"/>
      <c r="VNA347" s="20"/>
      <c r="VNB347" s="20"/>
      <c r="VNC347" s="20"/>
      <c r="VND347" s="20"/>
      <c r="VNE347" s="20"/>
      <c r="VNF347" s="20"/>
      <c r="VNG347" s="20"/>
      <c r="VNH347" s="20"/>
      <c r="VNI347" s="20"/>
      <c r="VNJ347" s="20"/>
      <c r="VNK347" s="20"/>
      <c r="VNL347" s="20"/>
      <c r="VNM347" s="20"/>
      <c r="VNN347" s="20"/>
      <c r="VNO347" s="20"/>
      <c r="VNP347" s="20"/>
      <c r="VNQ347" s="20"/>
      <c r="VNR347" s="20"/>
      <c r="VNS347" s="20"/>
      <c r="VNT347" s="20"/>
      <c r="VNU347" s="20"/>
      <c r="VNV347" s="20"/>
      <c r="VNW347" s="20"/>
      <c r="VNX347" s="20"/>
      <c r="VNY347" s="20"/>
      <c r="VNZ347" s="20"/>
      <c r="VOA347" s="20"/>
      <c r="VOB347" s="20"/>
      <c r="VOC347" s="20"/>
      <c r="VOD347" s="20"/>
      <c r="VOE347" s="20"/>
      <c r="VOF347" s="20"/>
      <c r="VOG347" s="20"/>
      <c r="VOH347" s="20"/>
      <c r="VOI347" s="20"/>
      <c r="VOJ347" s="20"/>
      <c r="VOK347" s="20"/>
      <c r="VOL347" s="20"/>
      <c r="VOM347" s="20"/>
      <c r="VON347" s="20"/>
      <c r="VOO347" s="20"/>
      <c r="VOP347" s="20"/>
      <c r="VOQ347" s="20"/>
      <c r="VOR347" s="20"/>
      <c r="VOS347" s="20"/>
      <c r="VOT347" s="20"/>
      <c r="VOU347" s="20"/>
      <c r="VOV347" s="20"/>
      <c r="VOW347" s="20"/>
      <c r="VOX347" s="20"/>
      <c r="VOY347" s="20"/>
      <c r="VOZ347" s="20"/>
      <c r="VPA347" s="20"/>
      <c r="VPB347" s="20"/>
      <c r="VPC347" s="20"/>
      <c r="VPD347" s="20"/>
      <c r="VPE347" s="20"/>
      <c r="VPF347" s="20"/>
      <c r="VPG347" s="20"/>
      <c r="VPH347" s="20"/>
      <c r="VPI347" s="20"/>
      <c r="VPJ347" s="20"/>
      <c r="VPK347" s="20"/>
      <c r="VPL347" s="20"/>
      <c r="VPM347" s="20"/>
      <c r="VPN347" s="20"/>
      <c r="VPO347" s="20"/>
      <c r="VPP347" s="20"/>
      <c r="VPQ347" s="20"/>
      <c r="VPR347" s="20"/>
      <c r="VPS347" s="20"/>
      <c r="VPT347" s="20"/>
      <c r="VPU347" s="20"/>
      <c r="VPV347" s="20"/>
      <c r="VPW347" s="20"/>
      <c r="VPX347" s="20"/>
      <c r="VPY347" s="20"/>
      <c r="VPZ347" s="20"/>
      <c r="VQA347" s="20"/>
      <c r="VQB347" s="20"/>
      <c r="VQC347" s="20"/>
      <c r="VQD347" s="20"/>
      <c r="VQE347" s="20"/>
      <c r="VQF347" s="20"/>
      <c r="VQG347" s="20"/>
      <c r="VQH347" s="20"/>
      <c r="VQI347" s="20"/>
      <c r="VQJ347" s="20"/>
      <c r="VQK347" s="20"/>
      <c r="VQL347" s="20"/>
      <c r="VQM347" s="20"/>
      <c r="VQN347" s="20"/>
      <c r="VQO347" s="20"/>
      <c r="VQP347" s="20"/>
      <c r="VQQ347" s="20"/>
      <c r="VQR347" s="20"/>
      <c r="VQS347" s="20"/>
      <c r="VQT347" s="20"/>
      <c r="VQU347" s="20"/>
      <c r="VQV347" s="20"/>
      <c r="VQW347" s="20"/>
      <c r="VQX347" s="20"/>
      <c r="VQY347" s="20"/>
      <c r="VQZ347" s="20"/>
      <c r="VRA347" s="20"/>
      <c r="VRB347" s="20"/>
      <c r="VRC347" s="20"/>
      <c r="VRD347" s="20"/>
      <c r="VRE347" s="20"/>
      <c r="VRF347" s="20"/>
      <c r="VRG347" s="20"/>
      <c r="VRH347" s="20"/>
      <c r="VRI347" s="20"/>
      <c r="VRJ347" s="20"/>
      <c r="VRK347" s="20"/>
      <c r="VRL347" s="20"/>
      <c r="VRM347" s="20"/>
      <c r="VRN347" s="20"/>
      <c r="VRO347" s="20"/>
      <c r="VRP347" s="20"/>
      <c r="VRQ347" s="20"/>
      <c r="VRR347" s="20"/>
      <c r="VRS347" s="20"/>
      <c r="VRT347" s="20"/>
      <c r="VRU347" s="20"/>
      <c r="VRV347" s="20"/>
      <c r="VRW347" s="20"/>
      <c r="VRX347" s="20"/>
      <c r="VRY347" s="20"/>
      <c r="VRZ347" s="20"/>
      <c r="VSA347" s="20"/>
      <c r="VSB347" s="20"/>
      <c r="VSC347" s="20"/>
      <c r="VSD347" s="20"/>
      <c r="VSE347" s="20"/>
      <c r="VSF347" s="20"/>
      <c r="VSG347" s="20"/>
      <c r="VSH347" s="20"/>
      <c r="VSI347" s="20"/>
      <c r="VSJ347" s="20"/>
      <c r="VSK347" s="20"/>
      <c r="VSL347" s="20"/>
      <c r="VSM347" s="20"/>
      <c r="VSN347" s="20"/>
      <c r="VSO347" s="20"/>
      <c r="VSP347" s="20"/>
      <c r="VSQ347" s="20"/>
      <c r="VSR347" s="20"/>
      <c r="VSS347" s="20"/>
      <c r="VST347" s="20"/>
      <c r="VSU347" s="20"/>
      <c r="VSV347" s="20"/>
      <c r="VSW347" s="20"/>
      <c r="VSX347" s="20"/>
      <c r="VSY347" s="20"/>
      <c r="VSZ347" s="20"/>
      <c r="VTA347" s="20"/>
      <c r="VTB347" s="20"/>
      <c r="VTC347" s="20"/>
      <c r="VTD347" s="20"/>
      <c r="VTE347" s="20"/>
      <c r="VTF347" s="20"/>
      <c r="VTG347" s="20"/>
      <c r="VTH347" s="20"/>
      <c r="VTI347" s="20"/>
      <c r="VTJ347" s="20"/>
      <c r="VTK347" s="20"/>
      <c r="VTL347" s="20"/>
      <c r="VTM347" s="20"/>
      <c r="VTN347" s="20"/>
      <c r="VTO347" s="20"/>
      <c r="VTP347" s="20"/>
      <c r="VTQ347" s="20"/>
      <c r="VTR347" s="20"/>
      <c r="VTS347" s="20"/>
      <c r="VTT347" s="20"/>
      <c r="VTU347" s="20"/>
      <c r="VTV347" s="20"/>
      <c r="VTW347" s="20"/>
      <c r="VTX347" s="20"/>
      <c r="VTY347" s="20"/>
      <c r="VTZ347" s="20"/>
      <c r="VUA347" s="20"/>
      <c r="VUB347" s="20"/>
      <c r="VUC347" s="20"/>
      <c r="VUD347" s="20"/>
      <c r="VUE347" s="20"/>
      <c r="VUF347" s="20"/>
      <c r="VUG347" s="20"/>
      <c r="VUH347" s="20"/>
      <c r="VUI347" s="20"/>
      <c r="VUJ347" s="20"/>
      <c r="VUK347" s="20"/>
      <c r="VUL347" s="20"/>
      <c r="VUM347" s="20"/>
      <c r="VUN347" s="20"/>
      <c r="VUO347" s="20"/>
      <c r="VUP347" s="20"/>
      <c r="VUQ347" s="20"/>
      <c r="VUR347" s="20"/>
      <c r="VUS347" s="20"/>
      <c r="VUT347" s="20"/>
      <c r="VUU347" s="20"/>
      <c r="VUV347" s="20"/>
      <c r="VUW347" s="20"/>
      <c r="VUX347" s="20"/>
      <c r="VUY347" s="20"/>
      <c r="VUZ347" s="20"/>
      <c r="VVA347" s="20"/>
      <c r="VVB347" s="20"/>
      <c r="VVC347" s="20"/>
      <c r="VVD347" s="20"/>
      <c r="VVE347" s="20"/>
      <c r="VVF347" s="20"/>
      <c r="VVG347" s="20"/>
      <c r="VVH347" s="20"/>
      <c r="VVI347" s="20"/>
      <c r="VVJ347" s="20"/>
      <c r="VVK347" s="20"/>
      <c r="VVL347" s="20"/>
      <c r="VVM347" s="20"/>
      <c r="VVN347" s="20"/>
      <c r="VVO347" s="20"/>
      <c r="VVP347" s="20"/>
      <c r="VVQ347" s="20"/>
      <c r="VVR347" s="20"/>
      <c r="VVS347" s="20"/>
      <c r="VVT347" s="20"/>
      <c r="VVU347" s="20"/>
      <c r="VVV347" s="20"/>
      <c r="VVW347" s="20"/>
      <c r="VVX347" s="20"/>
      <c r="VVY347" s="20"/>
      <c r="VVZ347" s="20"/>
      <c r="VWA347" s="20"/>
      <c r="VWB347" s="20"/>
      <c r="VWC347" s="20"/>
      <c r="VWD347" s="20"/>
      <c r="VWE347" s="20"/>
      <c r="VWF347" s="20"/>
      <c r="VWG347" s="20"/>
      <c r="VWH347" s="20"/>
      <c r="VWI347" s="20"/>
      <c r="VWJ347" s="20"/>
      <c r="VWK347" s="20"/>
      <c r="VWL347" s="20"/>
      <c r="VWM347" s="20"/>
      <c r="VWN347" s="20"/>
      <c r="VWO347" s="20"/>
      <c r="VWP347" s="20"/>
      <c r="VWQ347" s="20"/>
      <c r="VWR347" s="20"/>
      <c r="VWS347" s="20"/>
      <c r="VWT347" s="20"/>
      <c r="VWU347" s="20"/>
      <c r="VWV347" s="20"/>
      <c r="VWW347" s="20"/>
      <c r="VWX347" s="20"/>
      <c r="VWY347" s="20"/>
      <c r="VWZ347" s="20"/>
      <c r="VXA347" s="20"/>
      <c r="VXB347" s="20"/>
      <c r="VXC347" s="20"/>
      <c r="VXD347" s="20"/>
      <c r="VXE347" s="20"/>
      <c r="VXF347" s="20"/>
      <c r="VXG347" s="20"/>
      <c r="VXH347" s="20"/>
      <c r="VXI347" s="20"/>
      <c r="VXJ347" s="20"/>
      <c r="VXK347" s="20"/>
      <c r="VXL347" s="20"/>
      <c r="VXM347" s="20"/>
      <c r="VXN347" s="20"/>
      <c r="VXO347" s="20"/>
      <c r="VXP347" s="20"/>
      <c r="VXQ347" s="20"/>
      <c r="VXR347" s="20"/>
      <c r="VXS347" s="20"/>
      <c r="VXT347" s="20"/>
      <c r="VXU347" s="20"/>
      <c r="VXV347" s="20"/>
      <c r="VXW347" s="20"/>
      <c r="VXX347" s="20"/>
      <c r="VXY347" s="20"/>
      <c r="VXZ347" s="20"/>
      <c r="VYA347" s="20"/>
      <c r="VYB347" s="20"/>
      <c r="VYC347" s="20"/>
      <c r="VYD347" s="20"/>
      <c r="VYE347" s="20"/>
      <c r="VYF347" s="20"/>
      <c r="VYG347" s="20"/>
      <c r="VYH347" s="20"/>
      <c r="VYI347" s="20"/>
      <c r="VYJ347" s="20"/>
      <c r="VYK347" s="20"/>
      <c r="VYL347" s="20"/>
      <c r="VYM347" s="20"/>
      <c r="VYN347" s="20"/>
      <c r="VYO347" s="20"/>
      <c r="VYP347" s="20"/>
      <c r="VYQ347" s="20"/>
      <c r="VYR347" s="20"/>
      <c r="VYS347" s="20"/>
      <c r="VYT347" s="20"/>
      <c r="VYU347" s="20"/>
      <c r="VYV347" s="20"/>
      <c r="VYW347" s="20"/>
      <c r="VYX347" s="20"/>
      <c r="VYY347" s="20"/>
      <c r="VYZ347" s="20"/>
      <c r="VZA347" s="20"/>
      <c r="VZB347" s="20"/>
      <c r="VZC347" s="20"/>
      <c r="VZD347" s="20"/>
      <c r="VZE347" s="20"/>
      <c r="VZF347" s="20"/>
      <c r="VZG347" s="20"/>
      <c r="VZH347" s="20"/>
      <c r="VZI347" s="20"/>
      <c r="VZJ347" s="20"/>
      <c r="VZK347" s="20"/>
      <c r="VZL347" s="20"/>
      <c r="VZM347" s="20"/>
      <c r="VZN347" s="20"/>
      <c r="VZO347" s="20"/>
      <c r="VZP347" s="20"/>
      <c r="VZQ347" s="20"/>
      <c r="VZR347" s="20"/>
      <c r="VZS347" s="20"/>
      <c r="VZT347" s="20"/>
      <c r="VZU347" s="20"/>
      <c r="VZV347" s="20"/>
      <c r="VZW347" s="20"/>
      <c r="VZX347" s="20"/>
      <c r="VZY347" s="20"/>
      <c r="VZZ347" s="20"/>
      <c r="WAA347" s="20"/>
      <c r="WAB347" s="20"/>
      <c r="WAC347" s="20"/>
      <c r="WAD347" s="20"/>
      <c r="WAE347" s="20"/>
      <c r="WAF347" s="20"/>
      <c r="WAG347" s="20"/>
      <c r="WAH347" s="20"/>
      <c r="WAI347" s="20"/>
      <c r="WAJ347" s="20"/>
      <c r="WAK347" s="20"/>
      <c r="WAL347" s="20"/>
      <c r="WAM347" s="20"/>
      <c r="WAN347" s="20"/>
      <c r="WAO347" s="20"/>
      <c r="WAP347" s="20"/>
      <c r="WAQ347" s="20"/>
      <c r="WAR347" s="20"/>
      <c r="WAS347" s="20"/>
      <c r="WAT347" s="20"/>
      <c r="WAU347" s="20"/>
      <c r="WAV347" s="20"/>
      <c r="WAW347" s="20"/>
      <c r="WAX347" s="20"/>
      <c r="WAY347" s="20"/>
      <c r="WAZ347" s="20"/>
      <c r="WBA347" s="20"/>
      <c r="WBB347" s="20"/>
      <c r="WBC347" s="20"/>
      <c r="WBD347" s="20"/>
      <c r="WBE347" s="20"/>
      <c r="WBF347" s="20"/>
      <c r="WBG347" s="20"/>
      <c r="WBH347" s="20"/>
      <c r="WBI347" s="20"/>
      <c r="WBJ347" s="20"/>
      <c r="WBK347" s="20"/>
      <c r="WBL347" s="20"/>
      <c r="WBM347" s="20"/>
      <c r="WBN347" s="20"/>
      <c r="WBO347" s="20"/>
      <c r="WBP347" s="20"/>
      <c r="WBQ347" s="20"/>
      <c r="WBR347" s="20"/>
      <c r="WBS347" s="20"/>
      <c r="WBT347" s="20"/>
      <c r="WBU347" s="20"/>
      <c r="WBV347" s="20"/>
      <c r="WBW347" s="20"/>
      <c r="WBX347" s="20"/>
      <c r="WBY347" s="20"/>
      <c r="WBZ347" s="20"/>
      <c r="WCA347" s="20"/>
      <c r="WCB347" s="20"/>
      <c r="WCC347" s="20"/>
      <c r="WCD347" s="20"/>
      <c r="WCE347" s="20"/>
      <c r="WCF347" s="20"/>
      <c r="WCG347" s="20"/>
      <c r="WCH347" s="20"/>
      <c r="WCI347" s="20"/>
      <c r="WCJ347" s="20"/>
      <c r="WCK347" s="20"/>
      <c r="WCL347" s="20"/>
      <c r="WCM347" s="20"/>
      <c r="WCN347" s="20"/>
      <c r="WCO347" s="20"/>
      <c r="WCP347" s="20"/>
      <c r="WCQ347" s="20"/>
      <c r="WCR347" s="20"/>
      <c r="WCS347" s="20"/>
      <c r="WCT347" s="20"/>
      <c r="WCU347" s="20"/>
      <c r="WCV347" s="20"/>
      <c r="WCW347" s="20"/>
      <c r="WCX347" s="20"/>
      <c r="WCY347" s="20"/>
      <c r="WCZ347" s="20"/>
      <c r="WDA347" s="20"/>
      <c r="WDB347" s="20"/>
      <c r="WDC347" s="20"/>
      <c r="WDD347" s="20"/>
      <c r="WDE347" s="20"/>
      <c r="WDF347" s="20"/>
      <c r="WDG347" s="20"/>
      <c r="WDH347" s="20"/>
      <c r="WDI347" s="20"/>
      <c r="WDJ347" s="20"/>
      <c r="WDK347" s="20"/>
      <c r="WDL347" s="20"/>
      <c r="WDM347" s="20"/>
      <c r="WDN347" s="20"/>
      <c r="WDO347" s="20"/>
      <c r="WDP347" s="20"/>
      <c r="WDQ347" s="20"/>
      <c r="WDR347" s="20"/>
      <c r="WDS347" s="20"/>
      <c r="WDT347" s="20"/>
      <c r="WDU347" s="20"/>
      <c r="WDV347" s="20"/>
      <c r="WDW347" s="20"/>
      <c r="WDX347" s="20"/>
      <c r="WDY347" s="20"/>
      <c r="WDZ347" s="20"/>
      <c r="WEA347" s="20"/>
      <c r="WEB347" s="20"/>
      <c r="WEC347" s="20"/>
      <c r="WED347" s="20"/>
      <c r="WEE347" s="20"/>
      <c r="WEF347" s="20"/>
      <c r="WEG347" s="20"/>
      <c r="WEH347" s="20"/>
      <c r="WEI347" s="20"/>
      <c r="WEJ347" s="20"/>
      <c r="WEK347" s="20"/>
      <c r="WEL347" s="20"/>
      <c r="WEM347" s="20"/>
      <c r="WEN347" s="20"/>
      <c r="WEO347" s="20"/>
      <c r="WEP347" s="20"/>
      <c r="WEQ347" s="20"/>
      <c r="WER347" s="20"/>
      <c r="WES347" s="20"/>
      <c r="WET347" s="20"/>
      <c r="WEU347" s="20"/>
      <c r="WEV347" s="20"/>
      <c r="WEW347" s="20"/>
      <c r="WEX347" s="20"/>
      <c r="WEY347" s="20"/>
      <c r="WEZ347" s="20"/>
      <c r="WFA347" s="20"/>
      <c r="WFB347" s="20"/>
      <c r="WFC347" s="20"/>
      <c r="WFD347" s="20"/>
      <c r="WFE347" s="20"/>
      <c r="WFF347" s="20"/>
      <c r="WFG347" s="20"/>
      <c r="WFH347" s="20"/>
      <c r="WFI347" s="20"/>
      <c r="WFJ347" s="20"/>
      <c r="WFK347" s="20"/>
      <c r="WFL347" s="20"/>
      <c r="WFM347" s="20"/>
      <c r="WFN347" s="20"/>
      <c r="WFO347" s="20"/>
      <c r="WFP347" s="20"/>
      <c r="WFQ347" s="20"/>
      <c r="WFR347" s="20"/>
      <c r="WFS347" s="20"/>
      <c r="WFT347" s="20"/>
      <c r="WFU347" s="20"/>
      <c r="WFV347" s="20"/>
      <c r="WFW347" s="20"/>
      <c r="WFX347" s="20"/>
      <c r="WFY347" s="20"/>
      <c r="WFZ347" s="20"/>
      <c r="WGA347" s="20"/>
      <c r="WGB347" s="20"/>
      <c r="WGC347" s="20"/>
      <c r="WGD347" s="20"/>
      <c r="WGE347" s="20"/>
      <c r="WGF347" s="20"/>
      <c r="WGG347" s="20"/>
      <c r="WGH347" s="20"/>
      <c r="WGI347" s="20"/>
      <c r="WGJ347" s="20"/>
      <c r="WGK347" s="20"/>
      <c r="WGL347" s="20"/>
      <c r="WGM347" s="20"/>
      <c r="WGN347" s="20"/>
      <c r="WGO347" s="20"/>
      <c r="WGP347" s="20"/>
      <c r="WGQ347" s="20"/>
      <c r="WGR347" s="20"/>
      <c r="WGS347" s="20"/>
      <c r="WGT347" s="20"/>
      <c r="WGU347" s="20"/>
      <c r="WGV347" s="20"/>
      <c r="WGW347" s="20"/>
      <c r="WGX347" s="20"/>
      <c r="WGY347" s="20"/>
      <c r="WGZ347" s="20"/>
      <c r="WHA347" s="20"/>
      <c r="WHB347" s="20"/>
      <c r="WHC347" s="20"/>
      <c r="WHD347" s="20"/>
      <c r="WHE347" s="20"/>
      <c r="WHF347" s="20"/>
      <c r="WHG347" s="20"/>
      <c r="WHH347" s="20"/>
      <c r="WHI347" s="20"/>
      <c r="WHJ347" s="20"/>
      <c r="WHK347" s="20"/>
      <c r="WHL347" s="20"/>
      <c r="WHM347" s="20"/>
      <c r="WHN347" s="20"/>
      <c r="WHO347" s="20"/>
      <c r="WHP347" s="20"/>
      <c r="WHQ347" s="20"/>
      <c r="WHR347" s="20"/>
      <c r="WHS347" s="20"/>
      <c r="WHT347" s="20"/>
      <c r="WHU347" s="20"/>
      <c r="WHV347" s="20"/>
      <c r="WHW347" s="20"/>
      <c r="WHX347" s="20"/>
      <c r="WHY347" s="20"/>
      <c r="WHZ347" s="20"/>
      <c r="WIA347" s="20"/>
      <c r="WIB347" s="20"/>
      <c r="WIC347" s="20"/>
      <c r="WID347" s="20"/>
      <c r="WIE347" s="20"/>
      <c r="WIF347" s="20"/>
      <c r="WIG347" s="20"/>
      <c r="WIH347" s="20"/>
      <c r="WII347" s="20"/>
      <c r="WIJ347" s="20"/>
      <c r="WIK347" s="20"/>
      <c r="WIL347" s="20"/>
      <c r="WIM347" s="20"/>
      <c r="WIN347" s="20"/>
      <c r="WIO347" s="20"/>
      <c r="WIP347" s="20"/>
      <c r="WIQ347" s="20"/>
      <c r="WIR347" s="20"/>
      <c r="WIS347" s="20"/>
      <c r="WIT347" s="20"/>
      <c r="WIU347" s="20"/>
      <c r="WIV347" s="20"/>
      <c r="WIW347" s="20"/>
      <c r="WIX347" s="20"/>
      <c r="WIY347" s="20"/>
      <c r="WIZ347" s="20"/>
      <c r="WJA347" s="20"/>
      <c r="WJB347" s="20"/>
      <c r="WJC347" s="20"/>
      <c r="WJD347" s="20"/>
      <c r="WJE347" s="20"/>
      <c r="WJF347" s="20"/>
      <c r="WJG347" s="20"/>
      <c r="WJH347" s="20"/>
      <c r="WJI347" s="20"/>
      <c r="WJJ347" s="20"/>
      <c r="WJK347" s="20"/>
      <c r="WJL347" s="20"/>
      <c r="WJM347" s="20"/>
      <c r="WJN347" s="20"/>
      <c r="WJO347" s="20"/>
      <c r="WJP347" s="20"/>
      <c r="WJQ347" s="20"/>
      <c r="WJR347" s="20"/>
      <c r="WJS347" s="20"/>
      <c r="WJT347" s="20"/>
      <c r="WJU347" s="20"/>
      <c r="WJV347" s="20"/>
      <c r="WJW347" s="20"/>
      <c r="WJX347" s="20"/>
      <c r="WJY347" s="20"/>
      <c r="WJZ347" s="20"/>
      <c r="WKA347" s="20"/>
      <c r="WKB347" s="20"/>
      <c r="WKC347" s="20"/>
      <c r="WKD347" s="20"/>
      <c r="WKE347" s="20"/>
      <c r="WKF347" s="20"/>
      <c r="WKG347" s="20"/>
      <c r="WKH347" s="20"/>
      <c r="WKI347" s="20"/>
      <c r="WKJ347" s="20"/>
      <c r="WKK347" s="20"/>
      <c r="WKL347" s="20"/>
      <c r="WKM347" s="20"/>
      <c r="WKN347" s="20"/>
      <c r="WKO347" s="20"/>
      <c r="WKP347" s="20"/>
      <c r="WKQ347" s="20"/>
      <c r="WKR347" s="20"/>
      <c r="WKS347" s="20"/>
      <c r="WKT347" s="20"/>
      <c r="WKU347" s="20"/>
      <c r="WKV347" s="20"/>
      <c r="WKW347" s="20"/>
      <c r="WKX347" s="20"/>
      <c r="WKY347" s="20"/>
      <c r="WKZ347" s="20"/>
      <c r="WLA347" s="20"/>
      <c r="WLB347" s="20"/>
      <c r="WLC347" s="20"/>
      <c r="WLD347" s="20"/>
      <c r="WLE347" s="20"/>
      <c r="WLF347" s="20"/>
      <c r="WLG347" s="20"/>
      <c r="WLH347" s="20"/>
      <c r="WLI347" s="20"/>
      <c r="WLJ347" s="20"/>
      <c r="WLK347" s="20"/>
      <c r="WLL347" s="20"/>
      <c r="WLM347" s="20"/>
      <c r="WLN347" s="20"/>
      <c r="WLO347" s="20"/>
      <c r="WLP347" s="20"/>
      <c r="WLQ347" s="20"/>
      <c r="WLR347" s="20"/>
      <c r="WLS347" s="20"/>
      <c r="WLT347" s="20"/>
      <c r="WLU347" s="20"/>
      <c r="WLV347" s="20"/>
      <c r="WLW347" s="20"/>
      <c r="WLX347" s="20"/>
      <c r="WLY347" s="20"/>
      <c r="WLZ347" s="20"/>
      <c r="WMA347" s="20"/>
      <c r="WMB347" s="20"/>
      <c r="WMC347" s="20"/>
      <c r="WMD347" s="20"/>
      <c r="WME347" s="20"/>
      <c r="WMF347" s="20"/>
      <c r="WMG347" s="20"/>
      <c r="WMH347" s="20"/>
      <c r="WMI347" s="20"/>
      <c r="WMJ347" s="20"/>
      <c r="WMK347" s="20"/>
      <c r="WML347" s="20"/>
      <c r="WMM347" s="20"/>
      <c r="WMN347" s="20"/>
      <c r="WMO347" s="20"/>
      <c r="WMP347" s="20"/>
      <c r="WMQ347" s="20"/>
      <c r="WMR347" s="20"/>
      <c r="WMS347" s="20"/>
      <c r="WMT347" s="20"/>
      <c r="WMU347" s="20"/>
      <c r="WMV347" s="20"/>
      <c r="WMW347" s="20"/>
      <c r="WMX347" s="20"/>
      <c r="WMY347" s="20"/>
      <c r="WMZ347" s="20"/>
      <c r="WNA347" s="20"/>
      <c r="WNB347" s="20"/>
      <c r="WNC347" s="20"/>
      <c r="WND347" s="20"/>
      <c r="WNE347" s="20"/>
      <c r="WNF347" s="20"/>
      <c r="WNG347" s="20"/>
      <c r="WNH347" s="20"/>
      <c r="WNI347" s="20"/>
      <c r="WNJ347" s="20"/>
      <c r="WNK347" s="20"/>
      <c r="WNL347" s="20"/>
      <c r="WNM347" s="20"/>
      <c r="WNN347" s="20"/>
      <c r="WNO347" s="20"/>
      <c r="WNP347" s="20"/>
      <c r="WNQ347" s="20"/>
      <c r="WNR347" s="20"/>
      <c r="WNS347" s="20"/>
      <c r="WNT347" s="20"/>
      <c r="WNU347" s="20"/>
      <c r="WNV347" s="20"/>
      <c r="WNW347" s="20"/>
      <c r="WNX347" s="20"/>
      <c r="WNY347" s="20"/>
      <c r="WNZ347" s="20"/>
      <c r="WOA347" s="20"/>
      <c r="WOB347" s="20"/>
      <c r="WOC347" s="20"/>
      <c r="WOD347" s="20"/>
      <c r="WOE347" s="20"/>
      <c r="WOF347" s="20"/>
      <c r="WOG347" s="20"/>
      <c r="WOH347" s="20"/>
      <c r="WOI347" s="20"/>
      <c r="WOJ347" s="20"/>
      <c r="WOK347" s="20"/>
      <c r="WOL347" s="20"/>
      <c r="WOM347" s="20"/>
      <c r="WON347" s="20"/>
      <c r="WOO347" s="20"/>
      <c r="WOP347" s="20"/>
      <c r="WOQ347" s="20"/>
      <c r="WOR347" s="20"/>
      <c r="WOS347" s="20"/>
      <c r="WOT347" s="20"/>
      <c r="WOU347" s="20"/>
      <c r="WOV347" s="20"/>
      <c r="WOW347" s="20"/>
      <c r="WOX347" s="20"/>
      <c r="WOY347" s="20"/>
      <c r="WOZ347" s="20"/>
      <c r="WPA347" s="20"/>
      <c r="WPB347" s="20"/>
      <c r="WPC347" s="20"/>
      <c r="WPD347" s="20"/>
      <c r="WPE347" s="20"/>
      <c r="WPF347" s="20"/>
      <c r="WPG347" s="20"/>
      <c r="WPH347" s="20"/>
      <c r="WPI347" s="20"/>
      <c r="WPJ347" s="20"/>
      <c r="WPK347" s="20"/>
      <c r="WPL347" s="20"/>
      <c r="WPM347" s="20"/>
      <c r="WPN347" s="20"/>
      <c r="WPO347" s="20"/>
      <c r="WPP347" s="20"/>
      <c r="WPQ347" s="20"/>
      <c r="WPR347" s="20"/>
      <c r="WPS347" s="20"/>
      <c r="WPT347" s="20"/>
      <c r="WPU347" s="20"/>
      <c r="WPV347" s="20"/>
      <c r="WPW347" s="20"/>
      <c r="WPX347" s="20"/>
      <c r="WPY347" s="20"/>
      <c r="WPZ347" s="20"/>
      <c r="WQA347" s="20"/>
      <c r="WQB347" s="20"/>
      <c r="WQC347" s="20"/>
      <c r="WQD347" s="20"/>
      <c r="WQE347" s="20"/>
      <c r="WQF347" s="20"/>
      <c r="WQG347" s="20"/>
      <c r="WQH347" s="20"/>
      <c r="WQI347" s="20"/>
      <c r="WQJ347" s="20"/>
      <c r="WQK347" s="20"/>
      <c r="WQL347" s="20"/>
      <c r="WQM347" s="20"/>
      <c r="WQN347" s="20"/>
      <c r="WQO347" s="20"/>
      <c r="WQP347" s="20"/>
      <c r="WQQ347" s="20"/>
      <c r="WQR347" s="20"/>
      <c r="WQS347" s="20"/>
      <c r="WQT347" s="20"/>
      <c r="WQU347" s="20"/>
      <c r="WQV347" s="20"/>
      <c r="WQW347" s="20"/>
      <c r="WQX347" s="20"/>
      <c r="WQY347" s="20"/>
      <c r="WQZ347" s="20"/>
      <c r="WRA347" s="20"/>
      <c r="WRB347" s="20"/>
      <c r="WRC347" s="20"/>
      <c r="WRD347" s="20"/>
      <c r="WRE347" s="20"/>
      <c r="WRF347" s="20"/>
      <c r="WRG347" s="20"/>
      <c r="WRH347" s="20"/>
      <c r="WRI347" s="20"/>
      <c r="WRJ347" s="20"/>
      <c r="WRK347" s="20"/>
      <c r="WRL347" s="20"/>
      <c r="WRM347" s="20"/>
      <c r="WRN347" s="20"/>
      <c r="WRO347" s="20"/>
      <c r="WRP347" s="20"/>
      <c r="WRQ347" s="20"/>
      <c r="WRR347" s="20"/>
      <c r="WRS347" s="20"/>
      <c r="WRT347" s="20"/>
      <c r="WRU347" s="20"/>
      <c r="WRV347" s="20"/>
      <c r="WRW347" s="20"/>
      <c r="WRX347" s="20"/>
      <c r="WRY347" s="20"/>
      <c r="WRZ347" s="20"/>
      <c r="WSA347" s="20"/>
      <c r="WSB347" s="20"/>
      <c r="WSC347" s="20"/>
      <c r="WSD347" s="20"/>
      <c r="WSE347" s="20"/>
      <c r="WSF347" s="20"/>
      <c r="WSG347" s="20"/>
      <c r="WSH347" s="20"/>
      <c r="WSI347" s="20"/>
      <c r="WSJ347" s="20"/>
      <c r="WSK347" s="20"/>
      <c r="WSL347" s="20"/>
      <c r="WSM347" s="20"/>
      <c r="WSN347" s="20"/>
      <c r="WSO347" s="20"/>
      <c r="WSP347" s="20"/>
      <c r="WSQ347" s="20"/>
      <c r="WSR347" s="20"/>
      <c r="WSS347" s="20"/>
      <c r="WST347" s="20"/>
      <c r="WSU347" s="20"/>
      <c r="WSV347" s="20"/>
      <c r="WSW347" s="20"/>
      <c r="WSX347" s="20"/>
      <c r="WSY347" s="20"/>
      <c r="WSZ347" s="20"/>
      <c r="WTA347" s="20"/>
      <c r="WTB347" s="20"/>
      <c r="WTC347" s="20"/>
      <c r="WTD347" s="20"/>
      <c r="WTE347" s="20"/>
      <c r="WTF347" s="20"/>
      <c r="WTG347" s="20"/>
      <c r="WTH347" s="20"/>
      <c r="WTI347" s="20"/>
      <c r="WTJ347" s="20"/>
      <c r="WTK347" s="20"/>
      <c r="WTL347" s="20"/>
      <c r="WTM347" s="20"/>
      <c r="WTN347" s="20"/>
      <c r="WTO347" s="20"/>
      <c r="WTP347" s="20"/>
      <c r="WTQ347" s="20"/>
      <c r="WTR347" s="20"/>
      <c r="WTS347" s="20"/>
      <c r="WTT347" s="20"/>
      <c r="WTU347" s="20"/>
      <c r="WTV347" s="20"/>
      <c r="WTW347" s="20"/>
      <c r="WTX347" s="20"/>
      <c r="WTY347" s="20"/>
      <c r="WTZ347" s="20"/>
      <c r="WUA347" s="20"/>
      <c r="WUB347" s="20"/>
      <c r="WUC347" s="20"/>
      <c r="WUD347" s="20"/>
      <c r="WUE347" s="20"/>
      <c r="WUF347" s="20"/>
      <c r="WUG347" s="20"/>
      <c r="WUH347" s="20"/>
      <c r="WUI347" s="20"/>
      <c r="WUJ347" s="20"/>
      <c r="WUK347" s="20"/>
      <c r="WUL347" s="20"/>
      <c r="WUM347" s="20"/>
      <c r="WUN347" s="20"/>
      <c r="WUO347" s="20"/>
      <c r="WUP347" s="20"/>
      <c r="WUQ347" s="20"/>
      <c r="WUR347" s="20"/>
      <c r="WUS347" s="20"/>
      <c r="WUT347" s="20"/>
      <c r="WUU347" s="20"/>
      <c r="WUV347" s="20"/>
      <c r="WUW347" s="20"/>
      <c r="WUX347" s="20"/>
      <c r="WUY347" s="20"/>
      <c r="WUZ347" s="20"/>
      <c r="WVA347" s="20"/>
      <c r="WVB347" s="20"/>
      <c r="WVC347" s="20"/>
      <c r="WVD347" s="20"/>
      <c r="WVE347" s="20"/>
      <c r="WVF347" s="20"/>
      <c r="WVG347" s="20"/>
      <c r="WVH347" s="20"/>
      <c r="WVI347" s="20"/>
      <c r="WVJ347" s="20"/>
      <c r="WVK347" s="20"/>
      <c r="WVL347" s="20"/>
      <c r="WVM347" s="20"/>
      <c r="WVN347" s="20"/>
      <c r="WVO347" s="20"/>
      <c r="WVP347" s="20"/>
      <c r="WVQ347" s="20"/>
      <c r="WVR347" s="20"/>
      <c r="WVS347" s="20"/>
      <c r="WVT347" s="20"/>
      <c r="WVU347" s="20"/>
      <c r="WVV347" s="20"/>
      <c r="WVW347" s="20"/>
      <c r="WVX347" s="20"/>
      <c r="WVY347" s="20"/>
      <c r="WVZ347" s="20"/>
      <c r="WWA347" s="20"/>
      <c r="WWB347" s="20"/>
      <c r="WWC347" s="20"/>
      <c r="WWD347" s="20"/>
      <c r="WWE347" s="20"/>
      <c r="WWF347" s="20"/>
      <c r="WWG347" s="20"/>
      <c r="WWH347" s="20"/>
      <c r="WWI347" s="20"/>
      <c r="WWJ347" s="20"/>
      <c r="WWK347" s="20"/>
      <c r="WWL347" s="20"/>
      <c r="WWM347" s="20"/>
      <c r="WWN347" s="20"/>
      <c r="WWO347" s="20"/>
      <c r="WWP347" s="20"/>
      <c r="WWQ347" s="20"/>
      <c r="WWR347" s="20"/>
      <c r="WWS347" s="20"/>
      <c r="WWT347" s="20"/>
      <c r="WWU347" s="20"/>
      <c r="WWV347" s="20"/>
      <c r="WWW347" s="20"/>
      <c r="WWX347" s="20"/>
      <c r="WWY347" s="20"/>
      <c r="WWZ347" s="20"/>
      <c r="WXA347" s="20"/>
      <c r="WXB347" s="20"/>
      <c r="WXC347" s="20"/>
      <c r="WXD347" s="20"/>
      <c r="WXE347" s="20"/>
      <c r="WXF347" s="20"/>
      <c r="WXG347" s="20"/>
      <c r="WXH347" s="20"/>
      <c r="WXI347" s="20"/>
      <c r="WXJ347" s="20"/>
      <c r="WXK347" s="20"/>
      <c r="WXL347" s="20"/>
      <c r="WXM347" s="20"/>
      <c r="WXN347" s="20"/>
      <c r="WXO347" s="20"/>
      <c r="WXP347" s="20"/>
      <c r="WXQ347" s="20"/>
      <c r="WXR347" s="20"/>
      <c r="WXS347" s="20"/>
      <c r="WXT347" s="20"/>
      <c r="WXU347" s="20"/>
      <c r="WXV347" s="20"/>
      <c r="WXW347" s="20"/>
      <c r="WXX347" s="20"/>
      <c r="WXY347" s="20"/>
      <c r="WXZ347" s="20"/>
      <c r="WYA347" s="20"/>
      <c r="WYB347" s="20"/>
      <c r="WYC347" s="20"/>
      <c r="WYD347" s="20"/>
      <c r="WYE347" s="20"/>
      <c r="WYF347" s="20"/>
      <c r="WYG347" s="20"/>
      <c r="WYH347" s="20"/>
      <c r="WYI347" s="20"/>
      <c r="WYJ347" s="20"/>
      <c r="WYK347" s="20"/>
      <c r="WYL347" s="20"/>
      <c r="WYM347" s="20"/>
      <c r="WYN347" s="20"/>
      <c r="WYO347" s="20"/>
      <c r="WYP347" s="20"/>
      <c r="WYQ347" s="20"/>
      <c r="WYR347" s="20"/>
      <c r="WYS347" s="20"/>
      <c r="WYT347" s="20"/>
      <c r="WYU347" s="20"/>
      <c r="WYV347" s="20"/>
      <c r="WYW347" s="20"/>
      <c r="WYX347" s="20"/>
      <c r="WYY347" s="20"/>
      <c r="WYZ347" s="20"/>
      <c r="WZA347" s="20"/>
      <c r="WZB347" s="20"/>
      <c r="WZC347" s="20"/>
      <c r="WZD347" s="20"/>
      <c r="WZE347" s="20"/>
      <c r="WZF347" s="20"/>
      <c r="WZG347" s="20"/>
      <c r="WZH347" s="20"/>
      <c r="WZI347" s="20"/>
      <c r="WZJ347" s="20"/>
      <c r="WZK347" s="20"/>
      <c r="WZL347" s="20"/>
      <c r="WZM347" s="20"/>
      <c r="WZN347" s="20"/>
      <c r="WZO347" s="20"/>
      <c r="WZP347" s="20"/>
      <c r="WZQ347" s="20"/>
      <c r="WZR347" s="20"/>
      <c r="WZS347" s="20"/>
      <c r="WZT347" s="20"/>
      <c r="WZU347" s="20"/>
      <c r="WZV347" s="20"/>
      <c r="WZW347" s="20"/>
      <c r="WZX347" s="20"/>
      <c r="WZY347" s="20"/>
      <c r="WZZ347" s="20"/>
      <c r="XAA347" s="20"/>
      <c r="XAB347" s="20"/>
      <c r="XAC347" s="20"/>
      <c r="XAD347" s="20"/>
      <c r="XAE347" s="20"/>
      <c r="XAF347" s="20"/>
      <c r="XAG347" s="20"/>
      <c r="XAH347" s="20"/>
      <c r="XAI347" s="20"/>
      <c r="XAJ347" s="20"/>
      <c r="XAK347" s="20"/>
      <c r="XAL347" s="20"/>
      <c r="XAM347" s="20"/>
      <c r="XAN347" s="20"/>
      <c r="XAO347" s="20"/>
      <c r="XAP347" s="20"/>
      <c r="XAQ347" s="20"/>
      <c r="XAR347" s="20"/>
      <c r="XAS347" s="20"/>
      <c r="XAT347" s="20"/>
      <c r="XAU347" s="20"/>
      <c r="XAV347" s="20"/>
      <c r="XAW347" s="20"/>
      <c r="XAX347" s="20"/>
      <c r="XAY347" s="20"/>
      <c r="XAZ347" s="20"/>
      <c r="XBA347" s="20"/>
      <c r="XBB347" s="20"/>
      <c r="XBC347" s="20"/>
      <c r="XBD347" s="20"/>
      <c r="XBE347" s="20"/>
      <c r="XBF347" s="20"/>
      <c r="XBG347" s="20"/>
      <c r="XBH347" s="20"/>
      <c r="XBI347" s="20"/>
      <c r="XBJ347" s="20"/>
      <c r="XBK347" s="20"/>
      <c r="XBL347" s="20"/>
      <c r="XBM347" s="20"/>
      <c r="XBN347" s="20"/>
      <c r="XBO347" s="20"/>
      <c r="XBP347" s="20"/>
      <c r="XBQ347" s="20"/>
      <c r="XBR347" s="20"/>
      <c r="XBS347" s="20"/>
      <c r="XBT347" s="20"/>
      <c r="XBU347" s="20"/>
      <c r="XBV347" s="20"/>
      <c r="XBW347" s="20"/>
      <c r="XBX347" s="20"/>
      <c r="XBY347" s="20"/>
      <c r="XBZ347" s="20"/>
      <c r="XCA347" s="20"/>
      <c r="XCB347" s="20"/>
      <c r="XCC347" s="20"/>
      <c r="XCD347" s="20"/>
      <c r="XCE347" s="20"/>
      <c r="XCF347" s="20"/>
      <c r="XCG347" s="20"/>
      <c r="XCH347" s="20"/>
      <c r="XCI347" s="20"/>
      <c r="XCJ347" s="20"/>
      <c r="XCK347" s="20"/>
      <c r="XCL347" s="20"/>
      <c r="XCM347" s="20"/>
      <c r="XCN347" s="20"/>
      <c r="XCO347" s="20"/>
      <c r="XCP347" s="20"/>
      <c r="XCQ347" s="20"/>
      <c r="XCR347" s="20"/>
      <c r="XCS347" s="20"/>
      <c r="XCT347" s="20"/>
      <c r="XCU347" s="20"/>
      <c r="XCV347" s="20"/>
      <c r="XCW347" s="20"/>
      <c r="XCX347" s="20"/>
      <c r="XCY347" s="20"/>
      <c r="XCZ347" s="20"/>
      <c r="XDA347" s="20"/>
      <c r="XDB347" s="20"/>
      <c r="XDC347" s="20"/>
      <c r="XDD347" s="20"/>
      <c r="XDE347" s="20"/>
      <c r="XDF347" s="20"/>
      <c r="XDG347" s="20"/>
      <c r="XDH347" s="20"/>
      <c r="XDI347" s="20"/>
      <c r="XDJ347" s="20"/>
      <c r="XDK347" s="20"/>
      <c r="XDL347" s="20"/>
      <c r="XDM347" s="20"/>
      <c r="XDN347" s="20"/>
      <c r="XDO347" s="20"/>
      <c r="XDP347" s="20"/>
      <c r="XDQ347" s="20"/>
      <c r="XDR347" s="20"/>
      <c r="XDS347" s="20"/>
      <c r="XDT347" s="20"/>
      <c r="XDU347" s="20"/>
      <c r="XDV347" s="20"/>
      <c r="XDW347" s="20"/>
      <c r="XDX347" s="20"/>
    </row>
    <row r="348" spans="1:16352" ht="65.25" customHeight="1">
      <c r="A348" s="14">
        <f t="shared" si="22"/>
        <v>333</v>
      </c>
      <c r="B348" s="29">
        <v>43447</v>
      </c>
      <c r="C348" s="14" t="s">
        <v>97</v>
      </c>
      <c r="D348" s="14" t="s">
        <v>583</v>
      </c>
      <c r="E348" s="14" t="s">
        <v>113</v>
      </c>
      <c r="F348" s="14" t="s">
        <v>114</v>
      </c>
      <c r="G348" s="14" t="s">
        <v>2405</v>
      </c>
      <c r="H348" s="14" t="s">
        <v>949</v>
      </c>
      <c r="I348" s="14" t="s">
        <v>2592</v>
      </c>
      <c r="J348" s="14" t="s">
        <v>101</v>
      </c>
      <c r="K348" s="14"/>
      <c r="L348" s="14"/>
      <c r="M348" s="14" t="s">
        <v>358</v>
      </c>
      <c r="N348" s="14" t="s">
        <v>2877</v>
      </c>
      <c r="O348" s="30">
        <v>43374</v>
      </c>
      <c r="P348" s="14" t="s">
        <v>3192</v>
      </c>
      <c r="Q348" s="14" t="s">
        <v>565</v>
      </c>
      <c r="R348" s="14">
        <v>3.1</v>
      </c>
      <c r="S348" s="46" t="s">
        <v>3041</v>
      </c>
      <c r="T348" s="20" t="s">
        <v>3263</v>
      </c>
      <c r="U348" s="20" t="s">
        <v>3194</v>
      </c>
      <c r="V348" s="20" t="s">
        <v>3195</v>
      </c>
      <c r="W348" s="20" t="s">
        <v>3820</v>
      </c>
      <c r="X348" s="20" t="s">
        <v>3265</v>
      </c>
      <c r="Y348" s="20" t="s">
        <v>3268</v>
      </c>
      <c r="Z348" s="20" t="s">
        <v>3267</v>
      </c>
      <c r="AA348" s="20"/>
      <c r="AB348" s="38" t="s">
        <v>3271</v>
      </c>
      <c r="AC348" s="14" t="s">
        <v>2937</v>
      </c>
      <c r="AD348" s="20" t="s">
        <v>3205</v>
      </c>
      <c r="AE348" s="20" t="s">
        <v>3196</v>
      </c>
      <c r="AF348" s="20" t="s">
        <v>3197</v>
      </c>
      <c r="AG348" s="20"/>
      <c r="AH348" s="20" t="s">
        <v>3198</v>
      </c>
      <c r="AI348" s="20"/>
      <c r="AJ348" s="14" t="s">
        <v>672</v>
      </c>
      <c r="AK348" s="14" t="s">
        <v>672</v>
      </c>
      <c r="AL348" s="20">
        <v>3</v>
      </c>
      <c r="AM348" s="20">
        <v>7</v>
      </c>
      <c r="AN348" s="20">
        <v>8</v>
      </c>
      <c r="AO348" s="20">
        <v>0</v>
      </c>
      <c r="AP348" s="20">
        <v>5</v>
      </c>
      <c r="AQ348" s="14" t="s">
        <v>125</v>
      </c>
      <c r="AR348" s="20">
        <v>5</v>
      </c>
      <c r="AS348" s="20" t="s">
        <v>757</v>
      </c>
      <c r="AT348" s="20" t="s">
        <v>758</v>
      </c>
      <c r="AU348" s="14" t="s">
        <v>125</v>
      </c>
      <c r="AV348" s="20" t="s">
        <v>773</v>
      </c>
      <c r="AW348" s="20">
        <v>2</v>
      </c>
      <c r="AX348" s="20">
        <v>1</v>
      </c>
      <c r="AY348" s="20">
        <v>0</v>
      </c>
      <c r="AZ348" s="20"/>
      <c r="BA348" s="14" t="s">
        <v>1465</v>
      </c>
      <c r="BB348" s="14" t="s">
        <v>1466</v>
      </c>
      <c r="BC348" s="14" t="s">
        <v>1467</v>
      </c>
      <c r="BD348" s="14" t="s">
        <v>1468</v>
      </c>
      <c r="BE348" s="14" t="s">
        <v>1469</v>
      </c>
      <c r="BF348" s="14" t="s">
        <v>1470</v>
      </c>
      <c r="BG348" s="14" t="s">
        <v>1469</v>
      </c>
      <c r="BH348" s="14" t="s">
        <v>1471</v>
      </c>
      <c r="BI348" s="14" t="s">
        <v>1472</v>
      </c>
      <c r="BJ348" s="14" t="s">
        <v>1470</v>
      </c>
      <c r="BK348" s="14" t="s">
        <v>1480</v>
      </c>
      <c r="BL348" s="14" t="s">
        <v>3199</v>
      </c>
      <c r="BM348" s="14" t="s">
        <v>1474</v>
      </c>
      <c r="BN348" s="14" t="s">
        <v>1468</v>
      </c>
      <c r="BR348" s="20">
        <v>3</v>
      </c>
      <c r="BS348" s="20">
        <v>7</v>
      </c>
      <c r="BT348" s="20">
        <v>8</v>
      </c>
      <c r="BU348" s="20">
        <v>0</v>
      </c>
      <c r="BV348" s="20">
        <v>5</v>
      </c>
      <c r="BW348" s="14" t="s">
        <v>125</v>
      </c>
      <c r="BX348" s="20">
        <v>5</v>
      </c>
      <c r="BY348" s="20" t="s">
        <v>757</v>
      </c>
      <c r="BZ348" s="20" t="s">
        <v>758</v>
      </c>
      <c r="CA348" s="14" t="s">
        <v>125</v>
      </c>
      <c r="CB348" s="20" t="s">
        <v>773</v>
      </c>
      <c r="CC348" s="20">
        <v>2</v>
      </c>
      <c r="CD348" s="20">
        <v>1</v>
      </c>
      <c r="CE348" s="20">
        <v>0</v>
      </c>
      <c r="CF348" s="20"/>
      <c r="CG348" s="14" t="str">
        <f t="shared" ref="CG348:CT349" si="24">DEC2HEX(CODE(BR348))</f>
        <v>33</v>
      </c>
      <c r="CH348" s="14" t="str">
        <f t="shared" si="24"/>
        <v>37</v>
      </c>
      <c r="CI348" s="14" t="str">
        <f t="shared" si="24"/>
        <v>38</v>
      </c>
      <c r="CJ348" s="14" t="str">
        <f t="shared" si="24"/>
        <v>30</v>
      </c>
      <c r="CK348" s="14" t="str">
        <f t="shared" si="24"/>
        <v>35</v>
      </c>
      <c r="CL348" s="14" t="str">
        <f t="shared" si="24"/>
        <v>2D</v>
      </c>
      <c r="CM348" s="14" t="str">
        <f t="shared" si="24"/>
        <v>35</v>
      </c>
      <c r="CN348" s="14" t="str">
        <f t="shared" si="24"/>
        <v>42</v>
      </c>
      <c r="CO348" s="14" t="str">
        <f t="shared" si="24"/>
        <v>46</v>
      </c>
      <c r="CP348" s="14" t="str">
        <f t="shared" si="24"/>
        <v>2D</v>
      </c>
      <c r="CQ348" s="14" t="str">
        <f t="shared" si="24"/>
        <v>45</v>
      </c>
      <c r="CR348" s="14" t="str">
        <f t="shared" si="24"/>
        <v>32</v>
      </c>
      <c r="CS348" s="14" t="str">
        <f t="shared" si="24"/>
        <v>31</v>
      </c>
      <c r="CT348" s="14" t="str">
        <f t="shared" si="24"/>
        <v>30</v>
      </c>
      <c r="CU348" s="20"/>
      <c r="CZ348" s="20"/>
    </row>
    <row r="349" spans="1:16352" ht="62.85" customHeight="1">
      <c r="A349" s="14">
        <f t="shared" si="22"/>
        <v>334</v>
      </c>
      <c r="B349" s="29">
        <v>43447</v>
      </c>
      <c r="C349" s="14" t="s">
        <v>97</v>
      </c>
      <c r="D349" s="14" t="s">
        <v>583</v>
      </c>
      <c r="E349" s="14" t="s">
        <v>113</v>
      </c>
      <c r="F349" s="14" t="s">
        <v>114</v>
      </c>
      <c r="G349" s="14" t="s">
        <v>2405</v>
      </c>
      <c r="H349" s="14" t="s">
        <v>949</v>
      </c>
      <c r="I349" s="14" t="s">
        <v>2592</v>
      </c>
      <c r="J349" s="14" t="s">
        <v>101</v>
      </c>
      <c r="K349" s="14"/>
      <c r="L349" s="14"/>
      <c r="M349" s="14" t="s">
        <v>358</v>
      </c>
      <c r="N349" s="14" t="s">
        <v>2877</v>
      </c>
      <c r="O349" s="30">
        <v>43374</v>
      </c>
      <c r="P349" s="14" t="s">
        <v>3192</v>
      </c>
      <c r="Q349" s="14" t="s">
        <v>565</v>
      </c>
      <c r="R349" s="14">
        <v>3.1</v>
      </c>
      <c r="S349" s="46" t="s">
        <v>3041</v>
      </c>
      <c r="T349" s="20" t="s">
        <v>3264</v>
      </c>
      <c r="U349" s="20" t="s">
        <v>3200</v>
      </c>
      <c r="V349" s="20" t="s">
        <v>3201</v>
      </c>
      <c r="W349" s="20" t="s">
        <v>3819</v>
      </c>
      <c r="X349" s="20" t="s">
        <v>3266</v>
      </c>
      <c r="Y349" s="20" t="s">
        <v>3269</v>
      </c>
      <c r="Z349" s="20" t="s">
        <v>3270</v>
      </c>
      <c r="AA349" s="20"/>
      <c r="AB349" s="38" t="s">
        <v>3272</v>
      </c>
      <c r="AC349" s="20" t="s">
        <v>2978</v>
      </c>
      <c r="AD349" s="20" t="s">
        <v>3193</v>
      </c>
      <c r="AE349" s="20" t="s">
        <v>3202</v>
      </c>
      <c r="AF349" s="20" t="s">
        <v>3203</v>
      </c>
      <c r="AG349" s="20"/>
      <c r="AH349" s="20" t="s">
        <v>3204</v>
      </c>
      <c r="AI349" s="20"/>
      <c r="AJ349" s="20" t="s">
        <v>671</v>
      </c>
      <c r="AK349" s="20" t="s">
        <v>671</v>
      </c>
      <c r="AL349" s="47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R349" s="20">
        <v>3</v>
      </c>
      <c r="BS349" s="20">
        <v>7</v>
      </c>
      <c r="BT349" s="20">
        <v>8</v>
      </c>
      <c r="BU349" s="20">
        <v>0</v>
      </c>
      <c r="BV349" s="20">
        <v>5</v>
      </c>
      <c r="BW349" s="14" t="s">
        <v>125</v>
      </c>
      <c r="BX349" s="20">
        <v>5</v>
      </c>
      <c r="BY349" s="20" t="s">
        <v>757</v>
      </c>
      <c r="BZ349" s="20" t="s">
        <v>758</v>
      </c>
      <c r="CA349" s="14" t="s">
        <v>125</v>
      </c>
      <c r="CB349" s="20" t="s">
        <v>129</v>
      </c>
      <c r="CC349" s="20">
        <v>2</v>
      </c>
      <c r="CD349" s="20">
        <v>1</v>
      </c>
      <c r="CE349" s="20">
        <v>0</v>
      </c>
      <c r="CF349" s="20"/>
      <c r="CG349" s="14" t="str">
        <f t="shared" si="24"/>
        <v>33</v>
      </c>
      <c r="CH349" s="14" t="str">
        <f t="shared" si="24"/>
        <v>37</v>
      </c>
      <c r="CI349" s="14" t="str">
        <f t="shared" si="24"/>
        <v>38</v>
      </c>
      <c r="CJ349" s="14" t="str">
        <f t="shared" si="24"/>
        <v>30</v>
      </c>
      <c r="CK349" s="14" t="str">
        <f t="shared" si="24"/>
        <v>35</v>
      </c>
      <c r="CL349" s="14" t="str">
        <f t="shared" si="24"/>
        <v>2D</v>
      </c>
      <c r="CM349" s="14" t="str">
        <f t="shared" si="24"/>
        <v>35</v>
      </c>
      <c r="CN349" s="14" t="str">
        <f t="shared" si="24"/>
        <v>42</v>
      </c>
      <c r="CO349" s="14" t="str">
        <f t="shared" si="24"/>
        <v>46</v>
      </c>
      <c r="CP349" s="14" t="str">
        <f t="shared" si="24"/>
        <v>2D</v>
      </c>
      <c r="CQ349" s="14" t="str">
        <f t="shared" si="24"/>
        <v>47</v>
      </c>
      <c r="CR349" s="14" t="str">
        <f t="shared" si="24"/>
        <v>32</v>
      </c>
      <c r="CS349" s="14" t="str">
        <f t="shared" si="24"/>
        <v>31</v>
      </c>
      <c r="CT349" s="14" t="str">
        <f t="shared" si="24"/>
        <v>30</v>
      </c>
      <c r="CU349" s="20"/>
      <c r="CZ349" s="20"/>
    </row>
    <row r="350" spans="1:16352" ht="38.25" customHeight="1">
      <c r="A350" s="14">
        <f t="shared" si="22"/>
        <v>335</v>
      </c>
      <c r="B350" s="29">
        <v>43445</v>
      </c>
      <c r="C350" s="14" t="s">
        <v>1576</v>
      </c>
      <c r="D350" s="14" t="s">
        <v>368</v>
      </c>
      <c r="E350" s="14" t="s">
        <v>113</v>
      </c>
      <c r="F350" s="14" t="s">
        <v>1757</v>
      </c>
      <c r="G350" s="14" t="s">
        <v>2405</v>
      </c>
      <c r="H350" s="14" t="s">
        <v>1579</v>
      </c>
      <c r="I350" s="14" t="s">
        <v>1741</v>
      </c>
      <c r="J350" s="14" t="s">
        <v>6</v>
      </c>
      <c r="K350" s="14"/>
      <c r="L350" s="14"/>
      <c r="M350" s="14" t="s">
        <v>358</v>
      </c>
      <c r="N350" s="14" t="s">
        <v>359</v>
      </c>
      <c r="O350" s="30">
        <v>43539</v>
      </c>
      <c r="P350" s="32" t="s">
        <v>3322</v>
      </c>
      <c r="Q350" s="14" t="s">
        <v>1584</v>
      </c>
      <c r="R350" s="48" t="s">
        <v>2236</v>
      </c>
      <c r="S350" s="14" t="s">
        <v>2118</v>
      </c>
      <c r="T350" s="20" t="s">
        <v>3283</v>
      </c>
      <c r="U350" s="20" t="s">
        <v>3230</v>
      </c>
      <c r="V350" s="20" t="s">
        <v>3233</v>
      </c>
      <c r="W350" s="14" t="s">
        <v>3227</v>
      </c>
      <c r="X350" s="20" t="s">
        <v>3328</v>
      </c>
      <c r="Y350" s="20" t="s">
        <v>3327</v>
      </c>
      <c r="Z350" s="20" t="s">
        <v>3331</v>
      </c>
      <c r="AA350" s="20"/>
      <c r="AB350" s="38" t="s">
        <v>3319</v>
      </c>
      <c r="AC350" s="14" t="s">
        <v>1761</v>
      </c>
      <c r="AD350" s="14" t="s">
        <v>3236</v>
      </c>
      <c r="AE350" s="20" t="s">
        <v>3239</v>
      </c>
      <c r="AF350" s="14" t="s">
        <v>3242</v>
      </c>
      <c r="AG350" s="20"/>
      <c r="AH350" s="20"/>
      <c r="AI350" s="14" t="s">
        <v>3260</v>
      </c>
      <c r="AJ350" s="14" t="s">
        <v>1751</v>
      </c>
      <c r="AK350" s="14" t="s">
        <v>1751</v>
      </c>
      <c r="AL350" s="47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R350" s="20"/>
      <c r="BS350" s="20"/>
      <c r="BT350" s="20"/>
      <c r="BU350" s="20"/>
      <c r="BV350" s="20"/>
      <c r="BW350" s="14"/>
      <c r="BX350" s="20"/>
      <c r="BY350" s="20"/>
      <c r="BZ350" s="20"/>
      <c r="CA350" s="14"/>
      <c r="CB350" s="20"/>
      <c r="CC350" s="20"/>
      <c r="CD350" s="20"/>
      <c r="CE350" s="20"/>
      <c r="CF350" s="20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20"/>
      <c r="CZ350" s="20"/>
    </row>
    <row r="351" spans="1:16352" ht="56.25" customHeight="1">
      <c r="A351" s="14">
        <f t="shared" si="22"/>
        <v>336</v>
      </c>
      <c r="B351" s="29">
        <v>43445</v>
      </c>
      <c r="C351" s="14" t="s">
        <v>1576</v>
      </c>
      <c r="D351" s="14" t="s">
        <v>368</v>
      </c>
      <c r="E351" s="14" t="s">
        <v>113</v>
      </c>
      <c r="F351" s="14" t="s">
        <v>1757</v>
      </c>
      <c r="G351" s="14" t="s">
        <v>2405</v>
      </c>
      <c r="H351" s="14" t="s">
        <v>1579</v>
      </c>
      <c r="I351" s="14" t="s">
        <v>1741</v>
      </c>
      <c r="J351" s="14" t="s">
        <v>1585</v>
      </c>
      <c r="K351" s="14"/>
      <c r="L351" s="14"/>
      <c r="M351" s="14" t="s">
        <v>358</v>
      </c>
      <c r="N351" s="14" t="s">
        <v>359</v>
      </c>
      <c r="O351" s="30">
        <v>43539</v>
      </c>
      <c r="P351" s="32" t="s">
        <v>3322</v>
      </c>
      <c r="Q351" s="14" t="s">
        <v>1584</v>
      </c>
      <c r="R351" s="48" t="s">
        <v>2236</v>
      </c>
      <c r="S351" s="14" t="s">
        <v>2118</v>
      </c>
      <c r="T351" s="20" t="s">
        <v>3284</v>
      </c>
      <c r="U351" s="20" t="s">
        <v>3231</v>
      </c>
      <c r="V351" s="20" t="s">
        <v>3234</v>
      </c>
      <c r="W351" s="14" t="s">
        <v>3228</v>
      </c>
      <c r="X351" s="20" t="s">
        <v>3329</v>
      </c>
      <c r="Y351" s="20" t="s">
        <v>3332</v>
      </c>
      <c r="Z351" s="20" t="s">
        <v>3333</v>
      </c>
      <c r="AA351" s="20"/>
      <c r="AB351" s="38" t="s">
        <v>3320</v>
      </c>
      <c r="AC351" s="14" t="s">
        <v>1769</v>
      </c>
      <c r="AD351" s="14" t="s">
        <v>3237</v>
      </c>
      <c r="AE351" s="20" t="s">
        <v>3240</v>
      </c>
      <c r="AF351" s="14" t="s">
        <v>3243</v>
      </c>
      <c r="AG351" s="20"/>
      <c r="AH351" s="20"/>
      <c r="AI351" s="14" t="s">
        <v>3261</v>
      </c>
      <c r="AJ351" s="14" t="s">
        <v>1753</v>
      </c>
      <c r="AK351" s="14" t="s">
        <v>1753</v>
      </c>
      <c r="AL351" s="47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R351" s="20"/>
      <c r="BS351" s="20"/>
      <c r="BT351" s="20"/>
      <c r="BU351" s="20"/>
      <c r="BV351" s="20"/>
      <c r="BW351" s="14"/>
      <c r="BX351" s="20"/>
      <c r="BY351" s="20"/>
      <c r="BZ351" s="20"/>
      <c r="CA351" s="14"/>
      <c r="CB351" s="20"/>
      <c r="CC351" s="20"/>
      <c r="CD351" s="20"/>
      <c r="CE351" s="20"/>
      <c r="CF351" s="20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20"/>
      <c r="CZ351" s="20"/>
    </row>
    <row r="352" spans="1:16352" ht="53.85" customHeight="1">
      <c r="A352" s="14">
        <f t="shared" si="22"/>
        <v>337</v>
      </c>
      <c r="B352" s="29">
        <v>43445</v>
      </c>
      <c r="C352" s="14" t="s">
        <v>1576</v>
      </c>
      <c r="D352" s="14" t="s">
        <v>368</v>
      </c>
      <c r="E352" s="14" t="s">
        <v>113</v>
      </c>
      <c r="F352" s="14" t="s">
        <v>1757</v>
      </c>
      <c r="G352" s="14" t="s">
        <v>2405</v>
      </c>
      <c r="H352" s="14" t="s">
        <v>1579</v>
      </c>
      <c r="I352" s="14" t="s">
        <v>1741</v>
      </c>
      <c r="J352" s="14" t="s">
        <v>1585</v>
      </c>
      <c r="K352" s="14"/>
      <c r="L352" s="14"/>
      <c r="M352" s="14" t="s">
        <v>358</v>
      </c>
      <c r="N352" s="14" t="s">
        <v>359</v>
      </c>
      <c r="O352" s="30">
        <v>43539</v>
      </c>
      <c r="P352" s="32" t="s">
        <v>3322</v>
      </c>
      <c r="Q352" s="14" t="s">
        <v>1584</v>
      </c>
      <c r="R352" s="48" t="s">
        <v>2236</v>
      </c>
      <c r="S352" s="14" t="s">
        <v>2118</v>
      </c>
      <c r="T352" s="20" t="s">
        <v>3285</v>
      </c>
      <c r="U352" s="20" t="s">
        <v>3232</v>
      </c>
      <c r="V352" s="20" t="s">
        <v>3235</v>
      </c>
      <c r="W352" s="14" t="s">
        <v>3229</v>
      </c>
      <c r="X352" s="20" t="s">
        <v>3330</v>
      </c>
      <c r="Y352" s="20" t="s">
        <v>3334</v>
      </c>
      <c r="Z352" s="20" t="s">
        <v>3335</v>
      </c>
      <c r="AA352" s="20"/>
      <c r="AB352" s="38" t="s">
        <v>3321</v>
      </c>
      <c r="AC352" s="14" t="s">
        <v>2437</v>
      </c>
      <c r="AD352" s="14" t="s">
        <v>3238</v>
      </c>
      <c r="AE352" s="20" t="s">
        <v>3241</v>
      </c>
      <c r="AF352" s="14" t="s">
        <v>3244</v>
      </c>
      <c r="AG352" s="20"/>
      <c r="AH352" s="20"/>
      <c r="AI352" s="14" t="s">
        <v>3262</v>
      </c>
      <c r="AJ352" s="14" t="s">
        <v>1755</v>
      </c>
      <c r="AK352" s="14" t="s">
        <v>1754</v>
      </c>
      <c r="AL352" s="47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R352" s="20"/>
      <c r="BS352" s="20"/>
      <c r="BT352" s="20"/>
      <c r="BU352" s="20"/>
      <c r="BV352" s="20"/>
      <c r="BW352" s="14"/>
      <c r="BX352" s="20"/>
      <c r="BY352" s="20"/>
      <c r="BZ352" s="20"/>
      <c r="CA352" s="14"/>
      <c r="CB352" s="20"/>
      <c r="CC352" s="20"/>
      <c r="CD352" s="20"/>
      <c r="CE352" s="20"/>
      <c r="CF352" s="20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20"/>
      <c r="CZ352" s="20"/>
    </row>
    <row r="353" spans="1:104" ht="62.85" customHeight="1">
      <c r="A353" s="14">
        <f t="shared" si="22"/>
        <v>338</v>
      </c>
      <c r="B353" s="29">
        <v>43445</v>
      </c>
      <c r="C353" s="14" t="s">
        <v>2109</v>
      </c>
      <c r="D353" s="14" t="s">
        <v>1577</v>
      </c>
      <c r="E353" s="14" t="s">
        <v>113</v>
      </c>
      <c r="F353" s="14" t="s">
        <v>2110</v>
      </c>
      <c r="G353" s="14" t="s">
        <v>1740</v>
      </c>
      <c r="H353" s="14" t="s">
        <v>2112</v>
      </c>
      <c r="I353" s="17" t="s">
        <v>2841</v>
      </c>
      <c r="J353" s="14" t="s">
        <v>1585</v>
      </c>
      <c r="K353" s="14"/>
      <c r="L353" s="14"/>
      <c r="M353" s="14" t="s">
        <v>1582</v>
      </c>
      <c r="N353" s="14" t="s">
        <v>1583</v>
      </c>
      <c r="O353" s="30">
        <v>43525</v>
      </c>
      <c r="P353" s="14" t="s">
        <v>3245</v>
      </c>
      <c r="Q353" s="14" t="s">
        <v>1584</v>
      </c>
      <c r="R353" s="14">
        <v>3.1</v>
      </c>
      <c r="S353" s="14" t="s">
        <v>2118</v>
      </c>
      <c r="T353" s="20" t="s">
        <v>3286</v>
      </c>
      <c r="U353" s="20" t="s">
        <v>3248</v>
      </c>
      <c r="V353" s="20" t="s">
        <v>3249</v>
      </c>
      <c r="W353" s="14" t="s">
        <v>3246</v>
      </c>
      <c r="X353" s="20" t="s">
        <v>3288</v>
      </c>
      <c r="Y353" s="20" t="s">
        <v>3376</v>
      </c>
      <c r="Z353" s="20" t="s">
        <v>3378</v>
      </c>
      <c r="AA353" s="20"/>
      <c r="AB353" s="14" t="s">
        <v>3336</v>
      </c>
      <c r="AC353" s="14" t="s">
        <v>2084</v>
      </c>
      <c r="AD353" s="14" t="s">
        <v>3252</v>
      </c>
      <c r="AE353" s="20" t="s">
        <v>3254</v>
      </c>
      <c r="AF353" s="14" t="s">
        <v>3256</v>
      </c>
      <c r="AG353" s="20"/>
      <c r="AH353" s="20"/>
      <c r="AI353" s="14" t="s">
        <v>3258</v>
      </c>
      <c r="AJ353" s="14" t="s">
        <v>1799</v>
      </c>
      <c r="AK353" s="14" t="s">
        <v>2089</v>
      </c>
      <c r="AL353" s="47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R353" s="20"/>
      <c r="BS353" s="20"/>
      <c r="BT353" s="20"/>
      <c r="BU353" s="20"/>
      <c r="BV353" s="20"/>
      <c r="BW353" s="14"/>
      <c r="BX353" s="20"/>
      <c r="BY353" s="20"/>
      <c r="BZ353" s="20"/>
      <c r="CA353" s="14"/>
      <c r="CB353" s="20"/>
      <c r="CC353" s="20"/>
      <c r="CD353" s="20"/>
      <c r="CE353" s="20"/>
      <c r="CF353" s="20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20"/>
      <c r="CZ353" s="20"/>
    </row>
    <row r="354" spans="1:104" ht="56.85" customHeight="1">
      <c r="A354" s="14">
        <f t="shared" si="22"/>
        <v>339</v>
      </c>
      <c r="B354" s="29">
        <v>43445</v>
      </c>
      <c r="C354" s="14" t="s">
        <v>2109</v>
      </c>
      <c r="D354" s="14" t="s">
        <v>1577</v>
      </c>
      <c r="E354" s="14" t="s">
        <v>113</v>
      </c>
      <c r="F354" s="14" t="s">
        <v>2110</v>
      </c>
      <c r="G354" s="14" t="s">
        <v>1740</v>
      </c>
      <c r="H354" s="14" t="s">
        <v>2112</v>
      </c>
      <c r="I354" s="17" t="s">
        <v>2841</v>
      </c>
      <c r="J354" s="14" t="s">
        <v>1585</v>
      </c>
      <c r="K354" s="14"/>
      <c r="L354" s="14"/>
      <c r="M354" s="14" t="s">
        <v>1582</v>
      </c>
      <c r="N354" s="14" t="s">
        <v>1583</v>
      </c>
      <c r="O354" s="30">
        <v>43525</v>
      </c>
      <c r="P354" s="14" t="s">
        <v>3245</v>
      </c>
      <c r="Q354" s="14" t="s">
        <v>1584</v>
      </c>
      <c r="R354" s="14">
        <v>3.1</v>
      </c>
      <c r="S354" s="14" t="s">
        <v>2118</v>
      </c>
      <c r="T354" s="20" t="s">
        <v>3287</v>
      </c>
      <c r="U354" s="20" t="s">
        <v>3250</v>
      </c>
      <c r="V354" s="20" t="s">
        <v>3251</v>
      </c>
      <c r="W354" s="14" t="s">
        <v>3247</v>
      </c>
      <c r="X354" s="20" t="s">
        <v>3289</v>
      </c>
      <c r="Y354" s="20" t="s">
        <v>3377</v>
      </c>
      <c r="Z354" s="20" t="s">
        <v>3379</v>
      </c>
      <c r="AA354" s="20"/>
      <c r="AB354" s="14" t="s">
        <v>3337</v>
      </c>
      <c r="AC354" s="14" t="s">
        <v>2085</v>
      </c>
      <c r="AD354" s="14" t="s">
        <v>3253</v>
      </c>
      <c r="AE354" s="20" t="s">
        <v>3255</v>
      </c>
      <c r="AF354" s="14" t="s">
        <v>3257</v>
      </c>
      <c r="AG354" s="20"/>
      <c r="AH354" s="20"/>
      <c r="AI354" s="14" t="s">
        <v>3259</v>
      </c>
      <c r="AJ354" s="14" t="s">
        <v>1803</v>
      </c>
      <c r="AK354" s="14" t="s">
        <v>2090</v>
      </c>
      <c r="AL354" s="47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R354" s="20"/>
      <c r="BS354" s="20"/>
      <c r="BT354" s="20"/>
      <c r="BU354" s="20"/>
      <c r="BV354" s="20"/>
      <c r="BW354" s="14"/>
      <c r="BX354" s="20"/>
      <c r="BY354" s="20"/>
      <c r="BZ354" s="20"/>
      <c r="CA354" s="14"/>
      <c r="CB354" s="20"/>
      <c r="CC354" s="20"/>
      <c r="CD354" s="20"/>
      <c r="CE354" s="20"/>
      <c r="CF354" s="20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20"/>
      <c r="CZ354" s="20"/>
    </row>
    <row r="355" spans="1:104" ht="43.35" customHeight="1">
      <c r="A355" s="14">
        <f t="shared" si="22"/>
        <v>340</v>
      </c>
      <c r="B355" s="29">
        <v>43445</v>
      </c>
      <c r="C355" s="14" t="s">
        <v>97</v>
      </c>
      <c r="D355" s="14" t="s">
        <v>1577</v>
      </c>
      <c r="E355" s="14" t="s">
        <v>113</v>
      </c>
      <c r="F355" s="14" t="s">
        <v>114</v>
      </c>
      <c r="G355" s="14" t="s">
        <v>2405</v>
      </c>
      <c r="H355" s="14" t="s">
        <v>949</v>
      </c>
      <c r="I355" s="17" t="s">
        <v>2841</v>
      </c>
      <c r="J355" s="14"/>
      <c r="K355" s="14"/>
      <c r="L355" s="14"/>
      <c r="M355" s="17" t="s">
        <v>358</v>
      </c>
      <c r="N355" s="17" t="s">
        <v>2987</v>
      </c>
      <c r="O355" s="30">
        <v>43600</v>
      </c>
      <c r="P355" s="32" t="s">
        <v>4995</v>
      </c>
      <c r="Q355" s="17" t="s">
        <v>3040</v>
      </c>
      <c r="R355" s="17">
        <v>3.1</v>
      </c>
      <c r="S355" s="17" t="s">
        <v>3041</v>
      </c>
      <c r="T355" s="20" t="s">
        <v>3290</v>
      </c>
      <c r="U355" s="14" t="s">
        <v>3042</v>
      </c>
      <c r="V355" s="14" t="s">
        <v>3043</v>
      </c>
      <c r="W355" s="14" t="s">
        <v>3044</v>
      </c>
      <c r="X355" s="20" t="s">
        <v>3292</v>
      </c>
      <c r="Y355" s="20" t="s">
        <v>3324</v>
      </c>
      <c r="Z355" s="20" t="s">
        <v>3323</v>
      </c>
      <c r="AA355" s="20"/>
      <c r="AB355" s="38" t="s">
        <v>3277</v>
      </c>
      <c r="AC355" s="14" t="s">
        <v>2854</v>
      </c>
      <c r="AD355" s="14" t="s">
        <v>2849</v>
      </c>
      <c r="AE355" s="14" t="s">
        <v>2864</v>
      </c>
      <c r="AF355" s="14" t="s">
        <v>2854</v>
      </c>
      <c r="AG355" s="20"/>
      <c r="AH355" s="20"/>
      <c r="AI355" s="20"/>
      <c r="AJ355" s="14" t="s">
        <v>2859</v>
      </c>
      <c r="AK355" s="14" t="s">
        <v>2859</v>
      </c>
      <c r="AL355" s="47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R355" s="20"/>
      <c r="BS355" s="20"/>
      <c r="BT355" s="20"/>
      <c r="BU355" s="20"/>
      <c r="BV355" s="20"/>
      <c r="BW355" s="14"/>
      <c r="BX355" s="20"/>
      <c r="BY355" s="20"/>
      <c r="BZ355" s="20"/>
      <c r="CA355" s="14"/>
      <c r="CB355" s="20"/>
      <c r="CC355" s="20"/>
      <c r="CD355" s="20"/>
      <c r="CE355" s="20"/>
      <c r="CF355" s="20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20"/>
      <c r="CZ355" s="20"/>
    </row>
    <row r="356" spans="1:104" ht="43.35" customHeight="1">
      <c r="A356" s="14">
        <f t="shared" si="22"/>
        <v>341</v>
      </c>
      <c r="B356" s="29">
        <v>43445</v>
      </c>
      <c r="C356" s="14" t="s">
        <v>97</v>
      </c>
      <c r="D356" s="14" t="s">
        <v>1577</v>
      </c>
      <c r="E356" s="14" t="s">
        <v>113</v>
      </c>
      <c r="F356" s="14" t="s">
        <v>114</v>
      </c>
      <c r="G356" s="14" t="s">
        <v>2405</v>
      </c>
      <c r="H356" s="14" t="s">
        <v>949</v>
      </c>
      <c r="I356" s="17" t="s">
        <v>2841</v>
      </c>
      <c r="J356" s="14"/>
      <c r="K356" s="14"/>
      <c r="L356" s="14"/>
      <c r="M356" s="14" t="s">
        <v>358</v>
      </c>
      <c r="N356" s="17" t="s">
        <v>2987</v>
      </c>
      <c r="O356" s="30">
        <v>43600</v>
      </c>
      <c r="P356" s="32" t="s">
        <v>4995</v>
      </c>
      <c r="Q356" s="17" t="s">
        <v>3040</v>
      </c>
      <c r="R356" s="17">
        <v>3.1</v>
      </c>
      <c r="S356" s="17" t="s">
        <v>3041</v>
      </c>
      <c r="T356" s="20" t="s">
        <v>3291</v>
      </c>
      <c r="U356" s="17" t="s">
        <v>3047</v>
      </c>
      <c r="V356" s="17" t="s">
        <v>3048</v>
      </c>
      <c r="W356" s="17" t="s">
        <v>3049</v>
      </c>
      <c r="X356" s="26" t="s">
        <v>3293</v>
      </c>
      <c r="Y356" s="20" t="s">
        <v>3325</v>
      </c>
      <c r="Z356" s="20" t="s">
        <v>3326</v>
      </c>
      <c r="AA356" s="20"/>
      <c r="AB356" s="38" t="s">
        <v>3278</v>
      </c>
      <c r="AC356" s="17" t="s">
        <v>2856</v>
      </c>
      <c r="AD356" s="17" t="s">
        <v>2851</v>
      </c>
      <c r="AE356" s="17" t="s">
        <v>2866</v>
      </c>
      <c r="AF356" s="17" t="s">
        <v>2856</v>
      </c>
      <c r="AG356" s="20"/>
      <c r="AH356" s="20"/>
      <c r="AI356" s="20"/>
      <c r="AJ356" s="17" t="s">
        <v>2861</v>
      </c>
      <c r="AK356" s="17" t="s">
        <v>2861</v>
      </c>
      <c r="AL356" s="47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R356" s="20"/>
      <c r="BS356" s="20"/>
      <c r="BT356" s="20"/>
      <c r="BU356" s="20"/>
      <c r="BV356" s="20"/>
      <c r="BW356" s="14"/>
      <c r="BX356" s="20"/>
      <c r="BY356" s="20"/>
      <c r="BZ356" s="20"/>
      <c r="CA356" s="14"/>
      <c r="CB356" s="20"/>
      <c r="CC356" s="20"/>
      <c r="CD356" s="20"/>
      <c r="CE356" s="20"/>
      <c r="CF356" s="20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20"/>
      <c r="CZ356" s="20"/>
    </row>
    <row r="357" spans="1:104" ht="45" customHeight="1">
      <c r="A357" s="14">
        <v>342</v>
      </c>
      <c r="B357" s="29">
        <v>43446</v>
      </c>
      <c r="C357" s="14" t="s">
        <v>1576</v>
      </c>
      <c r="D357" s="14" t="s">
        <v>1577</v>
      </c>
      <c r="E357" s="14" t="s">
        <v>113</v>
      </c>
      <c r="F357" s="14" t="s">
        <v>1578</v>
      </c>
      <c r="G357" s="14" t="s">
        <v>1740</v>
      </c>
      <c r="H357" s="14" t="s">
        <v>1579</v>
      </c>
      <c r="I357" s="17" t="s">
        <v>2841</v>
      </c>
      <c r="J357" s="14" t="s">
        <v>1585</v>
      </c>
      <c r="K357" s="14"/>
      <c r="L357" s="14"/>
      <c r="M357" s="14" t="s">
        <v>358</v>
      </c>
      <c r="N357" s="14" t="s">
        <v>1986</v>
      </c>
      <c r="O357" s="30">
        <v>43723</v>
      </c>
      <c r="P357" s="32" t="s">
        <v>4996</v>
      </c>
      <c r="Q357" s="45" t="s">
        <v>3030</v>
      </c>
      <c r="R357" s="14">
        <v>0</v>
      </c>
      <c r="S357" s="14" t="s">
        <v>1744</v>
      </c>
      <c r="T357" s="14" t="s">
        <v>3273</v>
      </c>
      <c r="U357" s="20" t="s">
        <v>2933</v>
      </c>
      <c r="V357" s="14" t="s">
        <v>3123</v>
      </c>
      <c r="W357" s="14" t="s">
        <v>3115</v>
      </c>
      <c r="X357" s="14" t="s">
        <v>3274</v>
      </c>
      <c r="Y357" s="14" t="s">
        <v>3275</v>
      </c>
      <c r="Z357" s="14" t="s">
        <v>3276</v>
      </c>
      <c r="AA357" s="14"/>
      <c r="AB357" s="38" t="s">
        <v>3160</v>
      </c>
      <c r="AC357" s="14" t="s">
        <v>3117</v>
      </c>
      <c r="AD357" s="14" t="s">
        <v>3119</v>
      </c>
      <c r="AE357" s="14" t="s">
        <v>1968</v>
      </c>
      <c r="AF357" s="14" t="s">
        <v>3117</v>
      </c>
      <c r="AG357" s="14"/>
      <c r="AH357" s="14"/>
      <c r="AI357" s="14"/>
      <c r="AJ357" s="14" t="s">
        <v>3121</v>
      </c>
      <c r="AK357" s="14" t="s">
        <v>3122</v>
      </c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Z357" s="20"/>
    </row>
    <row r="358" spans="1:104" ht="41.4">
      <c r="A358" s="14">
        <f t="shared" si="22"/>
        <v>343</v>
      </c>
      <c r="B358" s="49">
        <v>43452</v>
      </c>
      <c r="C358" s="14" t="s">
        <v>97</v>
      </c>
      <c r="D358" s="14" t="s">
        <v>583</v>
      </c>
      <c r="E358" s="14" t="s">
        <v>113</v>
      </c>
      <c r="F358" s="14" t="s">
        <v>114</v>
      </c>
      <c r="G358" s="14" t="s">
        <v>3010</v>
      </c>
      <c r="H358" s="14" t="s">
        <v>949</v>
      </c>
      <c r="I358" s="14" t="s">
        <v>3294</v>
      </c>
      <c r="J358" s="14" t="s">
        <v>101</v>
      </c>
      <c r="K358" s="14"/>
      <c r="L358" s="14"/>
      <c r="M358" s="14" t="s">
        <v>358</v>
      </c>
      <c r="N358" s="14" t="s">
        <v>2877</v>
      </c>
      <c r="O358" s="30">
        <v>43831</v>
      </c>
      <c r="P358" s="14" t="s">
        <v>3295</v>
      </c>
      <c r="Q358" s="14" t="s">
        <v>565</v>
      </c>
      <c r="R358" s="14" t="s">
        <v>3296</v>
      </c>
      <c r="S358" s="14" t="s">
        <v>335</v>
      </c>
      <c r="T358" s="20" t="s">
        <v>3383</v>
      </c>
      <c r="U358" s="20" t="s">
        <v>2933</v>
      </c>
      <c r="V358" s="50" t="s">
        <v>3297</v>
      </c>
      <c r="W358" s="2" t="s">
        <v>3316</v>
      </c>
      <c r="X358" s="20" t="s">
        <v>3386</v>
      </c>
      <c r="Y358" s="20"/>
      <c r="Z358" s="20"/>
      <c r="AA358" s="20"/>
      <c r="AB358" s="14"/>
      <c r="AC358" s="20" t="s">
        <v>3298</v>
      </c>
      <c r="AD358" s="20" t="s">
        <v>3299</v>
      </c>
      <c r="AE358" s="14" t="s">
        <v>3300</v>
      </c>
      <c r="AF358" s="20" t="s">
        <v>3298</v>
      </c>
      <c r="AG358" s="20"/>
      <c r="AH358" s="14" t="s">
        <v>3301</v>
      </c>
      <c r="AI358" s="20"/>
      <c r="AJ358" s="51" t="s">
        <v>3302</v>
      </c>
      <c r="AK358" s="51" t="s">
        <v>3302</v>
      </c>
      <c r="AL358" s="20">
        <v>3</v>
      </c>
      <c r="AM358" s="20">
        <v>7</v>
      </c>
      <c r="AN358" s="20">
        <v>8</v>
      </c>
      <c r="AO358" s="20">
        <v>0</v>
      </c>
      <c r="AP358" s="20">
        <v>5</v>
      </c>
      <c r="AQ358" s="14" t="s">
        <v>125</v>
      </c>
      <c r="AR358" s="20">
        <v>5</v>
      </c>
      <c r="AS358" s="20" t="s">
        <v>757</v>
      </c>
      <c r="AT358" s="20" t="s">
        <v>758</v>
      </c>
      <c r="AU358" s="14" t="s">
        <v>125</v>
      </c>
      <c r="AV358" s="20" t="s">
        <v>773</v>
      </c>
      <c r="AW358" s="20">
        <v>3</v>
      </c>
      <c r="AX358" s="20">
        <v>1</v>
      </c>
      <c r="AY358" s="20">
        <v>0</v>
      </c>
      <c r="BR358" s="52">
        <v>3</v>
      </c>
      <c r="BS358" s="52">
        <v>7</v>
      </c>
      <c r="BT358" s="52">
        <v>8</v>
      </c>
      <c r="BU358" s="52">
        <v>0</v>
      </c>
      <c r="BV358" s="52">
        <v>5</v>
      </c>
      <c r="BW358" s="24" t="s">
        <v>125</v>
      </c>
      <c r="BX358" s="52">
        <v>5</v>
      </c>
      <c r="BY358" s="52" t="s">
        <v>757</v>
      </c>
      <c r="BZ358" s="52" t="s">
        <v>758</v>
      </c>
      <c r="CA358" s="24" t="s">
        <v>125</v>
      </c>
      <c r="CB358" s="52" t="s">
        <v>773</v>
      </c>
      <c r="CC358" s="52">
        <v>3</v>
      </c>
      <c r="CD358" s="52">
        <v>1</v>
      </c>
      <c r="CE358" s="52">
        <v>0</v>
      </c>
      <c r="CF358" s="52"/>
      <c r="CG358" s="24" t="str">
        <f t="shared" ref="CG358:CG363" si="25">DEC2HEX(CODE(BR358))</f>
        <v>33</v>
      </c>
      <c r="CH358" s="24" t="str">
        <f t="shared" ref="CH358:CH363" si="26">DEC2HEX(CODE(BS358))</f>
        <v>37</v>
      </c>
      <c r="CI358" s="24" t="str">
        <f t="shared" ref="CI358:CI363" si="27">DEC2HEX(CODE(BT358))</f>
        <v>38</v>
      </c>
      <c r="CJ358" s="24" t="str">
        <f t="shared" ref="CJ358:CJ363" si="28">DEC2HEX(CODE(BU358))</f>
        <v>30</v>
      </c>
      <c r="CK358" s="24" t="str">
        <f t="shared" ref="CK358:CK363" si="29">DEC2HEX(CODE(BV358))</f>
        <v>35</v>
      </c>
      <c r="CL358" s="24" t="str">
        <f t="shared" ref="CL358:CL363" si="30">DEC2HEX(CODE(BW358))</f>
        <v>2D</v>
      </c>
      <c r="CM358" s="24" t="str">
        <f t="shared" ref="CM358:CM363" si="31">DEC2HEX(CODE(BX358))</f>
        <v>35</v>
      </c>
      <c r="CN358" s="24" t="str">
        <f t="shared" ref="CN358:CN363" si="32">DEC2HEX(CODE(BY358))</f>
        <v>42</v>
      </c>
      <c r="CO358" s="24" t="str">
        <f t="shared" ref="CO358:CO363" si="33">DEC2HEX(CODE(BZ358))</f>
        <v>46</v>
      </c>
      <c r="CP358" s="24" t="str">
        <f t="shared" ref="CP358:CP363" si="34">DEC2HEX(CODE(CA358))</f>
        <v>2D</v>
      </c>
      <c r="CQ358" s="24" t="str">
        <f t="shared" ref="CQ358:CQ363" si="35">DEC2HEX(CODE(CB358))</f>
        <v>45</v>
      </c>
      <c r="CR358" s="24" t="str">
        <f t="shared" ref="CR358:CR363" si="36">DEC2HEX(CODE(CC358))</f>
        <v>33</v>
      </c>
      <c r="CS358" s="24" t="str">
        <f t="shared" ref="CS358:CS363" si="37">DEC2HEX(CODE(CD358))</f>
        <v>31</v>
      </c>
      <c r="CT358" s="24" t="str">
        <f t="shared" ref="CT358:CT363" si="38">DEC2HEX(CODE(CE358))</f>
        <v>30</v>
      </c>
      <c r="CU358" s="20"/>
      <c r="CZ358" s="20"/>
    </row>
    <row r="359" spans="1:104" ht="41.4">
      <c r="A359" s="14">
        <f t="shared" si="22"/>
        <v>344</v>
      </c>
      <c r="B359" s="49">
        <v>43452</v>
      </c>
      <c r="C359" s="14" t="s">
        <v>97</v>
      </c>
      <c r="D359" s="14" t="s">
        <v>583</v>
      </c>
      <c r="E359" s="14" t="s">
        <v>113</v>
      </c>
      <c r="F359" s="14" t="s">
        <v>114</v>
      </c>
      <c r="G359" s="14" t="s">
        <v>3010</v>
      </c>
      <c r="H359" s="14" t="s">
        <v>943</v>
      </c>
      <c r="I359" s="14" t="s">
        <v>3294</v>
      </c>
      <c r="J359" s="14" t="s">
        <v>101</v>
      </c>
      <c r="K359" s="14"/>
      <c r="L359" s="14"/>
      <c r="M359" s="14" t="s">
        <v>358</v>
      </c>
      <c r="N359" s="14" t="s">
        <v>2824</v>
      </c>
      <c r="O359" s="30">
        <v>43831</v>
      </c>
      <c r="P359" s="14" t="s">
        <v>3303</v>
      </c>
      <c r="Q359" s="14" t="s">
        <v>565</v>
      </c>
      <c r="R359" s="14" t="s">
        <v>3296</v>
      </c>
      <c r="S359" s="14" t="s">
        <v>335</v>
      </c>
      <c r="T359" s="20" t="s">
        <v>3384</v>
      </c>
      <c r="U359" s="20" t="s">
        <v>2933</v>
      </c>
      <c r="V359" s="50" t="s">
        <v>3297</v>
      </c>
      <c r="W359" s="2" t="s">
        <v>3317</v>
      </c>
      <c r="X359" s="20" t="s">
        <v>3387</v>
      </c>
      <c r="Y359" s="20"/>
      <c r="Z359" s="20"/>
      <c r="AA359" s="20"/>
      <c r="AB359" s="14"/>
      <c r="AC359" s="20" t="s">
        <v>3304</v>
      </c>
      <c r="AD359" s="20" t="s">
        <v>3305</v>
      </c>
      <c r="AE359" s="14" t="s">
        <v>3306</v>
      </c>
      <c r="AF359" s="20" t="s">
        <v>3304</v>
      </c>
      <c r="AG359" s="20"/>
      <c r="AH359" s="20" t="s">
        <v>3307</v>
      </c>
      <c r="AI359" s="20"/>
      <c r="AJ359" s="51" t="s">
        <v>3308</v>
      </c>
      <c r="AK359" s="51" t="s">
        <v>3308</v>
      </c>
      <c r="AL359" s="20">
        <v>3</v>
      </c>
      <c r="AM359" s="20">
        <v>7</v>
      </c>
      <c r="AN359" s="20">
        <v>8</v>
      </c>
      <c r="AO359" s="20">
        <v>0</v>
      </c>
      <c r="AP359" s="20">
        <v>5</v>
      </c>
      <c r="AQ359" s="14" t="s">
        <v>125</v>
      </c>
      <c r="AR359" s="20">
        <v>5</v>
      </c>
      <c r="AS359" s="20" t="s">
        <v>757</v>
      </c>
      <c r="AT359" s="20" t="s">
        <v>758</v>
      </c>
      <c r="AU359" s="14" t="s">
        <v>125</v>
      </c>
      <c r="AV359" s="20" t="s">
        <v>311</v>
      </c>
      <c r="AW359" s="20">
        <v>3</v>
      </c>
      <c r="AX359" s="20">
        <v>1</v>
      </c>
      <c r="AY359" s="20">
        <v>0</v>
      </c>
      <c r="BR359" s="20">
        <v>3</v>
      </c>
      <c r="BS359" s="20">
        <v>7</v>
      </c>
      <c r="BT359" s="20">
        <v>8</v>
      </c>
      <c r="BU359" s="20">
        <v>0</v>
      </c>
      <c r="BV359" s="20">
        <v>5</v>
      </c>
      <c r="BW359" s="14" t="s">
        <v>125</v>
      </c>
      <c r="BX359" s="20">
        <v>5</v>
      </c>
      <c r="BY359" s="20" t="s">
        <v>757</v>
      </c>
      <c r="BZ359" s="20" t="s">
        <v>758</v>
      </c>
      <c r="CA359" s="14" t="s">
        <v>125</v>
      </c>
      <c r="CB359" s="20" t="s">
        <v>311</v>
      </c>
      <c r="CC359" s="20">
        <v>3</v>
      </c>
      <c r="CD359" s="20">
        <v>1</v>
      </c>
      <c r="CE359" s="20">
        <v>0</v>
      </c>
      <c r="CF359" s="20"/>
      <c r="CG359" s="14" t="str">
        <f t="shared" si="25"/>
        <v>33</v>
      </c>
      <c r="CH359" s="14" t="str">
        <f t="shared" si="26"/>
        <v>37</v>
      </c>
      <c r="CI359" s="14" t="str">
        <f t="shared" si="27"/>
        <v>38</v>
      </c>
      <c r="CJ359" s="14" t="str">
        <f t="shared" si="28"/>
        <v>30</v>
      </c>
      <c r="CK359" s="14" t="str">
        <f t="shared" si="29"/>
        <v>35</v>
      </c>
      <c r="CL359" s="14" t="str">
        <f t="shared" si="30"/>
        <v>2D</v>
      </c>
      <c r="CM359" s="14" t="str">
        <f t="shared" si="31"/>
        <v>35</v>
      </c>
      <c r="CN359" s="14" t="str">
        <f t="shared" si="32"/>
        <v>42</v>
      </c>
      <c r="CO359" s="14" t="str">
        <f t="shared" si="33"/>
        <v>46</v>
      </c>
      <c r="CP359" s="14" t="str">
        <f t="shared" si="34"/>
        <v>2D</v>
      </c>
      <c r="CQ359" s="14" t="str">
        <f t="shared" si="35"/>
        <v>41</v>
      </c>
      <c r="CR359" s="14" t="str">
        <f t="shared" si="36"/>
        <v>33</v>
      </c>
      <c r="CS359" s="14" t="str">
        <f t="shared" si="37"/>
        <v>31</v>
      </c>
      <c r="CT359" s="14" t="str">
        <f t="shared" si="38"/>
        <v>30</v>
      </c>
      <c r="CU359" s="20"/>
      <c r="CZ359" s="20"/>
    </row>
    <row r="360" spans="1:104" ht="41.4">
      <c r="A360" s="14">
        <f t="shared" si="22"/>
        <v>345</v>
      </c>
      <c r="B360" s="49">
        <v>43452</v>
      </c>
      <c r="C360" s="14" t="s">
        <v>97</v>
      </c>
      <c r="D360" s="14" t="s">
        <v>583</v>
      </c>
      <c r="E360" s="14" t="s">
        <v>113</v>
      </c>
      <c r="F360" s="14" t="s">
        <v>114</v>
      </c>
      <c r="G360" s="14" t="s">
        <v>3010</v>
      </c>
      <c r="H360" s="14" t="s">
        <v>167</v>
      </c>
      <c r="I360" s="14" t="s">
        <v>3294</v>
      </c>
      <c r="J360" s="14" t="s">
        <v>101</v>
      </c>
      <c r="K360" s="14"/>
      <c r="L360" s="14"/>
      <c r="M360" s="14" t="s">
        <v>358</v>
      </c>
      <c r="N360" s="3" t="s">
        <v>3309</v>
      </c>
      <c r="O360" s="30">
        <v>43831</v>
      </c>
      <c r="P360" s="14" t="s">
        <v>3310</v>
      </c>
      <c r="Q360" s="14" t="s">
        <v>565</v>
      </c>
      <c r="R360" s="14" t="s">
        <v>3296</v>
      </c>
      <c r="S360" s="14" t="s">
        <v>335</v>
      </c>
      <c r="T360" s="20" t="s">
        <v>3385</v>
      </c>
      <c r="U360" s="20" t="s">
        <v>2933</v>
      </c>
      <c r="V360" s="50" t="s">
        <v>3297</v>
      </c>
      <c r="W360" s="2" t="s">
        <v>3318</v>
      </c>
      <c r="X360" s="20" t="s">
        <v>3388</v>
      </c>
      <c r="Y360" s="20"/>
      <c r="Z360" s="20"/>
      <c r="AA360" s="20"/>
      <c r="AB360" s="14"/>
      <c r="AC360" s="20" t="s">
        <v>3311</v>
      </c>
      <c r="AD360" s="20" t="s">
        <v>3312</v>
      </c>
      <c r="AE360" s="14" t="s">
        <v>3313</v>
      </c>
      <c r="AF360" s="20" t="s">
        <v>3311</v>
      </c>
      <c r="AG360" s="20"/>
      <c r="AH360" s="20" t="s">
        <v>3314</v>
      </c>
      <c r="AI360" s="20"/>
      <c r="AJ360" s="51" t="s">
        <v>3315</v>
      </c>
      <c r="AK360" s="51" t="s">
        <v>3315</v>
      </c>
      <c r="AL360" s="20">
        <v>3</v>
      </c>
      <c r="AM360" s="20">
        <v>7</v>
      </c>
      <c r="AN360" s="20">
        <v>8</v>
      </c>
      <c r="AO360" s="20">
        <v>0</v>
      </c>
      <c r="AP360" s="20">
        <v>5</v>
      </c>
      <c r="AQ360" s="14" t="s">
        <v>125</v>
      </c>
      <c r="AR360" s="20">
        <v>5</v>
      </c>
      <c r="AS360" s="20" t="s">
        <v>757</v>
      </c>
      <c r="AT360" s="20" t="s">
        <v>758</v>
      </c>
      <c r="AU360" s="14" t="s">
        <v>125</v>
      </c>
      <c r="AV360" s="20" t="s">
        <v>149</v>
      </c>
      <c r="AW360" s="20">
        <v>1</v>
      </c>
      <c r="AX360" s="20">
        <v>1</v>
      </c>
      <c r="AY360" s="20">
        <v>0</v>
      </c>
      <c r="BR360" s="20">
        <v>3</v>
      </c>
      <c r="BS360" s="20">
        <v>7</v>
      </c>
      <c r="BT360" s="20">
        <v>8</v>
      </c>
      <c r="BU360" s="20">
        <v>0</v>
      </c>
      <c r="BV360" s="20">
        <v>5</v>
      </c>
      <c r="BW360" s="14" t="s">
        <v>125</v>
      </c>
      <c r="BX360" s="20">
        <v>5</v>
      </c>
      <c r="BY360" s="20" t="s">
        <v>757</v>
      </c>
      <c r="BZ360" s="20" t="s">
        <v>758</v>
      </c>
      <c r="CA360" s="14" t="s">
        <v>125</v>
      </c>
      <c r="CB360" s="20" t="s">
        <v>149</v>
      </c>
      <c r="CC360" s="20">
        <v>1</v>
      </c>
      <c r="CD360" s="20">
        <v>1</v>
      </c>
      <c r="CE360" s="20">
        <v>0</v>
      </c>
      <c r="CF360" s="20"/>
      <c r="CG360" s="14" t="str">
        <f t="shared" si="25"/>
        <v>33</v>
      </c>
      <c r="CH360" s="14" t="str">
        <f t="shared" si="26"/>
        <v>37</v>
      </c>
      <c r="CI360" s="14" t="str">
        <f t="shared" si="27"/>
        <v>38</v>
      </c>
      <c r="CJ360" s="14" t="str">
        <f t="shared" si="28"/>
        <v>30</v>
      </c>
      <c r="CK360" s="14" t="str">
        <f t="shared" si="29"/>
        <v>35</v>
      </c>
      <c r="CL360" s="14" t="str">
        <f t="shared" si="30"/>
        <v>2D</v>
      </c>
      <c r="CM360" s="14" t="str">
        <f t="shared" si="31"/>
        <v>35</v>
      </c>
      <c r="CN360" s="14" t="str">
        <f t="shared" si="32"/>
        <v>42</v>
      </c>
      <c r="CO360" s="14" t="str">
        <f t="shared" si="33"/>
        <v>46</v>
      </c>
      <c r="CP360" s="14" t="str">
        <f t="shared" si="34"/>
        <v>2D</v>
      </c>
      <c r="CQ360" s="14" t="str">
        <f t="shared" si="35"/>
        <v>4A</v>
      </c>
      <c r="CR360" s="14" t="str">
        <f t="shared" si="36"/>
        <v>31</v>
      </c>
      <c r="CS360" s="14" t="str">
        <f t="shared" si="37"/>
        <v>31</v>
      </c>
      <c r="CT360" s="14" t="str">
        <f t="shared" si="38"/>
        <v>30</v>
      </c>
      <c r="CU360" s="20"/>
      <c r="CZ360" s="20"/>
    </row>
    <row r="361" spans="1:104" ht="27" customHeight="1">
      <c r="A361" s="14">
        <f t="shared" si="22"/>
        <v>346</v>
      </c>
      <c r="B361" s="29">
        <v>43452</v>
      </c>
      <c r="C361" s="14" t="s">
        <v>97</v>
      </c>
      <c r="D361" s="14" t="s">
        <v>1577</v>
      </c>
      <c r="E361" s="14" t="s">
        <v>113</v>
      </c>
      <c r="F361" s="14" t="s">
        <v>1757</v>
      </c>
      <c r="G361" s="14" t="s">
        <v>1740</v>
      </c>
      <c r="H361" s="14" t="s">
        <v>1579</v>
      </c>
      <c r="I361" s="14" t="s">
        <v>1741</v>
      </c>
      <c r="J361" s="14" t="s">
        <v>6</v>
      </c>
      <c r="K361" s="14"/>
      <c r="L361" s="14"/>
      <c r="M361" s="14" t="s">
        <v>358</v>
      </c>
      <c r="N361" s="14" t="s">
        <v>1986</v>
      </c>
      <c r="O361" s="30">
        <v>43364</v>
      </c>
      <c r="P361" s="14" t="s">
        <v>3338</v>
      </c>
      <c r="Q361" s="14" t="s">
        <v>1584</v>
      </c>
      <c r="R361" s="14" t="s">
        <v>2236</v>
      </c>
      <c r="S361" s="14" t="s">
        <v>2118</v>
      </c>
      <c r="T361" s="14" t="s">
        <v>3360</v>
      </c>
      <c r="U361" s="14" t="s">
        <v>3359</v>
      </c>
      <c r="V361" s="14" t="s">
        <v>3358</v>
      </c>
      <c r="W361" s="14" t="s">
        <v>3339</v>
      </c>
      <c r="X361" s="14" t="s">
        <v>3366</v>
      </c>
      <c r="Y361" s="14" t="s">
        <v>3363</v>
      </c>
      <c r="Z361" s="14" t="s">
        <v>3390</v>
      </c>
      <c r="AA361" s="14"/>
      <c r="AB361" s="31" t="s">
        <v>3389</v>
      </c>
      <c r="AC361" s="14" t="s">
        <v>1991</v>
      </c>
      <c r="AD361" s="14" t="s">
        <v>3342</v>
      </c>
      <c r="AE361" s="14" t="s">
        <v>3343</v>
      </c>
      <c r="AF361" s="14" t="s">
        <v>3344</v>
      </c>
      <c r="AG361" s="14"/>
      <c r="AH361" s="14"/>
      <c r="AI361" s="14" t="s">
        <v>3351</v>
      </c>
      <c r="AJ361" s="14" t="s">
        <v>2402</v>
      </c>
      <c r="AK361" s="14" t="s">
        <v>2402</v>
      </c>
      <c r="AL361" s="14">
        <v>3</v>
      </c>
      <c r="AM361" s="14">
        <v>7</v>
      </c>
      <c r="AN361" s="14">
        <v>8</v>
      </c>
      <c r="AO361" s="14">
        <v>0</v>
      </c>
      <c r="AP361" s="14">
        <v>5</v>
      </c>
      <c r="AQ361" s="14" t="s">
        <v>125</v>
      </c>
      <c r="AR361" s="14" t="s">
        <v>2000</v>
      </c>
      <c r="AS361" s="14" t="s">
        <v>127</v>
      </c>
      <c r="AT361" s="14">
        <v>7</v>
      </c>
      <c r="AU361" s="14" t="s">
        <v>125</v>
      </c>
      <c r="AV361" s="14" t="s">
        <v>757</v>
      </c>
      <c r="AW361" s="14">
        <v>0</v>
      </c>
      <c r="AX361" s="14">
        <v>1</v>
      </c>
      <c r="AY361" s="14">
        <v>0</v>
      </c>
      <c r="AZ361" s="14"/>
      <c r="BA361" s="14" t="s">
        <v>1465</v>
      </c>
      <c r="BB361" s="14" t="s">
        <v>1466</v>
      </c>
      <c r="BC361" s="14" t="s">
        <v>1467</v>
      </c>
      <c r="BD361" s="14" t="s">
        <v>1468</v>
      </c>
      <c r="BE361" s="14" t="s">
        <v>1469</v>
      </c>
      <c r="BF361" s="14" t="s">
        <v>1470</v>
      </c>
      <c r="BG361" s="14" t="s">
        <v>2407</v>
      </c>
      <c r="BH361" s="14" t="s">
        <v>2408</v>
      </c>
      <c r="BI361" s="14" t="s">
        <v>1466</v>
      </c>
      <c r="BJ361" s="14" t="s">
        <v>1470</v>
      </c>
      <c r="BK361" s="14" t="s">
        <v>1471</v>
      </c>
      <c r="BL361" s="14" t="s">
        <v>1468</v>
      </c>
      <c r="BM361" s="14" t="s">
        <v>1474</v>
      </c>
      <c r="BN361" s="14" t="s">
        <v>1468</v>
      </c>
      <c r="BO361" s="14"/>
      <c r="BP361" s="14"/>
      <c r="BQ361" s="14"/>
      <c r="BR361" s="14">
        <v>3</v>
      </c>
      <c r="BS361" s="14">
        <v>7</v>
      </c>
      <c r="BT361" s="14">
        <v>8</v>
      </c>
      <c r="BU361" s="14">
        <v>0</v>
      </c>
      <c r="BV361" s="14">
        <v>5</v>
      </c>
      <c r="BW361" s="14" t="s">
        <v>125</v>
      </c>
      <c r="BX361" s="14">
        <v>6</v>
      </c>
      <c r="BY361" s="14" t="s">
        <v>127</v>
      </c>
      <c r="BZ361" s="14">
        <v>7</v>
      </c>
      <c r="CA361" s="14" t="s">
        <v>125</v>
      </c>
      <c r="CB361" s="14" t="s">
        <v>757</v>
      </c>
      <c r="CC361" s="14">
        <v>0</v>
      </c>
      <c r="CD361" s="14">
        <v>1</v>
      </c>
      <c r="CE361" s="14">
        <v>0</v>
      </c>
      <c r="CF361" s="14"/>
      <c r="CG361" s="14" t="str">
        <f t="shared" si="25"/>
        <v>33</v>
      </c>
      <c r="CH361" s="14" t="str">
        <f t="shared" si="26"/>
        <v>37</v>
      </c>
      <c r="CI361" s="14" t="str">
        <f t="shared" si="27"/>
        <v>38</v>
      </c>
      <c r="CJ361" s="14" t="str">
        <f t="shared" si="28"/>
        <v>30</v>
      </c>
      <c r="CK361" s="14" t="str">
        <f t="shared" si="29"/>
        <v>35</v>
      </c>
      <c r="CL361" s="14" t="str">
        <f t="shared" si="30"/>
        <v>2D</v>
      </c>
      <c r="CM361" s="14" t="str">
        <f t="shared" si="31"/>
        <v>36</v>
      </c>
      <c r="CN361" s="14" t="str">
        <f t="shared" si="32"/>
        <v>50</v>
      </c>
      <c r="CO361" s="14" t="str">
        <f t="shared" si="33"/>
        <v>37</v>
      </c>
      <c r="CP361" s="14" t="str">
        <f t="shared" si="34"/>
        <v>2D</v>
      </c>
      <c r="CQ361" s="14" t="str">
        <f t="shared" si="35"/>
        <v>42</v>
      </c>
      <c r="CR361" s="14" t="str">
        <f t="shared" si="36"/>
        <v>30</v>
      </c>
      <c r="CS361" s="14" t="str">
        <f t="shared" si="37"/>
        <v>31</v>
      </c>
      <c r="CT361" s="14" t="str">
        <f t="shared" si="38"/>
        <v>30</v>
      </c>
      <c r="CU361" s="14"/>
      <c r="CV361" s="14"/>
      <c r="CW361" s="14"/>
      <c r="CX361" s="14"/>
      <c r="CY361" s="46"/>
      <c r="CZ361" s="20"/>
    </row>
    <row r="362" spans="1:104" ht="27" customHeight="1">
      <c r="A362" s="14">
        <f t="shared" si="22"/>
        <v>347</v>
      </c>
      <c r="B362" s="29">
        <v>43452</v>
      </c>
      <c r="C362" s="14" t="s">
        <v>97</v>
      </c>
      <c r="D362" s="14" t="s">
        <v>1577</v>
      </c>
      <c r="E362" s="14" t="s">
        <v>113</v>
      </c>
      <c r="F362" s="14" t="s">
        <v>1739</v>
      </c>
      <c r="G362" s="14" t="s">
        <v>1740</v>
      </c>
      <c r="H362" s="14" t="s">
        <v>1579</v>
      </c>
      <c r="I362" s="14" t="s">
        <v>1741</v>
      </c>
      <c r="J362" s="14" t="s">
        <v>1585</v>
      </c>
      <c r="K362" s="14"/>
      <c r="L362" s="14"/>
      <c r="M362" s="14" t="s">
        <v>358</v>
      </c>
      <c r="N362" s="14" t="s">
        <v>1986</v>
      </c>
      <c r="O362" s="30">
        <v>43364</v>
      </c>
      <c r="P362" s="14" t="s">
        <v>3338</v>
      </c>
      <c r="Q362" s="14" t="s">
        <v>1584</v>
      </c>
      <c r="R362" s="14" t="s">
        <v>2236</v>
      </c>
      <c r="S362" s="14" t="s">
        <v>2118</v>
      </c>
      <c r="T362" s="14" t="s">
        <v>3361</v>
      </c>
      <c r="U362" s="14" t="s">
        <v>3354</v>
      </c>
      <c r="V362" s="14" t="s">
        <v>3355</v>
      </c>
      <c r="W362" s="14" t="s">
        <v>3340</v>
      </c>
      <c r="X362" s="14" t="s">
        <v>3367</v>
      </c>
      <c r="Y362" s="14" t="s">
        <v>3364</v>
      </c>
      <c r="Z362" s="14" t="s">
        <v>3391</v>
      </c>
      <c r="AA362" s="14"/>
      <c r="AB362" s="31" t="s">
        <v>3389</v>
      </c>
      <c r="AC362" s="14" t="s">
        <v>1992</v>
      </c>
      <c r="AD362" s="14" t="s">
        <v>3345</v>
      </c>
      <c r="AE362" s="14" t="s">
        <v>3346</v>
      </c>
      <c r="AF362" s="14" t="s">
        <v>3347</v>
      </c>
      <c r="AG362" s="14"/>
      <c r="AH362" s="14"/>
      <c r="AI362" s="14" t="s">
        <v>3352</v>
      </c>
      <c r="AJ362" s="14" t="s">
        <v>2404</v>
      </c>
      <c r="AK362" s="14" t="s">
        <v>2403</v>
      </c>
      <c r="AL362" s="14">
        <v>3</v>
      </c>
      <c r="AM362" s="14">
        <v>7</v>
      </c>
      <c r="AN362" s="14">
        <v>8</v>
      </c>
      <c r="AO362" s="14">
        <v>0</v>
      </c>
      <c r="AP362" s="14">
        <v>5</v>
      </c>
      <c r="AQ362" s="14" t="s">
        <v>125</v>
      </c>
      <c r="AR362" s="14" t="s">
        <v>2000</v>
      </c>
      <c r="AS362" s="14" t="s">
        <v>127</v>
      </c>
      <c r="AT362" s="14">
        <v>7</v>
      </c>
      <c r="AU362" s="14" t="s">
        <v>125</v>
      </c>
      <c r="AV362" s="14" t="s">
        <v>757</v>
      </c>
      <c r="AW362" s="14">
        <v>5</v>
      </c>
      <c r="AX362" s="14">
        <v>1</v>
      </c>
      <c r="AY362" s="14">
        <v>0</v>
      </c>
      <c r="AZ362" s="14"/>
      <c r="BA362" s="14" t="s">
        <v>1465</v>
      </c>
      <c r="BB362" s="14" t="s">
        <v>1466</v>
      </c>
      <c r="BC362" s="14" t="s">
        <v>1467</v>
      </c>
      <c r="BD362" s="14" t="s">
        <v>1468</v>
      </c>
      <c r="BE362" s="14" t="s">
        <v>1469</v>
      </c>
      <c r="BF362" s="14" t="s">
        <v>1470</v>
      </c>
      <c r="BG362" s="14" t="s">
        <v>2407</v>
      </c>
      <c r="BH362" s="14" t="s">
        <v>2408</v>
      </c>
      <c r="BI362" s="14" t="s">
        <v>1466</v>
      </c>
      <c r="BJ362" s="14" t="s">
        <v>1470</v>
      </c>
      <c r="BK362" s="14" t="s">
        <v>1471</v>
      </c>
      <c r="BL362" s="14" t="s">
        <v>1469</v>
      </c>
      <c r="BM362" s="14" t="s">
        <v>1474</v>
      </c>
      <c r="BN362" s="14" t="s">
        <v>1468</v>
      </c>
      <c r="BO362" s="14"/>
      <c r="BP362" s="14"/>
      <c r="BQ362" s="14"/>
      <c r="BR362" s="14">
        <v>3</v>
      </c>
      <c r="BS362" s="14">
        <v>7</v>
      </c>
      <c r="BT362" s="14">
        <v>8</v>
      </c>
      <c r="BU362" s="14">
        <v>0</v>
      </c>
      <c r="BV362" s="14">
        <v>5</v>
      </c>
      <c r="BW362" s="14" t="s">
        <v>125</v>
      </c>
      <c r="BX362" s="14">
        <v>6</v>
      </c>
      <c r="BY362" s="14" t="s">
        <v>127</v>
      </c>
      <c r="BZ362" s="14">
        <v>7</v>
      </c>
      <c r="CA362" s="14" t="s">
        <v>125</v>
      </c>
      <c r="CB362" s="14" t="s">
        <v>757</v>
      </c>
      <c r="CC362" s="14">
        <v>5</v>
      </c>
      <c r="CD362" s="14">
        <v>1</v>
      </c>
      <c r="CE362" s="14">
        <v>0</v>
      </c>
      <c r="CF362" s="14"/>
      <c r="CG362" s="14" t="str">
        <f t="shared" si="25"/>
        <v>33</v>
      </c>
      <c r="CH362" s="14" t="str">
        <f t="shared" si="26"/>
        <v>37</v>
      </c>
      <c r="CI362" s="14" t="str">
        <f t="shared" si="27"/>
        <v>38</v>
      </c>
      <c r="CJ362" s="14" t="str">
        <f t="shared" si="28"/>
        <v>30</v>
      </c>
      <c r="CK362" s="14" t="str">
        <f t="shared" si="29"/>
        <v>35</v>
      </c>
      <c r="CL362" s="14" t="str">
        <f t="shared" si="30"/>
        <v>2D</v>
      </c>
      <c r="CM362" s="14" t="str">
        <f t="shared" si="31"/>
        <v>36</v>
      </c>
      <c r="CN362" s="14" t="str">
        <f t="shared" si="32"/>
        <v>50</v>
      </c>
      <c r="CO362" s="14" t="str">
        <f t="shared" si="33"/>
        <v>37</v>
      </c>
      <c r="CP362" s="14" t="str">
        <f t="shared" si="34"/>
        <v>2D</v>
      </c>
      <c r="CQ362" s="14" t="str">
        <f t="shared" si="35"/>
        <v>42</v>
      </c>
      <c r="CR362" s="14" t="str">
        <f t="shared" si="36"/>
        <v>35</v>
      </c>
      <c r="CS362" s="14" t="str">
        <f t="shared" si="37"/>
        <v>31</v>
      </c>
      <c r="CT362" s="14" t="str">
        <f t="shared" si="38"/>
        <v>30</v>
      </c>
      <c r="CU362" s="14"/>
      <c r="CV362" s="14"/>
      <c r="CW362" s="14"/>
      <c r="CX362" s="14"/>
      <c r="CY362" s="46"/>
      <c r="CZ362" s="20"/>
    </row>
    <row r="363" spans="1:104" ht="27" customHeight="1">
      <c r="A363" s="14">
        <f t="shared" si="22"/>
        <v>348</v>
      </c>
      <c r="B363" s="29">
        <v>43452</v>
      </c>
      <c r="C363" s="14" t="s">
        <v>97</v>
      </c>
      <c r="D363" s="14" t="s">
        <v>1577</v>
      </c>
      <c r="E363" s="14" t="s">
        <v>113</v>
      </c>
      <c r="F363" s="14" t="s">
        <v>1739</v>
      </c>
      <c r="G363" s="14" t="s">
        <v>1740</v>
      </c>
      <c r="H363" s="14" t="s">
        <v>1579</v>
      </c>
      <c r="I363" s="14" t="s">
        <v>1741</v>
      </c>
      <c r="J363" s="14" t="s">
        <v>1585</v>
      </c>
      <c r="K363" s="14"/>
      <c r="L363" s="14"/>
      <c r="M363" s="14" t="s">
        <v>358</v>
      </c>
      <c r="N363" s="14" t="s">
        <v>1986</v>
      </c>
      <c r="O363" s="30">
        <v>43364</v>
      </c>
      <c r="P363" s="14" t="s">
        <v>3338</v>
      </c>
      <c r="Q363" s="14" t="s">
        <v>1584</v>
      </c>
      <c r="R363" s="14" t="s">
        <v>2236</v>
      </c>
      <c r="S363" s="14" t="s">
        <v>2118</v>
      </c>
      <c r="T363" s="14" t="s">
        <v>3362</v>
      </c>
      <c r="U363" s="14" t="s">
        <v>3356</v>
      </c>
      <c r="V363" s="14" t="s">
        <v>3357</v>
      </c>
      <c r="W363" s="14" t="s">
        <v>3341</v>
      </c>
      <c r="X363" s="14" t="s">
        <v>3368</v>
      </c>
      <c r="Y363" s="14" t="s">
        <v>3365</v>
      </c>
      <c r="Z363" s="14" t="s">
        <v>3392</v>
      </c>
      <c r="AA363" s="14"/>
      <c r="AB363" s="31" t="s">
        <v>3389</v>
      </c>
      <c r="AC363" s="14" t="s">
        <v>1993</v>
      </c>
      <c r="AD363" s="14" t="s">
        <v>3348</v>
      </c>
      <c r="AE363" s="14" t="s">
        <v>3349</v>
      </c>
      <c r="AF363" s="14" t="s">
        <v>3350</v>
      </c>
      <c r="AG363" s="14"/>
      <c r="AH363" s="14"/>
      <c r="AI363" s="14" t="s">
        <v>3353</v>
      </c>
      <c r="AJ363" s="14" t="s">
        <v>2404</v>
      </c>
      <c r="AK363" s="14" t="s">
        <v>2404</v>
      </c>
      <c r="AL363" s="14">
        <v>3</v>
      </c>
      <c r="AM363" s="14">
        <v>7</v>
      </c>
      <c r="AN363" s="14">
        <v>8</v>
      </c>
      <c r="AO363" s="14">
        <v>0</v>
      </c>
      <c r="AP363" s="14">
        <v>5</v>
      </c>
      <c r="AQ363" s="14" t="s">
        <v>125</v>
      </c>
      <c r="AR363" s="14" t="s">
        <v>2000</v>
      </c>
      <c r="AS363" s="14" t="s">
        <v>127</v>
      </c>
      <c r="AT363" s="14">
        <v>7</v>
      </c>
      <c r="AU363" s="14" t="s">
        <v>125</v>
      </c>
      <c r="AV363" s="14" t="s">
        <v>757</v>
      </c>
      <c r="AW363" s="14">
        <v>6</v>
      </c>
      <c r="AX363" s="14">
        <v>1</v>
      </c>
      <c r="AY363" s="14">
        <v>0</v>
      </c>
      <c r="AZ363" s="14"/>
      <c r="BA363" s="14" t="s">
        <v>1465</v>
      </c>
      <c r="BB363" s="14" t="s">
        <v>1466</v>
      </c>
      <c r="BC363" s="14" t="s">
        <v>1467</v>
      </c>
      <c r="BD363" s="14" t="s">
        <v>1468</v>
      </c>
      <c r="BE363" s="14" t="s">
        <v>1469</v>
      </c>
      <c r="BF363" s="14" t="s">
        <v>1470</v>
      </c>
      <c r="BG363" s="14" t="s">
        <v>2407</v>
      </c>
      <c r="BH363" s="14" t="s">
        <v>2408</v>
      </c>
      <c r="BI363" s="14" t="s">
        <v>1466</v>
      </c>
      <c r="BJ363" s="14" t="s">
        <v>1470</v>
      </c>
      <c r="BK363" s="14" t="s">
        <v>1471</v>
      </c>
      <c r="BL363" s="14" t="s">
        <v>2407</v>
      </c>
      <c r="BM363" s="14" t="s">
        <v>1474</v>
      </c>
      <c r="BN363" s="14" t="s">
        <v>1468</v>
      </c>
      <c r="BO363" s="14"/>
      <c r="BP363" s="14"/>
      <c r="BQ363" s="14"/>
      <c r="BR363" s="14">
        <v>3</v>
      </c>
      <c r="BS363" s="14">
        <v>7</v>
      </c>
      <c r="BT363" s="14">
        <v>8</v>
      </c>
      <c r="BU363" s="14">
        <v>0</v>
      </c>
      <c r="BV363" s="14">
        <v>5</v>
      </c>
      <c r="BW363" s="14" t="s">
        <v>125</v>
      </c>
      <c r="BX363" s="14">
        <v>6</v>
      </c>
      <c r="BY363" s="14" t="s">
        <v>127</v>
      </c>
      <c r="BZ363" s="14">
        <v>7</v>
      </c>
      <c r="CA363" s="14" t="s">
        <v>125</v>
      </c>
      <c r="CB363" s="14" t="s">
        <v>757</v>
      </c>
      <c r="CC363" s="14">
        <v>6</v>
      </c>
      <c r="CD363" s="14">
        <v>1</v>
      </c>
      <c r="CE363" s="14">
        <v>0</v>
      </c>
      <c r="CF363" s="14"/>
      <c r="CG363" s="14" t="str">
        <f t="shared" si="25"/>
        <v>33</v>
      </c>
      <c r="CH363" s="14" t="str">
        <f t="shared" si="26"/>
        <v>37</v>
      </c>
      <c r="CI363" s="14" t="str">
        <f t="shared" si="27"/>
        <v>38</v>
      </c>
      <c r="CJ363" s="14" t="str">
        <f t="shared" si="28"/>
        <v>30</v>
      </c>
      <c r="CK363" s="14" t="str">
        <f t="shared" si="29"/>
        <v>35</v>
      </c>
      <c r="CL363" s="14" t="str">
        <f t="shared" si="30"/>
        <v>2D</v>
      </c>
      <c r="CM363" s="14" t="str">
        <f t="shared" si="31"/>
        <v>36</v>
      </c>
      <c r="CN363" s="14" t="str">
        <f t="shared" si="32"/>
        <v>50</v>
      </c>
      <c r="CO363" s="14" t="str">
        <f t="shared" si="33"/>
        <v>37</v>
      </c>
      <c r="CP363" s="14" t="str">
        <f t="shared" si="34"/>
        <v>2D</v>
      </c>
      <c r="CQ363" s="14" t="str">
        <f t="shared" si="35"/>
        <v>42</v>
      </c>
      <c r="CR363" s="14" t="str">
        <f t="shared" si="36"/>
        <v>36</v>
      </c>
      <c r="CS363" s="14" t="str">
        <f t="shared" si="37"/>
        <v>31</v>
      </c>
      <c r="CT363" s="14" t="str">
        <f t="shared" si="38"/>
        <v>30</v>
      </c>
      <c r="CU363" s="14"/>
      <c r="CV363" s="14"/>
      <c r="CW363" s="14"/>
      <c r="CX363" s="14"/>
      <c r="CY363" s="46"/>
      <c r="CZ363" s="20"/>
    </row>
    <row r="364" spans="1:104" ht="57.6" customHeight="1">
      <c r="A364" s="14">
        <f t="shared" si="22"/>
        <v>349</v>
      </c>
      <c r="B364" s="29">
        <v>43462</v>
      </c>
      <c r="C364" s="14" t="s">
        <v>97</v>
      </c>
      <c r="D364" s="14" t="s">
        <v>1577</v>
      </c>
      <c r="E364" s="14" t="s">
        <v>113</v>
      </c>
      <c r="F364" s="14" t="s">
        <v>114</v>
      </c>
      <c r="G364" s="14" t="s">
        <v>2405</v>
      </c>
      <c r="H364" s="14" t="s">
        <v>949</v>
      </c>
      <c r="I364" s="17" t="s">
        <v>2841</v>
      </c>
      <c r="J364" s="14" t="s">
        <v>101</v>
      </c>
      <c r="K364" s="14"/>
      <c r="L364" s="14"/>
      <c r="M364" s="14" t="s">
        <v>358</v>
      </c>
      <c r="N364" s="17" t="s">
        <v>2987</v>
      </c>
      <c r="O364" s="30">
        <v>43753</v>
      </c>
      <c r="P364" s="41" t="s">
        <v>4997</v>
      </c>
      <c r="Q364" s="17" t="s">
        <v>3040</v>
      </c>
      <c r="R364" s="17">
        <v>3.1</v>
      </c>
      <c r="S364" s="17" t="s">
        <v>3041</v>
      </c>
      <c r="T364" s="14" t="s">
        <v>3447</v>
      </c>
      <c r="U364" s="14" t="s">
        <v>3403</v>
      </c>
      <c r="V364" s="14" t="s">
        <v>3443</v>
      </c>
      <c r="W364" s="14" t="s">
        <v>3393</v>
      </c>
      <c r="X364" s="53" t="s">
        <v>3454</v>
      </c>
      <c r="Y364" s="14" t="s">
        <v>3455</v>
      </c>
      <c r="Z364" s="14" t="s">
        <v>3459</v>
      </c>
      <c r="AA364" s="14"/>
      <c r="AB364" s="31" t="s">
        <v>3463</v>
      </c>
      <c r="AC364" s="14" t="s">
        <v>3395</v>
      </c>
      <c r="AD364" s="14" t="s">
        <v>3397</v>
      </c>
      <c r="AE364" s="14" t="s">
        <v>3399</v>
      </c>
      <c r="AF364" s="14" t="s">
        <v>3395</v>
      </c>
      <c r="AG364" s="14"/>
      <c r="AH364" s="14"/>
      <c r="AI364" s="14"/>
      <c r="AJ364" s="14" t="s">
        <v>3401</v>
      </c>
      <c r="AK364" s="14" t="s">
        <v>3401</v>
      </c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46"/>
      <c r="CZ364" s="20"/>
    </row>
    <row r="365" spans="1:104" ht="55.5" customHeight="1">
      <c r="A365" s="14">
        <f t="shared" si="22"/>
        <v>350</v>
      </c>
      <c r="B365" s="29">
        <v>43462</v>
      </c>
      <c r="C365" s="14" t="s">
        <v>97</v>
      </c>
      <c r="D365" s="14" t="s">
        <v>1577</v>
      </c>
      <c r="E365" s="14" t="s">
        <v>113</v>
      </c>
      <c r="F365" s="14" t="s">
        <v>114</v>
      </c>
      <c r="G365" s="14" t="s">
        <v>2405</v>
      </c>
      <c r="H365" s="14" t="s">
        <v>949</v>
      </c>
      <c r="I365" s="17" t="s">
        <v>2841</v>
      </c>
      <c r="J365" s="14" t="s">
        <v>101</v>
      </c>
      <c r="K365" s="14"/>
      <c r="L365" s="14"/>
      <c r="M365" s="14" t="s">
        <v>358</v>
      </c>
      <c r="N365" s="17" t="s">
        <v>2987</v>
      </c>
      <c r="O365" s="30">
        <v>43753</v>
      </c>
      <c r="P365" s="41" t="s">
        <v>4997</v>
      </c>
      <c r="Q365" s="17" t="s">
        <v>3040</v>
      </c>
      <c r="R365" s="17">
        <v>3.1</v>
      </c>
      <c r="S365" s="17" t="s">
        <v>3041</v>
      </c>
      <c r="T365" s="14" t="s">
        <v>3448</v>
      </c>
      <c r="U365" s="14" t="s">
        <v>3404</v>
      </c>
      <c r="V365" s="14" t="s">
        <v>3444</v>
      </c>
      <c r="W365" s="14" t="s">
        <v>2985</v>
      </c>
      <c r="X365" s="14" t="s">
        <v>3451</v>
      </c>
      <c r="Y365" s="14" t="s">
        <v>3456</v>
      </c>
      <c r="Z365" s="14" t="s">
        <v>3460</v>
      </c>
      <c r="AA365" s="14"/>
      <c r="AB365" s="31" t="s">
        <v>3464</v>
      </c>
      <c r="AC365" s="14" t="s">
        <v>2988</v>
      </c>
      <c r="AD365" s="14" t="s">
        <v>2990</v>
      </c>
      <c r="AE365" s="14" t="s">
        <v>2992</v>
      </c>
      <c r="AF365" s="14" t="s">
        <v>2988</v>
      </c>
      <c r="AG365" s="14"/>
      <c r="AH365" s="14"/>
      <c r="AI365" s="14"/>
      <c r="AJ365" s="14" t="s">
        <v>2994</v>
      </c>
      <c r="AK365" s="14" t="s">
        <v>2994</v>
      </c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46"/>
      <c r="CZ365" s="20"/>
    </row>
    <row r="366" spans="1:104" ht="55.35" customHeight="1">
      <c r="A366" s="14">
        <f t="shared" si="22"/>
        <v>351</v>
      </c>
      <c r="B366" s="29">
        <v>43462</v>
      </c>
      <c r="C366" s="14" t="s">
        <v>97</v>
      </c>
      <c r="D366" s="14" t="s">
        <v>1577</v>
      </c>
      <c r="E366" s="14" t="s">
        <v>113</v>
      </c>
      <c r="F366" s="14" t="s">
        <v>114</v>
      </c>
      <c r="G366" s="14" t="s">
        <v>2405</v>
      </c>
      <c r="H366" s="14" t="s">
        <v>949</v>
      </c>
      <c r="I366" s="17" t="s">
        <v>2841</v>
      </c>
      <c r="J366" s="14" t="s">
        <v>369</v>
      </c>
      <c r="K366" s="14"/>
      <c r="L366" s="14"/>
      <c r="M366" s="14" t="s">
        <v>358</v>
      </c>
      <c r="N366" s="17" t="s">
        <v>2987</v>
      </c>
      <c r="O366" s="30">
        <v>43753</v>
      </c>
      <c r="P366" s="41" t="s">
        <v>4997</v>
      </c>
      <c r="Q366" s="17" t="s">
        <v>3040</v>
      </c>
      <c r="R366" s="17">
        <v>3.1</v>
      </c>
      <c r="S366" s="17" t="s">
        <v>3041</v>
      </c>
      <c r="T366" s="14" t="s">
        <v>3449</v>
      </c>
      <c r="U366" s="14" t="s">
        <v>3405</v>
      </c>
      <c r="V366" s="14" t="s">
        <v>3445</v>
      </c>
      <c r="W366" s="14" t="s">
        <v>3394</v>
      </c>
      <c r="X366" s="14" t="s">
        <v>3452</v>
      </c>
      <c r="Y366" s="14" t="s">
        <v>3457</v>
      </c>
      <c r="Z366" s="14" t="s">
        <v>3461</v>
      </c>
      <c r="AA366" s="14"/>
      <c r="AB366" s="31" t="s">
        <v>3465</v>
      </c>
      <c r="AC366" s="14" t="s">
        <v>3396</v>
      </c>
      <c r="AD366" s="14" t="s">
        <v>3398</v>
      </c>
      <c r="AE366" s="14" t="s">
        <v>3400</v>
      </c>
      <c r="AF366" s="14" t="s">
        <v>3396</v>
      </c>
      <c r="AG366" s="14"/>
      <c r="AH366" s="14"/>
      <c r="AI366" s="14"/>
      <c r="AJ366" s="14" t="s">
        <v>3402</v>
      </c>
      <c r="AK366" s="14" t="s">
        <v>3402</v>
      </c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46"/>
      <c r="CZ366" s="20"/>
    </row>
    <row r="367" spans="1:104" ht="51" customHeight="1">
      <c r="A367" s="14">
        <f t="shared" si="22"/>
        <v>352</v>
      </c>
      <c r="B367" s="29">
        <v>43462</v>
      </c>
      <c r="C367" s="14" t="s">
        <v>97</v>
      </c>
      <c r="D367" s="14" t="s">
        <v>1577</v>
      </c>
      <c r="E367" s="14" t="s">
        <v>113</v>
      </c>
      <c r="F367" s="14" t="s">
        <v>114</v>
      </c>
      <c r="G367" s="14" t="s">
        <v>2405</v>
      </c>
      <c r="H367" s="14" t="s">
        <v>949</v>
      </c>
      <c r="I367" s="17" t="s">
        <v>2841</v>
      </c>
      <c r="J367" s="14" t="s">
        <v>369</v>
      </c>
      <c r="K367" s="14"/>
      <c r="L367" s="14"/>
      <c r="M367" s="14" t="s">
        <v>358</v>
      </c>
      <c r="N367" s="17" t="s">
        <v>2987</v>
      </c>
      <c r="O367" s="30">
        <v>43753</v>
      </c>
      <c r="P367" s="41" t="s">
        <v>4997</v>
      </c>
      <c r="Q367" s="17" t="s">
        <v>3040</v>
      </c>
      <c r="R367" s="17">
        <v>3.1</v>
      </c>
      <c r="S367" s="17" t="s">
        <v>3041</v>
      </c>
      <c r="T367" s="14" t="s">
        <v>3450</v>
      </c>
      <c r="U367" s="14" t="s">
        <v>3406</v>
      </c>
      <c r="V367" s="14" t="s">
        <v>3446</v>
      </c>
      <c r="W367" s="14" t="s">
        <v>2986</v>
      </c>
      <c r="X367" s="14" t="s">
        <v>3453</v>
      </c>
      <c r="Y367" s="14" t="s">
        <v>3458</v>
      </c>
      <c r="Z367" s="14" t="s">
        <v>3462</v>
      </c>
      <c r="AA367" s="14"/>
      <c r="AB367" s="31" t="s">
        <v>3466</v>
      </c>
      <c r="AC367" s="14" t="s">
        <v>2989</v>
      </c>
      <c r="AD367" s="14" t="s">
        <v>2991</v>
      </c>
      <c r="AE367" s="14" t="s">
        <v>2993</v>
      </c>
      <c r="AF367" s="14" t="s">
        <v>2989</v>
      </c>
      <c r="AG367" s="14"/>
      <c r="AH367" s="14"/>
      <c r="AI367" s="14"/>
      <c r="AJ367" s="14" t="s">
        <v>2995</v>
      </c>
      <c r="AK367" s="14" t="s">
        <v>2995</v>
      </c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46"/>
      <c r="CZ367" s="20"/>
    </row>
    <row r="368" spans="1:104" ht="42.6" customHeight="1">
      <c r="A368" s="14">
        <f t="shared" si="22"/>
        <v>353</v>
      </c>
      <c r="B368" s="29">
        <v>43462</v>
      </c>
      <c r="C368" s="14" t="s">
        <v>97</v>
      </c>
      <c r="D368" s="14" t="s">
        <v>1577</v>
      </c>
      <c r="E368" s="14" t="s">
        <v>113</v>
      </c>
      <c r="F368" s="14" t="s">
        <v>114</v>
      </c>
      <c r="G368" s="14" t="s">
        <v>2405</v>
      </c>
      <c r="H368" s="14" t="s">
        <v>949</v>
      </c>
      <c r="I368" s="17" t="s">
        <v>2841</v>
      </c>
      <c r="J368" s="14"/>
      <c r="K368" s="14"/>
      <c r="L368" s="14"/>
      <c r="M368" s="14" t="s">
        <v>358</v>
      </c>
      <c r="N368" s="17" t="s">
        <v>2987</v>
      </c>
      <c r="O368" s="30">
        <v>43600</v>
      </c>
      <c r="P368" s="32" t="s">
        <v>4998</v>
      </c>
      <c r="Q368" s="17" t="s">
        <v>3040</v>
      </c>
      <c r="R368" s="17">
        <v>3.1</v>
      </c>
      <c r="S368" s="17" t="s">
        <v>3041</v>
      </c>
      <c r="T368" s="14" t="s">
        <v>3472</v>
      </c>
      <c r="U368" s="14" t="s">
        <v>3413</v>
      </c>
      <c r="V368" s="14" t="s">
        <v>3419</v>
      </c>
      <c r="W368" s="14" t="s">
        <v>3407</v>
      </c>
      <c r="X368" s="14" t="s">
        <v>3473</v>
      </c>
      <c r="Y368" s="14" t="s">
        <v>3479</v>
      </c>
      <c r="Z368" s="14" t="s">
        <v>3485</v>
      </c>
      <c r="AA368" s="14"/>
      <c r="AB368" s="31" t="s">
        <v>3490</v>
      </c>
      <c r="AC368" s="14" t="s">
        <v>3425</v>
      </c>
      <c r="AD368" s="14" t="s">
        <v>3431</v>
      </c>
      <c r="AE368" s="14" t="s">
        <v>2863</v>
      </c>
      <c r="AF368" s="14" t="s">
        <v>3425</v>
      </c>
      <c r="AG368" s="14"/>
      <c r="AH368" s="14"/>
      <c r="AI368" s="14"/>
      <c r="AJ368" s="14" t="s">
        <v>2858</v>
      </c>
      <c r="AK368" s="14" t="s">
        <v>2858</v>
      </c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46"/>
      <c r="CZ368" s="20"/>
    </row>
    <row r="369" spans="1:104" ht="43.5" customHeight="1">
      <c r="A369" s="14">
        <f t="shared" si="22"/>
        <v>354</v>
      </c>
      <c r="B369" s="29">
        <v>43462</v>
      </c>
      <c r="C369" s="14" t="s">
        <v>97</v>
      </c>
      <c r="D369" s="14" t="s">
        <v>1577</v>
      </c>
      <c r="E369" s="14" t="s">
        <v>113</v>
      </c>
      <c r="F369" s="14" t="s">
        <v>114</v>
      </c>
      <c r="G369" s="14" t="s">
        <v>2405</v>
      </c>
      <c r="H369" s="14" t="s">
        <v>949</v>
      </c>
      <c r="I369" s="17" t="s">
        <v>2841</v>
      </c>
      <c r="J369" s="14"/>
      <c r="K369" s="14"/>
      <c r="L369" s="14"/>
      <c r="M369" s="14" t="s">
        <v>358</v>
      </c>
      <c r="N369" s="17" t="s">
        <v>2987</v>
      </c>
      <c r="O369" s="30">
        <v>43600</v>
      </c>
      <c r="P369" s="32" t="s">
        <v>4998</v>
      </c>
      <c r="Q369" s="17" t="s">
        <v>3040</v>
      </c>
      <c r="R369" s="17">
        <v>3.1</v>
      </c>
      <c r="S369" s="17" t="s">
        <v>3041</v>
      </c>
      <c r="T369" s="14" t="s">
        <v>3471</v>
      </c>
      <c r="U369" s="14" t="s">
        <v>3414</v>
      </c>
      <c r="V369" s="14" t="s">
        <v>3420</v>
      </c>
      <c r="W369" s="14" t="s">
        <v>3408</v>
      </c>
      <c r="X369" s="14" t="s">
        <v>3474</v>
      </c>
      <c r="Y369" s="14" t="s">
        <v>3480</v>
      </c>
      <c r="Z369" s="14" t="s">
        <v>3486</v>
      </c>
      <c r="AA369" s="14"/>
      <c r="AB369" s="31" t="s">
        <v>3491</v>
      </c>
      <c r="AC369" s="14" t="s">
        <v>3426</v>
      </c>
      <c r="AD369" s="14" t="s">
        <v>3432</v>
      </c>
      <c r="AE369" s="14" t="s">
        <v>3437</v>
      </c>
      <c r="AF369" s="14" t="s">
        <v>3426</v>
      </c>
      <c r="AG369" s="14"/>
      <c r="AH369" s="14"/>
      <c r="AI369" s="14"/>
      <c r="AJ369" s="14" t="s">
        <v>3440</v>
      </c>
      <c r="AK369" s="14" t="s">
        <v>3440</v>
      </c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46"/>
      <c r="CZ369" s="20"/>
    </row>
    <row r="370" spans="1:104" ht="42" customHeight="1">
      <c r="A370" s="14">
        <f t="shared" si="22"/>
        <v>355</v>
      </c>
      <c r="B370" s="29">
        <v>43462</v>
      </c>
      <c r="C370" s="14" t="s">
        <v>97</v>
      </c>
      <c r="D370" s="14" t="s">
        <v>1577</v>
      </c>
      <c r="E370" s="14" t="s">
        <v>113</v>
      </c>
      <c r="F370" s="14" t="s">
        <v>114</v>
      </c>
      <c r="G370" s="14" t="s">
        <v>2405</v>
      </c>
      <c r="H370" s="14" t="s">
        <v>949</v>
      </c>
      <c r="I370" s="17" t="s">
        <v>2841</v>
      </c>
      <c r="J370" s="14"/>
      <c r="K370" s="14"/>
      <c r="L370" s="14"/>
      <c r="M370" s="14" t="s">
        <v>358</v>
      </c>
      <c r="N370" s="17" t="s">
        <v>2987</v>
      </c>
      <c r="O370" s="30">
        <v>43600</v>
      </c>
      <c r="P370" s="32" t="s">
        <v>4998</v>
      </c>
      <c r="Q370" s="17" t="s">
        <v>3040</v>
      </c>
      <c r="R370" s="17">
        <v>3.1</v>
      </c>
      <c r="S370" s="17" t="s">
        <v>3041</v>
      </c>
      <c r="T370" s="14" t="s">
        <v>3470</v>
      </c>
      <c r="U370" s="14" t="s">
        <v>3415</v>
      </c>
      <c r="V370" s="14" t="s">
        <v>3421</v>
      </c>
      <c r="W370" s="14" t="s">
        <v>3409</v>
      </c>
      <c r="X370" s="14" t="s">
        <v>3475</v>
      </c>
      <c r="Y370" s="14" t="s">
        <v>3481</v>
      </c>
      <c r="Z370" s="14" t="s">
        <v>3487</v>
      </c>
      <c r="AA370" s="14"/>
      <c r="AB370" s="31" t="s">
        <v>3492</v>
      </c>
      <c r="AC370" s="14" t="s">
        <v>3427</v>
      </c>
      <c r="AD370" s="14" t="s">
        <v>3433</v>
      </c>
      <c r="AE370" s="14" t="s">
        <v>2865</v>
      </c>
      <c r="AF370" s="14" t="s">
        <v>3427</v>
      </c>
      <c r="AG370" s="14"/>
      <c r="AH370" s="14"/>
      <c r="AI370" s="14"/>
      <c r="AJ370" s="14" t="s">
        <v>2860</v>
      </c>
      <c r="AK370" s="14" t="s">
        <v>2860</v>
      </c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46"/>
      <c r="CZ370" s="20"/>
    </row>
    <row r="371" spans="1:104" ht="43.35" customHeight="1">
      <c r="A371" s="14">
        <f t="shared" si="22"/>
        <v>356</v>
      </c>
      <c r="B371" s="29">
        <v>43462</v>
      </c>
      <c r="C371" s="14" t="s">
        <v>97</v>
      </c>
      <c r="D371" s="14" t="s">
        <v>1577</v>
      </c>
      <c r="E371" s="14" t="s">
        <v>113</v>
      </c>
      <c r="F371" s="14" t="s">
        <v>114</v>
      </c>
      <c r="G371" s="14" t="s">
        <v>2405</v>
      </c>
      <c r="H371" s="14" t="s">
        <v>949</v>
      </c>
      <c r="I371" s="17" t="s">
        <v>2841</v>
      </c>
      <c r="J371" s="14"/>
      <c r="K371" s="14"/>
      <c r="L371" s="14"/>
      <c r="M371" s="14" t="s">
        <v>358</v>
      </c>
      <c r="N371" s="17" t="s">
        <v>2987</v>
      </c>
      <c r="O371" s="30">
        <v>43600</v>
      </c>
      <c r="P371" s="32" t="s">
        <v>4998</v>
      </c>
      <c r="Q371" s="17" t="s">
        <v>3040</v>
      </c>
      <c r="R371" s="17">
        <v>3.1</v>
      </c>
      <c r="S371" s="17" t="s">
        <v>3041</v>
      </c>
      <c r="T371" s="14" t="s">
        <v>3469</v>
      </c>
      <c r="U371" s="14" t="s">
        <v>3416</v>
      </c>
      <c r="V371" s="14" t="s">
        <v>3422</v>
      </c>
      <c r="W371" s="14" t="s">
        <v>3410</v>
      </c>
      <c r="X371" s="14" t="s">
        <v>3476</v>
      </c>
      <c r="Y371" s="14" t="s">
        <v>3482</v>
      </c>
      <c r="Z371" s="37" t="s">
        <v>3488</v>
      </c>
      <c r="AA371" s="14"/>
      <c r="AB371" s="31" t="s">
        <v>3493</v>
      </c>
      <c r="AC371" s="14" t="s">
        <v>3428</v>
      </c>
      <c r="AD371" s="14" t="s">
        <v>3434</v>
      </c>
      <c r="AE371" s="14" t="s">
        <v>2867</v>
      </c>
      <c r="AF371" s="14" t="s">
        <v>3428</v>
      </c>
      <c r="AG371" s="14"/>
      <c r="AH371" s="14"/>
      <c r="AI371" s="14"/>
      <c r="AJ371" s="14" t="s">
        <v>2862</v>
      </c>
      <c r="AK371" s="14" t="s">
        <v>2862</v>
      </c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46"/>
      <c r="CZ371" s="20"/>
    </row>
    <row r="372" spans="1:104" ht="44.85" customHeight="1">
      <c r="A372" s="14">
        <f t="shared" si="22"/>
        <v>357</v>
      </c>
      <c r="B372" s="29">
        <v>43462</v>
      </c>
      <c r="C372" s="14" t="s">
        <v>97</v>
      </c>
      <c r="D372" s="14" t="s">
        <v>1577</v>
      </c>
      <c r="E372" s="14" t="s">
        <v>113</v>
      </c>
      <c r="F372" s="14" t="s">
        <v>114</v>
      </c>
      <c r="G372" s="14" t="s">
        <v>2405</v>
      </c>
      <c r="H372" s="14" t="s">
        <v>949</v>
      </c>
      <c r="I372" s="17" t="s">
        <v>2841</v>
      </c>
      <c r="J372" s="14"/>
      <c r="K372" s="14"/>
      <c r="L372" s="14"/>
      <c r="M372" s="14" t="s">
        <v>358</v>
      </c>
      <c r="N372" s="17" t="s">
        <v>2987</v>
      </c>
      <c r="O372" s="30">
        <v>43600</v>
      </c>
      <c r="P372" s="32" t="s">
        <v>4998</v>
      </c>
      <c r="Q372" s="17" t="s">
        <v>3040</v>
      </c>
      <c r="R372" s="17">
        <v>3.1</v>
      </c>
      <c r="S372" s="17" t="s">
        <v>3041</v>
      </c>
      <c r="T372" s="14" t="s">
        <v>3468</v>
      </c>
      <c r="U372" s="14" t="s">
        <v>3417</v>
      </c>
      <c r="V372" s="14" t="s">
        <v>3423</v>
      </c>
      <c r="W372" s="14" t="s">
        <v>3411</v>
      </c>
      <c r="X372" s="14" t="s">
        <v>3477</v>
      </c>
      <c r="Y372" s="14" t="s">
        <v>3483</v>
      </c>
      <c r="Z372" s="14" t="s">
        <v>3489</v>
      </c>
      <c r="AA372" s="14"/>
      <c r="AB372" s="31" t="s">
        <v>3494</v>
      </c>
      <c r="AC372" s="14" t="s">
        <v>3429</v>
      </c>
      <c r="AD372" s="14" t="s">
        <v>3435</v>
      </c>
      <c r="AE372" s="14" t="s">
        <v>3438</v>
      </c>
      <c r="AF372" s="14" t="s">
        <v>3429</v>
      </c>
      <c r="AG372" s="14"/>
      <c r="AH372" s="14"/>
      <c r="AI372" s="14"/>
      <c r="AJ372" s="14" t="s">
        <v>3441</v>
      </c>
      <c r="AK372" s="14" t="s">
        <v>3441</v>
      </c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46"/>
      <c r="CZ372" s="20"/>
    </row>
    <row r="373" spans="1:104" ht="42.6" customHeight="1">
      <c r="A373" s="14">
        <f t="shared" si="22"/>
        <v>358</v>
      </c>
      <c r="B373" s="29">
        <v>43462</v>
      </c>
      <c r="C373" s="14" t="s">
        <v>97</v>
      </c>
      <c r="D373" s="14" t="s">
        <v>1577</v>
      </c>
      <c r="E373" s="14" t="s">
        <v>113</v>
      </c>
      <c r="F373" s="14" t="s">
        <v>114</v>
      </c>
      <c r="G373" s="14" t="s">
        <v>2405</v>
      </c>
      <c r="H373" s="14" t="s">
        <v>949</v>
      </c>
      <c r="I373" s="17" t="s">
        <v>2841</v>
      </c>
      <c r="J373" s="14"/>
      <c r="K373" s="14"/>
      <c r="L373" s="14"/>
      <c r="M373" s="14" t="s">
        <v>358</v>
      </c>
      <c r="N373" s="17" t="s">
        <v>2987</v>
      </c>
      <c r="O373" s="30">
        <v>43600</v>
      </c>
      <c r="P373" s="32" t="s">
        <v>4998</v>
      </c>
      <c r="Q373" s="17" t="s">
        <v>3040</v>
      </c>
      <c r="R373" s="17">
        <v>3.1</v>
      </c>
      <c r="S373" s="17" t="s">
        <v>3041</v>
      </c>
      <c r="T373" s="14" t="s">
        <v>3467</v>
      </c>
      <c r="U373" s="14" t="s">
        <v>3418</v>
      </c>
      <c r="V373" s="14" t="s">
        <v>3424</v>
      </c>
      <c r="W373" s="14" t="s">
        <v>3412</v>
      </c>
      <c r="X373" s="14" t="s">
        <v>3478</v>
      </c>
      <c r="Y373" s="14" t="s">
        <v>3484</v>
      </c>
      <c r="Z373" s="37">
        <v>4.1466999999999998E+52</v>
      </c>
      <c r="AA373" s="14"/>
      <c r="AB373" s="31" t="s">
        <v>3495</v>
      </c>
      <c r="AC373" s="14" t="s">
        <v>3430</v>
      </c>
      <c r="AD373" s="14" t="s">
        <v>3436</v>
      </c>
      <c r="AE373" s="14" t="s">
        <v>3439</v>
      </c>
      <c r="AF373" s="14" t="s">
        <v>3430</v>
      </c>
      <c r="AG373" s="14"/>
      <c r="AH373" s="14"/>
      <c r="AI373" s="14"/>
      <c r="AJ373" s="14" t="s">
        <v>3442</v>
      </c>
      <c r="AK373" s="14" t="s">
        <v>3442</v>
      </c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46"/>
      <c r="CZ373" s="20"/>
    </row>
    <row r="374" spans="1:104" ht="27" customHeight="1">
      <c r="A374" s="14">
        <f t="shared" si="22"/>
        <v>359</v>
      </c>
      <c r="B374" s="29">
        <v>43488</v>
      </c>
      <c r="C374" s="14" t="s">
        <v>97</v>
      </c>
      <c r="D374" s="14" t="s">
        <v>1577</v>
      </c>
      <c r="E374" s="14" t="s">
        <v>113</v>
      </c>
      <c r="F374" s="14" t="s">
        <v>1757</v>
      </c>
      <c r="G374" s="14" t="s">
        <v>1740</v>
      </c>
      <c r="H374" s="14" t="s">
        <v>1579</v>
      </c>
      <c r="I374" s="14" t="s">
        <v>1741</v>
      </c>
      <c r="J374" s="14" t="s">
        <v>6</v>
      </c>
      <c r="K374" s="14"/>
      <c r="L374" s="14"/>
      <c r="M374" s="14" t="s">
        <v>358</v>
      </c>
      <c r="N374" s="14" t="s">
        <v>1986</v>
      </c>
      <c r="O374" s="30">
        <v>43364</v>
      </c>
      <c r="P374" s="14" t="s">
        <v>3496</v>
      </c>
      <c r="Q374" s="14" t="s">
        <v>1584</v>
      </c>
      <c r="R374" s="14" t="s">
        <v>2236</v>
      </c>
      <c r="S374" s="14" t="s">
        <v>2118</v>
      </c>
      <c r="T374" s="20" t="s">
        <v>3527</v>
      </c>
      <c r="U374" s="14" t="s">
        <v>3514</v>
      </c>
      <c r="V374" s="14" t="s">
        <v>3515</v>
      </c>
      <c r="W374" s="14" t="s">
        <v>3497</v>
      </c>
      <c r="X374" s="14" t="s">
        <v>3530</v>
      </c>
      <c r="Y374" s="14" t="s">
        <v>3533</v>
      </c>
      <c r="Z374" s="14" t="s">
        <v>3536</v>
      </c>
      <c r="AA374" s="14"/>
      <c r="AB374" s="31" t="s">
        <v>3518</v>
      </c>
      <c r="AC374" s="14" t="s">
        <v>1991</v>
      </c>
      <c r="AD374" s="14" t="s">
        <v>3500</v>
      </c>
      <c r="AE374" s="14" t="s">
        <v>3503</v>
      </c>
      <c r="AF374" s="14" t="s">
        <v>3506</v>
      </c>
      <c r="AG374" s="14"/>
      <c r="AH374" s="14"/>
      <c r="AI374" s="14" t="s">
        <v>3509</v>
      </c>
      <c r="AJ374" s="14" t="s">
        <v>2402</v>
      </c>
      <c r="AK374" s="14" t="s">
        <v>2402</v>
      </c>
      <c r="AL374" s="14">
        <v>3</v>
      </c>
      <c r="AM374" s="14">
        <v>7</v>
      </c>
      <c r="AN374" s="14">
        <v>8</v>
      </c>
      <c r="AO374" s="14">
        <v>0</v>
      </c>
      <c r="AP374" s="14">
        <v>5</v>
      </c>
      <c r="AQ374" s="14" t="s">
        <v>125</v>
      </c>
      <c r="AR374" s="14" t="s">
        <v>2000</v>
      </c>
      <c r="AS374" s="14" t="s">
        <v>127</v>
      </c>
      <c r="AT374" s="14">
        <v>7</v>
      </c>
      <c r="AU374" s="14" t="s">
        <v>125</v>
      </c>
      <c r="AV374" s="14" t="s">
        <v>757</v>
      </c>
      <c r="AW374" s="14">
        <v>0</v>
      </c>
      <c r="AX374" s="14">
        <v>1</v>
      </c>
      <c r="AY374" s="14">
        <v>0</v>
      </c>
      <c r="AZ374" s="14"/>
      <c r="BA374" s="14" t="s">
        <v>1465</v>
      </c>
      <c r="BB374" s="14" t="s">
        <v>1466</v>
      </c>
      <c r="BC374" s="14" t="s">
        <v>1467</v>
      </c>
      <c r="BD374" s="14" t="s">
        <v>1468</v>
      </c>
      <c r="BE374" s="14" t="s">
        <v>1469</v>
      </c>
      <c r="BF374" s="14" t="s">
        <v>1470</v>
      </c>
      <c r="BG374" s="14" t="s">
        <v>2407</v>
      </c>
      <c r="BH374" s="14" t="s">
        <v>2408</v>
      </c>
      <c r="BI374" s="14" t="s">
        <v>1466</v>
      </c>
      <c r="BJ374" s="14" t="s">
        <v>1470</v>
      </c>
      <c r="BK374" s="14" t="s">
        <v>1471</v>
      </c>
      <c r="BL374" s="14" t="s">
        <v>1468</v>
      </c>
      <c r="BM374" s="14" t="s">
        <v>1474</v>
      </c>
      <c r="BN374" s="14" t="s">
        <v>1468</v>
      </c>
      <c r="BO374" s="14"/>
      <c r="BP374" s="14"/>
      <c r="BQ374" s="14"/>
      <c r="BR374" s="14">
        <v>3</v>
      </c>
      <c r="BS374" s="14">
        <v>7</v>
      </c>
      <c r="BT374" s="14">
        <v>8</v>
      </c>
      <c r="BU374" s="14">
        <v>0</v>
      </c>
      <c r="BV374" s="14">
        <v>5</v>
      </c>
      <c r="BW374" s="14" t="s">
        <v>125</v>
      </c>
      <c r="BX374" s="14">
        <v>6</v>
      </c>
      <c r="BY374" s="14" t="s">
        <v>127</v>
      </c>
      <c r="BZ374" s="14">
        <v>7</v>
      </c>
      <c r="CA374" s="14" t="s">
        <v>125</v>
      </c>
      <c r="CB374" s="14" t="s">
        <v>757</v>
      </c>
      <c r="CC374" s="14">
        <v>0</v>
      </c>
      <c r="CD374" s="14">
        <v>1</v>
      </c>
      <c r="CE374" s="14">
        <v>0</v>
      </c>
      <c r="CF374" s="14"/>
      <c r="CG374" s="14" t="str">
        <f t="shared" ref="CG374:CT376" si="39">DEC2HEX(CODE(BR374))</f>
        <v>33</v>
      </c>
      <c r="CH374" s="14" t="str">
        <f t="shared" si="39"/>
        <v>37</v>
      </c>
      <c r="CI374" s="14" t="str">
        <f t="shared" si="39"/>
        <v>38</v>
      </c>
      <c r="CJ374" s="14" t="str">
        <f t="shared" si="39"/>
        <v>30</v>
      </c>
      <c r="CK374" s="14" t="str">
        <f t="shared" si="39"/>
        <v>35</v>
      </c>
      <c r="CL374" s="14" t="str">
        <f t="shared" si="39"/>
        <v>2D</v>
      </c>
      <c r="CM374" s="14" t="str">
        <f t="shared" si="39"/>
        <v>36</v>
      </c>
      <c r="CN374" s="14" t="str">
        <f t="shared" si="39"/>
        <v>50</v>
      </c>
      <c r="CO374" s="14" t="str">
        <f t="shared" si="39"/>
        <v>37</v>
      </c>
      <c r="CP374" s="14" t="str">
        <f t="shared" si="39"/>
        <v>2D</v>
      </c>
      <c r="CQ374" s="14" t="str">
        <f t="shared" si="39"/>
        <v>42</v>
      </c>
      <c r="CR374" s="14" t="str">
        <f t="shared" si="39"/>
        <v>30</v>
      </c>
      <c r="CS374" s="14" t="str">
        <f t="shared" si="39"/>
        <v>31</v>
      </c>
      <c r="CT374" s="14" t="str">
        <f t="shared" si="39"/>
        <v>30</v>
      </c>
      <c r="CU374" s="14"/>
      <c r="CV374" s="14"/>
      <c r="CW374" s="14"/>
      <c r="CX374" s="14"/>
      <c r="CY374" s="46"/>
      <c r="CZ374" s="20"/>
    </row>
    <row r="375" spans="1:104" ht="27" customHeight="1">
      <c r="A375" s="14">
        <f t="shared" si="22"/>
        <v>360</v>
      </c>
      <c r="B375" s="29">
        <v>43488</v>
      </c>
      <c r="C375" s="14" t="s">
        <v>97</v>
      </c>
      <c r="D375" s="14" t="s">
        <v>1577</v>
      </c>
      <c r="E375" s="14" t="s">
        <v>113</v>
      </c>
      <c r="F375" s="14" t="s">
        <v>1739</v>
      </c>
      <c r="G375" s="14" t="s">
        <v>1740</v>
      </c>
      <c r="H375" s="14" t="s">
        <v>1579</v>
      </c>
      <c r="I375" s="14" t="s">
        <v>1741</v>
      </c>
      <c r="J375" s="14" t="s">
        <v>1585</v>
      </c>
      <c r="K375" s="14"/>
      <c r="L375" s="14"/>
      <c r="M375" s="14" t="s">
        <v>358</v>
      </c>
      <c r="N375" s="14" t="s">
        <v>1986</v>
      </c>
      <c r="O375" s="30">
        <v>43364</v>
      </c>
      <c r="P375" s="14" t="s">
        <v>3496</v>
      </c>
      <c r="Q375" s="14" t="s">
        <v>1584</v>
      </c>
      <c r="R375" s="14" t="s">
        <v>2236</v>
      </c>
      <c r="S375" s="14" t="s">
        <v>2118</v>
      </c>
      <c r="T375" s="20" t="s">
        <v>3528</v>
      </c>
      <c r="U375" s="14" t="s">
        <v>3512</v>
      </c>
      <c r="V375" s="14" t="s">
        <v>3517</v>
      </c>
      <c r="W375" s="14" t="s">
        <v>3498</v>
      </c>
      <c r="X375" s="14" t="s">
        <v>3531</v>
      </c>
      <c r="Y375" s="14" t="s">
        <v>3534</v>
      </c>
      <c r="Z375" s="14" t="s">
        <v>3537</v>
      </c>
      <c r="AA375" s="14"/>
      <c r="AB375" s="31" t="s">
        <v>3519</v>
      </c>
      <c r="AC375" s="14" t="s">
        <v>1992</v>
      </c>
      <c r="AD375" s="14" t="s">
        <v>3501</v>
      </c>
      <c r="AE375" s="14" t="s">
        <v>3504</v>
      </c>
      <c r="AF375" s="14" t="s">
        <v>3507</v>
      </c>
      <c r="AG375" s="14"/>
      <c r="AH375" s="14"/>
      <c r="AI375" s="14" t="s">
        <v>3510</v>
      </c>
      <c r="AJ375" s="14" t="s">
        <v>2404</v>
      </c>
      <c r="AK375" s="14" t="s">
        <v>2403</v>
      </c>
      <c r="AL375" s="14">
        <v>3</v>
      </c>
      <c r="AM375" s="14">
        <v>7</v>
      </c>
      <c r="AN375" s="14">
        <v>8</v>
      </c>
      <c r="AO375" s="14">
        <v>0</v>
      </c>
      <c r="AP375" s="14">
        <v>5</v>
      </c>
      <c r="AQ375" s="14" t="s">
        <v>125</v>
      </c>
      <c r="AR375" s="14" t="s">
        <v>2000</v>
      </c>
      <c r="AS375" s="14" t="s">
        <v>127</v>
      </c>
      <c r="AT375" s="14">
        <v>7</v>
      </c>
      <c r="AU375" s="14" t="s">
        <v>125</v>
      </c>
      <c r="AV375" s="14" t="s">
        <v>757</v>
      </c>
      <c r="AW375" s="14">
        <v>5</v>
      </c>
      <c r="AX375" s="14">
        <v>1</v>
      </c>
      <c r="AY375" s="14">
        <v>0</v>
      </c>
      <c r="AZ375" s="14"/>
      <c r="BA375" s="14" t="s">
        <v>1465</v>
      </c>
      <c r="BB375" s="14" t="s">
        <v>1466</v>
      </c>
      <c r="BC375" s="14" t="s">
        <v>1467</v>
      </c>
      <c r="BD375" s="14" t="s">
        <v>1468</v>
      </c>
      <c r="BE375" s="14" t="s">
        <v>1469</v>
      </c>
      <c r="BF375" s="14" t="s">
        <v>1470</v>
      </c>
      <c r="BG375" s="14" t="s">
        <v>2407</v>
      </c>
      <c r="BH375" s="14" t="s">
        <v>2408</v>
      </c>
      <c r="BI375" s="14" t="s">
        <v>1466</v>
      </c>
      <c r="BJ375" s="14" t="s">
        <v>1470</v>
      </c>
      <c r="BK375" s="14" t="s">
        <v>1471</v>
      </c>
      <c r="BL375" s="14" t="s">
        <v>1469</v>
      </c>
      <c r="BM375" s="14" t="s">
        <v>1474</v>
      </c>
      <c r="BN375" s="14" t="s">
        <v>1468</v>
      </c>
      <c r="BO375" s="14"/>
      <c r="BP375" s="14"/>
      <c r="BQ375" s="14"/>
      <c r="BR375" s="14">
        <v>3</v>
      </c>
      <c r="BS375" s="14">
        <v>7</v>
      </c>
      <c r="BT375" s="14">
        <v>8</v>
      </c>
      <c r="BU375" s="14">
        <v>0</v>
      </c>
      <c r="BV375" s="14">
        <v>5</v>
      </c>
      <c r="BW375" s="14" t="s">
        <v>125</v>
      </c>
      <c r="BX375" s="14">
        <v>6</v>
      </c>
      <c r="BY375" s="14" t="s">
        <v>127</v>
      </c>
      <c r="BZ375" s="14">
        <v>7</v>
      </c>
      <c r="CA375" s="14" t="s">
        <v>125</v>
      </c>
      <c r="CB375" s="14" t="s">
        <v>757</v>
      </c>
      <c r="CC375" s="14">
        <v>5</v>
      </c>
      <c r="CD375" s="14">
        <v>1</v>
      </c>
      <c r="CE375" s="14">
        <v>0</v>
      </c>
      <c r="CF375" s="14"/>
      <c r="CG375" s="14" t="str">
        <f t="shared" si="39"/>
        <v>33</v>
      </c>
      <c r="CH375" s="14" t="str">
        <f t="shared" si="39"/>
        <v>37</v>
      </c>
      <c r="CI375" s="14" t="str">
        <f t="shared" si="39"/>
        <v>38</v>
      </c>
      <c r="CJ375" s="14" t="str">
        <f t="shared" si="39"/>
        <v>30</v>
      </c>
      <c r="CK375" s="14" t="str">
        <f t="shared" si="39"/>
        <v>35</v>
      </c>
      <c r="CL375" s="14" t="str">
        <f t="shared" si="39"/>
        <v>2D</v>
      </c>
      <c r="CM375" s="14" t="str">
        <f t="shared" si="39"/>
        <v>36</v>
      </c>
      <c r="CN375" s="14" t="str">
        <f t="shared" si="39"/>
        <v>50</v>
      </c>
      <c r="CO375" s="14" t="str">
        <f t="shared" si="39"/>
        <v>37</v>
      </c>
      <c r="CP375" s="14" t="str">
        <f t="shared" si="39"/>
        <v>2D</v>
      </c>
      <c r="CQ375" s="14" t="str">
        <f t="shared" si="39"/>
        <v>42</v>
      </c>
      <c r="CR375" s="14" t="str">
        <f t="shared" si="39"/>
        <v>35</v>
      </c>
      <c r="CS375" s="14" t="str">
        <f t="shared" si="39"/>
        <v>31</v>
      </c>
      <c r="CT375" s="14" t="str">
        <f t="shared" si="39"/>
        <v>30</v>
      </c>
      <c r="CU375" s="14"/>
      <c r="CV375" s="14"/>
      <c r="CW375" s="14"/>
      <c r="CX375" s="14"/>
      <c r="CY375" s="46"/>
      <c r="CZ375" s="20"/>
    </row>
    <row r="376" spans="1:104" ht="27" customHeight="1">
      <c r="A376" s="14">
        <f t="shared" si="22"/>
        <v>361</v>
      </c>
      <c r="B376" s="29">
        <v>43488</v>
      </c>
      <c r="C376" s="14" t="s">
        <v>97</v>
      </c>
      <c r="D376" s="14" t="s">
        <v>1577</v>
      </c>
      <c r="E376" s="14" t="s">
        <v>113</v>
      </c>
      <c r="F376" s="14" t="s">
        <v>1739</v>
      </c>
      <c r="G376" s="14" t="s">
        <v>1740</v>
      </c>
      <c r="H376" s="14" t="s">
        <v>1579</v>
      </c>
      <c r="I376" s="14" t="s">
        <v>1741</v>
      </c>
      <c r="J376" s="14" t="s">
        <v>1585</v>
      </c>
      <c r="K376" s="14"/>
      <c r="L376" s="14"/>
      <c r="M376" s="14" t="s">
        <v>358</v>
      </c>
      <c r="N376" s="14" t="s">
        <v>1986</v>
      </c>
      <c r="O376" s="30">
        <v>43364</v>
      </c>
      <c r="P376" s="14" t="s">
        <v>3496</v>
      </c>
      <c r="Q376" s="14" t="s">
        <v>1584</v>
      </c>
      <c r="R376" s="14" t="s">
        <v>2236</v>
      </c>
      <c r="S376" s="14" t="s">
        <v>2118</v>
      </c>
      <c r="T376" s="20" t="s">
        <v>3529</v>
      </c>
      <c r="U376" s="14" t="s">
        <v>3513</v>
      </c>
      <c r="V376" s="14" t="s">
        <v>3516</v>
      </c>
      <c r="W376" s="14" t="s">
        <v>3499</v>
      </c>
      <c r="X376" s="14" t="s">
        <v>3532</v>
      </c>
      <c r="Y376" s="14" t="s">
        <v>3535</v>
      </c>
      <c r="Z376" s="14" t="s">
        <v>3538</v>
      </c>
      <c r="AA376" s="14"/>
      <c r="AB376" s="31" t="s">
        <v>3520</v>
      </c>
      <c r="AC376" s="14" t="s">
        <v>1993</v>
      </c>
      <c r="AD376" s="14" t="s">
        <v>3502</v>
      </c>
      <c r="AE376" s="14" t="s">
        <v>3505</v>
      </c>
      <c r="AF376" s="14" t="s">
        <v>3508</v>
      </c>
      <c r="AG376" s="14"/>
      <c r="AH376" s="14"/>
      <c r="AI376" s="14" t="s">
        <v>3511</v>
      </c>
      <c r="AJ376" s="14" t="s">
        <v>2404</v>
      </c>
      <c r="AK376" s="14" t="s">
        <v>2404</v>
      </c>
      <c r="AL376" s="14">
        <v>3</v>
      </c>
      <c r="AM376" s="14">
        <v>7</v>
      </c>
      <c r="AN376" s="14">
        <v>8</v>
      </c>
      <c r="AO376" s="14">
        <v>0</v>
      </c>
      <c r="AP376" s="14">
        <v>5</v>
      </c>
      <c r="AQ376" s="14" t="s">
        <v>125</v>
      </c>
      <c r="AR376" s="14" t="s">
        <v>2000</v>
      </c>
      <c r="AS376" s="14" t="s">
        <v>127</v>
      </c>
      <c r="AT376" s="14">
        <v>7</v>
      </c>
      <c r="AU376" s="14" t="s">
        <v>125</v>
      </c>
      <c r="AV376" s="14" t="s">
        <v>757</v>
      </c>
      <c r="AW376" s="14">
        <v>6</v>
      </c>
      <c r="AX376" s="14">
        <v>1</v>
      </c>
      <c r="AY376" s="14">
        <v>0</v>
      </c>
      <c r="AZ376" s="14"/>
      <c r="BA376" s="14" t="s">
        <v>1465</v>
      </c>
      <c r="BB376" s="14" t="s">
        <v>1466</v>
      </c>
      <c r="BC376" s="14" t="s">
        <v>1467</v>
      </c>
      <c r="BD376" s="14" t="s">
        <v>1468</v>
      </c>
      <c r="BE376" s="14" t="s">
        <v>1469</v>
      </c>
      <c r="BF376" s="14" t="s">
        <v>1470</v>
      </c>
      <c r="BG376" s="14" t="s">
        <v>2407</v>
      </c>
      <c r="BH376" s="14" t="s">
        <v>2408</v>
      </c>
      <c r="BI376" s="14" t="s">
        <v>1466</v>
      </c>
      <c r="BJ376" s="14" t="s">
        <v>1470</v>
      </c>
      <c r="BK376" s="14" t="s">
        <v>1471</v>
      </c>
      <c r="BL376" s="14" t="s">
        <v>2407</v>
      </c>
      <c r="BM376" s="14" t="s">
        <v>1474</v>
      </c>
      <c r="BN376" s="14" t="s">
        <v>1468</v>
      </c>
      <c r="BO376" s="14"/>
      <c r="BP376" s="14"/>
      <c r="BQ376" s="14"/>
      <c r="BR376" s="14">
        <v>3</v>
      </c>
      <c r="BS376" s="14">
        <v>7</v>
      </c>
      <c r="BT376" s="14">
        <v>8</v>
      </c>
      <c r="BU376" s="14">
        <v>0</v>
      </c>
      <c r="BV376" s="14">
        <v>5</v>
      </c>
      <c r="BW376" s="14" t="s">
        <v>125</v>
      </c>
      <c r="BX376" s="14">
        <v>6</v>
      </c>
      <c r="BY376" s="14" t="s">
        <v>127</v>
      </c>
      <c r="BZ376" s="14">
        <v>7</v>
      </c>
      <c r="CA376" s="14" t="s">
        <v>125</v>
      </c>
      <c r="CB376" s="14" t="s">
        <v>757</v>
      </c>
      <c r="CC376" s="14">
        <v>6</v>
      </c>
      <c r="CD376" s="14">
        <v>1</v>
      </c>
      <c r="CE376" s="14">
        <v>0</v>
      </c>
      <c r="CF376" s="14"/>
      <c r="CG376" s="14" t="str">
        <f t="shared" si="39"/>
        <v>33</v>
      </c>
      <c r="CH376" s="14" t="str">
        <f t="shared" si="39"/>
        <v>37</v>
      </c>
      <c r="CI376" s="14" t="str">
        <f t="shared" si="39"/>
        <v>38</v>
      </c>
      <c r="CJ376" s="14" t="str">
        <f t="shared" si="39"/>
        <v>30</v>
      </c>
      <c r="CK376" s="14" t="str">
        <f t="shared" si="39"/>
        <v>35</v>
      </c>
      <c r="CL376" s="14" t="str">
        <f t="shared" si="39"/>
        <v>2D</v>
      </c>
      <c r="CM376" s="14" t="str">
        <f t="shared" si="39"/>
        <v>36</v>
      </c>
      <c r="CN376" s="14" t="str">
        <f t="shared" si="39"/>
        <v>50</v>
      </c>
      <c r="CO376" s="14" t="str">
        <f t="shared" si="39"/>
        <v>37</v>
      </c>
      <c r="CP376" s="14" t="str">
        <f t="shared" si="39"/>
        <v>2D</v>
      </c>
      <c r="CQ376" s="14" t="str">
        <f t="shared" si="39"/>
        <v>42</v>
      </c>
      <c r="CR376" s="14" t="str">
        <f t="shared" si="39"/>
        <v>36</v>
      </c>
      <c r="CS376" s="14" t="str">
        <f t="shared" si="39"/>
        <v>31</v>
      </c>
      <c r="CT376" s="14" t="str">
        <f t="shared" si="39"/>
        <v>30</v>
      </c>
      <c r="CU376" s="14"/>
      <c r="CV376" s="14"/>
      <c r="CW376" s="14"/>
      <c r="CX376" s="14"/>
      <c r="CY376" s="46"/>
      <c r="CZ376" s="20"/>
    </row>
    <row r="377" spans="1:104" ht="27" customHeight="1">
      <c r="A377" s="14">
        <f t="shared" si="22"/>
        <v>362</v>
      </c>
      <c r="B377" s="29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30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31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46"/>
      <c r="CZ377" s="20"/>
    </row>
    <row r="378" spans="1:104" ht="27" customHeight="1">
      <c r="A378" s="14">
        <f t="shared" si="22"/>
        <v>363</v>
      </c>
      <c r="B378" s="29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30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31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46"/>
      <c r="CZ378" s="20"/>
    </row>
    <row r="379" spans="1:104" ht="27.6">
      <c r="A379" s="18">
        <f t="shared" si="22"/>
        <v>364</v>
      </c>
      <c r="B379" s="54" t="s">
        <v>3524</v>
      </c>
      <c r="C379" s="18" t="s">
        <v>97</v>
      </c>
      <c r="D379" s="55" t="s">
        <v>3073</v>
      </c>
      <c r="E379" s="18" t="s">
        <v>113</v>
      </c>
      <c r="F379" s="55"/>
      <c r="G379" s="18" t="s">
        <v>3010</v>
      </c>
      <c r="H379" s="55" t="s">
        <v>606</v>
      </c>
      <c r="I379" s="18" t="s">
        <v>3059</v>
      </c>
      <c r="J379" s="18" t="s">
        <v>302</v>
      </c>
      <c r="K379" s="55"/>
      <c r="L379" s="55"/>
      <c r="M379" s="18" t="s">
        <v>358</v>
      </c>
      <c r="N379" s="55" t="s">
        <v>3077</v>
      </c>
      <c r="O379" s="55"/>
      <c r="P379" s="55" t="s">
        <v>3521</v>
      </c>
      <c r="Q379" s="18" t="s">
        <v>565</v>
      </c>
      <c r="R379" s="55">
        <v>0</v>
      </c>
      <c r="S379" s="55" t="s">
        <v>335</v>
      </c>
      <c r="T379" s="56"/>
      <c r="U379" s="18" t="s">
        <v>2933</v>
      </c>
      <c r="V379" s="55" t="s">
        <v>3060</v>
      </c>
      <c r="W379" s="55" t="s">
        <v>3074</v>
      </c>
      <c r="X379" s="55" t="s">
        <v>4185</v>
      </c>
      <c r="Y379" s="55"/>
      <c r="Z379" s="55"/>
      <c r="AA379" s="55"/>
      <c r="AB379" s="18" t="s">
        <v>4186</v>
      </c>
      <c r="AC379" s="55" t="s">
        <v>3063</v>
      </c>
      <c r="AD379" s="55" t="s">
        <v>3522</v>
      </c>
      <c r="AE379" s="55" t="s">
        <v>3069</v>
      </c>
      <c r="AF379" s="55" t="s">
        <v>3063</v>
      </c>
      <c r="AG379" s="55"/>
      <c r="AH379" s="55" t="s">
        <v>3525</v>
      </c>
      <c r="AI379" s="55"/>
      <c r="AJ379" s="55"/>
      <c r="AK379" s="55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55">
        <v>3</v>
      </c>
      <c r="BS379" s="55">
        <v>7</v>
      </c>
      <c r="BT379" s="55">
        <v>8</v>
      </c>
      <c r="BU379" s="55">
        <v>0</v>
      </c>
      <c r="BV379" s="55">
        <v>5</v>
      </c>
      <c r="BW379" s="18" t="s">
        <v>125</v>
      </c>
      <c r="BX379" s="55">
        <v>5</v>
      </c>
      <c r="BY379" s="55" t="s">
        <v>309</v>
      </c>
      <c r="BZ379" s="55" t="s">
        <v>310</v>
      </c>
      <c r="CA379" s="18" t="s">
        <v>125</v>
      </c>
      <c r="CB379" s="55" t="s">
        <v>312</v>
      </c>
      <c r="CC379" s="55" t="s">
        <v>311</v>
      </c>
      <c r="CD379" s="55">
        <v>1</v>
      </c>
      <c r="CE379" s="55">
        <v>0</v>
      </c>
      <c r="CF379" s="55"/>
      <c r="CG379" s="18" t="str">
        <f t="shared" ref="CG379:CT382" si="40">DEC2HEX(CODE(BR379))</f>
        <v>33</v>
      </c>
      <c r="CH379" s="18" t="str">
        <f t="shared" si="40"/>
        <v>37</v>
      </c>
      <c r="CI379" s="18" t="str">
        <f t="shared" si="40"/>
        <v>38</v>
      </c>
      <c r="CJ379" s="18" t="str">
        <f t="shared" si="40"/>
        <v>30</v>
      </c>
      <c r="CK379" s="18" t="str">
        <f t="shared" si="40"/>
        <v>35</v>
      </c>
      <c r="CL379" s="18" t="str">
        <f t="shared" si="40"/>
        <v>2D</v>
      </c>
      <c r="CM379" s="18" t="str">
        <f t="shared" si="40"/>
        <v>35</v>
      </c>
      <c r="CN379" s="18" t="str">
        <f t="shared" si="40"/>
        <v>4D</v>
      </c>
      <c r="CO379" s="18" t="str">
        <f t="shared" si="40"/>
        <v>53</v>
      </c>
      <c r="CP379" s="18" t="str">
        <f t="shared" si="40"/>
        <v>2D</v>
      </c>
      <c r="CQ379" s="18" t="str">
        <f t="shared" si="40"/>
        <v>48</v>
      </c>
      <c r="CR379" s="18" t="str">
        <f t="shared" si="40"/>
        <v>41</v>
      </c>
      <c r="CS379" s="18" t="str">
        <f t="shared" si="40"/>
        <v>31</v>
      </c>
      <c r="CT379" s="18" t="str">
        <f t="shared" si="40"/>
        <v>30</v>
      </c>
      <c r="CU379" s="20"/>
      <c r="CV379" s="20"/>
      <c r="CW379" s="20"/>
      <c r="CX379" s="20"/>
      <c r="CY379" s="117"/>
      <c r="CZ379" s="20"/>
    </row>
    <row r="380" spans="1:104" ht="27.6">
      <c r="A380" s="18">
        <f t="shared" si="22"/>
        <v>365</v>
      </c>
      <c r="B380" s="54" t="s">
        <v>3524</v>
      </c>
      <c r="C380" s="18" t="s">
        <v>97</v>
      </c>
      <c r="D380" s="55" t="s">
        <v>3073</v>
      </c>
      <c r="E380" s="18" t="s">
        <v>113</v>
      </c>
      <c r="F380" s="55"/>
      <c r="G380" s="18" t="s">
        <v>3010</v>
      </c>
      <c r="H380" s="55" t="s">
        <v>606</v>
      </c>
      <c r="I380" s="18" t="s">
        <v>3059</v>
      </c>
      <c r="J380" s="18" t="s">
        <v>302</v>
      </c>
      <c r="K380" s="55"/>
      <c r="L380" s="55"/>
      <c r="M380" s="18" t="s">
        <v>358</v>
      </c>
      <c r="N380" s="55" t="s">
        <v>3077</v>
      </c>
      <c r="O380" s="55"/>
      <c r="P380" s="55" t="s">
        <v>3521</v>
      </c>
      <c r="Q380" s="18" t="s">
        <v>565</v>
      </c>
      <c r="R380" s="55">
        <v>0</v>
      </c>
      <c r="S380" s="55" t="s">
        <v>335</v>
      </c>
      <c r="T380" s="56"/>
      <c r="U380" s="18" t="s">
        <v>2933</v>
      </c>
      <c r="V380" s="55" t="s">
        <v>3061</v>
      </c>
      <c r="W380" s="55" t="s">
        <v>3075</v>
      </c>
      <c r="X380" s="55" t="s">
        <v>4185</v>
      </c>
      <c r="Y380" s="55"/>
      <c r="Z380" s="55"/>
      <c r="AA380" s="55"/>
      <c r="AB380" s="18" t="s">
        <v>4186</v>
      </c>
      <c r="AC380" s="18" t="s">
        <v>3064</v>
      </c>
      <c r="AD380" s="55" t="s">
        <v>3067</v>
      </c>
      <c r="AE380" s="18" t="s">
        <v>3088</v>
      </c>
      <c r="AF380" s="18" t="s">
        <v>3064</v>
      </c>
      <c r="AG380" s="55"/>
      <c r="AH380" s="55" t="s">
        <v>3526</v>
      </c>
      <c r="AI380" s="55"/>
      <c r="AJ380" s="55"/>
      <c r="AK380" s="55"/>
      <c r="BR380" s="55">
        <v>3</v>
      </c>
      <c r="BS380" s="55">
        <v>7</v>
      </c>
      <c r="BT380" s="55">
        <v>8</v>
      </c>
      <c r="BU380" s="55">
        <v>0</v>
      </c>
      <c r="BV380" s="55">
        <v>5</v>
      </c>
      <c r="BW380" s="18" t="s">
        <v>125</v>
      </c>
      <c r="BX380" s="55">
        <v>5</v>
      </c>
      <c r="BY380" s="55" t="s">
        <v>309</v>
      </c>
      <c r="BZ380" s="55" t="s">
        <v>310</v>
      </c>
      <c r="CA380" s="18" t="s">
        <v>125</v>
      </c>
      <c r="CB380" s="55" t="s">
        <v>312</v>
      </c>
      <c r="CC380" s="55" t="s">
        <v>757</v>
      </c>
      <c r="CD380" s="55">
        <v>1</v>
      </c>
      <c r="CE380" s="55">
        <v>0</v>
      </c>
      <c r="CF380" s="55"/>
      <c r="CG380" s="18" t="str">
        <f t="shared" si="40"/>
        <v>33</v>
      </c>
      <c r="CH380" s="18" t="str">
        <f t="shared" si="40"/>
        <v>37</v>
      </c>
      <c r="CI380" s="18" t="str">
        <f t="shared" si="40"/>
        <v>38</v>
      </c>
      <c r="CJ380" s="18" t="str">
        <f t="shared" si="40"/>
        <v>30</v>
      </c>
      <c r="CK380" s="18" t="str">
        <f t="shared" si="40"/>
        <v>35</v>
      </c>
      <c r="CL380" s="18" t="str">
        <f t="shared" si="40"/>
        <v>2D</v>
      </c>
      <c r="CM380" s="18" t="str">
        <f t="shared" si="40"/>
        <v>35</v>
      </c>
      <c r="CN380" s="18" t="str">
        <f t="shared" si="40"/>
        <v>4D</v>
      </c>
      <c r="CO380" s="18" t="str">
        <f t="shared" si="40"/>
        <v>53</v>
      </c>
      <c r="CP380" s="18" t="str">
        <f t="shared" si="40"/>
        <v>2D</v>
      </c>
      <c r="CQ380" s="18" t="str">
        <f t="shared" si="40"/>
        <v>48</v>
      </c>
      <c r="CR380" s="18" t="str">
        <f t="shared" si="40"/>
        <v>42</v>
      </c>
      <c r="CS380" s="18" t="str">
        <f t="shared" si="40"/>
        <v>31</v>
      </c>
      <c r="CT380" s="18" t="str">
        <f t="shared" si="40"/>
        <v>30</v>
      </c>
      <c r="CU380" s="20"/>
      <c r="CV380" s="20"/>
      <c r="CW380" s="20"/>
      <c r="CX380" s="20"/>
      <c r="CY380" s="117"/>
      <c r="CZ380" s="20"/>
    </row>
    <row r="381" spans="1:104" ht="27.6">
      <c r="A381" s="19">
        <f t="shared" si="22"/>
        <v>366</v>
      </c>
      <c r="B381" s="57" t="s">
        <v>3524</v>
      </c>
      <c r="C381" s="19" t="s">
        <v>97</v>
      </c>
      <c r="D381" s="58" t="s">
        <v>3073</v>
      </c>
      <c r="E381" s="19" t="s">
        <v>113</v>
      </c>
      <c r="F381" s="58"/>
      <c r="G381" s="19" t="s">
        <v>3010</v>
      </c>
      <c r="H381" s="58" t="s">
        <v>606</v>
      </c>
      <c r="I381" s="19" t="s">
        <v>3059</v>
      </c>
      <c r="J381" s="19" t="s">
        <v>302</v>
      </c>
      <c r="K381" s="58"/>
      <c r="L381" s="58"/>
      <c r="M381" s="19" t="s">
        <v>358</v>
      </c>
      <c r="N381" s="58" t="s">
        <v>3077</v>
      </c>
      <c r="O381" s="58"/>
      <c r="P381" s="58" t="s">
        <v>3521</v>
      </c>
      <c r="Q381" s="19" t="s">
        <v>565</v>
      </c>
      <c r="R381" s="58">
        <v>0</v>
      </c>
      <c r="S381" s="58" t="s">
        <v>335</v>
      </c>
      <c r="T381" s="56"/>
      <c r="U381" s="19" t="s">
        <v>2933</v>
      </c>
      <c r="V381" s="58" t="s">
        <v>3060</v>
      </c>
      <c r="W381" s="58" t="s">
        <v>3523</v>
      </c>
      <c r="X381" s="55" t="s">
        <v>4185</v>
      </c>
      <c r="Y381" s="58"/>
      <c r="Z381" s="58"/>
      <c r="AA381" s="58"/>
      <c r="AB381" s="19" t="s">
        <v>4186</v>
      </c>
      <c r="AC381" s="58" t="s">
        <v>3063</v>
      </c>
      <c r="AD381" s="58" t="s">
        <v>3522</v>
      </c>
      <c r="AE381" s="58" t="s">
        <v>3069</v>
      </c>
      <c r="AF381" s="58" t="s">
        <v>3063</v>
      </c>
      <c r="AG381" s="58"/>
      <c r="AH381" s="58" t="s">
        <v>3525</v>
      </c>
      <c r="AI381" s="58"/>
      <c r="AJ381" s="58"/>
      <c r="AK381" s="58"/>
      <c r="AL381" s="20">
        <v>3</v>
      </c>
      <c r="AM381" s="20">
        <v>7</v>
      </c>
      <c r="AN381" s="20">
        <v>8</v>
      </c>
      <c r="AO381" s="20">
        <v>0</v>
      </c>
      <c r="AP381" s="20">
        <v>5</v>
      </c>
      <c r="AQ381" s="14" t="s">
        <v>125</v>
      </c>
      <c r="AR381" s="20">
        <v>5</v>
      </c>
      <c r="AS381" s="20" t="s">
        <v>309</v>
      </c>
      <c r="AT381" s="20" t="s">
        <v>310</v>
      </c>
      <c r="AU381" s="14" t="s">
        <v>125</v>
      </c>
      <c r="AV381" s="20" t="s">
        <v>312</v>
      </c>
      <c r="AW381" s="20" t="s">
        <v>311</v>
      </c>
      <c r="AX381" s="20">
        <v>1</v>
      </c>
      <c r="AY381" s="20">
        <v>0</v>
      </c>
      <c r="BR381" s="58">
        <v>3</v>
      </c>
      <c r="BS381" s="58">
        <v>7</v>
      </c>
      <c r="BT381" s="58">
        <v>8</v>
      </c>
      <c r="BU381" s="58">
        <v>0</v>
      </c>
      <c r="BV381" s="58">
        <v>5</v>
      </c>
      <c r="BW381" s="19" t="s">
        <v>125</v>
      </c>
      <c r="BX381" s="58">
        <v>5</v>
      </c>
      <c r="BY381" s="58" t="s">
        <v>309</v>
      </c>
      <c r="BZ381" s="58" t="s">
        <v>310</v>
      </c>
      <c r="CA381" s="19" t="s">
        <v>125</v>
      </c>
      <c r="CB381" s="58" t="s">
        <v>312</v>
      </c>
      <c r="CC381" s="58" t="s">
        <v>311</v>
      </c>
      <c r="CD381" s="58">
        <v>1</v>
      </c>
      <c r="CE381" s="58">
        <v>0</v>
      </c>
      <c r="CF381" s="58"/>
      <c r="CG381" s="19" t="str">
        <f t="shared" si="40"/>
        <v>33</v>
      </c>
      <c r="CH381" s="19" t="str">
        <f t="shared" si="40"/>
        <v>37</v>
      </c>
      <c r="CI381" s="19" t="str">
        <f t="shared" si="40"/>
        <v>38</v>
      </c>
      <c r="CJ381" s="19" t="str">
        <f t="shared" si="40"/>
        <v>30</v>
      </c>
      <c r="CK381" s="19" t="str">
        <f t="shared" si="40"/>
        <v>35</v>
      </c>
      <c r="CL381" s="19" t="str">
        <f t="shared" si="40"/>
        <v>2D</v>
      </c>
      <c r="CM381" s="19" t="str">
        <f t="shared" si="40"/>
        <v>35</v>
      </c>
      <c r="CN381" s="19" t="str">
        <f t="shared" si="40"/>
        <v>4D</v>
      </c>
      <c r="CO381" s="19" t="str">
        <f t="shared" si="40"/>
        <v>53</v>
      </c>
      <c r="CP381" s="19" t="str">
        <f t="shared" si="40"/>
        <v>2D</v>
      </c>
      <c r="CQ381" s="19" t="str">
        <f t="shared" si="40"/>
        <v>48</v>
      </c>
      <c r="CR381" s="19" t="str">
        <f t="shared" si="40"/>
        <v>41</v>
      </c>
      <c r="CS381" s="19" t="str">
        <f t="shared" si="40"/>
        <v>31</v>
      </c>
      <c r="CT381" s="19" t="str">
        <f t="shared" si="40"/>
        <v>30</v>
      </c>
      <c r="CU381" s="59"/>
      <c r="CV381" s="59"/>
      <c r="CW381" s="59"/>
      <c r="CX381" s="59"/>
      <c r="CY381" s="141"/>
      <c r="CZ381" s="20"/>
    </row>
    <row r="382" spans="1:104" ht="54" customHeight="1">
      <c r="A382" s="14">
        <f t="shared" si="22"/>
        <v>367</v>
      </c>
      <c r="B382" s="39" t="s">
        <v>3539</v>
      </c>
      <c r="C382" s="17" t="s">
        <v>1576</v>
      </c>
      <c r="D382" s="17" t="s">
        <v>1577</v>
      </c>
      <c r="E382" s="17" t="s">
        <v>113</v>
      </c>
      <c r="F382" s="17" t="s">
        <v>114</v>
      </c>
      <c r="G382" s="17" t="s">
        <v>2405</v>
      </c>
      <c r="H382" s="17" t="s">
        <v>949</v>
      </c>
      <c r="I382" s="17" t="s">
        <v>2592</v>
      </c>
      <c r="J382" s="17" t="s">
        <v>6</v>
      </c>
      <c r="K382" s="17"/>
      <c r="L382" s="17"/>
      <c r="M382" s="17" t="s">
        <v>358</v>
      </c>
      <c r="N382" s="17" t="s">
        <v>2596</v>
      </c>
      <c r="O382" s="40">
        <v>43388</v>
      </c>
      <c r="P382" s="17" t="s">
        <v>3540</v>
      </c>
      <c r="Q382" s="17" t="s">
        <v>565</v>
      </c>
      <c r="R382" s="17">
        <v>3.1</v>
      </c>
      <c r="S382" s="59" t="s">
        <v>3041</v>
      </c>
      <c r="T382" s="59" t="s">
        <v>3576</v>
      </c>
      <c r="U382" s="59" t="s">
        <v>3541</v>
      </c>
      <c r="V382" s="59" t="s">
        <v>3542</v>
      </c>
      <c r="W382" s="59" t="s">
        <v>3818</v>
      </c>
      <c r="X382" s="59" t="s">
        <v>3577</v>
      </c>
      <c r="Y382" s="59" t="s">
        <v>3578</v>
      </c>
      <c r="Z382" s="59" t="s">
        <v>3759</v>
      </c>
      <c r="AA382" s="59"/>
      <c r="AB382" s="60" t="s">
        <v>3575</v>
      </c>
      <c r="AC382" s="59" t="s">
        <v>2593</v>
      </c>
      <c r="AD382" s="59" t="s">
        <v>3543</v>
      </c>
      <c r="AE382" s="59" t="s">
        <v>3544</v>
      </c>
      <c r="AF382" s="17" t="s">
        <v>3545</v>
      </c>
      <c r="AG382" s="59"/>
      <c r="AH382" s="59" t="s">
        <v>3606</v>
      </c>
      <c r="AI382" s="59"/>
      <c r="AJ382" s="17" t="s">
        <v>984</v>
      </c>
      <c r="AK382" s="17" t="s">
        <v>984</v>
      </c>
      <c r="BR382" s="59">
        <v>3</v>
      </c>
      <c r="BS382" s="59">
        <v>7</v>
      </c>
      <c r="BT382" s="59">
        <v>8</v>
      </c>
      <c r="BU382" s="59">
        <v>0</v>
      </c>
      <c r="BV382" s="59">
        <v>5</v>
      </c>
      <c r="BW382" s="17" t="s">
        <v>125</v>
      </c>
      <c r="BX382" s="59">
        <v>5</v>
      </c>
      <c r="BY382" s="59" t="s">
        <v>757</v>
      </c>
      <c r="BZ382" s="59" t="s">
        <v>758</v>
      </c>
      <c r="CA382" s="17" t="s">
        <v>125</v>
      </c>
      <c r="CB382" s="59" t="s">
        <v>150</v>
      </c>
      <c r="CC382" s="59">
        <v>1</v>
      </c>
      <c r="CD382" s="59">
        <v>1</v>
      </c>
      <c r="CE382" s="59">
        <v>0</v>
      </c>
      <c r="CF382" s="59"/>
      <c r="CG382" s="17" t="str">
        <f t="shared" si="40"/>
        <v>33</v>
      </c>
      <c r="CH382" s="17" t="str">
        <f t="shared" si="40"/>
        <v>37</v>
      </c>
      <c r="CI382" s="17" t="str">
        <f t="shared" si="40"/>
        <v>38</v>
      </c>
      <c r="CJ382" s="17" t="str">
        <f t="shared" si="40"/>
        <v>30</v>
      </c>
      <c r="CK382" s="17" t="str">
        <f t="shared" si="40"/>
        <v>35</v>
      </c>
      <c r="CL382" s="17" t="str">
        <f t="shared" si="40"/>
        <v>2D</v>
      </c>
      <c r="CM382" s="17" t="str">
        <f t="shared" si="40"/>
        <v>35</v>
      </c>
      <c r="CN382" s="17" t="str">
        <f t="shared" si="40"/>
        <v>42</v>
      </c>
      <c r="CO382" s="17" t="str">
        <f t="shared" si="40"/>
        <v>46</v>
      </c>
      <c r="CP382" s="17" t="str">
        <f t="shared" si="40"/>
        <v>2D</v>
      </c>
      <c r="CQ382" s="17" t="str">
        <f t="shared" si="40"/>
        <v>55</v>
      </c>
      <c r="CR382" s="17" t="str">
        <f t="shared" si="40"/>
        <v>31</v>
      </c>
      <c r="CS382" s="17" t="str">
        <f t="shared" si="40"/>
        <v>31</v>
      </c>
      <c r="CT382" s="17" t="str">
        <f t="shared" si="40"/>
        <v>30</v>
      </c>
      <c r="CU382" s="59"/>
      <c r="CV382" s="59"/>
      <c r="CW382" s="59"/>
      <c r="CX382" s="59"/>
      <c r="CY382" s="141"/>
      <c r="CZ382" s="20"/>
    </row>
    <row r="383" spans="1:104" ht="48.6" customHeight="1">
      <c r="A383" s="20">
        <v>368</v>
      </c>
      <c r="B383" s="29">
        <v>43503</v>
      </c>
      <c r="C383" s="17" t="s">
        <v>97</v>
      </c>
      <c r="D383" s="14" t="s">
        <v>3008</v>
      </c>
      <c r="E383" s="14" t="s">
        <v>113</v>
      </c>
      <c r="F383" s="14" t="s">
        <v>3009</v>
      </c>
      <c r="G383" s="14" t="s">
        <v>3010</v>
      </c>
      <c r="H383" s="14" t="s">
        <v>3011</v>
      </c>
      <c r="I383" s="14" t="s">
        <v>3012</v>
      </c>
      <c r="J383" s="14" t="s">
        <v>369</v>
      </c>
      <c r="K383" s="20"/>
      <c r="L383" s="20"/>
      <c r="M383" s="14" t="s">
        <v>358</v>
      </c>
      <c r="N383" s="20" t="s">
        <v>3020</v>
      </c>
      <c r="O383" s="43">
        <v>43800</v>
      </c>
      <c r="P383" s="32" t="s">
        <v>3551</v>
      </c>
      <c r="Q383" s="14" t="s">
        <v>565</v>
      </c>
      <c r="R383" s="14">
        <v>0</v>
      </c>
      <c r="S383" s="14" t="s">
        <v>335</v>
      </c>
      <c r="T383" s="20" t="s">
        <v>3560</v>
      </c>
      <c r="U383" s="20" t="s">
        <v>3546</v>
      </c>
      <c r="V383" s="20" t="s">
        <v>3547</v>
      </c>
      <c r="W383" s="20" t="s">
        <v>3548</v>
      </c>
      <c r="X383" s="20" t="s">
        <v>3562</v>
      </c>
      <c r="Y383" s="20" t="s">
        <v>3564</v>
      </c>
      <c r="Z383" s="20" t="s">
        <v>3566</v>
      </c>
      <c r="AA383" s="20"/>
      <c r="AB383" s="31" t="s">
        <v>3558</v>
      </c>
      <c r="AC383" s="20" t="s">
        <v>3018</v>
      </c>
      <c r="AD383" s="20" t="s">
        <v>3549</v>
      </c>
      <c r="AE383" s="20" t="s">
        <v>3550</v>
      </c>
      <c r="AF383" s="20" t="s">
        <v>3018</v>
      </c>
      <c r="AG383" s="20"/>
      <c r="AH383" s="20" t="s">
        <v>3019</v>
      </c>
      <c r="AI383" s="20"/>
      <c r="AJ383" s="20" t="s">
        <v>3021</v>
      </c>
      <c r="AK383" s="20" t="s">
        <v>3021</v>
      </c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117"/>
      <c r="CZ383" s="20"/>
    </row>
    <row r="384" spans="1:104" ht="43.5" customHeight="1">
      <c r="A384" s="14">
        <f t="shared" si="22"/>
        <v>369</v>
      </c>
      <c r="B384" s="29">
        <v>43503</v>
      </c>
      <c r="C384" s="14" t="s">
        <v>97</v>
      </c>
      <c r="D384" s="14" t="s">
        <v>3008</v>
      </c>
      <c r="E384" s="14" t="s">
        <v>113</v>
      </c>
      <c r="F384" s="14" t="s">
        <v>3009</v>
      </c>
      <c r="G384" s="14" t="s">
        <v>3010</v>
      </c>
      <c r="H384" s="14" t="s">
        <v>3011</v>
      </c>
      <c r="I384" s="14" t="s">
        <v>3012</v>
      </c>
      <c r="J384" s="14" t="s">
        <v>369</v>
      </c>
      <c r="K384" s="20"/>
      <c r="L384" s="20"/>
      <c r="M384" s="14" t="s">
        <v>358</v>
      </c>
      <c r="N384" s="20" t="s">
        <v>3020</v>
      </c>
      <c r="O384" s="43">
        <v>43800</v>
      </c>
      <c r="P384" s="32" t="s">
        <v>3551</v>
      </c>
      <c r="Q384" s="14" t="s">
        <v>565</v>
      </c>
      <c r="R384" s="14">
        <v>0</v>
      </c>
      <c r="S384" s="14" t="s">
        <v>335</v>
      </c>
      <c r="T384" s="20" t="s">
        <v>3561</v>
      </c>
      <c r="U384" s="20" t="s">
        <v>3552</v>
      </c>
      <c r="V384" s="20" t="s">
        <v>3553</v>
      </c>
      <c r="W384" s="20" t="s">
        <v>3554</v>
      </c>
      <c r="X384" s="20" t="s">
        <v>3563</v>
      </c>
      <c r="Y384" s="20" t="s">
        <v>3565</v>
      </c>
      <c r="Z384" s="20" t="s">
        <v>3567</v>
      </c>
      <c r="AA384" s="20"/>
      <c r="AB384" s="31" t="s">
        <v>3559</v>
      </c>
      <c r="AC384" s="20" t="s">
        <v>3035</v>
      </c>
      <c r="AD384" s="20" t="s">
        <v>3555</v>
      </c>
      <c r="AE384" s="20" t="s">
        <v>3556</v>
      </c>
      <c r="AF384" s="20" t="s">
        <v>3035</v>
      </c>
      <c r="AG384" s="20"/>
      <c r="AH384" s="20" t="s">
        <v>3038</v>
      </c>
      <c r="AI384" s="20"/>
      <c r="AJ384" s="20" t="s">
        <v>3557</v>
      </c>
      <c r="AK384" s="20" t="s">
        <v>3557</v>
      </c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117"/>
      <c r="CZ384" s="20"/>
    </row>
    <row r="385" spans="1:104" ht="48.6" customHeight="1">
      <c r="A385" s="21">
        <v>369</v>
      </c>
      <c r="B385" s="61">
        <v>43510</v>
      </c>
      <c r="C385" s="22" t="s">
        <v>1576</v>
      </c>
      <c r="D385" s="22" t="s">
        <v>1577</v>
      </c>
      <c r="E385" s="22" t="s">
        <v>113</v>
      </c>
      <c r="F385" s="22" t="s">
        <v>1578</v>
      </c>
      <c r="G385" s="22" t="s">
        <v>1740</v>
      </c>
      <c r="H385" s="22" t="s">
        <v>1579</v>
      </c>
      <c r="I385" s="22" t="s">
        <v>2841</v>
      </c>
      <c r="J385" s="22" t="s">
        <v>1585</v>
      </c>
      <c r="K385" s="21"/>
      <c r="L385" s="21"/>
      <c r="M385" s="22" t="s">
        <v>358</v>
      </c>
      <c r="N385" s="22" t="s">
        <v>1986</v>
      </c>
      <c r="O385" s="62">
        <v>43723</v>
      </c>
      <c r="P385" s="63" t="s">
        <v>3568</v>
      </c>
      <c r="Q385" s="22" t="s">
        <v>1584</v>
      </c>
      <c r="R385" s="22">
        <v>3.1</v>
      </c>
      <c r="S385" s="22" t="s">
        <v>3041</v>
      </c>
      <c r="T385" s="21" t="s">
        <v>3595</v>
      </c>
      <c r="U385" s="21" t="s">
        <v>3569</v>
      </c>
      <c r="V385" s="21" t="s">
        <v>3570</v>
      </c>
      <c r="W385" s="22" t="s">
        <v>3114</v>
      </c>
      <c r="X385" s="21" t="s">
        <v>3597</v>
      </c>
      <c r="Y385" s="21" t="s">
        <v>3599</v>
      </c>
      <c r="Z385" s="21" t="s">
        <v>3601</v>
      </c>
      <c r="AA385" s="21"/>
      <c r="AB385" s="64" t="s">
        <v>3573</v>
      </c>
      <c r="AC385" s="22" t="s">
        <v>3116</v>
      </c>
      <c r="AD385" s="22" t="s">
        <v>3118</v>
      </c>
      <c r="AE385" s="22" t="s">
        <v>3120</v>
      </c>
      <c r="AF385" s="22" t="s">
        <v>3116</v>
      </c>
      <c r="AG385" s="21"/>
      <c r="AH385" s="21"/>
      <c r="AI385" s="21"/>
      <c r="AJ385" s="22" t="s">
        <v>3121</v>
      </c>
      <c r="AK385" s="22" t="s">
        <v>3121</v>
      </c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31"/>
      <c r="CZ385" s="20"/>
    </row>
    <row r="386" spans="1:104" ht="43.5" customHeight="1">
      <c r="A386" s="22">
        <f t="shared" si="22"/>
        <v>370</v>
      </c>
      <c r="B386" s="61">
        <v>43510</v>
      </c>
      <c r="C386" s="22" t="s">
        <v>1576</v>
      </c>
      <c r="D386" s="22" t="s">
        <v>1577</v>
      </c>
      <c r="E386" s="22" t="s">
        <v>113</v>
      </c>
      <c r="F386" s="22" t="s">
        <v>114</v>
      </c>
      <c r="G386" s="22" t="s">
        <v>1740</v>
      </c>
      <c r="H386" s="22" t="s">
        <v>1579</v>
      </c>
      <c r="I386" s="22" t="s">
        <v>2841</v>
      </c>
      <c r="J386" s="22" t="s">
        <v>1585</v>
      </c>
      <c r="K386" s="21"/>
      <c r="L386" s="21"/>
      <c r="M386" s="22" t="s">
        <v>358</v>
      </c>
      <c r="N386" s="22" t="s">
        <v>1986</v>
      </c>
      <c r="O386" s="62">
        <v>43723</v>
      </c>
      <c r="P386" s="63" t="s">
        <v>3568</v>
      </c>
      <c r="Q386" s="22" t="s">
        <v>1584</v>
      </c>
      <c r="R386" s="22">
        <v>3.1</v>
      </c>
      <c r="S386" s="22" t="s">
        <v>3041</v>
      </c>
      <c r="T386" s="21" t="s">
        <v>3596</v>
      </c>
      <c r="U386" s="21" t="s">
        <v>3571</v>
      </c>
      <c r="V386" s="21" t="s">
        <v>3572</v>
      </c>
      <c r="W386" s="22" t="s">
        <v>3115</v>
      </c>
      <c r="X386" s="21" t="s">
        <v>3598</v>
      </c>
      <c r="Y386" s="21" t="s">
        <v>3600</v>
      </c>
      <c r="Z386" s="21" t="s">
        <v>3602</v>
      </c>
      <c r="AA386" s="21"/>
      <c r="AB386" s="64" t="s">
        <v>3574</v>
      </c>
      <c r="AC386" s="22" t="s">
        <v>3117</v>
      </c>
      <c r="AD386" s="22" t="s">
        <v>3119</v>
      </c>
      <c r="AE386" s="22" t="s">
        <v>1968</v>
      </c>
      <c r="AF386" s="22" t="s">
        <v>3117</v>
      </c>
      <c r="AG386" s="21"/>
      <c r="AH386" s="21"/>
      <c r="AI386" s="21"/>
      <c r="AJ386" s="22" t="s">
        <v>3121</v>
      </c>
      <c r="AK386" s="22" t="s">
        <v>3122</v>
      </c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31"/>
      <c r="CZ386" s="20"/>
    </row>
    <row r="387" spans="1:104" ht="27" customHeight="1">
      <c r="A387" s="14">
        <f t="shared" si="22"/>
        <v>371</v>
      </c>
      <c r="B387" s="29">
        <v>43521</v>
      </c>
      <c r="C387" s="14" t="s">
        <v>97</v>
      </c>
      <c r="D387" s="14" t="s">
        <v>1577</v>
      </c>
      <c r="E387" s="14" t="s">
        <v>113</v>
      </c>
      <c r="F387" s="14" t="s">
        <v>1757</v>
      </c>
      <c r="G387" s="14" t="s">
        <v>1740</v>
      </c>
      <c r="H387" s="14" t="s">
        <v>1579</v>
      </c>
      <c r="I387" s="14" t="s">
        <v>1741</v>
      </c>
      <c r="J387" s="14" t="s">
        <v>6</v>
      </c>
      <c r="K387" s="14"/>
      <c r="L387" s="14"/>
      <c r="M387" s="14" t="s">
        <v>358</v>
      </c>
      <c r="N387" s="14" t="s">
        <v>1986</v>
      </c>
      <c r="O387" s="30">
        <v>43364</v>
      </c>
      <c r="P387" s="14" t="s">
        <v>3579</v>
      </c>
      <c r="Q387" s="14" t="s">
        <v>1584</v>
      </c>
      <c r="R387" s="14" t="s">
        <v>2236</v>
      </c>
      <c r="S387" s="14" t="s">
        <v>2118</v>
      </c>
      <c r="T387" s="20" t="s">
        <v>3622</v>
      </c>
      <c r="U387" s="14" t="s">
        <v>3607</v>
      </c>
      <c r="V387" s="14" t="s">
        <v>3605</v>
      </c>
      <c r="W387" s="14" t="s">
        <v>3580</v>
      </c>
      <c r="X387" s="14" t="s">
        <v>3625</v>
      </c>
      <c r="Y387" s="14" t="s">
        <v>3628</v>
      </c>
      <c r="Z387" s="14" t="s">
        <v>3683</v>
      </c>
      <c r="AA387" s="14"/>
      <c r="AB387" s="31" t="s">
        <v>3631</v>
      </c>
      <c r="AC387" s="14" t="s">
        <v>1991</v>
      </c>
      <c r="AD387" s="14" t="s">
        <v>3583</v>
      </c>
      <c r="AE387" s="14" t="s">
        <v>3586</v>
      </c>
      <c r="AF387" s="14" t="s">
        <v>3589</v>
      </c>
      <c r="AG387" s="14"/>
      <c r="AH387" s="14"/>
      <c r="AI387" s="14" t="s">
        <v>3592</v>
      </c>
      <c r="AJ387" s="14" t="s">
        <v>2402</v>
      </c>
      <c r="AK387" s="14" t="s">
        <v>2402</v>
      </c>
      <c r="AL387" s="14">
        <v>3</v>
      </c>
      <c r="AM387" s="14">
        <v>7</v>
      </c>
      <c r="AN387" s="14">
        <v>8</v>
      </c>
      <c r="AO387" s="14">
        <v>0</v>
      </c>
      <c r="AP387" s="14">
        <v>5</v>
      </c>
      <c r="AQ387" s="14" t="s">
        <v>125</v>
      </c>
      <c r="AR387" s="14" t="s">
        <v>2000</v>
      </c>
      <c r="AS387" s="14" t="s">
        <v>127</v>
      </c>
      <c r="AT387" s="14">
        <v>7</v>
      </c>
      <c r="AU387" s="14" t="s">
        <v>125</v>
      </c>
      <c r="AV387" s="14" t="s">
        <v>757</v>
      </c>
      <c r="AW387" s="14">
        <v>0</v>
      </c>
      <c r="AX387" s="14">
        <v>1</v>
      </c>
      <c r="AY387" s="14">
        <v>0</v>
      </c>
      <c r="AZ387" s="14"/>
      <c r="BA387" s="14" t="s">
        <v>1465</v>
      </c>
      <c r="BB387" s="14" t="s">
        <v>1466</v>
      </c>
      <c r="BC387" s="14" t="s">
        <v>1467</v>
      </c>
      <c r="BD387" s="14" t="s">
        <v>1468</v>
      </c>
      <c r="BE387" s="14" t="s">
        <v>1469</v>
      </c>
      <c r="BF387" s="14" t="s">
        <v>1470</v>
      </c>
      <c r="BG387" s="14" t="s">
        <v>2407</v>
      </c>
      <c r="BH387" s="14" t="s">
        <v>2408</v>
      </c>
      <c r="BI387" s="14" t="s">
        <v>1466</v>
      </c>
      <c r="BJ387" s="14" t="s">
        <v>1470</v>
      </c>
      <c r="BK387" s="14" t="s">
        <v>1471</v>
      </c>
      <c r="BL387" s="14" t="s">
        <v>1468</v>
      </c>
      <c r="BM387" s="14" t="s">
        <v>1474</v>
      </c>
      <c r="BN387" s="14" t="s">
        <v>1468</v>
      </c>
      <c r="BO387" s="14"/>
      <c r="BP387" s="14"/>
      <c r="BQ387" s="14"/>
      <c r="BR387" s="14">
        <v>3</v>
      </c>
      <c r="BS387" s="14">
        <v>7</v>
      </c>
      <c r="BT387" s="14">
        <v>8</v>
      </c>
      <c r="BU387" s="14">
        <v>0</v>
      </c>
      <c r="BV387" s="14">
        <v>5</v>
      </c>
      <c r="BW387" s="14" t="s">
        <v>125</v>
      </c>
      <c r="BX387" s="14">
        <v>6</v>
      </c>
      <c r="BY387" s="14" t="s">
        <v>127</v>
      </c>
      <c r="BZ387" s="14">
        <v>7</v>
      </c>
      <c r="CA387" s="14" t="s">
        <v>125</v>
      </c>
      <c r="CB387" s="14" t="s">
        <v>757</v>
      </c>
      <c r="CC387" s="14">
        <v>0</v>
      </c>
      <c r="CD387" s="14">
        <v>1</v>
      </c>
      <c r="CE387" s="14">
        <v>0</v>
      </c>
      <c r="CF387" s="14"/>
      <c r="CG387" s="14" t="str">
        <f t="shared" ref="CG387:CT389" si="41">DEC2HEX(CODE(BR387))</f>
        <v>33</v>
      </c>
      <c r="CH387" s="14" t="str">
        <f t="shared" si="41"/>
        <v>37</v>
      </c>
      <c r="CI387" s="14" t="str">
        <f t="shared" si="41"/>
        <v>38</v>
      </c>
      <c r="CJ387" s="14" t="str">
        <f t="shared" si="41"/>
        <v>30</v>
      </c>
      <c r="CK387" s="14" t="str">
        <f t="shared" si="41"/>
        <v>35</v>
      </c>
      <c r="CL387" s="14" t="str">
        <f t="shared" si="41"/>
        <v>2D</v>
      </c>
      <c r="CM387" s="14" t="str">
        <f t="shared" si="41"/>
        <v>36</v>
      </c>
      <c r="CN387" s="14" t="str">
        <f t="shared" si="41"/>
        <v>50</v>
      </c>
      <c r="CO387" s="14" t="str">
        <f t="shared" si="41"/>
        <v>37</v>
      </c>
      <c r="CP387" s="14" t="str">
        <f t="shared" si="41"/>
        <v>2D</v>
      </c>
      <c r="CQ387" s="14" t="str">
        <f t="shared" si="41"/>
        <v>42</v>
      </c>
      <c r="CR387" s="14" t="str">
        <f t="shared" si="41"/>
        <v>30</v>
      </c>
      <c r="CS387" s="14" t="str">
        <f t="shared" si="41"/>
        <v>31</v>
      </c>
      <c r="CT387" s="14" t="str">
        <f t="shared" si="41"/>
        <v>30</v>
      </c>
      <c r="CU387" s="14"/>
      <c r="CV387" s="14"/>
      <c r="CW387" s="14"/>
      <c r="CX387" s="14"/>
      <c r="CY387" s="46"/>
      <c r="CZ387" s="20"/>
    </row>
    <row r="388" spans="1:104" ht="27" customHeight="1">
      <c r="A388" s="14">
        <f t="shared" si="22"/>
        <v>372</v>
      </c>
      <c r="B388" s="29">
        <v>43521</v>
      </c>
      <c r="C388" s="14" t="s">
        <v>97</v>
      </c>
      <c r="D388" s="14" t="s">
        <v>1577</v>
      </c>
      <c r="E388" s="14" t="s">
        <v>113</v>
      </c>
      <c r="F388" s="14" t="s">
        <v>1739</v>
      </c>
      <c r="G388" s="14" t="s">
        <v>1740</v>
      </c>
      <c r="H388" s="14" t="s">
        <v>1579</v>
      </c>
      <c r="I388" s="14" t="s">
        <v>1741</v>
      </c>
      <c r="J388" s="14" t="s">
        <v>1585</v>
      </c>
      <c r="K388" s="14"/>
      <c r="L388" s="14"/>
      <c r="M388" s="14" t="s">
        <v>358</v>
      </c>
      <c r="N388" s="14" t="s">
        <v>1986</v>
      </c>
      <c r="O388" s="30">
        <v>43364</v>
      </c>
      <c r="P388" s="14" t="s">
        <v>3579</v>
      </c>
      <c r="Q388" s="14" t="s">
        <v>1584</v>
      </c>
      <c r="R388" s="14" t="s">
        <v>2236</v>
      </c>
      <c r="S388" s="14" t="s">
        <v>2118</v>
      </c>
      <c r="T388" s="20" t="s">
        <v>3623</v>
      </c>
      <c r="U388" s="14" t="s">
        <v>3608</v>
      </c>
      <c r="V388" s="14" t="s">
        <v>3603</v>
      </c>
      <c r="W388" s="14" t="s">
        <v>3581</v>
      </c>
      <c r="X388" s="14" t="s">
        <v>3626</v>
      </c>
      <c r="Y388" s="14" t="s">
        <v>3629</v>
      </c>
      <c r="Z388" s="14" t="s">
        <v>3684</v>
      </c>
      <c r="AA388" s="14"/>
      <c r="AB388" s="31" t="s">
        <v>3632</v>
      </c>
      <c r="AC388" s="14" t="s">
        <v>1992</v>
      </c>
      <c r="AD388" s="14" t="s">
        <v>3584</v>
      </c>
      <c r="AE388" s="14" t="s">
        <v>3587</v>
      </c>
      <c r="AF388" s="14" t="s">
        <v>3590</v>
      </c>
      <c r="AG388" s="14"/>
      <c r="AH388" s="14"/>
      <c r="AI388" s="14" t="s">
        <v>3593</v>
      </c>
      <c r="AJ388" s="14" t="s">
        <v>2404</v>
      </c>
      <c r="AK388" s="14" t="s">
        <v>2403</v>
      </c>
      <c r="AL388" s="14">
        <v>3</v>
      </c>
      <c r="AM388" s="14">
        <v>7</v>
      </c>
      <c r="AN388" s="14">
        <v>8</v>
      </c>
      <c r="AO388" s="14">
        <v>0</v>
      </c>
      <c r="AP388" s="14">
        <v>5</v>
      </c>
      <c r="AQ388" s="14" t="s">
        <v>125</v>
      </c>
      <c r="AR388" s="14" t="s">
        <v>2000</v>
      </c>
      <c r="AS388" s="14" t="s">
        <v>127</v>
      </c>
      <c r="AT388" s="14">
        <v>7</v>
      </c>
      <c r="AU388" s="14" t="s">
        <v>125</v>
      </c>
      <c r="AV388" s="14" t="s">
        <v>757</v>
      </c>
      <c r="AW388" s="14">
        <v>5</v>
      </c>
      <c r="AX388" s="14">
        <v>1</v>
      </c>
      <c r="AY388" s="14">
        <v>0</v>
      </c>
      <c r="AZ388" s="14"/>
      <c r="BA388" s="14" t="s">
        <v>1465</v>
      </c>
      <c r="BB388" s="14" t="s">
        <v>1466</v>
      </c>
      <c r="BC388" s="14" t="s">
        <v>1467</v>
      </c>
      <c r="BD388" s="14" t="s">
        <v>1468</v>
      </c>
      <c r="BE388" s="14" t="s">
        <v>1469</v>
      </c>
      <c r="BF388" s="14" t="s">
        <v>1470</v>
      </c>
      <c r="BG388" s="14" t="s">
        <v>2407</v>
      </c>
      <c r="BH388" s="14" t="s">
        <v>2408</v>
      </c>
      <c r="BI388" s="14" t="s">
        <v>1466</v>
      </c>
      <c r="BJ388" s="14" t="s">
        <v>1470</v>
      </c>
      <c r="BK388" s="14" t="s">
        <v>1471</v>
      </c>
      <c r="BL388" s="14" t="s">
        <v>1469</v>
      </c>
      <c r="BM388" s="14" t="s">
        <v>1474</v>
      </c>
      <c r="BN388" s="14" t="s">
        <v>1468</v>
      </c>
      <c r="BO388" s="14"/>
      <c r="BP388" s="14"/>
      <c r="BQ388" s="14"/>
      <c r="BR388" s="14">
        <v>3</v>
      </c>
      <c r="BS388" s="14">
        <v>7</v>
      </c>
      <c r="BT388" s="14">
        <v>8</v>
      </c>
      <c r="BU388" s="14">
        <v>0</v>
      </c>
      <c r="BV388" s="14">
        <v>5</v>
      </c>
      <c r="BW388" s="14" t="s">
        <v>125</v>
      </c>
      <c r="BX388" s="14">
        <v>6</v>
      </c>
      <c r="BY388" s="14" t="s">
        <v>127</v>
      </c>
      <c r="BZ388" s="14">
        <v>7</v>
      </c>
      <c r="CA388" s="14" t="s">
        <v>125</v>
      </c>
      <c r="CB388" s="14" t="s">
        <v>757</v>
      </c>
      <c r="CC388" s="14">
        <v>5</v>
      </c>
      <c r="CD388" s="14">
        <v>1</v>
      </c>
      <c r="CE388" s="14">
        <v>0</v>
      </c>
      <c r="CF388" s="14"/>
      <c r="CG388" s="14" t="str">
        <f t="shared" si="41"/>
        <v>33</v>
      </c>
      <c r="CH388" s="14" t="str">
        <f t="shared" si="41"/>
        <v>37</v>
      </c>
      <c r="CI388" s="14" t="str">
        <f t="shared" si="41"/>
        <v>38</v>
      </c>
      <c r="CJ388" s="14" t="str">
        <f t="shared" si="41"/>
        <v>30</v>
      </c>
      <c r="CK388" s="14" t="str">
        <f t="shared" si="41"/>
        <v>35</v>
      </c>
      <c r="CL388" s="14" t="str">
        <f t="shared" si="41"/>
        <v>2D</v>
      </c>
      <c r="CM388" s="14" t="str">
        <f t="shared" si="41"/>
        <v>36</v>
      </c>
      <c r="CN388" s="14" t="str">
        <f t="shared" si="41"/>
        <v>50</v>
      </c>
      <c r="CO388" s="14" t="str">
        <f t="shared" si="41"/>
        <v>37</v>
      </c>
      <c r="CP388" s="14" t="str">
        <f t="shared" si="41"/>
        <v>2D</v>
      </c>
      <c r="CQ388" s="14" t="str">
        <f t="shared" si="41"/>
        <v>42</v>
      </c>
      <c r="CR388" s="14" t="str">
        <f t="shared" si="41"/>
        <v>35</v>
      </c>
      <c r="CS388" s="14" t="str">
        <f t="shared" si="41"/>
        <v>31</v>
      </c>
      <c r="CT388" s="14" t="str">
        <f t="shared" si="41"/>
        <v>30</v>
      </c>
      <c r="CU388" s="14"/>
      <c r="CV388" s="14"/>
      <c r="CW388" s="14"/>
      <c r="CX388" s="14"/>
      <c r="CY388" s="46"/>
      <c r="CZ388" s="20"/>
    </row>
    <row r="389" spans="1:104" ht="27" customHeight="1">
      <c r="A389" s="14">
        <f t="shared" si="22"/>
        <v>373</v>
      </c>
      <c r="B389" s="29">
        <v>43521</v>
      </c>
      <c r="C389" s="14" t="s">
        <v>97</v>
      </c>
      <c r="D389" s="14" t="s">
        <v>1577</v>
      </c>
      <c r="E389" s="14" t="s">
        <v>113</v>
      </c>
      <c r="F389" s="14" t="s">
        <v>1739</v>
      </c>
      <c r="G389" s="14" t="s">
        <v>1740</v>
      </c>
      <c r="H389" s="14" t="s">
        <v>1579</v>
      </c>
      <c r="I389" s="14" t="s">
        <v>1741</v>
      </c>
      <c r="J389" s="14" t="s">
        <v>1585</v>
      </c>
      <c r="K389" s="14"/>
      <c r="L389" s="14"/>
      <c r="M389" s="14" t="s">
        <v>358</v>
      </c>
      <c r="N389" s="14" t="s">
        <v>1986</v>
      </c>
      <c r="O389" s="30">
        <v>43364</v>
      </c>
      <c r="P389" s="14" t="s">
        <v>3579</v>
      </c>
      <c r="Q389" s="14" t="s">
        <v>1584</v>
      </c>
      <c r="R389" s="14" t="s">
        <v>2236</v>
      </c>
      <c r="S389" s="14" t="s">
        <v>2118</v>
      </c>
      <c r="T389" s="20" t="s">
        <v>3624</v>
      </c>
      <c r="U389" s="14" t="s">
        <v>3609</v>
      </c>
      <c r="V389" s="14" t="s">
        <v>3604</v>
      </c>
      <c r="W389" s="14" t="s">
        <v>3582</v>
      </c>
      <c r="X389" s="14" t="s">
        <v>3627</v>
      </c>
      <c r="Y389" s="14" t="s">
        <v>3630</v>
      </c>
      <c r="Z389" s="14" t="s">
        <v>3685</v>
      </c>
      <c r="AA389" s="14"/>
      <c r="AB389" s="31" t="s">
        <v>3633</v>
      </c>
      <c r="AC389" s="14" t="s">
        <v>1993</v>
      </c>
      <c r="AD389" s="14" t="s">
        <v>3585</v>
      </c>
      <c r="AE389" s="14" t="s">
        <v>3588</v>
      </c>
      <c r="AF389" s="14" t="s">
        <v>3591</v>
      </c>
      <c r="AG389" s="14"/>
      <c r="AH389" s="14"/>
      <c r="AI389" s="14" t="s">
        <v>3594</v>
      </c>
      <c r="AJ389" s="14" t="s">
        <v>2404</v>
      </c>
      <c r="AK389" s="14" t="s">
        <v>2404</v>
      </c>
      <c r="AL389" s="14">
        <v>3</v>
      </c>
      <c r="AM389" s="14">
        <v>7</v>
      </c>
      <c r="AN389" s="14">
        <v>8</v>
      </c>
      <c r="AO389" s="14">
        <v>0</v>
      </c>
      <c r="AP389" s="14">
        <v>5</v>
      </c>
      <c r="AQ389" s="14" t="s">
        <v>125</v>
      </c>
      <c r="AR389" s="14" t="s">
        <v>2000</v>
      </c>
      <c r="AS389" s="14" t="s">
        <v>127</v>
      </c>
      <c r="AT389" s="14">
        <v>7</v>
      </c>
      <c r="AU389" s="14" t="s">
        <v>125</v>
      </c>
      <c r="AV389" s="14" t="s">
        <v>757</v>
      </c>
      <c r="AW389" s="14">
        <v>6</v>
      </c>
      <c r="AX389" s="14">
        <v>1</v>
      </c>
      <c r="AY389" s="14">
        <v>0</v>
      </c>
      <c r="AZ389" s="14"/>
      <c r="BA389" s="14" t="s">
        <v>1465</v>
      </c>
      <c r="BB389" s="14" t="s">
        <v>1466</v>
      </c>
      <c r="BC389" s="14" t="s">
        <v>1467</v>
      </c>
      <c r="BD389" s="14" t="s">
        <v>1468</v>
      </c>
      <c r="BE389" s="14" t="s">
        <v>1469</v>
      </c>
      <c r="BF389" s="14" t="s">
        <v>1470</v>
      </c>
      <c r="BG389" s="14" t="s">
        <v>2407</v>
      </c>
      <c r="BH389" s="14" t="s">
        <v>2408</v>
      </c>
      <c r="BI389" s="14" t="s">
        <v>1466</v>
      </c>
      <c r="BJ389" s="14" t="s">
        <v>1470</v>
      </c>
      <c r="BK389" s="14" t="s">
        <v>1471</v>
      </c>
      <c r="BL389" s="14" t="s">
        <v>2407</v>
      </c>
      <c r="BM389" s="14" t="s">
        <v>1474</v>
      </c>
      <c r="BN389" s="14" t="s">
        <v>1468</v>
      </c>
      <c r="BO389" s="14"/>
      <c r="BP389" s="14"/>
      <c r="BQ389" s="14"/>
      <c r="BR389" s="14">
        <v>3</v>
      </c>
      <c r="BS389" s="14">
        <v>7</v>
      </c>
      <c r="BT389" s="14">
        <v>8</v>
      </c>
      <c r="BU389" s="14">
        <v>0</v>
      </c>
      <c r="BV389" s="14">
        <v>5</v>
      </c>
      <c r="BW389" s="14" t="s">
        <v>125</v>
      </c>
      <c r="BX389" s="14">
        <v>6</v>
      </c>
      <c r="BY389" s="14" t="s">
        <v>127</v>
      </c>
      <c r="BZ389" s="14">
        <v>7</v>
      </c>
      <c r="CA389" s="14" t="s">
        <v>125</v>
      </c>
      <c r="CB389" s="14" t="s">
        <v>757</v>
      </c>
      <c r="CC389" s="14">
        <v>6</v>
      </c>
      <c r="CD389" s="14">
        <v>1</v>
      </c>
      <c r="CE389" s="14">
        <v>0</v>
      </c>
      <c r="CF389" s="14"/>
      <c r="CG389" s="14" t="str">
        <f t="shared" si="41"/>
        <v>33</v>
      </c>
      <c r="CH389" s="14" t="str">
        <f t="shared" si="41"/>
        <v>37</v>
      </c>
      <c r="CI389" s="14" t="str">
        <f t="shared" si="41"/>
        <v>38</v>
      </c>
      <c r="CJ389" s="14" t="str">
        <f t="shared" si="41"/>
        <v>30</v>
      </c>
      <c r="CK389" s="14" t="str">
        <f t="shared" si="41"/>
        <v>35</v>
      </c>
      <c r="CL389" s="14" t="str">
        <f t="shared" si="41"/>
        <v>2D</v>
      </c>
      <c r="CM389" s="14" t="str">
        <f t="shared" si="41"/>
        <v>36</v>
      </c>
      <c r="CN389" s="14" t="str">
        <f t="shared" si="41"/>
        <v>50</v>
      </c>
      <c r="CO389" s="14" t="str">
        <f t="shared" si="41"/>
        <v>37</v>
      </c>
      <c r="CP389" s="14" t="str">
        <f t="shared" si="41"/>
        <v>2D</v>
      </c>
      <c r="CQ389" s="14" t="str">
        <f t="shared" si="41"/>
        <v>42</v>
      </c>
      <c r="CR389" s="14" t="str">
        <f t="shared" si="41"/>
        <v>36</v>
      </c>
      <c r="CS389" s="14" t="str">
        <f t="shared" si="41"/>
        <v>31</v>
      </c>
      <c r="CT389" s="14" t="str">
        <f t="shared" si="41"/>
        <v>30</v>
      </c>
      <c r="CU389" s="14"/>
      <c r="CV389" s="14"/>
      <c r="CW389" s="14"/>
      <c r="CX389" s="14"/>
      <c r="CY389" s="46"/>
      <c r="CZ389" s="20"/>
    </row>
    <row r="390" spans="1:104" ht="79.349999999999994" customHeight="1">
      <c r="A390" s="14">
        <f t="shared" si="22"/>
        <v>374</v>
      </c>
      <c r="B390" s="29">
        <v>43524</v>
      </c>
      <c r="C390" s="14" t="s">
        <v>97</v>
      </c>
      <c r="D390" s="14" t="s">
        <v>1577</v>
      </c>
      <c r="E390" s="14" t="s">
        <v>113</v>
      </c>
      <c r="F390" s="14" t="s">
        <v>114</v>
      </c>
      <c r="G390" s="14" t="s">
        <v>2405</v>
      </c>
      <c r="H390" s="14" t="s">
        <v>949</v>
      </c>
      <c r="I390" s="14" t="s">
        <v>2841</v>
      </c>
      <c r="J390" s="14"/>
      <c r="K390" s="14"/>
      <c r="L390" s="14"/>
      <c r="M390" s="14" t="s">
        <v>358</v>
      </c>
      <c r="N390" s="17" t="s">
        <v>2987</v>
      </c>
      <c r="O390" s="30">
        <v>43600</v>
      </c>
      <c r="P390" s="32" t="s">
        <v>4999</v>
      </c>
      <c r="Q390" s="17" t="s">
        <v>1584</v>
      </c>
      <c r="R390" s="17">
        <v>3.1</v>
      </c>
      <c r="S390" s="17" t="s">
        <v>3041</v>
      </c>
      <c r="T390" s="20" t="s">
        <v>3668</v>
      </c>
      <c r="U390" s="14" t="s">
        <v>3612</v>
      </c>
      <c r="V390" s="14" t="s">
        <v>3613</v>
      </c>
      <c r="W390" s="14" t="s">
        <v>3610</v>
      </c>
      <c r="X390" s="14" t="s">
        <v>3672</v>
      </c>
      <c r="Y390" s="14" t="s">
        <v>3676</v>
      </c>
      <c r="Z390" s="14" t="s">
        <v>3679</v>
      </c>
      <c r="AA390" s="14"/>
      <c r="AB390" s="31" t="s">
        <v>3689</v>
      </c>
      <c r="AC390" s="14" t="s">
        <v>2988</v>
      </c>
      <c r="AD390" s="14" t="s">
        <v>3616</v>
      </c>
      <c r="AE390" s="14" t="s">
        <v>3618</v>
      </c>
      <c r="AF390" s="14" t="s">
        <v>3620</v>
      </c>
      <c r="AG390" s="14"/>
      <c r="AH390" s="14"/>
      <c r="AI390" s="14"/>
      <c r="AJ390" s="14" t="s">
        <v>2994</v>
      </c>
      <c r="AK390" s="14" t="s">
        <v>2994</v>
      </c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46"/>
      <c r="CZ390" s="20"/>
    </row>
    <row r="391" spans="1:104" ht="83.1" customHeight="1">
      <c r="A391" s="14">
        <f t="shared" si="22"/>
        <v>375</v>
      </c>
      <c r="B391" s="29">
        <v>43524</v>
      </c>
      <c r="C391" s="14" t="s">
        <v>97</v>
      </c>
      <c r="D391" s="14" t="s">
        <v>1577</v>
      </c>
      <c r="E391" s="14" t="s">
        <v>113</v>
      </c>
      <c r="F391" s="14" t="s">
        <v>114</v>
      </c>
      <c r="G391" s="14" t="s">
        <v>2405</v>
      </c>
      <c r="H391" s="14" t="s">
        <v>949</v>
      </c>
      <c r="I391" s="14" t="s">
        <v>2841</v>
      </c>
      <c r="J391" s="14"/>
      <c r="K391" s="14"/>
      <c r="L391" s="14"/>
      <c r="M391" s="14" t="s">
        <v>358</v>
      </c>
      <c r="N391" s="14" t="s">
        <v>2987</v>
      </c>
      <c r="O391" s="30">
        <v>43600</v>
      </c>
      <c r="P391" s="32" t="s">
        <v>4999</v>
      </c>
      <c r="Q391" s="14" t="s">
        <v>1584</v>
      </c>
      <c r="R391" s="14">
        <v>3.1</v>
      </c>
      <c r="S391" s="14" t="s">
        <v>3041</v>
      </c>
      <c r="T391" s="20" t="s">
        <v>3670</v>
      </c>
      <c r="U391" s="14" t="s">
        <v>3614</v>
      </c>
      <c r="V391" s="14" t="s">
        <v>3615</v>
      </c>
      <c r="W391" s="14" t="s">
        <v>3611</v>
      </c>
      <c r="X391" s="14" t="s">
        <v>3674</v>
      </c>
      <c r="Y391" s="14" t="s">
        <v>3678</v>
      </c>
      <c r="Z391" s="14" t="s">
        <v>3682</v>
      </c>
      <c r="AA391" s="14"/>
      <c r="AB391" s="31" t="s">
        <v>3691</v>
      </c>
      <c r="AC391" s="14" t="s">
        <v>2989</v>
      </c>
      <c r="AD391" s="14" t="s">
        <v>3617</v>
      </c>
      <c r="AE391" s="14" t="s">
        <v>3619</v>
      </c>
      <c r="AF391" s="14" t="s">
        <v>3621</v>
      </c>
      <c r="AG391" s="14"/>
      <c r="AH391" s="14"/>
      <c r="AI391" s="14"/>
      <c r="AJ391" s="14" t="s">
        <v>2995</v>
      </c>
      <c r="AK391" s="14" t="s">
        <v>2995</v>
      </c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46"/>
      <c r="CZ391" s="20"/>
    </row>
    <row r="392" spans="1:104" ht="65.25" customHeight="1">
      <c r="A392" s="14">
        <f t="shared" si="22"/>
        <v>376</v>
      </c>
      <c r="B392" s="29">
        <v>43524</v>
      </c>
      <c r="C392" s="14" t="s">
        <v>97</v>
      </c>
      <c r="D392" s="14" t="s">
        <v>583</v>
      </c>
      <c r="E392" s="14" t="s">
        <v>113</v>
      </c>
      <c r="F392" s="14" t="s">
        <v>114</v>
      </c>
      <c r="G392" s="14" t="s">
        <v>2405</v>
      </c>
      <c r="H392" s="14" t="s">
        <v>949</v>
      </c>
      <c r="I392" s="14" t="s">
        <v>2592</v>
      </c>
      <c r="J392" s="14" t="s">
        <v>101</v>
      </c>
      <c r="K392" s="14"/>
      <c r="L392" s="14"/>
      <c r="M392" s="14" t="s">
        <v>358</v>
      </c>
      <c r="N392" s="14" t="s">
        <v>2877</v>
      </c>
      <c r="O392" s="30">
        <v>43374</v>
      </c>
      <c r="P392" s="14" t="s">
        <v>3634</v>
      </c>
      <c r="Q392" s="14" t="s">
        <v>565</v>
      </c>
      <c r="R392" s="14">
        <v>3.1</v>
      </c>
      <c r="S392" s="46" t="s">
        <v>3041</v>
      </c>
      <c r="T392" s="20" t="s">
        <v>3647</v>
      </c>
      <c r="U392" s="20" t="s">
        <v>3645</v>
      </c>
      <c r="V392" s="20" t="s">
        <v>3653</v>
      </c>
      <c r="W392" s="20" t="s">
        <v>3816</v>
      </c>
      <c r="X392" s="20" t="s">
        <v>3649</v>
      </c>
      <c r="Y392" s="20" t="s">
        <v>3651</v>
      </c>
      <c r="Z392" s="20" t="s">
        <v>3686</v>
      </c>
      <c r="AA392" s="20"/>
      <c r="AB392" s="38" t="s">
        <v>3635</v>
      </c>
      <c r="AC392" s="14" t="s">
        <v>2937</v>
      </c>
      <c r="AD392" s="20" t="s">
        <v>3637</v>
      </c>
      <c r="AE392" s="20" t="s">
        <v>3639</v>
      </c>
      <c r="AF392" s="20" t="s">
        <v>3641</v>
      </c>
      <c r="AG392" s="20"/>
      <c r="AH392" s="20" t="s">
        <v>3643</v>
      </c>
      <c r="AI392" s="20"/>
      <c r="AJ392" s="14" t="s">
        <v>672</v>
      </c>
      <c r="AK392" s="14" t="s">
        <v>672</v>
      </c>
      <c r="AL392" s="20">
        <v>3</v>
      </c>
      <c r="AM392" s="20">
        <v>7</v>
      </c>
      <c r="AN392" s="20">
        <v>8</v>
      </c>
      <c r="AO392" s="20">
        <v>0</v>
      </c>
      <c r="AP392" s="20">
        <v>5</v>
      </c>
      <c r="AQ392" s="14" t="s">
        <v>125</v>
      </c>
      <c r="AR392" s="20">
        <v>5</v>
      </c>
      <c r="AS392" s="20" t="s">
        <v>757</v>
      </c>
      <c r="AT392" s="20" t="s">
        <v>758</v>
      </c>
      <c r="AU392" s="14" t="s">
        <v>125</v>
      </c>
      <c r="AV392" s="20" t="s">
        <v>773</v>
      </c>
      <c r="AW392" s="20">
        <v>2</v>
      </c>
      <c r="AX392" s="20">
        <v>1</v>
      </c>
      <c r="AY392" s="20">
        <v>0</v>
      </c>
      <c r="AZ392" s="20"/>
      <c r="BA392" s="14" t="s">
        <v>1465</v>
      </c>
      <c r="BB392" s="14" t="s">
        <v>1466</v>
      </c>
      <c r="BC392" s="14" t="s">
        <v>1467</v>
      </c>
      <c r="BD392" s="14" t="s">
        <v>1468</v>
      </c>
      <c r="BE392" s="14" t="s">
        <v>1469</v>
      </c>
      <c r="BF392" s="14" t="s">
        <v>1470</v>
      </c>
      <c r="BG392" s="14" t="s">
        <v>1469</v>
      </c>
      <c r="BH392" s="14" t="s">
        <v>1471</v>
      </c>
      <c r="BI392" s="14" t="s">
        <v>1472</v>
      </c>
      <c r="BJ392" s="14" t="s">
        <v>1470</v>
      </c>
      <c r="BK392" s="14" t="s">
        <v>1480</v>
      </c>
      <c r="BL392" s="14" t="s">
        <v>3199</v>
      </c>
      <c r="BM392" s="14" t="s">
        <v>1474</v>
      </c>
      <c r="BN392" s="14" t="s">
        <v>1468</v>
      </c>
      <c r="BR392" s="20">
        <v>3</v>
      </c>
      <c r="BS392" s="20">
        <v>7</v>
      </c>
      <c r="BT392" s="20">
        <v>8</v>
      </c>
      <c r="BU392" s="20">
        <v>0</v>
      </c>
      <c r="BV392" s="20">
        <v>5</v>
      </c>
      <c r="BW392" s="14" t="s">
        <v>125</v>
      </c>
      <c r="BX392" s="20">
        <v>5</v>
      </c>
      <c r="BY392" s="20" t="s">
        <v>757</v>
      </c>
      <c r="BZ392" s="20" t="s">
        <v>758</v>
      </c>
      <c r="CA392" s="14" t="s">
        <v>125</v>
      </c>
      <c r="CB392" s="20" t="s">
        <v>773</v>
      </c>
      <c r="CC392" s="20">
        <v>2</v>
      </c>
      <c r="CD392" s="20">
        <v>1</v>
      </c>
      <c r="CE392" s="20">
        <v>0</v>
      </c>
      <c r="CF392" s="20"/>
      <c r="CG392" s="14" t="str">
        <f t="shared" ref="CG392:CT393" si="42">DEC2HEX(CODE(BR392))</f>
        <v>33</v>
      </c>
      <c r="CH392" s="14" t="str">
        <f t="shared" si="42"/>
        <v>37</v>
      </c>
      <c r="CI392" s="14" t="str">
        <f t="shared" si="42"/>
        <v>38</v>
      </c>
      <c r="CJ392" s="14" t="str">
        <f t="shared" si="42"/>
        <v>30</v>
      </c>
      <c r="CK392" s="14" t="str">
        <f t="shared" si="42"/>
        <v>35</v>
      </c>
      <c r="CL392" s="14" t="str">
        <f t="shared" si="42"/>
        <v>2D</v>
      </c>
      <c r="CM392" s="14" t="str">
        <f t="shared" si="42"/>
        <v>35</v>
      </c>
      <c r="CN392" s="14" t="str">
        <f t="shared" si="42"/>
        <v>42</v>
      </c>
      <c r="CO392" s="14" t="str">
        <f t="shared" si="42"/>
        <v>46</v>
      </c>
      <c r="CP392" s="14" t="str">
        <f t="shared" si="42"/>
        <v>2D</v>
      </c>
      <c r="CQ392" s="14" t="str">
        <f t="shared" si="42"/>
        <v>45</v>
      </c>
      <c r="CR392" s="14" t="str">
        <f t="shared" si="42"/>
        <v>32</v>
      </c>
      <c r="CS392" s="14" t="str">
        <f t="shared" si="42"/>
        <v>31</v>
      </c>
      <c r="CT392" s="14" t="str">
        <f t="shared" si="42"/>
        <v>30</v>
      </c>
      <c r="CU392" s="20"/>
      <c r="CZ392" s="20"/>
    </row>
    <row r="393" spans="1:104" ht="62.85" customHeight="1">
      <c r="A393" s="14">
        <f t="shared" si="22"/>
        <v>377</v>
      </c>
      <c r="B393" s="29">
        <v>43524</v>
      </c>
      <c r="C393" s="14" t="s">
        <v>97</v>
      </c>
      <c r="D393" s="14" t="s">
        <v>583</v>
      </c>
      <c r="E393" s="14" t="s">
        <v>113</v>
      </c>
      <c r="F393" s="14" t="s">
        <v>114</v>
      </c>
      <c r="G393" s="14" t="s">
        <v>2405</v>
      </c>
      <c r="H393" s="14" t="s">
        <v>949</v>
      </c>
      <c r="I393" s="14" t="s">
        <v>2592</v>
      </c>
      <c r="J393" s="14" t="s">
        <v>101</v>
      </c>
      <c r="K393" s="14"/>
      <c r="L393" s="14"/>
      <c r="M393" s="14" t="s">
        <v>358</v>
      </c>
      <c r="N393" s="14" t="s">
        <v>2877</v>
      </c>
      <c r="O393" s="30">
        <v>43374</v>
      </c>
      <c r="P393" s="14" t="s">
        <v>3634</v>
      </c>
      <c r="Q393" s="14" t="s">
        <v>565</v>
      </c>
      <c r="R393" s="14">
        <v>3.1</v>
      </c>
      <c r="S393" s="46" t="s">
        <v>3041</v>
      </c>
      <c r="T393" s="20" t="s">
        <v>3648</v>
      </c>
      <c r="U393" s="20" t="s">
        <v>3646</v>
      </c>
      <c r="V393" s="20" t="s">
        <v>3654</v>
      </c>
      <c r="W393" s="20" t="s">
        <v>3817</v>
      </c>
      <c r="X393" s="20" t="s">
        <v>3650</v>
      </c>
      <c r="Y393" s="20" t="s">
        <v>3652</v>
      </c>
      <c r="Z393" s="20" t="s">
        <v>3687</v>
      </c>
      <c r="AA393" s="20"/>
      <c r="AB393" s="38" t="s">
        <v>3636</v>
      </c>
      <c r="AC393" s="20" t="s">
        <v>2978</v>
      </c>
      <c r="AD393" s="20" t="s">
        <v>3638</v>
      </c>
      <c r="AE393" s="20" t="s">
        <v>3640</v>
      </c>
      <c r="AF393" s="20" t="s">
        <v>3642</v>
      </c>
      <c r="AG393" s="20"/>
      <c r="AH393" s="20" t="s">
        <v>3644</v>
      </c>
      <c r="AI393" s="20"/>
      <c r="AJ393" s="20" t="s">
        <v>671</v>
      </c>
      <c r="AK393" s="20" t="s">
        <v>671</v>
      </c>
      <c r="AL393" s="47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R393" s="20">
        <v>3</v>
      </c>
      <c r="BS393" s="20">
        <v>7</v>
      </c>
      <c r="BT393" s="20">
        <v>8</v>
      </c>
      <c r="BU393" s="20">
        <v>0</v>
      </c>
      <c r="BV393" s="20">
        <v>5</v>
      </c>
      <c r="BW393" s="14" t="s">
        <v>125</v>
      </c>
      <c r="BX393" s="20">
        <v>5</v>
      </c>
      <c r="BY393" s="20" t="s">
        <v>757</v>
      </c>
      <c r="BZ393" s="20" t="s">
        <v>758</v>
      </c>
      <c r="CA393" s="14" t="s">
        <v>125</v>
      </c>
      <c r="CB393" s="20" t="s">
        <v>129</v>
      </c>
      <c r="CC393" s="20">
        <v>2</v>
      </c>
      <c r="CD393" s="20">
        <v>1</v>
      </c>
      <c r="CE393" s="20">
        <v>0</v>
      </c>
      <c r="CF393" s="20"/>
      <c r="CG393" s="14" t="str">
        <f t="shared" si="42"/>
        <v>33</v>
      </c>
      <c r="CH393" s="14" t="str">
        <f t="shared" si="42"/>
        <v>37</v>
      </c>
      <c r="CI393" s="14" t="str">
        <f t="shared" si="42"/>
        <v>38</v>
      </c>
      <c r="CJ393" s="14" t="str">
        <f t="shared" si="42"/>
        <v>30</v>
      </c>
      <c r="CK393" s="14" t="str">
        <f t="shared" si="42"/>
        <v>35</v>
      </c>
      <c r="CL393" s="14" t="str">
        <f t="shared" si="42"/>
        <v>2D</v>
      </c>
      <c r="CM393" s="14" t="str">
        <f t="shared" si="42"/>
        <v>35</v>
      </c>
      <c r="CN393" s="14" t="str">
        <f t="shared" si="42"/>
        <v>42</v>
      </c>
      <c r="CO393" s="14" t="str">
        <f t="shared" si="42"/>
        <v>46</v>
      </c>
      <c r="CP393" s="14" t="str">
        <f t="shared" si="42"/>
        <v>2D</v>
      </c>
      <c r="CQ393" s="14" t="str">
        <f t="shared" si="42"/>
        <v>47</v>
      </c>
      <c r="CR393" s="14" t="str">
        <f t="shared" si="42"/>
        <v>32</v>
      </c>
      <c r="CS393" s="14" t="str">
        <f t="shared" si="42"/>
        <v>31</v>
      </c>
      <c r="CT393" s="14" t="str">
        <f t="shared" si="42"/>
        <v>30</v>
      </c>
      <c r="CU393" s="20"/>
      <c r="CZ393" s="20"/>
    </row>
    <row r="394" spans="1:104" ht="80.099999999999994" customHeight="1">
      <c r="A394" s="14">
        <f t="shared" si="22"/>
        <v>378</v>
      </c>
      <c r="B394" s="29">
        <v>43524</v>
      </c>
      <c r="C394" s="14" t="s">
        <v>97</v>
      </c>
      <c r="D394" s="14" t="s">
        <v>1577</v>
      </c>
      <c r="E394" s="14" t="s">
        <v>113</v>
      </c>
      <c r="F394" s="14" t="s">
        <v>114</v>
      </c>
      <c r="G394" s="14" t="s">
        <v>2405</v>
      </c>
      <c r="H394" s="14" t="s">
        <v>949</v>
      </c>
      <c r="I394" s="14" t="s">
        <v>2841</v>
      </c>
      <c r="J394" s="14"/>
      <c r="K394" s="14"/>
      <c r="L394" s="14"/>
      <c r="M394" s="14" t="s">
        <v>358</v>
      </c>
      <c r="N394" s="17" t="s">
        <v>2987</v>
      </c>
      <c r="O394" s="30">
        <v>43600</v>
      </c>
      <c r="P394" s="32" t="s">
        <v>5000</v>
      </c>
      <c r="Q394" s="14" t="s">
        <v>1584</v>
      </c>
      <c r="R394" s="14">
        <v>3.1</v>
      </c>
      <c r="S394" s="14" t="s">
        <v>3041</v>
      </c>
      <c r="T394" s="20" t="s">
        <v>3667</v>
      </c>
      <c r="U394" s="20" t="s">
        <v>3657</v>
      </c>
      <c r="V394" s="20" t="s">
        <v>3658</v>
      </c>
      <c r="W394" s="14" t="s">
        <v>3655</v>
      </c>
      <c r="X394" s="14" t="s">
        <v>3671</v>
      </c>
      <c r="Y394" s="14" t="s">
        <v>3675</v>
      </c>
      <c r="Z394" s="20" t="s">
        <v>3680</v>
      </c>
      <c r="AA394" s="20"/>
      <c r="AB394" s="38" t="s">
        <v>3688</v>
      </c>
      <c r="AC394" s="14" t="s">
        <v>3395</v>
      </c>
      <c r="AD394" s="14" t="s">
        <v>3661</v>
      </c>
      <c r="AE394" s="20" t="s">
        <v>3663</v>
      </c>
      <c r="AF394" s="14" t="s">
        <v>3665</v>
      </c>
      <c r="AG394" s="20"/>
      <c r="AH394" s="20"/>
      <c r="AI394" s="20"/>
      <c r="AJ394" s="14" t="s">
        <v>3401</v>
      </c>
      <c r="AK394" s="14" t="s">
        <v>3401</v>
      </c>
      <c r="AL394" s="20"/>
      <c r="AM394" s="20"/>
      <c r="AN394" s="20"/>
      <c r="AO394" s="20"/>
      <c r="AP394" s="20"/>
      <c r="AQ394" s="14"/>
      <c r="AR394" s="20"/>
      <c r="AS394" s="20"/>
      <c r="AT394" s="20"/>
      <c r="AU394" s="14"/>
      <c r="AV394" s="20"/>
      <c r="AW394" s="20"/>
      <c r="AX394" s="20"/>
      <c r="AY394" s="20"/>
      <c r="AZ394" s="20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R394" s="20"/>
      <c r="BS394" s="20"/>
      <c r="BT394" s="20"/>
      <c r="BU394" s="20"/>
      <c r="BV394" s="20"/>
      <c r="BW394" s="14"/>
      <c r="BX394" s="20"/>
      <c r="BY394" s="20"/>
      <c r="BZ394" s="20"/>
      <c r="CA394" s="14"/>
      <c r="CB394" s="20"/>
      <c r="CC394" s="20"/>
      <c r="CD394" s="20"/>
      <c r="CE394" s="20"/>
      <c r="CF394" s="20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20"/>
      <c r="CZ394" s="20"/>
    </row>
    <row r="395" spans="1:104" ht="74.849999999999994" customHeight="1">
      <c r="A395" s="14">
        <f t="shared" si="22"/>
        <v>379</v>
      </c>
      <c r="B395" s="29">
        <v>43524</v>
      </c>
      <c r="C395" s="14" t="s">
        <v>97</v>
      </c>
      <c r="D395" s="14" t="s">
        <v>1577</v>
      </c>
      <c r="E395" s="14" t="s">
        <v>113</v>
      </c>
      <c r="F395" s="14" t="s">
        <v>114</v>
      </c>
      <c r="G395" s="14" t="s">
        <v>2405</v>
      </c>
      <c r="H395" s="14" t="s">
        <v>949</v>
      </c>
      <c r="I395" s="14" t="s">
        <v>2841</v>
      </c>
      <c r="J395" s="14"/>
      <c r="K395" s="14"/>
      <c r="L395" s="14"/>
      <c r="M395" s="14" t="s">
        <v>358</v>
      </c>
      <c r="N395" s="14" t="s">
        <v>2987</v>
      </c>
      <c r="O395" s="30">
        <v>43600</v>
      </c>
      <c r="P395" s="32" t="s">
        <v>5000</v>
      </c>
      <c r="Q395" s="14" t="s">
        <v>1584</v>
      </c>
      <c r="R395" s="14">
        <v>3.1</v>
      </c>
      <c r="S395" s="14" t="s">
        <v>3041</v>
      </c>
      <c r="T395" s="20" t="s">
        <v>3669</v>
      </c>
      <c r="U395" s="20" t="s">
        <v>3659</v>
      </c>
      <c r="V395" s="20" t="s">
        <v>3660</v>
      </c>
      <c r="W395" s="14" t="s">
        <v>3656</v>
      </c>
      <c r="X395" s="14" t="s">
        <v>3673</v>
      </c>
      <c r="Y395" s="20" t="s">
        <v>3677</v>
      </c>
      <c r="Z395" s="20" t="s">
        <v>3681</v>
      </c>
      <c r="AA395" s="20"/>
      <c r="AB395" s="38" t="s">
        <v>3690</v>
      </c>
      <c r="AC395" s="14" t="s">
        <v>3396</v>
      </c>
      <c r="AD395" s="14" t="s">
        <v>3662</v>
      </c>
      <c r="AE395" s="20" t="s">
        <v>3664</v>
      </c>
      <c r="AF395" s="14" t="s">
        <v>3666</v>
      </c>
      <c r="AG395" s="20"/>
      <c r="AH395" s="20"/>
      <c r="AI395" s="20"/>
      <c r="AJ395" s="14" t="s">
        <v>3402</v>
      </c>
      <c r="AK395" s="14" t="s">
        <v>3402</v>
      </c>
      <c r="AL395" s="47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R395" s="20"/>
      <c r="BS395" s="20"/>
      <c r="BT395" s="20"/>
      <c r="BU395" s="20"/>
      <c r="BV395" s="20"/>
      <c r="BW395" s="14"/>
      <c r="BX395" s="20"/>
      <c r="BY395" s="20"/>
      <c r="BZ395" s="20"/>
      <c r="CA395" s="14"/>
      <c r="CB395" s="20"/>
      <c r="CC395" s="20"/>
      <c r="CD395" s="20"/>
      <c r="CE395" s="20"/>
      <c r="CF395" s="20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20"/>
      <c r="CZ395" s="20"/>
    </row>
    <row r="396" spans="1:104" ht="74.849999999999994" customHeight="1">
      <c r="A396" s="14">
        <f t="shared" si="22"/>
        <v>380</v>
      </c>
      <c r="B396" s="29">
        <v>43531</v>
      </c>
      <c r="C396" s="14" t="s">
        <v>1576</v>
      </c>
      <c r="D396" s="14" t="s">
        <v>1577</v>
      </c>
      <c r="E396" s="14" t="s">
        <v>113</v>
      </c>
      <c r="F396" s="14" t="s">
        <v>1578</v>
      </c>
      <c r="G396" s="14" t="s">
        <v>1740</v>
      </c>
      <c r="H396" s="14" t="s">
        <v>1579</v>
      </c>
      <c r="I396" s="14" t="s">
        <v>2841</v>
      </c>
      <c r="J396" s="14" t="s">
        <v>1585</v>
      </c>
      <c r="K396" s="14"/>
      <c r="L396" s="14"/>
      <c r="M396" s="14" t="s">
        <v>358</v>
      </c>
      <c r="N396" s="14" t="s">
        <v>1986</v>
      </c>
      <c r="O396" s="30">
        <v>43723</v>
      </c>
      <c r="P396" s="32" t="s">
        <v>3692</v>
      </c>
      <c r="Q396" s="14" t="s">
        <v>565</v>
      </c>
      <c r="R396" s="14">
        <v>3.1</v>
      </c>
      <c r="S396" s="14" t="s">
        <v>3041</v>
      </c>
      <c r="T396" s="20" t="s">
        <v>3721</v>
      </c>
      <c r="U396" s="20" t="s">
        <v>3693</v>
      </c>
      <c r="V396" s="20" t="s">
        <v>3696</v>
      </c>
      <c r="W396" s="14" t="s">
        <v>3694</v>
      </c>
      <c r="X396" s="14" t="s">
        <v>3726</v>
      </c>
      <c r="Y396" s="20" t="s">
        <v>3728</v>
      </c>
      <c r="Z396" s="20" t="s">
        <v>3725</v>
      </c>
      <c r="AA396" s="20"/>
      <c r="AB396" s="38" t="s">
        <v>3723</v>
      </c>
      <c r="AC396" s="14" t="s">
        <v>3116</v>
      </c>
      <c r="AD396" s="14" t="s">
        <v>3699</v>
      </c>
      <c r="AE396" s="20" t="s">
        <v>3701</v>
      </c>
      <c r="AF396" s="14" t="s">
        <v>3703</v>
      </c>
      <c r="AG396" s="20"/>
      <c r="AH396" s="20"/>
      <c r="AI396" s="20"/>
      <c r="AJ396" s="14" t="s">
        <v>3121</v>
      </c>
      <c r="AK396" s="14" t="s">
        <v>3121</v>
      </c>
      <c r="AL396" s="47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R396" s="20"/>
      <c r="BS396" s="20"/>
      <c r="BT396" s="20"/>
      <c r="BU396" s="20"/>
      <c r="BV396" s="20"/>
      <c r="BW396" s="14"/>
      <c r="BX396" s="20"/>
      <c r="BY396" s="20"/>
      <c r="BZ396" s="20"/>
      <c r="CA396" s="14"/>
      <c r="CB396" s="20"/>
      <c r="CC396" s="20"/>
      <c r="CD396" s="20"/>
      <c r="CE396" s="20"/>
      <c r="CF396" s="20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20"/>
      <c r="CZ396" s="20"/>
    </row>
    <row r="397" spans="1:104" ht="74.849999999999994" customHeight="1">
      <c r="A397" s="14">
        <f t="shared" si="22"/>
        <v>381</v>
      </c>
      <c r="B397" s="29">
        <v>43531</v>
      </c>
      <c r="C397" s="14" t="s">
        <v>1576</v>
      </c>
      <c r="D397" s="14" t="s">
        <v>1577</v>
      </c>
      <c r="E397" s="14" t="s">
        <v>113</v>
      </c>
      <c r="F397" s="14" t="s">
        <v>1578</v>
      </c>
      <c r="G397" s="14" t="s">
        <v>1740</v>
      </c>
      <c r="H397" s="14" t="s">
        <v>1579</v>
      </c>
      <c r="I397" s="14" t="s">
        <v>2841</v>
      </c>
      <c r="J397" s="14" t="s">
        <v>1585</v>
      </c>
      <c r="K397" s="14"/>
      <c r="L397" s="14"/>
      <c r="M397" s="14" t="s">
        <v>358</v>
      </c>
      <c r="N397" s="14" t="s">
        <v>1986</v>
      </c>
      <c r="O397" s="30">
        <v>43723</v>
      </c>
      <c r="P397" s="32" t="s">
        <v>3692</v>
      </c>
      <c r="Q397" s="14" t="s">
        <v>565</v>
      </c>
      <c r="R397" s="14">
        <v>3.1</v>
      </c>
      <c r="S397" s="14" t="s">
        <v>3041</v>
      </c>
      <c r="T397" s="20" t="s">
        <v>3722</v>
      </c>
      <c r="U397" s="20" t="s">
        <v>3697</v>
      </c>
      <c r="V397" s="20" t="s">
        <v>3698</v>
      </c>
      <c r="W397" s="14" t="s">
        <v>3695</v>
      </c>
      <c r="X397" s="14" t="s">
        <v>3727</v>
      </c>
      <c r="Y397" s="20" t="s">
        <v>3729</v>
      </c>
      <c r="Z397" s="20" t="s">
        <v>3730</v>
      </c>
      <c r="AA397" s="20"/>
      <c r="AB397" s="38" t="s">
        <v>3724</v>
      </c>
      <c r="AC397" s="14" t="s">
        <v>3117</v>
      </c>
      <c r="AD397" s="14" t="s">
        <v>3700</v>
      </c>
      <c r="AE397" s="20" t="s">
        <v>3702</v>
      </c>
      <c r="AF397" s="14" t="s">
        <v>3704</v>
      </c>
      <c r="AG397" s="20"/>
      <c r="AH397" s="20"/>
      <c r="AI397" s="20"/>
      <c r="AJ397" s="14" t="s">
        <v>3121</v>
      </c>
      <c r="AK397" s="14" t="s">
        <v>3122</v>
      </c>
      <c r="AL397" s="47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R397" s="20"/>
      <c r="BS397" s="20"/>
      <c r="BT397" s="20"/>
      <c r="BU397" s="20"/>
      <c r="BV397" s="20"/>
      <c r="BW397" s="14"/>
      <c r="BX397" s="20"/>
      <c r="BY397" s="20"/>
      <c r="BZ397" s="20"/>
      <c r="CA397" s="14"/>
      <c r="CB397" s="20"/>
      <c r="CC397" s="20"/>
      <c r="CD397" s="20"/>
      <c r="CE397" s="20"/>
      <c r="CF397" s="20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20"/>
      <c r="CZ397" s="20"/>
    </row>
    <row r="398" spans="1:104" ht="74.849999999999994" customHeight="1">
      <c r="A398" s="14">
        <f t="shared" si="22"/>
        <v>382</v>
      </c>
      <c r="B398" s="29">
        <v>43532</v>
      </c>
      <c r="C398" s="14" t="s">
        <v>97</v>
      </c>
      <c r="D398" s="14" t="s">
        <v>1577</v>
      </c>
      <c r="E398" s="14" t="s">
        <v>113</v>
      </c>
      <c r="F398" s="14" t="s">
        <v>114</v>
      </c>
      <c r="G398" s="14" t="s">
        <v>2405</v>
      </c>
      <c r="H398" s="14" t="s">
        <v>949</v>
      </c>
      <c r="I398" s="14" t="s">
        <v>2841</v>
      </c>
      <c r="J398" s="14" t="s">
        <v>101</v>
      </c>
      <c r="K398" s="14"/>
      <c r="L398" s="14"/>
      <c r="M398" s="14" t="s">
        <v>358</v>
      </c>
      <c r="N398" s="14" t="s">
        <v>2987</v>
      </c>
      <c r="O398" s="30">
        <v>43600</v>
      </c>
      <c r="P398" s="32" t="s">
        <v>5001</v>
      </c>
      <c r="Q398" s="14" t="s">
        <v>565</v>
      </c>
      <c r="R398" s="14">
        <v>3.1</v>
      </c>
      <c r="S398" s="14" t="s">
        <v>3041</v>
      </c>
      <c r="T398" s="20" t="s">
        <v>3732</v>
      </c>
      <c r="U398" s="20" t="s">
        <v>3709</v>
      </c>
      <c r="V398" s="20" t="s">
        <v>3710</v>
      </c>
      <c r="W398" s="14" t="s">
        <v>3705</v>
      </c>
      <c r="X398" s="14" t="s">
        <v>3752</v>
      </c>
      <c r="Y398" s="20" t="s">
        <v>3754</v>
      </c>
      <c r="Z398" s="20" t="s">
        <v>3756</v>
      </c>
      <c r="AA398" s="20"/>
      <c r="AB398" s="38" t="s">
        <v>3750</v>
      </c>
      <c r="AC398" s="14" t="s">
        <v>2853</v>
      </c>
      <c r="AD398" s="14" t="s">
        <v>3738</v>
      </c>
      <c r="AE398" s="20" t="s">
        <v>3717</v>
      </c>
      <c r="AF398" s="14" t="s">
        <v>3734</v>
      </c>
      <c r="AG398" s="20"/>
      <c r="AH398" s="20"/>
      <c r="AI398" s="20"/>
      <c r="AJ398" s="14" t="s">
        <v>2858</v>
      </c>
      <c r="AK398" s="14" t="s">
        <v>2858</v>
      </c>
      <c r="AL398" s="47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R398" s="20"/>
      <c r="BS398" s="20"/>
      <c r="BT398" s="20"/>
      <c r="BU398" s="20"/>
      <c r="BV398" s="20"/>
      <c r="BW398" s="14"/>
      <c r="BX398" s="20"/>
      <c r="BY398" s="20"/>
      <c r="BZ398" s="20"/>
      <c r="CA398" s="14"/>
      <c r="CB398" s="20"/>
      <c r="CC398" s="20"/>
      <c r="CD398" s="20"/>
      <c r="CE398" s="20"/>
      <c r="CF398" s="20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20"/>
      <c r="CZ398" s="20"/>
    </row>
    <row r="399" spans="1:104" ht="74.849999999999994" customHeight="1">
      <c r="A399" s="14">
        <f t="shared" si="22"/>
        <v>383</v>
      </c>
      <c r="B399" s="29">
        <v>43532</v>
      </c>
      <c r="C399" s="14" t="s">
        <v>97</v>
      </c>
      <c r="D399" s="14" t="s">
        <v>1577</v>
      </c>
      <c r="E399" s="14" t="s">
        <v>113</v>
      </c>
      <c r="F399" s="14" t="s">
        <v>114</v>
      </c>
      <c r="G399" s="14" t="s">
        <v>2405</v>
      </c>
      <c r="H399" s="14" t="s">
        <v>949</v>
      </c>
      <c r="I399" s="14" t="s">
        <v>2841</v>
      </c>
      <c r="J399" s="14" t="s">
        <v>101</v>
      </c>
      <c r="K399" s="14"/>
      <c r="L399" s="14"/>
      <c r="M399" s="14" t="s">
        <v>358</v>
      </c>
      <c r="N399" s="14" t="s">
        <v>2987</v>
      </c>
      <c r="O399" s="30">
        <v>43600</v>
      </c>
      <c r="P399" s="32" t="s">
        <v>5001</v>
      </c>
      <c r="Q399" s="14" t="s">
        <v>565</v>
      </c>
      <c r="R399" s="14">
        <v>3.1</v>
      </c>
      <c r="S399" s="14" t="s">
        <v>3041</v>
      </c>
      <c r="T399" s="20" t="s">
        <v>3731</v>
      </c>
      <c r="U399" s="20" t="s">
        <v>3711</v>
      </c>
      <c r="V399" s="20" t="s">
        <v>3712</v>
      </c>
      <c r="W399" s="14" t="s">
        <v>3706</v>
      </c>
      <c r="X399" s="14" t="s">
        <v>3742</v>
      </c>
      <c r="Y399" s="20" t="s">
        <v>3744</v>
      </c>
      <c r="Z399" s="20" t="s">
        <v>3747</v>
      </c>
      <c r="AA399" s="20"/>
      <c r="AB399" s="38" t="s">
        <v>3748</v>
      </c>
      <c r="AC399" s="14" t="s">
        <v>2854</v>
      </c>
      <c r="AD399" s="14" t="s">
        <v>3739</v>
      </c>
      <c r="AE399" s="20" t="s">
        <v>3718</v>
      </c>
      <c r="AF399" s="14" t="s">
        <v>3735</v>
      </c>
      <c r="AG399" s="20"/>
      <c r="AH399" s="20"/>
      <c r="AI399" s="20"/>
      <c r="AJ399" s="14" t="s">
        <v>2859</v>
      </c>
      <c r="AK399" s="14" t="s">
        <v>2859</v>
      </c>
      <c r="AL399" s="47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R399" s="20"/>
      <c r="BS399" s="20"/>
      <c r="BT399" s="20"/>
      <c r="BU399" s="20"/>
      <c r="BV399" s="20"/>
      <c r="BW399" s="14"/>
      <c r="BX399" s="20"/>
      <c r="BY399" s="20"/>
      <c r="BZ399" s="20"/>
      <c r="CA399" s="14"/>
      <c r="CB399" s="20"/>
      <c r="CC399" s="20"/>
      <c r="CD399" s="20"/>
      <c r="CE399" s="20"/>
      <c r="CF399" s="20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20"/>
      <c r="CZ399" s="20"/>
    </row>
    <row r="400" spans="1:104" ht="74.849999999999994" customHeight="1">
      <c r="A400" s="14">
        <f t="shared" si="22"/>
        <v>384</v>
      </c>
      <c r="B400" s="29">
        <v>43532</v>
      </c>
      <c r="C400" s="14" t="s">
        <v>97</v>
      </c>
      <c r="D400" s="14" t="s">
        <v>1577</v>
      </c>
      <c r="E400" s="14" t="s">
        <v>113</v>
      </c>
      <c r="F400" s="14" t="s">
        <v>114</v>
      </c>
      <c r="G400" s="14" t="s">
        <v>2405</v>
      </c>
      <c r="H400" s="14" t="s">
        <v>949</v>
      </c>
      <c r="I400" s="14" t="s">
        <v>2841</v>
      </c>
      <c r="J400" s="14" t="s">
        <v>369</v>
      </c>
      <c r="K400" s="14"/>
      <c r="L400" s="14"/>
      <c r="M400" s="14" t="s">
        <v>358</v>
      </c>
      <c r="N400" s="14" t="s">
        <v>2987</v>
      </c>
      <c r="O400" s="30">
        <v>43600</v>
      </c>
      <c r="P400" s="32" t="s">
        <v>5001</v>
      </c>
      <c r="Q400" s="14" t="s">
        <v>565</v>
      </c>
      <c r="R400" s="14">
        <v>3.1</v>
      </c>
      <c r="S400" s="14" t="s">
        <v>3041</v>
      </c>
      <c r="T400" s="20" t="s">
        <v>3758</v>
      </c>
      <c r="U400" s="20" t="s">
        <v>3713</v>
      </c>
      <c r="V400" s="20" t="s">
        <v>3714</v>
      </c>
      <c r="W400" s="14" t="s">
        <v>3707</v>
      </c>
      <c r="X400" s="14" t="s">
        <v>3753</v>
      </c>
      <c r="Y400" s="20" t="s">
        <v>3755</v>
      </c>
      <c r="Z400" s="20" t="s">
        <v>3757</v>
      </c>
      <c r="AA400" s="20"/>
      <c r="AB400" s="38" t="s">
        <v>3751</v>
      </c>
      <c r="AC400" s="14" t="s">
        <v>2855</v>
      </c>
      <c r="AD400" s="14" t="s">
        <v>3740</v>
      </c>
      <c r="AE400" s="20" t="s">
        <v>3719</v>
      </c>
      <c r="AF400" s="14" t="s">
        <v>3736</v>
      </c>
      <c r="AG400" s="20"/>
      <c r="AH400" s="20"/>
      <c r="AI400" s="20"/>
      <c r="AJ400" s="14" t="s">
        <v>2860</v>
      </c>
      <c r="AK400" s="14" t="s">
        <v>2860</v>
      </c>
      <c r="AL400" s="47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R400" s="20"/>
      <c r="BS400" s="20"/>
      <c r="BT400" s="20"/>
      <c r="BU400" s="20"/>
      <c r="BV400" s="20"/>
      <c r="BW400" s="14"/>
      <c r="BX400" s="20"/>
      <c r="BY400" s="20"/>
      <c r="BZ400" s="20"/>
      <c r="CA400" s="14"/>
      <c r="CB400" s="20"/>
      <c r="CC400" s="20"/>
      <c r="CD400" s="20"/>
      <c r="CE400" s="20"/>
      <c r="CF400" s="20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20"/>
      <c r="CZ400" s="20"/>
    </row>
    <row r="401" spans="1:105" ht="74.849999999999994" customHeight="1">
      <c r="A401" s="14">
        <f t="shared" ref="A401:A468" si="43">A400+1</f>
        <v>385</v>
      </c>
      <c r="B401" s="29">
        <v>43532</v>
      </c>
      <c r="C401" s="14" t="s">
        <v>97</v>
      </c>
      <c r="D401" s="14" t="s">
        <v>1577</v>
      </c>
      <c r="E401" s="14" t="s">
        <v>113</v>
      </c>
      <c r="F401" s="14" t="s">
        <v>114</v>
      </c>
      <c r="G401" s="14" t="s">
        <v>2405</v>
      </c>
      <c r="H401" s="14" t="s">
        <v>949</v>
      </c>
      <c r="I401" s="14" t="s">
        <v>2841</v>
      </c>
      <c r="J401" s="14" t="s">
        <v>369</v>
      </c>
      <c r="K401" s="14"/>
      <c r="L401" s="14"/>
      <c r="M401" s="14" t="s">
        <v>358</v>
      </c>
      <c r="N401" s="14" t="s">
        <v>2987</v>
      </c>
      <c r="O401" s="30">
        <v>43600</v>
      </c>
      <c r="P401" s="32" t="s">
        <v>5001</v>
      </c>
      <c r="Q401" s="14" t="s">
        <v>565</v>
      </c>
      <c r="R401" s="14">
        <v>3.1</v>
      </c>
      <c r="S401" s="14" t="s">
        <v>3041</v>
      </c>
      <c r="T401" s="20" t="s">
        <v>3733</v>
      </c>
      <c r="U401" s="20" t="s">
        <v>3715</v>
      </c>
      <c r="V401" s="20" t="s">
        <v>3716</v>
      </c>
      <c r="W401" s="17" t="s">
        <v>3708</v>
      </c>
      <c r="X401" s="14" t="s">
        <v>3743</v>
      </c>
      <c r="Y401" s="20" t="s">
        <v>3745</v>
      </c>
      <c r="Z401" s="20" t="s">
        <v>3746</v>
      </c>
      <c r="AA401" s="20"/>
      <c r="AB401" s="38" t="s">
        <v>3749</v>
      </c>
      <c r="AC401" s="17" t="s">
        <v>2856</v>
      </c>
      <c r="AD401" s="17" t="s">
        <v>3741</v>
      </c>
      <c r="AE401" s="20" t="s">
        <v>3720</v>
      </c>
      <c r="AF401" s="17" t="s">
        <v>3737</v>
      </c>
      <c r="AG401" s="20"/>
      <c r="AH401" s="20"/>
      <c r="AI401" s="20"/>
      <c r="AJ401" s="14" t="s">
        <v>2861</v>
      </c>
      <c r="AK401" s="14" t="s">
        <v>2861</v>
      </c>
      <c r="AL401" s="47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R401" s="20"/>
      <c r="BS401" s="20"/>
      <c r="BT401" s="20"/>
      <c r="BU401" s="20"/>
      <c r="BV401" s="20"/>
      <c r="BW401" s="14"/>
      <c r="BX401" s="20"/>
      <c r="BY401" s="20"/>
      <c r="BZ401" s="20"/>
      <c r="CA401" s="14"/>
      <c r="CB401" s="20"/>
      <c r="CC401" s="20"/>
      <c r="CD401" s="20"/>
      <c r="CE401" s="20"/>
      <c r="CF401" s="20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20"/>
      <c r="CZ401" s="20"/>
    </row>
    <row r="402" spans="1:105" ht="74.849999999999994" customHeight="1">
      <c r="A402" s="14">
        <f t="shared" si="22"/>
        <v>386</v>
      </c>
      <c r="B402" s="29">
        <v>43546</v>
      </c>
      <c r="C402" s="14" t="s">
        <v>97</v>
      </c>
      <c r="D402" s="14" t="s">
        <v>1577</v>
      </c>
      <c r="E402" s="14" t="s">
        <v>113</v>
      </c>
      <c r="F402" s="14" t="s">
        <v>114</v>
      </c>
      <c r="G402" s="14" t="s">
        <v>2405</v>
      </c>
      <c r="H402" s="14" t="s">
        <v>949</v>
      </c>
      <c r="I402" s="14" t="s">
        <v>2841</v>
      </c>
      <c r="J402" s="14"/>
      <c r="K402" s="14"/>
      <c r="L402" s="14"/>
      <c r="M402" s="14" t="s">
        <v>358</v>
      </c>
      <c r="N402" s="14" t="s">
        <v>2987</v>
      </c>
      <c r="O402" s="30">
        <v>43600</v>
      </c>
      <c r="P402" s="32" t="s">
        <v>5001</v>
      </c>
      <c r="Q402" s="14" t="s">
        <v>565</v>
      </c>
      <c r="R402" s="14">
        <v>3.1</v>
      </c>
      <c r="S402" s="14" t="s">
        <v>3041</v>
      </c>
      <c r="T402" s="14" t="s">
        <v>3787</v>
      </c>
      <c r="U402" s="20" t="s">
        <v>3764</v>
      </c>
      <c r="V402" s="20" t="s">
        <v>3765</v>
      </c>
      <c r="W402" s="14" t="s">
        <v>3760</v>
      </c>
      <c r="X402" s="14" t="s">
        <v>3795</v>
      </c>
      <c r="Y402" s="20" t="s">
        <v>3799</v>
      </c>
      <c r="Z402" s="20" t="s">
        <v>3803</v>
      </c>
      <c r="AA402" s="20"/>
      <c r="AB402" s="38" t="s">
        <v>3791</v>
      </c>
      <c r="AC402" s="17" t="s">
        <v>3772</v>
      </c>
      <c r="AD402" s="14" t="s">
        <v>3775</v>
      </c>
      <c r="AE402" s="20" t="s">
        <v>3779</v>
      </c>
      <c r="AF402" s="17" t="s">
        <v>3783</v>
      </c>
      <c r="AG402" s="20"/>
      <c r="AH402" s="20"/>
      <c r="AI402" s="20"/>
      <c r="AJ402" s="14" t="s">
        <v>3440</v>
      </c>
      <c r="AK402" s="14" t="s">
        <v>3440</v>
      </c>
      <c r="AL402" s="47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R402" s="20"/>
      <c r="BS402" s="20"/>
      <c r="BT402" s="20"/>
      <c r="BU402" s="20"/>
      <c r="BV402" s="20"/>
      <c r="BW402" s="14"/>
      <c r="BX402" s="20"/>
      <c r="BY402" s="20"/>
      <c r="BZ402" s="20"/>
      <c r="CA402" s="14"/>
      <c r="CB402" s="20"/>
      <c r="CC402" s="20"/>
      <c r="CD402" s="20"/>
      <c r="CE402" s="20"/>
      <c r="CF402" s="20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20"/>
      <c r="CZ402" s="20"/>
    </row>
    <row r="403" spans="1:105" ht="74.849999999999994" customHeight="1">
      <c r="A403" s="14">
        <f t="shared" si="43"/>
        <v>387</v>
      </c>
      <c r="B403" s="29">
        <v>43546</v>
      </c>
      <c r="C403" s="14" t="s">
        <v>97</v>
      </c>
      <c r="D403" s="14" t="s">
        <v>1577</v>
      </c>
      <c r="E403" s="14" t="s">
        <v>113</v>
      </c>
      <c r="F403" s="14" t="s">
        <v>114</v>
      </c>
      <c r="G403" s="14" t="s">
        <v>2405</v>
      </c>
      <c r="H403" s="14" t="s">
        <v>949</v>
      </c>
      <c r="I403" s="14" t="s">
        <v>2841</v>
      </c>
      <c r="J403" s="14"/>
      <c r="K403" s="14"/>
      <c r="L403" s="14"/>
      <c r="M403" s="14" t="s">
        <v>358</v>
      </c>
      <c r="N403" s="14" t="s">
        <v>2987</v>
      </c>
      <c r="O403" s="30">
        <v>43600</v>
      </c>
      <c r="P403" s="32" t="s">
        <v>5001</v>
      </c>
      <c r="Q403" s="14" t="s">
        <v>565</v>
      </c>
      <c r="R403" s="14">
        <v>3.1</v>
      </c>
      <c r="S403" s="14" t="s">
        <v>3041</v>
      </c>
      <c r="T403" s="14" t="s">
        <v>3788</v>
      </c>
      <c r="U403" s="20" t="s">
        <v>3766</v>
      </c>
      <c r="V403" s="20" t="s">
        <v>3767</v>
      </c>
      <c r="W403" s="14" t="s">
        <v>3761</v>
      </c>
      <c r="X403" s="14" t="s">
        <v>3796</v>
      </c>
      <c r="Y403" s="20" t="s">
        <v>3800</v>
      </c>
      <c r="Z403" s="20" t="s">
        <v>3804</v>
      </c>
      <c r="AA403" s="20"/>
      <c r="AB403" s="38" t="s">
        <v>3792</v>
      </c>
      <c r="AC403" s="17" t="s">
        <v>2857</v>
      </c>
      <c r="AD403" s="14" t="s">
        <v>3776</v>
      </c>
      <c r="AE403" s="20" t="s">
        <v>3780</v>
      </c>
      <c r="AF403" s="17" t="s">
        <v>3784</v>
      </c>
      <c r="AG403" s="20"/>
      <c r="AH403" s="20"/>
      <c r="AI403" s="20"/>
      <c r="AJ403" s="14" t="s">
        <v>2862</v>
      </c>
      <c r="AK403" s="14" t="s">
        <v>2862</v>
      </c>
      <c r="AL403" s="47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R403" s="20"/>
      <c r="BS403" s="20"/>
      <c r="BT403" s="20"/>
      <c r="BU403" s="20"/>
      <c r="BV403" s="20"/>
      <c r="BW403" s="14"/>
      <c r="BX403" s="20"/>
      <c r="BY403" s="20"/>
      <c r="BZ403" s="20"/>
      <c r="CA403" s="14"/>
      <c r="CB403" s="20"/>
      <c r="CC403" s="20"/>
      <c r="CD403" s="20"/>
      <c r="CE403" s="20"/>
      <c r="CF403" s="20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20"/>
      <c r="CZ403" s="20"/>
    </row>
    <row r="404" spans="1:105" ht="74.849999999999994" customHeight="1">
      <c r="A404" s="14">
        <f t="shared" si="43"/>
        <v>388</v>
      </c>
      <c r="B404" s="29">
        <v>43546</v>
      </c>
      <c r="C404" s="14" t="s">
        <v>97</v>
      </c>
      <c r="D404" s="14" t="s">
        <v>1577</v>
      </c>
      <c r="E404" s="14" t="s">
        <v>113</v>
      </c>
      <c r="F404" s="14" t="s">
        <v>114</v>
      </c>
      <c r="G404" s="14" t="s">
        <v>2405</v>
      </c>
      <c r="H404" s="14" t="s">
        <v>949</v>
      </c>
      <c r="I404" s="14" t="s">
        <v>2841</v>
      </c>
      <c r="J404" s="14"/>
      <c r="K404" s="14"/>
      <c r="L404" s="14"/>
      <c r="M404" s="14" t="s">
        <v>358</v>
      </c>
      <c r="N404" s="14" t="s">
        <v>2987</v>
      </c>
      <c r="O404" s="30">
        <v>43600</v>
      </c>
      <c r="P404" s="32" t="s">
        <v>5001</v>
      </c>
      <c r="Q404" s="14" t="s">
        <v>565</v>
      </c>
      <c r="R404" s="14">
        <v>3.1</v>
      </c>
      <c r="S404" s="14" t="s">
        <v>3041</v>
      </c>
      <c r="T404" s="14" t="s">
        <v>3789</v>
      </c>
      <c r="U404" s="20" t="s">
        <v>3768</v>
      </c>
      <c r="V404" s="20" t="s">
        <v>3769</v>
      </c>
      <c r="W404" s="14" t="s">
        <v>3762</v>
      </c>
      <c r="X404" s="14" t="s">
        <v>3797</v>
      </c>
      <c r="Y404" s="20" t="s">
        <v>3801</v>
      </c>
      <c r="Z404" s="20" t="s">
        <v>3805</v>
      </c>
      <c r="AA404" s="20"/>
      <c r="AB404" s="38" t="s">
        <v>3793</v>
      </c>
      <c r="AC404" s="17" t="s">
        <v>3773</v>
      </c>
      <c r="AD404" s="14" t="s">
        <v>3777</v>
      </c>
      <c r="AE404" s="20" t="s">
        <v>3781</v>
      </c>
      <c r="AF404" s="17" t="s">
        <v>3785</v>
      </c>
      <c r="AG404" s="20"/>
      <c r="AH404" s="20"/>
      <c r="AI404" s="20"/>
      <c r="AJ404" s="14" t="s">
        <v>3441</v>
      </c>
      <c r="AK404" s="14" t="s">
        <v>3441</v>
      </c>
      <c r="AL404" s="47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R404" s="20"/>
      <c r="BS404" s="20"/>
      <c r="BT404" s="20"/>
      <c r="BU404" s="20"/>
      <c r="BV404" s="20"/>
      <c r="BW404" s="14"/>
      <c r="BX404" s="20"/>
      <c r="BY404" s="20"/>
      <c r="BZ404" s="20"/>
      <c r="CA404" s="14"/>
      <c r="CB404" s="20"/>
      <c r="CC404" s="20"/>
      <c r="CD404" s="20"/>
      <c r="CE404" s="20"/>
      <c r="CF404" s="20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20"/>
      <c r="CZ404" s="20"/>
    </row>
    <row r="405" spans="1:105" ht="74.849999999999994" customHeight="1">
      <c r="A405" s="14">
        <f t="shared" si="43"/>
        <v>389</v>
      </c>
      <c r="B405" s="29">
        <v>43546</v>
      </c>
      <c r="C405" s="14" t="s">
        <v>97</v>
      </c>
      <c r="D405" s="14" t="s">
        <v>1577</v>
      </c>
      <c r="E405" s="14" t="s">
        <v>113</v>
      </c>
      <c r="F405" s="14" t="s">
        <v>114</v>
      </c>
      <c r="G405" s="14" t="s">
        <v>2405</v>
      </c>
      <c r="H405" s="14" t="s">
        <v>949</v>
      </c>
      <c r="I405" s="14" t="s">
        <v>2841</v>
      </c>
      <c r="J405" s="14"/>
      <c r="K405" s="14"/>
      <c r="L405" s="14"/>
      <c r="M405" s="14" t="s">
        <v>358</v>
      </c>
      <c r="N405" s="14" t="s">
        <v>2987</v>
      </c>
      <c r="O405" s="30">
        <v>43600</v>
      </c>
      <c r="P405" s="32" t="s">
        <v>5001</v>
      </c>
      <c r="Q405" s="14" t="s">
        <v>565</v>
      </c>
      <c r="R405" s="14">
        <v>3.1</v>
      </c>
      <c r="S405" s="14" t="s">
        <v>3041</v>
      </c>
      <c r="T405" s="14" t="s">
        <v>3790</v>
      </c>
      <c r="U405" s="20" t="s">
        <v>3770</v>
      </c>
      <c r="V405" s="20" t="s">
        <v>3771</v>
      </c>
      <c r="W405" s="14" t="s">
        <v>3763</v>
      </c>
      <c r="X405" s="14" t="s">
        <v>3798</v>
      </c>
      <c r="Y405" s="20" t="s">
        <v>3802</v>
      </c>
      <c r="Z405" s="20" t="s">
        <v>3806</v>
      </c>
      <c r="AA405" s="20"/>
      <c r="AB405" s="38" t="s">
        <v>3794</v>
      </c>
      <c r="AC405" s="17" t="s">
        <v>3774</v>
      </c>
      <c r="AD405" s="14" t="s">
        <v>3778</v>
      </c>
      <c r="AE405" s="20" t="s">
        <v>3782</v>
      </c>
      <c r="AF405" s="17" t="s">
        <v>3786</v>
      </c>
      <c r="AG405" s="20"/>
      <c r="AH405" s="20"/>
      <c r="AI405" s="20"/>
      <c r="AJ405" s="14" t="s">
        <v>3442</v>
      </c>
      <c r="AK405" s="14" t="s">
        <v>3442</v>
      </c>
      <c r="AL405" s="47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R405" s="20"/>
      <c r="BS405" s="20"/>
      <c r="BT405" s="20"/>
      <c r="BU405" s="20"/>
      <c r="BV405" s="20"/>
      <c r="BW405" s="14"/>
      <c r="BX405" s="20"/>
      <c r="BY405" s="20"/>
      <c r="BZ405" s="20"/>
      <c r="CA405" s="14"/>
      <c r="CB405" s="20"/>
      <c r="CC405" s="20"/>
      <c r="CD405" s="20"/>
      <c r="CE405" s="20"/>
      <c r="CF405" s="20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20"/>
      <c r="CZ405" s="20"/>
    </row>
    <row r="406" spans="1:105" ht="74.849999999999994" customHeight="1">
      <c r="A406" s="14">
        <f t="shared" si="43"/>
        <v>390</v>
      </c>
      <c r="B406" s="29">
        <v>43550</v>
      </c>
      <c r="C406" s="14" t="s">
        <v>97</v>
      </c>
      <c r="D406" s="14" t="s">
        <v>1577</v>
      </c>
      <c r="E406" s="14" t="s">
        <v>113</v>
      </c>
      <c r="F406" s="14" t="s">
        <v>114</v>
      </c>
      <c r="G406" s="14" t="s">
        <v>3010</v>
      </c>
      <c r="H406" s="14" t="s">
        <v>949</v>
      </c>
      <c r="I406" s="14" t="s">
        <v>3835</v>
      </c>
      <c r="J406" s="14" t="s">
        <v>369</v>
      </c>
      <c r="K406" s="14"/>
      <c r="L406" s="14"/>
      <c r="M406" s="14" t="s">
        <v>358</v>
      </c>
      <c r="N406" s="14" t="s">
        <v>2987</v>
      </c>
      <c r="O406" s="30">
        <v>43753</v>
      </c>
      <c r="P406" s="32" t="s">
        <v>5002</v>
      </c>
      <c r="Q406" s="14" t="s">
        <v>565</v>
      </c>
      <c r="R406" s="14">
        <v>3.1</v>
      </c>
      <c r="S406" s="14" t="s">
        <v>3041</v>
      </c>
      <c r="T406" s="14" t="s">
        <v>3815</v>
      </c>
      <c r="U406" s="20" t="s">
        <v>3807</v>
      </c>
      <c r="V406" s="20" t="s">
        <v>3808</v>
      </c>
      <c r="W406" s="14" t="s">
        <v>4519</v>
      </c>
      <c r="X406" s="14" t="s">
        <v>3811</v>
      </c>
      <c r="Y406" s="20" t="s">
        <v>3812</v>
      </c>
      <c r="Z406" s="20" t="s">
        <v>3813</v>
      </c>
      <c r="AA406" s="20"/>
      <c r="AB406" s="38" t="s">
        <v>3814</v>
      </c>
      <c r="AC406" s="17" t="s">
        <v>3810</v>
      </c>
      <c r="AD406" s="14" t="s">
        <v>4520</v>
      </c>
      <c r="AE406" s="20" t="s">
        <v>3809</v>
      </c>
      <c r="AF406" s="17" t="s">
        <v>3810</v>
      </c>
      <c r="AG406" s="20"/>
      <c r="AH406" s="20"/>
      <c r="AI406" s="20"/>
      <c r="AJ406" s="14" t="s">
        <v>2862</v>
      </c>
      <c r="AK406" s="14" t="s">
        <v>2862</v>
      </c>
      <c r="AL406" s="47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R406" s="20"/>
      <c r="BS406" s="20"/>
      <c r="BT406" s="20"/>
      <c r="BU406" s="20"/>
      <c r="BV406" s="20"/>
      <c r="BW406" s="14"/>
      <c r="BX406" s="20"/>
      <c r="BY406" s="20"/>
      <c r="BZ406" s="20"/>
      <c r="CA406" s="14"/>
      <c r="CB406" s="20"/>
      <c r="CC406" s="20"/>
      <c r="CD406" s="20"/>
      <c r="CE406" s="20"/>
      <c r="CF406" s="20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20"/>
      <c r="CZ406" s="20"/>
    </row>
    <row r="407" spans="1:105" ht="69">
      <c r="A407" s="14">
        <f t="shared" si="43"/>
        <v>391</v>
      </c>
      <c r="B407" s="29">
        <v>43600</v>
      </c>
      <c r="C407" s="14" t="s">
        <v>1576</v>
      </c>
      <c r="D407" s="14" t="s">
        <v>368</v>
      </c>
      <c r="E407" s="14" t="s">
        <v>113</v>
      </c>
      <c r="F407" s="14" t="s">
        <v>1757</v>
      </c>
      <c r="G407" s="14" t="s">
        <v>2405</v>
      </c>
      <c r="H407" s="14" t="s">
        <v>1579</v>
      </c>
      <c r="I407" s="14" t="s">
        <v>1741</v>
      </c>
      <c r="J407" s="14" t="s">
        <v>1585</v>
      </c>
      <c r="K407" s="14"/>
      <c r="L407" s="14"/>
      <c r="M407" s="14" t="s">
        <v>358</v>
      </c>
      <c r="N407" s="14" t="s">
        <v>359</v>
      </c>
      <c r="O407" s="30">
        <v>43539</v>
      </c>
      <c r="P407" s="32" t="s">
        <v>3822</v>
      </c>
      <c r="Q407" s="14" t="s">
        <v>1584</v>
      </c>
      <c r="R407" s="48" t="s">
        <v>2236</v>
      </c>
      <c r="S407" s="14" t="s">
        <v>2118</v>
      </c>
      <c r="T407" s="20" t="s">
        <v>3837</v>
      </c>
      <c r="U407" s="20" t="s">
        <v>3825</v>
      </c>
      <c r="V407" s="20" t="s">
        <v>3826</v>
      </c>
      <c r="W407" s="14" t="s">
        <v>3823</v>
      </c>
      <c r="X407" s="14" t="s">
        <v>3836</v>
      </c>
      <c r="Y407" s="20" t="s">
        <v>3839</v>
      </c>
      <c r="Z407" s="20" t="s">
        <v>3840</v>
      </c>
      <c r="AA407" s="14"/>
      <c r="AB407" s="38" t="s">
        <v>3844</v>
      </c>
      <c r="AC407" s="14" t="s">
        <v>1769</v>
      </c>
      <c r="AD407" s="14" t="s">
        <v>3829</v>
      </c>
      <c r="AE407" s="20" t="s">
        <v>3831</v>
      </c>
      <c r="AF407" s="14" t="s">
        <v>3833</v>
      </c>
      <c r="AG407" s="20"/>
      <c r="AH407" s="20"/>
      <c r="AI407" s="20"/>
      <c r="AJ407" s="14" t="s">
        <v>1753</v>
      </c>
      <c r="AK407" s="14" t="s">
        <v>1753</v>
      </c>
      <c r="AL407" s="47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R407" s="20"/>
      <c r="BS407" s="20"/>
      <c r="BT407" s="20"/>
      <c r="BU407" s="20"/>
      <c r="BV407" s="20"/>
      <c r="BW407" s="14"/>
      <c r="BX407" s="20"/>
      <c r="BY407" s="20"/>
      <c r="BZ407" s="20"/>
      <c r="CA407" s="14"/>
      <c r="CB407" s="20"/>
      <c r="CC407" s="20"/>
      <c r="CD407" s="20"/>
      <c r="CE407" s="20"/>
      <c r="CF407" s="20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20"/>
      <c r="CZ407" s="20"/>
    </row>
    <row r="408" spans="1:105" ht="69">
      <c r="A408" s="14">
        <f t="shared" si="43"/>
        <v>392</v>
      </c>
      <c r="B408" s="29">
        <v>43600</v>
      </c>
      <c r="C408" s="14" t="s">
        <v>1576</v>
      </c>
      <c r="D408" s="14" t="s">
        <v>368</v>
      </c>
      <c r="E408" s="14" t="s">
        <v>113</v>
      </c>
      <c r="F408" s="14" t="s">
        <v>1757</v>
      </c>
      <c r="G408" s="14" t="s">
        <v>2405</v>
      </c>
      <c r="H408" s="14" t="s">
        <v>1579</v>
      </c>
      <c r="I408" s="14" t="s">
        <v>1741</v>
      </c>
      <c r="J408" s="14" t="s">
        <v>1585</v>
      </c>
      <c r="K408" s="14"/>
      <c r="L408" s="14"/>
      <c r="M408" s="14" t="s">
        <v>358</v>
      </c>
      <c r="N408" s="14" t="s">
        <v>359</v>
      </c>
      <c r="O408" s="30">
        <v>43539</v>
      </c>
      <c r="P408" s="32" t="s">
        <v>3822</v>
      </c>
      <c r="Q408" s="14" t="s">
        <v>1584</v>
      </c>
      <c r="R408" s="48" t="s">
        <v>2236</v>
      </c>
      <c r="S408" s="14" t="s">
        <v>2118</v>
      </c>
      <c r="T408" s="20" t="s">
        <v>3838</v>
      </c>
      <c r="U408" s="65" t="s">
        <v>3827</v>
      </c>
      <c r="V408" s="65" t="s">
        <v>3828</v>
      </c>
      <c r="W408" s="13" t="s">
        <v>3824</v>
      </c>
      <c r="X408" s="13" t="s">
        <v>3842</v>
      </c>
      <c r="Y408" s="65" t="s">
        <v>3841</v>
      </c>
      <c r="Z408" s="65" t="s">
        <v>3843</v>
      </c>
      <c r="AA408" s="65"/>
      <c r="AB408" s="66" t="s">
        <v>3845</v>
      </c>
      <c r="AC408" s="13" t="s">
        <v>2437</v>
      </c>
      <c r="AD408" s="13" t="s">
        <v>3830</v>
      </c>
      <c r="AE408" s="65" t="s">
        <v>3832</v>
      </c>
      <c r="AF408" s="13" t="s">
        <v>3834</v>
      </c>
      <c r="AG408" s="65"/>
      <c r="AH408" s="65"/>
      <c r="AI408" s="65"/>
      <c r="AJ408" s="13" t="s">
        <v>1755</v>
      </c>
      <c r="AK408" s="13" t="s">
        <v>1755</v>
      </c>
      <c r="AL408" s="47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R408" s="65"/>
      <c r="BS408" s="65"/>
      <c r="BT408" s="65"/>
      <c r="BU408" s="65"/>
      <c r="BV408" s="65"/>
      <c r="BW408" s="13"/>
      <c r="BX408" s="65"/>
      <c r="BY408" s="65"/>
      <c r="BZ408" s="65"/>
      <c r="CA408" s="13"/>
      <c r="CB408" s="65"/>
      <c r="CC408" s="65"/>
      <c r="CD408" s="65"/>
      <c r="CE408" s="65"/>
      <c r="CF408" s="65"/>
      <c r="CG408" s="13"/>
      <c r="CH408" s="13"/>
      <c r="CI408" s="13"/>
      <c r="CJ408" s="13"/>
      <c r="CK408" s="13"/>
      <c r="CL408" s="13"/>
      <c r="CM408" s="14"/>
      <c r="CN408" s="14"/>
      <c r="CO408" s="14"/>
      <c r="CP408" s="14"/>
      <c r="CQ408" s="14"/>
      <c r="CR408" s="14"/>
      <c r="CS408" s="14"/>
      <c r="CT408" s="14"/>
      <c r="CU408" s="20"/>
      <c r="CZ408" s="20"/>
    </row>
    <row r="409" spans="1:105" ht="74.849999999999994" customHeight="1">
      <c r="A409" s="14">
        <f t="shared" si="43"/>
        <v>393</v>
      </c>
      <c r="B409" s="29">
        <v>43601</v>
      </c>
      <c r="C409" s="14" t="s">
        <v>97</v>
      </c>
      <c r="D409" s="14" t="s">
        <v>1577</v>
      </c>
      <c r="E409" s="14" t="s">
        <v>113</v>
      </c>
      <c r="F409" s="14" t="s">
        <v>114</v>
      </c>
      <c r="G409" s="14" t="s">
        <v>3010</v>
      </c>
      <c r="H409" s="14" t="s">
        <v>949</v>
      </c>
      <c r="I409" s="14" t="s">
        <v>3835</v>
      </c>
      <c r="J409" s="14" t="s">
        <v>369</v>
      </c>
      <c r="K409" s="14"/>
      <c r="L409" s="14"/>
      <c r="M409" s="14" t="s">
        <v>358</v>
      </c>
      <c r="N409" s="14" t="s">
        <v>2987</v>
      </c>
      <c r="O409" s="30">
        <v>43753</v>
      </c>
      <c r="P409" s="32" t="s">
        <v>5003</v>
      </c>
      <c r="Q409" s="14" t="s">
        <v>565</v>
      </c>
      <c r="R409" s="14">
        <v>3.1</v>
      </c>
      <c r="S409" s="14" t="s">
        <v>3041</v>
      </c>
      <c r="T409" s="20" t="s">
        <v>3861</v>
      </c>
      <c r="U409" s="20" t="s">
        <v>3807</v>
      </c>
      <c r="V409" s="20" t="s">
        <v>3808</v>
      </c>
      <c r="W409" s="14" t="s">
        <v>4519</v>
      </c>
      <c r="X409" s="14" t="s">
        <v>3862</v>
      </c>
      <c r="Y409" s="20" t="s">
        <v>3863</v>
      </c>
      <c r="Z409" s="20" t="s">
        <v>3864</v>
      </c>
      <c r="AA409" s="20"/>
      <c r="AB409" s="38" t="s">
        <v>3814</v>
      </c>
      <c r="AC409" s="17" t="s">
        <v>3810</v>
      </c>
      <c r="AD409" s="14" t="s">
        <v>4520</v>
      </c>
      <c r="AE409" s="20" t="s">
        <v>3809</v>
      </c>
      <c r="AF409" s="17" t="s">
        <v>3810</v>
      </c>
      <c r="AG409" s="20"/>
      <c r="AH409" s="20"/>
      <c r="AI409" s="20"/>
      <c r="AJ409" s="14" t="s">
        <v>2862</v>
      </c>
      <c r="AK409" s="14" t="s">
        <v>2862</v>
      </c>
      <c r="AL409" s="47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R409" s="20"/>
      <c r="BS409" s="20"/>
      <c r="BT409" s="20"/>
      <c r="BU409" s="20"/>
      <c r="BV409" s="20"/>
      <c r="BW409" s="14"/>
      <c r="BX409" s="20"/>
      <c r="BY409" s="20"/>
      <c r="BZ409" s="20"/>
      <c r="CA409" s="14"/>
      <c r="CB409" s="20"/>
      <c r="CC409" s="20"/>
      <c r="CD409" s="20"/>
      <c r="CE409" s="20"/>
      <c r="CF409" s="20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20"/>
      <c r="CZ409" s="20"/>
    </row>
    <row r="410" spans="1:105" s="36" customFormat="1" ht="69">
      <c r="A410" s="16">
        <f t="shared" si="43"/>
        <v>394</v>
      </c>
      <c r="B410" s="33">
        <v>43609</v>
      </c>
      <c r="C410" s="16" t="s">
        <v>97</v>
      </c>
      <c r="D410" s="16" t="s">
        <v>583</v>
      </c>
      <c r="E410" s="16" t="s">
        <v>113</v>
      </c>
      <c r="F410" s="16" t="s">
        <v>114</v>
      </c>
      <c r="G410" s="16" t="s">
        <v>2405</v>
      </c>
      <c r="H410" s="16" t="s">
        <v>949</v>
      </c>
      <c r="I410" s="16" t="s">
        <v>2592</v>
      </c>
      <c r="J410" s="16" t="s">
        <v>101</v>
      </c>
      <c r="K410" s="16"/>
      <c r="L410" s="16"/>
      <c r="M410" s="16" t="s">
        <v>358</v>
      </c>
      <c r="N410" s="16" t="s">
        <v>2877</v>
      </c>
      <c r="O410" s="34">
        <v>43374</v>
      </c>
      <c r="P410" s="16" t="s">
        <v>3846</v>
      </c>
      <c r="Q410" s="16" t="s">
        <v>565</v>
      </c>
      <c r="R410" s="16">
        <v>3.1</v>
      </c>
      <c r="S410" s="67" t="s">
        <v>3041</v>
      </c>
      <c r="T410" s="68" t="s">
        <v>3868</v>
      </c>
      <c r="U410" s="68" t="s">
        <v>3858</v>
      </c>
      <c r="V410" s="68" t="s">
        <v>3860</v>
      </c>
      <c r="W410" s="69" t="s">
        <v>3847</v>
      </c>
      <c r="X410" s="68" t="s">
        <v>3869</v>
      </c>
      <c r="Y410" s="68" t="s">
        <v>3870</v>
      </c>
      <c r="Z410" s="68" t="s">
        <v>3871</v>
      </c>
      <c r="AA410" s="68"/>
      <c r="AB410" s="35" t="s">
        <v>3873</v>
      </c>
      <c r="AC410" s="16" t="s">
        <v>2937</v>
      </c>
      <c r="AD410" s="68" t="s">
        <v>3848</v>
      </c>
      <c r="AE410" s="68" t="s">
        <v>3849</v>
      </c>
      <c r="AF410" s="68" t="s">
        <v>3850</v>
      </c>
      <c r="AG410" s="68"/>
      <c r="AH410" s="68" t="s">
        <v>3851</v>
      </c>
      <c r="AI410" s="68"/>
      <c r="AJ410" s="16" t="s">
        <v>672</v>
      </c>
      <c r="AK410" s="16" t="s">
        <v>672</v>
      </c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68">
        <v>3</v>
      </c>
      <c r="BS410" s="68">
        <v>7</v>
      </c>
      <c r="BT410" s="68">
        <v>8</v>
      </c>
      <c r="BU410" s="68">
        <v>0</v>
      </c>
      <c r="BV410" s="68">
        <v>5</v>
      </c>
      <c r="BW410" s="16" t="s">
        <v>125</v>
      </c>
      <c r="BX410" s="68">
        <v>5</v>
      </c>
      <c r="BY410" s="68" t="s">
        <v>757</v>
      </c>
      <c r="BZ410" s="68" t="s">
        <v>758</v>
      </c>
      <c r="CA410" s="16" t="s">
        <v>125</v>
      </c>
      <c r="CB410" s="68" t="s">
        <v>773</v>
      </c>
      <c r="CC410" s="68">
        <v>2</v>
      </c>
      <c r="CD410" s="68">
        <v>1</v>
      </c>
      <c r="CE410" s="68">
        <v>0</v>
      </c>
      <c r="CF410" s="68"/>
      <c r="CG410" s="16" t="str">
        <f t="shared" ref="CG410:CL411" si="44">DEC2HEX(CODE(BR410))</f>
        <v>33</v>
      </c>
      <c r="CH410" s="16" t="str">
        <f t="shared" si="44"/>
        <v>37</v>
      </c>
      <c r="CI410" s="16" t="str">
        <f t="shared" si="44"/>
        <v>38</v>
      </c>
      <c r="CJ410" s="16" t="str">
        <f t="shared" si="44"/>
        <v>30</v>
      </c>
      <c r="CK410" s="16" t="str">
        <f t="shared" si="44"/>
        <v>35</v>
      </c>
      <c r="CL410" s="16" t="str">
        <f t="shared" si="44"/>
        <v>2D</v>
      </c>
      <c r="CM410" s="16" t="str">
        <f t="shared" ref="CM410:CT411" si="45">DEC2HEX(CODE(BX410))</f>
        <v>35</v>
      </c>
      <c r="CN410" s="16" t="str">
        <f t="shared" si="45"/>
        <v>42</v>
      </c>
      <c r="CO410" s="16" t="str">
        <f t="shared" si="45"/>
        <v>46</v>
      </c>
      <c r="CP410" s="16" t="str">
        <f t="shared" si="45"/>
        <v>2D</v>
      </c>
      <c r="CQ410" s="16" t="str">
        <f t="shared" si="45"/>
        <v>45</v>
      </c>
      <c r="CR410" s="16" t="str">
        <f t="shared" si="45"/>
        <v>32</v>
      </c>
      <c r="CS410" s="16" t="str">
        <f t="shared" si="45"/>
        <v>31</v>
      </c>
      <c r="CT410" s="16" t="str">
        <f t="shared" si="45"/>
        <v>30</v>
      </c>
      <c r="CU410" s="68"/>
      <c r="CZ410" s="68"/>
    </row>
    <row r="411" spans="1:105" s="36" customFormat="1" ht="69">
      <c r="A411" s="16">
        <f t="shared" si="43"/>
        <v>395</v>
      </c>
      <c r="B411" s="33">
        <v>43609</v>
      </c>
      <c r="C411" s="16" t="s">
        <v>97</v>
      </c>
      <c r="D411" s="16" t="s">
        <v>583</v>
      </c>
      <c r="E411" s="16" t="s">
        <v>113</v>
      </c>
      <c r="F411" s="16" t="s">
        <v>114</v>
      </c>
      <c r="G411" s="16" t="s">
        <v>2405</v>
      </c>
      <c r="H411" s="16" t="s">
        <v>949</v>
      </c>
      <c r="I411" s="16" t="s">
        <v>2592</v>
      </c>
      <c r="J411" s="16" t="s">
        <v>101</v>
      </c>
      <c r="K411" s="16"/>
      <c r="L411" s="16"/>
      <c r="M411" s="16" t="s">
        <v>358</v>
      </c>
      <c r="N411" s="16" t="s">
        <v>2877</v>
      </c>
      <c r="O411" s="34">
        <v>43374</v>
      </c>
      <c r="P411" s="16" t="s">
        <v>3846</v>
      </c>
      <c r="Q411" s="16" t="s">
        <v>565</v>
      </c>
      <c r="R411" s="16">
        <v>3.1</v>
      </c>
      <c r="S411" s="67" t="s">
        <v>3041</v>
      </c>
      <c r="T411" s="68" t="s">
        <v>3865</v>
      </c>
      <c r="U411" s="68" t="s">
        <v>3857</v>
      </c>
      <c r="V411" s="68" t="s">
        <v>3859</v>
      </c>
      <c r="W411" s="68" t="s">
        <v>3852</v>
      </c>
      <c r="X411" s="68" t="s">
        <v>3866</v>
      </c>
      <c r="Y411" s="68" t="s">
        <v>3867</v>
      </c>
      <c r="Z411" s="68" t="s">
        <v>3872</v>
      </c>
      <c r="AA411" s="68"/>
      <c r="AB411" s="35" t="s">
        <v>3874</v>
      </c>
      <c r="AC411" s="68" t="s">
        <v>2978</v>
      </c>
      <c r="AD411" s="68" t="s">
        <v>3853</v>
      </c>
      <c r="AE411" s="68" t="s">
        <v>3854</v>
      </c>
      <c r="AF411" s="68" t="s">
        <v>3855</v>
      </c>
      <c r="AG411" s="68"/>
      <c r="AH411" s="68" t="s">
        <v>3856</v>
      </c>
      <c r="AI411" s="68"/>
      <c r="AJ411" s="68" t="s">
        <v>671</v>
      </c>
      <c r="AK411" s="68" t="s">
        <v>671</v>
      </c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68">
        <v>3</v>
      </c>
      <c r="BS411" s="68">
        <v>7</v>
      </c>
      <c r="BT411" s="68">
        <v>8</v>
      </c>
      <c r="BU411" s="68">
        <v>0</v>
      </c>
      <c r="BV411" s="68">
        <v>5</v>
      </c>
      <c r="BW411" s="16" t="s">
        <v>125</v>
      </c>
      <c r="BX411" s="68">
        <v>5</v>
      </c>
      <c r="BY411" s="68" t="s">
        <v>757</v>
      </c>
      <c r="BZ411" s="68" t="s">
        <v>758</v>
      </c>
      <c r="CA411" s="16" t="s">
        <v>125</v>
      </c>
      <c r="CB411" s="68" t="s">
        <v>129</v>
      </c>
      <c r="CC411" s="68">
        <v>2</v>
      </c>
      <c r="CD411" s="68">
        <v>1</v>
      </c>
      <c r="CE411" s="68">
        <v>0</v>
      </c>
      <c r="CF411" s="68"/>
      <c r="CG411" s="16" t="str">
        <f t="shared" si="44"/>
        <v>33</v>
      </c>
      <c r="CH411" s="16" t="str">
        <f t="shared" si="44"/>
        <v>37</v>
      </c>
      <c r="CI411" s="16" t="str">
        <f t="shared" si="44"/>
        <v>38</v>
      </c>
      <c r="CJ411" s="16" t="str">
        <f t="shared" si="44"/>
        <v>30</v>
      </c>
      <c r="CK411" s="16" t="str">
        <f t="shared" si="44"/>
        <v>35</v>
      </c>
      <c r="CL411" s="16" t="str">
        <f t="shared" si="44"/>
        <v>2D</v>
      </c>
      <c r="CM411" s="16" t="str">
        <f t="shared" si="45"/>
        <v>35</v>
      </c>
      <c r="CN411" s="16" t="str">
        <f t="shared" si="45"/>
        <v>42</v>
      </c>
      <c r="CO411" s="16" t="str">
        <f t="shared" si="45"/>
        <v>46</v>
      </c>
      <c r="CP411" s="16" t="str">
        <f t="shared" si="45"/>
        <v>2D</v>
      </c>
      <c r="CQ411" s="16" t="str">
        <f t="shared" si="45"/>
        <v>47</v>
      </c>
      <c r="CR411" s="16" t="str">
        <f t="shared" si="45"/>
        <v>32</v>
      </c>
      <c r="CS411" s="16" t="str">
        <f t="shared" si="45"/>
        <v>31</v>
      </c>
      <c r="CT411" s="16" t="str">
        <f t="shared" si="45"/>
        <v>30</v>
      </c>
      <c r="CU411" s="68"/>
      <c r="CZ411" s="68"/>
    </row>
    <row r="412" spans="1:105" ht="69">
      <c r="A412" s="14">
        <f t="shared" si="43"/>
        <v>396</v>
      </c>
      <c r="B412" s="29">
        <v>43437</v>
      </c>
      <c r="C412" s="14" t="s">
        <v>97</v>
      </c>
      <c r="D412" s="20" t="s">
        <v>3073</v>
      </c>
      <c r="E412" s="14" t="s">
        <v>113</v>
      </c>
      <c r="F412" s="20"/>
      <c r="G412" s="14" t="s">
        <v>3010</v>
      </c>
      <c r="H412" s="20" t="s">
        <v>606</v>
      </c>
      <c r="I412" s="14" t="s">
        <v>3059</v>
      </c>
      <c r="J412" s="14" t="s">
        <v>302</v>
      </c>
      <c r="K412" s="20"/>
      <c r="L412" s="20"/>
      <c r="M412" s="14" t="s">
        <v>358</v>
      </c>
      <c r="N412" s="20" t="s">
        <v>3077</v>
      </c>
      <c r="O412" s="20"/>
      <c r="P412" s="14" t="s">
        <v>3875</v>
      </c>
      <c r="Q412" s="14" t="s">
        <v>565</v>
      </c>
      <c r="R412" s="20">
        <v>3.1</v>
      </c>
      <c r="S412" s="20" t="s">
        <v>3041</v>
      </c>
      <c r="T412" s="20" t="s">
        <v>3892</v>
      </c>
      <c r="U412" s="14" t="s">
        <v>3876</v>
      </c>
      <c r="V412" s="20" t="s">
        <v>3877</v>
      </c>
      <c r="W412" s="20" t="s">
        <v>3878</v>
      </c>
      <c r="X412" s="20" t="s">
        <v>3893</v>
      </c>
      <c r="Y412" s="20" t="s">
        <v>3894</v>
      </c>
      <c r="Z412" s="20" t="s">
        <v>3895</v>
      </c>
      <c r="AA412" s="20"/>
      <c r="AB412" s="38" t="s">
        <v>3896</v>
      </c>
      <c r="AC412" s="20" t="s">
        <v>3879</v>
      </c>
      <c r="AD412" s="20" t="s">
        <v>3878</v>
      </c>
      <c r="AE412" s="20" t="s">
        <v>3089</v>
      </c>
      <c r="AF412" s="20" t="s">
        <v>3065</v>
      </c>
      <c r="AG412" s="20"/>
      <c r="AH412" s="20" t="s">
        <v>3880</v>
      </c>
      <c r="AI412" s="20"/>
      <c r="AJ412" s="20" t="s">
        <v>3897</v>
      </c>
      <c r="AK412" s="20" t="s">
        <v>3897</v>
      </c>
      <c r="AL412" s="65">
        <v>3</v>
      </c>
      <c r="AM412" s="65">
        <v>7</v>
      </c>
      <c r="AN412" s="65">
        <v>8</v>
      </c>
      <c r="AO412" s="65">
        <v>0</v>
      </c>
      <c r="AP412" s="65">
        <v>5</v>
      </c>
      <c r="AQ412" s="13" t="s">
        <v>125</v>
      </c>
      <c r="AR412" s="65">
        <v>5</v>
      </c>
      <c r="AS412" s="65" t="s">
        <v>309</v>
      </c>
      <c r="AT412" s="65" t="s">
        <v>310</v>
      </c>
      <c r="AU412" s="13" t="s">
        <v>125</v>
      </c>
      <c r="AV412" s="65" t="s">
        <v>312</v>
      </c>
      <c r="AW412" s="65">
        <v>9</v>
      </c>
      <c r="AX412" s="65">
        <v>1</v>
      </c>
      <c r="AY412" s="65">
        <v>0</v>
      </c>
      <c r="AZ412" s="65"/>
      <c r="BA412" s="13" t="s">
        <v>1465</v>
      </c>
      <c r="BB412" s="13" t="s">
        <v>1466</v>
      </c>
      <c r="BC412" s="13" t="s">
        <v>1467</v>
      </c>
      <c r="BD412" s="13" t="s">
        <v>1468</v>
      </c>
      <c r="BE412" s="13" t="s">
        <v>1469</v>
      </c>
      <c r="BF412" s="13" t="s">
        <v>1470</v>
      </c>
      <c r="BG412" s="13" t="s">
        <v>1469</v>
      </c>
      <c r="BH412" s="13" t="s">
        <v>1473</v>
      </c>
      <c r="BI412" s="13" t="s">
        <v>1478</v>
      </c>
      <c r="BJ412" s="13" t="s">
        <v>1470</v>
      </c>
      <c r="BK412" s="13" t="s">
        <v>2752</v>
      </c>
      <c r="BL412" s="13" t="s">
        <v>3890</v>
      </c>
      <c r="BM412" s="13" t="s">
        <v>1474</v>
      </c>
      <c r="BN412" s="13" t="s">
        <v>1468</v>
      </c>
      <c r="BR412" s="20">
        <v>3</v>
      </c>
      <c r="BS412" s="20">
        <v>7</v>
      </c>
      <c r="BT412" s="20">
        <v>8</v>
      </c>
      <c r="BU412" s="20">
        <v>0</v>
      </c>
      <c r="BV412" s="20">
        <v>5</v>
      </c>
      <c r="BW412" s="14" t="s">
        <v>125</v>
      </c>
      <c r="BX412" s="20">
        <v>5</v>
      </c>
      <c r="BY412" s="20" t="s">
        <v>309</v>
      </c>
      <c r="BZ412" s="20" t="s">
        <v>310</v>
      </c>
      <c r="CA412" s="14" t="s">
        <v>125</v>
      </c>
      <c r="CB412" s="20" t="s">
        <v>312</v>
      </c>
      <c r="CC412" s="20">
        <v>9</v>
      </c>
      <c r="CD412" s="20">
        <v>1</v>
      </c>
      <c r="CE412" s="20">
        <v>0</v>
      </c>
      <c r="CG412" s="14" t="str">
        <f t="shared" ref="CG412:CG417" si="46">DEC2HEX(CODE(BR412))</f>
        <v>33</v>
      </c>
      <c r="CH412" s="14" t="str">
        <f t="shared" ref="CH412:CH417" si="47">DEC2HEX(CODE(BS412))</f>
        <v>37</v>
      </c>
      <c r="CI412" s="14" t="str">
        <f t="shared" ref="CI412:CI417" si="48">DEC2HEX(CODE(BT412))</f>
        <v>38</v>
      </c>
      <c r="CJ412" s="14" t="str">
        <f t="shared" ref="CJ412:CJ417" si="49">DEC2HEX(CODE(BU412))</f>
        <v>30</v>
      </c>
      <c r="CK412" s="14" t="str">
        <f t="shared" ref="CK412:CK417" si="50">DEC2HEX(CODE(BV412))</f>
        <v>35</v>
      </c>
      <c r="CL412" s="14" t="str">
        <f t="shared" ref="CL412:CL417" si="51">DEC2HEX(CODE(BW412))</f>
        <v>2D</v>
      </c>
      <c r="CM412" s="14" t="str">
        <f t="shared" ref="CM412:CM417" si="52">DEC2HEX(CODE(BX412))</f>
        <v>35</v>
      </c>
      <c r="CN412" s="14" t="str">
        <f t="shared" ref="CN412:CN417" si="53">DEC2HEX(CODE(BY412))</f>
        <v>4D</v>
      </c>
      <c r="CO412" s="14" t="str">
        <f t="shared" ref="CO412:CO417" si="54">DEC2HEX(CODE(BZ412))</f>
        <v>53</v>
      </c>
      <c r="CP412" s="14" t="str">
        <f t="shared" ref="CP412:CP417" si="55">DEC2HEX(CODE(CA412))</f>
        <v>2D</v>
      </c>
      <c r="CQ412" s="14" t="str">
        <f t="shared" ref="CQ412:CQ417" si="56">DEC2HEX(CODE(CB412))</f>
        <v>48</v>
      </c>
      <c r="CR412" s="14" t="str">
        <f t="shared" ref="CR412:CR417" si="57">DEC2HEX(CODE(CC412))</f>
        <v>39</v>
      </c>
      <c r="CS412" s="14" t="str">
        <f t="shared" ref="CS412:CS417" si="58">DEC2HEX(CODE(CD412))</f>
        <v>31</v>
      </c>
      <c r="CT412" s="14" t="str">
        <f t="shared" ref="CT412:CT417" si="59">DEC2HEX(CODE(CE412))</f>
        <v>30</v>
      </c>
      <c r="CZ412" s="20"/>
    </row>
    <row r="413" spans="1:105" ht="69">
      <c r="A413" s="14">
        <f t="shared" si="43"/>
        <v>397</v>
      </c>
      <c r="B413" s="39">
        <v>43437</v>
      </c>
      <c r="C413" s="17" t="s">
        <v>97</v>
      </c>
      <c r="D413" s="59" t="s">
        <v>3073</v>
      </c>
      <c r="E413" s="17" t="s">
        <v>113</v>
      </c>
      <c r="F413" s="59"/>
      <c r="G413" s="17" t="s">
        <v>3010</v>
      </c>
      <c r="H413" s="59" t="s">
        <v>606</v>
      </c>
      <c r="I413" s="17" t="s">
        <v>3059</v>
      </c>
      <c r="J413" s="17" t="s">
        <v>302</v>
      </c>
      <c r="K413" s="59"/>
      <c r="L413" s="59"/>
      <c r="M413" s="17" t="s">
        <v>358</v>
      </c>
      <c r="N413" s="59" t="s">
        <v>3077</v>
      </c>
      <c r="O413" s="59"/>
      <c r="P413" s="17" t="s">
        <v>3875</v>
      </c>
      <c r="Q413" s="17" t="s">
        <v>565</v>
      </c>
      <c r="R413" s="59">
        <v>3.1</v>
      </c>
      <c r="S413" s="59" t="s">
        <v>3041</v>
      </c>
      <c r="T413" s="59" t="s">
        <v>3900</v>
      </c>
      <c r="U413" s="17" t="s">
        <v>3881</v>
      </c>
      <c r="V413" s="59" t="s">
        <v>3882</v>
      </c>
      <c r="W413" s="59" t="s">
        <v>3522</v>
      </c>
      <c r="X413" s="59" t="s">
        <v>3901</v>
      </c>
      <c r="Y413" s="59" t="s">
        <v>3902</v>
      </c>
      <c r="Z413" s="59" t="s">
        <v>3903</v>
      </c>
      <c r="AA413" s="59"/>
      <c r="AB413" s="42" t="s">
        <v>3908</v>
      </c>
      <c r="AC413" s="59" t="s">
        <v>3883</v>
      </c>
      <c r="AD413" s="59" t="s">
        <v>3522</v>
      </c>
      <c r="AE413" s="59" t="s">
        <v>3069</v>
      </c>
      <c r="AF413" s="59" t="s">
        <v>3063</v>
      </c>
      <c r="AG413" s="59"/>
      <c r="AH413" s="59" t="s">
        <v>3884</v>
      </c>
      <c r="AI413" s="59"/>
      <c r="AJ413" s="59" t="s">
        <v>3897</v>
      </c>
      <c r="AK413" s="59" t="s">
        <v>3899</v>
      </c>
      <c r="AL413" s="70">
        <v>3</v>
      </c>
      <c r="AM413" s="70">
        <v>7</v>
      </c>
      <c r="AN413" s="70">
        <v>8</v>
      </c>
      <c r="AO413" s="70">
        <v>0</v>
      </c>
      <c r="AP413" s="70">
        <v>5</v>
      </c>
      <c r="AQ413" s="23" t="s">
        <v>125</v>
      </c>
      <c r="AR413" s="70">
        <v>5</v>
      </c>
      <c r="AS413" s="70" t="s">
        <v>309</v>
      </c>
      <c r="AT413" s="70" t="s">
        <v>310</v>
      </c>
      <c r="AU413" s="23" t="s">
        <v>125</v>
      </c>
      <c r="AV413" s="70" t="s">
        <v>312</v>
      </c>
      <c r="AW413" s="70" t="s">
        <v>311</v>
      </c>
      <c r="AX413" s="70">
        <v>1</v>
      </c>
      <c r="AY413" s="70">
        <v>0</v>
      </c>
      <c r="AZ413" s="70"/>
      <c r="BA413" s="23" t="s">
        <v>1465</v>
      </c>
      <c r="BB413" s="23" t="s">
        <v>1466</v>
      </c>
      <c r="BC413" s="23" t="s">
        <v>1467</v>
      </c>
      <c r="BD413" s="23" t="s">
        <v>1468</v>
      </c>
      <c r="BE413" s="23" t="s">
        <v>1469</v>
      </c>
      <c r="BF413" s="23" t="s">
        <v>1470</v>
      </c>
      <c r="BG413" s="23" t="s">
        <v>1469</v>
      </c>
      <c r="BH413" s="23" t="s">
        <v>1473</v>
      </c>
      <c r="BI413" s="23" t="s">
        <v>1478</v>
      </c>
      <c r="BJ413" s="23" t="s">
        <v>1470</v>
      </c>
      <c r="BK413" s="23" t="s">
        <v>2752</v>
      </c>
      <c r="BL413" s="23" t="s">
        <v>3891</v>
      </c>
      <c r="BM413" s="23" t="s">
        <v>1474</v>
      </c>
      <c r="BN413" s="23" t="s">
        <v>1468</v>
      </c>
      <c r="BR413" s="59">
        <v>3</v>
      </c>
      <c r="BS413" s="59">
        <v>7</v>
      </c>
      <c r="BT413" s="59">
        <v>8</v>
      </c>
      <c r="BU413" s="59">
        <v>0</v>
      </c>
      <c r="BV413" s="59">
        <v>5</v>
      </c>
      <c r="BW413" s="17" t="s">
        <v>125</v>
      </c>
      <c r="BX413" s="59">
        <v>5</v>
      </c>
      <c r="BY413" s="59" t="s">
        <v>309</v>
      </c>
      <c r="BZ413" s="59" t="s">
        <v>310</v>
      </c>
      <c r="CA413" s="17" t="s">
        <v>125</v>
      </c>
      <c r="CB413" s="59" t="s">
        <v>312</v>
      </c>
      <c r="CC413" s="59" t="s">
        <v>311</v>
      </c>
      <c r="CD413" s="59">
        <v>1</v>
      </c>
      <c r="CE413" s="59">
        <v>0</v>
      </c>
      <c r="CG413" s="17" t="str">
        <f t="shared" si="46"/>
        <v>33</v>
      </c>
      <c r="CH413" s="17" t="str">
        <f t="shared" si="47"/>
        <v>37</v>
      </c>
      <c r="CI413" s="17" t="str">
        <f t="shared" si="48"/>
        <v>38</v>
      </c>
      <c r="CJ413" s="17" t="str">
        <f t="shared" si="49"/>
        <v>30</v>
      </c>
      <c r="CK413" s="17" t="str">
        <f t="shared" si="50"/>
        <v>35</v>
      </c>
      <c r="CL413" s="17" t="str">
        <f t="shared" si="51"/>
        <v>2D</v>
      </c>
      <c r="CM413" s="17" t="str">
        <f t="shared" si="52"/>
        <v>35</v>
      </c>
      <c r="CN413" s="17" t="str">
        <f t="shared" si="53"/>
        <v>4D</v>
      </c>
      <c r="CO413" s="17" t="str">
        <f t="shared" si="54"/>
        <v>53</v>
      </c>
      <c r="CP413" s="17" t="str">
        <f t="shared" si="55"/>
        <v>2D</v>
      </c>
      <c r="CQ413" s="17" t="str">
        <f t="shared" si="56"/>
        <v>48</v>
      </c>
      <c r="CR413" s="17" t="str">
        <f t="shared" si="57"/>
        <v>41</v>
      </c>
      <c r="CS413" s="17" t="str">
        <f t="shared" si="58"/>
        <v>31</v>
      </c>
      <c r="CT413" s="17" t="str">
        <f t="shared" si="59"/>
        <v>30</v>
      </c>
      <c r="CZ413" s="20"/>
    </row>
    <row r="414" spans="1:105" s="20" customFormat="1" ht="69">
      <c r="A414" s="14">
        <f t="shared" si="43"/>
        <v>398</v>
      </c>
      <c r="B414" s="29">
        <v>43437</v>
      </c>
      <c r="C414" s="14" t="s">
        <v>97</v>
      </c>
      <c r="D414" s="20" t="s">
        <v>3073</v>
      </c>
      <c r="E414" s="14" t="s">
        <v>113</v>
      </c>
      <c r="G414" s="14" t="s">
        <v>3010</v>
      </c>
      <c r="H414" s="20" t="s">
        <v>606</v>
      </c>
      <c r="I414" s="14" t="s">
        <v>3059</v>
      </c>
      <c r="J414" s="14" t="s">
        <v>302</v>
      </c>
      <c r="M414" s="14" t="s">
        <v>358</v>
      </c>
      <c r="N414" s="20" t="s">
        <v>3077</v>
      </c>
      <c r="P414" s="14" t="s">
        <v>3875</v>
      </c>
      <c r="Q414" s="14" t="s">
        <v>565</v>
      </c>
      <c r="R414" s="20">
        <v>3.1</v>
      </c>
      <c r="S414" s="20" t="s">
        <v>3041</v>
      </c>
      <c r="T414" s="20" t="s">
        <v>3904</v>
      </c>
      <c r="U414" s="14" t="s">
        <v>3885</v>
      </c>
      <c r="V414" s="20" t="s">
        <v>3886</v>
      </c>
      <c r="W414" s="20" t="s">
        <v>3887</v>
      </c>
      <c r="X414" s="20" t="s">
        <v>3905</v>
      </c>
      <c r="Y414" s="20" t="s">
        <v>3906</v>
      </c>
      <c r="Z414" s="71" t="s">
        <v>3907</v>
      </c>
      <c r="AB414" s="38" t="s">
        <v>3909</v>
      </c>
      <c r="AC414" s="20" t="s">
        <v>3888</v>
      </c>
      <c r="AD414" s="20" t="s">
        <v>3887</v>
      </c>
      <c r="AE414" s="20" t="s">
        <v>3088</v>
      </c>
      <c r="AF414" s="20" t="s">
        <v>3064</v>
      </c>
      <c r="AH414" s="20" t="s">
        <v>3889</v>
      </c>
      <c r="AJ414" s="20" t="s">
        <v>3898</v>
      </c>
      <c r="AK414" s="20" t="s">
        <v>3898</v>
      </c>
      <c r="AL414" s="65">
        <v>3</v>
      </c>
      <c r="AM414" s="65">
        <v>7</v>
      </c>
      <c r="AN414" s="65">
        <v>8</v>
      </c>
      <c r="AO414" s="65">
        <v>0</v>
      </c>
      <c r="AP414" s="65">
        <v>5</v>
      </c>
      <c r="AQ414" s="13" t="s">
        <v>125</v>
      </c>
      <c r="AR414" s="65">
        <v>5</v>
      </c>
      <c r="AS414" s="65" t="s">
        <v>309</v>
      </c>
      <c r="AT414" s="65" t="s">
        <v>310</v>
      </c>
      <c r="AU414" s="13" t="s">
        <v>125</v>
      </c>
      <c r="AV414" s="65" t="s">
        <v>312</v>
      </c>
      <c r="AW414" s="65" t="s">
        <v>757</v>
      </c>
      <c r="AX414" s="65">
        <v>1</v>
      </c>
      <c r="AY414" s="65">
        <v>0</v>
      </c>
      <c r="AZ414" s="65"/>
      <c r="BA414" s="13" t="s">
        <v>1465</v>
      </c>
      <c r="BB414" s="13" t="s">
        <v>1466</v>
      </c>
      <c r="BC414" s="13" t="s">
        <v>1467</v>
      </c>
      <c r="BD414" s="13" t="s">
        <v>1468</v>
      </c>
      <c r="BE414" s="13" t="s">
        <v>1469</v>
      </c>
      <c r="BF414" s="13" t="s">
        <v>1470</v>
      </c>
      <c r="BG414" s="13" t="s">
        <v>1469</v>
      </c>
      <c r="BH414" s="13" t="s">
        <v>1473</v>
      </c>
      <c r="BI414" s="13" t="s">
        <v>1478</v>
      </c>
      <c r="BJ414" s="13" t="s">
        <v>1470</v>
      </c>
      <c r="BK414" s="13" t="s">
        <v>2752</v>
      </c>
      <c r="BL414" s="13" t="s">
        <v>1471</v>
      </c>
      <c r="BM414" s="13" t="s">
        <v>1474</v>
      </c>
      <c r="BN414" s="13" t="s">
        <v>1468</v>
      </c>
      <c r="BR414" s="20">
        <v>3</v>
      </c>
      <c r="BS414" s="20">
        <v>7</v>
      </c>
      <c r="BT414" s="20">
        <v>8</v>
      </c>
      <c r="BU414" s="20">
        <v>0</v>
      </c>
      <c r="BV414" s="20">
        <v>5</v>
      </c>
      <c r="BW414" s="14" t="s">
        <v>125</v>
      </c>
      <c r="BX414" s="20">
        <v>5</v>
      </c>
      <c r="BY414" s="20" t="s">
        <v>309</v>
      </c>
      <c r="BZ414" s="20" t="s">
        <v>310</v>
      </c>
      <c r="CA414" s="14" t="s">
        <v>125</v>
      </c>
      <c r="CB414" s="20" t="s">
        <v>312</v>
      </c>
      <c r="CC414" s="20" t="s">
        <v>757</v>
      </c>
      <c r="CD414" s="20">
        <v>1</v>
      </c>
      <c r="CE414" s="20">
        <v>0</v>
      </c>
      <c r="CG414" s="14" t="str">
        <f t="shared" si="46"/>
        <v>33</v>
      </c>
      <c r="CH414" s="14" t="str">
        <f t="shared" si="47"/>
        <v>37</v>
      </c>
      <c r="CI414" s="14" t="str">
        <f t="shared" si="48"/>
        <v>38</v>
      </c>
      <c r="CJ414" s="14" t="str">
        <f t="shared" si="49"/>
        <v>30</v>
      </c>
      <c r="CK414" s="14" t="str">
        <f t="shared" si="50"/>
        <v>35</v>
      </c>
      <c r="CL414" s="14" t="str">
        <f t="shared" si="51"/>
        <v>2D</v>
      </c>
      <c r="CM414" s="14" t="str">
        <f t="shared" si="52"/>
        <v>35</v>
      </c>
      <c r="CN414" s="14" t="str">
        <f t="shared" si="53"/>
        <v>4D</v>
      </c>
      <c r="CO414" s="14" t="str">
        <f t="shared" si="54"/>
        <v>53</v>
      </c>
      <c r="CP414" s="14" t="str">
        <f t="shared" si="55"/>
        <v>2D</v>
      </c>
      <c r="CQ414" s="14" t="str">
        <f t="shared" si="56"/>
        <v>48</v>
      </c>
      <c r="CR414" s="14" t="str">
        <f t="shared" si="57"/>
        <v>42</v>
      </c>
      <c r="CS414" s="14" t="str">
        <f t="shared" si="58"/>
        <v>31</v>
      </c>
      <c r="CT414" s="14" t="str">
        <f t="shared" si="59"/>
        <v>30</v>
      </c>
      <c r="CY414" s="117"/>
      <c r="DA414" s="47"/>
    </row>
    <row r="415" spans="1:105" s="55" customFormat="1" ht="69">
      <c r="A415" s="18">
        <f t="shared" si="43"/>
        <v>399</v>
      </c>
      <c r="B415" s="72">
        <v>43628</v>
      </c>
      <c r="C415" s="18" t="s">
        <v>97</v>
      </c>
      <c r="D415" s="18" t="s">
        <v>583</v>
      </c>
      <c r="E415" s="18" t="s">
        <v>113</v>
      </c>
      <c r="F415" s="18" t="s">
        <v>114</v>
      </c>
      <c r="G415" s="18" t="s">
        <v>3010</v>
      </c>
      <c r="H415" s="18" t="s">
        <v>3910</v>
      </c>
      <c r="I415" s="18" t="s">
        <v>3294</v>
      </c>
      <c r="J415" s="18" t="s">
        <v>101</v>
      </c>
      <c r="K415" s="18"/>
      <c r="L415" s="18"/>
      <c r="M415" s="18" t="s">
        <v>358</v>
      </c>
      <c r="N415" s="4" t="s">
        <v>3911</v>
      </c>
      <c r="O415" s="73">
        <v>43831</v>
      </c>
      <c r="P415" s="18" t="s">
        <v>3912</v>
      </c>
      <c r="Q415" s="18" t="s">
        <v>565</v>
      </c>
      <c r="R415" s="18">
        <v>3.1</v>
      </c>
      <c r="S415" s="18" t="s">
        <v>3041</v>
      </c>
      <c r="T415" s="55" t="s">
        <v>3913</v>
      </c>
      <c r="U415" s="55" t="s">
        <v>3914</v>
      </c>
      <c r="V415" s="74" t="s">
        <v>3915</v>
      </c>
      <c r="W415" s="5" t="s">
        <v>3916</v>
      </c>
      <c r="X415" s="55" t="s">
        <v>3917</v>
      </c>
      <c r="Y415" s="55" t="s">
        <v>3918</v>
      </c>
      <c r="Z415" s="55" t="s">
        <v>3947</v>
      </c>
      <c r="AB415" s="215" t="s">
        <v>3919</v>
      </c>
      <c r="AC415" s="74" t="s">
        <v>3920</v>
      </c>
      <c r="AD415" s="55" t="s">
        <v>3916</v>
      </c>
      <c r="AE415" s="18" t="s">
        <v>3921</v>
      </c>
      <c r="AF415" s="55" t="s">
        <v>3920</v>
      </c>
      <c r="AI415" s="55" t="s">
        <v>3922</v>
      </c>
      <c r="AJ415" s="75" t="s">
        <v>3923</v>
      </c>
      <c r="AK415" s="76" t="s">
        <v>3923</v>
      </c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55">
        <v>3</v>
      </c>
      <c r="BS415" s="55">
        <v>7</v>
      </c>
      <c r="BT415" s="55">
        <v>8</v>
      </c>
      <c r="BU415" s="55">
        <v>0</v>
      </c>
      <c r="BV415" s="55">
        <v>5</v>
      </c>
      <c r="BW415" s="18" t="s">
        <v>125</v>
      </c>
      <c r="BX415" s="55">
        <v>5</v>
      </c>
      <c r="BY415" s="55" t="s">
        <v>757</v>
      </c>
      <c r="BZ415" s="55" t="s">
        <v>758</v>
      </c>
      <c r="CA415" s="18" t="s">
        <v>125</v>
      </c>
      <c r="CB415" s="55" t="s">
        <v>129</v>
      </c>
      <c r="CC415" s="55">
        <v>3</v>
      </c>
      <c r="CD415" s="55">
        <v>1</v>
      </c>
      <c r="CE415" s="55">
        <v>0</v>
      </c>
      <c r="CG415" s="18" t="str">
        <f t="shared" si="46"/>
        <v>33</v>
      </c>
      <c r="CH415" s="18" t="str">
        <f t="shared" si="47"/>
        <v>37</v>
      </c>
      <c r="CI415" s="18" t="str">
        <f t="shared" si="48"/>
        <v>38</v>
      </c>
      <c r="CJ415" s="18" t="str">
        <f t="shared" si="49"/>
        <v>30</v>
      </c>
      <c r="CK415" s="18" t="str">
        <f t="shared" si="50"/>
        <v>35</v>
      </c>
      <c r="CL415" s="18" t="str">
        <f t="shared" si="51"/>
        <v>2D</v>
      </c>
      <c r="CM415" s="18" t="str">
        <f t="shared" si="52"/>
        <v>35</v>
      </c>
      <c r="CN415" s="18" t="str">
        <f t="shared" si="53"/>
        <v>42</v>
      </c>
      <c r="CO415" s="18" t="str">
        <f t="shared" si="54"/>
        <v>46</v>
      </c>
      <c r="CP415" s="18" t="str">
        <f t="shared" si="55"/>
        <v>2D</v>
      </c>
      <c r="CQ415" s="18" t="str">
        <f t="shared" si="56"/>
        <v>47</v>
      </c>
      <c r="CR415" s="18" t="str">
        <f t="shared" si="57"/>
        <v>33</v>
      </c>
      <c r="CS415" s="18" t="str">
        <f t="shared" si="58"/>
        <v>31</v>
      </c>
      <c r="CT415" s="18" t="str">
        <f t="shared" si="59"/>
        <v>30</v>
      </c>
      <c r="CY415" s="232"/>
      <c r="DA415" s="239"/>
    </row>
    <row r="416" spans="1:105" s="55" customFormat="1" ht="57.6" customHeight="1">
      <c r="A416" s="18">
        <f t="shared" si="43"/>
        <v>400</v>
      </c>
      <c r="B416" s="72">
        <v>43628</v>
      </c>
      <c r="C416" s="18" t="s">
        <v>97</v>
      </c>
      <c r="D416" s="18" t="s">
        <v>583</v>
      </c>
      <c r="E416" s="18" t="s">
        <v>113</v>
      </c>
      <c r="F416" s="18" t="s">
        <v>114</v>
      </c>
      <c r="G416" s="18" t="s">
        <v>3010</v>
      </c>
      <c r="H416" s="18" t="s">
        <v>3924</v>
      </c>
      <c r="I416" s="18" t="s">
        <v>3294</v>
      </c>
      <c r="J416" s="18" t="s">
        <v>101</v>
      </c>
      <c r="K416" s="18"/>
      <c r="L416" s="18"/>
      <c r="M416" s="18" t="s">
        <v>358</v>
      </c>
      <c r="N416" s="4" t="s">
        <v>3911</v>
      </c>
      <c r="O416" s="73">
        <v>43831</v>
      </c>
      <c r="P416" s="18" t="s">
        <v>3912</v>
      </c>
      <c r="Q416" s="18" t="s">
        <v>565</v>
      </c>
      <c r="R416" s="18">
        <v>3.1</v>
      </c>
      <c r="S416" s="18" t="s">
        <v>3041</v>
      </c>
      <c r="T416" s="55" t="s">
        <v>3925</v>
      </c>
      <c r="U416" s="55" t="s">
        <v>3926</v>
      </c>
      <c r="V416" s="55" t="s">
        <v>3927</v>
      </c>
      <c r="W416" s="5" t="s">
        <v>3299</v>
      </c>
      <c r="X416" s="55" t="s">
        <v>3928</v>
      </c>
      <c r="Y416" s="55" t="s">
        <v>3929</v>
      </c>
      <c r="Z416" s="55" t="s">
        <v>3949</v>
      </c>
      <c r="AB416" s="215" t="s">
        <v>3930</v>
      </c>
      <c r="AC416" s="55" t="s">
        <v>3298</v>
      </c>
      <c r="AD416" s="55" t="s">
        <v>3931</v>
      </c>
      <c r="AE416" s="18" t="s">
        <v>3932</v>
      </c>
      <c r="AF416" s="55" t="s">
        <v>3298</v>
      </c>
      <c r="AI416" s="55" t="s">
        <v>3933</v>
      </c>
      <c r="AJ416" s="75" t="s">
        <v>3302</v>
      </c>
      <c r="AK416" s="76" t="s">
        <v>3302</v>
      </c>
      <c r="AL416" s="20">
        <v>3</v>
      </c>
      <c r="AM416" s="20">
        <v>7</v>
      </c>
      <c r="AN416" s="20">
        <v>8</v>
      </c>
      <c r="AO416" s="20">
        <v>0</v>
      </c>
      <c r="AP416" s="20">
        <v>5</v>
      </c>
      <c r="AQ416" s="14" t="s">
        <v>125</v>
      </c>
      <c r="AR416" s="20">
        <v>5</v>
      </c>
      <c r="AS416" s="20" t="s">
        <v>757</v>
      </c>
      <c r="AT416" s="20" t="s">
        <v>758</v>
      </c>
      <c r="AU416" s="14" t="s">
        <v>125</v>
      </c>
      <c r="AV416" s="20" t="s">
        <v>773</v>
      </c>
      <c r="AW416" s="20">
        <v>3</v>
      </c>
      <c r="AX416" s="20">
        <v>1</v>
      </c>
      <c r="AY416" s="20">
        <v>0</v>
      </c>
      <c r="AZ416" s="20"/>
      <c r="BA416" s="14" t="s">
        <v>1465</v>
      </c>
      <c r="BB416" s="14" t="s">
        <v>1466</v>
      </c>
      <c r="BC416" s="14" t="s">
        <v>1467</v>
      </c>
      <c r="BD416" s="14" t="s">
        <v>1468</v>
      </c>
      <c r="BE416" s="14" t="s">
        <v>1469</v>
      </c>
      <c r="BF416" s="14" t="s">
        <v>1470</v>
      </c>
      <c r="BG416" s="14" t="s">
        <v>1469</v>
      </c>
      <c r="BH416" s="14" t="s">
        <v>1471</v>
      </c>
      <c r="BI416" s="14" t="s">
        <v>1472</v>
      </c>
      <c r="BJ416" s="14" t="s">
        <v>1470</v>
      </c>
      <c r="BK416" s="14" t="s">
        <v>1480</v>
      </c>
      <c r="BL416" s="14" t="s">
        <v>1465</v>
      </c>
      <c r="BM416" s="14" t="s">
        <v>1474</v>
      </c>
      <c r="BN416" s="14" t="s">
        <v>1468</v>
      </c>
      <c r="BO416" s="20"/>
      <c r="BP416" s="20"/>
      <c r="BQ416" s="20"/>
      <c r="BR416" s="55">
        <v>3</v>
      </c>
      <c r="BS416" s="55">
        <v>7</v>
      </c>
      <c r="BT416" s="55">
        <v>8</v>
      </c>
      <c r="BU416" s="55">
        <v>0</v>
      </c>
      <c r="BV416" s="55">
        <v>5</v>
      </c>
      <c r="BW416" s="18" t="s">
        <v>125</v>
      </c>
      <c r="BX416" s="55">
        <v>5</v>
      </c>
      <c r="BY416" s="55" t="s">
        <v>757</v>
      </c>
      <c r="BZ416" s="55" t="s">
        <v>758</v>
      </c>
      <c r="CA416" s="18" t="s">
        <v>125</v>
      </c>
      <c r="CB416" s="55" t="s">
        <v>773</v>
      </c>
      <c r="CC416" s="55">
        <v>3</v>
      </c>
      <c r="CD416" s="55">
        <v>1</v>
      </c>
      <c r="CE416" s="55">
        <v>0</v>
      </c>
      <c r="CG416" s="18" t="str">
        <f t="shared" si="46"/>
        <v>33</v>
      </c>
      <c r="CH416" s="18" t="str">
        <f t="shared" si="47"/>
        <v>37</v>
      </c>
      <c r="CI416" s="18" t="str">
        <f t="shared" si="48"/>
        <v>38</v>
      </c>
      <c r="CJ416" s="18" t="str">
        <f t="shared" si="49"/>
        <v>30</v>
      </c>
      <c r="CK416" s="18" t="str">
        <f t="shared" si="50"/>
        <v>35</v>
      </c>
      <c r="CL416" s="18" t="str">
        <f t="shared" si="51"/>
        <v>2D</v>
      </c>
      <c r="CM416" s="18" t="str">
        <f t="shared" si="52"/>
        <v>35</v>
      </c>
      <c r="CN416" s="18" t="str">
        <f t="shared" si="53"/>
        <v>42</v>
      </c>
      <c r="CO416" s="18" t="str">
        <f t="shared" si="54"/>
        <v>46</v>
      </c>
      <c r="CP416" s="18" t="str">
        <f t="shared" si="55"/>
        <v>2D</v>
      </c>
      <c r="CQ416" s="18" t="str">
        <f t="shared" si="56"/>
        <v>45</v>
      </c>
      <c r="CR416" s="18" t="str">
        <f t="shared" si="57"/>
        <v>33</v>
      </c>
      <c r="CS416" s="18" t="str">
        <f t="shared" si="58"/>
        <v>31</v>
      </c>
      <c r="CT416" s="18" t="str">
        <f t="shared" si="59"/>
        <v>30</v>
      </c>
      <c r="CY416" s="232"/>
      <c r="DA416" s="239"/>
    </row>
    <row r="417" spans="1:16352" s="55" customFormat="1" ht="69">
      <c r="A417" s="18">
        <f t="shared" si="43"/>
        <v>401</v>
      </c>
      <c r="B417" s="72">
        <v>43628</v>
      </c>
      <c r="C417" s="18" t="s">
        <v>97</v>
      </c>
      <c r="D417" s="18" t="s">
        <v>583</v>
      </c>
      <c r="E417" s="18" t="s">
        <v>113</v>
      </c>
      <c r="F417" s="18" t="s">
        <v>114</v>
      </c>
      <c r="G417" s="18" t="s">
        <v>3010</v>
      </c>
      <c r="H417" s="18" t="s">
        <v>3934</v>
      </c>
      <c r="I417" s="18" t="s">
        <v>3294</v>
      </c>
      <c r="J417" s="18" t="s">
        <v>101</v>
      </c>
      <c r="K417" s="18"/>
      <c r="L417" s="18"/>
      <c r="M417" s="18" t="s">
        <v>358</v>
      </c>
      <c r="N417" s="4" t="s">
        <v>3911</v>
      </c>
      <c r="O417" s="73">
        <v>43831</v>
      </c>
      <c r="P417" s="18" t="s">
        <v>3912</v>
      </c>
      <c r="Q417" s="18" t="s">
        <v>565</v>
      </c>
      <c r="R417" s="18">
        <v>3.1</v>
      </c>
      <c r="S417" s="18" t="s">
        <v>3041</v>
      </c>
      <c r="T417" s="55" t="s">
        <v>3935</v>
      </c>
      <c r="U417" s="55" t="s">
        <v>3936</v>
      </c>
      <c r="V417" s="74" t="s">
        <v>3937</v>
      </c>
      <c r="W417" s="5" t="s">
        <v>3938</v>
      </c>
      <c r="X417" s="55" t="s">
        <v>3939</v>
      </c>
      <c r="Y417" s="55" t="s">
        <v>3940</v>
      </c>
      <c r="Z417" s="55" t="s">
        <v>3948</v>
      </c>
      <c r="AB417" s="215" t="s">
        <v>3941</v>
      </c>
      <c r="AC417" s="55" t="s">
        <v>3942</v>
      </c>
      <c r="AD417" s="55" t="s">
        <v>3943</v>
      </c>
      <c r="AE417" s="18" t="s">
        <v>3944</v>
      </c>
      <c r="AF417" s="55" t="s">
        <v>3942</v>
      </c>
      <c r="AI417" s="55" t="s">
        <v>3945</v>
      </c>
      <c r="AJ417" s="75" t="s">
        <v>3946</v>
      </c>
      <c r="AK417" s="76" t="s">
        <v>3946</v>
      </c>
      <c r="AL417" s="20">
        <v>3</v>
      </c>
      <c r="AM417" s="20">
        <v>7</v>
      </c>
      <c r="AN417" s="20">
        <v>8</v>
      </c>
      <c r="AO417" s="20">
        <v>0</v>
      </c>
      <c r="AP417" s="20">
        <v>5</v>
      </c>
      <c r="AQ417" s="14" t="s">
        <v>125</v>
      </c>
      <c r="AR417" s="20">
        <v>5</v>
      </c>
      <c r="AS417" s="20" t="s">
        <v>757</v>
      </c>
      <c r="AT417" s="20" t="s">
        <v>758</v>
      </c>
      <c r="AU417" s="14" t="s">
        <v>125</v>
      </c>
      <c r="AV417" s="20" t="s">
        <v>129</v>
      </c>
      <c r="AW417" s="20" t="s">
        <v>311</v>
      </c>
      <c r="AX417" s="20">
        <v>1</v>
      </c>
      <c r="AY417" s="20">
        <v>0</v>
      </c>
      <c r="AZ417" s="20"/>
      <c r="BA417" s="14" t="s">
        <v>1465</v>
      </c>
      <c r="BB417" s="14" t="s">
        <v>1466</v>
      </c>
      <c r="BC417" s="14" t="s">
        <v>1467</v>
      </c>
      <c r="BD417" s="14" t="s">
        <v>1468</v>
      </c>
      <c r="BE417" s="14" t="s">
        <v>1469</v>
      </c>
      <c r="BF417" s="14" t="s">
        <v>1470</v>
      </c>
      <c r="BG417" s="14" t="s">
        <v>1469</v>
      </c>
      <c r="BH417" s="14" t="s">
        <v>1471</v>
      </c>
      <c r="BI417" s="14" t="s">
        <v>1472</v>
      </c>
      <c r="BJ417" s="14" t="s">
        <v>1470</v>
      </c>
      <c r="BK417" s="14" t="s">
        <v>1477</v>
      </c>
      <c r="BL417" s="14" t="s">
        <v>3891</v>
      </c>
      <c r="BM417" s="14" t="s">
        <v>1474</v>
      </c>
      <c r="BN417" s="14" t="s">
        <v>1468</v>
      </c>
      <c r="BO417" s="20"/>
      <c r="BP417" s="20"/>
      <c r="BQ417" s="20"/>
      <c r="BR417" s="55">
        <v>3</v>
      </c>
      <c r="BS417" s="55">
        <v>7</v>
      </c>
      <c r="BT417" s="55">
        <v>8</v>
      </c>
      <c r="BU417" s="55">
        <v>0</v>
      </c>
      <c r="BV417" s="55">
        <v>5</v>
      </c>
      <c r="BW417" s="18" t="s">
        <v>125</v>
      </c>
      <c r="BX417" s="55">
        <v>5</v>
      </c>
      <c r="BY417" s="55" t="s">
        <v>757</v>
      </c>
      <c r="BZ417" s="55" t="s">
        <v>758</v>
      </c>
      <c r="CA417" s="18" t="s">
        <v>125</v>
      </c>
      <c r="CB417" s="55" t="s">
        <v>129</v>
      </c>
      <c r="CC417" s="55" t="s">
        <v>311</v>
      </c>
      <c r="CD417" s="55">
        <v>1</v>
      </c>
      <c r="CE417" s="55">
        <v>0</v>
      </c>
      <c r="CG417" s="18" t="str">
        <f t="shared" si="46"/>
        <v>33</v>
      </c>
      <c r="CH417" s="18" t="str">
        <f t="shared" si="47"/>
        <v>37</v>
      </c>
      <c r="CI417" s="18" t="str">
        <f t="shared" si="48"/>
        <v>38</v>
      </c>
      <c r="CJ417" s="18" t="str">
        <f t="shared" si="49"/>
        <v>30</v>
      </c>
      <c r="CK417" s="18" t="str">
        <f t="shared" si="50"/>
        <v>35</v>
      </c>
      <c r="CL417" s="18" t="str">
        <f t="shared" si="51"/>
        <v>2D</v>
      </c>
      <c r="CM417" s="18" t="str">
        <f t="shared" si="52"/>
        <v>35</v>
      </c>
      <c r="CN417" s="18" t="str">
        <f t="shared" si="53"/>
        <v>42</v>
      </c>
      <c r="CO417" s="18" t="str">
        <f t="shared" si="54"/>
        <v>46</v>
      </c>
      <c r="CP417" s="18" t="str">
        <f t="shared" si="55"/>
        <v>2D</v>
      </c>
      <c r="CQ417" s="18" t="str">
        <f t="shared" si="56"/>
        <v>47</v>
      </c>
      <c r="CR417" s="18" t="str">
        <f t="shared" si="57"/>
        <v>41</v>
      </c>
      <c r="CS417" s="18" t="str">
        <f t="shared" si="58"/>
        <v>31</v>
      </c>
      <c r="CT417" s="18" t="str">
        <f t="shared" si="59"/>
        <v>30</v>
      </c>
      <c r="CY417" s="232"/>
      <c r="DA417" s="239"/>
    </row>
    <row r="418" spans="1:16352" s="56" customFormat="1" ht="69">
      <c r="A418" s="18">
        <f t="shared" si="43"/>
        <v>402</v>
      </c>
      <c r="B418" s="72">
        <v>43628</v>
      </c>
      <c r="C418" s="18" t="s">
        <v>97</v>
      </c>
      <c r="D418" s="18" t="s">
        <v>583</v>
      </c>
      <c r="E418" s="18" t="s">
        <v>113</v>
      </c>
      <c r="F418" s="18" t="s">
        <v>114</v>
      </c>
      <c r="G418" s="18" t="s">
        <v>3010</v>
      </c>
      <c r="H418" s="18" t="s">
        <v>3950</v>
      </c>
      <c r="I418" s="18" t="s">
        <v>3294</v>
      </c>
      <c r="J418" s="18" t="s">
        <v>101</v>
      </c>
      <c r="K418" s="18"/>
      <c r="L418" s="18"/>
      <c r="M418" s="18" t="s">
        <v>358</v>
      </c>
      <c r="N418" s="4" t="s">
        <v>3951</v>
      </c>
      <c r="O418" s="73">
        <v>43831</v>
      </c>
      <c r="P418" s="18" t="s">
        <v>3912</v>
      </c>
      <c r="Q418" s="18" t="s">
        <v>565</v>
      </c>
      <c r="R418" s="18">
        <v>3.1</v>
      </c>
      <c r="S418" s="18" t="s">
        <v>3041</v>
      </c>
      <c r="T418" s="55" t="s">
        <v>3969</v>
      </c>
      <c r="U418" s="55" t="s">
        <v>3952</v>
      </c>
      <c r="V418" s="77" t="s">
        <v>3953</v>
      </c>
      <c r="W418" s="5" t="s">
        <v>3954</v>
      </c>
      <c r="X418" s="55" t="s">
        <v>3970</v>
      </c>
      <c r="Y418" s="55" t="s">
        <v>3971</v>
      </c>
      <c r="Z418" s="55" t="s">
        <v>3972</v>
      </c>
      <c r="AA418" s="55"/>
      <c r="AB418" s="215" t="s">
        <v>3973</v>
      </c>
      <c r="AC418" s="55" t="s">
        <v>3955</v>
      </c>
      <c r="AD418" s="55" t="s">
        <v>3954</v>
      </c>
      <c r="AE418" s="18" t="s">
        <v>3956</v>
      </c>
      <c r="AF418" s="55" t="s">
        <v>3955</v>
      </c>
      <c r="AG418" s="55"/>
      <c r="AH418" s="55"/>
      <c r="AI418" s="55" t="s">
        <v>3957</v>
      </c>
      <c r="AJ418" s="75" t="s">
        <v>3958</v>
      </c>
      <c r="AK418" s="76" t="s">
        <v>3958</v>
      </c>
      <c r="AL418" s="65">
        <v>3</v>
      </c>
      <c r="AM418" s="65">
        <v>7</v>
      </c>
      <c r="AN418" s="65">
        <v>8</v>
      </c>
      <c r="AO418" s="65">
        <v>0</v>
      </c>
      <c r="AP418" s="65">
        <v>5</v>
      </c>
      <c r="AQ418" s="13" t="s">
        <v>125</v>
      </c>
      <c r="AR418" s="65">
        <v>5</v>
      </c>
      <c r="AS418" s="65" t="s">
        <v>757</v>
      </c>
      <c r="AT418" s="65" t="s">
        <v>758</v>
      </c>
      <c r="AU418" s="13" t="s">
        <v>125</v>
      </c>
      <c r="AV418" s="65" t="s">
        <v>856</v>
      </c>
      <c r="AW418" s="65">
        <v>0</v>
      </c>
      <c r="AX418" s="65">
        <v>1</v>
      </c>
      <c r="AY418" s="65">
        <v>0</v>
      </c>
      <c r="AZ418" s="65"/>
      <c r="BA418" s="13" t="s">
        <v>1465</v>
      </c>
      <c r="BB418" s="13" t="s">
        <v>1466</v>
      </c>
      <c r="BC418" s="13" t="s">
        <v>1467</v>
      </c>
      <c r="BD418" s="13" t="s">
        <v>1468</v>
      </c>
      <c r="BE418" s="13" t="s">
        <v>1469</v>
      </c>
      <c r="BF418" s="13" t="s">
        <v>1470</v>
      </c>
      <c r="BG418" s="13" t="s">
        <v>1469</v>
      </c>
      <c r="BH418" s="13" t="s">
        <v>1471</v>
      </c>
      <c r="BI418" s="13" t="s">
        <v>1472</v>
      </c>
      <c r="BJ418" s="13" t="s">
        <v>1470</v>
      </c>
      <c r="BK418" s="13" t="s">
        <v>3959</v>
      </c>
      <c r="BL418" s="13" t="s">
        <v>1468</v>
      </c>
      <c r="BM418" s="13" t="s">
        <v>1474</v>
      </c>
      <c r="BN418" s="13" t="s">
        <v>1468</v>
      </c>
      <c r="BO418" s="78"/>
      <c r="BP418" s="78"/>
      <c r="BQ418" s="78"/>
      <c r="BR418" s="55">
        <v>3</v>
      </c>
      <c r="BS418" s="55">
        <v>7</v>
      </c>
      <c r="BT418" s="55">
        <v>8</v>
      </c>
      <c r="BU418" s="55">
        <v>0</v>
      </c>
      <c r="BV418" s="55">
        <v>5</v>
      </c>
      <c r="BW418" s="18" t="s">
        <v>125</v>
      </c>
      <c r="BX418" s="55">
        <v>5</v>
      </c>
      <c r="BY418" s="55" t="s">
        <v>757</v>
      </c>
      <c r="BZ418" s="55" t="s">
        <v>758</v>
      </c>
      <c r="CA418" s="18" t="s">
        <v>125</v>
      </c>
      <c r="CB418" s="55" t="s">
        <v>856</v>
      </c>
      <c r="CC418" s="55">
        <v>0</v>
      </c>
      <c r="CD418" s="55">
        <v>1</v>
      </c>
      <c r="CE418" s="55">
        <v>0</v>
      </c>
      <c r="CF418" s="55"/>
      <c r="CG418" s="18" t="str">
        <f t="shared" ref="CG418:CT424" si="60">DEC2HEX(CODE(BR418))</f>
        <v>33</v>
      </c>
      <c r="CH418" s="18" t="str">
        <f t="shared" si="60"/>
        <v>37</v>
      </c>
      <c r="CI418" s="18" t="str">
        <f t="shared" si="60"/>
        <v>38</v>
      </c>
      <c r="CJ418" s="18" t="str">
        <f t="shared" si="60"/>
        <v>30</v>
      </c>
      <c r="CK418" s="18" t="str">
        <f t="shared" si="60"/>
        <v>35</v>
      </c>
      <c r="CL418" s="18" t="str">
        <f t="shared" si="60"/>
        <v>2D</v>
      </c>
      <c r="CM418" s="18" t="str">
        <f t="shared" si="60"/>
        <v>35</v>
      </c>
      <c r="CN418" s="18" t="str">
        <f t="shared" si="60"/>
        <v>42</v>
      </c>
      <c r="CO418" s="18" t="str">
        <f t="shared" si="60"/>
        <v>46</v>
      </c>
      <c r="CP418" s="18" t="str">
        <f t="shared" si="60"/>
        <v>2D</v>
      </c>
      <c r="CQ418" s="18" t="str">
        <f t="shared" si="60"/>
        <v>5A</v>
      </c>
      <c r="CR418" s="18" t="str">
        <f t="shared" si="60"/>
        <v>30</v>
      </c>
      <c r="CS418" s="18" t="str">
        <f t="shared" si="60"/>
        <v>31</v>
      </c>
      <c r="CT418" s="18" t="str">
        <f t="shared" si="60"/>
        <v>30</v>
      </c>
      <c r="CZ418" s="55"/>
    </row>
    <row r="419" spans="1:16352" s="56" customFormat="1" ht="69">
      <c r="A419" s="18">
        <f t="shared" si="43"/>
        <v>403</v>
      </c>
      <c r="B419" s="79">
        <v>43628</v>
      </c>
      <c r="C419" s="19" t="s">
        <v>97</v>
      </c>
      <c r="D419" s="19" t="s">
        <v>583</v>
      </c>
      <c r="E419" s="19" t="s">
        <v>113</v>
      </c>
      <c r="F419" s="19" t="s">
        <v>114</v>
      </c>
      <c r="G419" s="19" t="s">
        <v>3010</v>
      </c>
      <c r="H419" s="19" t="s">
        <v>3960</v>
      </c>
      <c r="I419" s="19" t="s">
        <v>3294</v>
      </c>
      <c r="J419" s="19" t="s">
        <v>101</v>
      </c>
      <c r="K419" s="19"/>
      <c r="L419" s="19"/>
      <c r="M419" s="19" t="s">
        <v>358</v>
      </c>
      <c r="N419" s="6" t="s">
        <v>3961</v>
      </c>
      <c r="O419" s="80">
        <v>43831</v>
      </c>
      <c r="P419" s="19" t="s">
        <v>3912</v>
      </c>
      <c r="Q419" s="19" t="s">
        <v>565</v>
      </c>
      <c r="R419" s="19">
        <v>3.1</v>
      </c>
      <c r="S419" s="19" t="s">
        <v>3041</v>
      </c>
      <c r="T419" s="58" t="s">
        <v>3974</v>
      </c>
      <c r="U419" s="58" t="s">
        <v>3962</v>
      </c>
      <c r="V419" s="81" t="s">
        <v>3963</v>
      </c>
      <c r="W419" s="7" t="s">
        <v>3964</v>
      </c>
      <c r="X419" s="58" t="s">
        <v>3975</v>
      </c>
      <c r="Y419" s="58" t="s">
        <v>3976</v>
      </c>
      <c r="Z419" s="58" t="s">
        <v>3977</v>
      </c>
      <c r="AA419" s="58"/>
      <c r="AB419" s="216" t="s">
        <v>3978</v>
      </c>
      <c r="AC419" s="58" t="s">
        <v>3965</v>
      </c>
      <c r="AD419" s="58" t="s">
        <v>3964</v>
      </c>
      <c r="AE419" s="19" t="s">
        <v>3966</v>
      </c>
      <c r="AF419" s="58" t="s">
        <v>3965</v>
      </c>
      <c r="AG419" s="58"/>
      <c r="AH419" s="58"/>
      <c r="AI419" s="58" t="s">
        <v>3967</v>
      </c>
      <c r="AJ419" s="82" t="s">
        <v>669</v>
      </c>
      <c r="AK419" s="83" t="s">
        <v>3968</v>
      </c>
      <c r="AL419" s="65">
        <v>3</v>
      </c>
      <c r="AM419" s="65">
        <v>7</v>
      </c>
      <c r="AN419" s="65">
        <v>8</v>
      </c>
      <c r="AO419" s="65">
        <v>0</v>
      </c>
      <c r="AP419" s="65">
        <v>5</v>
      </c>
      <c r="AQ419" s="13" t="s">
        <v>125</v>
      </c>
      <c r="AR419" s="65">
        <v>5</v>
      </c>
      <c r="AS419" s="65" t="s">
        <v>757</v>
      </c>
      <c r="AT419" s="65" t="s">
        <v>758</v>
      </c>
      <c r="AU419" s="13" t="s">
        <v>125</v>
      </c>
      <c r="AV419" s="65" t="s">
        <v>310</v>
      </c>
      <c r="AW419" s="65">
        <v>1</v>
      </c>
      <c r="AX419" s="65">
        <v>1</v>
      </c>
      <c r="AY419" s="65">
        <v>0</v>
      </c>
      <c r="AZ419" s="65"/>
      <c r="BA419" s="13" t="s">
        <v>1465</v>
      </c>
      <c r="BB419" s="13" t="s">
        <v>1466</v>
      </c>
      <c r="BC419" s="13" t="s">
        <v>1467</v>
      </c>
      <c r="BD419" s="13" t="s">
        <v>1468</v>
      </c>
      <c r="BE419" s="13" t="s">
        <v>1469</v>
      </c>
      <c r="BF419" s="13" t="s">
        <v>1470</v>
      </c>
      <c r="BG419" s="13" t="s">
        <v>1469</v>
      </c>
      <c r="BH419" s="13" t="s">
        <v>1471</v>
      </c>
      <c r="BI419" s="13" t="s">
        <v>1472</v>
      </c>
      <c r="BJ419" s="13" t="s">
        <v>1470</v>
      </c>
      <c r="BK419" s="13" t="s">
        <v>1478</v>
      </c>
      <c r="BL419" s="13" t="s">
        <v>1474</v>
      </c>
      <c r="BM419" s="13" t="s">
        <v>1474</v>
      </c>
      <c r="BN419" s="13" t="s">
        <v>1468</v>
      </c>
      <c r="BO419" s="78"/>
      <c r="BP419" s="78"/>
      <c r="BQ419" s="78"/>
      <c r="BR419" s="58">
        <v>3</v>
      </c>
      <c r="BS419" s="58">
        <v>7</v>
      </c>
      <c r="BT419" s="58">
        <v>8</v>
      </c>
      <c r="BU419" s="58">
        <v>0</v>
      </c>
      <c r="BV419" s="58">
        <v>5</v>
      </c>
      <c r="BW419" s="19" t="s">
        <v>125</v>
      </c>
      <c r="BX419" s="58">
        <v>5</v>
      </c>
      <c r="BY419" s="58" t="s">
        <v>757</v>
      </c>
      <c r="BZ419" s="58" t="s">
        <v>758</v>
      </c>
      <c r="CA419" s="19" t="s">
        <v>125</v>
      </c>
      <c r="CB419" s="58" t="s">
        <v>310</v>
      </c>
      <c r="CC419" s="58">
        <v>1</v>
      </c>
      <c r="CD419" s="58">
        <v>1</v>
      </c>
      <c r="CE419" s="58">
        <v>0</v>
      </c>
      <c r="CF419" s="58"/>
      <c r="CG419" s="19" t="str">
        <f t="shared" si="60"/>
        <v>33</v>
      </c>
      <c r="CH419" s="19" t="str">
        <f t="shared" si="60"/>
        <v>37</v>
      </c>
      <c r="CI419" s="19" t="str">
        <f t="shared" si="60"/>
        <v>38</v>
      </c>
      <c r="CJ419" s="19" t="str">
        <f t="shared" si="60"/>
        <v>30</v>
      </c>
      <c r="CK419" s="19" t="str">
        <f t="shared" si="60"/>
        <v>35</v>
      </c>
      <c r="CL419" s="19" t="str">
        <f t="shared" si="60"/>
        <v>2D</v>
      </c>
      <c r="CM419" s="19" t="str">
        <f t="shared" si="60"/>
        <v>35</v>
      </c>
      <c r="CN419" s="19" t="str">
        <f t="shared" si="60"/>
        <v>42</v>
      </c>
      <c r="CO419" s="19" t="str">
        <f t="shared" si="60"/>
        <v>46</v>
      </c>
      <c r="CP419" s="19" t="str">
        <f t="shared" si="60"/>
        <v>2D</v>
      </c>
      <c r="CQ419" s="19" t="str">
        <f t="shared" si="60"/>
        <v>53</v>
      </c>
      <c r="CR419" s="19" t="str">
        <f t="shared" si="60"/>
        <v>31</v>
      </c>
      <c r="CS419" s="19" t="str">
        <f t="shared" si="60"/>
        <v>31</v>
      </c>
      <c r="CT419" s="19" t="str">
        <f t="shared" si="60"/>
        <v>30</v>
      </c>
      <c r="CZ419" s="55"/>
    </row>
    <row r="420" spans="1:16352" s="20" customFormat="1" ht="55.2">
      <c r="A420" s="14">
        <f t="shared" si="43"/>
        <v>404</v>
      </c>
      <c r="B420" s="49">
        <v>43636</v>
      </c>
      <c r="C420" s="14" t="s">
        <v>97</v>
      </c>
      <c r="D420" s="20" t="s">
        <v>3073</v>
      </c>
      <c r="E420" s="14" t="s">
        <v>113</v>
      </c>
      <c r="F420" s="20" t="s">
        <v>3981</v>
      </c>
      <c r="G420" s="14" t="s">
        <v>3010</v>
      </c>
      <c r="H420" s="20" t="s">
        <v>606</v>
      </c>
      <c r="I420" s="14" t="s">
        <v>3059</v>
      </c>
      <c r="J420" s="14" t="s">
        <v>302</v>
      </c>
      <c r="M420" s="14" t="s">
        <v>358</v>
      </c>
      <c r="N420" s="84" t="s">
        <v>3077</v>
      </c>
      <c r="O420" s="85">
        <v>43831</v>
      </c>
      <c r="P420" s="14" t="s">
        <v>3979</v>
      </c>
      <c r="Q420" s="14" t="s">
        <v>565</v>
      </c>
      <c r="R420" s="20">
        <v>3.1</v>
      </c>
      <c r="S420" s="20" t="s">
        <v>3041</v>
      </c>
      <c r="T420" s="20" t="s">
        <v>3980</v>
      </c>
      <c r="U420" s="14" t="s">
        <v>3876</v>
      </c>
      <c r="V420" s="20" t="s">
        <v>3877</v>
      </c>
      <c r="W420" s="20" t="s">
        <v>3985</v>
      </c>
      <c r="X420" s="20" t="s">
        <v>3983</v>
      </c>
      <c r="Y420" s="20" t="s">
        <v>3984</v>
      </c>
      <c r="Z420" s="20" t="s">
        <v>3998</v>
      </c>
      <c r="AB420" s="31" t="s">
        <v>3982</v>
      </c>
      <c r="AC420" s="20" t="s">
        <v>3065</v>
      </c>
      <c r="AD420" s="20" t="s">
        <v>3985</v>
      </c>
      <c r="AE420" s="20" t="s">
        <v>3089</v>
      </c>
      <c r="AF420" s="20" t="s">
        <v>3065</v>
      </c>
      <c r="AI420" s="20" t="s">
        <v>3986</v>
      </c>
      <c r="AJ420" s="20" t="s">
        <v>3897</v>
      </c>
      <c r="AK420" s="20" t="s">
        <v>3897</v>
      </c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0">
        <v>3</v>
      </c>
      <c r="BS420" s="20">
        <v>7</v>
      </c>
      <c r="BT420" s="20">
        <v>8</v>
      </c>
      <c r="BU420" s="20">
        <v>0</v>
      </c>
      <c r="BV420" s="20">
        <v>5</v>
      </c>
      <c r="BW420" s="20" t="s">
        <v>125</v>
      </c>
      <c r="BX420" s="20">
        <v>5</v>
      </c>
      <c r="BY420" s="20" t="s">
        <v>309</v>
      </c>
      <c r="BZ420" s="20" t="s">
        <v>310</v>
      </c>
      <c r="CA420" s="20" t="s">
        <v>125</v>
      </c>
      <c r="CB420" s="20" t="s">
        <v>312</v>
      </c>
      <c r="CC420" s="20">
        <v>9</v>
      </c>
      <c r="CD420" s="20">
        <v>1</v>
      </c>
      <c r="CE420" s="20">
        <v>0</v>
      </c>
      <c r="CG420" s="20" t="str">
        <f t="shared" si="60"/>
        <v>33</v>
      </c>
      <c r="CH420" s="20" t="str">
        <f t="shared" si="60"/>
        <v>37</v>
      </c>
      <c r="CI420" s="20" t="str">
        <f t="shared" si="60"/>
        <v>38</v>
      </c>
      <c r="CJ420" s="20" t="str">
        <f t="shared" si="60"/>
        <v>30</v>
      </c>
      <c r="CK420" s="20" t="str">
        <f t="shared" si="60"/>
        <v>35</v>
      </c>
      <c r="CL420" s="20" t="str">
        <f t="shared" si="60"/>
        <v>2D</v>
      </c>
      <c r="CM420" s="20" t="str">
        <f t="shared" si="60"/>
        <v>35</v>
      </c>
      <c r="CN420" s="20" t="str">
        <f t="shared" si="60"/>
        <v>4D</v>
      </c>
      <c r="CO420" s="20" t="str">
        <f t="shared" si="60"/>
        <v>53</v>
      </c>
      <c r="CP420" s="20" t="str">
        <f t="shared" si="60"/>
        <v>2D</v>
      </c>
      <c r="CQ420" s="20" t="str">
        <f t="shared" si="60"/>
        <v>48</v>
      </c>
      <c r="CR420" s="20" t="str">
        <f t="shared" si="60"/>
        <v>39</v>
      </c>
      <c r="CS420" s="20" t="str">
        <f t="shared" si="60"/>
        <v>31</v>
      </c>
      <c r="CT420" s="20" t="str">
        <f t="shared" si="60"/>
        <v>30</v>
      </c>
      <c r="CY420" s="117"/>
      <c r="DA420" s="47"/>
    </row>
    <row r="421" spans="1:16352" ht="44.1" customHeight="1">
      <c r="A421" s="14">
        <f t="shared" si="43"/>
        <v>405</v>
      </c>
      <c r="B421" s="49">
        <v>43636</v>
      </c>
      <c r="C421" s="13" t="s">
        <v>97</v>
      </c>
      <c r="D421" s="65" t="s">
        <v>3073</v>
      </c>
      <c r="E421" s="13" t="s">
        <v>113</v>
      </c>
      <c r="F421" s="20" t="s">
        <v>3981</v>
      </c>
      <c r="G421" s="13" t="s">
        <v>3010</v>
      </c>
      <c r="H421" s="65" t="s">
        <v>606</v>
      </c>
      <c r="I421" s="13" t="s">
        <v>3059</v>
      </c>
      <c r="J421" s="13" t="s">
        <v>302</v>
      </c>
      <c r="K421" s="65"/>
      <c r="L421" s="65"/>
      <c r="M421" s="13" t="s">
        <v>358</v>
      </c>
      <c r="N421" s="84" t="s">
        <v>3077</v>
      </c>
      <c r="O421" s="86">
        <v>43831</v>
      </c>
      <c r="P421" s="14" t="s">
        <v>3979</v>
      </c>
      <c r="Q421" s="13" t="s">
        <v>565</v>
      </c>
      <c r="R421" s="65">
        <v>3.1</v>
      </c>
      <c r="S421" s="65" t="s">
        <v>3041</v>
      </c>
      <c r="T421" s="65" t="s">
        <v>3989</v>
      </c>
      <c r="U421" s="13" t="s">
        <v>3881</v>
      </c>
      <c r="V421" s="65" t="s">
        <v>3882</v>
      </c>
      <c r="W421" s="65" t="s">
        <v>3988</v>
      </c>
      <c r="X421" s="65" t="s">
        <v>3991</v>
      </c>
      <c r="Y421" s="65" t="s">
        <v>3992</v>
      </c>
      <c r="Z421" s="65" t="s">
        <v>3990</v>
      </c>
      <c r="AA421" s="65"/>
      <c r="AB421" s="31" t="s">
        <v>3987</v>
      </c>
      <c r="AC421" s="65" t="s">
        <v>3063</v>
      </c>
      <c r="AD421" s="65" t="s">
        <v>3988</v>
      </c>
      <c r="AE421" s="65" t="s">
        <v>3069</v>
      </c>
      <c r="AF421" s="65" t="s">
        <v>3063</v>
      </c>
      <c r="AG421" s="65"/>
      <c r="AH421" s="65"/>
      <c r="AI421" s="65" t="s">
        <v>3525</v>
      </c>
      <c r="AJ421" s="65" t="s">
        <v>3897</v>
      </c>
      <c r="AK421" s="65" t="s">
        <v>3899</v>
      </c>
      <c r="AL421" s="65">
        <v>3</v>
      </c>
      <c r="AM421" s="65">
        <v>7</v>
      </c>
      <c r="AN421" s="65">
        <v>8</v>
      </c>
      <c r="AO421" s="65">
        <v>0</v>
      </c>
      <c r="AP421" s="65">
        <v>5</v>
      </c>
      <c r="AQ421" s="13" t="s">
        <v>125</v>
      </c>
      <c r="AR421" s="65">
        <v>5</v>
      </c>
      <c r="AS421" s="65" t="s">
        <v>309</v>
      </c>
      <c r="AT421" s="65" t="s">
        <v>310</v>
      </c>
      <c r="AU421" s="13" t="s">
        <v>125</v>
      </c>
      <c r="AV421" s="65" t="s">
        <v>312</v>
      </c>
      <c r="AW421" s="65" t="s">
        <v>311</v>
      </c>
      <c r="AX421" s="65">
        <v>1</v>
      </c>
      <c r="AY421" s="65">
        <v>0</v>
      </c>
      <c r="AZ421" s="78"/>
      <c r="BA421" s="13" t="s">
        <v>1465</v>
      </c>
      <c r="BB421" s="13" t="s">
        <v>1466</v>
      </c>
      <c r="BC421" s="13" t="s">
        <v>1467</v>
      </c>
      <c r="BD421" s="13" t="s">
        <v>1468</v>
      </c>
      <c r="BE421" s="13" t="s">
        <v>1469</v>
      </c>
      <c r="BF421" s="13" t="s">
        <v>1470</v>
      </c>
      <c r="BG421" s="13" t="s">
        <v>1469</v>
      </c>
      <c r="BH421" s="13" t="s">
        <v>1473</v>
      </c>
      <c r="BI421" s="13" t="s">
        <v>1478</v>
      </c>
      <c r="BJ421" s="13" t="s">
        <v>1470</v>
      </c>
      <c r="BK421" s="13" t="s">
        <v>2752</v>
      </c>
      <c r="BL421" s="13" t="s">
        <v>3891</v>
      </c>
      <c r="BM421" s="13" t="s">
        <v>1474</v>
      </c>
      <c r="BN421" s="13" t="s">
        <v>1468</v>
      </c>
      <c r="BO421" s="78"/>
      <c r="BP421" s="78"/>
      <c r="BQ421" s="78"/>
      <c r="BR421" s="20">
        <v>3</v>
      </c>
      <c r="BS421" s="20">
        <v>7</v>
      </c>
      <c r="BT421" s="20">
        <v>8</v>
      </c>
      <c r="BU421" s="20">
        <v>0</v>
      </c>
      <c r="BV421" s="20">
        <v>5</v>
      </c>
      <c r="BW421" s="20" t="s">
        <v>125</v>
      </c>
      <c r="BX421" s="20">
        <v>5</v>
      </c>
      <c r="BY421" s="20" t="s">
        <v>309</v>
      </c>
      <c r="BZ421" s="20" t="s">
        <v>310</v>
      </c>
      <c r="CA421" s="20" t="s">
        <v>125</v>
      </c>
      <c r="CB421" s="20" t="s">
        <v>312</v>
      </c>
      <c r="CC421" s="20" t="s">
        <v>311</v>
      </c>
      <c r="CD421" s="20">
        <v>1</v>
      </c>
      <c r="CE421" s="20">
        <v>0</v>
      </c>
      <c r="CF421" s="78"/>
      <c r="CG421" s="20" t="str">
        <f t="shared" si="60"/>
        <v>33</v>
      </c>
      <c r="CH421" s="20" t="str">
        <f t="shared" si="60"/>
        <v>37</v>
      </c>
      <c r="CI421" s="20" t="str">
        <f t="shared" si="60"/>
        <v>38</v>
      </c>
      <c r="CJ421" s="20" t="str">
        <f t="shared" si="60"/>
        <v>30</v>
      </c>
      <c r="CK421" s="20" t="str">
        <f t="shared" si="60"/>
        <v>35</v>
      </c>
      <c r="CL421" s="20" t="str">
        <f t="shared" si="60"/>
        <v>2D</v>
      </c>
      <c r="CM421" s="20" t="str">
        <f t="shared" si="60"/>
        <v>35</v>
      </c>
      <c r="CN421" s="20" t="str">
        <f t="shared" si="60"/>
        <v>4D</v>
      </c>
      <c r="CO421" s="20" t="str">
        <f t="shared" si="60"/>
        <v>53</v>
      </c>
      <c r="CP421" s="20" t="str">
        <f t="shared" si="60"/>
        <v>2D</v>
      </c>
      <c r="CQ421" s="20" t="str">
        <f t="shared" si="60"/>
        <v>48</v>
      </c>
      <c r="CR421" s="20" t="str">
        <f t="shared" si="60"/>
        <v>41</v>
      </c>
      <c r="CS421" s="20" t="str">
        <f t="shared" si="60"/>
        <v>31</v>
      </c>
      <c r="CT421" s="20" t="str">
        <f t="shared" si="60"/>
        <v>30</v>
      </c>
      <c r="CU421" s="78"/>
      <c r="CV421" s="78"/>
      <c r="CW421" s="78"/>
      <c r="CX421" s="78"/>
      <c r="CY421" s="78"/>
      <c r="CZ421" s="65"/>
      <c r="DA421" s="78"/>
      <c r="DB421" s="78"/>
      <c r="DC421" s="78"/>
      <c r="DD421" s="78"/>
      <c r="DE421" s="78"/>
      <c r="DF421" s="78"/>
      <c r="DG421" s="78"/>
      <c r="DH421" s="78"/>
      <c r="DI421" s="78"/>
      <c r="DJ421" s="78"/>
      <c r="DK421" s="78"/>
      <c r="DL421" s="78"/>
      <c r="DM421" s="78"/>
      <c r="DN421" s="78"/>
      <c r="DO421" s="78"/>
      <c r="DP421" s="78"/>
      <c r="DQ421" s="78"/>
      <c r="DR421" s="78"/>
      <c r="DS421" s="78"/>
      <c r="DT421" s="78"/>
      <c r="DU421" s="78"/>
      <c r="DV421" s="78"/>
      <c r="DW421" s="78"/>
      <c r="DX421" s="78"/>
      <c r="DY421" s="78"/>
      <c r="DZ421" s="78"/>
      <c r="EA421" s="78"/>
      <c r="EB421" s="78"/>
      <c r="EC421" s="78"/>
      <c r="ED421" s="78"/>
      <c r="EE421" s="78"/>
      <c r="EF421" s="78"/>
      <c r="EG421" s="78"/>
      <c r="EH421" s="78"/>
      <c r="EI421" s="78"/>
      <c r="EJ421" s="78"/>
      <c r="EK421" s="78"/>
      <c r="EL421" s="78"/>
      <c r="EM421" s="78"/>
      <c r="EN421" s="78"/>
      <c r="EO421" s="78"/>
      <c r="EP421" s="78"/>
      <c r="EQ421" s="78"/>
      <c r="ER421" s="78"/>
      <c r="ES421" s="78"/>
      <c r="ET421" s="78"/>
      <c r="EU421" s="78"/>
      <c r="EV421" s="78"/>
      <c r="EW421" s="78"/>
      <c r="EX421" s="78"/>
      <c r="EY421" s="78"/>
      <c r="EZ421" s="78"/>
      <c r="FA421" s="78"/>
      <c r="FB421" s="78"/>
      <c r="FC421" s="78"/>
      <c r="FD421" s="78"/>
      <c r="FE421" s="78"/>
      <c r="FF421" s="78"/>
      <c r="FG421" s="78"/>
      <c r="FH421" s="78"/>
      <c r="FI421" s="78"/>
      <c r="FJ421" s="78"/>
      <c r="FK421" s="78"/>
      <c r="FL421" s="78"/>
      <c r="FM421" s="78"/>
      <c r="FN421" s="78"/>
      <c r="FO421" s="78"/>
      <c r="FP421" s="78"/>
      <c r="FQ421" s="78"/>
      <c r="FR421" s="78"/>
      <c r="FS421" s="78"/>
      <c r="FT421" s="78"/>
      <c r="FU421" s="78"/>
      <c r="FV421" s="78"/>
      <c r="FW421" s="78"/>
      <c r="FX421" s="78"/>
      <c r="FY421" s="78"/>
      <c r="FZ421" s="78"/>
      <c r="GA421" s="78"/>
      <c r="GB421" s="78"/>
      <c r="GC421" s="78"/>
      <c r="GD421" s="78"/>
      <c r="GE421" s="78"/>
      <c r="GF421" s="78"/>
      <c r="GG421" s="78"/>
      <c r="GH421" s="78"/>
      <c r="GI421" s="78"/>
      <c r="GJ421" s="78"/>
      <c r="GK421" s="78"/>
      <c r="GL421" s="78"/>
      <c r="GM421" s="78"/>
      <c r="GN421" s="78"/>
      <c r="GO421" s="78"/>
      <c r="GP421" s="78"/>
      <c r="GQ421" s="78"/>
      <c r="GR421" s="78"/>
      <c r="GS421" s="78"/>
      <c r="GT421" s="78"/>
      <c r="GU421" s="78"/>
      <c r="GV421" s="78"/>
      <c r="GW421" s="78"/>
      <c r="GX421" s="78"/>
      <c r="GY421" s="78"/>
      <c r="GZ421" s="78"/>
      <c r="HA421" s="78"/>
      <c r="HB421" s="78"/>
      <c r="HC421" s="78"/>
      <c r="HD421" s="78"/>
      <c r="HE421" s="78"/>
      <c r="HF421" s="78"/>
      <c r="HG421" s="78"/>
      <c r="HH421" s="78"/>
      <c r="HI421" s="78"/>
      <c r="HJ421" s="78"/>
      <c r="HK421" s="78"/>
      <c r="HL421" s="78"/>
      <c r="HM421" s="78"/>
      <c r="HN421" s="78"/>
      <c r="HO421" s="78"/>
      <c r="HP421" s="78"/>
      <c r="HQ421" s="78"/>
      <c r="HR421" s="78"/>
      <c r="HS421" s="78"/>
      <c r="HT421" s="78"/>
      <c r="HU421" s="78"/>
      <c r="HV421" s="78"/>
      <c r="HW421" s="78"/>
      <c r="HX421" s="78"/>
      <c r="HY421" s="78"/>
      <c r="HZ421" s="78"/>
      <c r="IA421" s="78"/>
      <c r="IB421" s="78"/>
      <c r="IC421" s="78"/>
      <c r="ID421" s="78"/>
      <c r="IE421" s="78"/>
      <c r="IF421" s="78"/>
      <c r="IG421" s="78"/>
      <c r="IH421" s="78"/>
      <c r="II421" s="78"/>
      <c r="IJ421" s="78"/>
      <c r="IK421" s="78"/>
      <c r="IL421" s="78"/>
      <c r="IM421" s="78"/>
      <c r="IN421" s="78"/>
      <c r="IO421" s="78"/>
      <c r="IP421" s="78"/>
      <c r="IQ421" s="78"/>
      <c r="IR421" s="78"/>
      <c r="IS421" s="78"/>
      <c r="IT421" s="78"/>
      <c r="IU421" s="78"/>
      <c r="IV421" s="78"/>
      <c r="IW421" s="78"/>
      <c r="IX421" s="78"/>
      <c r="IY421" s="78"/>
      <c r="IZ421" s="78"/>
      <c r="JA421" s="78"/>
      <c r="JB421" s="78"/>
      <c r="JC421" s="78"/>
      <c r="JD421" s="78"/>
      <c r="JE421" s="78"/>
      <c r="JF421" s="78"/>
      <c r="JG421" s="78"/>
      <c r="JH421" s="78"/>
      <c r="JI421" s="78"/>
      <c r="JJ421" s="78"/>
      <c r="JK421" s="78"/>
      <c r="JL421" s="78"/>
      <c r="JM421" s="78"/>
      <c r="JN421" s="78"/>
      <c r="JO421" s="78"/>
      <c r="JP421" s="78"/>
      <c r="JQ421" s="78"/>
      <c r="JR421" s="78"/>
      <c r="JS421" s="78"/>
      <c r="JT421" s="78"/>
      <c r="JU421" s="78"/>
      <c r="JV421" s="78"/>
      <c r="JW421" s="78"/>
      <c r="JX421" s="78"/>
      <c r="JY421" s="78"/>
      <c r="JZ421" s="78"/>
      <c r="KA421" s="78"/>
      <c r="KB421" s="78"/>
      <c r="KC421" s="78"/>
      <c r="KD421" s="78"/>
      <c r="KE421" s="78"/>
      <c r="KF421" s="78"/>
      <c r="KG421" s="78"/>
      <c r="KH421" s="78"/>
      <c r="KI421" s="78"/>
      <c r="KJ421" s="78"/>
      <c r="KK421" s="78"/>
      <c r="KL421" s="78"/>
      <c r="KM421" s="78"/>
      <c r="KN421" s="78"/>
      <c r="KO421" s="78"/>
      <c r="KP421" s="78"/>
      <c r="KQ421" s="78"/>
      <c r="KR421" s="78"/>
      <c r="KS421" s="78"/>
      <c r="KT421" s="78"/>
      <c r="KU421" s="78"/>
      <c r="KV421" s="78"/>
      <c r="KW421" s="78"/>
      <c r="KX421" s="78"/>
      <c r="KY421" s="78"/>
      <c r="KZ421" s="78"/>
      <c r="LA421" s="78"/>
      <c r="LB421" s="78"/>
      <c r="LC421" s="78"/>
      <c r="LD421" s="78"/>
      <c r="LE421" s="78"/>
      <c r="LF421" s="78"/>
      <c r="LG421" s="78"/>
      <c r="LH421" s="78"/>
      <c r="LI421" s="78"/>
      <c r="LJ421" s="78"/>
      <c r="LK421" s="78"/>
      <c r="LL421" s="78"/>
      <c r="LM421" s="78"/>
      <c r="LN421" s="78"/>
      <c r="LO421" s="78"/>
      <c r="LP421" s="78"/>
      <c r="LQ421" s="78"/>
      <c r="LR421" s="78"/>
      <c r="LS421" s="78"/>
      <c r="LT421" s="78"/>
      <c r="LU421" s="78"/>
      <c r="LV421" s="78"/>
      <c r="LW421" s="78"/>
      <c r="LX421" s="78"/>
      <c r="LY421" s="78"/>
      <c r="LZ421" s="78"/>
      <c r="MA421" s="78"/>
      <c r="MB421" s="78"/>
      <c r="MC421" s="78"/>
      <c r="MD421" s="78"/>
      <c r="ME421" s="78"/>
      <c r="MF421" s="78"/>
      <c r="MG421" s="78"/>
      <c r="MH421" s="78"/>
      <c r="MI421" s="78"/>
      <c r="MJ421" s="78"/>
      <c r="MK421" s="78"/>
      <c r="ML421" s="78"/>
      <c r="MM421" s="78"/>
      <c r="MN421" s="78"/>
      <c r="MO421" s="78"/>
      <c r="MP421" s="78"/>
      <c r="MQ421" s="78"/>
      <c r="MR421" s="78"/>
      <c r="MS421" s="78"/>
      <c r="MT421" s="78"/>
      <c r="MU421" s="78"/>
      <c r="MV421" s="78"/>
      <c r="MW421" s="78"/>
      <c r="MX421" s="78"/>
      <c r="MY421" s="78"/>
      <c r="MZ421" s="78"/>
      <c r="NA421" s="78"/>
      <c r="NB421" s="78"/>
      <c r="NC421" s="78"/>
      <c r="ND421" s="78"/>
      <c r="NE421" s="78"/>
      <c r="NF421" s="78"/>
      <c r="NG421" s="78"/>
      <c r="NH421" s="78"/>
      <c r="NI421" s="78"/>
      <c r="NJ421" s="78"/>
      <c r="NK421" s="78"/>
      <c r="NL421" s="78"/>
      <c r="NM421" s="78"/>
      <c r="NN421" s="78"/>
      <c r="NO421" s="78"/>
      <c r="NP421" s="78"/>
      <c r="NQ421" s="78"/>
      <c r="NR421" s="78"/>
      <c r="NS421" s="78"/>
      <c r="NT421" s="78"/>
      <c r="NU421" s="78"/>
      <c r="NV421" s="78"/>
      <c r="NW421" s="78"/>
      <c r="NX421" s="78"/>
      <c r="NY421" s="78"/>
      <c r="NZ421" s="78"/>
      <c r="OA421" s="78"/>
      <c r="OB421" s="78"/>
      <c r="OC421" s="78"/>
      <c r="OD421" s="78"/>
      <c r="OE421" s="78"/>
      <c r="OF421" s="78"/>
      <c r="OG421" s="78"/>
      <c r="OH421" s="78"/>
      <c r="OI421" s="78"/>
      <c r="OJ421" s="78"/>
      <c r="OK421" s="78"/>
      <c r="OL421" s="78"/>
      <c r="OM421" s="78"/>
      <c r="ON421" s="78"/>
      <c r="OO421" s="78"/>
      <c r="OP421" s="78"/>
      <c r="OQ421" s="78"/>
      <c r="OR421" s="78"/>
      <c r="OS421" s="78"/>
      <c r="OT421" s="78"/>
      <c r="OU421" s="78"/>
      <c r="OV421" s="78"/>
      <c r="OW421" s="78"/>
      <c r="OX421" s="78"/>
      <c r="OY421" s="78"/>
      <c r="OZ421" s="78"/>
      <c r="PA421" s="78"/>
      <c r="PB421" s="78"/>
      <c r="PC421" s="78"/>
      <c r="PD421" s="78"/>
      <c r="PE421" s="78"/>
      <c r="PF421" s="78"/>
      <c r="PG421" s="78"/>
      <c r="PH421" s="78"/>
      <c r="PI421" s="78"/>
      <c r="PJ421" s="78"/>
      <c r="PK421" s="78"/>
      <c r="PL421" s="78"/>
      <c r="PM421" s="78"/>
      <c r="PN421" s="78"/>
      <c r="PO421" s="78"/>
      <c r="PP421" s="78"/>
      <c r="PQ421" s="78"/>
      <c r="PR421" s="78"/>
      <c r="PS421" s="78"/>
      <c r="PT421" s="78"/>
      <c r="PU421" s="78"/>
      <c r="PV421" s="78"/>
      <c r="PW421" s="78"/>
      <c r="PX421" s="78"/>
      <c r="PY421" s="78"/>
      <c r="PZ421" s="78"/>
      <c r="QA421" s="78"/>
      <c r="QB421" s="78"/>
      <c r="QC421" s="78"/>
      <c r="QD421" s="78"/>
      <c r="QE421" s="78"/>
      <c r="QF421" s="78"/>
      <c r="QG421" s="78"/>
      <c r="QH421" s="78"/>
      <c r="QI421" s="78"/>
      <c r="QJ421" s="78"/>
      <c r="QK421" s="78"/>
      <c r="QL421" s="78"/>
      <c r="QM421" s="78"/>
      <c r="QN421" s="78"/>
      <c r="QO421" s="78"/>
      <c r="QP421" s="78"/>
      <c r="QQ421" s="78"/>
      <c r="QR421" s="78"/>
      <c r="QS421" s="78"/>
      <c r="QT421" s="78"/>
      <c r="QU421" s="78"/>
      <c r="QV421" s="78"/>
      <c r="QW421" s="78"/>
      <c r="QX421" s="78"/>
      <c r="QY421" s="78"/>
      <c r="QZ421" s="78"/>
      <c r="RA421" s="78"/>
      <c r="RB421" s="78"/>
      <c r="RC421" s="78"/>
      <c r="RD421" s="78"/>
      <c r="RE421" s="78"/>
      <c r="RF421" s="78"/>
      <c r="RG421" s="78"/>
      <c r="RH421" s="78"/>
      <c r="RI421" s="78"/>
      <c r="RJ421" s="78"/>
      <c r="RK421" s="78"/>
      <c r="RL421" s="78"/>
      <c r="RM421" s="78"/>
      <c r="RN421" s="78"/>
      <c r="RO421" s="78"/>
      <c r="RP421" s="78"/>
      <c r="RQ421" s="78"/>
      <c r="RR421" s="78"/>
      <c r="RS421" s="78"/>
      <c r="RT421" s="78"/>
      <c r="RU421" s="78"/>
      <c r="RV421" s="78"/>
      <c r="RW421" s="78"/>
      <c r="RX421" s="78"/>
      <c r="RY421" s="78"/>
      <c r="RZ421" s="78"/>
      <c r="SA421" s="78"/>
      <c r="SB421" s="78"/>
      <c r="SC421" s="78"/>
      <c r="SD421" s="78"/>
      <c r="SE421" s="78"/>
      <c r="SF421" s="78"/>
      <c r="SG421" s="78"/>
      <c r="SH421" s="78"/>
      <c r="SI421" s="78"/>
      <c r="SJ421" s="78"/>
      <c r="SK421" s="78"/>
      <c r="SL421" s="78"/>
      <c r="SM421" s="78"/>
      <c r="SN421" s="78"/>
      <c r="SO421" s="78"/>
      <c r="SP421" s="78"/>
      <c r="SQ421" s="78"/>
      <c r="SR421" s="78"/>
      <c r="SS421" s="78"/>
      <c r="ST421" s="78"/>
      <c r="SU421" s="78"/>
      <c r="SV421" s="78"/>
      <c r="SW421" s="78"/>
      <c r="SX421" s="78"/>
      <c r="SY421" s="78"/>
      <c r="SZ421" s="78"/>
      <c r="TA421" s="78"/>
      <c r="TB421" s="78"/>
      <c r="TC421" s="78"/>
      <c r="TD421" s="78"/>
      <c r="TE421" s="78"/>
      <c r="TF421" s="78"/>
      <c r="TG421" s="78"/>
      <c r="TH421" s="78"/>
      <c r="TI421" s="78"/>
      <c r="TJ421" s="78"/>
      <c r="TK421" s="78"/>
      <c r="TL421" s="78"/>
      <c r="TM421" s="78"/>
      <c r="TN421" s="78"/>
      <c r="TO421" s="78"/>
      <c r="TP421" s="78"/>
      <c r="TQ421" s="78"/>
      <c r="TR421" s="78"/>
      <c r="TS421" s="78"/>
      <c r="TT421" s="78"/>
      <c r="TU421" s="78"/>
      <c r="TV421" s="78"/>
      <c r="TW421" s="78"/>
      <c r="TX421" s="78"/>
      <c r="TY421" s="78"/>
      <c r="TZ421" s="78"/>
      <c r="UA421" s="78"/>
      <c r="UB421" s="78"/>
      <c r="UC421" s="78"/>
      <c r="UD421" s="78"/>
      <c r="UE421" s="78"/>
      <c r="UF421" s="78"/>
      <c r="UG421" s="78"/>
      <c r="UH421" s="78"/>
      <c r="UI421" s="78"/>
      <c r="UJ421" s="78"/>
      <c r="UK421" s="78"/>
      <c r="UL421" s="78"/>
      <c r="UM421" s="78"/>
      <c r="UN421" s="78"/>
      <c r="UO421" s="78"/>
      <c r="UP421" s="78"/>
      <c r="UQ421" s="78"/>
      <c r="UR421" s="78"/>
      <c r="US421" s="78"/>
      <c r="UT421" s="78"/>
      <c r="UU421" s="78"/>
      <c r="UV421" s="78"/>
      <c r="UW421" s="78"/>
      <c r="UX421" s="78"/>
      <c r="UY421" s="78"/>
      <c r="UZ421" s="78"/>
      <c r="VA421" s="78"/>
      <c r="VB421" s="78"/>
      <c r="VC421" s="78"/>
      <c r="VD421" s="78"/>
      <c r="VE421" s="78"/>
      <c r="VF421" s="78"/>
      <c r="VG421" s="78"/>
      <c r="VH421" s="78"/>
      <c r="VI421" s="78"/>
      <c r="VJ421" s="78"/>
      <c r="VK421" s="78"/>
      <c r="VL421" s="78"/>
      <c r="VM421" s="78"/>
      <c r="VN421" s="78"/>
      <c r="VO421" s="78"/>
      <c r="VP421" s="78"/>
      <c r="VQ421" s="78"/>
      <c r="VR421" s="78"/>
      <c r="VS421" s="78"/>
      <c r="VT421" s="78"/>
      <c r="VU421" s="78"/>
      <c r="VV421" s="78"/>
      <c r="VW421" s="78"/>
      <c r="VX421" s="78"/>
      <c r="VY421" s="78"/>
      <c r="VZ421" s="78"/>
      <c r="WA421" s="78"/>
      <c r="WB421" s="78"/>
      <c r="WC421" s="78"/>
      <c r="WD421" s="78"/>
      <c r="WE421" s="78"/>
      <c r="WF421" s="78"/>
      <c r="WG421" s="78"/>
      <c r="WH421" s="78"/>
      <c r="WI421" s="78"/>
      <c r="WJ421" s="78"/>
      <c r="WK421" s="78"/>
      <c r="WL421" s="78"/>
      <c r="WM421" s="78"/>
      <c r="WN421" s="78"/>
      <c r="WO421" s="78"/>
      <c r="WP421" s="78"/>
      <c r="WQ421" s="78"/>
      <c r="WR421" s="78"/>
      <c r="WS421" s="78"/>
      <c r="WT421" s="78"/>
      <c r="WU421" s="78"/>
      <c r="WV421" s="78"/>
      <c r="WW421" s="78"/>
      <c r="WX421" s="78"/>
      <c r="WY421" s="78"/>
      <c r="WZ421" s="78"/>
      <c r="XA421" s="78"/>
      <c r="XB421" s="78"/>
      <c r="XC421" s="78"/>
      <c r="XD421" s="78"/>
      <c r="XE421" s="78"/>
      <c r="XF421" s="78"/>
      <c r="XG421" s="78"/>
      <c r="XH421" s="78"/>
      <c r="XI421" s="78"/>
      <c r="XJ421" s="78"/>
      <c r="XK421" s="78"/>
      <c r="XL421" s="78"/>
      <c r="XM421" s="78"/>
      <c r="XN421" s="78"/>
      <c r="XO421" s="78"/>
      <c r="XP421" s="78"/>
      <c r="XQ421" s="78"/>
      <c r="XR421" s="78"/>
      <c r="XS421" s="78"/>
      <c r="XT421" s="78"/>
      <c r="XU421" s="78"/>
      <c r="XV421" s="78"/>
      <c r="XW421" s="78"/>
      <c r="XX421" s="78"/>
      <c r="XY421" s="78"/>
      <c r="XZ421" s="78"/>
      <c r="YA421" s="78"/>
      <c r="YB421" s="78"/>
      <c r="YC421" s="78"/>
      <c r="YD421" s="78"/>
      <c r="YE421" s="78"/>
      <c r="YF421" s="78"/>
      <c r="YG421" s="78"/>
      <c r="YH421" s="78"/>
      <c r="YI421" s="78"/>
      <c r="YJ421" s="78"/>
      <c r="YK421" s="78"/>
      <c r="YL421" s="78"/>
      <c r="YM421" s="78"/>
      <c r="YN421" s="78"/>
      <c r="YO421" s="78"/>
      <c r="YP421" s="78"/>
      <c r="YQ421" s="78"/>
      <c r="YR421" s="78"/>
      <c r="YS421" s="78"/>
      <c r="YT421" s="78"/>
      <c r="YU421" s="78"/>
      <c r="YV421" s="78"/>
      <c r="YW421" s="78"/>
      <c r="YX421" s="78"/>
      <c r="YY421" s="78"/>
      <c r="YZ421" s="78"/>
      <c r="ZA421" s="78"/>
      <c r="ZB421" s="78"/>
      <c r="ZC421" s="78"/>
      <c r="ZD421" s="78"/>
      <c r="ZE421" s="78"/>
      <c r="ZF421" s="78"/>
      <c r="ZG421" s="78"/>
      <c r="ZH421" s="78"/>
      <c r="ZI421" s="78"/>
      <c r="ZJ421" s="78"/>
      <c r="ZK421" s="78"/>
      <c r="ZL421" s="78"/>
      <c r="ZM421" s="78"/>
      <c r="ZN421" s="78"/>
      <c r="ZO421" s="78"/>
      <c r="ZP421" s="78"/>
      <c r="ZQ421" s="78"/>
      <c r="ZR421" s="78"/>
      <c r="ZS421" s="78"/>
      <c r="ZT421" s="78"/>
      <c r="ZU421" s="78"/>
      <c r="ZV421" s="78"/>
      <c r="ZW421" s="78"/>
      <c r="ZX421" s="78"/>
      <c r="ZY421" s="78"/>
      <c r="ZZ421" s="78"/>
      <c r="AAA421" s="78"/>
      <c r="AAB421" s="78"/>
      <c r="AAC421" s="78"/>
      <c r="AAD421" s="78"/>
      <c r="AAE421" s="78"/>
      <c r="AAF421" s="78"/>
      <c r="AAG421" s="78"/>
      <c r="AAH421" s="78"/>
      <c r="AAI421" s="78"/>
      <c r="AAJ421" s="78"/>
      <c r="AAK421" s="78"/>
      <c r="AAL421" s="78"/>
      <c r="AAM421" s="78"/>
      <c r="AAN421" s="78"/>
      <c r="AAO421" s="78"/>
      <c r="AAP421" s="78"/>
      <c r="AAQ421" s="78"/>
      <c r="AAR421" s="78"/>
      <c r="AAS421" s="78"/>
      <c r="AAT421" s="78"/>
      <c r="AAU421" s="78"/>
      <c r="AAV421" s="78"/>
      <c r="AAW421" s="78"/>
      <c r="AAX421" s="78"/>
      <c r="AAY421" s="78"/>
      <c r="AAZ421" s="78"/>
      <c r="ABA421" s="78"/>
      <c r="ABB421" s="78"/>
      <c r="ABC421" s="78"/>
      <c r="ABD421" s="78"/>
      <c r="ABE421" s="78"/>
      <c r="ABF421" s="78"/>
      <c r="ABG421" s="78"/>
      <c r="ABH421" s="78"/>
      <c r="ABI421" s="78"/>
      <c r="ABJ421" s="78"/>
      <c r="ABK421" s="78"/>
      <c r="ABL421" s="78"/>
      <c r="ABM421" s="78"/>
      <c r="ABN421" s="78"/>
      <c r="ABO421" s="78"/>
      <c r="ABP421" s="78"/>
      <c r="ABQ421" s="78"/>
      <c r="ABR421" s="78"/>
      <c r="ABS421" s="78"/>
      <c r="ABT421" s="78"/>
      <c r="ABU421" s="78"/>
      <c r="ABV421" s="78"/>
      <c r="ABW421" s="78"/>
      <c r="ABX421" s="78"/>
      <c r="ABY421" s="78"/>
      <c r="ABZ421" s="78"/>
      <c r="ACA421" s="78"/>
      <c r="ACB421" s="78"/>
      <c r="ACC421" s="78"/>
      <c r="ACD421" s="78"/>
      <c r="ACE421" s="78"/>
      <c r="ACF421" s="78"/>
      <c r="ACG421" s="78"/>
      <c r="ACH421" s="78"/>
      <c r="ACI421" s="78"/>
      <c r="ACJ421" s="78"/>
      <c r="ACK421" s="78"/>
      <c r="ACL421" s="78"/>
      <c r="ACM421" s="78"/>
      <c r="ACN421" s="78"/>
      <c r="ACO421" s="78"/>
      <c r="ACP421" s="78"/>
      <c r="ACQ421" s="78"/>
      <c r="ACR421" s="78"/>
      <c r="ACS421" s="78"/>
      <c r="ACT421" s="78"/>
      <c r="ACU421" s="78"/>
      <c r="ACV421" s="78"/>
      <c r="ACW421" s="78"/>
      <c r="ACX421" s="78"/>
      <c r="ACY421" s="78"/>
      <c r="ACZ421" s="78"/>
      <c r="ADA421" s="78"/>
      <c r="ADB421" s="78"/>
      <c r="ADC421" s="78"/>
      <c r="ADD421" s="78"/>
      <c r="ADE421" s="78"/>
      <c r="ADF421" s="78"/>
      <c r="ADG421" s="78"/>
      <c r="ADH421" s="78"/>
      <c r="ADI421" s="78"/>
      <c r="ADJ421" s="78"/>
      <c r="ADK421" s="78"/>
      <c r="ADL421" s="78"/>
      <c r="ADM421" s="78"/>
      <c r="ADN421" s="78"/>
      <c r="ADO421" s="78"/>
      <c r="ADP421" s="78"/>
      <c r="ADQ421" s="78"/>
      <c r="ADR421" s="78"/>
      <c r="ADS421" s="78"/>
      <c r="ADT421" s="78"/>
      <c r="ADU421" s="78"/>
      <c r="ADV421" s="78"/>
      <c r="ADW421" s="78"/>
      <c r="ADX421" s="78"/>
      <c r="ADY421" s="78"/>
      <c r="ADZ421" s="78"/>
      <c r="AEA421" s="78"/>
      <c r="AEB421" s="78"/>
      <c r="AEC421" s="78"/>
      <c r="AED421" s="78"/>
      <c r="AEE421" s="78"/>
      <c r="AEF421" s="78"/>
      <c r="AEG421" s="78"/>
      <c r="AEH421" s="78"/>
      <c r="AEI421" s="78"/>
      <c r="AEJ421" s="78"/>
      <c r="AEK421" s="78"/>
      <c r="AEL421" s="78"/>
      <c r="AEM421" s="78"/>
      <c r="AEN421" s="78"/>
      <c r="AEO421" s="78"/>
      <c r="AEP421" s="78"/>
      <c r="AEQ421" s="78"/>
      <c r="AER421" s="78"/>
      <c r="AES421" s="78"/>
      <c r="AET421" s="78"/>
      <c r="AEU421" s="78"/>
      <c r="AEV421" s="78"/>
      <c r="AEW421" s="78"/>
      <c r="AEX421" s="78"/>
      <c r="AEY421" s="78"/>
      <c r="AEZ421" s="78"/>
      <c r="AFA421" s="78"/>
      <c r="AFB421" s="78"/>
      <c r="AFC421" s="78"/>
      <c r="AFD421" s="78"/>
      <c r="AFE421" s="78"/>
      <c r="AFF421" s="78"/>
      <c r="AFG421" s="78"/>
      <c r="AFH421" s="78"/>
      <c r="AFI421" s="78"/>
      <c r="AFJ421" s="78"/>
      <c r="AFK421" s="78"/>
      <c r="AFL421" s="78"/>
      <c r="AFM421" s="78"/>
      <c r="AFN421" s="78"/>
      <c r="AFO421" s="78"/>
      <c r="AFP421" s="78"/>
      <c r="AFQ421" s="78"/>
      <c r="AFR421" s="78"/>
      <c r="AFS421" s="78"/>
      <c r="AFT421" s="78"/>
      <c r="AFU421" s="78"/>
      <c r="AFV421" s="78"/>
      <c r="AFW421" s="78"/>
      <c r="AFX421" s="78"/>
      <c r="AFY421" s="78"/>
      <c r="AFZ421" s="78"/>
      <c r="AGA421" s="78"/>
      <c r="AGB421" s="78"/>
      <c r="AGC421" s="78"/>
      <c r="AGD421" s="78"/>
      <c r="AGE421" s="78"/>
      <c r="AGF421" s="78"/>
      <c r="AGG421" s="78"/>
      <c r="AGH421" s="78"/>
      <c r="AGI421" s="78"/>
      <c r="AGJ421" s="78"/>
      <c r="AGK421" s="78"/>
      <c r="AGL421" s="78"/>
      <c r="AGM421" s="78"/>
      <c r="AGN421" s="78"/>
      <c r="AGO421" s="78"/>
      <c r="AGP421" s="78"/>
      <c r="AGQ421" s="78"/>
      <c r="AGR421" s="78"/>
      <c r="AGS421" s="78"/>
      <c r="AGT421" s="78"/>
      <c r="AGU421" s="78"/>
      <c r="AGV421" s="78"/>
      <c r="AGW421" s="78"/>
      <c r="AGX421" s="78"/>
      <c r="AGY421" s="78"/>
      <c r="AGZ421" s="78"/>
      <c r="AHA421" s="78"/>
      <c r="AHB421" s="78"/>
      <c r="AHC421" s="78"/>
      <c r="AHD421" s="78"/>
      <c r="AHE421" s="78"/>
      <c r="AHF421" s="78"/>
      <c r="AHG421" s="78"/>
      <c r="AHH421" s="78"/>
      <c r="AHI421" s="78"/>
      <c r="AHJ421" s="78"/>
      <c r="AHK421" s="78"/>
      <c r="AHL421" s="78"/>
      <c r="AHM421" s="78"/>
      <c r="AHN421" s="78"/>
      <c r="AHO421" s="78"/>
      <c r="AHP421" s="78"/>
      <c r="AHQ421" s="78"/>
      <c r="AHR421" s="78"/>
      <c r="AHS421" s="78"/>
      <c r="AHT421" s="78"/>
      <c r="AHU421" s="78"/>
      <c r="AHV421" s="78"/>
      <c r="AHW421" s="78"/>
      <c r="AHX421" s="78"/>
      <c r="AHY421" s="78"/>
      <c r="AHZ421" s="78"/>
      <c r="AIA421" s="78"/>
      <c r="AIB421" s="78"/>
      <c r="AIC421" s="78"/>
      <c r="AID421" s="78"/>
      <c r="AIE421" s="78"/>
      <c r="AIF421" s="78"/>
      <c r="AIG421" s="78"/>
      <c r="AIH421" s="78"/>
      <c r="AII421" s="78"/>
      <c r="AIJ421" s="78"/>
      <c r="AIK421" s="78"/>
      <c r="AIL421" s="78"/>
      <c r="AIM421" s="78"/>
      <c r="AIN421" s="78"/>
      <c r="AIO421" s="78"/>
      <c r="AIP421" s="78"/>
      <c r="AIQ421" s="78"/>
      <c r="AIR421" s="78"/>
      <c r="AIS421" s="78"/>
      <c r="AIT421" s="78"/>
      <c r="AIU421" s="78"/>
      <c r="AIV421" s="78"/>
      <c r="AIW421" s="78"/>
      <c r="AIX421" s="78"/>
      <c r="AIY421" s="78"/>
      <c r="AIZ421" s="78"/>
      <c r="AJA421" s="78"/>
      <c r="AJB421" s="78"/>
      <c r="AJC421" s="78"/>
      <c r="AJD421" s="78"/>
      <c r="AJE421" s="78"/>
      <c r="AJF421" s="78"/>
      <c r="AJG421" s="78"/>
      <c r="AJH421" s="78"/>
      <c r="AJI421" s="78"/>
      <c r="AJJ421" s="78"/>
      <c r="AJK421" s="78"/>
      <c r="AJL421" s="78"/>
      <c r="AJM421" s="78"/>
      <c r="AJN421" s="78"/>
      <c r="AJO421" s="78"/>
      <c r="AJP421" s="78"/>
      <c r="AJQ421" s="78"/>
      <c r="AJR421" s="78"/>
      <c r="AJS421" s="78"/>
      <c r="AJT421" s="78"/>
      <c r="AJU421" s="78"/>
      <c r="AJV421" s="78"/>
      <c r="AJW421" s="78"/>
      <c r="AJX421" s="78"/>
      <c r="AJY421" s="78"/>
      <c r="AJZ421" s="78"/>
      <c r="AKA421" s="78"/>
      <c r="AKB421" s="78"/>
      <c r="AKC421" s="78"/>
      <c r="AKD421" s="78"/>
      <c r="AKE421" s="78"/>
      <c r="AKF421" s="78"/>
      <c r="AKG421" s="78"/>
      <c r="AKH421" s="78"/>
      <c r="AKI421" s="78"/>
      <c r="AKJ421" s="78"/>
      <c r="AKK421" s="78"/>
      <c r="AKL421" s="78"/>
      <c r="AKM421" s="78"/>
      <c r="AKN421" s="78"/>
      <c r="AKO421" s="78"/>
      <c r="AKP421" s="78"/>
      <c r="AKQ421" s="78"/>
      <c r="AKR421" s="78"/>
      <c r="AKS421" s="78"/>
      <c r="AKT421" s="78"/>
      <c r="AKU421" s="78"/>
      <c r="AKV421" s="78"/>
      <c r="AKW421" s="78"/>
      <c r="AKX421" s="78"/>
      <c r="AKY421" s="78"/>
      <c r="AKZ421" s="78"/>
      <c r="ALA421" s="78"/>
      <c r="ALB421" s="78"/>
      <c r="ALC421" s="78"/>
      <c r="ALD421" s="78"/>
      <c r="ALE421" s="78"/>
      <c r="ALF421" s="78"/>
      <c r="ALG421" s="78"/>
      <c r="ALH421" s="78"/>
      <c r="ALI421" s="78"/>
      <c r="ALJ421" s="78"/>
      <c r="ALK421" s="78"/>
      <c r="ALL421" s="78"/>
      <c r="ALM421" s="78"/>
      <c r="ALN421" s="78"/>
      <c r="ALO421" s="78"/>
      <c r="ALP421" s="78"/>
      <c r="ALQ421" s="78"/>
      <c r="ALR421" s="78"/>
      <c r="ALS421" s="78"/>
      <c r="ALT421" s="78"/>
      <c r="ALU421" s="78"/>
      <c r="ALV421" s="78"/>
      <c r="ALW421" s="78"/>
      <c r="ALX421" s="78"/>
      <c r="ALY421" s="78"/>
      <c r="ALZ421" s="78"/>
      <c r="AMA421" s="78"/>
      <c r="AMB421" s="78"/>
      <c r="AMC421" s="78"/>
      <c r="AMD421" s="78"/>
      <c r="AME421" s="78"/>
      <c r="AMF421" s="78"/>
      <c r="AMG421" s="78"/>
      <c r="AMH421" s="78"/>
      <c r="AMI421" s="78"/>
      <c r="AMJ421" s="78"/>
      <c r="AMK421" s="78"/>
      <c r="AML421" s="78"/>
      <c r="AMM421" s="78"/>
      <c r="AMN421" s="78"/>
      <c r="AMO421" s="78"/>
      <c r="AMP421" s="78"/>
      <c r="AMQ421" s="78"/>
      <c r="AMR421" s="78"/>
      <c r="AMS421" s="78"/>
      <c r="AMT421" s="78"/>
      <c r="AMU421" s="78"/>
      <c r="AMV421" s="78"/>
      <c r="AMW421" s="78"/>
      <c r="AMX421" s="78"/>
      <c r="AMY421" s="78"/>
      <c r="AMZ421" s="78"/>
      <c r="ANA421" s="78"/>
      <c r="ANB421" s="78"/>
      <c r="ANC421" s="78"/>
      <c r="AND421" s="78"/>
      <c r="ANE421" s="78"/>
      <c r="ANF421" s="78"/>
      <c r="ANG421" s="78"/>
      <c r="ANH421" s="78"/>
      <c r="ANI421" s="78"/>
      <c r="ANJ421" s="78"/>
      <c r="ANK421" s="78"/>
      <c r="ANL421" s="78"/>
      <c r="ANM421" s="78"/>
      <c r="ANN421" s="78"/>
      <c r="ANO421" s="78"/>
      <c r="ANP421" s="78"/>
      <c r="ANQ421" s="78"/>
      <c r="ANR421" s="78"/>
      <c r="ANS421" s="78"/>
      <c r="ANT421" s="78"/>
      <c r="ANU421" s="78"/>
      <c r="ANV421" s="78"/>
      <c r="ANW421" s="78"/>
      <c r="ANX421" s="78"/>
      <c r="ANY421" s="78"/>
      <c r="ANZ421" s="78"/>
      <c r="AOA421" s="78"/>
      <c r="AOB421" s="78"/>
      <c r="AOC421" s="78"/>
      <c r="AOD421" s="78"/>
      <c r="AOE421" s="78"/>
      <c r="AOF421" s="78"/>
      <c r="AOG421" s="78"/>
      <c r="AOH421" s="78"/>
      <c r="AOI421" s="78"/>
      <c r="AOJ421" s="78"/>
      <c r="AOK421" s="78"/>
      <c r="AOL421" s="78"/>
      <c r="AOM421" s="78"/>
      <c r="AON421" s="78"/>
      <c r="AOO421" s="78"/>
      <c r="AOP421" s="78"/>
      <c r="AOQ421" s="78"/>
      <c r="AOR421" s="78"/>
      <c r="AOS421" s="78"/>
      <c r="AOT421" s="78"/>
      <c r="AOU421" s="78"/>
      <c r="AOV421" s="78"/>
      <c r="AOW421" s="78"/>
      <c r="AOX421" s="78"/>
      <c r="AOY421" s="78"/>
      <c r="AOZ421" s="78"/>
      <c r="APA421" s="78"/>
      <c r="APB421" s="78"/>
      <c r="APC421" s="78"/>
      <c r="APD421" s="78"/>
      <c r="APE421" s="78"/>
      <c r="APF421" s="78"/>
      <c r="APG421" s="78"/>
      <c r="APH421" s="78"/>
      <c r="API421" s="78"/>
      <c r="APJ421" s="78"/>
      <c r="APK421" s="78"/>
      <c r="APL421" s="78"/>
      <c r="APM421" s="78"/>
      <c r="APN421" s="78"/>
      <c r="APO421" s="78"/>
      <c r="APP421" s="78"/>
      <c r="APQ421" s="78"/>
      <c r="APR421" s="78"/>
      <c r="APS421" s="78"/>
      <c r="APT421" s="78"/>
      <c r="APU421" s="78"/>
      <c r="APV421" s="78"/>
      <c r="APW421" s="78"/>
      <c r="APX421" s="78"/>
      <c r="APY421" s="78"/>
      <c r="APZ421" s="78"/>
      <c r="AQA421" s="78"/>
      <c r="AQB421" s="78"/>
      <c r="AQC421" s="78"/>
      <c r="AQD421" s="78"/>
      <c r="AQE421" s="78"/>
      <c r="AQF421" s="78"/>
      <c r="AQG421" s="78"/>
      <c r="AQH421" s="78"/>
      <c r="AQI421" s="78"/>
      <c r="AQJ421" s="78"/>
      <c r="AQK421" s="78"/>
      <c r="AQL421" s="78"/>
      <c r="AQM421" s="78"/>
      <c r="AQN421" s="78"/>
      <c r="AQO421" s="78"/>
      <c r="AQP421" s="78"/>
      <c r="AQQ421" s="78"/>
      <c r="AQR421" s="78"/>
      <c r="AQS421" s="78"/>
      <c r="AQT421" s="78"/>
      <c r="AQU421" s="78"/>
      <c r="AQV421" s="78"/>
      <c r="AQW421" s="78"/>
      <c r="AQX421" s="78"/>
      <c r="AQY421" s="78"/>
      <c r="AQZ421" s="78"/>
      <c r="ARA421" s="78"/>
      <c r="ARB421" s="78"/>
      <c r="ARC421" s="78"/>
      <c r="ARD421" s="78"/>
      <c r="ARE421" s="78"/>
      <c r="ARF421" s="78"/>
      <c r="ARG421" s="78"/>
      <c r="ARH421" s="78"/>
      <c r="ARI421" s="78"/>
      <c r="ARJ421" s="78"/>
      <c r="ARK421" s="78"/>
      <c r="ARL421" s="78"/>
      <c r="ARM421" s="78"/>
      <c r="ARN421" s="78"/>
      <c r="ARO421" s="78"/>
      <c r="ARP421" s="78"/>
      <c r="ARQ421" s="78"/>
      <c r="ARR421" s="78"/>
      <c r="ARS421" s="78"/>
      <c r="ART421" s="78"/>
      <c r="ARU421" s="78"/>
      <c r="ARV421" s="78"/>
      <c r="ARW421" s="78"/>
      <c r="ARX421" s="78"/>
      <c r="ARY421" s="78"/>
      <c r="ARZ421" s="78"/>
      <c r="ASA421" s="78"/>
      <c r="ASB421" s="78"/>
      <c r="ASC421" s="78"/>
      <c r="ASD421" s="78"/>
      <c r="ASE421" s="78"/>
      <c r="ASF421" s="78"/>
      <c r="ASG421" s="78"/>
      <c r="ASH421" s="78"/>
      <c r="ASI421" s="78"/>
      <c r="ASJ421" s="78"/>
      <c r="ASK421" s="78"/>
      <c r="ASL421" s="78"/>
      <c r="ASM421" s="78"/>
      <c r="ASN421" s="78"/>
      <c r="ASO421" s="78"/>
      <c r="ASP421" s="78"/>
      <c r="ASQ421" s="78"/>
      <c r="ASR421" s="78"/>
      <c r="ASS421" s="78"/>
      <c r="AST421" s="78"/>
      <c r="ASU421" s="78"/>
      <c r="ASV421" s="78"/>
      <c r="ASW421" s="78"/>
      <c r="ASX421" s="78"/>
      <c r="ASY421" s="78"/>
      <c r="ASZ421" s="78"/>
      <c r="ATA421" s="78"/>
      <c r="ATB421" s="78"/>
      <c r="ATC421" s="78"/>
      <c r="ATD421" s="78"/>
      <c r="ATE421" s="78"/>
      <c r="ATF421" s="78"/>
      <c r="ATG421" s="78"/>
      <c r="ATH421" s="78"/>
      <c r="ATI421" s="78"/>
      <c r="ATJ421" s="78"/>
      <c r="ATK421" s="78"/>
      <c r="ATL421" s="78"/>
      <c r="ATM421" s="78"/>
      <c r="ATN421" s="78"/>
      <c r="ATO421" s="78"/>
      <c r="ATP421" s="78"/>
      <c r="ATQ421" s="78"/>
      <c r="ATR421" s="78"/>
      <c r="ATS421" s="78"/>
      <c r="ATT421" s="78"/>
      <c r="ATU421" s="78"/>
      <c r="ATV421" s="78"/>
      <c r="ATW421" s="78"/>
      <c r="ATX421" s="78"/>
      <c r="ATY421" s="78"/>
      <c r="ATZ421" s="78"/>
      <c r="AUA421" s="78"/>
      <c r="AUB421" s="78"/>
      <c r="AUC421" s="78"/>
      <c r="AUD421" s="78"/>
      <c r="AUE421" s="78"/>
      <c r="AUF421" s="78"/>
      <c r="AUG421" s="78"/>
      <c r="AUH421" s="78"/>
      <c r="AUI421" s="78"/>
      <c r="AUJ421" s="78"/>
      <c r="AUK421" s="78"/>
      <c r="AUL421" s="78"/>
      <c r="AUM421" s="78"/>
      <c r="AUN421" s="78"/>
      <c r="AUO421" s="78"/>
      <c r="AUP421" s="78"/>
      <c r="AUQ421" s="78"/>
      <c r="AUR421" s="78"/>
      <c r="AUS421" s="78"/>
      <c r="AUT421" s="78"/>
      <c r="AUU421" s="78"/>
      <c r="AUV421" s="78"/>
      <c r="AUW421" s="78"/>
      <c r="AUX421" s="78"/>
      <c r="AUY421" s="78"/>
      <c r="AUZ421" s="78"/>
      <c r="AVA421" s="78"/>
      <c r="AVB421" s="78"/>
      <c r="AVC421" s="78"/>
      <c r="AVD421" s="78"/>
      <c r="AVE421" s="78"/>
      <c r="AVF421" s="78"/>
      <c r="AVG421" s="78"/>
      <c r="AVH421" s="78"/>
      <c r="AVI421" s="78"/>
      <c r="AVJ421" s="78"/>
      <c r="AVK421" s="78"/>
      <c r="AVL421" s="78"/>
      <c r="AVM421" s="78"/>
      <c r="AVN421" s="78"/>
      <c r="AVO421" s="78"/>
      <c r="AVP421" s="78"/>
      <c r="AVQ421" s="78"/>
      <c r="AVR421" s="78"/>
      <c r="AVS421" s="78"/>
      <c r="AVT421" s="78"/>
      <c r="AVU421" s="78"/>
      <c r="AVV421" s="78"/>
      <c r="AVW421" s="78"/>
      <c r="AVX421" s="78"/>
      <c r="AVY421" s="78"/>
      <c r="AVZ421" s="78"/>
      <c r="AWA421" s="78"/>
      <c r="AWB421" s="78"/>
      <c r="AWC421" s="78"/>
      <c r="AWD421" s="78"/>
      <c r="AWE421" s="78"/>
      <c r="AWF421" s="78"/>
      <c r="AWG421" s="78"/>
      <c r="AWH421" s="78"/>
      <c r="AWI421" s="78"/>
      <c r="AWJ421" s="78"/>
      <c r="AWK421" s="78"/>
      <c r="AWL421" s="78"/>
      <c r="AWM421" s="78"/>
      <c r="AWN421" s="78"/>
      <c r="AWO421" s="78"/>
      <c r="AWP421" s="78"/>
      <c r="AWQ421" s="78"/>
      <c r="AWR421" s="78"/>
      <c r="AWS421" s="78"/>
      <c r="AWT421" s="78"/>
      <c r="AWU421" s="78"/>
      <c r="AWV421" s="78"/>
      <c r="AWW421" s="78"/>
      <c r="AWX421" s="78"/>
      <c r="AWY421" s="78"/>
      <c r="AWZ421" s="78"/>
      <c r="AXA421" s="78"/>
      <c r="AXB421" s="78"/>
      <c r="AXC421" s="78"/>
      <c r="AXD421" s="78"/>
      <c r="AXE421" s="78"/>
      <c r="AXF421" s="78"/>
      <c r="AXG421" s="78"/>
      <c r="AXH421" s="78"/>
      <c r="AXI421" s="78"/>
      <c r="AXJ421" s="78"/>
      <c r="AXK421" s="78"/>
      <c r="AXL421" s="78"/>
      <c r="AXM421" s="78"/>
      <c r="AXN421" s="78"/>
      <c r="AXO421" s="78"/>
      <c r="AXP421" s="78"/>
      <c r="AXQ421" s="78"/>
      <c r="AXR421" s="78"/>
      <c r="AXS421" s="78"/>
      <c r="AXT421" s="78"/>
      <c r="AXU421" s="78"/>
      <c r="AXV421" s="78"/>
      <c r="AXW421" s="78"/>
      <c r="AXX421" s="78"/>
      <c r="AXY421" s="78"/>
      <c r="AXZ421" s="78"/>
      <c r="AYA421" s="78"/>
      <c r="AYB421" s="78"/>
      <c r="AYC421" s="78"/>
      <c r="AYD421" s="78"/>
      <c r="AYE421" s="78"/>
      <c r="AYF421" s="78"/>
      <c r="AYG421" s="78"/>
      <c r="AYH421" s="78"/>
      <c r="AYI421" s="78"/>
      <c r="AYJ421" s="78"/>
      <c r="AYK421" s="78"/>
      <c r="AYL421" s="78"/>
      <c r="AYM421" s="78"/>
      <c r="AYN421" s="78"/>
      <c r="AYO421" s="78"/>
      <c r="AYP421" s="78"/>
      <c r="AYQ421" s="78"/>
      <c r="AYR421" s="78"/>
      <c r="AYS421" s="78"/>
      <c r="AYT421" s="78"/>
      <c r="AYU421" s="78"/>
      <c r="AYV421" s="78"/>
      <c r="AYW421" s="78"/>
      <c r="AYX421" s="78"/>
      <c r="AYY421" s="78"/>
      <c r="AYZ421" s="78"/>
      <c r="AZA421" s="78"/>
      <c r="AZB421" s="78"/>
      <c r="AZC421" s="78"/>
      <c r="AZD421" s="78"/>
      <c r="AZE421" s="78"/>
      <c r="AZF421" s="78"/>
      <c r="AZG421" s="78"/>
      <c r="AZH421" s="78"/>
      <c r="AZI421" s="78"/>
      <c r="AZJ421" s="78"/>
      <c r="AZK421" s="78"/>
      <c r="AZL421" s="78"/>
      <c r="AZM421" s="78"/>
      <c r="AZN421" s="78"/>
      <c r="AZO421" s="78"/>
      <c r="AZP421" s="78"/>
      <c r="AZQ421" s="78"/>
      <c r="AZR421" s="78"/>
      <c r="AZS421" s="78"/>
      <c r="AZT421" s="78"/>
      <c r="AZU421" s="78"/>
      <c r="AZV421" s="78"/>
      <c r="AZW421" s="78"/>
      <c r="AZX421" s="78"/>
      <c r="AZY421" s="78"/>
      <c r="AZZ421" s="78"/>
      <c r="BAA421" s="78"/>
      <c r="BAB421" s="78"/>
      <c r="BAC421" s="78"/>
      <c r="BAD421" s="78"/>
      <c r="BAE421" s="78"/>
      <c r="BAF421" s="78"/>
      <c r="BAG421" s="78"/>
      <c r="BAH421" s="78"/>
      <c r="BAI421" s="78"/>
      <c r="BAJ421" s="78"/>
      <c r="BAK421" s="78"/>
      <c r="BAL421" s="78"/>
      <c r="BAM421" s="78"/>
      <c r="BAN421" s="78"/>
      <c r="BAO421" s="78"/>
      <c r="BAP421" s="78"/>
      <c r="BAQ421" s="78"/>
      <c r="BAR421" s="78"/>
      <c r="BAS421" s="78"/>
      <c r="BAT421" s="78"/>
      <c r="BAU421" s="78"/>
      <c r="BAV421" s="78"/>
      <c r="BAW421" s="78"/>
      <c r="BAX421" s="78"/>
      <c r="BAY421" s="78"/>
      <c r="BAZ421" s="78"/>
      <c r="BBA421" s="78"/>
      <c r="BBB421" s="78"/>
      <c r="BBC421" s="78"/>
      <c r="BBD421" s="78"/>
      <c r="BBE421" s="78"/>
      <c r="BBF421" s="78"/>
      <c r="BBG421" s="78"/>
      <c r="BBH421" s="78"/>
      <c r="BBI421" s="78"/>
      <c r="BBJ421" s="78"/>
      <c r="BBK421" s="78"/>
      <c r="BBL421" s="78"/>
      <c r="BBM421" s="78"/>
      <c r="BBN421" s="78"/>
      <c r="BBO421" s="78"/>
      <c r="BBP421" s="78"/>
      <c r="BBQ421" s="78"/>
      <c r="BBR421" s="78"/>
      <c r="BBS421" s="78"/>
      <c r="BBT421" s="78"/>
      <c r="BBU421" s="78"/>
      <c r="BBV421" s="78"/>
      <c r="BBW421" s="78"/>
      <c r="BBX421" s="78"/>
      <c r="BBY421" s="78"/>
      <c r="BBZ421" s="78"/>
      <c r="BCA421" s="78"/>
      <c r="BCB421" s="78"/>
      <c r="BCC421" s="78"/>
      <c r="BCD421" s="78"/>
      <c r="BCE421" s="78"/>
      <c r="BCF421" s="78"/>
      <c r="BCG421" s="78"/>
      <c r="BCH421" s="78"/>
      <c r="BCI421" s="78"/>
      <c r="BCJ421" s="78"/>
      <c r="BCK421" s="78"/>
      <c r="BCL421" s="78"/>
      <c r="BCM421" s="78"/>
      <c r="BCN421" s="78"/>
      <c r="BCO421" s="78"/>
      <c r="BCP421" s="78"/>
      <c r="BCQ421" s="78"/>
      <c r="BCR421" s="78"/>
      <c r="BCS421" s="78"/>
      <c r="BCT421" s="78"/>
      <c r="BCU421" s="78"/>
      <c r="BCV421" s="78"/>
      <c r="BCW421" s="78"/>
      <c r="BCX421" s="78"/>
      <c r="BCY421" s="78"/>
      <c r="BCZ421" s="78"/>
      <c r="BDA421" s="78"/>
      <c r="BDB421" s="78"/>
      <c r="BDC421" s="78"/>
      <c r="BDD421" s="78"/>
      <c r="BDE421" s="78"/>
      <c r="BDF421" s="78"/>
      <c r="BDG421" s="78"/>
      <c r="BDH421" s="78"/>
      <c r="BDI421" s="78"/>
      <c r="BDJ421" s="78"/>
      <c r="BDK421" s="78"/>
      <c r="BDL421" s="78"/>
      <c r="BDM421" s="78"/>
      <c r="BDN421" s="78"/>
      <c r="BDO421" s="78"/>
      <c r="BDP421" s="78"/>
      <c r="BDQ421" s="78"/>
      <c r="BDR421" s="78"/>
      <c r="BDS421" s="78"/>
      <c r="BDT421" s="78"/>
      <c r="BDU421" s="78"/>
      <c r="BDV421" s="78"/>
      <c r="BDW421" s="78"/>
      <c r="BDX421" s="78"/>
      <c r="BDY421" s="78"/>
      <c r="BDZ421" s="78"/>
      <c r="BEA421" s="78"/>
      <c r="BEB421" s="78"/>
      <c r="BEC421" s="78"/>
      <c r="BED421" s="78"/>
      <c r="BEE421" s="78"/>
      <c r="BEF421" s="78"/>
      <c r="BEG421" s="78"/>
      <c r="BEH421" s="78"/>
      <c r="BEI421" s="78"/>
      <c r="BEJ421" s="78"/>
      <c r="BEK421" s="78"/>
      <c r="BEL421" s="78"/>
      <c r="BEM421" s="78"/>
      <c r="BEN421" s="78"/>
      <c r="BEO421" s="78"/>
      <c r="BEP421" s="78"/>
      <c r="BEQ421" s="78"/>
      <c r="BER421" s="78"/>
      <c r="BES421" s="78"/>
      <c r="BET421" s="78"/>
      <c r="BEU421" s="78"/>
      <c r="BEV421" s="78"/>
      <c r="BEW421" s="78"/>
      <c r="BEX421" s="78"/>
      <c r="BEY421" s="78"/>
      <c r="BEZ421" s="78"/>
      <c r="BFA421" s="78"/>
      <c r="BFB421" s="78"/>
      <c r="BFC421" s="78"/>
      <c r="BFD421" s="78"/>
      <c r="BFE421" s="78"/>
      <c r="BFF421" s="78"/>
      <c r="BFG421" s="78"/>
      <c r="BFH421" s="78"/>
      <c r="BFI421" s="78"/>
      <c r="BFJ421" s="78"/>
      <c r="BFK421" s="78"/>
      <c r="BFL421" s="78"/>
      <c r="BFM421" s="78"/>
      <c r="BFN421" s="78"/>
      <c r="BFO421" s="78"/>
      <c r="BFP421" s="78"/>
      <c r="BFQ421" s="78"/>
      <c r="BFR421" s="78"/>
      <c r="BFS421" s="78"/>
      <c r="BFT421" s="78"/>
      <c r="BFU421" s="78"/>
      <c r="BFV421" s="78"/>
      <c r="BFW421" s="78"/>
      <c r="BFX421" s="78"/>
      <c r="BFY421" s="78"/>
      <c r="BFZ421" s="78"/>
      <c r="BGA421" s="78"/>
      <c r="BGB421" s="78"/>
      <c r="BGC421" s="78"/>
      <c r="BGD421" s="78"/>
      <c r="BGE421" s="78"/>
      <c r="BGF421" s="78"/>
      <c r="BGG421" s="78"/>
      <c r="BGH421" s="78"/>
      <c r="BGI421" s="78"/>
      <c r="BGJ421" s="78"/>
      <c r="BGK421" s="78"/>
      <c r="BGL421" s="78"/>
      <c r="BGM421" s="78"/>
      <c r="BGN421" s="78"/>
      <c r="BGO421" s="78"/>
      <c r="BGP421" s="78"/>
      <c r="BGQ421" s="78"/>
      <c r="BGR421" s="78"/>
      <c r="BGS421" s="78"/>
      <c r="BGT421" s="78"/>
      <c r="BGU421" s="78"/>
      <c r="BGV421" s="78"/>
      <c r="BGW421" s="78"/>
      <c r="BGX421" s="78"/>
      <c r="BGY421" s="78"/>
      <c r="BGZ421" s="78"/>
      <c r="BHA421" s="78"/>
      <c r="BHB421" s="78"/>
      <c r="BHC421" s="78"/>
      <c r="BHD421" s="78"/>
      <c r="BHE421" s="78"/>
      <c r="BHF421" s="78"/>
      <c r="BHG421" s="78"/>
      <c r="BHH421" s="78"/>
      <c r="BHI421" s="78"/>
      <c r="BHJ421" s="78"/>
      <c r="BHK421" s="78"/>
      <c r="BHL421" s="78"/>
      <c r="BHM421" s="78"/>
      <c r="BHN421" s="78"/>
      <c r="BHO421" s="78"/>
      <c r="BHP421" s="78"/>
      <c r="BHQ421" s="78"/>
      <c r="BHR421" s="78"/>
      <c r="BHS421" s="78"/>
      <c r="BHT421" s="78"/>
      <c r="BHU421" s="78"/>
      <c r="BHV421" s="78"/>
      <c r="BHW421" s="78"/>
      <c r="BHX421" s="78"/>
      <c r="BHY421" s="78"/>
      <c r="BHZ421" s="78"/>
      <c r="BIA421" s="78"/>
      <c r="BIB421" s="78"/>
      <c r="BIC421" s="78"/>
      <c r="BID421" s="78"/>
      <c r="BIE421" s="78"/>
      <c r="BIF421" s="78"/>
      <c r="BIG421" s="78"/>
      <c r="BIH421" s="78"/>
      <c r="BII421" s="78"/>
      <c r="BIJ421" s="78"/>
      <c r="BIK421" s="78"/>
      <c r="BIL421" s="78"/>
      <c r="BIM421" s="78"/>
      <c r="BIN421" s="78"/>
      <c r="BIO421" s="78"/>
      <c r="BIP421" s="78"/>
      <c r="BIQ421" s="78"/>
      <c r="BIR421" s="78"/>
      <c r="BIS421" s="78"/>
      <c r="BIT421" s="78"/>
      <c r="BIU421" s="78"/>
      <c r="BIV421" s="78"/>
      <c r="BIW421" s="78"/>
      <c r="BIX421" s="78"/>
      <c r="BIY421" s="78"/>
      <c r="BIZ421" s="78"/>
      <c r="BJA421" s="78"/>
      <c r="BJB421" s="78"/>
      <c r="BJC421" s="78"/>
      <c r="BJD421" s="78"/>
      <c r="BJE421" s="78"/>
      <c r="BJF421" s="78"/>
      <c r="BJG421" s="78"/>
      <c r="BJH421" s="78"/>
      <c r="BJI421" s="78"/>
      <c r="BJJ421" s="78"/>
      <c r="BJK421" s="78"/>
      <c r="BJL421" s="78"/>
      <c r="BJM421" s="78"/>
      <c r="BJN421" s="78"/>
      <c r="BJO421" s="78"/>
      <c r="BJP421" s="78"/>
      <c r="BJQ421" s="78"/>
      <c r="BJR421" s="78"/>
      <c r="BJS421" s="78"/>
      <c r="BJT421" s="78"/>
      <c r="BJU421" s="78"/>
      <c r="BJV421" s="78"/>
      <c r="BJW421" s="78"/>
      <c r="BJX421" s="78"/>
      <c r="BJY421" s="78"/>
      <c r="BJZ421" s="78"/>
      <c r="BKA421" s="78"/>
      <c r="BKB421" s="78"/>
      <c r="BKC421" s="78"/>
      <c r="BKD421" s="78"/>
      <c r="BKE421" s="78"/>
      <c r="BKF421" s="78"/>
      <c r="BKG421" s="78"/>
      <c r="BKH421" s="78"/>
      <c r="BKI421" s="78"/>
      <c r="BKJ421" s="78"/>
      <c r="BKK421" s="78"/>
      <c r="BKL421" s="78"/>
      <c r="BKM421" s="78"/>
      <c r="BKN421" s="78"/>
      <c r="BKO421" s="78"/>
      <c r="BKP421" s="78"/>
      <c r="BKQ421" s="78"/>
      <c r="BKR421" s="78"/>
      <c r="BKS421" s="78"/>
      <c r="BKT421" s="78"/>
      <c r="BKU421" s="78"/>
      <c r="BKV421" s="78"/>
      <c r="BKW421" s="78"/>
      <c r="BKX421" s="78"/>
      <c r="BKY421" s="78"/>
      <c r="BKZ421" s="78"/>
      <c r="BLA421" s="78"/>
      <c r="BLB421" s="78"/>
      <c r="BLC421" s="78"/>
      <c r="BLD421" s="78"/>
      <c r="BLE421" s="78"/>
      <c r="BLF421" s="78"/>
      <c r="BLG421" s="78"/>
      <c r="BLH421" s="78"/>
      <c r="BLI421" s="78"/>
      <c r="BLJ421" s="78"/>
      <c r="BLK421" s="78"/>
      <c r="BLL421" s="78"/>
      <c r="BLM421" s="78"/>
      <c r="BLN421" s="78"/>
      <c r="BLO421" s="78"/>
      <c r="BLP421" s="78"/>
      <c r="BLQ421" s="78"/>
      <c r="BLR421" s="78"/>
      <c r="BLS421" s="78"/>
      <c r="BLT421" s="78"/>
      <c r="BLU421" s="78"/>
      <c r="BLV421" s="78"/>
      <c r="BLW421" s="78"/>
      <c r="BLX421" s="78"/>
      <c r="BLY421" s="78"/>
      <c r="BLZ421" s="78"/>
      <c r="BMA421" s="78"/>
      <c r="BMB421" s="78"/>
      <c r="BMC421" s="78"/>
      <c r="BMD421" s="78"/>
      <c r="BME421" s="78"/>
      <c r="BMF421" s="78"/>
      <c r="BMG421" s="78"/>
      <c r="BMH421" s="78"/>
      <c r="BMI421" s="78"/>
      <c r="BMJ421" s="78"/>
      <c r="BMK421" s="78"/>
      <c r="BML421" s="78"/>
      <c r="BMM421" s="78"/>
      <c r="BMN421" s="78"/>
      <c r="BMO421" s="78"/>
      <c r="BMP421" s="78"/>
      <c r="BMQ421" s="78"/>
      <c r="BMR421" s="78"/>
      <c r="BMS421" s="78"/>
      <c r="BMT421" s="78"/>
      <c r="BMU421" s="78"/>
      <c r="BMV421" s="78"/>
      <c r="BMW421" s="78"/>
      <c r="BMX421" s="78"/>
      <c r="BMY421" s="78"/>
      <c r="BMZ421" s="78"/>
      <c r="BNA421" s="78"/>
      <c r="BNB421" s="78"/>
      <c r="BNC421" s="78"/>
      <c r="BND421" s="78"/>
      <c r="BNE421" s="78"/>
      <c r="BNF421" s="78"/>
      <c r="BNG421" s="78"/>
      <c r="BNH421" s="78"/>
      <c r="BNI421" s="78"/>
      <c r="BNJ421" s="78"/>
      <c r="BNK421" s="78"/>
      <c r="BNL421" s="78"/>
      <c r="BNM421" s="78"/>
      <c r="BNN421" s="78"/>
      <c r="BNO421" s="78"/>
      <c r="BNP421" s="78"/>
      <c r="BNQ421" s="78"/>
      <c r="BNR421" s="78"/>
      <c r="BNS421" s="78"/>
      <c r="BNT421" s="78"/>
      <c r="BNU421" s="78"/>
      <c r="BNV421" s="78"/>
      <c r="BNW421" s="78"/>
      <c r="BNX421" s="78"/>
      <c r="BNY421" s="78"/>
      <c r="BNZ421" s="78"/>
      <c r="BOA421" s="78"/>
      <c r="BOB421" s="78"/>
      <c r="BOC421" s="78"/>
      <c r="BOD421" s="78"/>
      <c r="BOE421" s="78"/>
      <c r="BOF421" s="78"/>
      <c r="BOG421" s="78"/>
      <c r="BOH421" s="78"/>
      <c r="BOI421" s="78"/>
      <c r="BOJ421" s="78"/>
      <c r="BOK421" s="78"/>
      <c r="BOL421" s="78"/>
      <c r="BOM421" s="78"/>
      <c r="BON421" s="78"/>
      <c r="BOO421" s="78"/>
      <c r="BOP421" s="78"/>
      <c r="BOQ421" s="78"/>
      <c r="BOR421" s="78"/>
      <c r="BOS421" s="78"/>
      <c r="BOT421" s="78"/>
      <c r="BOU421" s="78"/>
      <c r="BOV421" s="78"/>
      <c r="BOW421" s="78"/>
      <c r="BOX421" s="78"/>
      <c r="BOY421" s="78"/>
      <c r="BOZ421" s="78"/>
      <c r="BPA421" s="78"/>
      <c r="BPB421" s="78"/>
      <c r="BPC421" s="78"/>
      <c r="BPD421" s="78"/>
      <c r="BPE421" s="78"/>
      <c r="BPF421" s="78"/>
      <c r="BPG421" s="78"/>
      <c r="BPH421" s="78"/>
      <c r="BPI421" s="78"/>
      <c r="BPJ421" s="78"/>
      <c r="BPK421" s="78"/>
      <c r="BPL421" s="78"/>
      <c r="BPM421" s="78"/>
      <c r="BPN421" s="78"/>
      <c r="BPO421" s="78"/>
      <c r="BPP421" s="78"/>
      <c r="BPQ421" s="78"/>
      <c r="BPR421" s="78"/>
      <c r="BPS421" s="78"/>
      <c r="BPT421" s="78"/>
      <c r="BPU421" s="78"/>
      <c r="BPV421" s="78"/>
      <c r="BPW421" s="78"/>
      <c r="BPX421" s="78"/>
      <c r="BPY421" s="78"/>
      <c r="BPZ421" s="78"/>
      <c r="BQA421" s="78"/>
      <c r="BQB421" s="78"/>
      <c r="BQC421" s="78"/>
      <c r="BQD421" s="78"/>
      <c r="BQE421" s="78"/>
      <c r="BQF421" s="78"/>
      <c r="BQG421" s="78"/>
      <c r="BQH421" s="78"/>
      <c r="BQI421" s="78"/>
      <c r="BQJ421" s="78"/>
      <c r="BQK421" s="78"/>
      <c r="BQL421" s="78"/>
      <c r="BQM421" s="78"/>
      <c r="BQN421" s="78"/>
      <c r="BQO421" s="78"/>
      <c r="BQP421" s="78"/>
      <c r="BQQ421" s="78"/>
      <c r="BQR421" s="78"/>
      <c r="BQS421" s="78"/>
      <c r="BQT421" s="78"/>
      <c r="BQU421" s="78"/>
      <c r="BQV421" s="78"/>
      <c r="BQW421" s="78"/>
      <c r="BQX421" s="78"/>
      <c r="BQY421" s="78"/>
      <c r="BQZ421" s="78"/>
      <c r="BRA421" s="78"/>
      <c r="BRB421" s="78"/>
      <c r="BRC421" s="78"/>
      <c r="BRD421" s="78"/>
      <c r="BRE421" s="78"/>
      <c r="BRF421" s="78"/>
      <c r="BRG421" s="78"/>
      <c r="BRH421" s="78"/>
      <c r="BRI421" s="78"/>
      <c r="BRJ421" s="78"/>
      <c r="BRK421" s="78"/>
      <c r="BRL421" s="78"/>
      <c r="BRM421" s="78"/>
      <c r="BRN421" s="78"/>
      <c r="BRO421" s="78"/>
      <c r="BRP421" s="78"/>
      <c r="BRQ421" s="78"/>
      <c r="BRR421" s="78"/>
      <c r="BRS421" s="78"/>
      <c r="BRT421" s="78"/>
      <c r="BRU421" s="78"/>
      <c r="BRV421" s="78"/>
      <c r="BRW421" s="78"/>
      <c r="BRX421" s="78"/>
      <c r="BRY421" s="78"/>
      <c r="BRZ421" s="78"/>
      <c r="BSA421" s="78"/>
      <c r="BSB421" s="78"/>
      <c r="BSC421" s="78"/>
      <c r="BSD421" s="78"/>
      <c r="BSE421" s="78"/>
      <c r="BSF421" s="78"/>
      <c r="BSG421" s="78"/>
      <c r="BSH421" s="78"/>
      <c r="BSI421" s="78"/>
      <c r="BSJ421" s="78"/>
      <c r="BSK421" s="78"/>
      <c r="BSL421" s="78"/>
      <c r="BSM421" s="78"/>
      <c r="BSN421" s="78"/>
      <c r="BSO421" s="78"/>
      <c r="BSP421" s="78"/>
      <c r="BSQ421" s="78"/>
      <c r="BSR421" s="78"/>
      <c r="BSS421" s="78"/>
      <c r="BST421" s="78"/>
      <c r="BSU421" s="78"/>
      <c r="BSV421" s="78"/>
      <c r="BSW421" s="78"/>
      <c r="BSX421" s="78"/>
      <c r="BSY421" s="78"/>
      <c r="BSZ421" s="78"/>
      <c r="BTA421" s="78"/>
      <c r="BTB421" s="78"/>
      <c r="BTC421" s="78"/>
      <c r="BTD421" s="78"/>
      <c r="BTE421" s="78"/>
      <c r="BTF421" s="78"/>
      <c r="BTG421" s="78"/>
      <c r="BTH421" s="78"/>
      <c r="BTI421" s="78"/>
      <c r="BTJ421" s="78"/>
      <c r="BTK421" s="78"/>
      <c r="BTL421" s="78"/>
      <c r="BTM421" s="78"/>
      <c r="BTN421" s="78"/>
      <c r="BTO421" s="78"/>
      <c r="BTP421" s="78"/>
      <c r="BTQ421" s="78"/>
      <c r="BTR421" s="78"/>
      <c r="BTS421" s="78"/>
      <c r="BTT421" s="78"/>
      <c r="BTU421" s="78"/>
      <c r="BTV421" s="78"/>
      <c r="BTW421" s="78"/>
      <c r="BTX421" s="78"/>
      <c r="BTY421" s="78"/>
      <c r="BTZ421" s="78"/>
      <c r="BUA421" s="78"/>
      <c r="BUB421" s="78"/>
      <c r="BUC421" s="78"/>
      <c r="BUD421" s="78"/>
      <c r="BUE421" s="78"/>
      <c r="BUF421" s="78"/>
      <c r="BUG421" s="78"/>
      <c r="BUH421" s="78"/>
      <c r="BUI421" s="78"/>
      <c r="BUJ421" s="78"/>
      <c r="BUK421" s="78"/>
      <c r="BUL421" s="78"/>
      <c r="BUM421" s="78"/>
      <c r="BUN421" s="78"/>
      <c r="BUO421" s="78"/>
      <c r="BUP421" s="78"/>
      <c r="BUQ421" s="78"/>
      <c r="BUR421" s="78"/>
      <c r="BUS421" s="78"/>
      <c r="BUT421" s="78"/>
      <c r="BUU421" s="78"/>
      <c r="BUV421" s="78"/>
      <c r="BUW421" s="78"/>
      <c r="BUX421" s="78"/>
      <c r="BUY421" s="78"/>
      <c r="BUZ421" s="78"/>
      <c r="BVA421" s="78"/>
      <c r="BVB421" s="78"/>
      <c r="BVC421" s="78"/>
      <c r="BVD421" s="78"/>
      <c r="BVE421" s="78"/>
      <c r="BVF421" s="78"/>
      <c r="BVG421" s="78"/>
      <c r="BVH421" s="78"/>
      <c r="BVI421" s="78"/>
      <c r="BVJ421" s="78"/>
      <c r="BVK421" s="78"/>
      <c r="BVL421" s="78"/>
      <c r="BVM421" s="78"/>
      <c r="BVN421" s="78"/>
      <c r="BVO421" s="78"/>
      <c r="BVP421" s="78"/>
      <c r="BVQ421" s="78"/>
      <c r="BVR421" s="78"/>
      <c r="BVS421" s="78"/>
      <c r="BVT421" s="78"/>
      <c r="BVU421" s="78"/>
      <c r="BVV421" s="78"/>
      <c r="BVW421" s="78"/>
      <c r="BVX421" s="78"/>
      <c r="BVY421" s="78"/>
      <c r="BVZ421" s="78"/>
      <c r="BWA421" s="78"/>
      <c r="BWB421" s="78"/>
      <c r="BWC421" s="78"/>
      <c r="BWD421" s="78"/>
      <c r="BWE421" s="78"/>
      <c r="BWF421" s="78"/>
      <c r="BWG421" s="78"/>
      <c r="BWH421" s="78"/>
      <c r="BWI421" s="78"/>
      <c r="BWJ421" s="78"/>
      <c r="BWK421" s="78"/>
      <c r="BWL421" s="78"/>
      <c r="BWM421" s="78"/>
      <c r="BWN421" s="78"/>
      <c r="BWO421" s="78"/>
      <c r="BWP421" s="78"/>
      <c r="BWQ421" s="78"/>
      <c r="BWR421" s="78"/>
      <c r="BWS421" s="78"/>
      <c r="BWT421" s="78"/>
      <c r="BWU421" s="78"/>
      <c r="BWV421" s="78"/>
      <c r="BWW421" s="78"/>
      <c r="BWX421" s="78"/>
      <c r="BWY421" s="78"/>
      <c r="BWZ421" s="78"/>
      <c r="BXA421" s="78"/>
      <c r="BXB421" s="78"/>
      <c r="BXC421" s="78"/>
      <c r="BXD421" s="78"/>
      <c r="BXE421" s="78"/>
      <c r="BXF421" s="78"/>
      <c r="BXG421" s="78"/>
      <c r="BXH421" s="78"/>
      <c r="BXI421" s="78"/>
      <c r="BXJ421" s="78"/>
      <c r="BXK421" s="78"/>
      <c r="BXL421" s="78"/>
      <c r="BXM421" s="78"/>
      <c r="BXN421" s="78"/>
      <c r="BXO421" s="78"/>
      <c r="BXP421" s="78"/>
      <c r="BXQ421" s="78"/>
      <c r="BXR421" s="78"/>
      <c r="BXS421" s="78"/>
      <c r="BXT421" s="78"/>
      <c r="BXU421" s="78"/>
      <c r="BXV421" s="78"/>
      <c r="BXW421" s="78"/>
      <c r="BXX421" s="78"/>
      <c r="BXY421" s="78"/>
      <c r="BXZ421" s="78"/>
      <c r="BYA421" s="78"/>
      <c r="BYB421" s="78"/>
      <c r="BYC421" s="78"/>
      <c r="BYD421" s="78"/>
      <c r="BYE421" s="78"/>
      <c r="BYF421" s="78"/>
      <c r="BYG421" s="78"/>
      <c r="BYH421" s="78"/>
      <c r="BYI421" s="78"/>
      <c r="BYJ421" s="78"/>
      <c r="BYK421" s="78"/>
      <c r="BYL421" s="78"/>
      <c r="BYM421" s="78"/>
      <c r="BYN421" s="78"/>
      <c r="BYO421" s="78"/>
      <c r="BYP421" s="78"/>
      <c r="BYQ421" s="78"/>
      <c r="BYR421" s="78"/>
      <c r="BYS421" s="78"/>
      <c r="BYT421" s="78"/>
      <c r="BYU421" s="78"/>
      <c r="BYV421" s="78"/>
      <c r="BYW421" s="78"/>
      <c r="BYX421" s="78"/>
      <c r="BYY421" s="78"/>
      <c r="BYZ421" s="78"/>
      <c r="BZA421" s="78"/>
      <c r="BZB421" s="78"/>
      <c r="BZC421" s="78"/>
      <c r="BZD421" s="78"/>
      <c r="BZE421" s="78"/>
      <c r="BZF421" s="78"/>
      <c r="BZG421" s="78"/>
      <c r="BZH421" s="78"/>
      <c r="BZI421" s="78"/>
      <c r="BZJ421" s="78"/>
      <c r="BZK421" s="78"/>
      <c r="BZL421" s="78"/>
      <c r="BZM421" s="78"/>
      <c r="BZN421" s="78"/>
      <c r="BZO421" s="78"/>
      <c r="BZP421" s="78"/>
      <c r="BZQ421" s="78"/>
      <c r="BZR421" s="78"/>
      <c r="BZS421" s="78"/>
      <c r="BZT421" s="78"/>
      <c r="BZU421" s="78"/>
      <c r="BZV421" s="78"/>
      <c r="BZW421" s="78"/>
      <c r="BZX421" s="78"/>
      <c r="BZY421" s="78"/>
      <c r="BZZ421" s="78"/>
      <c r="CAA421" s="78"/>
      <c r="CAB421" s="78"/>
      <c r="CAC421" s="78"/>
      <c r="CAD421" s="78"/>
      <c r="CAE421" s="78"/>
      <c r="CAF421" s="78"/>
      <c r="CAG421" s="78"/>
      <c r="CAH421" s="78"/>
      <c r="CAI421" s="78"/>
      <c r="CAJ421" s="78"/>
      <c r="CAK421" s="78"/>
      <c r="CAL421" s="78"/>
      <c r="CAM421" s="78"/>
      <c r="CAN421" s="78"/>
      <c r="CAO421" s="78"/>
      <c r="CAP421" s="78"/>
      <c r="CAQ421" s="78"/>
      <c r="CAR421" s="78"/>
      <c r="CAS421" s="78"/>
      <c r="CAT421" s="78"/>
      <c r="CAU421" s="78"/>
      <c r="CAV421" s="78"/>
      <c r="CAW421" s="78"/>
      <c r="CAX421" s="78"/>
      <c r="CAY421" s="78"/>
      <c r="CAZ421" s="78"/>
      <c r="CBA421" s="78"/>
      <c r="CBB421" s="78"/>
      <c r="CBC421" s="78"/>
      <c r="CBD421" s="78"/>
      <c r="CBE421" s="78"/>
      <c r="CBF421" s="78"/>
      <c r="CBG421" s="78"/>
      <c r="CBH421" s="78"/>
      <c r="CBI421" s="78"/>
      <c r="CBJ421" s="78"/>
      <c r="CBK421" s="78"/>
      <c r="CBL421" s="78"/>
      <c r="CBM421" s="78"/>
      <c r="CBN421" s="78"/>
      <c r="CBO421" s="78"/>
      <c r="CBP421" s="78"/>
      <c r="CBQ421" s="78"/>
      <c r="CBR421" s="78"/>
      <c r="CBS421" s="78"/>
      <c r="CBT421" s="78"/>
      <c r="CBU421" s="78"/>
      <c r="CBV421" s="78"/>
      <c r="CBW421" s="78"/>
      <c r="CBX421" s="78"/>
      <c r="CBY421" s="78"/>
      <c r="CBZ421" s="78"/>
      <c r="CCA421" s="78"/>
      <c r="CCB421" s="78"/>
      <c r="CCC421" s="78"/>
      <c r="CCD421" s="78"/>
      <c r="CCE421" s="78"/>
      <c r="CCF421" s="78"/>
      <c r="CCG421" s="78"/>
      <c r="CCH421" s="78"/>
      <c r="CCI421" s="78"/>
      <c r="CCJ421" s="78"/>
      <c r="CCK421" s="78"/>
      <c r="CCL421" s="78"/>
      <c r="CCM421" s="78"/>
      <c r="CCN421" s="78"/>
      <c r="CCO421" s="78"/>
      <c r="CCP421" s="78"/>
      <c r="CCQ421" s="78"/>
      <c r="CCR421" s="78"/>
      <c r="CCS421" s="78"/>
      <c r="CCT421" s="78"/>
      <c r="CCU421" s="78"/>
      <c r="CCV421" s="78"/>
      <c r="CCW421" s="78"/>
      <c r="CCX421" s="78"/>
      <c r="CCY421" s="78"/>
      <c r="CCZ421" s="78"/>
      <c r="CDA421" s="78"/>
      <c r="CDB421" s="78"/>
      <c r="CDC421" s="78"/>
      <c r="CDD421" s="78"/>
      <c r="CDE421" s="78"/>
      <c r="CDF421" s="78"/>
      <c r="CDG421" s="78"/>
      <c r="CDH421" s="78"/>
      <c r="CDI421" s="78"/>
      <c r="CDJ421" s="78"/>
      <c r="CDK421" s="78"/>
      <c r="CDL421" s="78"/>
      <c r="CDM421" s="78"/>
      <c r="CDN421" s="78"/>
      <c r="CDO421" s="78"/>
      <c r="CDP421" s="78"/>
      <c r="CDQ421" s="78"/>
      <c r="CDR421" s="78"/>
      <c r="CDS421" s="78"/>
      <c r="CDT421" s="78"/>
      <c r="CDU421" s="78"/>
      <c r="CDV421" s="78"/>
      <c r="CDW421" s="78"/>
      <c r="CDX421" s="78"/>
      <c r="CDY421" s="78"/>
      <c r="CDZ421" s="78"/>
      <c r="CEA421" s="78"/>
      <c r="CEB421" s="78"/>
      <c r="CEC421" s="78"/>
      <c r="CED421" s="78"/>
      <c r="CEE421" s="78"/>
      <c r="CEF421" s="78"/>
      <c r="CEG421" s="78"/>
      <c r="CEH421" s="78"/>
      <c r="CEI421" s="78"/>
      <c r="CEJ421" s="78"/>
      <c r="CEK421" s="78"/>
      <c r="CEL421" s="78"/>
      <c r="CEM421" s="78"/>
      <c r="CEN421" s="78"/>
      <c r="CEO421" s="78"/>
      <c r="CEP421" s="78"/>
      <c r="CEQ421" s="78"/>
      <c r="CER421" s="78"/>
      <c r="CES421" s="78"/>
      <c r="CET421" s="78"/>
      <c r="CEU421" s="78"/>
      <c r="CEV421" s="78"/>
      <c r="CEW421" s="78"/>
      <c r="CEX421" s="78"/>
      <c r="CEY421" s="78"/>
      <c r="CEZ421" s="78"/>
      <c r="CFA421" s="78"/>
      <c r="CFB421" s="78"/>
      <c r="CFC421" s="78"/>
      <c r="CFD421" s="78"/>
      <c r="CFE421" s="78"/>
      <c r="CFF421" s="78"/>
      <c r="CFG421" s="78"/>
      <c r="CFH421" s="78"/>
      <c r="CFI421" s="78"/>
      <c r="CFJ421" s="78"/>
      <c r="CFK421" s="78"/>
      <c r="CFL421" s="78"/>
      <c r="CFM421" s="78"/>
      <c r="CFN421" s="78"/>
      <c r="CFO421" s="78"/>
      <c r="CFP421" s="78"/>
      <c r="CFQ421" s="78"/>
      <c r="CFR421" s="78"/>
      <c r="CFS421" s="78"/>
      <c r="CFT421" s="78"/>
      <c r="CFU421" s="78"/>
      <c r="CFV421" s="78"/>
      <c r="CFW421" s="78"/>
      <c r="CFX421" s="78"/>
      <c r="CFY421" s="78"/>
      <c r="CFZ421" s="78"/>
      <c r="CGA421" s="78"/>
      <c r="CGB421" s="78"/>
      <c r="CGC421" s="78"/>
      <c r="CGD421" s="78"/>
      <c r="CGE421" s="78"/>
      <c r="CGF421" s="78"/>
      <c r="CGG421" s="78"/>
      <c r="CGH421" s="78"/>
      <c r="CGI421" s="78"/>
      <c r="CGJ421" s="78"/>
      <c r="CGK421" s="78"/>
      <c r="CGL421" s="78"/>
      <c r="CGM421" s="78"/>
      <c r="CGN421" s="78"/>
      <c r="CGO421" s="78"/>
      <c r="CGP421" s="78"/>
      <c r="CGQ421" s="78"/>
      <c r="CGR421" s="78"/>
      <c r="CGS421" s="78"/>
      <c r="CGT421" s="78"/>
      <c r="CGU421" s="78"/>
      <c r="CGV421" s="78"/>
      <c r="CGW421" s="78"/>
      <c r="CGX421" s="78"/>
      <c r="CGY421" s="78"/>
      <c r="CGZ421" s="78"/>
      <c r="CHA421" s="78"/>
      <c r="CHB421" s="78"/>
      <c r="CHC421" s="78"/>
      <c r="CHD421" s="78"/>
      <c r="CHE421" s="78"/>
      <c r="CHF421" s="78"/>
      <c r="CHG421" s="78"/>
      <c r="CHH421" s="78"/>
      <c r="CHI421" s="78"/>
      <c r="CHJ421" s="78"/>
      <c r="CHK421" s="78"/>
      <c r="CHL421" s="78"/>
      <c r="CHM421" s="78"/>
      <c r="CHN421" s="78"/>
      <c r="CHO421" s="78"/>
      <c r="CHP421" s="78"/>
      <c r="CHQ421" s="78"/>
      <c r="CHR421" s="78"/>
      <c r="CHS421" s="78"/>
      <c r="CHT421" s="78"/>
      <c r="CHU421" s="78"/>
      <c r="CHV421" s="78"/>
      <c r="CHW421" s="78"/>
      <c r="CHX421" s="78"/>
      <c r="CHY421" s="78"/>
      <c r="CHZ421" s="78"/>
      <c r="CIA421" s="78"/>
      <c r="CIB421" s="78"/>
      <c r="CIC421" s="78"/>
      <c r="CID421" s="78"/>
      <c r="CIE421" s="78"/>
      <c r="CIF421" s="78"/>
      <c r="CIG421" s="78"/>
      <c r="CIH421" s="78"/>
      <c r="CII421" s="78"/>
      <c r="CIJ421" s="78"/>
      <c r="CIK421" s="78"/>
      <c r="CIL421" s="78"/>
      <c r="CIM421" s="78"/>
      <c r="CIN421" s="78"/>
      <c r="CIO421" s="78"/>
      <c r="CIP421" s="78"/>
      <c r="CIQ421" s="78"/>
      <c r="CIR421" s="78"/>
      <c r="CIS421" s="78"/>
      <c r="CIT421" s="78"/>
      <c r="CIU421" s="78"/>
      <c r="CIV421" s="78"/>
      <c r="CIW421" s="78"/>
      <c r="CIX421" s="78"/>
      <c r="CIY421" s="78"/>
      <c r="CIZ421" s="78"/>
      <c r="CJA421" s="78"/>
      <c r="CJB421" s="78"/>
      <c r="CJC421" s="78"/>
      <c r="CJD421" s="78"/>
      <c r="CJE421" s="78"/>
      <c r="CJF421" s="78"/>
      <c r="CJG421" s="78"/>
      <c r="CJH421" s="78"/>
      <c r="CJI421" s="78"/>
      <c r="CJJ421" s="78"/>
      <c r="CJK421" s="78"/>
      <c r="CJL421" s="78"/>
      <c r="CJM421" s="78"/>
      <c r="CJN421" s="78"/>
      <c r="CJO421" s="78"/>
      <c r="CJP421" s="78"/>
      <c r="CJQ421" s="78"/>
      <c r="CJR421" s="78"/>
      <c r="CJS421" s="78"/>
      <c r="CJT421" s="78"/>
      <c r="CJU421" s="78"/>
      <c r="CJV421" s="78"/>
      <c r="CJW421" s="78"/>
      <c r="CJX421" s="78"/>
      <c r="CJY421" s="78"/>
      <c r="CJZ421" s="78"/>
      <c r="CKA421" s="78"/>
      <c r="CKB421" s="78"/>
      <c r="CKC421" s="78"/>
      <c r="CKD421" s="78"/>
      <c r="CKE421" s="78"/>
      <c r="CKF421" s="78"/>
      <c r="CKG421" s="78"/>
      <c r="CKH421" s="78"/>
      <c r="CKI421" s="78"/>
      <c r="CKJ421" s="78"/>
      <c r="CKK421" s="78"/>
      <c r="CKL421" s="78"/>
      <c r="CKM421" s="78"/>
      <c r="CKN421" s="78"/>
      <c r="CKO421" s="78"/>
      <c r="CKP421" s="78"/>
      <c r="CKQ421" s="78"/>
      <c r="CKR421" s="78"/>
      <c r="CKS421" s="78"/>
      <c r="CKT421" s="78"/>
      <c r="CKU421" s="78"/>
      <c r="CKV421" s="78"/>
      <c r="CKW421" s="78"/>
      <c r="CKX421" s="78"/>
      <c r="CKY421" s="78"/>
      <c r="CKZ421" s="78"/>
      <c r="CLA421" s="78"/>
      <c r="CLB421" s="78"/>
      <c r="CLC421" s="78"/>
      <c r="CLD421" s="78"/>
      <c r="CLE421" s="78"/>
      <c r="CLF421" s="78"/>
      <c r="CLG421" s="78"/>
      <c r="CLH421" s="78"/>
      <c r="CLI421" s="78"/>
      <c r="CLJ421" s="78"/>
      <c r="CLK421" s="78"/>
      <c r="CLL421" s="78"/>
      <c r="CLM421" s="78"/>
      <c r="CLN421" s="78"/>
      <c r="CLO421" s="78"/>
      <c r="CLP421" s="78"/>
      <c r="CLQ421" s="78"/>
      <c r="CLR421" s="78"/>
      <c r="CLS421" s="78"/>
      <c r="CLT421" s="78"/>
      <c r="CLU421" s="78"/>
      <c r="CLV421" s="78"/>
      <c r="CLW421" s="78"/>
      <c r="CLX421" s="78"/>
      <c r="CLY421" s="78"/>
      <c r="CLZ421" s="78"/>
      <c r="CMA421" s="78"/>
      <c r="CMB421" s="78"/>
      <c r="CMC421" s="78"/>
      <c r="CMD421" s="78"/>
      <c r="CME421" s="78"/>
      <c r="CMF421" s="78"/>
      <c r="CMG421" s="78"/>
      <c r="CMH421" s="78"/>
      <c r="CMI421" s="78"/>
      <c r="CMJ421" s="78"/>
      <c r="CMK421" s="78"/>
      <c r="CML421" s="78"/>
      <c r="CMM421" s="78"/>
      <c r="CMN421" s="78"/>
      <c r="CMO421" s="78"/>
      <c r="CMP421" s="78"/>
      <c r="CMQ421" s="78"/>
      <c r="CMR421" s="78"/>
      <c r="CMS421" s="78"/>
      <c r="CMT421" s="78"/>
      <c r="CMU421" s="78"/>
      <c r="CMV421" s="78"/>
      <c r="CMW421" s="78"/>
      <c r="CMX421" s="78"/>
      <c r="CMY421" s="78"/>
      <c r="CMZ421" s="78"/>
      <c r="CNA421" s="78"/>
      <c r="CNB421" s="78"/>
      <c r="CNC421" s="78"/>
      <c r="CND421" s="78"/>
      <c r="CNE421" s="78"/>
      <c r="CNF421" s="78"/>
      <c r="CNG421" s="78"/>
      <c r="CNH421" s="78"/>
      <c r="CNI421" s="78"/>
      <c r="CNJ421" s="78"/>
      <c r="CNK421" s="78"/>
      <c r="CNL421" s="78"/>
      <c r="CNM421" s="78"/>
      <c r="CNN421" s="78"/>
      <c r="CNO421" s="78"/>
      <c r="CNP421" s="78"/>
      <c r="CNQ421" s="78"/>
      <c r="CNR421" s="78"/>
      <c r="CNS421" s="78"/>
      <c r="CNT421" s="78"/>
      <c r="CNU421" s="78"/>
      <c r="CNV421" s="78"/>
      <c r="CNW421" s="78"/>
      <c r="CNX421" s="78"/>
      <c r="CNY421" s="78"/>
      <c r="CNZ421" s="78"/>
      <c r="COA421" s="78"/>
      <c r="COB421" s="78"/>
      <c r="COC421" s="78"/>
      <c r="COD421" s="78"/>
      <c r="COE421" s="78"/>
      <c r="COF421" s="78"/>
      <c r="COG421" s="78"/>
      <c r="COH421" s="78"/>
      <c r="COI421" s="78"/>
      <c r="COJ421" s="78"/>
      <c r="COK421" s="78"/>
      <c r="COL421" s="78"/>
      <c r="COM421" s="78"/>
      <c r="CON421" s="78"/>
      <c r="COO421" s="78"/>
      <c r="COP421" s="78"/>
      <c r="COQ421" s="78"/>
      <c r="COR421" s="78"/>
      <c r="COS421" s="78"/>
      <c r="COT421" s="78"/>
      <c r="COU421" s="78"/>
      <c r="COV421" s="78"/>
      <c r="COW421" s="78"/>
      <c r="COX421" s="78"/>
      <c r="COY421" s="78"/>
      <c r="COZ421" s="78"/>
      <c r="CPA421" s="78"/>
      <c r="CPB421" s="78"/>
      <c r="CPC421" s="78"/>
      <c r="CPD421" s="78"/>
      <c r="CPE421" s="78"/>
      <c r="CPF421" s="78"/>
      <c r="CPG421" s="78"/>
      <c r="CPH421" s="78"/>
      <c r="CPI421" s="78"/>
      <c r="CPJ421" s="78"/>
      <c r="CPK421" s="78"/>
      <c r="CPL421" s="78"/>
      <c r="CPM421" s="78"/>
      <c r="CPN421" s="78"/>
      <c r="CPO421" s="78"/>
      <c r="CPP421" s="78"/>
      <c r="CPQ421" s="78"/>
      <c r="CPR421" s="78"/>
      <c r="CPS421" s="78"/>
      <c r="CPT421" s="78"/>
      <c r="CPU421" s="78"/>
      <c r="CPV421" s="78"/>
      <c r="CPW421" s="78"/>
      <c r="CPX421" s="78"/>
      <c r="CPY421" s="78"/>
      <c r="CPZ421" s="78"/>
      <c r="CQA421" s="78"/>
      <c r="CQB421" s="78"/>
      <c r="CQC421" s="78"/>
      <c r="CQD421" s="78"/>
      <c r="CQE421" s="78"/>
      <c r="CQF421" s="78"/>
      <c r="CQG421" s="78"/>
      <c r="CQH421" s="78"/>
      <c r="CQI421" s="78"/>
      <c r="CQJ421" s="78"/>
      <c r="CQK421" s="78"/>
      <c r="CQL421" s="78"/>
      <c r="CQM421" s="78"/>
      <c r="CQN421" s="78"/>
      <c r="CQO421" s="78"/>
      <c r="CQP421" s="78"/>
      <c r="CQQ421" s="78"/>
      <c r="CQR421" s="78"/>
      <c r="CQS421" s="78"/>
      <c r="CQT421" s="78"/>
      <c r="CQU421" s="78"/>
      <c r="CQV421" s="78"/>
      <c r="CQW421" s="78"/>
      <c r="CQX421" s="78"/>
      <c r="CQY421" s="78"/>
      <c r="CQZ421" s="78"/>
      <c r="CRA421" s="78"/>
      <c r="CRB421" s="78"/>
      <c r="CRC421" s="78"/>
      <c r="CRD421" s="78"/>
      <c r="CRE421" s="78"/>
      <c r="CRF421" s="78"/>
      <c r="CRG421" s="78"/>
      <c r="CRH421" s="78"/>
      <c r="CRI421" s="78"/>
      <c r="CRJ421" s="78"/>
      <c r="CRK421" s="78"/>
      <c r="CRL421" s="78"/>
      <c r="CRM421" s="78"/>
      <c r="CRN421" s="78"/>
      <c r="CRO421" s="78"/>
      <c r="CRP421" s="78"/>
      <c r="CRQ421" s="78"/>
      <c r="CRR421" s="78"/>
      <c r="CRS421" s="78"/>
      <c r="CRT421" s="78"/>
      <c r="CRU421" s="78"/>
      <c r="CRV421" s="78"/>
      <c r="CRW421" s="78"/>
      <c r="CRX421" s="78"/>
      <c r="CRY421" s="78"/>
      <c r="CRZ421" s="78"/>
      <c r="CSA421" s="78"/>
      <c r="CSB421" s="78"/>
      <c r="CSC421" s="78"/>
      <c r="CSD421" s="78"/>
      <c r="CSE421" s="78"/>
      <c r="CSF421" s="78"/>
      <c r="CSG421" s="78"/>
      <c r="CSH421" s="78"/>
      <c r="CSI421" s="78"/>
      <c r="CSJ421" s="78"/>
      <c r="CSK421" s="78"/>
      <c r="CSL421" s="78"/>
      <c r="CSM421" s="78"/>
      <c r="CSN421" s="78"/>
      <c r="CSO421" s="78"/>
      <c r="CSP421" s="78"/>
      <c r="CSQ421" s="78"/>
      <c r="CSR421" s="78"/>
      <c r="CSS421" s="78"/>
      <c r="CST421" s="78"/>
      <c r="CSU421" s="78"/>
      <c r="CSV421" s="78"/>
      <c r="CSW421" s="78"/>
      <c r="CSX421" s="78"/>
      <c r="CSY421" s="78"/>
      <c r="CSZ421" s="78"/>
      <c r="CTA421" s="78"/>
      <c r="CTB421" s="78"/>
      <c r="CTC421" s="78"/>
      <c r="CTD421" s="78"/>
      <c r="CTE421" s="78"/>
      <c r="CTF421" s="78"/>
      <c r="CTG421" s="78"/>
      <c r="CTH421" s="78"/>
      <c r="CTI421" s="78"/>
      <c r="CTJ421" s="78"/>
      <c r="CTK421" s="78"/>
      <c r="CTL421" s="78"/>
      <c r="CTM421" s="78"/>
      <c r="CTN421" s="78"/>
      <c r="CTO421" s="78"/>
      <c r="CTP421" s="78"/>
      <c r="CTQ421" s="78"/>
      <c r="CTR421" s="78"/>
      <c r="CTS421" s="78"/>
      <c r="CTT421" s="78"/>
      <c r="CTU421" s="78"/>
      <c r="CTV421" s="78"/>
      <c r="CTW421" s="78"/>
      <c r="CTX421" s="78"/>
      <c r="CTY421" s="78"/>
      <c r="CTZ421" s="78"/>
      <c r="CUA421" s="78"/>
      <c r="CUB421" s="78"/>
      <c r="CUC421" s="78"/>
      <c r="CUD421" s="78"/>
      <c r="CUE421" s="78"/>
      <c r="CUF421" s="78"/>
      <c r="CUG421" s="78"/>
      <c r="CUH421" s="78"/>
      <c r="CUI421" s="78"/>
      <c r="CUJ421" s="78"/>
      <c r="CUK421" s="78"/>
      <c r="CUL421" s="78"/>
      <c r="CUM421" s="78"/>
      <c r="CUN421" s="78"/>
      <c r="CUO421" s="78"/>
      <c r="CUP421" s="78"/>
      <c r="CUQ421" s="78"/>
      <c r="CUR421" s="78"/>
      <c r="CUS421" s="78"/>
      <c r="CUT421" s="78"/>
      <c r="CUU421" s="78"/>
      <c r="CUV421" s="78"/>
      <c r="CUW421" s="78"/>
      <c r="CUX421" s="78"/>
      <c r="CUY421" s="78"/>
      <c r="CUZ421" s="78"/>
      <c r="CVA421" s="78"/>
      <c r="CVB421" s="78"/>
      <c r="CVC421" s="78"/>
      <c r="CVD421" s="78"/>
      <c r="CVE421" s="78"/>
      <c r="CVF421" s="78"/>
      <c r="CVG421" s="78"/>
      <c r="CVH421" s="78"/>
      <c r="CVI421" s="78"/>
      <c r="CVJ421" s="78"/>
      <c r="CVK421" s="78"/>
      <c r="CVL421" s="78"/>
      <c r="CVM421" s="78"/>
      <c r="CVN421" s="78"/>
      <c r="CVO421" s="78"/>
      <c r="CVP421" s="78"/>
      <c r="CVQ421" s="78"/>
      <c r="CVR421" s="78"/>
      <c r="CVS421" s="78"/>
      <c r="CVT421" s="78"/>
      <c r="CVU421" s="78"/>
      <c r="CVV421" s="78"/>
      <c r="CVW421" s="78"/>
      <c r="CVX421" s="78"/>
      <c r="CVY421" s="78"/>
      <c r="CVZ421" s="78"/>
      <c r="CWA421" s="78"/>
      <c r="CWB421" s="78"/>
      <c r="CWC421" s="78"/>
      <c r="CWD421" s="78"/>
      <c r="CWE421" s="78"/>
      <c r="CWF421" s="78"/>
      <c r="CWG421" s="78"/>
      <c r="CWH421" s="78"/>
      <c r="CWI421" s="78"/>
      <c r="CWJ421" s="78"/>
      <c r="CWK421" s="78"/>
      <c r="CWL421" s="78"/>
      <c r="CWM421" s="78"/>
      <c r="CWN421" s="78"/>
      <c r="CWO421" s="78"/>
      <c r="CWP421" s="78"/>
      <c r="CWQ421" s="78"/>
      <c r="CWR421" s="78"/>
      <c r="CWS421" s="78"/>
      <c r="CWT421" s="78"/>
      <c r="CWU421" s="78"/>
      <c r="CWV421" s="78"/>
      <c r="CWW421" s="78"/>
      <c r="CWX421" s="78"/>
      <c r="CWY421" s="78"/>
      <c r="CWZ421" s="78"/>
      <c r="CXA421" s="78"/>
      <c r="CXB421" s="78"/>
      <c r="CXC421" s="78"/>
      <c r="CXD421" s="78"/>
      <c r="CXE421" s="78"/>
      <c r="CXF421" s="78"/>
      <c r="CXG421" s="78"/>
      <c r="CXH421" s="78"/>
      <c r="CXI421" s="78"/>
      <c r="CXJ421" s="78"/>
      <c r="CXK421" s="78"/>
      <c r="CXL421" s="78"/>
      <c r="CXM421" s="78"/>
      <c r="CXN421" s="78"/>
      <c r="CXO421" s="78"/>
      <c r="CXP421" s="78"/>
      <c r="CXQ421" s="78"/>
      <c r="CXR421" s="78"/>
      <c r="CXS421" s="78"/>
      <c r="CXT421" s="78"/>
      <c r="CXU421" s="78"/>
      <c r="CXV421" s="78"/>
      <c r="CXW421" s="78"/>
      <c r="CXX421" s="78"/>
      <c r="CXY421" s="78"/>
      <c r="CXZ421" s="78"/>
      <c r="CYA421" s="78"/>
      <c r="CYB421" s="78"/>
      <c r="CYC421" s="78"/>
      <c r="CYD421" s="78"/>
      <c r="CYE421" s="78"/>
      <c r="CYF421" s="78"/>
      <c r="CYG421" s="78"/>
      <c r="CYH421" s="78"/>
      <c r="CYI421" s="78"/>
      <c r="CYJ421" s="78"/>
      <c r="CYK421" s="78"/>
      <c r="CYL421" s="78"/>
      <c r="CYM421" s="78"/>
      <c r="CYN421" s="78"/>
      <c r="CYO421" s="78"/>
      <c r="CYP421" s="78"/>
      <c r="CYQ421" s="78"/>
      <c r="CYR421" s="78"/>
      <c r="CYS421" s="78"/>
      <c r="CYT421" s="78"/>
      <c r="CYU421" s="78"/>
      <c r="CYV421" s="78"/>
      <c r="CYW421" s="78"/>
      <c r="CYX421" s="78"/>
      <c r="CYY421" s="78"/>
      <c r="CYZ421" s="78"/>
      <c r="CZA421" s="78"/>
      <c r="CZB421" s="78"/>
      <c r="CZC421" s="78"/>
      <c r="CZD421" s="78"/>
      <c r="CZE421" s="78"/>
      <c r="CZF421" s="78"/>
      <c r="CZG421" s="78"/>
      <c r="CZH421" s="78"/>
      <c r="CZI421" s="78"/>
      <c r="CZJ421" s="78"/>
      <c r="CZK421" s="78"/>
      <c r="CZL421" s="78"/>
      <c r="CZM421" s="78"/>
      <c r="CZN421" s="78"/>
      <c r="CZO421" s="78"/>
      <c r="CZP421" s="78"/>
      <c r="CZQ421" s="78"/>
      <c r="CZR421" s="78"/>
      <c r="CZS421" s="78"/>
      <c r="CZT421" s="78"/>
      <c r="CZU421" s="78"/>
      <c r="CZV421" s="78"/>
      <c r="CZW421" s="78"/>
      <c r="CZX421" s="78"/>
      <c r="CZY421" s="78"/>
      <c r="CZZ421" s="78"/>
      <c r="DAA421" s="78"/>
      <c r="DAB421" s="78"/>
      <c r="DAC421" s="78"/>
      <c r="DAD421" s="78"/>
      <c r="DAE421" s="78"/>
      <c r="DAF421" s="78"/>
      <c r="DAG421" s="78"/>
      <c r="DAH421" s="78"/>
      <c r="DAI421" s="78"/>
      <c r="DAJ421" s="78"/>
      <c r="DAK421" s="78"/>
      <c r="DAL421" s="78"/>
      <c r="DAM421" s="78"/>
      <c r="DAN421" s="78"/>
      <c r="DAO421" s="78"/>
      <c r="DAP421" s="78"/>
      <c r="DAQ421" s="78"/>
      <c r="DAR421" s="78"/>
      <c r="DAS421" s="78"/>
      <c r="DAT421" s="78"/>
      <c r="DAU421" s="78"/>
      <c r="DAV421" s="78"/>
      <c r="DAW421" s="78"/>
      <c r="DAX421" s="78"/>
      <c r="DAY421" s="78"/>
      <c r="DAZ421" s="78"/>
      <c r="DBA421" s="78"/>
      <c r="DBB421" s="78"/>
      <c r="DBC421" s="78"/>
      <c r="DBD421" s="78"/>
      <c r="DBE421" s="78"/>
      <c r="DBF421" s="78"/>
      <c r="DBG421" s="78"/>
      <c r="DBH421" s="78"/>
      <c r="DBI421" s="78"/>
      <c r="DBJ421" s="78"/>
      <c r="DBK421" s="78"/>
      <c r="DBL421" s="78"/>
      <c r="DBM421" s="78"/>
      <c r="DBN421" s="78"/>
      <c r="DBO421" s="78"/>
      <c r="DBP421" s="78"/>
      <c r="DBQ421" s="78"/>
      <c r="DBR421" s="78"/>
      <c r="DBS421" s="78"/>
      <c r="DBT421" s="78"/>
      <c r="DBU421" s="78"/>
      <c r="DBV421" s="78"/>
      <c r="DBW421" s="78"/>
      <c r="DBX421" s="78"/>
      <c r="DBY421" s="78"/>
      <c r="DBZ421" s="78"/>
      <c r="DCA421" s="78"/>
      <c r="DCB421" s="78"/>
      <c r="DCC421" s="78"/>
      <c r="DCD421" s="78"/>
      <c r="DCE421" s="78"/>
      <c r="DCF421" s="78"/>
      <c r="DCG421" s="78"/>
      <c r="DCH421" s="78"/>
      <c r="DCI421" s="78"/>
      <c r="DCJ421" s="78"/>
      <c r="DCK421" s="78"/>
      <c r="DCL421" s="78"/>
      <c r="DCM421" s="78"/>
      <c r="DCN421" s="78"/>
      <c r="DCO421" s="78"/>
      <c r="DCP421" s="78"/>
      <c r="DCQ421" s="78"/>
      <c r="DCR421" s="78"/>
      <c r="DCS421" s="78"/>
      <c r="DCT421" s="78"/>
      <c r="DCU421" s="78"/>
      <c r="DCV421" s="78"/>
      <c r="DCW421" s="78"/>
      <c r="DCX421" s="78"/>
      <c r="DCY421" s="78"/>
      <c r="DCZ421" s="78"/>
      <c r="DDA421" s="78"/>
      <c r="DDB421" s="78"/>
      <c r="DDC421" s="78"/>
      <c r="DDD421" s="78"/>
      <c r="DDE421" s="78"/>
      <c r="DDF421" s="78"/>
      <c r="DDG421" s="78"/>
      <c r="DDH421" s="78"/>
      <c r="DDI421" s="78"/>
      <c r="DDJ421" s="78"/>
      <c r="DDK421" s="78"/>
      <c r="DDL421" s="78"/>
      <c r="DDM421" s="78"/>
      <c r="DDN421" s="78"/>
      <c r="DDO421" s="78"/>
      <c r="DDP421" s="78"/>
      <c r="DDQ421" s="78"/>
      <c r="DDR421" s="78"/>
      <c r="DDS421" s="78"/>
      <c r="DDT421" s="78"/>
      <c r="DDU421" s="78"/>
      <c r="DDV421" s="78"/>
      <c r="DDW421" s="78"/>
      <c r="DDX421" s="78"/>
      <c r="DDY421" s="78"/>
      <c r="DDZ421" s="78"/>
      <c r="DEA421" s="78"/>
      <c r="DEB421" s="78"/>
      <c r="DEC421" s="78"/>
      <c r="DED421" s="78"/>
      <c r="DEE421" s="78"/>
      <c r="DEF421" s="78"/>
      <c r="DEG421" s="78"/>
      <c r="DEH421" s="78"/>
      <c r="DEI421" s="78"/>
      <c r="DEJ421" s="78"/>
      <c r="DEK421" s="78"/>
      <c r="DEL421" s="78"/>
      <c r="DEM421" s="78"/>
      <c r="DEN421" s="78"/>
      <c r="DEO421" s="78"/>
      <c r="DEP421" s="78"/>
      <c r="DEQ421" s="78"/>
      <c r="DER421" s="78"/>
      <c r="DES421" s="78"/>
      <c r="DET421" s="78"/>
      <c r="DEU421" s="78"/>
      <c r="DEV421" s="78"/>
      <c r="DEW421" s="78"/>
      <c r="DEX421" s="78"/>
      <c r="DEY421" s="78"/>
      <c r="DEZ421" s="78"/>
      <c r="DFA421" s="78"/>
      <c r="DFB421" s="78"/>
      <c r="DFC421" s="78"/>
      <c r="DFD421" s="78"/>
      <c r="DFE421" s="78"/>
      <c r="DFF421" s="78"/>
      <c r="DFG421" s="78"/>
      <c r="DFH421" s="78"/>
      <c r="DFI421" s="78"/>
      <c r="DFJ421" s="78"/>
      <c r="DFK421" s="78"/>
      <c r="DFL421" s="78"/>
      <c r="DFM421" s="78"/>
      <c r="DFN421" s="78"/>
      <c r="DFO421" s="78"/>
      <c r="DFP421" s="78"/>
      <c r="DFQ421" s="78"/>
      <c r="DFR421" s="78"/>
      <c r="DFS421" s="78"/>
      <c r="DFT421" s="78"/>
      <c r="DFU421" s="78"/>
      <c r="DFV421" s="78"/>
      <c r="DFW421" s="78"/>
      <c r="DFX421" s="78"/>
      <c r="DFY421" s="78"/>
      <c r="DFZ421" s="78"/>
      <c r="DGA421" s="78"/>
      <c r="DGB421" s="78"/>
      <c r="DGC421" s="78"/>
      <c r="DGD421" s="78"/>
      <c r="DGE421" s="78"/>
      <c r="DGF421" s="78"/>
      <c r="DGG421" s="78"/>
      <c r="DGH421" s="78"/>
      <c r="DGI421" s="78"/>
      <c r="DGJ421" s="78"/>
      <c r="DGK421" s="78"/>
      <c r="DGL421" s="78"/>
      <c r="DGM421" s="78"/>
      <c r="DGN421" s="78"/>
      <c r="DGO421" s="78"/>
      <c r="DGP421" s="78"/>
      <c r="DGQ421" s="78"/>
      <c r="DGR421" s="78"/>
      <c r="DGS421" s="78"/>
      <c r="DGT421" s="78"/>
      <c r="DGU421" s="78"/>
      <c r="DGV421" s="78"/>
      <c r="DGW421" s="78"/>
      <c r="DGX421" s="78"/>
      <c r="DGY421" s="78"/>
      <c r="DGZ421" s="78"/>
      <c r="DHA421" s="78"/>
      <c r="DHB421" s="78"/>
      <c r="DHC421" s="78"/>
      <c r="DHD421" s="78"/>
      <c r="DHE421" s="78"/>
      <c r="DHF421" s="78"/>
      <c r="DHG421" s="78"/>
      <c r="DHH421" s="78"/>
      <c r="DHI421" s="78"/>
      <c r="DHJ421" s="78"/>
      <c r="DHK421" s="78"/>
      <c r="DHL421" s="78"/>
      <c r="DHM421" s="78"/>
      <c r="DHN421" s="78"/>
      <c r="DHO421" s="78"/>
      <c r="DHP421" s="78"/>
      <c r="DHQ421" s="78"/>
      <c r="DHR421" s="78"/>
      <c r="DHS421" s="78"/>
      <c r="DHT421" s="78"/>
      <c r="DHU421" s="78"/>
      <c r="DHV421" s="78"/>
      <c r="DHW421" s="78"/>
      <c r="DHX421" s="78"/>
      <c r="DHY421" s="78"/>
      <c r="DHZ421" s="78"/>
      <c r="DIA421" s="78"/>
      <c r="DIB421" s="78"/>
      <c r="DIC421" s="78"/>
      <c r="DID421" s="78"/>
      <c r="DIE421" s="78"/>
      <c r="DIF421" s="78"/>
      <c r="DIG421" s="78"/>
      <c r="DIH421" s="78"/>
      <c r="DII421" s="78"/>
      <c r="DIJ421" s="78"/>
      <c r="DIK421" s="78"/>
      <c r="DIL421" s="78"/>
      <c r="DIM421" s="78"/>
      <c r="DIN421" s="78"/>
      <c r="DIO421" s="78"/>
      <c r="DIP421" s="78"/>
      <c r="DIQ421" s="78"/>
      <c r="DIR421" s="78"/>
      <c r="DIS421" s="78"/>
      <c r="DIT421" s="78"/>
      <c r="DIU421" s="78"/>
      <c r="DIV421" s="78"/>
      <c r="DIW421" s="78"/>
      <c r="DIX421" s="78"/>
      <c r="DIY421" s="78"/>
      <c r="DIZ421" s="78"/>
      <c r="DJA421" s="78"/>
      <c r="DJB421" s="78"/>
      <c r="DJC421" s="78"/>
      <c r="DJD421" s="78"/>
      <c r="DJE421" s="78"/>
      <c r="DJF421" s="78"/>
      <c r="DJG421" s="78"/>
      <c r="DJH421" s="78"/>
      <c r="DJI421" s="78"/>
      <c r="DJJ421" s="78"/>
      <c r="DJK421" s="78"/>
      <c r="DJL421" s="78"/>
      <c r="DJM421" s="78"/>
      <c r="DJN421" s="78"/>
      <c r="DJO421" s="78"/>
      <c r="DJP421" s="78"/>
      <c r="DJQ421" s="78"/>
      <c r="DJR421" s="78"/>
      <c r="DJS421" s="78"/>
      <c r="DJT421" s="78"/>
      <c r="DJU421" s="78"/>
      <c r="DJV421" s="78"/>
      <c r="DJW421" s="78"/>
      <c r="DJX421" s="78"/>
      <c r="DJY421" s="78"/>
      <c r="DJZ421" s="78"/>
      <c r="DKA421" s="78"/>
      <c r="DKB421" s="78"/>
      <c r="DKC421" s="78"/>
      <c r="DKD421" s="78"/>
      <c r="DKE421" s="78"/>
      <c r="DKF421" s="78"/>
      <c r="DKG421" s="78"/>
      <c r="DKH421" s="78"/>
      <c r="DKI421" s="78"/>
      <c r="DKJ421" s="78"/>
      <c r="DKK421" s="78"/>
      <c r="DKL421" s="78"/>
      <c r="DKM421" s="78"/>
      <c r="DKN421" s="78"/>
      <c r="DKO421" s="78"/>
      <c r="DKP421" s="78"/>
      <c r="DKQ421" s="78"/>
      <c r="DKR421" s="78"/>
      <c r="DKS421" s="78"/>
      <c r="DKT421" s="78"/>
      <c r="DKU421" s="78"/>
      <c r="DKV421" s="78"/>
      <c r="DKW421" s="78"/>
      <c r="DKX421" s="78"/>
      <c r="DKY421" s="78"/>
      <c r="DKZ421" s="78"/>
      <c r="DLA421" s="78"/>
      <c r="DLB421" s="78"/>
      <c r="DLC421" s="78"/>
      <c r="DLD421" s="78"/>
      <c r="DLE421" s="78"/>
      <c r="DLF421" s="78"/>
      <c r="DLG421" s="78"/>
      <c r="DLH421" s="78"/>
      <c r="DLI421" s="78"/>
      <c r="DLJ421" s="78"/>
      <c r="DLK421" s="78"/>
      <c r="DLL421" s="78"/>
      <c r="DLM421" s="78"/>
      <c r="DLN421" s="78"/>
      <c r="DLO421" s="78"/>
      <c r="DLP421" s="78"/>
      <c r="DLQ421" s="78"/>
      <c r="DLR421" s="78"/>
      <c r="DLS421" s="78"/>
      <c r="DLT421" s="78"/>
      <c r="DLU421" s="78"/>
      <c r="DLV421" s="78"/>
      <c r="DLW421" s="78"/>
      <c r="DLX421" s="78"/>
      <c r="DLY421" s="78"/>
      <c r="DLZ421" s="78"/>
      <c r="DMA421" s="78"/>
      <c r="DMB421" s="78"/>
      <c r="DMC421" s="78"/>
      <c r="DMD421" s="78"/>
      <c r="DME421" s="78"/>
      <c r="DMF421" s="78"/>
      <c r="DMG421" s="78"/>
      <c r="DMH421" s="78"/>
      <c r="DMI421" s="78"/>
      <c r="DMJ421" s="78"/>
      <c r="DMK421" s="78"/>
      <c r="DML421" s="78"/>
      <c r="DMM421" s="78"/>
      <c r="DMN421" s="78"/>
      <c r="DMO421" s="78"/>
      <c r="DMP421" s="78"/>
      <c r="DMQ421" s="78"/>
      <c r="DMR421" s="78"/>
      <c r="DMS421" s="78"/>
      <c r="DMT421" s="78"/>
      <c r="DMU421" s="78"/>
      <c r="DMV421" s="78"/>
      <c r="DMW421" s="78"/>
      <c r="DMX421" s="78"/>
      <c r="DMY421" s="78"/>
      <c r="DMZ421" s="78"/>
      <c r="DNA421" s="78"/>
      <c r="DNB421" s="78"/>
      <c r="DNC421" s="78"/>
      <c r="DND421" s="78"/>
      <c r="DNE421" s="78"/>
      <c r="DNF421" s="78"/>
      <c r="DNG421" s="78"/>
      <c r="DNH421" s="78"/>
      <c r="DNI421" s="78"/>
      <c r="DNJ421" s="78"/>
      <c r="DNK421" s="78"/>
      <c r="DNL421" s="78"/>
      <c r="DNM421" s="78"/>
      <c r="DNN421" s="78"/>
      <c r="DNO421" s="78"/>
      <c r="DNP421" s="78"/>
      <c r="DNQ421" s="78"/>
      <c r="DNR421" s="78"/>
      <c r="DNS421" s="78"/>
      <c r="DNT421" s="78"/>
      <c r="DNU421" s="78"/>
      <c r="DNV421" s="78"/>
      <c r="DNW421" s="78"/>
      <c r="DNX421" s="78"/>
      <c r="DNY421" s="78"/>
      <c r="DNZ421" s="78"/>
      <c r="DOA421" s="78"/>
      <c r="DOB421" s="78"/>
      <c r="DOC421" s="78"/>
      <c r="DOD421" s="78"/>
      <c r="DOE421" s="78"/>
      <c r="DOF421" s="78"/>
      <c r="DOG421" s="78"/>
      <c r="DOH421" s="78"/>
      <c r="DOI421" s="78"/>
      <c r="DOJ421" s="78"/>
      <c r="DOK421" s="78"/>
      <c r="DOL421" s="78"/>
      <c r="DOM421" s="78"/>
      <c r="DON421" s="78"/>
      <c r="DOO421" s="78"/>
      <c r="DOP421" s="78"/>
      <c r="DOQ421" s="78"/>
      <c r="DOR421" s="78"/>
      <c r="DOS421" s="78"/>
      <c r="DOT421" s="78"/>
      <c r="DOU421" s="78"/>
      <c r="DOV421" s="78"/>
      <c r="DOW421" s="78"/>
      <c r="DOX421" s="78"/>
      <c r="DOY421" s="78"/>
      <c r="DOZ421" s="78"/>
      <c r="DPA421" s="78"/>
      <c r="DPB421" s="78"/>
      <c r="DPC421" s="78"/>
      <c r="DPD421" s="78"/>
      <c r="DPE421" s="78"/>
      <c r="DPF421" s="78"/>
      <c r="DPG421" s="78"/>
      <c r="DPH421" s="78"/>
      <c r="DPI421" s="78"/>
      <c r="DPJ421" s="78"/>
      <c r="DPK421" s="78"/>
      <c r="DPL421" s="78"/>
      <c r="DPM421" s="78"/>
      <c r="DPN421" s="78"/>
      <c r="DPO421" s="78"/>
      <c r="DPP421" s="78"/>
      <c r="DPQ421" s="78"/>
      <c r="DPR421" s="78"/>
      <c r="DPS421" s="78"/>
      <c r="DPT421" s="78"/>
      <c r="DPU421" s="78"/>
      <c r="DPV421" s="78"/>
      <c r="DPW421" s="78"/>
      <c r="DPX421" s="78"/>
      <c r="DPY421" s="78"/>
      <c r="DPZ421" s="78"/>
      <c r="DQA421" s="78"/>
      <c r="DQB421" s="78"/>
      <c r="DQC421" s="78"/>
      <c r="DQD421" s="78"/>
      <c r="DQE421" s="78"/>
      <c r="DQF421" s="78"/>
      <c r="DQG421" s="78"/>
      <c r="DQH421" s="78"/>
      <c r="DQI421" s="78"/>
      <c r="DQJ421" s="78"/>
      <c r="DQK421" s="78"/>
      <c r="DQL421" s="78"/>
      <c r="DQM421" s="78"/>
      <c r="DQN421" s="78"/>
      <c r="DQO421" s="78"/>
      <c r="DQP421" s="78"/>
      <c r="DQQ421" s="78"/>
      <c r="DQR421" s="78"/>
      <c r="DQS421" s="78"/>
      <c r="DQT421" s="78"/>
      <c r="DQU421" s="78"/>
      <c r="DQV421" s="78"/>
      <c r="DQW421" s="78"/>
      <c r="DQX421" s="78"/>
      <c r="DQY421" s="78"/>
      <c r="DQZ421" s="78"/>
      <c r="DRA421" s="78"/>
      <c r="DRB421" s="78"/>
      <c r="DRC421" s="78"/>
      <c r="DRD421" s="78"/>
      <c r="DRE421" s="78"/>
      <c r="DRF421" s="78"/>
      <c r="DRG421" s="78"/>
      <c r="DRH421" s="78"/>
      <c r="DRI421" s="78"/>
      <c r="DRJ421" s="78"/>
      <c r="DRK421" s="78"/>
      <c r="DRL421" s="78"/>
      <c r="DRM421" s="78"/>
      <c r="DRN421" s="78"/>
      <c r="DRO421" s="78"/>
      <c r="DRP421" s="78"/>
      <c r="DRQ421" s="78"/>
      <c r="DRR421" s="78"/>
      <c r="DRS421" s="78"/>
      <c r="DRT421" s="78"/>
      <c r="DRU421" s="78"/>
      <c r="DRV421" s="78"/>
      <c r="DRW421" s="78"/>
      <c r="DRX421" s="78"/>
      <c r="DRY421" s="78"/>
      <c r="DRZ421" s="78"/>
      <c r="DSA421" s="78"/>
      <c r="DSB421" s="78"/>
      <c r="DSC421" s="78"/>
      <c r="DSD421" s="78"/>
      <c r="DSE421" s="78"/>
      <c r="DSF421" s="78"/>
      <c r="DSG421" s="78"/>
      <c r="DSH421" s="78"/>
      <c r="DSI421" s="78"/>
      <c r="DSJ421" s="78"/>
      <c r="DSK421" s="78"/>
      <c r="DSL421" s="78"/>
      <c r="DSM421" s="78"/>
      <c r="DSN421" s="78"/>
      <c r="DSO421" s="78"/>
      <c r="DSP421" s="78"/>
      <c r="DSQ421" s="78"/>
      <c r="DSR421" s="78"/>
      <c r="DSS421" s="78"/>
      <c r="DST421" s="78"/>
      <c r="DSU421" s="78"/>
      <c r="DSV421" s="78"/>
      <c r="DSW421" s="78"/>
      <c r="DSX421" s="78"/>
      <c r="DSY421" s="78"/>
      <c r="DSZ421" s="78"/>
      <c r="DTA421" s="78"/>
      <c r="DTB421" s="78"/>
      <c r="DTC421" s="78"/>
      <c r="DTD421" s="78"/>
      <c r="DTE421" s="78"/>
      <c r="DTF421" s="78"/>
      <c r="DTG421" s="78"/>
      <c r="DTH421" s="78"/>
      <c r="DTI421" s="78"/>
      <c r="DTJ421" s="78"/>
      <c r="DTK421" s="78"/>
      <c r="DTL421" s="78"/>
      <c r="DTM421" s="78"/>
      <c r="DTN421" s="78"/>
      <c r="DTO421" s="78"/>
      <c r="DTP421" s="78"/>
      <c r="DTQ421" s="78"/>
      <c r="DTR421" s="78"/>
      <c r="DTS421" s="78"/>
      <c r="DTT421" s="78"/>
      <c r="DTU421" s="78"/>
      <c r="DTV421" s="78"/>
      <c r="DTW421" s="78"/>
      <c r="DTX421" s="78"/>
      <c r="DTY421" s="78"/>
      <c r="DTZ421" s="78"/>
      <c r="DUA421" s="78"/>
      <c r="DUB421" s="78"/>
      <c r="DUC421" s="78"/>
      <c r="DUD421" s="78"/>
      <c r="DUE421" s="78"/>
      <c r="DUF421" s="78"/>
      <c r="DUG421" s="78"/>
      <c r="DUH421" s="78"/>
      <c r="DUI421" s="78"/>
      <c r="DUJ421" s="78"/>
      <c r="DUK421" s="78"/>
      <c r="DUL421" s="78"/>
      <c r="DUM421" s="78"/>
      <c r="DUN421" s="78"/>
      <c r="DUO421" s="78"/>
      <c r="DUP421" s="78"/>
      <c r="DUQ421" s="78"/>
      <c r="DUR421" s="78"/>
      <c r="DUS421" s="78"/>
      <c r="DUT421" s="78"/>
      <c r="DUU421" s="78"/>
      <c r="DUV421" s="78"/>
      <c r="DUW421" s="78"/>
      <c r="DUX421" s="78"/>
      <c r="DUY421" s="78"/>
      <c r="DUZ421" s="78"/>
      <c r="DVA421" s="78"/>
      <c r="DVB421" s="78"/>
      <c r="DVC421" s="78"/>
      <c r="DVD421" s="78"/>
      <c r="DVE421" s="78"/>
      <c r="DVF421" s="78"/>
      <c r="DVG421" s="78"/>
      <c r="DVH421" s="78"/>
      <c r="DVI421" s="78"/>
      <c r="DVJ421" s="78"/>
      <c r="DVK421" s="78"/>
      <c r="DVL421" s="78"/>
      <c r="DVM421" s="78"/>
      <c r="DVN421" s="78"/>
      <c r="DVO421" s="78"/>
      <c r="DVP421" s="78"/>
      <c r="DVQ421" s="78"/>
      <c r="DVR421" s="78"/>
      <c r="DVS421" s="78"/>
      <c r="DVT421" s="78"/>
      <c r="DVU421" s="78"/>
      <c r="DVV421" s="78"/>
      <c r="DVW421" s="78"/>
      <c r="DVX421" s="78"/>
      <c r="DVY421" s="78"/>
      <c r="DVZ421" s="78"/>
      <c r="DWA421" s="78"/>
      <c r="DWB421" s="78"/>
      <c r="DWC421" s="78"/>
      <c r="DWD421" s="78"/>
      <c r="DWE421" s="78"/>
      <c r="DWF421" s="78"/>
      <c r="DWG421" s="78"/>
      <c r="DWH421" s="78"/>
      <c r="DWI421" s="78"/>
      <c r="DWJ421" s="78"/>
      <c r="DWK421" s="78"/>
      <c r="DWL421" s="78"/>
      <c r="DWM421" s="78"/>
      <c r="DWN421" s="78"/>
      <c r="DWO421" s="78"/>
      <c r="DWP421" s="78"/>
      <c r="DWQ421" s="78"/>
      <c r="DWR421" s="78"/>
      <c r="DWS421" s="78"/>
      <c r="DWT421" s="78"/>
      <c r="DWU421" s="78"/>
      <c r="DWV421" s="78"/>
      <c r="DWW421" s="78"/>
      <c r="DWX421" s="78"/>
      <c r="DWY421" s="78"/>
      <c r="DWZ421" s="78"/>
      <c r="DXA421" s="78"/>
      <c r="DXB421" s="78"/>
      <c r="DXC421" s="78"/>
      <c r="DXD421" s="78"/>
      <c r="DXE421" s="78"/>
      <c r="DXF421" s="78"/>
      <c r="DXG421" s="78"/>
      <c r="DXH421" s="78"/>
      <c r="DXI421" s="78"/>
      <c r="DXJ421" s="78"/>
      <c r="DXK421" s="78"/>
      <c r="DXL421" s="78"/>
      <c r="DXM421" s="78"/>
      <c r="DXN421" s="78"/>
      <c r="DXO421" s="78"/>
      <c r="DXP421" s="78"/>
      <c r="DXQ421" s="78"/>
      <c r="DXR421" s="78"/>
      <c r="DXS421" s="78"/>
      <c r="DXT421" s="78"/>
      <c r="DXU421" s="78"/>
      <c r="DXV421" s="78"/>
      <c r="DXW421" s="78"/>
      <c r="DXX421" s="78"/>
      <c r="DXY421" s="78"/>
      <c r="DXZ421" s="78"/>
      <c r="DYA421" s="78"/>
      <c r="DYB421" s="78"/>
      <c r="DYC421" s="78"/>
      <c r="DYD421" s="78"/>
      <c r="DYE421" s="78"/>
      <c r="DYF421" s="78"/>
      <c r="DYG421" s="78"/>
      <c r="DYH421" s="78"/>
      <c r="DYI421" s="78"/>
      <c r="DYJ421" s="78"/>
      <c r="DYK421" s="78"/>
      <c r="DYL421" s="78"/>
      <c r="DYM421" s="78"/>
      <c r="DYN421" s="78"/>
      <c r="DYO421" s="78"/>
      <c r="DYP421" s="78"/>
      <c r="DYQ421" s="78"/>
      <c r="DYR421" s="78"/>
      <c r="DYS421" s="78"/>
      <c r="DYT421" s="78"/>
      <c r="DYU421" s="78"/>
      <c r="DYV421" s="78"/>
      <c r="DYW421" s="78"/>
      <c r="DYX421" s="78"/>
      <c r="DYY421" s="78"/>
      <c r="DYZ421" s="78"/>
      <c r="DZA421" s="78"/>
      <c r="DZB421" s="78"/>
      <c r="DZC421" s="78"/>
      <c r="DZD421" s="78"/>
      <c r="DZE421" s="78"/>
      <c r="DZF421" s="78"/>
      <c r="DZG421" s="78"/>
      <c r="DZH421" s="78"/>
      <c r="DZI421" s="78"/>
      <c r="DZJ421" s="78"/>
      <c r="DZK421" s="78"/>
      <c r="DZL421" s="78"/>
      <c r="DZM421" s="78"/>
      <c r="DZN421" s="78"/>
      <c r="DZO421" s="78"/>
      <c r="DZP421" s="78"/>
      <c r="DZQ421" s="78"/>
      <c r="DZR421" s="78"/>
      <c r="DZS421" s="78"/>
      <c r="DZT421" s="78"/>
      <c r="DZU421" s="78"/>
      <c r="DZV421" s="78"/>
      <c r="DZW421" s="78"/>
      <c r="DZX421" s="78"/>
      <c r="DZY421" s="78"/>
      <c r="DZZ421" s="78"/>
      <c r="EAA421" s="78"/>
      <c r="EAB421" s="78"/>
      <c r="EAC421" s="78"/>
      <c r="EAD421" s="78"/>
      <c r="EAE421" s="78"/>
      <c r="EAF421" s="78"/>
      <c r="EAG421" s="78"/>
      <c r="EAH421" s="78"/>
      <c r="EAI421" s="78"/>
      <c r="EAJ421" s="78"/>
      <c r="EAK421" s="78"/>
      <c r="EAL421" s="78"/>
      <c r="EAM421" s="78"/>
      <c r="EAN421" s="78"/>
      <c r="EAO421" s="78"/>
      <c r="EAP421" s="78"/>
      <c r="EAQ421" s="78"/>
      <c r="EAR421" s="78"/>
      <c r="EAS421" s="78"/>
      <c r="EAT421" s="78"/>
      <c r="EAU421" s="78"/>
      <c r="EAV421" s="78"/>
      <c r="EAW421" s="78"/>
      <c r="EAX421" s="78"/>
      <c r="EAY421" s="78"/>
      <c r="EAZ421" s="78"/>
      <c r="EBA421" s="78"/>
      <c r="EBB421" s="78"/>
      <c r="EBC421" s="78"/>
      <c r="EBD421" s="78"/>
      <c r="EBE421" s="78"/>
      <c r="EBF421" s="78"/>
      <c r="EBG421" s="78"/>
      <c r="EBH421" s="78"/>
      <c r="EBI421" s="78"/>
      <c r="EBJ421" s="78"/>
      <c r="EBK421" s="78"/>
      <c r="EBL421" s="78"/>
      <c r="EBM421" s="78"/>
      <c r="EBN421" s="78"/>
      <c r="EBO421" s="78"/>
      <c r="EBP421" s="78"/>
      <c r="EBQ421" s="78"/>
      <c r="EBR421" s="78"/>
      <c r="EBS421" s="78"/>
      <c r="EBT421" s="78"/>
      <c r="EBU421" s="78"/>
      <c r="EBV421" s="78"/>
      <c r="EBW421" s="78"/>
      <c r="EBX421" s="78"/>
      <c r="EBY421" s="78"/>
      <c r="EBZ421" s="78"/>
      <c r="ECA421" s="78"/>
      <c r="ECB421" s="78"/>
      <c r="ECC421" s="78"/>
      <c r="ECD421" s="78"/>
      <c r="ECE421" s="78"/>
      <c r="ECF421" s="78"/>
      <c r="ECG421" s="78"/>
      <c r="ECH421" s="78"/>
      <c r="ECI421" s="78"/>
      <c r="ECJ421" s="78"/>
      <c r="ECK421" s="78"/>
      <c r="ECL421" s="78"/>
      <c r="ECM421" s="78"/>
      <c r="ECN421" s="78"/>
      <c r="ECO421" s="78"/>
      <c r="ECP421" s="78"/>
      <c r="ECQ421" s="78"/>
      <c r="ECR421" s="78"/>
      <c r="ECS421" s="78"/>
      <c r="ECT421" s="78"/>
      <c r="ECU421" s="78"/>
      <c r="ECV421" s="78"/>
      <c r="ECW421" s="78"/>
      <c r="ECX421" s="78"/>
      <c r="ECY421" s="78"/>
      <c r="ECZ421" s="78"/>
      <c r="EDA421" s="78"/>
      <c r="EDB421" s="78"/>
      <c r="EDC421" s="78"/>
      <c r="EDD421" s="78"/>
      <c r="EDE421" s="78"/>
      <c r="EDF421" s="78"/>
      <c r="EDG421" s="78"/>
      <c r="EDH421" s="78"/>
      <c r="EDI421" s="78"/>
      <c r="EDJ421" s="78"/>
      <c r="EDK421" s="78"/>
      <c r="EDL421" s="78"/>
      <c r="EDM421" s="78"/>
      <c r="EDN421" s="78"/>
      <c r="EDO421" s="78"/>
      <c r="EDP421" s="78"/>
      <c r="EDQ421" s="78"/>
      <c r="EDR421" s="78"/>
      <c r="EDS421" s="78"/>
      <c r="EDT421" s="78"/>
      <c r="EDU421" s="78"/>
      <c r="EDV421" s="78"/>
      <c r="EDW421" s="78"/>
      <c r="EDX421" s="78"/>
      <c r="EDY421" s="78"/>
      <c r="EDZ421" s="78"/>
      <c r="EEA421" s="78"/>
      <c r="EEB421" s="78"/>
      <c r="EEC421" s="78"/>
      <c r="EED421" s="78"/>
      <c r="EEE421" s="78"/>
      <c r="EEF421" s="78"/>
      <c r="EEG421" s="78"/>
      <c r="EEH421" s="78"/>
      <c r="EEI421" s="78"/>
      <c r="EEJ421" s="78"/>
      <c r="EEK421" s="78"/>
      <c r="EEL421" s="78"/>
      <c r="EEM421" s="78"/>
      <c r="EEN421" s="78"/>
      <c r="EEO421" s="78"/>
      <c r="EEP421" s="78"/>
      <c r="EEQ421" s="78"/>
      <c r="EER421" s="78"/>
      <c r="EES421" s="78"/>
      <c r="EET421" s="78"/>
      <c r="EEU421" s="78"/>
      <c r="EEV421" s="78"/>
      <c r="EEW421" s="78"/>
      <c r="EEX421" s="78"/>
      <c r="EEY421" s="78"/>
      <c r="EEZ421" s="78"/>
      <c r="EFA421" s="78"/>
      <c r="EFB421" s="78"/>
      <c r="EFC421" s="78"/>
      <c r="EFD421" s="78"/>
      <c r="EFE421" s="78"/>
      <c r="EFF421" s="78"/>
      <c r="EFG421" s="78"/>
      <c r="EFH421" s="78"/>
      <c r="EFI421" s="78"/>
      <c r="EFJ421" s="78"/>
      <c r="EFK421" s="78"/>
      <c r="EFL421" s="78"/>
      <c r="EFM421" s="78"/>
      <c r="EFN421" s="78"/>
      <c r="EFO421" s="78"/>
      <c r="EFP421" s="78"/>
      <c r="EFQ421" s="78"/>
      <c r="EFR421" s="78"/>
      <c r="EFS421" s="78"/>
      <c r="EFT421" s="78"/>
      <c r="EFU421" s="78"/>
      <c r="EFV421" s="78"/>
      <c r="EFW421" s="78"/>
      <c r="EFX421" s="78"/>
      <c r="EFY421" s="78"/>
      <c r="EFZ421" s="78"/>
      <c r="EGA421" s="78"/>
      <c r="EGB421" s="78"/>
      <c r="EGC421" s="78"/>
      <c r="EGD421" s="78"/>
      <c r="EGE421" s="78"/>
      <c r="EGF421" s="78"/>
      <c r="EGG421" s="78"/>
      <c r="EGH421" s="78"/>
      <c r="EGI421" s="78"/>
      <c r="EGJ421" s="78"/>
      <c r="EGK421" s="78"/>
      <c r="EGL421" s="78"/>
      <c r="EGM421" s="78"/>
      <c r="EGN421" s="78"/>
      <c r="EGO421" s="78"/>
      <c r="EGP421" s="78"/>
      <c r="EGQ421" s="78"/>
      <c r="EGR421" s="78"/>
      <c r="EGS421" s="78"/>
      <c r="EGT421" s="78"/>
      <c r="EGU421" s="78"/>
      <c r="EGV421" s="78"/>
      <c r="EGW421" s="78"/>
      <c r="EGX421" s="78"/>
      <c r="EGY421" s="78"/>
      <c r="EGZ421" s="78"/>
      <c r="EHA421" s="78"/>
      <c r="EHB421" s="78"/>
      <c r="EHC421" s="78"/>
      <c r="EHD421" s="78"/>
      <c r="EHE421" s="78"/>
      <c r="EHF421" s="78"/>
      <c r="EHG421" s="78"/>
      <c r="EHH421" s="78"/>
      <c r="EHI421" s="78"/>
      <c r="EHJ421" s="78"/>
      <c r="EHK421" s="78"/>
      <c r="EHL421" s="78"/>
      <c r="EHM421" s="78"/>
      <c r="EHN421" s="78"/>
      <c r="EHO421" s="78"/>
      <c r="EHP421" s="78"/>
      <c r="EHQ421" s="78"/>
      <c r="EHR421" s="78"/>
      <c r="EHS421" s="78"/>
      <c r="EHT421" s="78"/>
      <c r="EHU421" s="78"/>
      <c r="EHV421" s="78"/>
      <c r="EHW421" s="78"/>
      <c r="EHX421" s="78"/>
      <c r="EHY421" s="78"/>
      <c r="EHZ421" s="78"/>
      <c r="EIA421" s="78"/>
      <c r="EIB421" s="78"/>
      <c r="EIC421" s="78"/>
      <c r="EID421" s="78"/>
      <c r="EIE421" s="78"/>
      <c r="EIF421" s="78"/>
      <c r="EIG421" s="78"/>
      <c r="EIH421" s="78"/>
      <c r="EII421" s="78"/>
      <c r="EIJ421" s="78"/>
      <c r="EIK421" s="78"/>
      <c r="EIL421" s="78"/>
      <c r="EIM421" s="78"/>
      <c r="EIN421" s="78"/>
      <c r="EIO421" s="78"/>
      <c r="EIP421" s="78"/>
      <c r="EIQ421" s="78"/>
      <c r="EIR421" s="78"/>
      <c r="EIS421" s="78"/>
      <c r="EIT421" s="78"/>
      <c r="EIU421" s="78"/>
      <c r="EIV421" s="78"/>
      <c r="EIW421" s="78"/>
      <c r="EIX421" s="78"/>
      <c r="EIY421" s="78"/>
      <c r="EIZ421" s="78"/>
      <c r="EJA421" s="78"/>
      <c r="EJB421" s="78"/>
      <c r="EJC421" s="78"/>
      <c r="EJD421" s="78"/>
      <c r="EJE421" s="78"/>
      <c r="EJF421" s="78"/>
      <c r="EJG421" s="78"/>
      <c r="EJH421" s="78"/>
      <c r="EJI421" s="78"/>
      <c r="EJJ421" s="78"/>
      <c r="EJK421" s="78"/>
      <c r="EJL421" s="78"/>
      <c r="EJM421" s="78"/>
      <c r="EJN421" s="78"/>
      <c r="EJO421" s="78"/>
      <c r="EJP421" s="78"/>
      <c r="EJQ421" s="78"/>
      <c r="EJR421" s="78"/>
      <c r="EJS421" s="78"/>
      <c r="EJT421" s="78"/>
      <c r="EJU421" s="78"/>
      <c r="EJV421" s="78"/>
      <c r="EJW421" s="78"/>
      <c r="EJX421" s="78"/>
      <c r="EJY421" s="78"/>
      <c r="EJZ421" s="78"/>
      <c r="EKA421" s="78"/>
      <c r="EKB421" s="78"/>
      <c r="EKC421" s="78"/>
      <c r="EKD421" s="78"/>
      <c r="EKE421" s="78"/>
      <c r="EKF421" s="78"/>
      <c r="EKG421" s="78"/>
      <c r="EKH421" s="78"/>
      <c r="EKI421" s="78"/>
      <c r="EKJ421" s="78"/>
      <c r="EKK421" s="78"/>
      <c r="EKL421" s="78"/>
      <c r="EKM421" s="78"/>
      <c r="EKN421" s="78"/>
      <c r="EKO421" s="78"/>
      <c r="EKP421" s="78"/>
      <c r="EKQ421" s="78"/>
      <c r="EKR421" s="78"/>
      <c r="EKS421" s="78"/>
      <c r="EKT421" s="78"/>
      <c r="EKU421" s="78"/>
      <c r="EKV421" s="78"/>
      <c r="EKW421" s="78"/>
      <c r="EKX421" s="78"/>
      <c r="EKY421" s="78"/>
      <c r="EKZ421" s="78"/>
      <c r="ELA421" s="78"/>
      <c r="ELB421" s="78"/>
      <c r="ELC421" s="78"/>
      <c r="ELD421" s="78"/>
      <c r="ELE421" s="78"/>
      <c r="ELF421" s="78"/>
      <c r="ELG421" s="78"/>
      <c r="ELH421" s="78"/>
      <c r="ELI421" s="78"/>
      <c r="ELJ421" s="78"/>
      <c r="ELK421" s="78"/>
      <c r="ELL421" s="78"/>
      <c r="ELM421" s="78"/>
      <c r="ELN421" s="78"/>
      <c r="ELO421" s="78"/>
      <c r="ELP421" s="78"/>
      <c r="ELQ421" s="78"/>
      <c r="ELR421" s="78"/>
      <c r="ELS421" s="78"/>
      <c r="ELT421" s="78"/>
      <c r="ELU421" s="78"/>
      <c r="ELV421" s="78"/>
      <c r="ELW421" s="78"/>
      <c r="ELX421" s="78"/>
      <c r="ELY421" s="78"/>
      <c r="ELZ421" s="78"/>
      <c r="EMA421" s="78"/>
      <c r="EMB421" s="78"/>
      <c r="EMC421" s="78"/>
      <c r="EMD421" s="78"/>
      <c r="EME421" s="78"/>
      <c r="EMF421" s="78"/>
      <c r="EMG421" s="78"/>
      <c r="EMH421" s="78"/>
      <c r="EMI421" s="78"/>
      <c r="EMJ421" s="78"/>
      <c r="EMK421" s="78"/>
      <c r="EML421" s="78"/>
      <c r="EMM421" s="78"/>
      <c r="EMN421" s="78"/>
      <c r="EMO421" s="78"/>
      <c r="EMP421" s="78"/>
      <c r="EMQ421" s="78"/>
      <c r="EMR421" s="78"/>
      <c r="EMS421" s="78"/>
      <c r="EMT421" s="78"/>
      <c r="EMU421" s="78"/>
      <c r="EMV421" s="78"/>
      <c r="EMW421" s="78"/>
      <c r="EMX421" s="78"/>
      <c r="EMY421" s="78"/>
      <c r="EMZ421" s="78"/>
      <c r="ENA421" s="78"/>
      <c r="ENB421" s="78"/>
      <c r="ENC421" s="78"/>
      <c r="END421" s="78"/>
      <c r="ENE421" s="78"/>
      <c r="ENF421" s="78"/>
      <c r="ENG421" s="78"/>
      <c r="ENH421" s="78"/>
      <c r="ENI421" s="78"/>
      <c r="ENJ421" s="78"/>
      <c r="ENK421" s="78"/>
      <c r="ENL421" s="78"/>
      <c r="ENM421" s="78"/>
      <c r="ENN421" s="78"/>
      <c r="ENO421" s="78"/>
      <c r="ENP421" s="78"/>
      <c r="ENQ421" s="78"/>
      <c r="ENR421" s="78"/>
      <c r="ENS421" s="78"/>
      <c r="ENT421" s="78"/>
      <c r="ENU421" s="78"/>
      <c r="ENV421" s="78"/>
      <c r="ENW421" s="78"/>
      <c r="ENX421" s="78"/>
      <c r="ENY421" s="78"/>
      <c r="ENZ421" s="78"/>
      <c r="EOA421" s="78"/>
      <c r="EOB421" s="78"/>
      <c r="EOC421" s="78"/>
      <c r="EOD421" s="78"/>
      <c r="EOE421" s="78"/>
      <c r="EOF421" s="78"/>
      <c r="EOG421" s="78"/>
      <c r="EOH421" s="78"/>
      <c r="EOI421" s="78"/>
      <c r="EOJ421" s="78"/>
      <c r="EOK421" s="78"/>
      <c r="EOL421" s="78"/>
      <c r="EOM421" s="78"/>
      <c r="EON421" s="78"/>
      <c r="EOO421" s="78"/>
      <c r="EOP421" s="78"/>
      <c r="EOQ421" s="78"/>
      <c r="EOR421" s="78"/>
      <c r="EOS421" s="78"/>
      <c r="EOT421" s="78"/>
      <c r="EOU421" s="78"/>
      <c r="EOV421" s="78"/>
      <c r="EOW421" s="78"/>
      <c r="EOX421" s="78"/>
      <c r="EOY421" s="78"/>
      <c r="EOZ421" s="78"/>
      <c r="EPA421" s="78"/>
      <c r="EPB421" s="78"/>
      <c r="EPC421" s="78"/>
      <c r="EPD421" s="78"/>
      <c r="EPE421" s="78"/>
      <c r="EPF421" s="78"/>
      <c r="EPG421" s="78"/>
      <c r="EPH421" s="78"/>
      <c r="EPI421" s="78"/>
      <c r="EPJ421" s="78"/>
      <c r="EPK421" s="78"/>
      <c r="EPL421" s="78"/>
      <c r="EPM421" s="78"/>
      <c r="EPN421" s="78"/>
      <c r="EPO421" s="78"/>
      <c r="EPP421" s="78"/>
      <c r="EPQ421" s="78"/>
      <c r="EPR421" s="78"/>
      <c r="EPS421" s="78"/>
      <c r="EPT421" s="78"/>
      <c r="EPU421" s="78"/>
      <c r="EPV421" s="78"/>
      <c r="EPW421" s="78"/>
      <c r="EPX421" s="78"/>
      <c r="EPY421" s="78"/>
      <c r="EPZ421" s="78"/>
      <c r="EQA421" s="78"/>
      <c r="EQB421" s="78"/>
      <c r="EQC421" s="78"/>
      <c r="EQD421" s="78"/>
      <c r="EQE421" s="78"/>
      <c r="EQF421" s="78"/>
      <c r="EQG421" s="78"/>
      <c r="EQH421" s="78"/>
      <c r="EQI421" s="78"/>
      <c r="EQJ421" s="78"/>
      <c r="EQK421" s="78"/>
      <c r="EQL421" s="78"/>
      <c r="EQM421" s="78"/>
      <c r="EQN421" s="78"/>
      <c r="EQO421" s="78"/>
      <c r="EQP421" s="78"/>
      <c r="EQQ421" s="78"/>
      <c r="EQR421" s="78"/>
      <c r="EQS421" s="78"/>
      <c r="EQT421" s="78"/>
      <c r="EQU421" s="78"/>
      <c r="EQV421" s="78"/>
      <c r="EQW421" s="78"/>
      <c r="EQX421" s="78"/>
      <c r="EQY421" s="78"/>
      <c r="EQZ421" s="78"/>
      <c r="ERA421" s="78"/>
      <c r="ERB421" s="78"/>
      <c r="ERC421" s="78"/>
      <c r="ERD421" s="78"/>
      <c r="ERE421" s="78"/>
      <c r="ERF421" s="78"/>
      <c r="ERG421" s="78"/>
      <c r="ERH421" s="78"/>
      <c r="ERI421" s="78"/>
      <c r="ERJ421" s="78"/>
      <c r="ERK421" s="78"/>
      <c r="ERL421" s="78"/>
      <c r="ERM421" s="78"/>
      <c r="ERN421" s="78"/>
      <c r="ERO421" s="78"/>
      <c r="ERP421" s="78"/>
      <c r="ERQ421" s="78"/>
      <c r="ERR421" s="78"/>
      <c r="ERS421" s="78"/>
      <c r="ERT421" s="78"/>
      <c r="ERU421" s="78"/>
      <c r="ERV421" s="78"/>
      <c r="ERW421" s="78"/>
      <c r="ERX421" s="78"/>
      <c r="ERY421" s="78"/>
      <c r="ERZ421" s="78"/>
      <c r="ESA421" s="78"/>
      <c r="ESB421" s="78"/>
      <c r="ESC421" s="78"/>
      <c r="ESD421" s="78"/>
      <c r="ESE421" s="78"/>
      <c r="ESF421" s="78"/>
      <c r="ESG421" s="78"/>
      <c r="ESH421" s="78"/>
      <c r="ESI421" s="78"/>
      <c r="ESJ421" s="78"/>
      <c r="ESK421" s="78"/>
      <c r="ESL421" s="78"/>
      <c r="ESM421" s="78"/>
      <c r="ESN421" s="78"/>
      <c r="ESO421" s="78"/>
      <c r="ESP421" s="78"/>
      <c r="ESQ421" s="78"/>
      <c r="ESR421" s="78"/>
      <c r="ESS421" s="78"/>
      <c r="EST421" s="78"/>
      <c r="ESU421" s="78"/>
      <c r="ESV421" s="78"/>
      <c r="ESW421" s="78"/>
      <c r="ESX421" s="78"/>
      <c r="ESY421" s="78"/>
      <c r="ESZ421" s="78"/>
      <c r="ETA421" s="78"/>
      <c r="ETB421" s="78"/>
      <c r="ETC421" s="78"/>
      <c r="ETD421" s="78"/>
      <c r="ETE421" s="78"/>
      <c r="ETF421" s="78"/>
      <c r="ETG421" s="78"/>
      <c r="ETH421" s="78"/>
      <c r="ETI421" s="78"/>
      <c r="ETJ421" s="78"/>
      <c r="ETK421" s="78"/>
      <c r="ETL421" s="78"/>
      <c r="ETM421" s="78"/>
      <c r="ETN421" s="78"/>
      <c r="ETO421" s="78"/>
      <c r="ETP421" s="78"/>
      <c r="ETQ421" s="78"/>
      <c r="ETR421" s="78"/>
      <c r="ETS421" s="78"/>
      <c r="ETT421" s="78"/>
      <c r="ETU421" s="78"/>
      <c r="ETV421" s="78"/>
      <c r="ETW421" s="78"/>
      <c r="ETX421" s="78"/>
      <c r="ETY421" s="78"/>
      <c r="ETZ421" s="78"/>
      <c r="EUA421" s="78"/>
      <c r="EUB421" s="78"/>
      <c r="EUC421" s="78"/>
      <c r="EUD421" s="78"/>
      <c r="EUE421" s="78"/>
      <c r="EUF421" s="78"/>
      <c r="EUG421" s="78"/>
      <c r="EUH421" s="78"/>
      <c r="EUI421" s="78"/>
      <c r="EUJ421" s="78"/>
      <c r="EUK421" s="78"/>
      <c r="EUL421" s="78"/>
      <c r="EUM421" s="78"/>
      <c r="EUN421" s="78"/>
      <c r="EUO421" s="78"/>
      <c r="EUP421" s="78"/>
      <c r="EUQ421" s="78"/>
      <c r="EUR421" s="78"/>
      <c r="EUS421" s="78"/>
      <c r="EUT421" s="78"/>
      <c r="EUU421" s="78"/>
      <c r="EUV421" s="78"/>
      <c r="EUW421" s="78"/>
      <c r="EUX421" s="78"/>
      <c r="EUY421" s="78"/>
      <c r="EUZ421" s="78"/>
      <c r="EVA421" s="78"/>
      <c r="EVB421" s="78"/>
      <c r="EVC421" s="78"/>
      <c r="EVD421" s="78"/>
      <c r="EVE421" s="78"/>
      <c r="EVF421" s="78"/>
      <c r="EVG421" s="78"/>
      <c r="EVH421" s="78"/>
      <c r="EVI421" s="78"/>
      <c r="EVJ421" s="78"/>
      <c r="EVK421" s="78"/>
      <c r="EVL421" s="78"/>
      <c r="EVM421" s="78"/>
      <c r="EVN421" s="78"/>
      <c r="EVO421" s="78"/>
      <c r="EVP421" s="78"/>
      <c r="EVQ421" s="78"/>
      <c r="EVR421" s="78"/>
      <c r="EVS421" s="78"/>
      <c r="EVT421" s="78"/>
      <c r="EVU421" s="78"/>
      <c r="EVV421" s="78"/>
      <c r="EVW421" s="78"/>
      <c r="EVX421" s="78"/>
      <c r="EVY421" s="78"/>
      <c r="EVZ421" s="78"/>
      <c r="EWA421" s="78"/>
      <c r="EWB421" s="78"/>
      <c r="EWC421" s="78"/>
      <c r="EWD421" s="78"/>
      <c r="EWE421" s="78"/>
      <c r="EWF421" s="78"/>
      <c r="EWG421" s="78"/>
      <c r="EWH421" s="78"/>
      <c r="EWI421" s="78"/>
      <c r="EWJ421" s="78"/>
      <c r="EWK421" s="78"/>
      <c r="EWL421" s="78"/>
      <c r="EWM421" s="78"/>
      <c r="EWN421" s="78"/>
      <c r="EWO421" s="78"/>
      <c r="EWP421" s="78"/>
      <c r="EWQ421" s="78"/>
      <c r="EWR421" s="78"/>
      <c r="EWS421" s="78"/>
      <c r="EWT421" s="78"/>
      <c r="EWU421" s="78"/>
      <c r="EWV421" s="78"/>
      <c r="EWW421" s="78"/>
      <c r="EWX421" s="78"/>
      <c r="EWY421" s="78"/>
      <c r="EWZ421" s="78"/>
      <c r="EXA421" s="78"/>
      <c r="EXB421" s="78"/>
      <c r="EXC421" s="78"/>
      <c r="EXD421" s="78"/>
      <c r="EXE421" s="78"/>
      <c r="EXF421" s="78"/>
      <c r="EXG421" s="78"/>
      <c r="EXH421" s="78"/>
      <c r="EXI421" s="78"/>
      <c r="EXJ421" s="78"/>
      <c r="EXK421" s="78"/>
      <c r="EXL421" s="78"/>
      <c r="EXM421" s="78"/>
      <c r="EXN421" s="78"/>
      <c r="EXO421" s="78"/>
      <c r="EXP421" s="78"/>
      <c r="EXQ421" s="78"/>
      <c r="EXR421" s="78"/>
      <c r="EXS421" s="78"/>
      <c r="EXT421" s="78"/>
      <c r="EXU421" s="78"/>
      <c r="EXV421" s="78"/>
      <c r="EXW421" s="78"/>
      <c r="EXX421" s="78"/>
      <c r="EXY421" s="78"/>
      <c r="EXZ421" s="78"/>
      <c r="EYA421" s="78"/>
      <c r="EYB421" s="78"/>
      <c r="EYC421" s="78"/>
      <c r="EYD421" s="78"/>
      <c r="EYE421" s="78"/>
      <c r="EYF421" s="78"/>
      <c r="EYG421" s="78"/>
      <c r="EYH421" s="78"/>
      <c r="EYI421" s="78"/>
      <c r="EYJ421" s="78"/>
      <c r="EYK421" s="78"/>
      <c r="EYL421" s="78"/>
      <c r="EYM421" s="78"/>
      <c r="EYN421" s="78"/>
      <c r="EYO421" s="78"/>
      <c r="EYP421" s="78"/>
      <c r="EYQ421" s="78"/>
      <c r="EYR421" s="78"/>
      <c r="EYS421" s="78"/>
      <c r="EYT421" s="78"/>
      <c r="EYU421" s="78"/>
      <c r="EYV421" s="78"/>
      <c r="EYW421" s="78"/>
      <c r="EYX421" s="78"/>
      <c r="EYY421" s="78"/>
      <c r="EYZ421" s="78"/>
      <c r="EZA421" s="78"/>
      <c r="EZB421" s="78"/>
      <c r="EZC421" s="78"/>
      <c r="EZD421" s="78"/>
      <c r="EZE421" s="78"/>
      <c r="EZF421" s="78"/>
      <c r="EZG421" s="78"/>
      <c r="EZH421" s="78"/>
      <c r="EZI421" s="78"/>
      <c r="EZJ421" s="78"/>
      <c r="EZK421" s="78"/>
      <c r="EZL421" s="78"/>
      <c r="EZM421" s="78"/>
      <c r="EZN421" s="78"/>
      <c r="EZO421" s="78"/>
      <c r="EZP421" s="78"/>
      <c r="EZQ421" s="78"/>
      <c r="EZR421" s="78"/>
      <c r="EZS421" s="78"/>
      <c r="EZT421" s="78"/>
      <c r="EZU421" s="78"/>
      <c r="EZV421" s="78"/>
      <c r="EZW421" s="78"/>
      <c r="EZX421" s="78"/>
      <c r="EZY421" s="78"/>
      <c r="EZZ421" s="78"/>
      <c r="FAA421" s="78"/>
      <c r="FAB421" s="78"/>
      <c r="FAC421" s="78"/>
      <c r="FAD421" s="78"/>
      <c r="FAE421" s="78"/>
      <c r="FAF421" s="78"/>
      <c r="FAG421" s="78"/>
      <c r="FAH421" s="78"/>
      <c r="FAI421" s="78"/>
      <c r="FAJ421" s="78"/>
      <c r="FAK421" s="78"/>
      <c r="FAL421" s="78"/>
      <c r="FAM421" s="78"/>
      <c r="FAN421" s="78"/>
      <c r="FAO421" s="78"/>
      <c r="FAP421" s="78"/>
      <c r="FAQ421" s="78"/>
      <c r="FAR421" s="78"/>
      <c r="FAS421" s="78"/>
      <c r="FAT421" s="78"/>
      <c r="FAU421" s="78"/>
      <c r="FAV421" s="78"/>
      <c r="FAW421" s="78"/>
      <c r="FAX421" s="78"/>
      <c r="FAY421" s="78"/>
      <c r="FAZ421" s="78"/>
      <c r="FBA421" s="78"/>
      <c r="FBB421" s="78"/>
      <c r="FBC421" s="78"/>
      <c r="FBD421" s="78"/>
      <c r="FBE421" s="78"/>
      <c r="FBF421" s="78"/>
      <c r="FBG421" s="78"/>
      <c r="FBH421" s="78"/>
      <c r="FBI421" s="78"/>
      <c r="FBJ421" s="78"/>
      <c r="FBK421" s="78"/>
      <c r="FBL421" s="78"/>
      <c r="FBM421" s="78"/>
      <c r="FBN421" s="78"/>
      <c r="FBO421" s="78"/>
      <c r="FBP421" s="78"/>
      <c r="FBQ421" s="78"/>
      <c r="FBR421" s="78"/>
      <c r="FBS421" s="78"/>
      <c r="FBT421" s="78"/>
      <c r="FBU421" s="78"/>
      <c r="FBV421" s="78"/>
      <c r="FBW421" s="78"/>
      <c r="FBX421" s="78"/>
      <c r="FBY421" s="78"/>
      <c r="FBZ421" s="78"/>
      <c r="FCA421" s="78"/>
      <c r="FCB421" s="78"/>
      <c r="FCC421" s="78"/>
      <c r="FCD421" s="78"/>
      <c r="FCE421" s="78"/>
      <c r="FCF421" s="78"/>
      <c r="FCG421" s="78"/>
      <c r="FCH421" s="78"/>
      <c r="FCI421" s="78"/>
      <c r="FCJ421" s="78"/>
      <c r="FCK421" s="78"/>
      <c r="FCL421" s="78"/>
      <c r="FCM421" s="78"/>
      <c r="FCN421" s="78"/>
      <c r="FCO421" s="78"/>
      <c r="FCP421" s="78"/>
      <c r="FCQ421" s="78"/>
      <c r="FCR421" s="78"/>
      <c r="FCS421" s="78"/>
      <c r="FCT421" s="78"/>
      <c r="FCU421" s="78"/>
      <c r="FCV421" s="78"/>
      <c r="FCW421" s="78"/>
      <c r="FCX421" s="78"/>
      <c r="FCY421" s="78"/>
      <c r="FCZ421" s="78"/>
      <c r="FDA421" s="78"/>
      <c r="FDB421" s="78"/>
      <c r="FDC421" s="78"/>
      <c r="FDD421" s="78"/>
      <c r="FDE421" s="78"/>
      <c r="FDF421" s="78"/>
      <c r="FDG421" s="78"/>
      <c r="FDH421" s="78"/>
      <c r="FDI421" s="78"/>
      <c r="FDJ421" s="78"/>
      <c r="FDK421" s="78"/>
      <c r="FDL421" s="78"/>
      <c r="FDM421" s="78"/>
      <c r="FDN421" s="78"/>
      <c r="FDO421" s="78"/>
      <c r="FDP421" s="78"/>
      <c r="FDQ421" s="78"/>
      <c r="FDR421" s="78"/>
      <c r="FDS421" s="78"/>
      <c r="FDT421" s="78"/>
      <c r="FDU421" s="78"/>
      <c r="FDV421" s="78"/>
      <c r="FDW421" s="78"/>
      <c r="FDX421" s="78"/>
      <c r="FDY421" s="78"/>
      <c r="FDZ421" s="78"/>
      <c r="FEA421" s="78"/>
      <c r="FEB421" s="78"/>
      <c r="FEC421" s="78"/>
      <c r="FED421" s="78"/>
      <c r="FEE421" s="78"/>
      <c r="FEF421" s="78"/>
      <c r="FEG421" s="78"/>
      <c r="FEH421" s="78"/>
      <c r="FEI421" s="78"/>
      <c r="FEJ421" s="78"/>
      <c r="FEK421" s="78"/>
      <c r="FEL421" s="78"/>
      <c r="FEM421" s="78"/>
      <c r="FEN421" s="78"/>
      <c r="FEO421" s="78"/>
      <c r="FEP421" s="78"/>
      <c r="FEQ421" s="78"/>
      <c r="FER421" s="78"/>
      <c r="FES421" s="78"/>
      <c r="FET421" s="78"/>
      <c r="FEU421" s="78"/>
      <c r="FEV421" s="78"/>
      <c r="FEW421" s="78"/>
      <c r="FEX421" s="78"/>
      <c r="FEY421" s="78"/>
      <c r="FEZ421" s="78"/>
      <c r="FFA421" s="78"/>
      <c r="FFB421" s="78"/>
      <c r="FFC421" s="78"/>
      <c r="FFD421" s="78"/>
      <c r="FFE421" s="78"/>
      <c r="FFF421" s="78"/>
      <c r="FFG421" s="78"/>
      <c r="FFH421" s="78"/>
      <c r="FFI421" s="78"/>
      <c r="FFJ421" s="78"/>
      <c r="FFK421" s="78"/>
      <c r="FFL421" s="78"/>
      <c r="FFM421" s="78"/>
      <c r="FFN421" s="78"/>
      <c r="FFO421" s="78"/>
      <c r="FFP421" s="78"/>
      <c r="FFQ421" s="78"/>
      <c r="FFR421" s="78"/>
      <c r="FFS421" s="78"/>
      <c r="FFT421" s="78"/>
      <c r="FFU421" s="78"/>
      <c r="FFV421" s="78"/>
      <c r="FFW421" s="78"/>
      <c r="FFX421" s="78"/>
      <c r="FFY421" s="78"/>
      <c r="FFZ421" s="78"/>
      <c r="FGA421" s="78"/>
      <c r="FGB421" s="78"/>
      <c r="FGC421" s="78"/>
      <c r="FGD421" s="78"/>
      <c r="FGE421" s="78"/>
      <c r="FGF421" s="78"/>
      <c r="FGG421" s="78"/>
      <c r="FGH421" s="78"/>
      <c r="FGI421" s="78"/>
      <c r="FGJ421" s="78"/>
      <c r="FGK421" s="78"/>
      <c r="FGL421" s="78"/>
      <c r="FGM421" s="78"/>
      <c r="FGN421" s="78"/>
      <c r="FGO421" s="78"/>
      <c r="FGP421" s="78"/>
      <c r="FGQ421" s="78"/>
      <c r="FGR421" s="78"/>
      <c r="FGS421" s="78"/>
      <c r="FGT421" s="78"/>
      <c r="FGU421" s="78"/>
      <c r="FGV421" s="78"/>
      <c r="FGW421" s="78"/>
      <c r="FGX421" s="78"/>
      <c r="FGY421" s="78"/>
      <c r="FGZ421" s="78"/>
      <c r="FHA421" s="78"/>
      <c r="FHB421" s="78"/>
      <c r="FHC421" s="78"/>
      <c r="FHD421" s="78"/>
      <c r="FHE421" s="78"/>
      <c r="FHF421" s="78"/>
      <c r="FHG421" s="78"/>
      <c r="FHH421" s="78"/>
      <c r="FHI421" s="78"/>
      <c r="FHJ421" s="78"/>
      <c r="FHK421" s="78"/>
      <c r="FHL421" s="78"/>
      <c r="FHM421" s="78"/>
      <c r="FHN421" s="78"/>
      <c r="FHO421" s="78"/>
      <c r="FHP421" s="78"/>
      <c r="FHQ421" s="78"/>
      <c r="FHR421" s="78"/>
      <c r="FHS421" s="78"/>
      <c r="FHT421" s="78"/>
      <c r="FHU421" s="78"/>
      <c r="FHV421" s="78"/>
      <c r="FHW421" s="78"/>
      <c r="FHX421" s="78"/>
      <c r="FHY421" s="78"/>
      <c r="FHZ421" s="78"/>
      <c r="FIA421" s="78"/>
      <c r="FIB421" s="78"/>
      <c r="FIC421" s="78"/>
      <c r="FID421" s="78"/>
      <c r="FIE421" s="78"/>
      <c r="FIF421" s="78"/>
      <c r="FIG421" s="78"/>
      <c r="FIH421" s="78"/>
      <c r="FII421" s="78"/>
      <c r="FIJ421" s="78"/>
      <c r="FIK421" s="78"/>
      <c r="FIL421" s="78"/>
      <c r="FIM421" s="78"/>
      <c r="FIN421" s="78"/>
      <c r="FIO421" s="78"/>
      <c r="FIP421" s="78"/>
      <c r="FIQ421" s="78"/>
      <c r="FIR421" s="78"/>
      <c r="FIS421" s="78"/>
      <c r="FIT421" s="78"/>
      <c r="FIU421" s="78"/>
      <c r="FIV421" s="78"/>
      <c r="FIW421" s="78"/>
      <c r="FIX421" s="78"/>
      <c r="FIY421" s="78"/>
      <c r="FIZ421" s="78"/>
      <c r="FJA421" s="78"/>
      <c r="FJB421" s="78"/>
      <c r="FJC421" s="78"/>
      <c r="FJD421" s="78"/>
      <c r="FJE421" s="78"/>
      <c r="FJF421" s="78"/>
      <c r="FJG421" s="78"/>
      <c r="FJH421" s="78"/>
      <c r="FJI421" s="78"/>
      <c r="FJJ421" s="78"/>
      <c r="FJK421" s="78"/>
      <c r="FJL421" s="78"/>
      <c r="FJM421" s="78"/>
      <c r="FJN421" s="78"/>
      <c r="FJO421" s="78"/>
      <c r="FJP421" s="78"/>
      <c r="FJQ421" s="78"/>
      <c r="FJR421" s="78"/>
      <c r="FJS421" s="78"/>
      <c r="FJT421" s="78"/>
      <c r="FJU421" s="78"/>
      <c r="FJV421" s="78"/>
      <c r="FJW421" s="78"/>
      <c r="FJX421" s="78"/>
      <c r="FJY421" s="78"/>
      <c r="FJZ421" s="78"/>
      <c r="FKA421" s="78"/>
      <c r="FKB421" s="78"/>
      <c r="FKC421" s="78"/>
      <c r="FKD421" s="78"/>
      <c r="FKE421" s="78"/>
      <c r="FKF421" s="78"/>
      <c r="FKG421" s="78"/>
      <c r="FKH421" s="78"/>
      <c r="FKI421" s="78"/>
      <c r="FKJ421" s="78"/>
      <c r="FKK421" s="78"/>
      <c r="FKL421" s="78"/>
      <c r="FKM421" s="78"/>
      <c r="FKN421" s="78"/>
      <c r="FKO421" s="78"/>
      <c r="FKP421" s="78"/>
      <c r="FKQ421" s="78"/>
      <c r="FKR421" s="78"/>
      <c r="FKS421" s="78"/>
      <c r="FKT421" s="78"/>
      <c r="FKU421" s="78"/>
      <c r="FKV421" s="78"/>
      <c r="FKW421" s="78"/>
      <c r="FKX421" s="78"/>
      <c r="FKY421" s="78"/>
      <c r="FKZ421" s="78"/>
      <c r="FLA421" s="78"/>
      <c r="FLB421" s="78"/>
      <c r="FLC421" s="78"/>
      <c r="FLD421" s="78"/>
      <c r="FLE421" s="78"/>
      <c r="FLF421" s="78"/>
      <c r="FLG421" s="78"/>
      <c r="FLH421" s="78"/>
      <c r="FLI421" s="78"/>
      <c r="FLJ421" s="78"/>
      <c r="FLK421" s="78"/>
      <c r="FLL421" s="78"/>
      <c r="FLM421" s="78"/>
      <c r="FLN421" s="78"/>
      <c r="FLO421" s="78"/>
      <c r="FLP421" s="78"/>
      <c r="FLQ421" s="78"/>
      <c r="FLR421" s="78"/>
      <c r="FLS421" s="78"/>
      <c r="FLT421" s="78"/>
      <c r="FLU421" s="78"/>
      <c r="FLV421" s="78"/>
      <c r="FLW421" s="78"/>
      <c r="FLX421" s="78"/>
      <c r="FLY421" s="78"/>
      <c r="FLZ421" s="78"/>
      <c r="FMA421" s="78"/>
      <c r="FMB421" s="78"/>
      <c r="FMC421" s="78"/>
      <c r="FMD421" s="78"/>
      <c r="FME421" s="78"/>
      <c r="FMF421" s="78"/>
      <c r="FMG421" s="78"/>
      <c r="FMH421" s="78"/>
      <c r="FMI421" s="78"/>
      <c r="FMJ421" s="78"/>
      <c r="FMK421" s="78"/>
      <c r="FML421" s="78"/>
      <c r="FMM421" s="78"/>
      <c r="FMN421" s="78"/>
      <c r="FMO421" s="78"/>
      <c r="FMP421" s="78"/>
      <c r="FMQ421" s="78"/>
      <c r="FMR421" s="78"/>
      <c r="FMS421" s="78"/>
      <c r="FMT421" s="78"/>
      <c r="FMU421" s="78"/>
      <c r="FMV421" s="78"/>
      <c r="FMW421" s="78"/>
      <c r="FMX421" s="78"/>
      <c r="FMY421" s="78"/>
      <c r="FMZ421" s="78"/>
      <c r="FNA421" s="78"/>
      <c r="FNB421" s="78"/>
      <c r="FNC421" s="78"/>
      <c r="FND421" s="78"/>
      <c r="FNE421" s="78"/>
      <c r="FNF421" s="78"/>
      <c r="FNG421" s="78"/>
      <c r="FNH421" s="78"/>
      <c r="FNI421" s="78"/>
      <c r="FNJ421" s="78"/>
      <c r="FNK421" s="78"/>
      <c r="FNL421" s="78"/>
      <c r="FNM421" s="78"/>
      <c r="FNN421" s="78"/>
      <c r="FNO421" s="78"/>
      <c r="FNP421" s="78"/>
      <c r="FNQ421" s="78"/>
      <c r="FNR421" s="78"/>
      <c r="FNS421" s="78"/>
      <c r="FNT421" s="78"/>
      <c r="FNU421" s="78"/>
      <c r="FNV421" s="78"/>
      <c r="FNW421" s="78"/>
      <c r="FNX421" s="78"/>
      <c r="FNY421" s="78"/>
      <c r="FNZ421" s="78"/>
      <c r="FOA421" s="78"/>
      <c r="FOB421" s="78"/>
      <c r="FOC421" s="78"/>
      <c r="FOD421" s="78"/>
      <c r="FOE421" s="78"/>
      <c r="FOF421" s="78"/>
      <c r="FOG421" s="78"/>
      <c r="FOH421" s="78"/>
      <c r="FOI421" s="78"/>
      <c r="FOJ421" s="78"/>
      <c r="FOK421" s="78"/>
      <c r="FOL421" s="78"/>
      <c r="FOM421" s="78"/>
      <c r="FON421" s="78"/>
      <c r="FOO421" s="78"/>
      <c r="FOP421" s="78"/>
      <c r="FOQ421" s="78"/>
      <c r="FOR421" s="78"/>
      <c r="FOS421" s="78"/>
      <c r="FOT421" s="78"/>
      <c r="FOU421" s="78"/>
      <c r="FOV421" s="78"/>
      <c r="FOW421" s="78"/>
      <c r="FOX421" s="78"/>
      <c r="FOY421" s="78"/>
      <c r="FOZ421" s="78"/>
      <c r="FPA421" s="78"/>
      <c r="FPB421" s="78"/>
      <c r="FPC421" s="78"/>
      <c r="FPD421" s="78"/>
      <c r="FPE421" s="78"/>
      <c r="FPF421" s="78"/>
      <c r="FPG421" s="78"/>
      <c r="FPH421" s="78"/>
      <c r="FPI421" s="78"/>
      <c r="FPJ421" s="78"/>
      <c r="FPK421" s="78"/>
      <c r="FPL421" s="78"/>
      <c r="FPM421" s="78"/>
      <c r="FPN421" s="78"/>
      <c r="FPO421" s="78"/>
      <c r="FPP421" s="78"/>
      <c r="FPQ421" s="78"/>
      <c r="FPR421" s="78"/>
      <c r="FPS421" s="78"/>
      <c r="FPT421" s="78"/>
      <c r="FPU421" s="78"/>
      <c r="FPV421" s="78"/>
      <c r="FPW421" s="78"/>
      <c r="FPX421" s="78"/>
      <c r="FPY421" s="78"/>
      <c r="FPZ421" s="78"/>
      <c r="FQA421" s="78"/>
      <c r="FQB421" s="78"/>
      <c r="FQC421" s="78"/>
      <c r="FQD421" s="78"/>
      <c r="FQE421" s="78"/>
      <c r="FQF421" s="78"/>
      <c r="FQG421" s="78"/>
      <c r="FQH421" s="78"/>
      <c r="FQI421" s="78"/>
      <c r="FQJ421" s="78"/>
      <c r="FQK421" s="78"/>
      <c r="FQL421" s="78"/>
      <c r="FQM421" s="78"/>
      <c r="FQN421" s="78"/>
      <c r="FQO421" s="78"/>
      <c r="FQP421" s="78"/>
      <c r="FQQ421" s="78"/>
      <c r="FQR421" s="78"/>
      <c r="FQS421" s="78"/>
      <c r="FQT421" s="78"/>
      <c r="FQU421" s="78"/>
      <c r="FQV421" s="78"/>
      <c r="FQW421" s="78"/>
      <c r="FQX421" s="78"/>
      <c r="FQY421" s="78"/>
      <c r="FQZ421" s="78"/>
      <c r="FRA421" s="78"/>
      <c r="FRB421" s="78"/>
      <c r="FRC421" s="78"/>
      <c r="FRD421" s="78"/>
      <c r="FRE421" s="78"/>
      <c r="FRF421" s="78"/>
      <c r="FRG421" s="78"/>
      <c r="FRH421" s="78"/>
      <c r="FRI421" s="78"/>
      <c r="FRJ421" s="78"/>
      <c r="FRK421" s="78"/>
      <c r="FRL421" s="78"/>
      <c r="FRM421" s="78"/>
      <c r="FRN421" s="78"/>
      <c r="FRO421" s="78"/>
      <c r="FRP421" s="78"/>
      <c r="FRQ421" s="78"/>
      <c r="FRR421" s="78"/>
      <c r="FRS421" s="78"/>
      <c r="FRT421" s="78"/>
      <c r="FRU421" s="78"/>
      <c r="FRV421" s="78"/>
      <c r="FRW421" s="78"/>
      <c r="FRX421" s="78"/>
      <c r="FRY421" s="78"/>
      <c r="FRZ421" s="78"/>
      <c r="FSA421" s="78"/>
      <c r="FSB421" s="78"/>
      <c r="FSC421" s="78"/>
      <c r="FSD421" s="78"/>
      <c r="FSE421" s="78"/>
      <c r="FSF421" s="78"/>
      <c r="FSG421" s="78"/>
      <c r="FSH421" s="78"/>
      <c r="FSI421" s="78"/>
      <c r="FSJ421" s="78"/>
      <c r="FSK421" s="78"/>
      <c r="FSL421" s="78"/>
      <c r="FSM421" s="78"/>
      <c r="FSN421" s="78"/>
      <c r="FSO421" s="78"/>
      <c r="FSP421" s="78"/>
      <c r="FSQ421" s="78"/>
      <c r="FSR421" s="78"/>
      <c r="FSS421" s="78"/>
      <c r="FST421" s="78"/>
      <c r="FSU421" s="78"/>
      <c r="FSV421" s="78"/>
      <c r="FSW421" s="78"/>
      <c r="FSX421" s="78"/>
      <c r="FSY421" s="78"/>
      <c r="FSZ421" s="78"/>
      <c r="FTA421" s="78"/>
      <c r="FTB421" s="78"/>
      <c r="FTC421" s="78"/>
      <c r="FTD421" s="78"/>
      <c r="FTE421" s="78"/>
      <c r="FTF421" s="78"/>
      <c r="FTG421" s="78"/>
      <c r="FTH421" s="78"/>
      <c r="FTI421" s="78"/>
      <c r="FTJ421" s="78"/>
      <c r="FTK421" s="78"/>
      <c r="FTL421" s="78"/>
      <c r="FTM421" s="78"/>
      <c r="FTN421" s="78"/>
      <c r="FTO421" s="78"/>
      <c r="FTP421" s="78"/>
      <c r="FTQ421" s="78"/>
      <c r="FTR421" s="78"/>
      <c r="FTS421" s="78"/>
      <c r="FTT421" s="78"/>
      <c r="FTU421" s="78"/>
      <c r="FTV421" s="78"/>
      <c r="FTW421" s="78"/>
      <c r="FTX421" s="78"/>
      <c r="FTY421" s="78"/>
      <c r="FTZ421" s="78"/>
      <c r="FUA421" s="78"/>
      <c r="FUB421" s="78"/>
      <c r="FUC421" s="78"/>
      <c r="FUD421" s="78"/>
      <c r="FUE421" s="78"/>
      <c r="FUF421" s="78"/>
      <c r="FUG421" s="78"/>
      <c r="FUH421" s="78"/>
      <c r="FUI421" s="78"/>
      <c r="FUJ421" s="78"/>
      <c r="FUK421" s="78"/>
      <c r="FUL421" s="78"/>
      <c r="FUM421" s="78"/>
      <c r="FUN421" s="78"/>
      <c r="FUO421" s="78"/>
      <c r="FUP421" s="78"/>
      <c r="FUQ421" s="78"/>
      <c r="FUR421" s="78"/>
      <c r="FUS421" s="78"/>
      <c r="FUT421" s="78"/>
      <c r="FUU421" s="78"/>
      <c r="FUV421" s="78"/>
      <c r="FUW421" s="78"/>
      <c r="FUX421" s="78"/>
      <c r="FUY421" s="78"/>
      <c r="FUZ421" s="78"/>
      <c r="FVA421" s="78"/>
      <c r="FVB421" s="78"/>
      <c r="FVC421" s="78"/>
      <c r="FVD421" s="78"/>
      <c r="FVE421" s="78"/>
      <c r="FVF421" s="78"/>
      <c r="FVG421" s="78"/>
      <c r="FVH421" s="78"/>
      <c r="FVI421" s="78"/>
      <c r="FVJ421" s="78"/>
      <c r="FVK421" s="78"/>
      <c r="FVL421" s="78"/>
      <c r="FVM421" s="78"/>
      <c r="FVN421" s="78"/>
      <c r="FVO421" s="78"/>
      <c r="FVP421" s="78"/>
      <c r="FVQ421" s="78"/>
      <c r="FVR421" s="78"/>
      <c r="FVS421" s="78"/>
      <c r="FVT421" s="78"/>
      <c r="FVU421" s="78"/>
      <c r="FVV421" s="78"/>
      <c r="FVW421" s="78"/>
      <c r="FVX421" s="78"/>
      <c r="FVY421" s="78"/>
      <c r="FVZ421" s="78"/>
      <c r="FWA421" s="78"/>
      <c r="FWB421" s="78"/>
      <c r="FWC421" s="78"/>
      <c r="FWD421" s="78"/>
      <c r="FWE421" s="78"/>
      <c r="FWF421" s="78"/>
      <c r="FWG421" s="78"/>
      <c r="FWH421" s="78"/>
      <c r="FWI421" s="78"/>
      <c r="FWJ421" s="78"/>
      <c r="FWK421" s="78"/>
      <c r="FWL421" s="78"/>
      <c r="FWM421" s="78"/>
      <c r="FWN421" s="78"/>
      <c r="FWO421" s="78"/>
      <c r="FWP421" s="78"/>
      <c r="FWQ421" s="78"/>
      <c r="FWR421" s="78"/>
      <c r="FWS421" s="78"/>
      <c r="FWT421" s="78"/>
      <c r="FWU421" s="78"/>
      <c r="FWV421" s="78"/>
      <c r="FWW421" s="78"/>
      <c r="FWX421" s="78"/>
      <c r="FWY421" s="78"/>
      <c r="FWZ421" s="78"/>
      <c r="FXA421" s="78"/>
      <c r="FXB421" s="78"/>
      <c r="FXC421" s="78"/>
      <c r="FXD421" s="78"/>
      <c r="FXE421" s="78"/>
      <c r="FXF421" s="78"/>
      <c r="FXG421" s="78"/>
      <c r="FXH421" s="78"/>
      <c r="FXI421" s="78"/>
      <c r="FXJ421" s="78"/>
      <c r="FXK421" s="78"/>
      <c r="FXL421" s="78"/>
      <c r="FXM421" s="78"/>
      <c r="FXN421" s="78"/>
      <c r="FXO421" s="78"/>
      <c r="FXP421" s="78"/>
      <c r="FXQ421" s="78"/>
      <c r="FXR421" s="78"/>
      <c r="FXS421" s="78"/>
      <c r="FXT421" s="78"/>
      <c r="FXU421" s="78"/>
      <c r="FXV421" s="78"/>
      <c r="FXW421" s="78"/>
      <c r="FXX421" s="78"/>
      <c r="FXY421" s="78"/>
      <c r="FXZ421" s="78"/>
      <c r="FYA421" s="78"/>
      <c r="FYB421" s="78"/>
      <c r="FYC421" s="78"/>
      <c r="FYD421" s="78"/>
      <c r="FYE421" s="78"/>
      <c r="FYF421" s="78"/>
      <c r="FYG421" s="78"/>
      <c r="FYH421" s="78"/>
      <c r="FYI421" s="78"/>
      <c r="FYJ421" s="78"/>
      <c r="FYK421" s="78"/>
      <c r="FYL421" s="78"/>
      <c r="FYM421" s="78"/>
      <c r="FYN421" s="78"/>
      <c r="FYO421" s="78"/>
      <c r="FYP421" s="78"/>
      <c r="FYQ421" s="78"/>
      <c r="FYR421" s="78"/>
      <c r="FYS421" s="78"/>
      <c r="FYT421" s="78"/>
      <c r="FYU421" s="78"/>
      <c r="FYV421" s="78"/>
      <c r="FYW421" s="78"/>
      <c r="FYX421" s="78"/>
      <c r="FYY421" s="78"/>
      <c r="FYZ421" s="78"/>
      <c r="FZA421" s="78"/>
      <c r="FZB421" s="78"/>
      <c r="FZC421" s="78"/>
      <c r="FZD421" s="78"/>
      <c r="FZE421" s="78"/>
      <c r="FZF421" s="78"/>
      <c r="FZG421" s="78"/>
      <c r="FZH421" s="78"/>
      <c r="FZI421" s="78"/>
      <c r="FZJ421" s="78"/>
      <c r="FZK421" s="78"/>
      <c r="FZL421" s="78"/>
      <c r="FZM421" s="78"/>
      <c r="FZN421" s="78"/>
      <c r="FZO421" s="78"/>
      <c r="FZP421" s="78"/>
      <c r="FZQ421" s="78"/>
      <c r="FZR421" s="78"/>
      <c r="FZS421" s="78"/>
      <c r="FZT421" s="78"/>
      <c r="FZU421" s="78"/>
      <c r="FZV421" s="78"/>
      <c r="FZW421" s="78"/>
      <c r="FZX421" s="78"/>
      <c r="FZY421" s="78"/>
      <c r="FZZ421" s="78"/>
      <c r="GAA421" s="78"/>
      <c r="GAB421" s="78"/>
      <c r="GAC421" s="78"/>
      <c r="GAD421" s="78"/>
      <c r="GAE421" s="78"/>
      <c r="GAF421" s="78"/>
      <c r="GAG421" s="78"/>
      <c r="GAH421" s="78"/>
      <c r="GAI421" s="78"/>
      <c r="GAJ421" s="78"/>
      <c r="GAK421" s="78"/>
      <c r="GAL421" s="78"/>
      <c r="GAM421" s="78"/>
      <c r="GAN421" s="78"/>
      <c r="GAO421" s="78"/>
      <c r="GAP421" s="78"/>
      <c r="GAQ421" s="78"/>
      <c r="GAR421" s="78"/>
      <c r="GAS421" s="78"/>
      <c r="GAT421" s="78"/>
      <c r="GAU421" s="78"/>
      <c r="GAV421" s="78"/>
      <c r="GAW421" s="78"/>
      <c r="GAX421" s="78"/>
      <c r="GAY421" s="78"/>
      <c r="GAZ421" s="78"/>
      <c r="GBA421" s="78"/>
      <c r="GBB421" s="78"/>
      <c r="GBC421" s="78"/>
      <c r="GBD421" s="78"/>
      <c r="GBE421" s="78"/>
      <c r="GBF421" s="78"/>
      <c r="GBG421" s="78"/>
      <c r="GBH421" s="78"/>
      <c r="GBI421" s="78"/>
      <c r="GBJ421" s="78"/>
      <c r="GBK421" s="78"/>
      <c r="GBL421" s="78"/>
      <c r="GBM421" s="78"/>
      <c r="GBN421" s="78"/>
      <c r="GBO421" s="78"/>
      <c r="GBP421" s="78"/>
      <c r="GBQ421" s="78"/>
      <c r="GBR421" s="78"/>
      <c r="GBS421" s="78"/>
      <c r="GBT421" s="78"/>
      <c r="GBU421" s="78"/>
      <c r="GBV421" s="78"/>
      <c r="GBW421" s="78"/>
      <c r="GBX421" s="78"/>
      <c r="GBY421" s="78"/>
      <c r="GBZ421" s="78"/>
      <c r="GCA421" s="78"/>
      <c r="GCB421" s="78"/>
      <c r="GCC421" s="78"/>
      <c r="GCD421" s="78"/>
      <c r="GCE421" s="78"/>
      <c r="GCF421" s="78"/>
      <c r="GCG421" s="78"/>
      <c r="GCH421" s="78"/>
      <c r="GCI421" s="78"/>
      <c r="GCJ421" s="78"/>
      <c r="GCK421" s="78"/>
      <c r="GCL421" s="78"/>
      <c r="GCM421" s="78"/>
      <c r="GCN421" s="78"/>
      <c r="GCO421" s="78"/>
      <c r="GCP421" s="78"/>
      <c r="GCQ421" s="78"/>
      <c r="GCR421" s="78"/>
      <c r="GCS421" s="78"/>
      <c r="GCT421" s="78"/>
      <c r="GCU421" s="78"/>
      <c r="GCV421" s="78"/>
      <c r="GCW421" s="78"/>
      <c r="GCX421" s="78"/>
      <c r="GCY421" s="78"/>
      <c r="GCZ421" s="78"/>
      <c r="GDA421" s="78"/>
      <c r="GDB421" s="78"/>
      <c r="GDC421" s="78"/>
      <c r="GDD421" s="78"/>
      <c r="GDE421" s="78"/>
      <c r="GDF421" s="78"/>
      <c r="GDG421" s="78"/>
      <c r="GDH421" s="78"/>
      <c r="GDI421" s="78"/>
      <c r="GDJ421" s="78"/>
      <c r="GDK421" s="78"/>
      <c r="GDL421" s="78"/>
      <c r="GDM421" s="78"/>
      <c r="GDN421" s="78"/>
      <c r="GDO421" s="78"/>
      <c r="GDP421" s="78"/>
      <c r="GDQ421" s="78"/>
      <c r="GDR421" s="78"/>
      <c r="GDS421" s="78"/>
      <c r="GDT421" s="78"/>
      <c r="GDU421" s="78"/>
      <c r="GDV421" s="78"/>
      <c r="GDW421" s="78"/>
      <c r="GDX421" s="78"/>
      <c r="GDY421" s="78"/>
      <c r="GDZ421" s="78"/>
      <c r="GEA421" s="78"/>
      <c r="GEB421" s="78"/>
      <c r="GEC421" s="78"/>
      <c r="GED421" s="78"/>
      <c r="GEE421" s="78"/>
      <c r="GEF421" s="78"/>
      <c r="GEG421" s="78"/>
      <c r="GEH421" s="78"/>
      <c r="GEI421" s="78"/>
      <c r="GEJ421" s="78"/>
      <c r="GEK421" s="78"/>
      <c r="GEL421" s="78"/>
      <c r="GEM421" s="78"/>
      <c r="GEN421" s="78"/>
      <c r="GEO421" s="78"/>
      <c r="GEP421" s="78"/>
      <c r="GEQ421" s="78"/>
      <c r="GER421" s="78"/>
      <c r="GES421" s="78"/>
      <c r="GET421" s="78"/>
      <c r="GEU421" s="78"/>
      <c r="GEV421" s="78"/>
      <c r="GEW421" s="78"/>
      <c r="GEX421" s="78"/>
      <c r="GEY421" s="78"/>
      <c r="GEZ421" s="78"/>
      <c r="GFA421" s="78"/>
      <c r="GFB421" s="78"/>
      <c r="GFC421" s="78"/>
      <c r="GFD421" s="78"/>
      <c r="GFE421" s="78"/>
      <c r="GFF421" s="78"/>
      <c r="GFG421" s="78"/>
      <c r="GFH421" s="78"/>
      <c r="GFI421" s="78"/>
      <c r="GFJ421" s="78"/>
      <c r="GFK421" s="78"/>
      <c r="GFL421" s="78"/>
      <c r="GFM421" s="78"/>
      <c r="GFN421" s="78"/>
      <c r="GFO421" s="78"/>
      <c r="GFP421" s="78"/>
      <c r="GFQ421" s="78"/>
      <c r="GFR421" s="78"/>
      <c r="GFS421" s="78"/>
      <c r="GFT421" s="78"/>
      <c r="GFU421" s="78"/>
      <c r="GFV421" s="78"/>
      <c r="GFW421" s="78"/>
      <c r="GFX421" s="78"/>
      <c r="GFY421" s="78"/>
      <c r="GFZ421" s="78"/>
      <c r="GGA421" s="78"/>
      <c r="GGB421" s="78"/>
      <c r="GGC421" s="78"/>
      <c r="GGD421" s="78"/>
      <c r="GGE421" s="78"/>
      <c r="GGF421" s="78"/>
      <c r="GGG421" s="78"/>
      <c r="GGH421" s="78"/>
      <c r="GGI421" s="78"/>
      <c r="GGJ421" s="78"/>
      <c r="GGK421" s="78"/>
      <c r="GGL421" s="78"/>
      <c r="GGM421" s="78"/>
      <c r="GGN421" s="78"/>
      <c r="GGO421" s="78"/>
      <c r="GGP421" s="78"/>
      <c r="GGQ421" s="78"/>
      <c r="GGR421" s="78"/>
      <c r="GGS421" s="78"/>
      <c r="GGT421" s="78"/>
      <c r="GGU421" s="78"/>
      <c r="GGV421" s="78"/>
      <c r="GGW421" s="78"/>
      <c r="GGX421" s="78"/>
      <c r="GGY421" s="78"/>
      <c r="GGZ421" s="78"/>
      <c r="GHA421" s="78"/>
      <c r="GHB421" s="78"/>
      <c r="GHC421" s="78"/>
      <c r="GHD421" s="78"/>
      <c r="GHE421" s="78"/>
      <c r="GHF421" s="78"/>
      <c r="GHG421" s="78"/>
      <c r="GHH421" s="78"/>
      <c r="GHI421" s="78"/>
      <c r="GHJ421" s="78"/>
      <c r="GHK421" s="78"/>
      <c r="GHL421" s="78"/>
      <c r="GHM421" s="78"/>
      <c r="GHN421" s="78"/>
      <c r="GHO421" s="78"/>
      <c r="GHP421" s="78"/>
      <c r="GHQ421" s="78"/>
      <c r="GHR421" s="78"/>
      <c r="GHS421" s="78"/>
      <c r="GHT421" s="78"/>
      <c r="GHU421" s="78"/>
      <c r="GHV421" s="78"/>
      <c r="GHW421" s="78"/>
      <c r="GHX421" s="78"/>
      <c r="GHY421" s="78"/>
      <c r="GHZ421" s="78"/>
      <c r="GIA421" s="78"/>
      <c r="GIB421" s="78"/>
      <c r="GIC421" s="78"/>
      <c r="GID421" s="78"/>
      <c r="GIE421" s="78"/>
      <c r="GIF421" s="78"/>
      <c r="GIG421" s="78"/>
      <c r="GIH421" s="78"/>
      <c r="GII421" s="78"/>
      <c r="GIJ421" s="78"/>
      <c r="GIK421" s="78"/>
      <c r="GIL421" s="78"/>
      <c r="GIM421" s="78"/>
      <c r="GIN421" s="78"/>
      <c r="GIO421" s="78"/>
      <c r="GIP421" s="78"/>
      <c r="GIQ421" s="78"/>
      <c r="GIR421" s="78"/>
      <c r="GIS421" s="78"/>
      <c r="GIT421" s="78"/>
      <c r="GIU421" s="78"/>
      <c r="GIV421" s="78"/>
      <c r="GIW421" s="78"/>
      <c r="GIX421" s="78"/>
      <c r="GIY421" s="78"/>
      <c r="GIZ421" s="78"/>
      <c r="GJA421" s="78"/>
      <c r="GJB421" s="78"/>
      <c r="GJC421" s="78"/>
      <c r="GJD421" s="78"/>
      <c r="GJE421" s="78"/>
      <c r="GJF421" s="78"/>
      <c r="GJG421" s="78"/>
      <c r="GJH421" s="78"/>
      <c r="GJI421" s="78"/>
      <c r="GJJ421" s="78"/>
      <c r="GJK421" s="78"/>
      <c r="GJL421" s="78"/>
      <c r="GJM421" s="78"/>
      <c r="GJN421" s="78"/>
      <c r="GJO421" s="78"/>
      <c r="GJP421" s="78"/>
      <c r="GJQ421" s="78"/>
      <c r="GJR421" s="78"/>
      <c r="GJS421" s="78"/>
      <c r="GJT421" s="78"/>
      <c r="GJU421" s="78"/>
      <c r="GJV421" s="78"/>
      <c r="GJW421" s="78"/>
      <c r="GJX421" s="78"/>
      <c r="GJY421" s="78"/>
      <c r="GJZ421" s="78"/>
      <c r="GKA421" s="78"/>
      <c r="GKB421" s="78"/>
      <c r="GKC421" s="78"/>
      <c r="GKD421" s="78"/>
      <c r="GKE421" s="78"/>
      <c r="GKF421" s="78"/>
      <c r="GKG421" s="78"/>
      <c r="GKH421" s="78"/>
      <c r="GKI421" s="78"/>
      <c r="GKJ421" s="78"/>
      <c r="GKK421" s="78"/>
      <c r="GKL421" s="78"/>
      <c r="GKM421" s="78"/>
      <c r="GKN421" s="78"/>
      <c r="GKO421" s="78"/>
      <c r="GKP421" s="78"/>
      <c r="GKQ421" s="78"/>
      <c r="GKR421" s="78"/>
      <c r="GKS421" s="78"/>
      <c r="GKT421" s="78"/>
      <c r="GKU421" s="78"/>
      <c r="GKV421" s="78"/>
      <c r="GKW421" s="78"/>
      <c r="GKX421" s="78"/>
      <c r="GKY421" s="78"/>
      <c r="GKZ421" s="78"/>
      <c r="GLA421" s="78"/>
      <c r="GLB421" s="78"/>
      <c r="GLC421" s="78"/>
      <c r="GLD421" s="78"/>
      <c r="GLE421" s="78"/>
      <c r="GLF421" s="78"/>
      <c r="GLG421" s="78"/>
      <c r="GLH421" s="78"/>
      <c r="GLI421" s="78"/>
      <c r="GLJ421" s="78"/>
      <c r="GLK421" s="78"/>
      <c r="GLL421" s="78"/>
      <c r="GLM421" s="78"/>
      <c r="GLN421" s="78"/>
      <c r="GLO421" s="78"/>
      <c r="GLP421" s="78"/>
      <c r="GLQ421" s="78"/>
      <c r="GLR421" s="78"/>
      <c r="GLS421" s="78"/>
      <c r="GLT421" s="78"/>
      <c r="GLU421" s="78"/>
      <c r="GLV421" s="78"/>
      <c r="GLW421" s="78"/>
      <c r="GLX421" s="78"/>
      <c r="GLY421" s="78"/>
      <c r="GLZ421" s="78"/>
      <c r="GMA421" s="78"/>
      <c r="GMB421" s="78"/>
      <c r="GMC421" s="78"/>
      <c r="GMD421" s="78"/>
      <c r="GME421" s="78"/>
      <c r="GMF421" s="78"/>
      <c r="GMG421" s="78"/>
      <c r="GMH421" s="78"/>
      <c r="GMI421" s="78"/>
      <c r="GMJ421" s="78"/>
      <c r="GMK421" s="78"/>
      <c r="GML421" s="78"/>
      <c r="GMM421" s="78"/>
      <c r="GMN421" s="78"/>
      <c r="GMO421" s="78"/>
      <c r="GMP421" s="78"/>
      <c r="GMQ421" s="78"/>
      <c r="GMR421" s="78"/>
      <c r="GMS421" s="78"/>
      <c r="GMT421" s="78"/>
      <c r="GMU421" s="78"/>
      <c r="GMV421" s="78"/>
      <c r="GMW421" s="78"/>
      <c r="GMX421" s="78"/>
      <c r="GMY421" s="78"/>
      <c r="GMZ421" s="78"/>
      <c r="GNA421" s="78"/>
      <c r="GNB421" s="78"/>
      <c r="GNC421" s="78"/>
      <c r="GND421" s="78"/>
      <c r="GNE421" s="78"/>
      <c r="GNF421" s="78"/>
      <c r="GNG421" s="78"/>
      <c r="GNH421" s="78"/>
      <c r="GNI421" s="78"/>
      <c r="GNJ421" s="78"/>
      <c r="GNK421" s="78"/>
      <c r="GNL421" s="78"/>
      <c r="GNM421" s="78"/>
      <c r="GNN421" s="78"/>
      <c r="GNO421" s="78"/>
      <c r="GNP421" s="78"/>
      <c r="GNQ421" s="78"/>
      <c r="GNR421" s="78"/>
      <c r="GNS421" s="78"/>
      <c r="GNT421" s="78"/>
      <c r="GNU421" s="78"/>
      <c r="GNV421" s="78"/>
      <c r="GNW421" s="78"/>
      <c r="GNX421" s="78"/>
      <c r="GNY421" s="78"/>
      <c r="GNZ421" s="78"/>
      <c r="GOA421" s="78"/>
      <c r="GOB421" s="78"/>
      <c r="GOC421" s="78"/>
      <c r="GOD421" s="78"/>
      <c r="GOE421" s="78"/>
      <c r="GOF421" s="78"/>
      <c r="GOG421" s="78"/>
      <c r="GOH421" s="78"/>
      <c r="GOI421" s="78"/>
      <c r="GOJ421" s="78"/>
      <c r="GOK421" s="78"/>
      <c r="GOL421" s="78"/>
      <c r="GOM421" s="78"/>
      <c r="GON421" s="78"/>
      <c r="GOO421" s="78"/>
      <c r="GOP421" s="78"/>
      <c r="GOQ421" s="78"/>
      <c r="GOR421" s="78"/>
      <c r="GOS421" s="78"/>
      <c r="GOT421" s="78"/>
      <c r="GOU421" s="78"/>
      <c r="GOV421" s="78"/>
      <c r="GOW421" s="78"/>
      <c r="GOX421" s="78"/>
      <c r="GOY421" s="78"/>
      <c r="GOZ421" s="78"/>
      <c r="GPA421" s="78"/>
      <c r="GPB421" s="78"/>
      <c r="GPC421" s="78"/>
      <c r="GPD421" s="78"/>
      <c r="GPE421" s="78"/>
      <c r="GPF421" s="78"/>
      <c r="GPG421" s="78"/>
      <c r="GPH421" s="78"/>
      <c r="GPI421" s="78"/>
      <c r="GPJ421" s="78"/>
      <c r="GPK421" s="78"/>
      <c r="GPL421" s="78"/>
      <c r="GPM421" s="78"/>
      <c r="GPN421" s="78"/>
      <c r="GPO421" s="78"/>
      <c r="GPP421" s="78"/>
      <c r="GPQ421" s="78"/>
      <c r="GPR421" s="78"/>
      <c r="GPS421" s="78"/>
      <c r="GPT421" s="78"/>
      <c r="GPU421" s="78"/>
      <c r="GPV421" s="78"/>
      <c r="GPW421" s="78"/>
      <c r="GPX421" s="78"/>
      <c r="GPY421" s="78"/>
      <c r="GPZ421" s="78"/>
      <c r="GQA421" s="78"/>
      <c r="GQB421" s="78"/>
      <c r="GQC421" s="78"/>
      <c r="GQD421" s="78"/>
      <c r="GQE421" s="78"/>
      <c r="GQF421" s="78"/>
      <c r="GQG421" s="78"/>
      <c r="GQH421" s="78"/>
      <c r="GQI421" s="78"/>
      <c r="GQJ421" s="78"/>
      <c r="GQK421" s="78"/>
      <c r="GQL421" s="78"/>
      <c r="GQM421" s="78"/>
      <c r="GQN421" s="78"/>
      <c r="GQO421" s="78"/>
      <c r="GQP421" s="78"/>
      <c r="GQQ421" s="78"/>
      <c r="GQR421" s="78"/>
      <c r="GQS421" s="78"/>
      <c r="GQT421" s="78"/>
      <c r="GQU421" s="78"/>
      <c r="GQV421" s="78"/>
      <c r="GQW421" s="78"/>
      <c r="GQX421" s="78"/>
      <c r="GQY421" s="78"/>
      <c r="GQZ421" s="78"/>
      <c r="GRA421" s="78"/>
      <c r="GRB421" s="78"/>
      <c r="GRC421" s="78"/>
      <c r="GRD421" s="78"/>
      <c r="GRE421" s="78"/>
      <c r="GRF421" s="78"/>
      <c r="GRG421" s="78"/>
      <c r="GRH421" s="78"/>
      <c r="GRI421" s="78"/>
      <c r="GRJ421" s="78"/>
      <c r="GRK421" s="78"/>
      <c r="GRL421" s="78"/>
      <c r="GRM421" s="78"/>
      <c r="GRN421" s="78"/>
      <c r="GRO421" s="78"/>
      <c r="GRP421" s="78"/>
      <c r="GRQ421" s="78"/>
      <c r="GRR421" s="78"/>
      <c r="GRS421" s="78"/>
      <c r="GRT421" s="78"/>
      <c r="GRU421" s="78"/>
      <c r="GRV421" s="78"/>
      <c r="GRW421" s="78"/>
      <c r="GRX421" s="78"/>
      <c r="GRY421" s="78"/>
      <c r="GRZ421" s="78"/>
      <c r="GSA421" s="78"/>
      <c r="GSB421" s="78"/>
      <c r="GSC421" s="78"/>
      <c r="GSD421" s="78"/>
      <c r="GSE421" s="78"/>
      <c r="GSF421" s="78"/>
      <c r="GSG421" s="78"/>
      <c r="GSH421" s="78"/>
      <c r="GSI421" s="78"/>
      <c r="GSJ421" s="78"/>
      <c r="GSK421" s="78"/>
      <c r="GSL421" s="78"/>
      <c r="GSM421" s="78"/>
      <c r="GSN421" s="78"/>
      <c r="GSO421" s="78"/>
      <c r="GSP421" s="78"/>
      <c r="GSQ421" s="78"/>
      <c r="GSR421" s="78"/>
      <c r="GSS421" s="78"/>
      <c r="GST421" s="78"/>
      <c r="GSU421" s="78"/>
      <c r="GSV421" s="78"/>
      <c r="GSW421" s="78"/>
      <c r="GSX421" s="78"/>
      <c r="GSY421" s="78"/>
      <c r="GSZ421" s="78"/>
      <c r="GTA421" s="78"/>
      <c r="GTB421" s="78"/>
      <c r="GTC421" s="78"/>
      <c r="GTD421" s="78"/>
      <c r="GTE421" s="78"/>
      <c r="GTF421" s="78"/>
      <c r="GTG421" s="78"/>
      <c r="GTH421" s="78"/>
      <c r="GTI421" s="78"/>
      <c r="GTJ421" s="78"/>
      <c r="GTK421" s="78"/>
      <c r="GTL421" s="78"/>
      <c r="GTM421" s="78"/>
      <c r="GTN421" s="78"/>
      <c r="GTO421" s="78"/>
      <c r="GTP421" s="78"/>
      <c r="GTQ421" s="78"/>
      <c r="GTR421" s="78"/>
      <c r="GTS421" s="78"/>
      <c r="GTT421" s="78"/>
      <c r="GTU421" s="78"/>
      <c r="GTV421" s="78"/>
      <c r="GTW421" s="78"/>
      <c r="GTX421" s="78"/>
      <c r="GTY421" s="78"/>
      <c r="GTZ421" s="78"/>
      <c r="GUA421" s="78"/>
      <c r="GUB421" s="78"/>
      <c r="GUC421" s="78"/>
      <c r="GUD421" s="78"/>
      <c r="GUE421" s="78"/>
      <c r="GUF421" s="78"/>
      <c r="GUG421" s="78"/>
      <c r="GUH421" s="78"/>
      <c r="GUI421" s="78"/>
      <c r="GUJ421" s="78"/>
      <c r="GUK421" s="78"/>
      <c r="GUL421" s="78"/>
      <c r="GUM421" s="78"/>
      <c r="GUN421" s="78"/>
      <c r="GUO421" s="78"/>
      <c r="GUP421" s="78"/>
      <c r="GUQ421" s="78"/>
      <c r="GUR421" s="78"/>
      <c r="GUS421" s="78"/>
      <c r="GUT421" s="78"/>
      <c r="GUU421" s="78"/>
      <c r="GUV421" s="78"/>
      <c r="GUW421" s="78"/>
      <c r="GUX421" s="78"/>
      <c r="GUY421" s="78"/>
      <c r="GUZ421" s="78"/>
      <c r="GVA421" s="78"/>
      <c r="GVB421" s="78"/>
      <c r="GVC421" s="78"/>
      <c r="GVD421" s="78"/>
      <c r="GVE421" s="78"/>
      <c r="GVF421" s="78"/>
      <c r="GVG421" s="78"/>
      <c r="GVH421" s="78"/>
      <c r="GVI421" s="78"/>
      <c r="GVJ421" s="78"/>
      <c r="GVK421" s="78"/>
      <c r="GVL421" s="78"/>
      <c r="GVM421" s="78"/>
      <c r="GVN421" s="78"/>
      <c r="GVO421" s="78"/>
      <c r="GVP421" s="78"/>
      <c r="GVQ421" s="78"/>
      <c r="GVR421" s="78"/>
      <c r="GVS421" s="78"/>
      <c r="GVT421" s="78"/>
      <c r="GVU421" s="78"/>
      <c r="GVV421" s="78"/>
      <c r="GVW421" s="78"/>
      <c r="GVX421" s="78"/>
      <c r="GVY421" s="78"/>
      <c r="GVZ421" s="78"/>
      <c r="GWA421" s="78"/>
      <c r="GWB421" s="78"/>
      <c r="GWC421" s="78"/>
      <c r="GWD421" s="78"/>
      <c r="GWE421" s="78"/>
      <c r="GWF421" s="78"/>
      <c r="GWG421" s="78"/>
      <c r="GWH421" s="78"/>
      <c r="GWI421" s="78"/>
      <c r="GWJ421" s="78"/>
      <c r="GWK421" s="78"/>
      <c r="GWL421" s="78"/>
      <c r="GWM421" s="78"/>
      <c r="GWN421" s="78"/>
      <c r="GWO421" s="78"/>
      <c r="GWP421" s="78"/>
      <c r="GWQ421" s="78"/>
      <c r="GWR421" s="78"/>
      <c r="GWS421" s="78"/>
      <c r="GWT421" s="78"/>
      <c r="GWU421" s="78"/>
      <c r="GWV421" s="78"/>
      <c r="GWW421" s="78"/>
      <c r="GWX421" s="78"/>
      <c r="GWY421" s="78"/>
      <c r="GWZ421" s="78"/>
      <c r="GXA421" s="78"/>
      <c r="GXB421" s="78"/>
      <c r="GXC421" s="78"/>
      <c r="GXD421" s="78"/>
      <c r="GXE421" s="78"/>
      <c r="GXF421" s="78"/>
      <c r="GXG421" s="78"/>
      <c r="GXH421" s="78"/>
      <c r="GXI421" s="78"/>
      <c r="GXJ421" s="78"/>
      <c r="GXK421" s="78"/>
      <c r="GXL421" s="78"/>
      <c r="GXM421" s="78"/>
      <c r="GXN421" s="78"/>
      <c r="GXO421" s="78"/>
      <c r="GXP421" s="78"/>
      <c r="GXQ421" s="78"/>
      <c r="GXR421" s="78"/>
      <c r="GXS421" s="78"/>
      <c r="GXT421" s="78"/>
      <c r="GXU421" s="78"/>
      <c r="GXV421" s="78"/>
      <c r="GXW421" s="78"/>
      <c r="GXX421" s="78"/>
      <c r="GXY421" s="78"/>
      <c r="GXZ421" s="78"/>
      <c r="GYA421" s="78"/>
      <c r="GYB421" s="78"/>
      <c r="GYC421" s="78"/>
      <c r="GYD421" s="78"/>
      <c r="GYE421" s="78"/>
      <c r="GYF421" s="78"/>
      <c r="GYG421" s="78"/>
      <c r="GYH421" s="78"/>
      <c r="GYI421" s="78"/>
      <c r="GYJ421" s="78"/>
      <c r="GYK421" s="78"/>
      <c r="GYL421" s="78"/>
      <c r="GYM421" s="78"/>
      <c r="GYN421" s="78"/>
      <c r="GYO421" s="78"/>
      <c r="GYP421" s="78"/>
      <c r="GYQ421" s="78"/>
      <c r="GYR421" s="78"/>
      <c r="GYS421" s="78"/>
      <c r="GYT421" s="78"/>
      <c r="GYU421" s="78"/>
      <c r="GYV421" s="78"/>
      <c r="GYW421" s="78"/>
      <c r="GYX421" s="78"/>
      <c r="GYY421" s="78"/>
      <c r="GYZ421" s="78"/>
      <c r="GZA421" s="78"/>
      <c r="GZB421" s="78"/>
      <c r="GZC421" s="78"/>
      <c r="GZD421" s="78"/>
      <c r="GZE421" s="78"/>
      <c r="GZF421" s="78"/>
      <c r="GZG421" s="78"/>
      <c r="GZH421" s="78"/>
      <c r="GZI421" s="78"/>
      <c r="GZJ421" s="78"/>
      <c r="GZK421" s="78"/>
      <c r="GZL421" s="78"/>
      <c r="GZM421" s="78"/>
      <c r="GZN421" s="78"/>
      <c r="GZO421" s="78"/>
      <c r="GZP421" s="78"/>
      <c r="GZQ421" s="78"/>
      <c r="GZR421" s="78"/>
      <c r="GZS421" s="78"/>
      <c r="GZT421" s="78"/>
      <c r="GZU421" s="78"/>
      <c r="GZV421" s="78"/>
      <c r="GZW421" s="78"/>
      <c r="GZX421" s="78"/>
      <c r="GZY421" s="78"/>
      <c r="GZZ421" s="78"/>
      <c r="HAA421" s="78"/>
      <c r="HAB421" s="78"/>
      <c r="HAC421" s="78"/>
      <c r="HAD421" s="78"/>
      <c r="HAE421" s="78"/>
      <c r="HAF421" s="78"/>
      <c r="HAG421" s="78"/>
      <c r="HAH421" s="78"/>
      <c r="HAI421" s="78"/>
      <c r="HAJ421" s="78"/>
      <c r="HAK421" s="78"/>
      <c r="HAL421" s="78"/>
      <c r="HAM421" s="78"/>
      <c r="HAN421" s="78"/>
      <c r="HAO421" s="78"/>
      <c r="HAP421" s="78"/>
      <c r="HAQ421" s="78"/>
      <c r="HAR421" s="78"/>
      <c r="HAS421" s="78"/>
      <c r="HAT421" s="78"/>
      <c r="HAU421" s="78"/>
      <c r="HAV421" s="78"/>
      <c r="HAW421" s="78"/>
      <c r="HAX421" s="78"/>
      <c r="HAY421" s="78"/>
      <c r="HAZ421" s="78"/>
      <c r="HBA421" s="78"/>
      <c r="HBB421" s="78"/>
      <c r="HBC421" s="78"/>
      <c r="HBD421" s="78"/>
      <c r="HBE421" s="78"/>
      <c r="HBF421" s="78"/>
      <c r="HBG421" s="78"/>
      <c r="HBH421" s="78"/>
      <c r="HBI421" s="78"/>
      <c r="HBJ421" s="78"/>
      <c r="HBK421" s="78"/>
      <c r="HBL421" s="78"/>
      <c r="HBM421" s="78"/>
      <c r="HBN421" s="78"/>
      <c r="HBO421" s="78"/>
      <c r="HBP421" s="78"/>
      <c r="HBQ421" s="78"/>
      <c r="HBR421" s="78"/>
      <c r="HBS421" s="78"/>
      <c r="HBT421" s="78"/>
      <c r="HBU421" s="78"/>
      <c r="HBV421" s="78"/>
      <c r="HBW421" s="78"/>
      <c r="HBX421" s="78"/>
      <c r="HBY421" s="78"/>
      <c r="HBZ421" s="78"/>
      <c r="HCA421" s="78"/>
      <c r="HCB421" s="78"/>
      <c r="HCC421" s="78"/>
      <c r="HCD421" s="78"/>
      <c r="HCE421" s="78"/>
      <c r="HCF421" s="78"/>
      <c r="HCG421" s="78"/>
      <c r="HCH421" s="78"/>
      <c r="HCI421" s="78"/>
      <c r="HCJ421" s="78"/>
      <c r="HCK421" s="78"/>
      <c r="HCL421" s="78"/>
      <c r="HCM421" s="78"/>
      <c r="HCN421" s="78"/>
      <c r="HCO421" s="78"/>
      <c r="HCP421" s="78"/>
      <c r="HCQ421" s="78"/>
      <c r="HCR421" s="78"/>
      <c r="HCS421" s="78"/>
      <c r="HCT421" s="78"/>
      <c r="HCU421" s="78"/>
      <c r="HCV421" s="78"/>
      <c r="HCW421" s="78"/>
      <c r="HCX421" s="78"/>
      <c r="HCY421" s="78"/>
      <c r="HCZ421" s="78"/>
      <c r="HDA421" s="78"/>
      <c r="HDB421" s="78"/>
      <c r="HDC421" s="78"/>
      <c r="HDD421" s="78"/>
      <c r="HDE421" s="78"/>
      <c r="HDF421" s="78"/>
      <c r="HDG421" s="78"/>
      <c r="HDH421" s="78"/>
      <c r="HDI421" s="78"/>
      <c r="HDJ421" s="78"/>
      <c r="HDK421" s="78"/>
      <c r="HDL421" s="78"/>
      <c r="HDM421" s="78"/>
      <c r="HDN421" s="78"/>
      <c r="HDO421" s="78"/>
      <c r="HDP421" s="78"/>
      <c r="HDQ421" s="78"/>
      <c r="HDR421" s="78"/>
      <c r="HDS421" s="78"/>
      <c r="HDT421" s="78"/>
      <c r="HDU421" s="78"/>
      <c r="HDV421" s="78"/>
      <c r="HDW421" s="78"/>
      <c r="HDX421" s="78"/>
      <c r="HDY421" s="78"/>
      <c r="HDZ421" s="78"/>
      <c r="HEA421" s="78"/>
      <c r="HEB421" s="78"/>
      <c r="HEC421" s="78"/>
      <c r="HED421" s="78"/>
      <c r="HEE421" s="78"/>
      <c r="HEF421" s="78"/>
      <c r="HEG421" s="78"/>
      <c r="HEH421" s="78"/>
      <c r="HEI421" s="78"/>
      <c r="HEJ421" s="78"/>
      <c r="HEK421" s="78"/>
      <c r="HEL421" s="78"/>
      <c r="HEM421" s="78"/>
      <c r="HEN421" s="78"/>
      <c r="HEO421" s="78"/>
      <c r="HEP421" s="78"/>
      <c r="HEQ421" s="78"/>
      <c r="HER421" s="78"/>
      <c r="HES421" s="78"/>
      <c r="HET421" s="78"/>
      <c r="HEU421" s="78"/>
      <c r="HEV421" s="78"/>
      <c r="HEW421" s="78"/>
      <c r="HEX421" s="78"/>
      <c r="HEY421" s="78"/>
      <c r="HEZ421" s="78"/>
      <c r="HFA421" s="78"/>
      <c r="HFB421" s="78"/>
      <c r="HFC421" s="78"/>
      <c r="HFD421" s="78"/>
      <c r="HFE421" s="78"/>
      <c r="HFF421" s="78"/>
      <c r="HFG421" s="78"/>
      <c r="HFH421" s="78"/>
      <c r="HFI421" s="78"/>
      <c r="HFJ421" s="78"/>
      <c r="HFK421" s="78"/>
      <c r="HFL421" s="78"/>
      <c r="HFM421" s="78"/>
      <c r="HFN421" s="78"/>
      <c r="HFO421" s="78"/>
      <c r="HFP421" s="78"/>
      <c r="HFQ421" s="78"/>
      <c r="HFR421" s="78"/>
      <c r="HFS421" s="78"/>
      <c r="HFT421" s="78"/>
      <c r="HFU421" s="78"/>
      <c r="HFV421" s="78"/>
      <c r="HFW421" s="78"/>
      <c r="HFX421" s="78"/>
      <c r="HFY421" s="78"/>
      <c r="HFZ421" s="78"/>
      <c r="HGA421" s="78"/>
      <c r="HGB421" s="78"/>
      <c r="HGC421" s="78"/>
      <c r="HGD421" s="78"/>
      <c r="HGE421" s="78"/>
      <c r="HGF421" s="78"/>
      <c r="HGG421" s="78"/>
      <c r="HGH421" s="78"/>
      <c r="HGI421" s="78"/>
      <c r="HGJ421" s="78"/>
      <c r="HGK421" s="78"/>
      <c r="HGL421" s="78"/>
      <c r="HGM421" s="78"/>
      <c r="HGN421" s="78"/>
      <c r="HGO421" s="78"/>
      <c r="HGP421" s="78"/>
      <c r="HGQ421" s="78"/>
      <c r="HGR421" s="78"/>
      <c r="HGS421" s="78"/>
      <c r="HGT421" s="78"/>
      <c r="HGU421" s="78"/>
      <c r="HGV421" s="78"/>
      <c r="HGW421" s="78"/>
      <c r="HGX421" s="78"/>
      <c r="HGY421" s="78"/>
      <c r="HGZ421" s="78"/>
      <c r="HHA421" s="78"/>
      <c r="HHB421" s="78"/>
      <c r="HHC421" s="78"/>
      <c r="HHD421" s="78"/>
      <c r="HHE421" s="78"/>
      <c r="HHF421" s="78"/>
      <c r="HHG421" s="78"/>
      <c r="HHH421" s="78"/>
      <c r="HHI421" s="78"/>
      <c r="HHJ421" s="78"/>
      <c r="HHK421" s="78"/>
      <c r="HHL421" s="78"/>
      <c r="HHM421" s="78"/>
      <c r="HHN421" s="78"/>
      <c r="HHO421" s="78"/>
      <c r="HHP421" s="78"/>
      <c r="HHQ421" s="78"/>
      <c r="HHR421" s="78"/>
      <c r="HHS421" s="78"/>
      <c r="HHT421" s="78"/>
      <c r="HHU421" s="78"/>
      <c r="HHV421" s="78"/>
      <c r="HHW421" s="78"/>
      <c r="HHX421" s="78"/>
      <c r="HHY421" s="78"/>
      <c r="HHZ421" s="78"/>
      <c r="HIA421" s="78"/>
      <c r="HIB421" s="78"/>
      <c r="HIC421" s="78"/>
      <c r="HID421" s="78"/>
      <c r="HIE421" s="78"/>
      <c r="HIF421" s="78"/>
      <c r="HIG421" s="78"/>
      <c r="HIH421" s="78"/>
      <c r="HII421" s="78"/>
      <c r="HIJ421" s="78"/>
      <c r="HIK421" s="78"/>
      <c r="HIL421" s="78"/>
      <c r="HIM421" s="78"/>
      <c r="HIN421" s="78"/>
      <c r="HIO421" s="78"/>
      <c r="HIP421" s="78"/>
      <c r="HIQ421" s="78"/>
      <c r="HIR421" s="78"/>
      <c r="HIS421" s="78"/>
      <c r="HIT421" s="78"/>
      <c r="HIU421" s="78"/>
      <c r="HIV421" s="78"/>
      <c r="HIW421" s="78"/>
      <c r="HIX421" s="78"/>
      <c r="HIY421" s="78"/>
      <c r="HIZ421" s="78"/>
      <c r="HJA421" s="78"/>
      <c r="HJB421" s="78"/>
      <c r="HJC421" s="78"/>
      <c r="HJD421" s="78"/>
      <c r="HJE421" s="78"/>
      <c r="HJF421" s="78"/>
      <c r="HJG421" s="78"/>
      <c r="HJH421" s="78"/>
      <c r="HJI421" s="78"/>
      <c r="HJJ421" s="78"/>
      <c r="HJK421" s="78"/>
      <c r="HJL421" s="78"/>
      <c r="HJM421" s="78"/>
      <c r="HJN421" s="78"/>
      <c r="HJO421" s="78"/>
      <c r="HJP421" s="78"/>
      <c r="HJQ421" s="78"/>
      <c r="HJR421" s="78"/>
      <c r="HJS421" s="78"/>
      <c r="HJT421" s="78"/>
      <c r="HJU421" s="78"/>
      <c r="HJV421" s="78"/>
      <c r="HJW421" s="78"/>
      <c r="HJX421" s="78"/>
      <c r="HJY421" s="78"/>
      <c r="HJZ421" s="78"/>
      <c r="HKA421" s="78"/>
      <c r="HKB421" s="78"/>
      <c r="HKC421" s="78"/>
      <c r="HKD421" s="78"/>
      <c r="HKE421" s="78"/>
      <c r="HKF421" s="78"/>
      <c r="HKG421" s="78"/>
      <c r="HKH421" s="78"/>
      <c r="HKI421" s="78"/>
      <c r="HKJ421" s="78"/>
      <c r="HKK421" s="78"/>
      <c r="HKL421" s="78"/>
      <c r="HKM421" s="78"/>
      <c r="HKN421" s="78"/>
      <c r="HKO421" s="78"/>
      <c r="HKP421" s="78"/>
      <c r="HKQ421" s="78"/>
      <c r="HKR421" s="78"/>
      <c r="HKS421" s="78"/>
      <c r="HKT421" s="78"/>
      <c r="HKU421" s="78"/>
      <c r="HKV421" s="78"/>
      <c r="HKW421" s="78"/>
      <c r="HKX421" s="78"/>
      <c r="HKY421" s="78"/>
      <c r="HKZ421" s="78"/>
      <c r="HLA421" s="78"/>
      <c r="HLB421" s="78"/>
      <c r="HLC421" s="78"/>
      <c r="HLD421" s="78"/>
      <c r="HLE421" s="78"/>
      <c r="HLF421" s="78"/>
      <c r="HLG421" s="78"/>
      <c r="HLH421" s="78"/>
      <c r="HLI421" s="78"/>
      <c r="HLJ421" s="78"/>
      <c r="HLK421" s="78"/>
      <c r="HLL421" s="78"/>
      <c r="HLM421" s="78"/>
      <c r="HLN421" s="78"/>
      <c r="HLO421" s="78"/>
      <c r="HLP421" s="78"/>
      <c r="HLQ421" s="78"/>
      <c r="HLR421" s="78"/>
      <c r="HLS421" s="78"/>
      <c r="HLT421" s="78"/>
      <c r="HLU421" s="78"/>
      <c r="HLV421" s="78"/>
      <c r="HLW421" s="78"/>
      <c r="HLX421" s="78"/>
      <c r="HLY421" s="78"/>
      <c r="HLZ421" s="78"/>
      <c r="HMA421" s="78"/>
      <c r="HMB421" s="78"/>
      <c r="HMC421" s="78"/>
      <c r="HMD421" s="78"/>
      <c r="HME421" s="78"/>
      <c r="HMF421" s="78"/>
      <c r="HMG421" s="78"/>
      <c r="HMH421" s="78"/>
      <c r="HMI421" s="78"/>
      <c r="HMJ421" s="78"/>
      <c r="HMK421" s="78"/>
      <c r="HML421" s="78"/>
      <c r="HMM421" s="78"/>
      <c r="HMN421" s="78"/>
      <c r="HMO421" s="78"/>
      <c r="HMP421" s="78"/>
      <c r="HMQ421" s="78"/>
      <c r="HMR421" s="78"/>
      <c r="HMS421" s="78"/>
      <c r="HMT421" s="78"/>
      <c r="HMU421" s="78"/>
      <c r="HMV421" s="78"/>
      <c r="HMW421" s="78"/>
      <c r="HMX421" s="78"/>
      <c r="HMY421" s="78"/>
      <c r="HMZ421" s="78"/>
      <c r="HNA421" s="78"/>
      <c r="HNB421" s="78"/>
      <c r="HNC421" s="78"/>
      <c r="HND421" s="78"/>
      <c r="HNE421" s="78"/>
      <c r="HNF421" s="78"/>
      <c r="HNG421" s="78"/>
      <c r="HNH421" s="78"/>
      <c r="HNI421" s="78"/>
      <c r="HNJ421" s="78"/>
      <c r="HNK421" s="78"/>
      <c r="HNL421" s="78"/>
      <c r="HNM421" s="78"/>
      <c r="HNN421" s="78"/>
      <c r="HNO421" s="78"/>
      <c r="HNP421" s="78"/>
      <c r="HNQ421" s="78"/>
      <c r="HNR421" s="78"/>
      <c r="HNS421" s="78"/>
      <c r="HNT421" s="78"/>
      <c r="HNU421" s="78"/>
      <c r="HNV421" s="78"/>
      <c r="HNW421" s="78"/>
      <c r="HNX421" s="78"/>
      <c r="HNY421" s="78"/>
      <c r="HNZ421" s="78"/>
      <c r="HOA421" s="78"/>
      <c r="HOB421" s="78"/>
      <c r="HOC421" s="78"/>
      <c r="HOD421" s="78"/>
      <c r="HOE421" s="78"/>
      <c r="HOF421" s="78"/>
      <c r="HOG421" s="78"/>
      <c r="HOH421" s="78"/>
      <c r="HOI421" s="78"/>
      <c r="HOJ421" s="78"/>
      <c r="HOK421" s="78"/>
      <c r="HOL421" s="78"/>
      <c r="HOM421" s="78"/>
      <c r="HON421" s="78"/>
      <c r="HOO421" s="78"/>
      <c r="HOP421" s="78"/>
      <c r="HOQ421" s="78"/>
      <c r="HOR421" s="78"/>
      <c r="HOS421" s="78"/>
      <c r="HOT421" s="78"/>
      <c r="HOU421" s="78"/>
      <c r="HOV421" s="78"/>
      <c r="HOW421" s="78"/>
      <c r="HOX421" s="78"/>
      <c r="HOY421" s="78"/>
      <c r="HOZ421" s="78"/>
      <c r="HPA421" s="78"/>
      <c r="HPB421" s="78"/>
      <c r="HPC421" s="78"/>
      <c r="HPD421" s="78"/>
      <c r="HPE421" s="78"/>
      <c r="HPF421" s="78"/>
      <c r="HPG421" s="78"/>
      <c r="HPH421" s="78"/>
      <c r="HPI421" s="78"/>
      <c r="HPJ421" s="78"/>
      <c r="HPK421" s="78"/>
      <c r="HPL421" s="78"/>
      <c r="HPM421" s="78"/>
      <c r="HPN421" s="78"/>
      <c r="HPO421" s="78"/>
      <c r="HPP421" s="78"/>
      <c r="HPQ421" s="78"/>
      <c r="HPR421" s="78"/>
      <c r="HPS421" s="78"/>
      <c r="HPT421" s="78"/>
      <c r="HPU421" s="78"/>
      <c r="HPV421" s="78"/>
      <c r="HPW421" s="78"/>
      <c r="HPX421" s="78"/>
      <c r="HPY421" s="78"/>
      <c r="HPZ421" s="78"/>
      <c r="HQA421" s="78"/>
      <c r="HQB421" s="78"/>
      <c r="HQC421" s="78"/>
      <c r="HQD421" s="78"/>
      <c r="HQE421" s="78"/>
      <c r="HQF421" s="78"/>
      <c r="HQG421" s="78"/>
      <c r="HQH421" s="78"/>
      <c r="HQI421" s="78"/>
      <c r="HQJ421" s="78"/>
      <c r="HQK421" s="78"/>
      <c r="HQL421" s="78"/>
      <c r="HQM421" s="78"/>
      <c r="HQN421" s="78"/>
      <c r="HQO421" s="78"/>
      <c r="HQP421" s="78"/>
      <c r="HQQ421" s="78"/>
      <c r="HQR421" s="78"/>
      <c r="HQS421" s="78"/>
      <c r="HQT421" s="78"/>
      <c r="HQU421" s="78"/>
      <c r="HQV421" s="78"/>
      <c r="HQW421" s="78"/>
      <c r="HQX421" s="78"/>
      <c r="HQY421" s="78"/>
      <c r="HQZ421" s="78"/>
      <c r="HRA421" s="78"/>
      <c r="HRB421" s="78"/>
      <c r="HRC421" s="78"/>
      <c r="HRD421" s="78"/>
      <c r="HRE421" s="78"/>
      <c r="HRF421" s="78"/>
      <c r="HRG421" s="78"/>
      <c r="HRH421" s="78"/>
      <c r="HRI421" s="78"/>
      <c r="HRJ421" s="78"/>
      <c r="HRK421" s="78"/>
      <c r="HRL421" s="78"/>
      <c r="HRM421" s="78"/>
      <c r="HRN421" s="78"/>
      <c r="HRO421" s="78"/>
      <c r="HRP421" s="78"/>
      <c r="HRQ421" s="78"/>
      <c r="HRR421" s="78"/>
      <c r="HRS421" s="78"/>
      <c r="HRT421" s="78"/>
      <c r="HRU421" s="78"/>
      <c r="HRV421" s="78"/>
      <c r="HRW421" s="78"/>
      <c r="HRX421" s="78"/>
      <c r="HRY421" s="78"/>
      <c r="HRZ421" s="78"/>
      <c r="HSA421" s="78"/>
      <c r="HSB421" s="78"/>
      <c r="HSC421" s="78"/>
      <c r="HSD421" s="78"/>
      <c r="HSE421" s="78"/>
      <c r="HSF421" s="78"/>
      <c r="HSG421" s="78"/>
      <c r="HSH421" s="78"/>
      <c r="HSI421" s="78"/>
      <c r="HSJ421" s="78"/>
      <c r="HSK421" s="78"/>
      <c r="HSL421" s="78"/>
      <c r="HSM421" s="78"/>
      <c r="HSN421" s="78"/>
      <c r="HSO421" s="78"/>
      <c r="HSP421" s="78"/>
      <c r="HSQ421" s="78"/>
      <c r="HSR421" s="78"/>
      <c r="HSS421" s="78"/>
      <c r="HST421" s="78"/>
      <c r="HSU421" s="78"/>
      <c r="HSV421" s="78"/>
      <c r="HSW421" s="78"/>
      <c r="HSX421" s="78"/>
      <c r="HSY421" s="78"/>
      <c r="HSZ421" s="78"/>
      <c r="HTA421" s="78"/>
      <c r="HTB421" s="78"/>
      <c r="HTC421" s="78"/>
      <c r="HTD421" s="78"/>
      <c r="HTE421" s="78"/>
      <c r="HTF421" s="78"/>
      <c r="HTG421" s="78"/>
      <c r="HTH421" s="78"/>
      <c r="HTI421" s="78"/>
      <c r="HTJ421" s="78"/>
      <c r="HTK421" s="78"/>
      <c r="HTL421" s="78"/>
      <c r="HTM421" s="78"/>
      <c r="HTN421" s="78"/>
      <c r="HTO421" s="78"/>
      <c r="HTP421" s="78"/>
      <c r="HTQ421" s="78"/>
      <c r="HTR421" s="78"/>
      <c r="HTS421" s="78"/>
      <c r="HTT421" s="78"/>
      <c r="HTU421" s="78"/>
      <c r="HTV421" s="78"/>
      <c r="HTW421" s="78"/>
      <c r="HTX421" s="78"/>
      <c r="HTY421" s="78"/>
      <c r="HTZ421" s="78"/>
      <c r="HUA421" s="78"/>
      <c r="HUB421" s="78"/>
      <c r="HUC421" s="78"/>
      <c r="HUD421" s="78"/>
      <c r="HUE421" s="78"/>
      <c r="HUF421" s="78"/>
      <c r="HUG421" s="78"/>
      <c r="HUH421" s="78"/>
      <c r="HUI421" s="78"/>
      <c r="HUJ421" s="78"/>
      <c r="HUK421" s="78"/>
      <c r="HUL421" s="78"/>
      <c r="HUM421" s="78"/>
      <c r="HUN421" s="78"/>
      <c r="HUO421" s="78"/>
      <c r="HUP421" s="78"/>
      <c r="HUQ421" s="78"/>
      <c r="HUR421" s="78"/>
      <c r="HUS421" s="78"/>
      <c r="HUT421" s="78"/>
      <c r="HUU421" s="78"/>
      <c r="HUV421" s="78"/>
      <c r="HUW421" s="78"/>
      <c r="HUX421" s="78"/>
      <c r="HUY421" s="78"/>
      <c r="HUZ421" s="78"/>
      <c r="HVA421" s="78"/>
      <c r="HVB421" s="78"/>
      <c r="HVC421" s="78"/>
      <c r="HVD421" s="78"/>
      <c r="HVE421" s="78"/>
      <c r="HVF421" s="78"/>
      <c r="HVG421" s="78"/>
      <c r="HVH421" s="78"/>
      <c r="HVI421" s="78"/>
      <c r="HVJ421" s="78"/>
      <c r="HVK421" s="78"/>
      <c r="HVL421" s="78"/>
      <c r="HVM421" s="78"/>
      <c r="HVN421" s="78"/>
      <c r="HVO421" s="78"/>
      <c r="HVP421" s="78"/>
      <c r="HVQ421" s="78"/>
      <c r="HVR421" s="78"/>
      <c r="HVS421" s="78"/>
      <c r="HVT421" s="78"/>
      <c r="HVU421" s="78"/>
      <c r="HVV421" s="78"/>
      <c r="HVW421" s="78"/>
      <c r="HVX421" s="78"/>
      <c r="HVY421" s="78"/>
      <c r="HVZ421" s="78"/>
      <c r="HWA421" s="78"/>
      <c r="HWB421" s="78"/>
      <c r="HWC421" s="78"/>
      <c r="HWD421" s="78"/>
      <c r="HWE421" s="78"/>
      <c r="HWF421" s="78"/>
      <c r="HWG421" s="78"/>
      <c r="HWH421" s="78"/>
      <c r="HWI421" s="78"/>
      <c r="HWJ421" s="78"/>
      <c r="HWK421" s="78"/>
      <c r="HWL421" s="78"/>
      <c r="HWM421" s="78"/>
      <c r="HWN421" s="78"/>
      <c r="HWO421" s="78"/>
      <c r="HWP421" s="78"/>
      <c r="HWQ421" s="78"/>
      <c r="HWR421" s="78"/>
      <c r="HWS421" s="78"/>
      <c r="HWT421" s="78"/>
      <c r="HWU421" s="78"/>
      <c r="HWV421" s="78"/>
      <c r="HWW421" s="78"/>
      <c r="HWX421" s="78"/>
      <c r="HWY421" s="78"/>
      <c r="HWZ421" s="78"/>
      <c r="HXA421" s="78"/>
      <c r="HXB421" s="78"/>
      <c r="HXC421" s="78"/>
      <c r="HXD421" s="78"/>
      <c r="HXE421" s="78"/>
      <c r="HXF421" s="78"/>
      <c r="HXG421" s="78"/>
      <c r="HXH421" s="78"/>
      <c r="HXI421" s="78"/>
      <c r="HXJ421" s="78"/>
      <c r="HXK421" s="78"/>
      <c r="HXL421" s="78"/>
      <c r="HXM421" s="78"/>
      <c r="HXN421" s="78"/>
      <c r="HXO421" s="78"/>
      <c r="HXP421" s="78"/>
      <c r="HXQ421" s="78"/>
      <c r="HXR421" s="78"/>
      <c r="HXS421" s="78"/>
      <c r="HXT421" s="78"/>
      <c r="HXU421" s="78"/>
      <c r="HXV421" s="78"/>
      <c r="HXW421" s="78"/>
      <c r="HXX421" s="78"/>
      <c r="HXY421" s="78"/>
      <c r="HXZ421" s="78"/>
      <c r="HYA421" s="78"/>
      <c r="HYB421" s="78"/>
      <c r="HYC421" s="78"/>
      <c r="HYD421" s="78"/>
      <c r="HYE421" s="78"/>
      <c r="HYF421" s="78"/>
      <c r="HYG421" s="78"/>
      <c r="HYH421" s="78"/>
      <c r="HYI421" s="78"/>
      <c r="HYJ421" s="78"/>
      <c r="HYK421" s="78"/>
      <c r="HYL421" s="78"/>
      <c r="HYM421" s="78"/>
      <c r="HYN421" s="78"/>
      <c r="HYO421" s="78"/>
      <c r="HYP421" s="78"/>
      <c r="HYQ421" s="78"/>
      <c r="HYR421" s="78"/>
      <c r="HYS421" s="78"/>
      <c r="HYT421" s="78"/>
      <c r="HYU421" s="78"/>
      <c r="HYV421" s="78"/>
      <c r="HYW421" s="78"/>
      <c r="HYX421" s="78"/>
      <c r="HYY421" s="78"/>
      <c r="HYZ421" s="78"/>
      <c r="HZA421" s="78"/>
      <c r="HZB421" s="78"/>
      <c r="HZC421" s="78"/>
      <c r="HZD421" s="78"/>
      <c r="HZE421" s="78"/>
      <c r="HZF421" s="78"/>
      <c r="HZG421" s="78"/>
      <c r="HZH421" s="78"/>
      <c r="HZI421" s="78"/>
      <c r="HZJ421" s="78"/>
      <c r="HZK421" s="78"/>
      <c r="HZL421" s="78"/>
      <c r="HZM421" s="78"/>
      <c r="HZN421" s="78"/>
      <c r="HZO421" s="78"/>
      <c r="HZP421" s="78"/>
      <c r="HZQ421" s="78"/>
      <c r="HZR421" s="78"/>
      <c r="HZS421" s="78"/>
      <c r="HZT421" s="78"/>
      <c r="HZU421" s="78"/>
      <c r="HZV421" s="78"/>
      <c r="HZW421" s="78"/>
      <c r="HZX421" s="78"/>
      <c r="HZY421" s="78"/>
      <c r="HZZ421" s="78"/>
      <c r="IAA421" s="78"/>
      <c r="IAB421" s="78"/>
      <c r="IAC421" s="78"/>
      <c r="IAD421" s="78"/>
      <c r="IAE421" s="78"/>
      <c r="IAF421" s="78"/>
      <c r="IAG421" s="78"/>
      <c r="IAH421" s="78"/>
      <c r="IAI421" s="78"/>
      <c r="IAJ421" s="78"/>
      <c r="IAK421" s="78"/>
      <c r="IAL421" s="78"/>
      <c r="IAM421" s="78"/>
      <c r="IAN421" s="78"/>
      <c r="IAO421" s="78"/>
      <c r="IAP421" s="78"/>
      <c r="IAQ421" s="78"/>
      <c r="IAR421" s="78"/>
      <c r="IAS421" s="78"/>
      <c r="IAT421" s="78"/>
      <c r="IAU421" s="78"/>
      <c r="IAV421" s="78"/>
      <c r="IAW421" s="78"/>
      <c r="IAX421" s="78"/>
      <c r="IAY421" s="78"/>
      <c r="IAZ421" s="78"/>
      <c r="IBA421" s="78"/>
      <c r="IBB421" s="78"/>
      <c r="IBC421" s="78"/>
      <c r="IBD421" s="78"/>
      <c r="IBE421" s="78"/>
      <c r="IBF421" s="78"/>
      <c r="IBG421" s="78"/>
      <c r="IBH421" s="78"/>
      <c r="IBI421" s="78"/>
      <c r="IBJ421" s="78"/>
      <c r="IBK421" s="78"/>
      <c r="IBL421" s="78"/>
      <c r="IBM421" s="78"/>
      <c r="IBN421" s="78"/>
      <c r="IBO421" s="78"/>
      <c r="IBP421" s="78"/>
      <c r="IBQ421" s="78"/>
      <c r="IBR421" s="78"/>
      <c r="IBS421" s="78"/>
      <c r="IBT421" s="78"/>
      <c r="IBU421" s="78"/>
      <c r="IBV421" s="78"/>
      <c r="IBW421" s="78"/>
      <c r="IBX421" s="78"/>
      <c r="IBY421" s="78"/>
      <c r="IBZ421" s="78"/>
      <c r="ICA421" s="78"/>
      <c r="ICB421" s="78"/>
      <c r="ICC421" s="78"/>
      <c r="ICD421" s="78"/>
      <c r="ICE421" s="78"/>
      <c r="ICF421" s="78"/>
      <c r="ICG421" s="78"/>
      <c r="ICH421" s="78"/>
      <c r="ICI421" s="78"/>
      <c r="ICJ421" s="78"/>
      <c r="ICK421" s="78"/>
      <c r="ICL421" s="78"/>
      <c r="ICM421" s="78"/>
      <c r="ICN421" s="78"/>
      <c r="ICO421" s="78"/>
      <c r="ICP421" s="78"/>
      <c r="ICQ421" s="78"/>
      <c r="ICR421" s="78"/>
      <c r="ICS421" s="78"/>
      <c r="ICT421" s="78"/>
      <c r="ICU421" s="78"/>
      <c r="ICV421" s="78"/>
      <c r="ICW421" s="78"/>
      <c r="ICX421" s="78"/>
      <c r="ICY421" s="78"/>
      <c r="ICZ421" s="78"/>
      <c r="IDA421" s="78"/>
      <c r="IDB421" s="78"/>
      <c r="IDC421" s="78"/>
      <c r="IDD421" s="78"/>
      <c r="IDE421" s="78"/>
      <c r="IDF421" s="78"/>
      <c r="IDG421" s="78"/>
      <c r="IDH421" s="78"/>
      <c r="IDI421" s="78"/>
      <c r="IDJ421" s="78"/>
      <c r="IDK421" s="78"/>
      <c r="IDL421" s="78"/>
      <c r="IDM421" s="78"/>
      <c r="IDN421" s="78"/>
      <c r="IDO421" s="78"/>
      <c r="IDP421" s="78"/>
      <c r="IDQ421" s="78"/>
      <c r="IDR421" s="78"/>
      <c r="IDS421" s="78"/>
      <c r="IDT421" s="78"/>
      <c r="IDU421" s="78"/>
      <c r="IDV421" s="78"/>
      <c r="IDW421" s="78"/>
      <c r="IDX421" s="78"/>
      <c r="IDY421" s="78"/>
      <c r="IDZ421" s="78"/>
      <c r="IEA421" s="78"/>
      <c r="IEB421" s="78"/>
      <c r="IEC421" s="78"/>
      <c r="IED421" s="78"/>
      <c r="IEE421" s="78"/>
      <c r="IEF421" s="78"/>
      <c r="IEG421" s="78"/>
      <c r="IEH421" s="78"/>
      <c r="IEI421" s="78"/>
      <c r="IEJ421" s="78"/>
      <c r="IEK421" s="78"/>
      <c r="IEL421" s="78"/>
      <c r="IEM421" s="78"/>
      <c r="IEN421" s="78"/>
      <c r="IEO421" s="78"/>
      <c r="IEP421" s="78"/>
      <c r="IEQ421" s="78"/>
      <c r="IER421" s="78"/>
      <c r="IES421" s="78"/>
      <c r="IET421" s="78"/>
      <c r="IEU421" s="78"/>
      <c r="IEV421" s="78"/>
      <c r="IEW421" s="78"/>
      <c r="IEX421" s="78"/>
      <c r="IEY421" s="78"/>
      <c r="IEZ421" s="78"/>
      <c r="IFA421" s="78"/>
      <c r="IFB421" s="78"/>
      <c r="IFC421" s="78"/>
      <c r="IFD421" s="78"/>
      <c r="IFE421" s="78"/>
      <c r="IFF421" s="78"/>
      <c r="IFG421" s="78"/>
      <c r="IFH421" s="78"/>
      <c r="IFI421" s="78"/>
      <c r="IFJ421" s="78"/>
      <c r="IFK421" s="78"/>
      <c r="IFL421" s="78"/>
      <c r="IFM421" s="78"/>
      <c r="IFN421" s="78"/>
      <c r="IFO421" s="78"/>
      <c r="IFP421" s="78"/>
      <c r="IFQ421" s="78"/>
      <c r="IFR421" s="78"/>
      <c r="IFS421" s="78"/>
      <c r="IFT421" s="78"/>
      <c r="IFU421" s="78"/>
      <c r="IFV421" s="78"/>
      <c r="IFW421" s="78"/>
      <c r="IFX421" s="78"/>
      <c r="IFY421" s="78"/>
      <c r="IFZ421" s="78"/>
      <c r="IGA421" s="78"/>
      <c r="IGB421" s="78"/>
      <c r="IGC421" s="78"/>
      <c r="IGD421" s="78"/>
      <c r="IGE421" s="78"/>
      <c r="IGF421" s="78"/>
      <c r="IGG421" s="78"/>
      <c r="IGH421" s="78"/>
      <c r="IGI421" s="78"/>
      <c r="IGJ421" s="78"/>
      <c r="IGK421" s="78"/>
      <c r="IGL421" s="78"/>
      <c r="IGM421" s="78"/>
      <c r="IGN421" s="78"/>
      <c r="IGO421" s="78"/>
      <c r="IGP421" s="78"/>
      <c r="IGQ421" s="78"/>
      <c r="IGR421" s="78"/>
      <c r="IGS421" s="78"/>
      <c r="IGT421" s="78"/>
      <c r="IGU421" s="78"/>
      <c r="IGV421" s="78"/>
      <c r="IGW421" s="78"/>
      <c r="IGX421" s="78"/>
      <c r="IGY421" s="78"/>
      <c r="IGZ421" s="78"/>
      <c r="IHA421" s="78"/>
      <c r="IHB421" s="78"/>
      <c r="IHC421" s="78"/>
      <c r="IHD421" s="78"/>
      <c r="IHE421" s="78"/>
      <c r="IHF421" s="78"/>
      <c r="IHG421" s="78"/>
      <c r="IHH421" s="78"/>
      <c r="IHI421" s="78"/>
      <c r="IHJ421" s="78"/>
      <c r="IHK421" s="78"/>
      <c r="IHL421" s="78"/>
      <c r="IHM421" s="78"/>
      <c r="IHN421" s="78"/>
      <c r="IHO421" s="78"/>
      <c r="IHP421" s="78"/>
      <c r="IHQ421" s="78"/>
      <c r="IHR421" s="78"/>
      <c r="IHS421" s="78"/>
      <c r="IHT421" s="78"/>
      <c r="IHU421" s="78"/>
      <c r="IHV421" s="78"/>
      <c r="IHW421" s="78"/>
      <c r="IHX421" s="78"/>
      <c r="IHY421" s="78"/>
      <c r="IHZ421" s="78"/>
      <c r="IIA421" s="78"/>
      <c r="IIB421" s="78"/>
      <c r="IIC421" s="78"/>
      <c r="IID421" s="78"/>
      <c r="IIE421" s="78"/>
      <c r="IIF421" s="78"/>
      <c r="IIG421" s="78"/>
      <c r="IIH421" s="78"/>
      <c r="III421" s="78"/>
      <c r="IIJ421" s="78"/>
      <c r="IIK421" s="78"/>
      <c r="IIL421" s="78"/>
      <c r="IIM421" s="78"/>
      <c r="IIN421" s="78"/>
      <c r="IIO421" s="78"/>
      <c r="IIP421" s="78"/>
      <c r="IIQ421" s="78"/>
      <c r="IIR421" s="78"/>
      <c r="IIS421" s="78"/>
      <c r="IIT421" s="78"/>
      <c r="IIU421" s="78"/>
      <c r="IIV421" s="78"/>
      <c r="IIW421" s="78"/>
      <c r="IIX421" s="78"/>
      <c r="IIY421" s="78"/>
      <c r="IIZ421" s="78"/>
      <c r="IJA421" s="78"/>
      <c r="IJB421" s="78"/>
      <c r="IJC421" s="78"/>
      <c r="IJD421" s="78"/>
      <c r="IJE421" s="78"/>
      <c r="IJF421" s="78"/>
      <c r="IJG421" s="78"/>
      <c r="IJH421" s="78"/>
      <c r="IJI421" s="78"/>
      <c r="IJJ421" s="78"/>
      <c r="IJK421" s="78"/>
      <c r="IJL421" s="78"/>
      <c r="IJM421" s="78"/>
      <c r="IJN421" s="78"/>
      <c r="IJO421" s="78"/>
      <c r="IJP421" s="78"/>
      <c r="IJQ421" s="78"/>
      <c r="IJR421" s="78"/>
      <c r="IJS421" s="78"/>
      <c r="IJT421" s="78"/>
      <c r="IJU421" s="78"/>
      <c r="IJV421" s="78"/>
      <c r="IJW421" s="78"/>
      <c r="IJX421" s="78"/>
      <c r="IJY421" s="78"/>
      <c r="IJZ421" s="78"/>
      <c r="IKA421" s="78"/>
      <c r="IKB421" s="78"/>
      <c r="IKC421" s="78"/>
      <c r="IKD421" s="78"/>
      <c r="IKE421" s="78"/>
      <c r="IKF421" s="78"/>
      <c r="IKG421" s="78"/>
      <c r="IKH421" s="78"/>
      <c r="IKI421" s="78"/>
      <c r="IKJ421" s="78"/>
      <c r="IKK421" s="78"/>
      <c r="IKL421" s="78"/>
      <c r="IKM421" s="78"/>
      <c r="IKN421" s="78"/>
      <c r="IKO421" s="78"/>
      <c r="IKP421" s="78"/>
      <c r="IKQ421" s="78"/>
      <c r="IKR421" s="78"/>
      <c r="IKS421" s="78"/>
      <c r="IKT421" s="78"/>
      <c r="IKU421" s="78"/>
      <c r="IKV421" s="78"/>
      <c r="IKW421" s="78"/>
      <c r="IKX421" s="78"/>
      <c r="IKY421" s="78"/>
      <c r="IKZ421" s="78"/>
      <c r="ILA421" s="78"/>
      <c r="ILB421" s="78"/>
      <c r="ILC421" s="78"/>
      <c r="ILD421" s="78"/>
      <c r="ILE421" s="78"/>
      <c r="ILF421" s="78"/>
      <c r="ILG421" s="78"/>
      <c r="ILH421" s="78"/>
      <c r="ILI421" s="78"/>
      <c r="ILJ421" s="78"/>
      <c r="ILK421" s="78"/>
      <c r="ILL421" s="78"/>
      <c r="ILM421" s="78"/>
      <c r="ILN421" s="78"/>
      <c r="ILO421" s="78"/>
      <c r="ILP421" s="78"/>
      <c r="ILQ421" s="78"/>
      <c r="ILR421" s="78"/>
      <c r="ILS421" s="78"/>
      <c r="ILT421" s="78"/>
      <c r="ILU421" s="78"/>
      <c r="ILV421" s="78"/>
      <c r="ILW421" s="78"/>
      <c r="ILX421" s="78"/>
      <c r="ILY421" s="78"/>
      <c r="ILZ421" s="78"/>
      <c r="IMA421" s="78"/>
      <c r="IMB421" s="78"/>
      <c r="IMC421" s="78"/>
      <c r="IMD421" s="78"/>
      <c r="IME421" s="78"/>
      <c r="IMF421" s="78"/>
      <c r="IMG421" s="78"/>
      <c r="IMH421" s="78"/>
      <c r="IMI421" s="78"/>
      <c r="IMJ421" s="78"/>
      <c r="IMK421" s="78"/>
      <c r="IML421" s="78"/>
      <c r="IMM421" s="78"/>
      <c r="IMN421" s="78"/>
      <c r="IMO421" s="78"/>
      <c r="IMP421" s="78"/>
      <c r="IMQ421" s="78"/>
      <c r="IMR421" s="78"/>
      <c r="IMS421" s="78"/>
      <c r="IMT421" s="78"/>
      <c r="IMU421" s="78"/>
      <c r="IMV421" s="78"/>
      <c r="IMW421" s="78"/>
      <c r="IMX421" s="78"/>
      <c r="IMY421" s="78"/>
      <c r="IMZ421" s="78"/>
      <c r="INA421" s="78"/>
      <c r="INB421" s="78"/>
      <c r="INC421" s="78"/>
      <c r="IND421" s="78"/>
      <c r="INE421" s="78"/>
      <c r="INF421" s="78"/>
      <c r="ING421" s="78"/>
      <c r="INH421" s="78"/>
      <c r="INI421" s="78"/>
      <c r="INJ421" s="78"/>
      <c r="INK421" s="78"/>
      <c r="INL421" s="78"/>
      <c r="INM421" s="78"/>
      <c r="INN421" s="78"/>
      <c r="INO421" s="78"/>
      <c r="INP421" s="78"/>
      <c r="INQ421" s="78"/>
      <c r="INR421" s="78"/>
      <c r="INS421" s="78"/>
      <c r="INT421" s="78"/>
      <c r="INU421" s="78"/>
      <c r="INV421" s="78"/>
      <c r="INW421" s="78"/>
      <c r="INX421" s="78"/>
      <c r="INY421" s="78"/>
      <c r="INZ421" s="78"/>
      <c r="IOA421" s="78"/>
      <c r="IOB421" s="78"/>
      <c r="IOC421" s="78"/>
      <c r="IOD421" s="78"/>
      <c r="IOE421" s="78"/>
      <c r="IOF421" s="78"/>
      <c r="IOG421" s="78"/>
      <c r="IOH421" s="78"/>
      <c r="IOI421" s="78"/>
      <c r="IOJ421" s="78"/>
      <c r="IOK421" s="78"/>
      <c r="IOL421" s="78"/>
      <c r="IOM421" s="78"/>
      <c r="ION421" s="78"/>
      <c r="IOO421" s="78"/>
      <c r="IOP421" s="78"/>
      <c r="IOQ421" s="78"/>
      <c r="IOR421" s="78"/>
      <c r="IOS421" s="78"/>
      <c r="IOT421" s="78"/>
      <c r="IOU421" s="78"/>
      <c r="IOV421" s="78"/>
      <c r="IOW421" s="78"/>
      <c r="IOX421" s="78"/>
      <c r="IOY421" s="78"/>
      <c r="IOZ421" s="78"/>
      <c r="IPA421" s="78"/>
      <c r="IPB421" s="78"/>
      <c r="IPC421" s="78"/>
      <c r="IPD421" s="78"/>
      <c r="IPE421" s="78"/>
      <c r="IPF421" s="78"/>
      <c r="IPG421" s="78"/>
      <c r="IPH421" s="78"/>
      <c r="IPI421" s="78"/>
      <c r="IPJ421" s="78"/>
      <c r="IPK421" s="78"/>
      <c r="IPL421" s="78"/>
      <c r="IPM421" s="78"/>
      <c r="IPN421" s="78"/>
      <c r="IPO421" s="78"/>
      <c r="IPP421" s="78"/>
      <c r="IPQ421" s="78"/>
      <c r="IPR421" s="78"/>
      <c r="IPS421" s="78"/>
      <c r="IPT421" s="78"/>
      <c r="IPU421" s="78"/>
      <c r="IPV421" s="78"/>
      <c r="IPW421" s="78"/>
      <c r="IPX421" s="78"/>
      <c r="IPY421" s="78"/>
      <c r="IPZ421" s="78"/>
      <c r="IQA421" s="78"/>
      <c r="IQB421" s="78"/>
      <c r="IQC421" s="78"/>
      <c r="IQD421" s="78"/>
      <c r="IQE421" s="78"/>
      <c r="IQF421" s="78"/>
      <c r="IQG421" s="78"/>
      <c r="IQH421" s="78"/>
      <c r="IQI421" s="78"/>
      <c r="IQJ421" s="78"/>
      <c r="IQK421" s="78"/>
      <c r="IQL421" s="78"/>
      <c r="IQM421" s="78"/>
      <c r="IQN421" s="78"/>
      <c r="IQO421" s="78"/>
      <c r="IQP421" s="78"/>
      <c r="IQQ421" s="78"/>
      <c r="IQR421" s="78"/>
      <c r="IQS421" s="78"/>
      <c r="IQT421" s="78"/>
      <c r="IQU421" s="78"/>
      <c r="IQV421" s="78"/>
      <c r="IQW421" s="78"/>
      <c r="IQX421" s="78"/>
      <c r="IQY421" s="78"/>
      <c r="IQZ421" s="78"/>
      <c r="IRA421" s="78"/>
      <c r="IRB421" s="78"/>
      <c r="IRC421" s="78"/>
      <c r="IRD421" s="78"/>
      <c r="IRE421" s="78"/>
      <c r="IRF421" s="78"/>
      <c r="IRG421" s="78"/>
      <c r="IRH421" s="78"/>
      <c r="IRI421" s="78"/>
      <c r="IRJ421" s="78"/>
      <c r="IRK421" s="78"/>
      <c r="IRL421" s="78"/>
      <c r="IRM421" s="78"/>
      <c r="IRN421" s="78"/>
      <c r="IRO421" s="78"/>
      <c r="IRP421" s="78"/>
      <c r="IRQ421" s="78"/>
      <c r="IRR421" s="78"/>
      <c r="IRS421" s="78"/>
      <c r="IRT421" s="78"/>
      <c r="IRU421" s="78"/>
      <c r="IRV421" s="78"/>
      <c r="IRW421" s="78"/>
      <c r="IRX421" s="78"/>
      <c r="IRY421" s="78"/>
      <c r="IRZ421" s="78"/>
      <c r="ISA421" s="78"/>
      <c r="ISB421" s="78"/>
      <c r="ISC421" s="78"/>
      <c r="ISD421" s="78"/>
      <c r="ISE421" s="78"/>
      <c r="ISF421" s="78"/>
      <c r="ISG421" s="78"/>
      <c r="ISH421" s="78"/>
      <c r="ISI421" s="78"/>
      <c r="ISJ421" s="78"/>
      <c r="ISK421" s="78"/>
      <c r="ISL421" s="78"/>
      <c r="ISM421" s="78"/>
      <c r="ISN421" s="78"/>
      <c r="ISO421" s="78"/>
      <c r="ISP421" s="78"/>
      <c r="ISQ421" s="78"/>
      <c r="ISR421" s="78"/>
      <c r="ISS421" s="78"/>
      <c r="IST421" s="78"/>
      <c r="ISU421" s="78"/>
      <c r="ISV421" s="78"/>
      <c r="ISW421" s="78"/>
      <c r="ISX421" s="78"/>
      <c r="ISY421" s="78"/>
      <c r="ISZ421" s="78"/>
      <c r="ITA421" s="78"/>
      <c r="ITB421" s="78"/>
      <c r="ITC421" s="78"/>
      <c r="ITD421" s="78"/>
      <c r="ITE421" s="78"/>
      <c r="ITF421" s="78"/>
      <c r="ITG421" s="78"/>
      <c r="ITH421" s="78"/>
      <c r="ITI421" s="78"/>
      <c r="ITJ421" s="78"/>
      <c r="ITK421" s="78"/>
      <c r="ITL421" s="78"/>
      <c r="ITM421" s="78"/>
      <c r="ITN421" s="78"/>
      <c r="ITO421" s="78"/>
      <c r="ITP421" s="78"/>
      <c r="ITQ421" s="78"/>
      <c r="ITR421" s="78"/>
      <c r="ITS421" s="78"/>
      <c r="ITT421" s="78"/>
      <c r="ITU421" s="78"/>
      <c r="ITV421" s="78"/>
      <c r="ITW421" s="78"/>
      <c r="ITX421" s="78"/>
      <c r="ITY421" s="78"/>
      <c r="ITZ421" s="78"/>
      <c r="IUA421" s="78"/>
      <c r="IUB421" s="78"/>
      <c r="IUC421" s="78"/>
      <c r="IUD421" s="78"/>
      <c r="IUE421" s="78"/>
      <c r="IUF421" s="78"/>
      <c r="IUG421" s="78"/>
      <c r="IUH421" s="78"/>
      <c r="IUI421" s="78"/>
      <c r="IUJ421" s="78"/>
      <c r="IUK421" s="78"/>
      <c r="IUL421" s="78"/>
      <c r="IUM421" s="78"/>
      <c r="IUN421" s="78"/>
      <c r="IUO421" s="78"/>
      <c r="IUP421" s="78"/>
      <c r="IUQ421" s="78"/>
      <c r="IUR421" s="78"/>
      <c r="IUS421" s="78"/>
      <c r="IUT421" s="78"/>
      <c r="IUU421" s="78"/>
      <c r="IUV421" s="78"/>
      <c r="IUW421" s="78"/>
      <c r="IUX421" s="78"/>
      <c r="IUY421" s="78"/>
      <c r="IUZ421" s="78"/>
      <c r="IVA421" s="78"/>
      <c r="IVB421" s="78"/>
      <c r="IVC421" s="78"/>
      <c r="IVD421" s="78"/>
      <c r="IVE421" s="78"/>
      <c r="IVF421" s="78"/>
      <c r="IVG421" s="78"/>
      <c r="IVH421" s="78"/>
      <c r="IVI421" s="78"/>
      <c r="IVJ421" s="78"/>
      <c r="IVK421" s="78"/>
      <c r="IVL421" s="78"/>
      <c r="IVM421" s="78"/>
      <c r="IVN421" s="78"/>
      <c r="IVO421" s="78"/>
      <c r="IVP421" s="78"/>
      <c r="IVQ421" s="78"/>
      <c r="IVR421" s="78"/>
      <c r="IVS421" s="78"/>
      <c r="IVT421" s="78"/>
      <c r="IVU421" s="78"/>
      <c r="IVV421" s="78"/>
      <c r="IVW421" s="78"/>
      <c r="IVX421" s="78"/>
      <c r="IVY421" s="78"/>
      <c r="IVZ421" s="78"/>
      <c r="IWA421" s="78"/>
      <c r="IWB421" s="78"/>
      <c r="IWC421" s="78"/>
      <c r="IWD421" s="78"/>
      <c r="IWE421" s="78"/>
      <c r="IWF421" s="78"/>
      <c r="IWG421" s="78"/>
      <c r="IWH421" s="78"/>
      <c r="IWI421" s="78"/>
      <c r="IWJ421" s="78"/>
      <c r="IWK421" s="78"/>
      <c r="IWL421" s="78"/>
      <c r="IWM421" s="78"/>
      <c r="IWN421" s="78"/>
      <c r="IWO421" s="78"/>
      <c r="IWP421" s="78"/>
      <c r="IWQ421" s="78"/>
      <c r="IWR421" s="78"/>
      <c r="IWS421" s="78"/>
      <c r="IWT421" s="78"/>
      <c r="IWU421" s="78"/>
      <c r="IWV421" s="78"/>
      <c r="IWW421" s="78"/>
      <c r="IWX421" s="78"/>
      <c r="IWY421" s="78"/>
      <c r="IWZ421" s="78"/>
      <c r="IXA421" s="78"/>
      <c r="IXB421" s="78"/>
      <c r="IXC421" s="78"/>
      <c r="IXD421" s="78"/>
      <c r="IXE421" s="78"/>
      <c r="IXF421" s="78"/>
      <c r="IXG421" s="78"/>
      <c r="IXH421" s="78"/>
      <c r="IXI421" s="78"/>
      <c r="IXJ421" s="78"/>
      <c r="IXK421" s="78"/>
      <c r="IXL421" s="78"/>
      <c r="IXM421" s="78"/>
      <c r="IXN421" s="78"/>
      <c r="IXO421" s="78"/>
      <c r="IXP421" s="78"/>
      <c r="IXQ421" s="78"/>
      <c r="IXR421" s="78"/>
      <c r="IXS421" s="78"/>
      <c r="IXT421" s="78"/>
      <c r="IXU421" s="78"/>
      <c r="IXV421" s="78"/>
      <c r="IXW421" s="78"/>
      <c r="IXX421" s="78"/>
      <c r="IXY421" s="78"/>
      <c r="IXZ421" s="78"/>
      <c r="IYA421" s="78"/>
      <c r="IYB421" s="78"/>
      <c r="IYC421" s="78"/>
      <c r="IYD421" s="78"/>
      <c r="IYE421" s="78"/>
      <c r="IYF421" s="78"/>
      <c r="IYG421" s="78"/>
      <c r="IYH421" s="78"/>
      <c r="IYI421" s="78"/>
      <c r="IYJ421" s="78"/>
      <c r="IYK421" s="78"/>
      <c r="IYL421" s="78"/>
      <c r="IYM421" s="78"/>
      <c r="IYN421" s="78"/>
      <c r="IYO421" s="78"/>
      <c r="IYP421" s="78"/>
      <c r="IYQ421" s="78"/>
      <c r="IYR421" s="78"/>
      <c r="IYS421" s="78"/>
      <c r="IYT421" s="78"/>
      <c r="IYU421" s="78"/>
      <c r="IYV421" s="78"/>
      <c r="IYW421" s="78"/>
      <c r="IYX421" s="78"/>
      <c r="IYY421" s="78"/>
      <c r="IYZ421" s="78"/>
      <c r="IZA421" s="78"/>
      <c r="IZB421" s="78"/>
      <c r="IZC421" s="78"/>
      <c r="IZD421" s="78"/>
      <c r="IZE421" s="78"/>
      <c r="IZF421" s="78"/>
      <c r="IZG421" s="78"/>
      <c r="IZH421" s="78"/>
      <c r="IZI421" s="78"/>
      <c r="IZJ421" s="78"/>
      <c r="IZK421" s="78"/>
      <c r="IZL421" s="78"/>
      <c r="IZM421" s="78"/>
      <c r="IZN421" s="78"/>
      <c r="IZO421" s="78"/>
      <c r="IZP421" s="78"/>
      <c r="IZQ421" s="78"/>
      <c r="IZR421" s="78"/>
      <c r="IZS421" s="78"/>
      <c r="IZT421" s="78"/>
      <c r="IZU421" s="78"/>
      <c r="IZV421" s="78"/>
      <c r="IZW421" s="78"/>
      <c r="IZX421" s="78"/>
      <c r="IZY421" s="78"/>
      <c r="IZZ421" s="78"/>
      <c r="JAA421" s="78"/>
      <c r="JAB421" s="78"/>
      <c r="JAC421" s="78"/>
      <c r="JAD421" s="78"/>
      <c r="JAE421" s="78"/>
      <c r="JAF421" s="78"/>
      <c r="JAG421" s="78"/>
      <c r="JAH421" s="78"/>
      <c r="JAI421" s="78"/>
      <c r="JAJ421" s="78"/>
      <c r="JAK421" s="78"/>
      <c r="JAL421" s="78"/>
      <c r="JAM421" s="78"/>
      <c r="JAN421" s="78"/>
      <c r="JAO421" s="78"/>
      <c r="JAP421" s="78"/>
      <c r="JAQ421" s="78"/>
      <c r="JAR421" s="78"/>
      <c r="JAS421" s="78"/>
      <c r="JAT421" s="78"/>
      <c r="JAU421" s="78"/>
      <c r="JAV421" s="78"/>
      <c r="JAW421" s="78"/>
      <c r="JAX421" s="78"/>
      <c r="JAY421" s="78"/>
      <c r="JAZ421" s="78"/>
      <c r="JBA421" s="78"/>
      <c r="JBB421" s="78"/>
      <c r="JBC421" s="78"/>
      <c r="JBD421" s="78"/>
      <c r="JBE421" s="78"/>
      <c r="JBF421" s="78"/>
      <c r="JBG421" s="78"/>
      <c r="JBH421" s="78"/>
      <c r="JBI421" s="78"/>
      <c r="JBJ421" s="78"/>
      <c r="JBK421" s="78"/>
      <c r="JBL421" s="78"/>
      <c r="JBM421" s="78"/>
      <c r="JBN421" s="78"/>
      <c r="JBO421" s="78"/>
      <c r="JBP421" s="78"/>
      <c r="JBQ421" s="78"/>
      <c r="JBR421" s="78"/>
      <c r="JBS421" s="78"/>
      <c r="JBT421" s="78"/>
      <c r="JBU421" s="78"/>
      <c r="JBV421" s="78"/>
      <c r="JBW421" s="78"/>
      <c r="JBX421" s="78"/>
      <c r="JBY421" s="78"/>
      <c r="JBZ421" s="78"/>
      <c r="JCA421" s="78"/>
      <c r="JCB421" s="78"/>
      <c r="JCC421" s="78"/>
      <c r="JCD421" s="78"/>
      <c r="JCE421" s="78"/>
      <c r="JCF421" s="78"/>
      <c r="JCG421" s="78"/>
      <c r="JCH421" s="78"/>
      <c r="JCI421" s="78"/>
      <c r="JCJ421" s="78"/>
      <c r="JCK421" s="78"/>
      <c r="JCL421" s="78"/>
      <c r="JCM421" s="78"/>
      <c r="JCN421" s="78"/>
      <c r="JCO421" s="78"/>
      <c r="JCP421" s="78"/>
      <c r="JCQ421" s="78"/>
      <c r="JCR421" s="78"/>
      <c r="JCS421" s="78"/>
      <c r="JCT421" s="78"/>
      <c r="JCU421" s="78"/>
      <c r="JCV421" s="78"/>
      <c r="JCW421" s="78"/>
      <c r="JCX421" s="78"/>
      <c r="JCY421" s="78"/>
      <c r="JCZ421" s="78"/>
      <c r="JDA421" s="78"/>
      <c r="JDB421" s="78"/>
      <c r="JDC421" s="78"/>
      <c r="JDD421" s="78"/>
      <c r="JDE421" s="78"/>
      <c r="JDF421" s="78"/>
      <c r="JDG421" s="78"/>
      <c r="JDH421" s="78"/>
      <c r="JDI421" s="78"/>
      <c r="JDJ421" s="78"/>
      <c r="JDK421" s="78"/>
      <c r="JDL421" s="78"/>
      <c r="JDM421" s="78"/>
      <c r="JDN421" s="78"/>
      <c r="JDO421" s="78"/>
      <c r="JDP421" s="78"/>
      <c r="JDQ421" s="78"/>
      <c r="JDR421" s="78"/>
      <c r="JDS421" s="78"/>
      <c r="JDT421" s="78"/>
      <c r="JDU421" s="78"/>
      <c r="JDV421" s="78"/>
      <c r="JDW421" s="78"/>
      <c r="JDX421" s="78"/>
      <c r="JDY421" s="78"/>
      <c r="JDZ421" s="78"/>
      <c r="JEA421" s="78"/>
      <c r="JEB421" s="78"/>
      <c r="JEC421" s="78"/>
      <c r="JED421" s="78"/>
      <c r="JEE421" s="78"/>
      <c r="JEF421" s="78"/>
      <c r="JEG421" s="78"/>
      <c r="JEH421" s="78"/>
      <c r="JEI421" s="78"/>
      <c r="JEJ421" s="78"/>
      <c r="JEK421" s="78"/>
      <c r="JEL421" s="78"/>
      <c r="JEM421" s="78"/>
      <c r="JEN421" s="78"/>
      <c r="JEO421" s="78"/>
      <c r="JEP421" s="78"/>
      <c r="JEQ421" s="78"/>
      <c r="JER421" s="78"/>
      <c r="JES421" s="78"/>
      <c r="JET421" s="78"/>
      <c r="JEU421" s="78"/>
      <c r="JEV421" s="78"/>
      <c r="JEW421" s="78"/>
      <c r="JEX421" s="78"/>
      <c r="JEY421" s="78"/>
      <c r="JEZ421" s="78"/>
      <c r="JFA421" s="78"/>
      <c r="JFB421" s="78"/>
      <c r="JFC421" s="78"/>
      <c r="JFD421" s="78"/>
      <c r="JFE421" s="78"/>
      <c r="JFF421" s="78"/>
      <c r="JFG421" s="78"/>
      <c r="JFH421" s="78"/>
      <c r="JFI421" s="78"/>
      <c r="JFJ421" s="78"/>
      <c r="JFK421" s="78"/>
      <c r="JFL421" s="78"/>
      <c r="JFM421" s="78"/>
      <c r="JFN421" s="78"/>
      <c r="JFO421" s="78"/>
      <c r="JFP421" s="78"/>
      <c r="JFQ421" s="78"/>
      <c r="JFR421" s="78"/>
      <c r="JFS421" s="78"/>
      <c r="JFT421" s="78"/>
      <c r="JFU421" s="78"/>
      <c r="JFV421" s="78"/>
      <c r="JFW421" s="78"/>
      <c r="JFX421" s="78"/>
      <c r="JFY421" s="78"/>
      <c r="JFZ421" s="78"/>
      <c r="JGA421" s="78"/>
      <c r="JGB421" s="78"/>
      <c r="JGC421" s="78"/>
      <c r="JGD421" s="78"/>
      <c r="JGE421" s="78"/>
      <c r="JGF421" s="78"/>
      <c r="JGG421" s="78"/>
      <c r="JGH421" s="78"/>
      <c r="JGI421" s="78"/>
      <c r="JGJ421" s="78"/>
      <c r="JGK421" s="78"/>
      <c r="JGL421" s="78"/>
      <c r="JGM421" s="78"/>
      <c r="JGN421" s="78"/>
      <c r="JGO421" s="78"/>
      <c r="JGP421" s="78"/>
      <c r="JGQ421" s="78"/>
      <c r="JGR421" s="78"/>
      <c r="JGS421" s="78"/>
      <c r="JGT421" s="78"/>
      <c r="JGU421" s="78"/>
      <c r="JGV421" s="78"/>
      <c r="JGW421" s="78"/>
      <c r="JGX421" s="78"/>
      <c r="JGY421" s="78"/>
      <c r="JGZ421" s="78"/>
      <c r="JHA421" s="78"/>
      <c r="JHB421" s="78"/>
      <c r="JHC421" s="78"/>
      <c r="JHD421" s="78"/>
      <c r="JHE421" s="78"/>
      <c r="JHF421" s="78"/>
      <c r="JHG421" s="78"/>
      <c r="JHH421" s="78"/>
      <c r="JHI421" s="78"/>
      <c r="JHJ421" s="78"/>
      <c r="JHK421" s="78"/>
      <c r="JHL421" s="78"/>
      <c r="JHM421" s="78"/>
      <c r="JHN421" s="78"/>
      <c r="JHO421" s="78"/>
      <c r="JHP421" s="78"/>
      <c r="JHQ421" s="78"/>
      <c r="JHR421" s="78"/>
      <c r="JHS421" s="78"/>
      <c r="JHT421" s="78"/>
      <c r="JHU421" s="78"/>
      <c r="JHV421" s="78"/>
      <c r="JHW421" s="78"/>
      <c r="JHX421" s="78"/>
      <c r="JHY421" s="78"/>
      <c r="JHZ421" s="78"/>
      <c r="JIA421" s="78"/>
      <c r="JIB421" s="78"/>
      <c r="JIC421" s="78"/>
      <c r="JID421" s="78"/>
      <c r="JIE421" s="78"/>
      <c r="JIF421" s="78"/>
      <c r="JIG421" s="78"/>
      <c r="JIH421" s="78"/>
      <c r="JII421" s="78"/>
      <c r="JIJ421" s="78"/>
      <c r="JIK421" s="78"/>
      <c r="JIL421" s="78"/>
      <c r="JIM421" s="78"/>
      <c r="JIN421" s="78"/>
      <c r="JIO421" s="78"/>
      <c r="JIP421" s="78"/>
      <c r="JIQ421" s="78"/>
      <c r="JIR421" s="78"/>
      <c r="JIS421" s="78"/>
      <c r="JIT421" s="78"/>
      <c r="JIU421" s="78"/>
      <c r="JIV421" s="78"/>
      <c r="JIW421" s="78"/>
      <c r="JIX421" s="78"/>
      <c r="JIY421" s="78"/>
      <c r="JIZ421" s="78"/>
      <c r="JJA421" s="78"/>
      <c r="JJB421" s="78"/>
      <c r="JJC421" s="78"/>
      <c r="JJD421" s="78"/>
      <c r="JJE421" s="78"/>
      <c r="JJF421" s="78"/>
      <c r="JJG421" s="78"/>
      <c r="JJH421" s="78"/>
      <c r="JJI421" s="78"/>
      <c r="JJJ421" s="78"/>
      <c r="JJK421" s="78"/>
      <c r="JJL421" s="78"/>
      <c r="JJM421" s="78"/>
      <c r="JJN421" s="78"/>
      <c r="JJO421" s="78"/>
      <c r="JJP421" s="78"/>
      <c r="JJQ421" s="78"/>
      <c r="JJR421" s="78"/>
      <c r="JJS421" s="78"/>
      <c r="JJT421" s="78"/>
      <c r="JJU421" s="78"/>
      <c r="JJV421" s="78"/>
      <c r="JJW421" s="78"/>
      <c r="JJX421" s="78"/>
      <c r="JJY421" s="78"/>
      <c r="JJZ421" s="78"/>
      <c r="JKA421" s="78"/>
      <c r="JKB421" s="78"/>
      <c r="JKC421" s="78"/>
      <c r="JKD421" s="78"/>
      <c r="JKE421" s="78"/>
      <c r="JKF421" s="78"/>
      <c r="JKG421" s="78"/>
      <c r="JKH421" s="78"/>
      <c r="JKI421" s="78"/>
      <c r="JKJ421" s="78"/>
      <c r="JKK421" s="78"/>
      <c r="JKL421" s="78"/>
      <c r="JKM421" s="78"/>
      <c r="JKN421" s="78"/>
      <c r="JKO421" s="78"/>
      <c r="JKP421" s="78"/>
      <c r="JKQ421" s="78"/>
      <c r="JKR421" s="78"/>
      <c r="JKS421" s="78"/>
      <c r="JKT421" s="78"/>
      <c r="JKU421" s="78"/>
      <c r="JKV421" s="78"/>
      <c r="JKW421" s="78"/>
      <c r="JKX421" s="78"/>
      <c r="JKY421" s="78"/>
      <c r="JKZ421" s="78"/>
      <c r="JLA421" s="78"/>
      <c r="JLB421" s="78"/>
      <c r="JLC421" s="78"/>
      <c r="JLD421" s="78"/>
      <c r="JLE421" s="78"/>
      <c r="JLF421" s="78"/>
      <c r="JLG421" s="78"/>
      <c r="JLH421" s="78"/>
      <c r="JLI421" s="78"/>
      <c r="JLJ421" s="78"/>
      <c r="JLK421" s="78"/>
      <c r="JLL421" s="78"/>
      <c r="JLM421" s="78"/>
      <c r="JLN421" s="78"/>
      <c r="JLO421" s="78"/>
      <c r="JLP421" s="78"/>
      <c r="JLQ421" s="78"/>
      <c r="JLR421" s="78"/>
      <c r="JLS421" s="78"/>
      <c r="JLT421" s="78"/>
      <c r="JLU421" s="78"/>
      <c r="JLV421" s="78"/>
      <c r="JLW421" s="78"/>
      <c r="JLX421" s="78"/>
      <c r="JLY421" s="78"/>
      <c r="JLZ421" s="78"/>
      <c r="JMA421" s="78"/>
      <c r="JMB421" s="78"/>
      <c r="JMC421" s="78"/>
      <c r="JMD421" s="78"/>
      <c r="JME421" s="78"/>
      <c r="JMF421" s="78"/>
      <c r="JMG421" s="78"/>
      <c r="JMH421" s="78"/>
      <c r="JMI421" s="78"/>
      <c r="JMJ421" s="78"/>
      <c r="JMK421" s="78"/>
      <c r="JML421" s="78"/>
      <c r="JMM421" s="78"/>
      <c r="JMN421" s="78"/>
      <c r="JMO421" s="78"/>
      <c r="JMP421" s="78"/>
      <c r="JMQ421" s="78"/>
      <c r="JMR421" s="78"/>
      <c r="JMS421" s="78"/>
      <c r="JMT421" s="78"/>
      <c r="JMU421" s="78"/>
      <c r="JMV421" s="78"/>
      <c r="JMW421" s="78"/>
      <c r="JMX421" s="78"/>
      <c r="JMY421" s="78"/>
      <c r="JMZ421" s="78"/>
      <c r="JNA421" s="78"/>
      <c r="JNB421" s="78"/>
      <c r="JNC421" s="78"/>
      <c r="JND421" s="78"/>
      <c r="JNE421" s="78"/>
      <c r="JNF421" s="78"/>
      <c r="JNG421" s="78"/>
      <c r="JNH421" s="78"/>
      <c r="JNI421" s="78"/>
      <c r="JNJ421" s="78"/>
      <c r="JNK421" s="78"/>
      <c r="JNL421" s="78"/>
      <c r="JNM421" s="78"/>
      <c r="JNN421" s="78"/>
      <c r="JNO421" s="78"/>
      <c r="JNP421" s="78"/>
      <c r="JNQ421" s="78"/>
      <c r="JNR421" s="78"/>
      <c r="JNS421" s="78"/>
      <c r="JNT421" s="78"/>
      <c r="JNU421" s="78"/>
      <c r="JNV421" s="78"/>
      <c r="JNW421" s="78"/>
      <c r="JNX421" s="78"/>
      <c r="JNY421" s="78"/>
      <c r="JNZ421" s="78"/>
      <c r="JOA421" s="78"/>
      <c r="JOB421" s="78"/>
      <c r="JOC421" s="78"/>
      <c r="JOD421" s="78"/>
      <c r="JOE421" s="78"/>
      <c r="JOF421" s="78"/>
      <c r="JOG421" s="78"/>
      <c r="JOH421" s="78"/>
      <c r="JOI421" s="78"/>
      <c r="JOJ421" s="78"/>
      <c r="JOK421" s="78"/>
      <c r="JOL421" s="78"/>
      <c r="JOM421" s="78"/>
      <c r="JON421" s="78"/>
      <c r="JOO421" s="78"/>
      <c r="JOP421" s="78"/>
      <c r="JOQ421" s="78"/>
      <c r="JOR421" s="78"/>
      <c r="JOS421" s="78"/>
      <c r="JOT421" s="78"/>
      <c r="JOU421" s="78"/>
      <c r="JOV421" s="78"/>
      <c r="JOW421" s="78"/>
      <c r="JOX421" s="78"/>
      <c r="JOY421" s="78"/>
      <c r="JOZ421" s="78"/>
      <c r="JPA421" s="78"/>
      <c r="JPB421" s="78"/>
      <c r="JPC421" s="78"/>
      <c r="JPD421" s="78"/>
      <c r="JPE421" s="78"/>
      <c r="JPF421" s="78"/>
      <c r="JPG421" s="78"/>
      <c r="JPH421" s="78"/>
      <c r="JPI421" s="78"/>
      <c r="JPJ421" s="78"/>
      <c r="JPK421" s="78"/>
      <c r="JPL421" s="78"/>
      <c r="JPM421" s="78"/>
      <c r="JPN421" s="78"/>
      <c r="JPO421" s="78"/>
      <c r="JPP421" s="78"/>
      <c r="JPQ421" s="78"/>
      <c r="JPR421" s="78"/>
      <c r="JPS421" s="78"/>
      <c r="JPT421" s="78"/>
      <c r="JPU421" s="78"/>
      <c r="JPV421" s="78"/>
      <c r="JPW421" s="78"/>
      <c r="JPX421" s="78"/>
      <c r="JPY421" s="78"/>
      <c r="JPZ421" s="78"/>
      <c r="JQA421" s="78"/>
      <c r="JQB421" s="78"/>
      <c r="JQC421" s="78"/>
      <c r="JQD421" s="78"/>
      <c r="JQE421" s="78"/>
      <c r="JQF421" s="78"/>
      <c r="JQG421" s="78"/>
      <c r="JQH421" s="78"/>
      <c r="JQI421" s="78"/>
      <c r="JQJ421" s="78"/>
      <c r="JQK421" s="78"/>
      <c r="JQL421" s="78"/>
      <c r="JQM421" s="78"/>
      <c r="JQN421" s="78"/>
      <c r="JQO421" s="78"/>
      <c r="JQP421" s="78"/>
      <c r="JQQ421" s="78"/>
      <c r="JQR421" s="78"/>
      <c r="JQS421" s="78"/>
      <c r="JQT421" s="78"/>
      <c r="JQU421" s="78"/>
      <c r="JQV421" s="78"/>
      <c r="JQW421" s="78"/>
      <c r="JQX421" s="78"/>
      <c r="JQY421" s="78"/>
      <c r="JQZ421" s="78"/>
      <c r="JRA421" s="78"/>
      <c r="JRB421" s="78"/>
      <c r="JRC421" s="78"/>
      <c r="JRD421" s="78"/>
      <c r="JRE421" s="78"/>
      <c r="JRF421" s="78"/>
      <c r="JRG421" s="78"/>
      <c r="JRH421" s="78"/>
      <c r="JRI421" s="78"/>
      <c r="JRJ421" s="78"/>
      <c r="JRK421" s="78"/>
      <c r="JRL421" s="78"/>
      <c r="JRM421" s="78"/>
      <c r="JRN421" s="78"/>
      <c r="JRO421" s="78"/>
      <c r="JRP421" s="78"/>
      <c r="JRQ421" s="78"/>
      <c r="JRR421" s="78"/>
      <c r="JRS421" s="78"/>
      <c r="JRT421" s="78"/>
      <c r="JRU421" s="78"/>
      <c r="JRV421" s="78"/>
      <c r="JRW421" s="78"/>
      <c r="JRX421" s="78"/>
      <c r="JRY421" s="78"/>
      <c r="JRZ421" s="78"/>
      <c r="JSA421" s="78"/>
      <c r="JSB421" s="78"/>
      <c r="JSC421" s="78"/>
      <c r="JSD421" s="78"/>
      <c r="JSE421" s="78"/>
      <c r="JSF421" s="78"/>
      <c r="JSG421" s="78"/>
      <c r="JSH421" s="78"/>
      <c r="JSI421" s="78"/>
      <c r="JSJ421" s="78"/>
      <c r="JSK421" s="78"/>
      <c r="JSL421" s="78"/>
      <c r="JSM421" s="78"/>
      <c r="JSN421" s="78"/>
      <c r="JSO421" s="78"/>
      <c r="JSP421" s="78"/>
      <c r="JSQ421" s="78"/>
      <c r="JSR421" s="78"/>
      <c r="JSS421" s="78"/>
      <c r="JST421" s="78"/>
      <c r="JSU421" s="78"/>
      <c r="JSV421" s="78"/>
      <c r="JSW421" s="78"/>
      <c r="JSX421" s="78"/>
      <c r="JSY421" s="78"/>
      <c r="JSZ421" s="78"/>
      <c r="JTA421" s="78"/>
      <c r="JTB421" s="78"/>
      <c r="JTC421" s="78"/>
      <c r="JTD421" s="78"/>
      <c r="JTE421" s="78"/>
      <c r="JTF421" s="78"/>
      <c r="JTG421" s="78"/>
      <c r="JTH421" s="78"/>
      <c r="JTI421" s="78"/>
      <c r="JTJ421" s="78"/>
      <c r="JTK421" s="78"/>
      <c r="JTL421" s="78"/>
      <c r="JTM421" s="78"/>
      <c r="JTN421" s="78"/>
      <c r="JTO421" s="78"/>
      <c r="JTP421" s="78"/>
      <c r="JTQ421" s="78"/>
      <c r="JTR421" s="78"/>
      <c r="JTS421" s="78"/>
      <c r="JTT421" s="78"/>
      <c r="JTU421" s="78"/>
      <c r="JTV421" s="78"/>
      <c r="JTW421" s="78"/>
      <c r="JTX421" s="78"/>
      <c r="JTY421" s="78"/>
      <c r="JTZ421" s="78"/>
      <c r="JUA421" s="78"/>
      <c r="JUB421" s="78"/>
      <c r="JUC421" s="78"/>
      <c r="JUD421" s="78"/>
      <c r="JUE421" s="78"/>
      <c r="JUF421" s="78"/>
      <c r="JUG421" s="78"/>
      <c r="JUH421" s="78"/>
      <c r="JUI421" s="78"/>
      <c r="JUJ421" s="78"/>
      <c r="JUK421" s="78"/>
      <c r="JUL421" s="78"/>
      <c r="JUM421" s="78"/>
      <c r="JUN421" s="78"/>
      <c r="JUO421" s="78"/>
      <c r="JUP421" s="78"/>
      <c r="JUQ421" s="78"/>
      <c r="JUR421" s="78"/>
      <c r="JUS421" s="78"/>
      <c r="JUT421" s="78"/>
      <c r="JUU421" s="78"/>
      <c r="JUV421" s="78"/>
      <c r="JUW421" s="78"/>
      <c r="JUX421" s="78"/>
      <c r="JUY421" s="78"/>
      <c r="JUZ421" s="78"/>
      <c r="JVA421" s="78"/>
      <c r="JVB421" s="78"/>
      <c r="JVC421" s="78"/>
      <c r="JVD421" s="78"/>
      <c r="JVE421" s="78"/>
      <c r="JVF421" s="78"/>
      <c r="JVG421" s="78"/>
      <c r="JVH421" s="78"/>
      <c r="JVI421" s="78"/>
      <c r="JVJ421" s="78"/>
      <c r="JVK421" s="78"/>
      <c r="JVL421" s="78"/>
      <c r="JVM421" s="78"/>
      <c r="JVN421" s="78"/>
      <c r="JVO421" s="78"/>
      <c r="JVP421" s="78"/>
      <c r="JVQ421" s="78"/>
      <c r="JVR421" s="78"/>
      <c r="JVS421" s="78"/>
      <c r="JVT421" s="78"/>
      <c r="JVU421" s="78"/>
      <c r="JVV421" s="78"/>
      <c r="JVW421" s="78"/>
      <c r="JVX421" s="78"/>
      <c r="JVY421" s="78"/>
      <c r="JVZ421" s="78"/>
      <c r="JWA421" s="78"/>
      <c r="JWB421" s="78"/>
      <c r="JWC421" s="78"/>
      <c r="JWD421" s="78"/>
      <c r="JWE421" s="78"/>
      <c r="JWF421" s="78"/>
      <c r="JWG421" s="78"/>
      <c r="JWH421" s="78"/>
      <c r="JWI421" s="78"/>
      <c r="JWJ421" s="78"/>
      <c r="JWK421" s="78"/>
      <c r="JWL421" s="78"/>
      <c r="JWM421" s="78"/>
      <c r="JWN421" s="78"/>
      <c r="JWO421" s="78"/>
      <c r="JWP421" s="78"/>
      <c r="JWQ421" s="78"/>
      <c r="JWR421" s="78"/>
      <c r="JWS421" s="78"/>
      <c r="JWT421" s="78"/>
      <c r="JWU421" s="78"/>
      <c r="JWV421" s="78"/>
      <c r="JWW421" s="78"/>
      <c r="JWX421" s="78"/>
      <c r="JWY421" s="78"/>
      <c r="JWZ421" s="78"/>
      <c r="JXA421" s="78"/>
      <c r="JXB421" s="78"/>
      <c r="JXC421" s="78"/>
      <c r="JXD421" s="78"/>
      <c r="JXE421" s="78"/>
      <c r="JXF421" s="78"/>
      <c r="JXG421" s="78"/>
      <c r="JXH421" s="78"/>
      <c r="JXI421" s="78"/>
      <c r="JXJ421" s="78"/>
      <c r="JXK421" s="78"/>
      <c r="JXL421" s="78"/>
      <c r="JXM421" s="78"/>
      <c r="JXN421" s="78"/>
      <c r="JXO421" s="78"/>
      <c r="JXP421" s="78"/>
      <c r="JXQ421" s="78"/>
      <c r="JXR421" s="78"/>
      <c r="JXS421" s="78"/>
      <c r="JXT421" s="78"/>
      <c r="JXU421" s="78"/>
      <c r="JXV421" s="78"/>
      <c r="JXW421" s="78"/>
      <c r="JXX421" s="78"/>
      <c r="JXY421" s="78"/>
      <c r="JXZ421" s="78"/>
      <c r="JYA421" s="78"/>
      <c r="JYB421" s="78"/>
      <c r="JYC421" s="78"/>
      <c r="JYD421" s="78"/>
      <c r="JYE421" s="78"/>
      <c r="JYF421" s="78"/>
      <c r="JYG421" s="78"/>
      <c r="JYH421" s="78"/>
      <c r="JYI421" s="78"/>
      <c r="JYJ421" s="78"/>
      <c r="JYK421" s="78"/>
      <c r="JYL421" s="78"/>
      <c r="JYM421" s="78"/>
      <c r="JYN421" s="78"/>
      <c r="JYO421" s="78"/>
      <c r="JYP421" s="78"/>
      <c r="JYQ421" s="78"/>
      <c r="JYR421" s="78"/>
      <c r="JYS421" s="78"/>
      <c r="JYT421" s="78"/>
      <c r="JYU421" s="78"/>
      <c r="JYV421" s="78"/>
      <c r="JYW421" s="78"/>
      <c r="JYX421" s="78"/>
      <c r="JYY421" s="78"/>
      <c r="JYZ421" s="78"/>
      <c r="JZA421" s="78"/>
      <c r="JZB421" s="78"/>
      <c r="JZC421" s="78"/>
      <c r="JZD421" s="78"/>
      <c r="JZE421" s="78"/>
      <c r="JZF421" s="78"/>
      <c r="JZG421" s="78"/>
      <c r="JZH421" s="78"/>
      <c r="JZI421" s="78"/>
      <c r="JZJ421" s="78"/>
      <c r="JZK421" s="78"/>
      <c r="JZL421" s="78"/>
      <c r="JZM421" s="78"/>
      <c r="JZN421" s="78"/>
      <c r="JZO421" s="78"/>
      <c r="JZP421" s="78"/>
      <c r="JZQ421" s="78"/>
      <c r="JZR421" s="78"/>
      <c r="JZS421" s="78"/>
      <c r="JZT421" s="78"/>
      <c r="JZU421" s="78"/>
      <c r="JZV421" s="78"/>
      <c r="JZW421" s="78"/>
      <c r="JZX421" s="78"/>
      <c r="JZY421" s="78"/>
      <c r="JZZ421" s="78"/>
      <c r="KAA421" s="78"/>
      <c r="KAB421" s="78"/>
      <c r="KAC421" s="78"/>
      <c r="KAD421" s="78"/>
      <c r="KAE421" s="78"/>
      <c r="KAF421" s="78"/>
      <c r="KAG421" s="78"/>
      <c r="KAH421" s="78"/>
      <c r="KAI421" s="78"/>
      <c r="KAJ421" s="78"/>
      <c r="KAK421" s="78"/>
      <c r="KAL421" s="78"/>
      <c r="KAM421" s="78"/>
      <c r="KAN421" s="78"/>
      <c r="KAO421" s="78"/>
      <c r="KAP421" s="78"/>
      <c r="KAQ421" s="78"/>
      <c r="KAR421" s="78"/>
      <c r="KAS421" s="78"/>
      <c r="KAT421" s="78"/>
      <c r="KAU421" s="78"/>
      <c r="KAV421" s="78"/>
      <c r="KAW421" s="78"/>
      <c r="KAX421" s="78"/>
      <c r="KAY421" s="78"/>
      <c r="KAZ421" s="78"/>
      <c r="KBA421" s="78"/>
      <c r="KBB421" s="78"/>
      <c r="KBC421" s="78"/>
      <c r="KBD421" s="78"/>
      <c r="KBE421" s="78"/>
      <c r="KBF421" s="78"/>
      <c r="KBG421" s="78"/>
      <c r="KBH421" s="78"/>
      <c r="KBI421" s="78"/>
      <c r="KBJ421" s="78"/>
      <c r="KBK421" s="78"/>
      <c r="KBL421" s="78"/>
      <c r="KBM421" s="78"/>
      <c r="KBN421" s="78"/>
      <c r="KBO421" s="78"/>
      <c r="KBP421" s="78"/>
      <c r="KBQ421" s="78"/>
      <c r="KBR421" s="78"/>
      <c r="KBS421" s="78"/>
      <c r="KBT421" s="78"/>
      <c r="KBU421" s="78"/>
      <c r="KBV421" s="78"/>
      <c r="KBW421" s="78"/>
      <c r="KBX421" s="78"/>
      <c r="KBY421" s="78"/>
      <c r="KBZ421" s="78"/>
      <c r="KCA421" s="78"/>
      <c r="KCB421" s="78"/>
      <c r="KCC421" s="78"/>
      <c r="KCD421" s="78"/>
      <c r="KCE421" s="78"/>
      <c r="KCF421" s="78"/>
      <c r="KCG421" s="78"/>
      <c r="KCH421" s="78"/>
      <c r="KCI421" s="78"/>
      <c r="KCJ421" s="78"/>
      <c r="KCK421" s="78"/>
      <c r="KCL421" s="78"/>
      <c r="KCM421" s="78"/>
      <c r="KCN421" s="78"/>
      <c r="KCO421" s="78"/>
      <c r="KCP421" s="78"/>
      <c r="KCQ421" s="78"/>
      <c r="KCR421" s="78"/>
      <c r="KCS421" s="78"/>
      <c r="KCT421" s="78"/>
      <c r="KCU421" s="78"/>
      <c r="KCV421" s="78"/>
      <c r="KCW421" s="78"/>
      <c r="KCX421" s="78"/>
      <c r="KCY421" s="78"/>
      <c r="KCZ421" s="78"/>
      <c r="KDA421" s="78"/>
      <c r="KDB421" s="78"/>
      <c r="KDC421" s="78"/>
      <c r="KDD421" s="78"/>
      <c r="KDE421" s="78"/>
      <c r="KDF421" s="78"/>
      <c r="KDG421" s="78"/>
      <c r="KDH421" s="78"/>
      <c r="KDI421" s="78"/>
      <c r="KDJ421" s="78"/>
      <c r="KDK421" s="78"/>
      <c r="KDL421" s="78"/>
      <c r="KDM421" s="78"/>
      <c r="KDN421" s="78"/>
      <c r="KDO421" s="78"/>
      <c r="KDP421" s="78"/>
      <c r="KDQ421" s="78"/>
      <c r="KDR421" s="78"/>
      <c r="KDS421" s="78"/>
      <c r="KDT421" s="78"/>
      <c r="KDU421" s="78"/>
      <c r="KDV421" s="78"/>
      <c r="KDW421" s="78"/>
      <c r="KDX421" s="78"/>
      <c r="KDY421" s="78"/>
      <c r="KDZ421" s="78"/>
      <c r="KEA421" s="78"/>
      <c r="KEB421" s="78"/>
      <c r="KEC421" s="78"/>
      <c r="KED421" s="78"/>
      <c r="KEE421" s="78"/>
      <c r="KEF421" s="78"/>
      <c r="KEG421" s="78"/>
      <c r="KEH421" s="78"/>
      <c r="KEI421" s="78"/>
      <c r="KEJ421" s="78"/>
      <c r="KEK421" s="78"/>
      <c r="KEL421" s="78"/>
      <c r="KEM421" s="78"/>
      <c r="KEN421" s="78"/>
      <c r="KEO421" s="78"/>
      <c r="KEP421" s="78"/>
      <c r="KEQ421" s="78"/>
      <c r="KER421" s="78"/>
      <c r="KES421" s="78"/>
      <c r="KET421" s="78"/>
      <c r="KEU421" s="78"/>
      <c r="KEV421" s="78"/>
      <c r="KEW421" s="78"/>
      <c r="KEX421" s="78"/>
      <c r="KEY421" s="78"/>
      <c r="KEZ421" s="78"/>
      <c r="KFA421" s="78"/>
      <c r="KFB421" s="78"/>
      <c r="KFC421" s="78"/>
      <c r="KFD421" s="78"/>
      <c r="KFE421" s="78"/>
      <c r="KFF421" s="78"/>
      <c r="KFG421" s="78"/>
      <c r="KFH421" s="78"/>
      <c r="KFI421" s="78"/>
      <c r="KFJ421" s="78"/>
      <c r="KFK421" s="78"/>
      <c r="KFL421" s="78"/>
      <c r="KFM421" s="78"/>
      <c r="KFN421" s="78"/>
      <c r="KFO421" s="78"/>
      <c r="KFP421" s="78"/>
      <c r="KFQ421" s="78"/>
      <c r="KFR421" s="78"/>
      <c r="KFS421" s="78"/>
      <c r="KFT421" s="78"/>
      <c r="KFU421" s="78"/>
      <c r="KFV421" s="78"/>
      <c r="KFW421" s="78"/>
      <c r="KFX421" s="78"/>
      <c r="KFY421" s="78"/>
      <c r="KFZ421" s="78"/>
      <c r="KGA421" s="78"/>
      <c r="KGB421" s="78"/>
      <c r="KGC421" s="78"/>
      <c r="KGD421" s="78"/>
      <c r="KGE421" s="78"/>
      <c r="KGF421" s="78"/>
      <c r="KGG421" s="78"/>
      <c r="KGH421" s="78"/>
      <c r="KGI421" s="78"/>
      <c r="KGJ421" s="78"/>
      <c r="KGK421" s="78"/>
      <c r="KGL421" s="78"/>
      <c r="KGM421" s="78"/>
      <c r="KGN421" s="78"/>
      <c r="KGO421" s="78"/>
      <c r="KGP421" s="78"/>
      <c r="KGQ421" s="78"/>
      <c r="KGR421" s="78"/>
      <c r="KGS421" s="78"/>
      <c r="KGT421" s="78"/>
      <c r="KGU421" s="78"/>
      <c r="KGV421" s="78"/>
      <c r="KGW421" s="78"/>
      <c r="KGX421" s="78"/>
      <c r="KGY421" s="78"/>
      <c r="KGZ421" s="78"/>
      <c r="KHA421" s="78"/>
      <c r="KHB421" s="78"/>
      <c r="KHC421" s="78"/>
      <c r="KHD421" s="78"/>
      <c r="KHE421" s="78"/>
      <c r="KHF421" s="78"/>
      <c r="KHG421" s="78"/>
      <c r="KHH421" s="78"/>
      <c r="KHI421" s="78"/>
      <c r="KHJ421" s="78"/>
      <c r="KHK421" s="78"/>
      <c r="KHL421" s="78"/>
      <c r="KHM421" s="78"/>
      <c r="KHN421" s="78"/>
      <c r="KHO421" s="78"/>
      <c r="KHP421" s="78"/>
      <c r="KHQ421" s="78"/>
      <c r="KHR421" s="78"/>
      <c r="KHS421" s="78"/>
      <c r="KHT421" s="78"/>
      <c r="KHU421" s="78"/>
      <c r="KHV421" s="78"/>
      <c r="KHW421" s="78"/>
      <c r="KHX421" s="78"/>
      <c r="KHY421" s="78"/>
      <c r="KHZ421" s="78"/>
      <c r="KIA421" s="78"/>
      <c r="KIB421" s="78"/>
      <c r="KIC421" s="78"/>
      <c r="KID421" s="78"/>
      <c r="KIE421" s="78"/>
      <c r="KIF421" s="78"/>
      <c r="KIG421" s="78"/>
      <c r="KIH421" s="78"/>
      <c r="KII421" s="78"/>
      <c r="KIJ421" s="78"/>
      <c r="KIK421" s="78"/>
      <c r="KIL421" s="78"/>
      <c r="KIM421" s="78"/>
      <c r="KIN421" s="78"/>
      <c r="KIO421" s="78"/>
      <c r="KIP421" s="78"/>
      <c r="KIQ421" s="78"/>
      <c r="KIR421" s="78"/>
      <c r="KIS421" s="78"/>
      <c r="KIT421" s="78"/>
      <c r="KIU421" s="78"/>
      <c r="KIV421" s="78"/>
      <c r="KIW421" s="78"/>
      <c r="KIX421" s="78"/>
      <c r="KIY421" s="78"/>
      <c r="KIZ421" s="78"/>
      <c r="KJA421" s="78"/>
      <c r="KJB421" s="78"/>
      <c r="KJC421" s="78"/>
      <c r="KJD421" s="78"/>
      <c r="KJE421" s="78"/>
      <c r="KJF421" s="78"/>
      <c r="KJG421" s="78"/>
      <c r="KJH421" s="78"/>
      <c r="KJI421" s="78"/>
      <c r="KJJ421" s="78"/>
      <c r="KJK421" s="78"/>
      <c r="KJL421" s="78"/>
      <c r="KJM421" s="78"/>
      <c r="KJN421" s="78"/>
      <c r="KJO421" s="78"/>
      <c r="KJP421" s="78"/>
      <c r="KJQ421" s="78"/>
      <c r="KJR421" s="78"/>
      <c r="KJS421" s="78"/>
      <c r="KJT421" s="78"/>
      <c r="KJU421" s="78"/>
      <c r="KJV421" s="78"/>
      <c r="KJW421" s="78"/>
      <c r="KJX421" s="78"/>
      <c r="KJY421" s="78"/>
      <c r="KJZ421" s="78"/>
      <c r="KKA421" s="78"/>
      <c r="KKB421" s="78"/>
      <c r="KKC421" s="78"/>
      <c r="KKD421" s="78"/>
      <c r="KKE421" s="78"/>
      <c r="KKF421" s="78"/>
      <c r="KKG421" s="78"/>
      <c r="KKH421" s="78"/>
      <c r="KKI421" s="78"/>
      <c r="KKJ421" s="78"/>
      <c r="KKK421" s="78"/>
      <c r="KKL421" s="78"/>
      <c r="KKM421" s="78"/>
      <c r="KKN421" s="78"/>
      <c r="KKO421" s="78"/>
      <c r="KKP421" s="78"/>
      <c r="KKQ421" s="78"/>
      <c r="KKR421" s="78"/>
      <c r="KKS421" s="78"/>
      <c r="KKT421" s="78"/>
      <c r="KKU421" s="78"/>
      <c r="KKV421" s="78"/>
      <c r="KKW421" s="78"/>
      <c r="KKX421" s="78"/>
      <c r="KKY421" s="78"/>
      <c r="KKZ421" s="78"/>
      <c r="KLA421" s="78"/>
      <c r="KLB421" s="78"/>
      <c r="KLC421" s="78"/>
      <c r="KLD421" s="78"/>
      <c r="KLE421" s="78"/>
      <c r="KLF421" s="78"/>
      <c r="KLG421" s="78"/>
      <c r="KLH421" s="78"/>
      <c r="KLI421" s="78"/>
      <c r="KLJ421" s="78"/>
      <c r="KLK421" s="78"/>
      <c r="KLL421" s="78"/>
      <c r="KLM421" s="78"/>
      <c r="KLN421" s="78"/>
      <c r="KLO421" s="78"/>
      <c r="KLP421" s="78"/>
      <c r="KLQ421" s="78"/>
      <c r="KLR421" s="78"/>
      <c r="KLS421" s="78"/>
      <c r="KLT421" s="78"/>
      <c r="KLU421" s="78"/>
      <c r="KLV421" s="78"/>
      <c r="KLW421" s="78"/>
      <c r="KLX421" s="78"/>
      <c r="KLY421" s="78"/>
      <c r="KLZ421" s="78"/>
      <c r="KMA421" s="78"/>
      <c r="KMB421" s="78"/>
      <c r="KMC421" s="78"/>
      <c r="KMD421" s="78"/>
      <c r="KME421" s="78"/>
      <c r="KMF421" s="78"/>
      <c r="KMG421" s="78"/>
      <c r="KMH421" s="78"/>
      <c r="KMI421" s="78"/>
      <c r="KMJ421" s="78"/>
      <c r="KMK421" s="78"/>
      <c r="KML421" s="78"/>
      <c r="KMM421" s="78"/>
      <c r="KMN421" s="78"/>
      <c r="KMO421" s="78"/>
      <c r="KMP421" s="78"/>
      <c r="KMQ421" s="78"/>
      <c r="KMR421" s="78"/>
      <c r="KMS421" s="78"/>
      <c r="KMT421" s="78"/>
      <c r="KMU421" s="78"/>
      <c r="KMV421" s="78"/>
      <c r="KMW421" s="78"/>
      <c r="KMX421" s="78"/>
      <c r="KMY421" s="78"/>
      <c r="KMZ421" s="78"/>
      <c r="KNA421" s="78"/>
      <c r="KNB421" s="78"/>
      <c r="KNC421" s="78"/>
      <c r="KND421" s="78"/>
      <c r="KNE421" s="78"/>
      <c r="KNF421" s="78"/>
      <c r="KNG421" s="78"/>
      <c r="KNH421" s="78"/>
      <c r="KNI421" s="78"/>
      <c r="KNJ421" s="78"/>
      <c r="KNK421" s="78"/>
      <c r="KNL421" s="78"/>
      <c r="KNM421" s="78"/>
      <c r="KNN421" s="78"/>
      <c r="KNO421" s="78"/>
      <c r="KNP421" s="78"/>
      <c r="KNQ421" s="78"/>
      <c r="KNR421" s="78"/>
      <c r="KNS421" s="78"/>
      <c r="KNT421" s="78"/>
      <c r="KNU421" s="78"/>
      <c r="KNV421" s="78"/>
      <c r="KNW421" s="78"/>
      <c r="KNX421" s="78"/>
      <c r="KNY421" s="78"/>
      <c r="KNZ421" s="78"/>
      <c r="KOA421" s="78"/>
      <c r="KOB421" s="78"/>
      <c r="KOC421" s="78"/>
      <c r="KOD421" s="78"/>
      <c r="KOE421" s="78"/>
      <c r="KOF421" s="78"/>
      <c r="KOG421" s="78"/>
      <c r="KOH421" s="78"/>
      <c r="KOI421" s="78"/>
      <c r="KOJ421" s="78"/>
      <c r="KOK421" s="78"/>
      <c r="KOL421" s="78"/>
      <c r="KOM421" s="78"/>
      <c r="KON421" s="78"/>
      <c r="KOO421" s="78"/>
      <c r="KOP421" s="78"/>
      <c r="KOQ421" s="78"/>
      <c r="KOR421" s="78"/>
      <c r="KOS421" s="78"/>
      <c r="KOT421" s="78"/>
      <c r="KOU421" s="78"/>
      <c r="KOV421" s="78"/>
      <c r="KOW421" s="78"/>
      <c r="KOX421" s="78"/>
      <c r="KOY421" s="78"/>
      <c r="KOZ421" s="78"/>
      <c r="KPA421" s="78"/>
      <c r="KPB421" s="78"/>
      <c r="KPC421" s="78"/>
      <c r="KPD421" s="78"/>
      <c r="KPE421" s="78"/>
      <c r="KPF421" s="78"/>
      <c r="KPG421" s="78"/>
      <c r="KPH421" s="78"/>
      <c r="KPI421" s="78"/>
      <c r="KPJ421" s="78"/>
      <c r="KPK421" s="78"/>
      <c r="KPL421" s="78"/>
      <c r="KPM421" s="78"/>
      <c r="KPN421" s="78"/>
      <c r="KPO421" s="78"/>
      <c r="KPP421" s="78"/>
      <c r="KPQ421" s="78"/>
      <c r="KPR421" s="78"/>
      <c r="KPS421" s="78"/>
      <c r="KPT421" s="78"/>
      <c r="KPU421" s="78"/>
      <c r="KPV421" s="78"/>
      <c r="KPW421" s="78"/>
      <c r="KPX421" s="78"/>
      <c r="KPY421" s="78"/>
      <c r="KPZ421" s="78"/>
      <c r="KQA421" s="78"/>
      <c r="KQB421" s="78"/>
      <c r="KQC421" s="78"/>
      <c r="KQD421" s="78"/>
      <c r="KQE421" s="78"/>
      <c r="KQF421" s="78"/>
      <c r="KQG421" s="78"/>
      <c r="KQH421" s="78"/>
      <c r="KQI421" s="78"/>
      <c r="KQJ421" s="78"/>
      <c r="KQK421" s="78"/>
      <c r="KQL421" s="78"/>
      <c r="KQM421" s="78"/>
      <c r="KQN421" s="78"/>
      <c r="KQO421" s="78"/>
      <c r="KQP421" s="78"/>
      <c r="KQQ421" s="78"/>
      <c r="KQR421" s="78"/>
      <c r="KQS421" s="78"/>
      <c r="KQT421" s="78"/>
      <c r="KQU421" s="78"/>
      <c r="KQV421" s="78"/>
      <c r="KQW421" s="78"/>
      <c r="KQX421" s="78"/>
      <c r="KQY421" s="78"/>
      <c r="KQZ421" s="78"/>
      <c r="KRA421" s="78"/>
      <c r="KRB421" s="78"/>
      <c r="KRC421" s="78"/>
      <c r="KRD421" s="78"/>
      <c r="KRE421" s="78"/>
      <c r="KRF421" s="78"/>
      <c r="KRG421" s="78"/>
      <c r="KRH421" s="78"/>
      <c r="KRI421" s="78"/>
      <c r="KRJ421" s="78"/>
      <c r="KRK421" s="78"/>
      <c r="KRL421" s="78"/>
      <c r="KRM421" s="78"/>
      <c r="KRN421" s="78"/>
      <c r="KRO421" s="78"/>
      <c r="KRP421" s="78"/>
      <c r="KRQ421" s="78"/>
      <c r="KRR421" s="78"/>
      <c r="KRS421" s="78"/>
      <c r="KRT421" s="78"/>
      <c r="KRU421" s="78"/>
      <c r="KRV421" s="78"/>
      <c r="KRW421" s="78"/>
      <c r="KRX421" s="78"/>
      <c r="KRY421" s="78"/>
      <c r="KRZ421" s="78"/>
      <c r="KSA421" s="78"/>
      <c r="KSB421" s="78"/>
      <c r="KSC421" s="78"/>
      <c r="KSD421" s="78"/>
      <c r="KSE421" s="78"/>
      <c r="KSF421" s="78"/>
      <c r="KSG421" s="78"/>
      <c r="KSH421" s="78"/>
      <c r="KSI421" s="78"/>
      <c r="KSJ421" s="78"/>
      <c r="KSK421" s="78"/>
      <c r="KSL421" s="78"/>
      <c r="KSM421" s="78"/>
      <c r="KSN421" s="78"/>
      <c r="KSO421" s="78"/>
      <c r="KSP421" s="78"/>
      <c r="KSQ421" s="78"/>
      <c r="KSR421" s="78"/>
      <c r="KSS421" s="78"/>
      <c r="KST421" s="78"/>
      <c r="KSU421" s="78"/>
      <c r="KSV421" s="78"/>
      <c r="KSW421" s="78"/>
      <c r="KSX421" s="78"/>
      <c r="KSY421" s="78"/>
      <c r="KSZ421" s="78"/>
      <c r="KTA421" s="78"/>
      <c r="KTB421" s="78"/>
      <c r="KTC421" s="78"/>
      <c r="KTD421" s="78"/>
      <c r="KTE421" s="78"/>
      <c r="KTF421" s="78"/>
      <c r="KTG421" s="78"/>
      <c r="KTH421" s="78"/>
      <c r="KTI421" s="78"/>
      <c r="KTJ421" s="78"/>
      <c r="KTK421" s="78"/>
      <c r="KTL421" s="78"/>
      <c r="KTM421" s="78"/>
      <c r="KTN421" s="78"/>
      <c r="KTO421" s="78"/>
      <c r="KTP421" s="78"/>
      <c r="KTQ421" s="78"/>
      <c r="KTR421" s="78"/>
      <c r="KTS421" s="78"/>
      <c r="KTT421" s="78"/>
      <c r="KTU421" s="78"/>
      <c r="KTV421" s="78"/>
      <c r="KTW421" s="78"/>
      <c r="KTX421" s="78"/>
      <c r="KTY421" s="78"/>
      <c r="KTZ421" s="78"/>
      <c r="KUA421" s="78"/>
      <c r="KUB421" s="78"/>
      <c r="KUC421" s="78"/>
      <c r="KUD421" s="78"/>
      <c r="KUE421" s="78"/>
      <c r="KUF421" s="78"/>
      <c r="KUG421" s="78"/>
      <c r="KUH421" s="78"/>
      <c r="KUI421" s="78"/>
      <c r="KUJ421" s="78"/>
      <c r="KUK421" s="78"/>
      <c r="KUL421" s="78"/>
      <c r="KUM421" s="78"/>
      <c r="KUN421" s="78"/>
      <c r="KUO421" s="78"/>
      <c r="KUP421" s="78"/>
      <c r="KUQ421" s="78"/>
      <c r="KUR421" s="78"/>
      <c r="KUS421" s="78"/>
      <c r="KUT421" s="78"/>
      <c r="KUU421" s="78"/>
      <c r="KUV421" s="78"/>
      <c r="KUW421" s="78"/>
      <c r="KUX421" s="78"/>
      <c r="KUY421" s="78"/>
      <c r="KUZ421" s="78"/>
      <c r="KVA421" s="78"/>
      <c r="KVB421" s="78"/>
      <c r="KVC421" s="78"/>
      <c r="KVD421" s="78"/>
      <c r="KVE421" s="78"/>
      <c r="KVF421" s="78"/>
      <c r="KVG421" s="78"/>
      <c r="KVH421" s="78"/>
      <c r="KVI421" s="78"/>
      <c r="KVJ421" s="78"/>
      <c r="KVK421" s="78"/>
      <c r="KVL421" s="78"/>
      <c r="KVM421" s="78"/>
      <c r="KVN421" s="78"/>
      <c r="KVO421" s="78"/>
      <c r="KVP421" s="78"/>
      <c r="KVQ421" s="78"/>
      <c r="KVR421" s="78"/>
      <c r="KVS421" s="78"/>
      <c r="KVT421" s="78"/>
      <c r="KVU421" s="78"/>
      <c r="KVV421" s="78"/>
      <c r="KVW421" s="78"/>
      <c r="KVX421" s="78"/>
      <c r="KVY421" s="78"/>
      <c r="KVZ421" s="78"/>
      <c r="KWA421" s="78"/>
      <c r="KWB421" s="78"/>
      <c r="KWC421" s="78"/>
      <c r="KWD421" s="78"/>
      <c r="KWE421" s="78"/>
      <c r="KWF421" s="78"/>
      <c r="KWG421" s="78"/>
      <c r="KWH421" s="78"/>
      <c r="KWI421" s="78"/>
      <c r="KWJ421" s="78"/>
      <c r="KWK421" s="78"/>
      <c r="KWL421" s="78"/>
      <c r="KWM421" s="78"/>
      <c r="KWN421" s="78"/>
      <c r="KWO421" s="78"/>
      <c r="KWP421" s="78"/>
      <c r="KWQ421" s="78"/>
      <c r="KWR421" s="78"/>
      <c r="KWS421" s="78"/>
      <c r="KWT421" s="78"/>
      <c r="KWU421" s="78"/>
      <c r="KWV421" s="78"/>
      <c r="KWW421" s="78"/>
      <c r="KWX421" s="78"/>
      <c r="KWY421" s="78"/>
      <c r="KWZ421" s="78"/>
      <c r="KXA421" s="78"/>
      <c r="KXB421" s="78"/>
      <c r="KXC421" s="78"/>
      <c r="KXD421" s="78"/>
      <c r="KXE421" s="78"/>
      <c r="KXF421" s="78"/>
      <c r="KXG421" s="78"/>
      <c r="KXH421" s="78"/>
      <c r="KXI421" s="78"/>
      <c r="KXJ421" s="78"/>
      <c r="KXK421" s="78"/>
      <c r="KXL421" s="78"/>
      <c r="KXM421" s="78"/>
      <c r="KXN421" s="78"/>
      <c r="KXO421" s="78"/>
      <c r="KXP421" s="78"/>
      <c r="KXQ421" s="78"/>
      <c r="KXR421" s="78"/>
      <c r="KXS421" s="78"/>
      <c r="KXT421" s="78"/>
      <c r="KXU421" s="78"/>
      <c r="KXV421" s="78"/>
      <c r="KXW421" s="78"/>
      <c r="KXX421" s="78"/>
      <c r="KXY421" s="78"/>
      <c r="KXZ421" s="78"/>
      <c r="KYA421" s="78"/>
      <c r="KYB421" s="78"/>
      <c r="KYC421" s="78"/>
      <c r="KYD421" s="78"/>
      <c r="KYE421" s="78"/>
      <c r="KYF421" s="78"/>
      <c r="KYG421" s="78"/>
      <c r="KYH421" s="78"/>
      <c r="KYI421" s="78"/>
      <c r="KYJ421" s="78"/>
      <c r="KYK421" s="78"/>
      <c r="KYL421" s="78"/>
      <c r="KYM421" s="78"/>
      <c r="KYN421" s="78"/>
      <c r="KYO421" s="78"/>
      <c r="KYP421" s="78"/>
      <c r="KYQ421" s="78"/>
      <c r="KYR421" s="78"/>
      <c r="KYS421" s="78"/>
      <c r="KYT421" s="78"/>
      <c r="KYU421" s="78"/>
      <c r="KYV421" s="78"/>
      <c r="KYW421" s="78"/>
      <c r="KYX421" s="78"/>
      <c r="KYY421" s="78"/>
      <c r="KYZ421" s="78"/>
      <c r="KZA421" s="78"/>
      <c r="KZB421" s="78"/>
      <c r="KZC421" s="78"/>
      <c r="KZD421" s="78"/>
      <c r="KZE421" s="78"/>
      <c r="KZF421" s="78"/>
      <c r="KZG421" s="78"/>
      <c r="KZH421" s="78"/>
      <c r="KZI421" s="78"/>
      <c r="KZJ421" s="78"/>
      <c r="KZK421" s="78"/>
      <c r="KZL421" s="78"/>
      <c r="KZM421" s="78"/>
      <c r="KZN421" s="78"/>
      <c r="KZO421" s="78"/>
      <c r="KZP421" s="78"/>
      <c r="KZQ421" s="78"/>
      <c r="KZR421" s="78"/>
      <c r="KZS421" s="78"/>
      <c r="KZT421" s="78"/>
      <c r="KZU421" s="78"/>
      <c r="KZV421" s="78"/>
      <c r="KZW421" s="78"/>
      <c r="KZX421" s="78"/>
      <c r="KZY421" s="78"/>
      <c r="KZZ421" s="78"/>
      <c r="LAA421" s="78"/>
      <c r="LAB421" s="78"/>
      <c r="LAC421" s="78"/>
      <c r="LAD421" s="78"/>
      <c r="LAE421" s="78"/>
      <c r="LAF421" s="78"/>
      <c r="LAG421" s="78"/>
      <c r="LAH421" s="78"/>
      <c r="LAI421" s="78"/>
      <c r="LAJ421" s="78"/>
      <c r="LAK421" s="78"/>
      <c r="LAL421" s="78"/>
      <c r="LAM421" s="78"/>
      <c r="LAN421" s="78"/>
      <c r="LAO421" s="78"/>
      <c r="LAP421" s="78"/>
      <c r="LAQ421" s="78"/>
      <c r="LAR421" s="78"/>
      <c r="LAS421" s="78"/>
      <c r="LAT421" s="78"/>
      <c r="LAU421" s="78"/>
      <c r="LAV421" s="78"/>
      <c r="LAW421" s="78"/>
      <c r="LAX421" s="78"/>
      <c r="LAY421" s="78"/>
      <c r="LAZ421" s="78"/>
      <c r="LBA421" s="78"/>
      <c r="LBB421" s="78"/>
      <c r="LBC421" s="78"/>
      <c r="LBD421" s="78"/>
      <c r="LBE421" s="78"/>
      <c r="LBF421" s="78"/>
      <c r="LBG421" s="78"/>
      <c r="LBH421" s="78"/>
      <c r="LBI421" s="78"/>
      <c r="LBJ421" s="78"/>
      <c r="LBK421" s="78"/>
      <c r="LBL421" s="78"/>
      <c r="LBM421" s="78"/>
      <c r="LBN421" s="78"/>
      <c r="LBO421" s="78"/>
      <c r="LBP421" s="78"/>
      <c r="LBQ421" s="78"/>
      <c r="LBR421" s="78"/>
      <c r="LBS421" s="78"/>
      <c r="LBT421" s="78"/>
      <c r="LBU421" s="78"/>
      <c r="LBV421" s="78"/>
      <c r="LBW421" s="78"/>
      <c r="LBX421" s="78"/>
      <c r="LBY421" s="78"/>
      <c r="LBZ421" s="78"/>
      <c r="LCA421" s="78"/>
      <c r="LCB421" s="78"/>
      <c r="LCC421" s="78"/>
      <c r="LCD421" s="78"/>
      <c r="LCE421" s="78"/>
      <c r="LCF421" s="78"/>
      <c r="LCG421" s="78"/>
      <c r="LCH421" s="78"/>
      <c r="LCI421" s="78"/>
      <c r="LCJ421" s="78"/>
      <c r="LCK421" s="78"/>
      <c r="LCL421" s="78"/>
      <c r="LCM421" s="78"/>
      <c r="LCN421" s="78"/>
      <c r="LCO421" s="78"/>
      <c r="LCP421" s="78"/>
      <c r="LCQ421" s="78"/>
      <c r="LCR421" s="78"/>
      <c r="LCS421" s="78"/>
      <c r="LCT421" s="78"/>
      <c r="LCU421" s="78"/>
      <c r="LCV421" s="78"/>
      <c r="LCW421" s="78"/>
      <c r="LCX421" s="78"/>
      <c r="LCY421" s="78"/>
      <c r="LCZ421" s="78"/>
      <c r="LDA421" s="78"/>
      <c r="LDB421" s="78"/>
      <c r="LDC421" s="78"/>
      <c r="LDD421" s="78"/>
      <c r="LDE421" s="78"/>
      <c r="LDF421" s="78"/>
      <c r="LDG421" s="78"/>
      <c r="LDH421" s="78"/>
      <c r="LDI421" s="78"/>
      <c r="LDJ421" s="78"/>
      <c r="LDK421" s="78"/>
      <c r="LDL421" s="78"/>
      <c r="LDM421" s="78"/>
      <c r="LDN421" s="78"/>
      <c r="LDO421" s="78"/>
      <c r="LDP421" s="78"/>
      <c r="LDQ421" s="78"/>
      <c r="LDR421" s="78"/>
      <c r="LDS421" s="78"/>
      <c r="LDT421" s="78"/>
      <c r="LDU421" s="78"/>
      <c r="LDV421" s="78"/>
      <c r="LDW421" s="78"/>
      <c r="LDX421" s="78"/>
      <c r="LDY421" s="78"/>
      <c r="LDZ421" s="78"/>
      <c r="LEA421" s="78"/>
      <c r="LEB421" s="78"/>
      <c r="LEC421" s="78"/>
      <c r="LED421" s="78"/>
      <c r="LEE421" s="78"/>
      <c r="LEF421" s="78"/>
      <c r="LEG421" s="78"/>
      <c r="LEH421" s="78"/>
      <c r="LEI421" s="78"/>
      <c r="LEJ421" s="78"/>
      <c r="LEK421" s="78"/>
      <c r="LEL421" s="78"/>
      <c r="LEM421" s="78"/>
      <c r="LEN421" s="78"/>
      <c r="LEO421" s="78"/>
      <c r="LEP421" s="78"/>
      <c r="LEQ421" s="78"/>
      <c r="LER421" s="78"/>
      <c r="LES421" s="78"/>
      <c r="LET421" s="78"/>
      <c r="LEU421" s="78"/>
      <c r="LEV421" s="78"/>
      <c r="LEW421" s="78"/>
      <c r="LEX421" s="78"/>
      <c r="LEY421" s="78"/>
      <c r="LEZ421" s="78"/>
      <c r="LFA421" s="78"/>
      <c r="LFB421" s="78"/>
      <c r="LFC421" s="78"/>
      <c r="LFD421" s="78"/>
      <c r="LFE421" s="78"/>
      <c r="LFF421" s="78"/>
      <c r="LFG421" s="78"/>
      <c r="LFH421" s="78"/>
      <c r="LFI421" s="78"/>
      <c r="LFJ421" s="78"/>
      <c r="LFK421" s="78"/>
      <c r="LFL421" s="78"/>
      <c r="LFM421" s="78"/>
      <c r="LFN421" s="78"/>
      <c r="LFO421" s="78"/>
      <c r="LFP421" s="78"/>
      <c r="LFQ421" s="78"/>
      <c r="LFR421" s="78"/>
      <c r="LFS421" s="78"/>
      <c r="LFT421" s="78"/>
      <c r="LFU421" s="78"/>
      <c r="LFV421" s="78"/>
      <c r="LFW421" s="78"/>
      <c r="LFX421" s="78"/>
      <c r="LFY421" s="78"/>
      <c r="LFZ421" s="78"/>
      <c r="LGA421" s="78"/>
      <c r="LGB421" s="78"/>
      <c r="LGC421" s="78"/>
      <c r="LGD421" s="78"/>
      <c r="LGE421" s="78"/>
      <c r="LGF421" s="78"/>
      <c r="LGG421" s="78"/>
      <c r="LGH421" s="78"/>
      <c r="LGI421" s="78"/>
      <c r="LGJ421" s="78"/>
      <c r="LGK421" s="78"/>
      <c r="LGL421" s="78"/>
      <c r="LGM421" s="78"/>
      <c r="LGN421" s="78"/>
      <c r="LGO421" s="78"/>
      <c r="LGP421" s="78"/>
      <c r="LGQ421" s="78"/>
      <c r="LGR421" s="78"/>
      <c r="LGS421" s="78"/>
      <c r="LGT421" s="78"/>
      <c r="LGU421" s="78"/>
      <c r="LGV421" s="78"/>
      <c r="LGW421" s="78"/>
      <c r="LGX421" s="78"/>
      <c r="LGY421" s="78"/>
      <c r="LGZ421" s="78"/>
      <c r="LHA421" s="78"/>
      <c r="LHB421" s="78"/>
      <c r="LHC421" s="78"/>
      <c r="LHD421" s="78"/>
      <c r="LHE421" s="78"/>
      <c r="LHF421" s="78"/>
      <c r="LHG421" s="78"/>
      <c r="LHH421" s="78"/>
      <c r="LHI421" s="78"/>
      <c r="LHJ421" s="78"/>
      <c r="LHK421" s="78"/>
      <c r="LHL421" s="78"/>
      <c r="LHM421" s="78"/>
      <c r="LHN421" s="78"/>
      <c r="LHO421" s="78"/>
      <c r="LHP421" s="78"/>
      <c r="LHQ421" s="78"/>
      <c r="LHR421" s="78"/>
      <c r="LHS421" s="78"/>
      <c r="LHT421" s="78"/>
      <c r="LHU421" s="78"/>
      <c r="LHV421" s="78"/>
      <c r="LHW421" s="78"/>
      <c r="LHX421" s="78"/>
      <c r="LHY421" s="78"/>
      <c r="LHZ421" s="78"/>
      <c r="LIA421" s="78"/>
      <c r="LIB421" s="78"/>
      <c r="LIC421" s="78"/>
      <c r="LID421" s="78"/>
      <c r="LIE421" s="78"/>
      <c r="LIF421" s="78"/>
      <c r="LIG421" s="78"/>
      <c r="LIH421" s="78"/>
      <c r="LII421" s="78"/>
      <c r="LIJ421" s="78"/>
      <c r="LIK421" s="78"/>
      <c r="LIL421" s="78"/>
      <c r="LIM421" s="78"/>
      <c r="LIN421" s="78"/>
      <c r="LIO421" s="78"/>
      <c r="LIP421" s="78"/>
      <c r="LIQ421" s="78"/>
      <c r="LIR421" s="78"/>
      <c r="LIS421" s="78"/>
      <c r="LIT421" s="78"/>
      <c r="LIU421" s="78"/>
      <c r="LIV421" s="78"/>
      <c r="LIW421" s="78"/>
      <c r="LIX421" s="78"/>
      <c r="LIY421" s="78"/>
      <c r="LIZ421" s="78"/>
      <c r="LJA421" s="78"/>
      <c r="LJB421" s="78"/>
      <c r="LJC421" s="78"/>
      <c r="LJD421" s="78"/>
      <c r="LJE421" s="78"/>
      <c r="LJF421" s="78"/>
      <c r="LJG421" s="78"/>
      <c r="LJH421" s="78"/>
      <c r="LJI421" s="78"/>
      <c r="LJJ421" s="78"/>
      <c r="LJK421" s="78"/>
      <c r="LJL421" s="78"/>
      <c r="LJM421" s="78"/>
      <c r="LJN421" s="78"/>
      <c r="LJO421" s="78"/>
      <c r="LJP421" s="78"/>
      <c r="LJQ421" s="78"/>
      <c r="LJR421" s="78"/>
      <c r="LJS421" s="78"/>
      <c r="LJT421" s="78"/>
      <c r="LJU421" s="78"/>
      <c r="LJV421" s="78"/>
      <c r="LJW421" s="78"/>
      <c r="LJX421" s="78"/>
      <c r="LJY421" s="78"/>
      <c r="LJZ421" s="78"/>
      <c r="LKA421" s="78"/>
      <c r="LKB421" s="78"/>
      <c r="LKC421" s="78"/>
      <c r="LKD421" s="78"/>
      <c r="LKE421" s="78"/>
      <c r="LKF421" s="78"/>
      <c r="LKG421" s="78"/>
      <c r="LKH421" s="78"/>
      <c r="LKI421" s="78"/>
      <c r="LKJ421" s="78"/>
      <c r="LKK421" s="78"/>
      <c r="LKL421" s="78"/>
      <c r="LKM421" s="78"/>
      <c r="LKN421" s="78"/>
      <c r="LKO421" s="78"/>
      <c r="LKP421" s="78"/>
      <c r="LKQ421" s="78"/>
      <c r="LKR421" s="78"/>
      <c r="LKS421" s="78"/>
      <c r="LKT421" s="78"/>
      <c r="LKU421" s="78"/>
      <c r="LKV421" s="78"/>
      <c r="LKW421" s="78"/>
      <c r="LKX421" s="78"/>
      <c r="LKY421" s="78"/>
      <c r="LKZ421" s="78"/>
      <c r="LLA421" s="78"/>
      <c r="LLB421" s="78"/>
      <c r="LLC421" s="78"/>
      <c r="LLD421" s="78"/>
      <c r="LLE421" s="78"/>
      <c r="LLF421" s="78"/>
      <c r="LLG421" s="78"/>
      <c r="LLH421" s="78"/>
      <c r="LLI421" s="78"/>
      <c r="LLJ421" s="78"/>
      <c r="LLK421" s="78"/>
      <c r="LLL421" s="78"/>
      <c r="LLM421" s="78"/>
      <c r="LLN421" s="78"/>
      <c r="LLO421" s="78"/>
      <c r="LLP421" s="78"/>
      <c r="LLQ421" s="78"/>
      <c r="LLR421" s="78"/>
      <c r="LLS421" s="78"/>
      <c r="LLT421" s="78"/>
      <c r="LLU421" s="78"/>
      <c r="LLV421" s="78"/>
      <c r="LLW421" s="78"/>
      <c r="LLX421" s="78"/>
      <c r="LLY421" s="78"/>
      <c r="LLZ421" s="78"/>
      <c r="LMA421" s="78"/>
      <c r="LMB421" s="78"/>
      <c r="LMC421" s="78"/>
      <c r="LMD421" s="78"/>
      <c r="LME421" s="78"/>
      <c r="LMF421" s="78"/>
      <c r="LMG421" s="78"/>
      <c r="LMH421" s="78"/>
      <c r="LMI421" s="78"/>
      <c r="LMJ421" s="78"/>
      <c r="LMK421" s="78"/>
      <c r="LML421" s="78"/>
      <c r="LMM421" s="78"/>
      <c r="LMN421" s="78"/>
      <c r="LMO421" s="78"/>
      <c r="LMP421" s="78"/>
      <c r="LMQ421" s="78"/>
      <c r="LMR421" s="78"/>
      <c r="LMS421" s="78"/>
      <c r="LMT421" s="78"/>
      <c r="LMU421" s="78"/>
      <c r="LMV421" s="78"/>
      <c r="LMW421" s="78"/>
      <c r="LMX421" s="78"/>
      <c r="LMY421" s="78"/>
      <c r="LMZ421" s="78"/>
      <c r="LNA421" s="78"/>
      <c r="LNB421" s="78"/>
      <c r="LNC421" s="78"/>
      <c r="LND421" s="78"/>
      <c r="LNE421" s="78"/>
      <c r="LNF421" s="78"/>
      <c r="LNG421" s="78"/>
      <c r="LNH421" s="78"/>
      <c r="LNI421" s="78"/>
      <c r="LNJ421" s="78"/>
      <c r="LNK421" s="78"/>
      <c r="LNL421" s="78"/>
      <c r="LNM421" s="78"/>
      <c r="LNN421" s="78"/>
      <c r="LNO421" s="78"/>
      <c r="LNP421" s="78"/>
      <c r="LNQ421" s="78"/>
      <c r="LNR421" s="78"/>
      <c r="LNS421" s="78"/>
      <c r="LNT421" s="78"/>
      <c r="LNU421" s="78"/>
      <c r="LNV421" s="78"/>
      <c r="LNW421" s="78"/>
      <c r="LNX421" s="78"/>
      <c r="LNY421" s="78"/>
      <c r="LNZ421" s="78"/>
      <c r="LOA421" s="78"/>
      <c r="LOB421" s="78"/>
      <c r="LOC421" s="78"/>
      <c r="LOD421" s="78"/>
      <c r="LOE421" s="78"/>
      <c r="LOF421" s="78"/>
      <c r="LOG421" s="78"/>
      <c r="LOH421" s="78"/>
      <c r="LOI421" s="78"/>
      <c r="LOJ421" s="78"/>
      <c r="LOK421" s="78"/>
      <c r="LOL421" s="78"/>
      <c r="LOM421" s="78"/>
      <c r="LON421" s="78"/>
      <c r="LOO421" s="78"/>
      <c r="LOP421" s="78"/>
      <c r="LOQ421" s="78"/>
      <c r="LOR421" s="78"/>
      <c r="LOS421" s="78"/>
      <c r="LOT421" s="78"/>
      <c r="LOU421" s="78"/>
      <c r="LOV421" s="78"/>
      <c r="LOW421" s="78"/>
      <c r="LOX421" s="78"/>
      <c r="LOY421" s="78"/>
      <c r="LOZ421" s="78"/>
      <c r="LPA421" s="78"/>
      <c r="LPB421" s="78"/>
      <c r="LPC421" s="78"/>
      <c r="LPD421" s="78"/>
      <c r="LPE421" s="78"/>
      <c r="LPF421" s="78"/>
      <c r="LPG421" s="78"/>
      <c r="LPH421" s="78"/>
      <c r="LPI421" s="78"/>
      <c r="LPJ421" s="78"/>
      <c r="LPK421" s="78"/>
      <c r="LPL421" s="78"/>
      <c r="LPM421" s="78"/>
      <c r="LPN421" s="78"/>
      <c r="LPO421" s="78"/>
      <c r="LPP421" s="78"/>
      <c r="LPQ421" s="78"/>
      <c r="LPR421" s="78"/>
      <c r="LPS421" s="78"/>
      <c r="LPT421" s="78"/>
      <c r="LPU421" s="78"/>
      <c r="LPV421" s="78"/>
      <c r="LPW421" s="78"/>
      <c r="LPX421" s="78"/>
      <c r="LPY421" s="78"/>
      <c r="LPZ421" s="78"/>
      <c r="LQA421" s="78"/>
      <c r="LQB421" s="78"/>
      <c r="LQC421" s="78"/>
      <c r="LQD421" s="78"/>
      <c r="LQE421" s="78"/>
      <c r="LQF421" s="78"/>
      <c r="LQG421" s="78"/>
      <c r="LQH421" s="78"/>
      <c r="LQI421" s="78"/>
      <c r="LQJ421" s="78"/>
      <c r="LQK421" s="78"/>
      <c r="LQL421" s="78"/>
      <c r="LQM421" s="78"/>
      <c r="LQN421" s="78"/>
      <c r="LQO421" s="78"/>
      <c r="LQP421" s="78"/>
      <c r="LQQ421" s="78"/>
      <c r="LQR421" s="78"/>
      <c r="LQS421" s="78"/>
      <c r="LQT421" s="78"/>
      <c r="LQU421" s="78"/>
      <c r="LQV421" s="78"/>
      <c r="LQW421" s="78"/>
      <c r="LQX421" s="78"/>
      <c r="LQY421" s="78"/>
      <c r="LQZ421" s="78"/>
      <c r="LRA421" s="78"/>
      <c r="LRB421" s="78"/>
      <c r="LRC421" s="78"/>
      <c r="LRD421" s="78"/>
      <c r="LRE421" s="78"/>
      <c r="LRF421" s="78"/>
      <c r="LRG421" s="78"/>
      <c r="LRH421" s="78"/>
      <c r="LRI421" s="78"/>
      <c r="LRJ421" s="78"/>
      <c r="LRK421" s="78"/>
      <c r="LRL421" s="78"/>
      <c r="LRM421" s="78"/>
      <c r="LRN421" s="78"/>
      <c r="LRO421" s="78"/>
      <c r="LRP421" s="78"/>
      <c r="LRQ421" s="78"/>
      <c r="LRR421" s="78"/>
      <c r="LRS421" s="78"/>
      <c r="LRT421" s="78"/>
      <c r="LRU421" s="78"/>
      <c r="LRV421" s="78"/>
      <c r="LRW421" s="78"/>
      <c r="LRX421" s="78"/>
      <c r="LRY421" s="78"/>
      <c r="LRZ421" s="78"/>
      <c r="LSA421" s="78"/>
      <c r="LSB421" s="78"/>
      <c r="LSC421" s="78"/>
      <c r="LSD421" s="78"/>
      <c r="LSE421" s="78"/>
      <c r="LSF421" s="78"/>
      <c r="LSG421" s="78"/>
      <c r="LSH421" s="78"/>
      <c r="LSI421" s="78"/>
      <c r="LSJ421" s="78"/>
      <c r="LSK421" s="78"/>
      <c r="LSL421" s="78"/>
      <c r="LSM421" s="78"/>
      <c r="LSN421" s="78"/>
      <c r="LSO421" s="78"/>
      <c r="LSP421" s="78"/>
      <c r="LSQ421" s="78"/>
      <c r="LSR421" s="78"/>
      <c r="LSS421" s="78"/>
      <c r="LST421" s="78"/>
      <c r="LSU421" s="78"/>
      <c r="LSV421" s="78"/>
      <c r="LSW421" s="78"/>
      <c r="LSX421" s="78"/>
      <c r="LSY421" s="78"/>
      <c r="LSZ421" s="78"/>
      <c r="LTA421" s="78"/>
      <c r="LTB421" s="78"/>
      <c r="LTC421" s="78"/>
      <c r="LTD421" s="78"/>
      <c r="LTE421" s="78"/>
      <c r="LTF421" s="78"/>
      <c r="LTG421" s="78"/>
      <c r="LTH421" s="78"/>
      <c r="LTI421" s="78"/>
      <c r="LTJ421" s="78"/>
      <c r="LTK421" s="78"/>
      <c r="LTL421" s="78"/>
      <c r="LTM421" s="78"/>
      <c r="LTN421" s="78"/>
      <c r="LTO421" s="78"/>
      <c r="LTP421" s="78"/>
      <c r="LTQ421" s="78"/>
      <c r="LTR421" s="78"/>
      <c r="LTS421" s="78"/>
      <c r="LTT421" s="78"/>
      <c r="LTU421" s="78"/>
      <c r="LTV421" s="78"/>
      <c r="LTW421" s="78"/>
      <c r="LTX421" s="78"/>
      <c r="LTY421" s="78"/>
      <c r="LTZ421" s="78"/>
      <c r="LUA421" s="78"/>
      <c r="LUB421" s="78"/>
      <c r="LUC421" s="78"/>
      <c r="LUD421" s="78"/>
      <c r="LUE421" s="78"/>
      <c r="LUF421" s="78"/>
      <c r="LUG421" s="78"/>
      <c r="LUH421" s="78"/>
      <c r="LUI421" s="78"/>
      <c r="LUJ421" s="78"/>
      <c r="LUK421" s="78"/>
      <c r="LUL421" s="78"/>
      <c r="LUM421" s="78"/>
      <c r="LUN421" s="78"/>
      <c r="LUO421" s="78"/>
      <c r="LUP421" s="78"/>
      <c r="LUQ421" s="78"/>
      <c r="LUR421" s="78"/>
      <c r="LUS421" s="78"/>
      <c r="LUT421" s="78"/>
      <c r="LUU421" s="78"/>
      <c r="LUV421" s="78"/>
      <c r="LUW421" s="78"/>
      <c r="LUX421" s="78"/>
      <c r="LUY421" s="78"/>
      <c r="LUZ421" s="78"/>
      <c r="LVA421" s="78"/>
      <c r="LVB421" s="78"/>
      <c r="LVC421" s="78"/>
      <c r="LVD421" s="78"/>
      <c r="LVE421" s="78"/>
      <c r="LVF421" s="78"/>
      <c r="LVG421" s="78"/>
      <c r="LVH421" s="78"/>
      <c r="LVI421" s="78"/>
      <c r="LVJ421" s="78"/>
      <c r="LVK421" s="78"/>
      <c r="LVL421" s="78"/>
      <c r="LVM421" s="78"/>
      <c r="LVN421" s="78"/>
      <c r="LVO421" s="78"/>
      <c r="LVP421" s="78"/>
      <c r="LVQ421" s="78"/>
      <c r="LVR421" s="78"/>
      <c r="LVS421" s="78"/>
      <c r="LVT421" s="78"/>
      <c r="LVU421" s="78"/>
      <c r="LVV421" s="78"/>
      <c r="LVW421" s="78"/>
      <c r="LVX421" s="78"/>
      <c r="LVY421" s="78"/>
      <c r="LVZ421" s="78"/>
      <c r="LWA421" s="78"/>
      <c r="LWB421" s="78"/>
      <c r="LWC421" s="78"/>
      <c r="LWD421" s="78"/>
      <c r="LWE421" s="78"/>
      <c r="LWF421" s="78"/>
      <c r="LWG421" s="78"/>
      <c r="LWH421" s="78"/>
      <c r="LWI421" s="78"/>
      <c r="LWJ421" s="78"/>
      <c r="LWK421" s="78"/>
      <c r="LWL421" s="78"/>
      <c r="LWM421" s="78"/>
      <c r="LWN421" s="78"/>
      <c r="LWO421" s="78"/>
      <c r="LWP421" s="78"/>
      <c r="LWQ421" s="78"/>
      <c r="LWR421" s="78"/>
      <c r="LWS421" s="78"/>
      <c r="LWT421" s="78"/>
      <c r="LWU421" s="78"/>
      <c r="LWV421" s="78"/>
      <c r="LWW421" s="78"/>
      <c r="LWX421" s="78"/>
      <c r="LWY421" s="78"/>
      <c r="LWZ421" s="78"/>
      <c r="LXA421" s="78"/>
      <c r="LXB421" s="78"/>
      <c r="LXC421" s="78"/>
      <c r="LXD421" s="78"/>
      <c r="LXE421" s="78"/>
      <c r="LXF421" s="78"/>
      <c r="LXG421" s="78"/>
      <c r="LXH421" s="78"/>
      <c r="LXI421" s="78"/>
      <c r="LXJ421" s="78"/>
      <c r="LXK421" s="78"/>
      <c r="LXL421" s="78"/>
      <c r="LXM421" s="78"/>
      <c r="LXN421" s="78"/>
      <c r="LXO421" s="78"/>
      <c r="LXP421" s="78"/>
      <c r="LXQ421" s="78"/>
      <c r="LXR421" s="78"/>
      <c r="LXS421" s="78"/>
      <c r="LXT421" s="78"/>
      <c r="LXU421" s="78"/>
      <c r="LXV421" s="78"/>
      <c r="LXW421" s="78"/>
      <c r="LXX421" s="78"/>
      <c r="LXY421" s="78"/>
      <c r="LXZ421" s="78"/>
      <c r="LYA421" s="78"/>
      <c r="LYB421" s="78"/>
      <c r="LYC421" s="78"/>
      <c r="LYD421" s="78"/>
      <c r="LYE421" s="78"/>
      <c r="LYF421" s="78"/>
      <c r="LYG421" s="78"/>
      <c r="LYH421" s="78"/>
      <c r="LYI421" s="78"/>
      <c r="LYJ421" s="78"/>
      <c r="LYK421" s="78"/>
      <c r="LYL421" s="78"/>
      <c r="LYM421" s="78"/>
      <c r="LYN421" s="78"/>
      <c r="LYO421" s="78"/>
      <c r="LYP421" s="78"/>
      <c r="LYQ421" s="78"/>
      <c r="LYR421" s="78"/>
      <c r="LYS421" s="78"/>
      <c r="LYT421" s="78"/>
      <c r="LYU421" s="78"/>
      <c r="LYV421" s="78"/>
      <c r="LYW421" s="78"/>
      <c r="LYX421" s="78"/>
      <c r="LYY421" s="78"/>
      <c r="LYZ421" s="78"/>
      <c r="LZA421" s="78"/>
      <c r="LZB421" s="78"/>
      <c r="LZC421" s="78"/>
      <c r="LZD421" s="78"/>
      <c r="LZE421" s="78"/>
      <c r="LZF421" s="78"/>
      <c r="LZG421" s="78"/>
      <c r="LZH421" s="78"/>
      <c r="LZI421" s="78"/>
      <c r="LZJ421" s="78"/>
      <c r="LZK421" s="78"/>
      <c r="LZL421" s="78"/>
      <c r="LZM421" s="78"/>
      <c r="LZN421" s="78"/>
      <c r="LZO421" s="78"/>
      <c r="LZP421" s="78"/>
      <c r="LZQ421" s="78"/>
      <c r="LZR421" s="78"/>
      <c r="LZS421" s="78"/>
      <c r="LZT421" s="78"/>
      <c r="LZU421" s="78"/>
      <c r="LZV421" s="78"/>
      <c r="LZW421" s="78"/>
      <c r="LZX421" s="78"/>
      <c r="LZY421" s="78"/>
      <c r="LZZ421" s="78"/>
      <c r="MAA421" s="78"/>
      <c r="MAB421" s="78"/>
      <c r="MAC421" s="78"/>
      <c r="MAD421" s="78"/>
      <c r="MAE421" s="78"/>
      <c r="MAF421" s="78"/>
      <c r="MAG421" s="78"/>
      <c r="MAH421" s="78"/>
      <c r="MAI421" s="78"/>
      <c r="MAJ421" s="78"/>
      <c r="MAK421" s="78"/>
      <c r="MAL421" s="78"/>
      <c r="MAM421" s="78"/>
      <c r="MAN421" s="78"/>
      <c r="MAO421" s="78"/>
      <c r="MAP421" s="78"/>
      <c r="MAQ421" s="78"/>
      <c r="MAR421" s="78"/>
      <c r="MAS421" s="78"/>
      <c r="MAT421" s="78"/>
      <c r="MAU421" s="78"/>
      <c r="MAV421" s="78"/>
      <c r="MAW421" s="78"/>
      <c r="MAX421" s="78"/>
      <c r="MAY421" s="78"/>
      <c r="MAZ421" s="78"/>
      <c r="MBA421" s="78"/>
      <c r="MBB421" s="78"/>
      <c r="MBC421" s="78"/>
      <c r="MBD421" s="78"/>
      <c r="MBE421" s="78"/>
      <c r="MBF421" s="78"/>
      <c r="MBG421" s="78"/>
      <c r="MBH421" s="78"/>
      <c r="MBI421" s="78"/>
      <c r="MBJ421" s="78"/>
      <c r="MBK421" s="78"/>
      <c r="MBL421" s="78"/>
      <c r="MBM421" s="78"/>
      <c r="MBN421" s="78"/>
      <c r="MBO421" s="78"/>
      <c r="MBP421" s="78"/>
      <c r="MBQ421" s="78"/>
      <c r="MBR421" s="78"/>
      <c r="MBS421" s="78"/>
      <c r="MBT421" s="78"/>
      <c r="MBU421" s="78"/>
      <c r="MBV421" s="78"/>
      <c r="MBW421" s="78"/>
      <c r="MBX421" s="78"/>
      <c r="MBY421" s="78"/>
      <c r="MBZ421" s="78"/>
      <c r="MCA421" s="78"/>
      <c r="MCB421" s="78"/>
      <c r="MCC421" s="78"/>
      <c r="MCD421" s="78"/>
      <c r="MCE421" s="78"/>
      <c r="MCF421" s="78"/>
      <c r="MCG421" s="78"/>
      <c r="MCH421" s="78"/>
      <c r="MCI421" s="78"/>
      <c r="MCJ421" s="78"/>
      <c r="MCK421" s="78"/>
      <c r="MCL421" s="78"/>
      <c r="MCM421" s="78"/>
      <c r="MCN421" s="78"/>
      <c r="MCO421" s="78"/>
      <c r="MCP421" s="78"/>
      <c r="MCQ421" s="78"/>
      <c r="MCR421" s="78"/>
      <c r="MCS421" s="78"/>
      <c r="MCT421" s="78"/>
      <c r="MCU421" s="78"/>
      <c r="MCV421" s="78"/>
      <c r="MCW421" s="78"/>
      <c r="MCX421" s="78"/>
      <c r="MCY421" s="78"/>
      <c r="MCZ421" s="78"/>
      <c r="MDA421" s="78"/>
      <c r="MDB421" s="78"/>
      <c r="MDC421" s="78"/>
      <c r="MDD421" s="78"/>
      <c r="MDE421" s="78"/>
      <c r="MDF421" s="78"/>
      <c r="MDG421" s="78"/>
      <c r="MDH421" s="78"/>
      <c r="MDI421" s="78"/>
      <c r="MDJ421" s="78"/>
      <c r="MDK421" s="78"/>
      <c r="MDL421" s="78"/>
      <c r="MDM421" s="78"/>
      <c r="MDN421" s="78"/>
      <c r="MDO421" s="78"/>
      <c r="MDP421" s="78"/>
      <c r="MDQ421" s="78"/>
      <c r="MDR421" s="78"/>
      <c r="MDS421" s="78"/>
      <c r="MDT421" s="78"/>
      <c r="MDU421" s="78"/>
      <c r="MDV421" s="78"/>
      <c r="MDW421" s="78"/>
      <c r="MDX421" s="78"/>
      <c r="MDY421" s="78"/>
      <c r="MDZ421" s="78"/>
      <c r="MEA421" s="78"/>
      <c r="MEB421" s="78"/>
      <c r="MEC421" s="78"/>
      <c r="MED421" s="78"/>
      <c r="MEE421" s="78"/>
      <c r="MEF421" s="78"/>
      <c r="MEG421" s="78"/>
      <c r="MEH421" s="78"/>
      <c r="MEI421" s="78"/>
      <c r="MEJ421" s="78"/>
      <c r="MEK421" s="78"/>
      <c r="MEL421" s="78"/>
      <c r="MEM421" s="78"/>
      <c r="MEN421" s="78"/>
      <c r="MEO421" s="78"/>
      <c r="MEP421" s="78"/>
      <c r="MEQ421" s="78"/>
      <c r="MER421" s="78"/>
      <c r="MES421" s="78"/>
      <c r="MET421" s="78"/>
      <c r="MEU421" s="78"/>
      <c r="MEV421" s="78"/>
      <c r="MEW421" s="78"/>
      <c r="MEX421" s="78"/>
      <c r="MEY421" s="78"/>
      <c r="MEZ421" s="78"/>
      <c r="MFA421" s="78"/>
      <c r="MFB421" s="78"/>
      <c r="MFC421" s="78"/>
      <c r="MFD421" s="78"/>
      <c r="MFE421" s="78"/>
      <c r="MFF421" s="78"/>
      <c r="MFG421" s="78"/>
      <c r="MFH421" s="78"/>
      <c r="MFI421" s="78"/>
      <c r="MFJ421" s="78"/>
      <c r="MFK421" s="78"/>
      <c r="MFL421" s="78"/>
      <c r="MFM421" s="78"/>
      <c r="MFN421" s="78"/>
      <c r="MFO421" s="78"/>
      <c r="MFP421" s="78"/>
      <c r="MFQ421" s="78"/>
      <c r="MFR421" s="78"/>
      <c r="MFS421" s="78"/>
      <c r="MFT421" s="78"/>
      <c r="MFU421" s="78"/>
      <c r="MFV421" s="78"/>
      <c r="MFW421" s="78"/>
      <c r="MFX421" s="78"/>
      <c r="MFY421" s="78"/>
      <c r="MFZ421" s="78"/>
      <c r="MGA421" s="78"/>
      <c r="MGB421" s="78"/>
      <c r="MGC421" s="78"/>
      <c r="MGD421" s="78"/>
      <c r="MGE421" s="78"/>
      <c r="MGF421" s="78"/>
      <c r="MGG421" s="78"/>
      <c r="MGH421" s="78"/>
      <c r="MGI421" s="78"/>
      <c r="MGJ421" s="78"/>
      <c r="MGK421" s="78"/>
      <c r="MGL421" s="78"/>
      <c r="MGM421" s="78"/>
      <c r="MGN421" s="78"/>
      <c r="MGO421" s="78"/>
      <c r="MGP421" s="78"/>
      <c r="MGQ421" s="78"/>
      <c r="MGR421" s="78"/>
      <c r="MGS421" s="78"/>
      <c r="MGT421" s="78"/>
      <c r="MGU421" s="78"/>
      <c r="MGV421" s="78"/>
      <c r="MGW421" s="78"/>
      <c r="MGX421" s="78"/>
      <c r="MGY421" s="78"/>
      <c r="MGZ421" s="78"/>
      <c r="MHA421" s="78"/>
      <c r="MHB421" s="78"/>
      <c r="MHC421" s="78"/>
      <c r="MHD421" s="78"/>
      <c r="MHE421" s="78"/>
      <c r="MHF421" s="78"/>
      <c r="MHG421" s="78"/>
      <c r="MHH421" s="78"/>
      <c r="MHI421" s="78"/>
      <c r="MHJ421" s="78"/>
      <c r="MHK421" s="78"/>
      <c r="MHL421" s="78"/>
      <c r="MHM421" s="78"/>
      <c r="MHN421" s="78"/>
      <c r="MHO421" s="78"/>
      <c r="MHP421" s="78"/>
      <c r="MHQ421" s="78"/>
      <c r="MHR421" s="78"/>
      <c r="MHS421" s="78"/>
      <c r="MHT421" s="78"/>
      <c r="MHU421" s="78"/>
      <c r="MHV421" s="78"/>
      <c r="MHW421" s="78"/>
      <c r="MHX421" s="78"/>
      <c r="MHY421" s="78"/>
      <c r="MHZ421" s="78"/>
      <c r="MIA421" s="78"/>
      <c r="MIB421" s="78"/>
      <c r="MIC421" s="78"/>
      <c r="MID421" s="78"/>
      <c r="MIE421" s="78"/>
      <c r="MIF421" s="78"/>
      <c r="MIG421" s="78"/>
      <c r="MIH421" s="78"/>
      <c r="MII421" s="78"/>
      <c r="MIJ421" s="78"/>
      <c r="MIK421" s="78"/>
      <c r="MIL421" s="78"/>
      <c r="MIM421" s="78"/>
      <c r="MIN421" s="78"/>
      <c r="MIO421" s="78"/>
      <c r="MIP421" s="78"/>
      <c r="MIQ421" s="78"/>
      <c r="MIR421" s="78"/>
      <c r="MIS421" s="78"/>
      <c r="MIT421" s="78"/>
      <c r="MIU421" s="78"/>
      <c r="MIV421" s="78"/>
      <c r="MIW421" s="78"/>
      <c r="MIX421" s="78"/>
      <c r="MIY421" s="78"/>
      <c r="MIZ421" s="78"/>
      <c r="MJA421" s="78"/>
      <c r="MJB421" s="78"/>
      <c r="MJC421" s="78"/>
      <c r="MJD421" s="78"/>
      <c r="MJE421" s="78"/>
      <c r="MJF421" s="78"/>
      <c r="MJG421" s="78"/>
      <c r="MJH421" s="78"/>
      <c r="MJI421" s="78"/>
      <c r="MJJ421" s="78"/>
      <c r="MJK421" s="78"/>
      <c r="MJL421" s="78"/>
      <c r="MJM421" s="78"/>
      <c r="MJN421" s="78"/>
      <c r="MJO421" s="78"/>
      <c r="MJP421" s="78"/>
      <c r="MJQ421" s="78"/>
      <c r="MJR421" s="78"/>
      <c r="MJS421" s="78"/>
      <c r="MJT421" s="78"/>
      <c r="MJU421" s="78"/>
      <c r="MJV421" s="78"/>
      <c r="MJW421" s="78"/>
      <c r="MJX421" s="78"/>
      <c r="MJY421" s="78"/>
      <c r="MJZ421" s="78"/>
      <c r="MKA421" s="78"/>
      <c r="MKB421" s="78"/>
      <c r="MKC421" s="78"/>
      <c r="MKD421" s="78"/>
      <c r="MKE421" s="78"/>
      <c r="MKF421" s="78"/>
      <c r="MKG421" s="78"/>
      <c r="MKH421" s="78"/>
      <c r="MKI421" s="78"/>
      <c r="MKJ421" s="78"/>
      <c r="MKK421" s="78"/>
      <c r="MKL421" s="78"/>
      <c r="MKM421" s="78"/>
      <c r="MKN421" s="78"/>
      <c r="MKO421" s="78"/>
      <c r="MKP421" s="78"/>
      <c r="MKQ421" s="78"/>
      <c r="MKR421" s="78"/>
      <c r="MKS421" s="78"/>
      <c r="MKT421" s="78"/>
      <c r="MKU421" s="78"/>
      <c r="MKV421" s="78"/>
      <c r="MKW421" s="78"/>
      <c r="MKX421" s="78"/>
      <c r="MKY421" s="78"/>
      <c r="MKZ421" s="78"/>
      <c r="MLA421" s="78"/>
      <c r="MLB421" s="78"/>
      <c r="MLC421" s="78"/>
      <c r="MLD421" s="78"/>
      <c r="MLE421" s="78"/>
      <c r="MLF421" s="78"/>
      <c r="MLG421" s="78"/>
      <c r="MLH421" s="78"/>
      <c r="MLI421" s="78"/>
      <c r="MLJ421" s="78"/>
      <c r="MLK421" s="78"/>
      <c r="MLL421" s="78"/>
      <c r="MLM421" s="78"/>
      <c r="MLN421" s="78"/>
      <c r="MLO421" s="78"/>
      <c r="MLP421" s="78"/>
      <c r="MLQ421" s="78"/>
      <c r="MLR421" s="78"/>
      <c r="MLS421" s="78"/>
      <c r="MLT421" s="78"/>
      <c r="MLU421" s="78"/>
      <c r="MLV421" s="78"/>
      <c r="MLW421" s="78"/>
      <c r="MLX421" s="78"/>
      <c r="MLY421" s="78"/>
      <c r="MLZ421" s="78"/>
      <c r="MMA421" s="78"/>
      <c r="MMB421" s="78"/>
      <c r="MMC421" s="78"/>
      <c r="MMD421" s="78"/>
      <c r="MME421" s="78"/>
      <c r="MMF421" s="78"/>
      <c r="MMG421" s="78"/>
      <c r="MMH421" s="78"/>
      <c r="MMI421" s="78"/>
      <c r="MMJ421" s="78"/>
      <c r="MMK421" s="78"/>
      <c r="MML421" s="78"/>
      <c r="MMM421" s="78"/>
      <c r="MMN421" s="78"/>
      <c r="MMO421" s="78"/>
      <c r="MMP421" s="78"/>
      <c r="MMQ421" s="78"/>
      <c r="MMR421" s="78"/>
      <c r="MMS421" s="78"/>
      <c r="MMT421" s="78"/>
      <c r="MMU421" s="78"/>
      <c r="MMV421" s="78"/>
      <c r="MMW421" s="78"/>
      <c r="MMX421" s="78"/>
      <c r="MMY421" s="78"/>
      <c r="MMZ421" s="78"/>
      <c r="MNA421" s="78"/>
      <c r="MNB421" s="78"/>
      <c r="MNC421" s="78"/>
      <c r="MND421" s="78"/>
      <c r="MNE421" s="78"/>
      <c r="MNF421" s="78"/>
      <c r="MNG421" s="78"/>
      <c r="MNH421" s="78"/>
      <c r="MNI421" s="78"/>
      <c r="MNJ421" s="78"/>
      <c r="MNK421" s="78"/>
      <c r="MNL421" s="78"/>
      <c r="MNM421" s="78"/>
      <c r="MNN421" s="78"/>
      <c r="MNO421" s="78"/>
      <c r="MNP421" s="78"/>
      <c r="MNQ421" s="78"/>
      <c r="MNR421" s="78"/>
      <c r="MNS421" s="78"/>
      <c r="MNT421" s="78"/>
      <c r="MNU421" s="78"/>
      <c r="MNV421" s="78"/>
      <c r="MNW421" s="78"/>
      <c r="MNX421" s="78"/>
      <c r="MNY421" s="78"/>
      <c r="MNZ421" s="78"/>
      <c r="MOA421" s="78"/>
      <c r="MOB421" s="78"/>
      <c r="MOC421" s="78"/>
      <c r="MOD421" s="78"/>
      <c r="MOE421" s="78"/>
      <c r="MOF421" s="78"/>
      <c r="MOG421" s="78"/>
      <c r="MOH421" s="78"/>
      <c r="MOI421" s="78"/>
      <c r="MOJ421" s="78"/>
      <c r="MOK421" s="78"/>
      <c r="MOL421" s="78"/>
      <c r="MOM421" s="78"/>
      <c r="MON421" s="78"/>
      <c r="MOO421" s="78"/>
      <c r="MOP421" s="78"/>
      <c r="MOQ421" s="78"/>
      <c r="MOR421" s="78"/>
      <c r="MOS421" s="78"/>
      <c r="MOT421" s="78"/>
      <c r="MOU421" s="78"/>
      <c r="MOV421" s="78"/>
      <c r="MOW421" s="78"/>
      <c r="MOX421" s="78"/>
      <c r="MOY421" s="78"/>
      <c r="MOZ421" s="78"/>
      <c r="MPA421" s="78"/>
      <c r="MPB421" s="78"/>
      <c r="MPC421" s="78"/>
      <c r="MPD421" s="78"/>
      <c r="MPE421" s="78"/>
      <c r="MPF421" s="78"/>
      <c r="MPG421" s="78"/>
      <c r="MPH421" s="78"/>
      <c r="MPI421" s="78"/>
      <c r="MPJ421" s="78"/>
      <c r="MPK421" s="78"/>
      <c r="MPL421" s="78"/>
      <c r="MPM421" s="78"/>
      <c r="MPN421" s="78"/>
      <c r="MPO421" s="78"/>
      <c r="MPP421" s="78"/>
      <c r="MPQ421" s="78"/>
      <c r="MPR421" s="78"/>
      <c r="MPS421" s="78"/>
      <c r="MPT421" s="78"/>
      <c r="MPU421" s="78"/>
      <c r="MPV421" s="78"/>
      <c r="MPW421" s="78"/>
      <c r="MPX421" s="78"/>
      <c r="MPY421" s="78"/>
      <c r="MPZ421" s="78"/>
      <c r="MQA421" s="78"/>
      <c r="MQB421" s="78"/>
      <c r="MQC421" s="78"/>
      <c r="MQD421" s="78"/>
      <c r="MQE421" s="78"/>
      <c r="MQF421" s="78"/>
      <c r="MQG421" s="78"/>
      <c r="MQH421" s="78"/>
      <c r="MQI421" s="78"/>
      <c r="MQJ421" s="78"/>
      <c r="MQK421" s="78"/>
      <c r="MQL421" s="78"/>
      <c r="MQM421" s="78"/>
      <c r="MQN421" s="78"/>
      <c r="MQO421" s="78"/>
      <c r="MQP421" s="78"/>
      <c r="MQQ421" s="78"/>
      <c r="MQR421" s="78"/>
      <c r="MQS421" s="78"/>
      <c r="MQT421" s="78"/>
      <c r="MQU421" s="78"/>
      <c r="MQV421" s="78"/>
      <c r="MQW421" s="78"/>
      <c r="MQX421" s="78"/>
      <c r="MQY421" s="78"/>
      <c r="MQZ421" s="78"/>
      <c r="MRA421" s="78"/>
      <c r="MRB421" s="78"/>
      <c r="MRC421" s="78"/>
      <c r="MRD421" s="78"/>
      <c r="MRE421" s="78"/>
      <c r="MRF421" s="78"/>
      <c r="MRG421" s="78"/>
      <c r="MRH421" s="78"/>
      <c r="MRI421" s="78"/>
      <c r="MRJ421" s="78"/>
      <c r="MRK421" s="78"/>
      <c r="MRL421" s="78"/>
      <c r="MRM421" s="78"/>
      <c r="MRN421" s="78"/>
      <c r="MRO421" s="78"/>
      <c r="MRP421" s="78"/>
      <c r="MRQ421" s="78"/>
      <c r="MRR421" s="78"/>
      <c r="MRS421" s="78"/>
      <c r="MRT421" s="78"/>
      <c r="MRU421" s="78"/>
      <c r="MRV421" s="78"/>
      <c r="MRW421" s="78"/>
      <c r="MRX421" s="78"/>
      <c r="MRY421" s="78"/>
      <c r="MRZ421" s="78"/>
      <c r="MSA421" s="78"/>
      <c r="MSB421" s="78"/>
      <c r="MSC421" s="78"/>
      <c r="MSD421" s="78"/>
      <c r="MSE421" s="78"/>
      <c r="MSF421" s="78"/>
      <c r="MSG421" s="78"/>
      <c r="MSH421" s="78"/>
      <c r="MSI421" s="78"/>
      <c r="MSJ421" s="78"/>
      <c r="MSK421" s="78"/>
      <c r="MSL421" s="78"/>
      <c r="MSM421" s="78"/>
      <c r="MSN421" s="78"/>
      <c r="MSO421" s="78"/>
      <c r="MSP421" s="78"/>
      <c r="MSQ421" s="78"/>
      <c r="MSR421" s="78"/>
      <c r="MSS421" s="78"/>
      <c r="MST421" s="78"/>
      <c r="MSU421" s="78"/>
      <c r="MSV421" s="78"/>
      <c r="MSW421" s="78"/>
      <c r="MSX421" s="78"/>
      <c r="MSY421" s="78"/>
      <c r="MSZ421" s="78"/>
      <c r="MTA421" s="78"/>
      <c r="MTB421" s="78"/>
      <c r="MTC421" s="78"/>
      <c r="MTD421" s="78"/>
      <c r="MTE421" s="78"/>
      <c r="MTF421" s="78"/>
      <c r="MTG421" s="78"/>
      <c r="MTH421" s="78"/>
      <c r="MTI421" s="78"/>
      <c r="MTJ421" s="78"/>
      <c r="MTK421" s="78"/>
      <c r="MTL421" s="78"/>
      <c r="MTM421" s="78"/>
      <c r="MTN421" s="78"/>
      <c r="MTO421" s="78"/>
      <c r="MTP421" s="78"/>
      <c r="MTQ421" s="78"/>
      <c r="MTR421" s="78"/>
      <c r="MTS421" s="78"/>
      <c r="MTT421" s="78"/>
      <c r="MTU421" s="78"/>
      <c r="MTV421" s="78"/>
      <c r="MTW421" s="78"/>
      <c r="MTX421" s="78"/>
      <c r="MTY421" s="78"/>
      <c r="MTZ421" s="78"/>
      <c r="MUA421" s="78"/>
      <c r="MUB421" s="78"/>
      <c r="MUC421" s="78"/>
      <c r="MUD421" s="78"/>
      <c r="MUE421" s="78"/>
      <c r="MUF421" s="78"/>
      <c r="MUG421" s="78"/>
      <c r="MUH421" s="78"/>
      <c r="MUI421" s="78"/>
      <c r="MUJ421" s="78"/>
      <c r="MUK421" s="78"/>
      <c r="MUL421" s="78"/>
      <c r="MUM421" s="78"/>
      <c r="MUN421" s="78"/>
      <c r="MUO421" s="78"/>
      <c r="MUP421" s="78"/>
      <c r="MUQ421" s="78"/>
      <c r="MUR421" s="78"/>
      <c r="MUS421" s="78"/>
      <c r="MUT421" s="78"/>
      <c r="MUU421" s="78"/>
      <c r="MUV421" s="78"/>
      <c r="MUW421" s="78"/>
      <c r="MUX421" s="78"/>
      <c r="MUY421" s="78"/>
      <c r="MUZ421" s="78"/>
      <c r="MVA421" s="78"/>
      <c r="MVB421" s="78"/>
      <c r="MVC421" s="78"/>
      <c r="MVD421" s="78"/>
      <c r="MVE421" s="78"/>
      <c r="MVF421" s="78"/>
      <c r="MVG421" s="78"/>
      <c r="MVH421" s="78"/>
      <c r="MVI421" s="78"/>
      <c r="MVJ421" s="78"/>
      <c r="MVK421" s="78"/>
      <c r="MVL421" s="78"/>
      <c r="MVM421" s="78"/>
      <c r="MVN421" s="78"/>
      <c r="MVO421" s="78"/>
      <c r="MVP421" s="78"/>
      <c r="MVQ421" s="78"/>
      <c r="MVR421" s="78"/>
      <c r="MVS421" s="78"/>
      <c r="MVT421" s="78"/>
      <c r="MVU421" s="78"/>
      <c r="MVV421" s="78"/>
      <c r="MVW421" s="78"/>
      <c r="MVX421" s="78"/>
      <c r="MVY421" s="78"/>
      <c r="MVZ421" s="78"/>
      <c r="MWA421" s="78"/>
      <c r="MWB421" s="78"/>
      <c r="MWC421" s="78"/>
      <c r="MWD421" s="78"/>
      <c r="MWE421" s="78"/>
      <c r="MWF421" s="78"/>
      <c r="MWG421" s="78"/>
      <c r="MWH421" s="78"/>
      <c r="MWI421" s="78"/>
      <c r="MWJ421" s="78"/>
      <c r="MWK421" s="78"/>
      <c r="MWL421" s="78"/>
      <c r="MWM421" s="78"/>
      <c r="MWN421" s="78"/>
      <c r="MWO421" s="78"/>
      <c r="MWP421" s="78"/>
      <c r="MWQ421" s="78"/>
      <c r="MWR421" s="78"/>
      <c r="MWS421" s="78"/>
      <c r="MWT421" s="78"/>
      <c r="MWU421" s="78"/>
      <c r="MWV421" s="78"/>
      <c r="MWW421" s="78"/>
      <c r="MWX421" s="78"/>
      <c r="MWY421" s="78"/>
      <c r="MWZ421" s="78"/>
      <c r="MXA421" s="78"/>
      <c r="MXB421" s="78"/>
      <c r="MXC421" s="78"/>
      <c r="MXD421" s="78"/>
      <c r="MXE421" s="78"/>
      <c r="MXF421" s="78"/>
      <c r="MXG421" s="78"/>
      <c r="MXH421" s="78"/>
      <c r="MXI421" s="78"/>
      <c r="MXJ421" s="78"/>
      <c r="MXK421" s="78"/>
      <c r="MXL421" s="78"/>
      <c r="MXM421" s="78"/>
      <c r="MXN421" s="78"/>
      <c r="MXO421" s="78"/>
      <c r="MXP421" s="78"/>
      <c r="MXQ421" s="78"/>
      <c r="MXR421" s="78"/>
      <c r="MXS421" s="78"/>
      <c r="MXT421" s="78"/>
      <c r="MXU421" s="78"/>
      <c r="MXV421" s="78"/>
      <c r="MXW421" s="78"/>
      <c r="MXX421" s="78"/>
      <c r="MXY421" s="78"/>
      <c r="MXZ421" s="78"/>
      <c r="MYA421" s="78"/>
      <c r="MYB421" s="78"/>
      <c r="MYC421" s="78"/>
      <c r="MYD421" s="78"/>
      <c r="MYE421" s="78"/>
      <c r="MYF421" s="78"/>
      <c r="MYG421" s="78"/>
      <c r="MYH421" s="78"/>
      <c r="MYI421" s="78"/>
      <c r="MYJ421" s="78"/>
      <c r="MYK421" s="78"/>
      <c r="MYL421" s="78"/>
      <c r="MYM421" s="78"/>
      <c r="MYN421" s="78"/>
      <c r="MYO421" s="78"/>
      <c r="MYP421" s="78"/>
      <c r="MYQ421" s="78"/>
      <c r="MYR421" s="78"/>
      <c r="MYS421" s="78"/>
      <c r="MYT421" s="78"/>
      <c r="MYU421" s="78"/>
      <c r="MYV421" s="78"/>
      <c r="MYW421" s="78"/>
      <c r="MYX421" s="78"/>
      <c r="MYY421" s="78"/>
      <c r="MYZ421" s="78"/>
      <c r="MZA421" s="78"/>
      <c r="MZB421" s="78"/>
      <c r="MZC421" s="78"/>
      <c r="MZD421" s="78"/>
      <c r="MZE421" s="78"/>
      <c r="MZF421" s="78"/>
      <c r="MZG421" s="78"/>
      <c r="MZH421" s="78"/>
      <c r="MZI421" s="78"/>
      <c r="MZJ421" s="78"/>
      <c r="MZK421" s="78"/>
      <c r="MZL421" s="78"/>
      <c r="MZM421" s="78"/>
      <c r="MZN421" s="78"/>
      <c r="MZO421" s="78"/>
      <c r="MZP421" s="78"/>
      <c r="MZQ421" s="78"/>
      <c r="MZR421" s="78"/>
      <c r="MZS421" s="78"/>
      <c r="MZT421" s="78"/>
      <c r="MZU421" s="78"/>
      <c r="MZV421" s="78"/>
      <c r="MZW421" s="78"/>
      <c r="MZX421" s="78"/>
      <c r="MZY421" s="78"/>
      <c r="MZZ421" s="78"/>
      <c r="NAA421" s="78"/>
      <c r="NAB421" s="78"/>
      <c r="NAC421" s="78"/>
      <c r="NAD421" s="78"/>
      <c r="NAE421" s="78"/>
      <c r="NAF421" s="78"/>
      <c r="NAG421" s="78"/>
      <c r="NAH421" s="78"/>
      <c r="NAI421" s="78"/>
      <c r="NAJ421" s="78"/>
      <c r="NAK421" s="78"/>
      <c r="NAL421" s="78"/>
      <c r="NAM421" s="78"/>
      <c r="NAN421" s="78"/>
      <c r="NAO421" s="78"/>
      <c r="NAP421" s="78"/>
      <c r="NAQ421" s="78"/>
      <c r="NAR421" s="78"/>
      <c r="NAS421" s="78"/>
      <c r="NAT421" s="78"/>
      <c r="NAU421" s="78"/>
      <c r="NAV421" s="78"/>
      <c r="NAW421" s="78"/>
      <c r="NAX421" s="78"/>
      <c r="NAY421" s="78"/>
      <c r="NAZ421" s="78"/>
      <c r="NBA421" s="78"/>
      <c r="NBB421" s="78"/>
      <c r="NBC421" s="78"/>
      <c r="NBD421" s="78"/>
      <c r="NBE421" s="78"/>
      <c r="NBF421" s="78"/>
      <c r="NBG421" s="78"/>
      <c r="NBH421" s="78"/>
      <c r="NBI421" s="78"/>
      <c r="NBJ421" s="78"/>
      <c r="NBK421" s="78"/>
      <c r="NBL421" s="78"/>
      <c r="NBM421" s="78"/>
      <c r="NBN421" s="78"/>
      <c r="NBO421" s="78"/>
      <c r="NBP421" s="78"/>
      <c r="NBQ421" s="78"/>
      <c r="NBR421" s="78"/>
      <c r="NBS421" s="78"/>
      <c r="NBT421" s="78"/>
      <c r="NBU421" s="78"/>
      <c r="NBV421" s="78"/>
      <c r="NBW421" s="78"/>
      <c r="NBX421" s="78"/>
      <c r="NBY421" s="78"/>
      <c r="NBZ421" s="78"/>
      <c r="NCA421" s="78"/>
      <c r="NCB421" s="78"/>
      <c r="NCC421" s="78"/>
      <c r="NCD421" s="78"/>
      <c r="NCE421" s="78"/>
      <c r="NCF421" s="78"/>
      <c r="NCG421" s="78"/>
      <c r="NCH421" s="78"/>
      <c r="NCI421" s="78"/>
      <c r="NCJ421" s="78"/>
      <c r="NCK421" s="78"/>
      <c r="NCL421" s="78"/>
      <c r="NCM421" s="78"/>
      <c r="NCN421" s="78"/>
      <c r="NCO421" s="78"/>
      <c r="NCP421" s="78"/>
      <c r="NCQ421" s="78"/>
      <c r="NCR421" s="78"/>
      <c r="NCS421" s="78"/>
      <c r="NCT421" s="78"/>
      <c r="NCU421" s="78"/>
      <c r="NCV421" s="78"/>
      <c r="NCW421" s="78"/>
      <c r="NCX421" s="78"/>
      <c r="NCY421" s="78"/>
      <c r="NCZ421" s="78"/>
      <c r="NDA421" s="78"/>
      <c r="NDB421" s="78"/>
      <c r="NDC421" s="78"/>
      <c r="NDD421" s="78"/>
      <c r="NDE421" s="78"/>
      <c r="NDF421" s="78"/>
      <c r="NDG421" s="78"/>
      <c r="NDH421" s="78"/>
      <c r="NDI421" s="78"/>
      <c r="NDJ421" s="78"/>
      <c r="NDK421" s="78"/>
      <c r="NDL421" s="78"/>
      <c r="NDM421" s="78"/>
      <c r="NDN421" s="78"/>
      <c r="NDO421" s="78"/>
      <c r="NDP421" s="78"/>
      <c r="NDQ421" s="78"/>
      <c r="NDR421" s="78"/>
      <c r="NDS421" s="78"/>
      <c r="NDT421" s="78"/>
      <c r="NDU421" s="78"/>
      <c r="NDV421" s="78"/>
      <c r="NDW421" s="78"/>
      <c r="NDX421" s="78"/>
      <c r="NDY421" s="78"/>
      <c r="NDZ421" s="78"/>
      <c r="NEA421" s="78"/>
      <c r="NEB421" s="78"/>
      <c r="NEC421" s="78"/>
      <c r="NED421" s="78"/>
      <c r="NEE421" s="78"/>
      <c r="NEF421" s="78"/>
      <c r="NEG421" s="78"/>
      <c r="NEH421" s="78"/>
      <c r="NEI421" s="78"/>
      <c r="NEJ421" s="78"/>
      <c r="NEK421" s="78"/>
      <c r="NEL421" s="78"/>
      <c r="NEM421" s="78"/>
      <c r="NEN421" s="78"/>
      <c r="NEO421" s="78"/>
      <c r="NEP421" s="78"/>
      <c r="NEQ421" s="78"/>
      <c r="NER421" s="78"/>
      <c r="NES421" s="78"/>
      <c r="NET421" s="78"/>
      <c r="NEU421" s="78"/>
      <c r="NEV421" s="78"/>
      <c r="NEW421" s="78"/>
      <c r="NEX421" s="78"/>
      <c r="NEY421" s="78"/>
      <c r="NEZ421" s="78"/>
      <c r="NFA421" s="78"/>
      <c r="NFB421" s="78"/>
      <c r="NFC421" s="78"/>
      <c r="NFD421" s="78"/>
      <c r="NFE421" s="78"/>
      <c r="NFF421" s="78"/>
      <c r="NFG421" s="78"/>
      <c r="NFH421" s="78"/>
      <c r="NFI421" s="78"/>
      <c r="NFJ421" s="78"/>
      <c r="NFK421" s="78"/>
      <c r="NFL421" s="78"/>
      <c r="NFM421" s="78"/>
      <c r="NFN421" s="78"/>
      <c r="NFO421" s="78"/>
      <c r="NFP421" s="78"/>
      <c r="NFQ421" s="78"/>
      <c r="NFR421" s="78"/>
      <c r="NFS421" s="78"/>
      <c r="NFT421" s="78"/>
      <c r="NFU421" s="78"/>
      <c r="NFV421" s="78"/>
      <c r="NFW421" s="78"/>
      <c r="NFX421" s="78"/>
      <c r="NFY421" s="78"/>
      <c r="NFZ421" s="78"/>
      <c r="NGA421" s="78"/>
      <c r="NGB421" s="78"/>
      <c r="NGC421" s="78"/>
      <c r="NGD421" s="78"/>
      <c r="NGE421" s="78"/>
      <c r="NGF421" s="78"/>
      <c r="NGG421" s="78"/>
      <c r="NGH421" s="78"/>
      <c r="NGI421" s="78"/>
      <c r="NGJ421" s="78"/>
      <c r="NGK421" s="78"/>
      <c r="NGL421" s="78"/>
      <c r="NGM421" s="78"/>
      <c r="NGN421" s="78"/>
      <c r="NGO421" s="78"/>
      <c r="NGP421" s="78"/>
      <c r="NGQ421" s="78"/>
      <c r="NGR421" s="78"/>
      <c r="NGS421" s="78"/>
      <c r="NGT421" s="78"/>
      <c r="NGU421" s="78"/>
      <c r="NGV421" s="78"/>
      <c r="NGW421" s="78"/>
      <c r="NGX421" s="78"/>
      <c r="NGY421" s="78"/>
      <c r="NGZ421" s="78"/>
      <c r="NHA421" s="78"/>
      <c r="NHB421" s="78"/>
      <c r="NHC421" s="78"/>
      <c r="NHD421" s="78"/>
      <c r="NHE421" s="78"/>
      <c r="NHF421" s="78"/>
      <c r="NHG421" s="78"/>
      <c r="NHH421" s="78"/>
      <c r="NHI421" s="78"/>
      <c r="NHJ421" s="78"/>
      <c r="NHK421" s="78"/>
      <c r="NHL421" s="78"/>
      <c r="NHM421" s="78"/>
      <c r="NHN421" s="78"/>
      <c r="NHO421" s="78"/>
      <c r="NHP421" s="78"/>
      <c r="NHQ421" s="78"/>
      <c r="NHR421" s="78"/>
      <c r="NHS421" s="78"/>
      <c r="NHT421" s="78"/>
      <c r="NHU421" s="78"/>
      <c r="NHV421" s="78"/>
      <c r="NHW421" s="78"/>
      <c r="NHX421" s="78"/>
      <c r="NHY421" s="78"/>
      <c r="NHZ421" s="78"/>
      <c r="NIA421" s="78"/>
      <c r="NIB421" s="78"/>
      <c r="NIC421" s="78"/>
      <c r="NID421" s="78"/>
      <c r="NIE421" s="78"/>
      <c r="NIF421" s="78"/>
      <c r="NIG421" s="78"/>
      <c r="NIH421" s="78"/>
      <c r="NII421" s="78"/>
      <c r="NIJ421" s="78"/>
      <c r="NIK421" s="78"/>
      <c r="NIL421" s="78"/>
      <c r="NIM421" s="78"/>
      <c r="NIN421" s="78"/>
      <c r="NIO421" s="78"/>
      <c r="NIP421" s="78"/>
      <c r="NIQ421" s="78"/>
      <c r="NIR421" s="78"/>
      <c r="NIS421" s="78"/>
      <c r="NIT421" s="78"/>
      <c r="NIU421" s="78"/>
      <c r="NIV421" s="78"/>
      <c r="NIW421" s="78"/>
      <c r="NIX421" s="78"/>
      <c r="NIY421" s="78"/>
      <c r="NIZ421" s="78"/>
      <c r="NJA421" s="78"/>
      <c r="NJB421" s="78"/>
      <c r="NJC421" s="78"/>
      <c r="NJD421" s="78"/>
      <c r="NJE421" s="78"/>
      <c r="NJF421" s="78"/>
      <c r="NJG421" s="78"/>
      <c r="NJH421" s="78"/>
      <c r="NJI421" s="78"/>
      <c r="NJJ421" s="78"/>
      <c r="NJK421" s="78"/>
      <c r="NJL421" s="78"/>
      <c r="NJM421" s="78"/>
      <c r="NJN421" s="78"/>
      <c r="NJO421" s="78"/>
      <c r="NJP421" s="78"/>
      <c r="NJQ421" s="78"/>
      <c r="NJR421" s="78"/>
      <c r="NJS421" s="78"/>
      <c r="NJT421" s="78"/>
      <c r="NJU421" s="78"/>
      <c r="NJV421" s="78"/>
      <c r="NJW421" s="78"/>
      <c r="NJX421" s="78"/>
      <c r="NJY421" s="78"/>
      <c r="NJZ421" s="78"/>
      <c r="NKA421" s="78"/>
      <c r="NKB421" s="78"/>
      <c r="NKC421" s="78"/>
      <c r="NKD421" s="78"/>
      <c r="NKE421" s="78"/>
      <c r="NKF421" s="78"/>
      <c r="NKG421" s="78"/>
      <c r="NKH421" s="78"/>
      <c r="NKI421" s="78"/>
      <c r="NKJ421" s="78"/>
      <c r="NKK421" s="78"/>
      <c r="NKL421" s="78"/>
      <c r="NKM421" s="78"/>
      <c r="NKN421" s="78"/>
      <c r="NKO421" s="78"/>
      <c r="NKP421" s="78"/>
      <c r="NKQ421" s="78"/>
      <c r="NKR421" s="78"/>
      <c r="NKS421" s="78"/>
      <c r="NKT421" s="78"/>
      <c r="NKU421" s="78"/>
      <c r="NKV421" s="78"/>
      <c r="NKW421" s="78"/>
      <c r="NKX421" s="78"/>
      <c r="NKY421" s="78"/>
      <c r="NKZ421" s="78"/>
      <c r="NLA421" s="78"/>
      <c r="NLB421" s="78"/>
      <c r="NLC421" s="78"/>
      <c r="NLD421" s="78"/>
      <c r="NLE421" s="78"/>
      <c r="NLF421" s="78"/>
      <c r="NLG421" s="78"/>
      <c r="NLH421" s="78"/>
      <c r="NLI421" s="78"/>
      <c r="NLJ421" s="78"/>
      <c r="NLK421" s="78"/>
      <c r="NLL421" s="78"/>
      <c r="NLM421" s="78"/>
      <c r="NLN421" s="78"/>
      <c r="NLO421" s="78"/>
      <c r="NLP421" s="78"/>
      <c r="NLQ421" s="78"/>
      <c r="NLR421" s="78"/>
      <c r="NLS421" s="78"/>
      <c r="NLT421" s="78"/>
      <c r="NLU421" s="78"/>
      <c r="NLV421" s="78"/>
      <c r="NLW421" s="78"/>
      <c r="NLX421" s="78"/>
      <c r="NLY421" s="78"/>
      <c r="NLZ421" s="78"/>
      <c r="NMA421" s="78"/>
      <c r="NMB421" s="78"/>
      <c r="NMC421" s="78"/>
      <c r="NMD421" s="78"/>
      <c r="NME421" s="78"/>
      <c r="NMF421" s="78"/>
      <c r="NMG421" s="78"/>
      <c r="NMH421" s="78"/>
      <c r="NMI421" s="78"/>
      <c r="NMJ421" s="78"/>
      <c r="NMK421" s="78"/>
      <c r="NML421" s="78"/>
      <c r="NMM421" s="78"/>
      <c r="NMN421" s="78"/>
      <c r="NMO421" s="78"/>
      <c r="NMP421" s="78"/>
      <c r="NMQ421" s="78"/>
      <c r="NMR421" s="78"/>
      <c r="NMS421" s="78"/>
      <c r="NMT421" s="78"/>
      <c r="NMU421" s="78"/>
      <c r="NMV421" s="78"/>
      <c r="NMW421" s="78"/>
      <c r="NMX421" s="78"/>
      <c r="NMY421" s="78"/>
      <c r="NMZ421" s="78"/>
      <c r="NNA421" s="78"/>
      <c r="NNB421" s="78"/>
      <c r="NNC421" s="78"/>
      <c r="NND421" s="78"/>
      <c r="NNE421" s="78"/>
      <c r="NNF421" s="78"/>
      <c r="NNG421" s="78"/>
      <c r="NNH421" s="78"/>
      <c r="NNI421" s="78"/>
      <c r="NNJ421" s="78"/>
      <c r="NNK421" s="78"/>
      <c r="NNL421" s="78"/>
      <c r="NNM421" s="78"/>
      <c r="NNN421" s="78"/>
      <c r="NNO421" s="78"/>
      <c r="NNP421" s="78"/>
      <c r="NNQ421" s="78"/>
      <c r="NNR421" s="78"/>
      <c r="NNS421" s="78"/>
      <c r="NNT421" s="78"/>
      <c r="NNU421" s="78"/>
      <c r="NNV421" s="78"/>
      <c r="NNW421" s="78"/>
      <c r="NNX421" s="78"/>
      <c r="NNY421" s="78"/>
      <c r="NNZ421" s="78"/>
      <c r="NOA421" s="78"/>
      <c r="NOB421" s="78"/>
      <c r="NOC421" s="78"/>
      <c r="NOD421" s="78"/>
      <c r="NOE421" s="78"/>
      <c r="NOF421" s="78"/>
      <c r="NOG421" s="78"/>
      <c r="NOH421" s="78"/>
      <c r="NOI421" s="78"/>
      <c r="NOJ421" s="78"/>
      <c r="NOK421" s="78"/>
      <c r="NOL421" s="78"/>
      <c r="NOM421" s="78"/>
      <c r="NON421" s="78"/>
      <c r="NOO421" s="78"/>
      <c r="NOP421" s="78"/>
      <c r="NOQ421" s="78"/>
      <c r="NOR421" s="78"/>
      <c r="NOS421" s="78"/>
      <c r="NOT421" s="78"/>
      <c r="NOU421" s="78"/>
      <c r="NOV421" s="78"/>
      <c r="NOW421" s="78"/>
      <c r="NOX421" s="78"/>
      <c r="NOY421" s="78"/>
      <c r="NOZ421" s="78"/>
      <c r="NPA421" s="78"/>
      <c r="NPB421" s="78"/>
      <c r="NPC421" s="78"/>
      <c r="NPD421" s="78"/>
      <c r="NPE421" s="78"/>
      <c r="NPF421" s="78"/>
      <c r="NPG421" s="78"/>
      <c r="NPH421" s="78"/>
      <c r="NPI421" s="78"/>
      <c r="NPJ421" s="78"/>
      <c r="NPK421" s="78"/>
      <c r="NPL421" s="78"/>
      <c r="NPM421" s="78"/>
      <c r="NPN421" s="78"/>
      <c r="NPO421" s="78"/>
      <c r="NPP421" s="78"/>
      <c r="NPQ421" s="78"/>
      <c r="NPR421" s="78"/>
      <c r="NPS421" s="78"/>
      <c r="NPT421" s="78"/>
      <c r="NPU421" s="78"/>
      <c r="NPV421" s="78"/>
      <c r="NPW421" s="78"/>
      <c r="NPX421" s="78"/>
      <c r="NPY421" s="78"/>
      <c r="NPZ421" s="78"/>
      <c r="NQA421" s="78"/>
      <c r="NQB421" s="78"/>
      <c r="NQC421" s="78"/>
      <c r="NQD421" s="78"/>
      <c r="NQE421" s="78"/>
      <c r="NQF421" s="78"/>
      <c r="NQG421" s="78"/>
      <c r="NQH421" s="78"/>
      <c r="NQI421" s="78"/>
      <c r="NQJ421" s="78"/>
      <c r="NQK421" s="78"/>
      <c r="NQL421" s="78"/>
      <c r="NQM421" s="78"/>
      <c r="NQN421" s="78"/>
      <c r="NQO421" s="78"/>
      <c r="NQP421" s="78"/>
      <c r="NQQ421" s="78"/>
      <c r="NQR421" s="78"/>
      <c r="NQS421" s="78"/>
      <c r="NQT421" s="78"/>
      <c r="NQU421" s="78"/>
      <c r="NQV421" s="78"/>
      <c r="NQW421" s="78"/>
      <c r="NQX421" s="78"/>
      <c r="NQY421" s="78"/>
      <c r="NQZ421" s="78"/>
      <c r="NRA421" s="78"/>
      <c r="NRB421" s="78"/>
      <c r="NRC421" s="78"/>
      <c r="NRD421" s="78"/>
      <c r="NRE421" s="78"/>
      <c r="NRF421" s="78"/>
      <c r="NRG421" s="78"/>
      <c r="NRH421" s="78"/>
      <c r="NRI421" s="78"/>
      <c r="NRJ421" s="78"/>
      <c r="NRK421" s="78"/>
      <c r="NRL421" s="78"/>
      <c r="NRM421" s="78"/>
      <c r="NRN421" s="78"/>
      <c r="NRO421" s="78"/>
      <c r="NRP421" s="78"/>
      <c r="NRQ421" s="78"/>
      <c r="NRR421" s="78"/>
      <c r="NRS421" s="78"/>
      <c r="NRT421" s="78"/>
      <c r="NRU421" s="78"/>
      <c r="NRV421" s="78"/>
      <c r="NRW421" s="78"/>
      <c r="NRX421" s="78"/>
      <c r="NRY421" s="78"/>
      <c r="NRZ421" s="78"/>
      <c r="NSA421" s="78"/>
      <c r="NSB421" s="78"/>
      <c r="NSC421" s="78"/>
      <c r="NSD421" s="78"/>
      <c r="NSE421" s="78"/>
      <c r="NSF421" s="78"/>
      <c r="NSG421" s="78"/>
      <c r="NSH421" s="78"/>
      <c r="NSI421" s="78"/>
      <c r="NSJ421" s="78"/>
      <c r="NSK421" s="78"/>
      <c r="NSL421" s="78"/>
      <c r="NSM421" s="78"/>
      <c r="NSN421" s="78"/>
      <c r="NSO421" s="78"/>
      <c r="NSP421" s="78"/>
      <c r="NSQ421" s="78"/>
      <c r="NSR421" s="78"/>
      <c r="NSS421" s="78"/>
      <c r="NST421" s="78"/>
      <c r="NSU421" s="78"/>
      <c r="NSV421" s="78"/>
      <c r="NSW421" s="78"/>
      <c r="NSX421" s="78"/>
      <c r="NSY421" s="78"/>
      <c r="NSZ421" s="78"/>
      <c r="NTA421" s="78"/>
      <c r="NTB421" s="78"/>
      <c r="NTC421" s="78"/>
      <c r="NTD421" s="78"/>
      <c r="NTE421" s="78"/>
      <c r="NTF421" s="78"/>
      <c r="NTG421" s="78"/>
      <c r="NTH421" s="78"/>
      <c r="NTI421" s="78"/>
      <c r="NTJ421" s="78"/>
      <c r="NTK421" s="78"/>
      <c r="NTL421" s="78"/>
      <c r="NTM421" s="78"/>
      <c r="NTN421" s="78"/>
      <c r="NTO421" s="78"/>
      <c r="NTP421" s="78"/>
      <c r="NTQ421" s="78"/>
      <c r="NTR421" s="78"/>
      <c r="NTS421" s="78"/>
      <c r="NTT421" s="78"/>
      <c r="NTU421" s="78"/>
      <c r="NTV421" s="78"/>
      <c r="NTW421" s="78"/>
      <c r="NTX421" s="78"/>
      <c r="NTY421" s="78"/>
      <c r="NTZ421" s="78"/>
      <c r="NUA421" s="78"/>
      <c r="NUB421" s="78"/>
      <c r="NUC421" s="78"/>
      <c r="NUD421" s="78"/>
      <c r="NUE421" s="78"/>
      <c r="NUF421" s="78"/>
      <c r="NUG421" s="78"/>
      <c r="NUH421" s="78"/>
      <c r="NUI421" s="78"/>
      <c r="NUJ421" s="78"/>
      <c r="NUK421" s="78"/>
      <c r="NUL421" s="78"/>
      <c r="NUM421" s="78"/>
      <c r="NUN421" s="78"/>
      <c r="NUO421" s="78"/>
      <c r="NUP421" s="78"/>
      <c r="NUQ421" s="78"/>
      <c r="NUR421" s="78"/>
      <c r="NUS421" s="78"/>
      <c r="NUT421" s="78"/>
      <c r="NUU421" s="78"/>
      <c r="NUV421" s="78"/>
      <c r="NUW421" s="78"/>
      <c r="NUX421" s="78"/>
      <c r="NUY421" s="78"/>
      <c r="NUZ421" s="78"/>
      <c r="NVA421" s="78"/>
      <c r="NVB421" s="78"/>
      <c r="NVC421" s="78"/>
      <c r="NVD421" s="78"/>
      <c r="NVE421" s="78"/>
      <c r="NVF421" s="78"/>
      <c r="NVG421" s="78"/>
      <c r="NVH421" s="78"/>
      <c r="NVI421" s="78"/>
      <c r="NVJ421" s="78"/>
      <c r="NVK421" s="78"/>
      <c r="NVL421" s="78"/>
      <c r="NVM421" s="78"/>
      <c r="NVN421" s="78"/>
      <c r="NVO421" s="78"/>
      <c r="NVP421" s="78"/>
      <c r="NVQ421" s="78"/>
      <c r="NVR421" s="78"/>
      <c r="NVS421" s="78"/>
      <c r="NVT421" s="78"/>
      <c r="NVU421" s="78"/>
      <c r="NVV421" s="78"/>
      <c r="NVW421" s="78"/>
      <c r="NVX421" s="78"/>
      <c r="NVY421" s="78"/>
      <c r="NVZ421" s="78"/>
      <c r="NWA421" s="78"/>
      <c r="NWB421" s="78"/>
      <c r="NWC421" s="78"/>
      <c r="NWD421" s="78"/>
      <c r="NWE421" s="78"/>
      <c r="NWF421" s="78"/>
      <c r="NWG421" s="78"/>
      <c r="NWH421" s="78"/>
      <c r="NWI421" s="78"/>
      <c r="NWJ421" s="78"/>
      <c r="NWK421" s="78"/>
      <c r="NWL421" s="78"/>
      <c r="NWM421" s="78"/>
      <c r="NWN421" s="78"/>
      <c r="NWO421" s="78"/>
      <c r="NWP421" s="78"/>
      <c r="NWQ421" s="78"/>
      <c r="NWR421" s="78"/>
      <c r="NWS421" s="78"/>
      <c r="NWT421" s="78"/>
      <c r="NWU421" s="78"/>
      <c r="NWV421" s="78"/>
      <c r="NWW421" s="78"/>
      <c r="NWX421" s="78"/>
      <c r="NWY421" s="78"/>
      <c r="NWZ421" s="78"/>
      <c r="NXA421" s="78"/>
      <c r="NXB421" s="78"/>
      <c r="NXC421" s="78"/>
      <c r="NXD421" s="78"/>
      <c r="NXE421" s="78"/>
      <c r="NXF421" s="78"/>
      <c r="NXG421" s="78"/>
      <c r="NXH421" s="78"/>
      <c r="NXI421" s="78"/>
      <c r="NXJ421" s="78"/>
      <c r="NXK421" s="78"/>
      <c r="NXL421" s="78"/>
      <c r="NXM421" s="78"/>
      <c r="NXN421" s="78"/>
      <c r="NXO421" s="78"/>
      <c r="NXP421" s="78"/>
      <c r="NXQ421" s="78"/>
      <c r="NXR421" s="78"/>
      <c r="NXS421" s="78"/>
      <c r="NXT421" s="78"/>
      <c r="NXU421" s="78"/>
      <c r="NXV421" s="78"/>
      <c r="NXW421" s="78"/>
      <c r="NXX421" s="78"/>
      <c r="NXY421" s="78"/>
      <c r="NXZ421" s="78"/>
      <c r="NYA421" s="78"/>
      <c r="NYB421" s="78"/>
      <c r="NYC421" s="78"/>
      <c r="NYD421" s="78"/>
      <c r="NYE421" s="78"/>
      <c r="NYF421" s="78"/>
      <c r="NYG421" s="78"/>
      <c r="NYH421" s="78"/>
      <c r="NYI421" s="78"/>
      <c r="NYJ421" s="78"/>
      <c r="NYK421" s="78"/>
      <c r="NYL421" s="78"/>
      <c r="NYM421" s="78"/>
      <c r="NYN421" s="78"/>
      <c r="NYO421" s="78"/>
      <c r="NYP421" s="78"/>
      <c r="NYQ421" s="78"/>
      <c r="NYR421" s="78"/>
      <c r="NYS421" s="78"/>
      <c r="NYT421" s="78"/>
      <c r="NYU421" s="78"/>
      <c r="NYV421" s="78"/>
      <c r="NYW421" s="78"/>
      <c r="NYX421" s="78"/>
      <c r="NYY421" s="78"/>
      <c r="NYZ421" s="78"/>
      <c r="NZA421" s="78"/>
      <c r="NZB421" s="78"/>
      <c r="NZC421" s="78"/>
      <c r="NZD421" s="78"/>
      <c r="NZE421" s="78"/>
      <c r="NZF421" s="78"/>
      <c r="NZG421" s="78"/>
      <c r="NZH421" s="78"/>
      <c r="NZI421" s="78"/>
      <c r="NZJ421" s="78"/>
      <c r="NZK421" s="78"/>
      <c r="NZL421" s="78"/>
      <c r="NZM421" s="78"/>
      <c r="NZN421" s="78"/>
      <c r="NZO421" s="78"/>
      <c r="NZP421" s="78"/>
      <c r="NZQ421" s="78"/>
      <c r="NZR421" s="78"/>
      <c r="NZS421" s="78"/>
      <c r="NZT421" s="78"/>
      <c r="NZU421" s="78"/>
      <c r="NZV421" s="78"/>
      <c r="NZW421" s="78"/>
      <c r="NZX421" s="78"/>
      <c r="NZY421" s="78"/>
      <c r="NZZ421" s="78"/>
      <c r="OAA421" s="78"/>
      <c r="OAB421" s="78"/>
      <c r="OAC421" s="78"/>
      <c r="OAD421" s="78"/>
      <c r="OAE421" s="78"/>
      <c r="OAF421" s="78"/>
      <c r="OAG421" s="78"/>
      <c r="OAH421" s="78"/>
      <c r="OAI421" s="78"/>
      <c r="OAJ421" s="78"/>
      <c r="OAK421" s="78"/>
      <c r="OAL421" s="78"/>
      <c r="OAM421" s="78"/>
      <c r="OAN421" s="78"/>
      <c r="OAO421" s="78"/>
      <c r="OAP421" s="78"/>
      <c r="OAQ421" s="78"/>
      <c r="OAR421" s="78"/>
      <c r="OAS421" s="78"/>
      <c r="OAT421" s="78"/>
      <c r="OAU421" s="78"/>
      <c r="OAV421" s="78"/>
      <c r="OAW421" s="78"/>
      <c r="OAX421" s="78"/>
      <c r="OAY421" s="78"/>
      <c r="OAZ421" s="78"/>
      <c r="OBA421" s="78"/>
      <c r="OBB421" s="78"/>
      <c r="OBC421" s="78"/>
      <c r="OBD421" s="78"/>
      <c r="OBE421" s="78"/>
      <c r="OBF421" s="78"/>
      <c r="OBG421" s="78"/>
      <c r="OBH421" s="78"/>
      <c r="OBI421" s="78"/>
      <c r="OBJ421" s="78"/>
      <c r="OBK421" s="78"/>
      <c r="OBL421" s="78"/>
      <c r="OBM421" s="78"/>
      <c r="OBN421" s="78"/>
      <c r="OBO421" s="78"/>
      <c r="OBP421" s="78"/>
      <c r="OBQ421" s="78"/>
      <c r="OBR421" s="78"/>
      <c r="OBS421" s="78"/>
      <c r="OBT421" s="78"/>
      <c r="OBU421" s="78"/>
      <c r="OBV421" s="78"/>
      <c r="OBW421" s="78"/>
      <c r="OBX421" s="78"/>
      <c r="OBY421" s="78"/>
      <c r="OBZ421" s="78"/>
      <c r="OCA421" s="78"/>
      <c r="OCB421" s="78"/>
      <c r="OCC421" s="78"/>
      <c r="OCD421" s="78"/>
      <c r="OCE421" s="78"/>
      <c r="OCF421" s="78"/>
      <c r="OCG421" s="78"/>
      <c r="OCH421" s="78"/>
      <c r="OCI421" s="78"/>
      <c r="OCJ421" s="78"/>
      <c r="OCK421" s="78"/>
      <c r="OCL421" s="78"/>
      <c r="OCM421" s="78"/>
      <c r="OCN421" s="78"/>
      <c r="OCO421" s="78"/>
      <c r="OCP421" s="78"/>
      <c r="OCQ421" s="78"/>
      <c r="OCR421" s="78"/>
      <c r="OCS421" s="78"/>
      <c r="OCT421" s="78"/>
      <c r="OCU421" s="78"/>
      <c r="OCV421" s="78"/>
      <c r="OCW421" s="78"/>
      <c r="OCX421" s="78"/>
      <c r="OCY421" s="78"/>
      <c r="OCZ421" s="78"/>
      <c r="ODA421" s="78"/>
      <c r="ODB421" s="78"/>
      <c r="ODC421" s="78"/>
      <c r="ODD421" s="78"/>
      <c r="ODE421" s="78"/>
      <c r="ODF421" s="78"/>
      <c r="ODG421" s="78"/>
      <c r="ODH421" s="78"/>
      <c r="ODI421" s="78"/>
      <c r="ODJ421" s="78"/>
      <c r="ODK421" s="78"/>
      <c r="ODL421" s="78"/>
      <c r="ODM421" s="78"/>
      <c r="ODN421" s="78"/>
      <c r="ODO421" s="78"/>
      <c r="ODP421" s="78"/>
      <c r="ODQ421" s="78"/>
      <c r="ODR421" s="78"/>
      <c r="ODS421" s="78"/>
      <c r="ODT421" s="78"/>
      <c r="ODU421" s="78"/>
      <c r="ODV421" s="78"/>
      <c r="ODW421" s="78"/>
      <c r="ODX421" s="78"/>
      <c r="ODY421" s="78"/>
      <c r="ODZ421" s="78"/>
      <c r="OEA421" s="78"/>
      <c r="OEB421" s="78"/>
      <c r="OEC421" s="78"/>
      <c r="OED421" s="78"/>
      <c r="OEE421" s="78"/>
      <c r="OEF421" s="78"/>
      <c r="OEG421" s="78"/>
      <c r="OEH421" s="78"/>
      <c r="OEI421" s="78"/>
      <c r="OEJ421" s="78"/>
      <c r="OEK421" s="78"/>
      <c r="OEL421" s="78"/>
      <c r="OEM421" s="78"/>
      <c r="OEN421" s="78"/>
      <c r="OEO421" s="78"/>
      <c r="OEP421" s="78"/>
      <c r="OEQ421" s="78"/>
      <c r="OER421" s="78"/>
      <c r="OES421" s="78"/>
      <c r="OET421" s="78"/>
      <c r="OEU421" s="78"/>
      <c r="OEV421" s="78"/>
      <c r="OEW421" s="78"/>
      <c r="OEX421" s="78"/>
      <c r="OEY421" s="78"/>
      <c r="OEZ421" s="78"/>
      <c r="OFA421" s="78"/>
      <c r="OFB421" s="78"/>
      <c r="OFC421" s="78"/>
      <c r="OFD421" s="78"/>
      <c r="OFE421" s="78"/>
      <c r="OFF421" s="78"/>
      <c r="OFG421" s="78"/>
      <c r="OFH421" s="78"/>
      <c r="OFI421" s="78"/>
      <c r="OFJ421" s="78"/>
      <c r="OFK421" s="78"/>
      <c r="OFL421" s="78"/>
      <c r="OFM421" s="78"/>
      <c r="OFN421" s="78"/>
      <c r="OFO421" s="78"/>
      <c r="OFP421" s="78"/>
      <c r="OFQ421" s="78"/>
      <c r="OFR421" s="78"/>
      <c r="OFS421" s="78"/>
      <c r="OFT421" s="78"/>
      <c r="OFU421" s="78"/>
      <c r="OFV421" s="78"/>
      <c r="OFW421" s="78"/>
      <c r="OFX421" s="78"/>
      <c r="OFY421" s="78"/>
      <c r="OFZ421" s="78"/>
      <c r="OGA421" s="78"/>
      <c r="OGB421" s="78"/>
      <c r="OGC421" s="78"/>
      <c r="OGD421" s="78"/>
      <c r="OGE421" s="78"/>
      <c r="OGF421" s="78"/>
      <c r="OGG421" s="78"/>
      <c r="OGH421" s="78"/>
      <c r="OGI421" s="78"/>
      <c r="OGJ421" s="78"/>
      <c r="OGK421" s="78"/>
      <c r="OGL421" s="78"/>
      <c r="OGM421" s="78"/>
      <c r="OGN421" s="78"/>
      <c r="OGO421" s="78"/>
      <c r="OGP421" s="78"/>
      <c r="OGQ421" s="78"/>
      <c r="OGR421" s="78"/>
      <c r="OGS421" s="78"/>
      <c r="OGT421" s="78"/>
      <c r="OGU421" s="78"/>
      <c r="OGV421" s="78"/>
      <c r="OGW421" s="78"/>
      <c r="OGX421" s="78"/>
      <c r="OGY421" s="78"/>
      <c r="OGZ421" s="78"/>
      <c r="OHA421" s="78"/>
      <c r="OHB421" s="78"/>
      <c r="OHC421" s="78"/>
      <c r="OHD421" s="78"/>
      <c r="OHE421" s="78"/>
      <c r="OHF421" s="78"/>
      <c r="OHG421" s="78"/>
      <c r="OHH421" s="78"/>
      <c r="OHI421" s="78"/>
      <c r="OHJ421" s="78"/>
      <c r="OHK421" s="78"/>
      <c r="OHL421" s="78"/>
      <c r="OHM421" s="78"/>
      <c r="OHN421" s="78"/>
      <c r="OHO421" s="78"/>
      <c r="OHP421" s="78"/>
      <c r="OHQ421" s="78"/>
      <c r="OHR421" s="78"/>
      <c r="OHS421" s="78"/>
      <c r="OHT421" s="78"/>
      <c r="OHU421" s="78"/>
      <c r="OHV421" s="78"/>
      <c r="OHW421" s="78"/>
      <c r="OHX421" s="78"/>
      <c r="OHY421" s="78"/>
      <c r="OHZ421" s="78"/>
      <c r="OIA421" s="78"/>
      <c r="OIB421" s="78"/>
      <c r="OIC421" s="78"/>
      <c r="OID421" s="78"/>
      <c r="OIE421" s="78"/>
      <c r="OIF421" s="78"/>
      <c r="OIG421" s="78"/>
      <c r="OIH421" s="78"/>
      <c r="OII421" s="78"/>
      <c r="OIJ421" s="78"/>
      <c r="OIK421" s="78"/>
      <c r="OIL421" s="78"/>
      <c r="OIM421" s="78"/>
      <c r="OIN421" s="78"/>
      <c r="OIO421" s="78"/>
      <c r="OIP421" s="78"/>
      <c r="OIQ421" s="78"/>
      <c r="OIR421" s="78"/>
      <c r="OIS421" s="78"/>
      <c r="OIT421" s="78"/>
      <c r="OIU421" s="78"/>
      <c r="OIV421" s="78"/>
      <c r="OIW421" s="78"/>
      <c r="OIX421" s="78"/>
      <c r="OIY421" s="78"/>
      <c r="OIZ421" s="78"/>
      <c r="OJA421" s="78"/>
      <c r="OJB421" s="78"/>
      <c r="OJC421" s="78"/>
      <c r="OJD421" s="78"/>
      <c r="OJE421" s="78"/>
      <c r="OJF421" s="78"/>
      <c r="OJG421" s="78"/>
      <c r="OJH421" s="78"/>
      <c r="OJI421" s="78"/>
      <c r="OJJ421" s="78"/>
      <c r="OJK421" s="78"/>
      <c r="OJL421" s="78"/>
      <c r="OJM421" s="78"/>
      <c r="OJN421" s="78"/>
      <c r="OJO421" s="78"/>
      <c r="OJP421" s="78"/>
      <c r="OJQ421" s="78"/>
      <c r="OJR421" s="78"/>
      <c r="OJS421" s="78"/>
      <c r="OJT421" s="78"/>
      <c r="OJU421" s="78"/>
      <c r="OJV421" s="78"/>
      <c r="OJW421" s="78"/>
      <c r="OJX421" s="78"/>
      <c r="OJY421" s="78"/>
      <c r="OJZ421" s="78"/>
      <c r="OKA421" s="78"/>
      <c r="OKB421" s="78"/>
      <c r="OKC421" s="78"/>
      <c r="OKD421" s="78"/>
      <c r="OKE421" s="78"/>
      <c r="OKF421" s="78"/>
      <c r="OKG421" s="78"/>
      <c r="OKH421" s="78"/>
      <c r="OKI421" s="78"/>
      <c r="OKJ421" s="78"/>
      <c r="OKK421" s="78"/>
      <c r="OKL421" s="78"/>
      <c r="OKM421" s="78"/>
      <c r="OKN421" s="78"/>
      <c r="OKO421" s="78"/>
      <c r="OKP421" s="78"/>
      <c r="OKQ421" s="78"/>
      <c r="OKR421" s="78"/>
      <c r="OKS421" s="78"/>
      <c r="OKT421" s="78"/>
      <c r="OKU421" s="78"/>
      <c r="OKV421" s="78"/>
      <c r="OKW421" s="78"/>
      <c r="OKX421" s="78"/>
      <c r="OKY421" s="78"/>
      <c r="OKZ421" s="78"/>
      <c r="OLA421" s="78"/>
      <c r="OLB421" s="78"/>
      <c r="OLC421" s="78"/>
      <c r="OLD421" s="78"/>
      <c r="OLE421" s="78"/>
      <c r="OLF421" s="78"/>
      <c r="OLG421" s="78"/>
      <c r="OLH421" s="78"/>
      <c r="OLI421" s="78"/>
      <c r="OLJ421" s="78"/>
      <c r="OLK421" s="78"/>
      <c r="OLL421" s="78"/>
      <c r="OLM421" s="78"/>
      <c r="OLN421" s="78"/>
      <c r="OLO421" s="78"/>
      <c r="OLP421" s="78"/>
      <c r="OLQ421" s="78"/>
      <c r="OLR421" s="78"/>
      <c r="OLS421" s="78"/>
      <c r="OLT421" s="78"/>
      <c r="OLU421" s="78"/>
      <c r="OLV421" s="78"/>
      <c r="OLW421" s="78"/>
      <c r="OLX421" s="78"/>
      <c r="OLY421" s="78"/>
      <c r="OLZ421" s="78"/>
      <c r="OMA421" s="78"/>
      <c r="OMB421" s="78"/>
      <c r="OMC421" s="78"/>
      <c r="OMD421" s="78"/>
      <c r="OME421" s="78"/>
      <c r="OMF421" s="78"/>
      <c r="OMG421" s="78"/>
      <c r="OMH421" s="78"/>
      <c r="OMI421" s="78"/>
      <c r="OMJ421" s="78"/>
      <c r="OMK421" s="78"/>
      <c r="OML421" s="78"/>
      <c r="OMM421" s="78"/>
      <c r="OMN421" s="78"/>
      <c r="OMO421" s="78"/>
      <c r="OMP421" s="78"/>
      <c r="OMQ421" s="78"/>
      <c r="OMR421" s="78"/>
      <c r="OMS421" s="78"/>
      <c r="OMT421" s="78"/>
      <c r="OMU421" s="78"/>
      <c r="OMV421" s="78"/>
      <c r="OMW421" s="78"/>
      <c r="OMX421" s="78"/>
      <c r="OMY421" s="78"/>
      <c r="OMZ421" s="78"/>
      <c r="ONA421" s="78"/>
      <c r="ONB421" s="78"/>
      <c r="ONC421" s="78"/>
      <c r="OND421" s="78"/>
      <c r="ONE421" s="78"/>
      <c r="ONF421" s="78"/>
      <c r="ONG421" s="78"/>
      <c r="ONH421" s="78"/>
      <c r="ONI421" s="78"/>
      <c r="ONJ421" s="78"/>
      <c r="ONK421" s="78"/>
      <c r="ONL421" s="78"/>
      <c r="ONM421" s="78"/>
      <c r="ONN421" s="78"/>
      <c r="ONO421" s="78"/>
      <c r="ONP421" s="78"/>
      <c r="ONQ421" s="78"/>
      <c r="ONR421" s="78"/>
      <c r="ONS421" s="78"/>
      <c r="ONT421" s="78"/>
      <c r="ONU421" s="78"/>
      <c r="ONV421" s="78"/>
      <c r="ONW421" s="78"/>
      <c r="ONX421" s="78"/>
      <c r="ONY421" s="78"/>
      <c r="ONZ421" s="78"/>
      <c r="OOA421" s="78"/>
      <c r="OOB421" s="78"/>
      <c r="OOC421" s="78"/>
      <c r="OOD421" s="78"/>
      <c r="OOE421" s="78"/>
      <c r="OOF421" s="78"/>
      <c r="OOG421" s="78"/>
      <c r="OOH421" s="78"/>
      <c r="OOI421" s="78"/>
      <c r="OOJ421" s="78"/>
      <c r="OOK421" s="78"/>
      <c r="OOL421" s="78"/>
      <c r="OOM421" s="78"/>
      <c r="OON421" s="78"/>
      <c r="OOO421" s="78"/>
      <c r="OOP421" s="78"/>
      <c r="OOQ421" s="78"/>
      <c r="OOR421" s="78"/>
      <c r="OOS421" s="78"/>
      <c r="OOT421" s="78"/>
      <c r="OOU421" s="78"/>
      <c r="OOV421" s="78"/>
      <c r="OOW421" s="78"/>
      <c r="OOX421" s="78"/>
      <c r="OOY421" s="78"/>
      <c r="OOZ421" s="78"/>
      <c r="OPA421" s="78"/>
      <c r="OPB421" s="78"/>
      <c r="OPC421" s="78"/>
      <c r="OPD421" s="78"/>
      <c r="OPE421" s="78"/>
      <c r="OPF421" s="78"/>
      <c r="OPG421" s="78"/>
      <c r="OPH421" s="78"/>
      <c r="OPI421" s="78"/>
      <c r="OPJ421" s="78"/>
      <c r="OPK421" s="78"/>
      <c r="OPL421" s="78"/>
      <c r="OPM421" s="78"/>
      <c r="OPN421" s="78"/>
      <c r="OPO421" s="78"/>
      <c r="OPP421" s="78"/>
      <c r="OPQ421" s="78"/>
      <c r="OPR421" s="78"/>
      <c r="OPS421" s="78"/>
      <c r="OPT421" s="78"/>
      <c r="OPU421" s="78"/>
      <c r="OPV421" s="78"/>
      <c r="OPW421" s="78"/>
      <c r="OPX421" s="78"/>
      <c r="OPY421" s="78"/>
      <c r="OPZ421" s="78"/>
      <c r="OQA421" s="78"/>
      <c r="OQB421" s="78"/>
      <c r="OQC421" s="78"/>
      <c r="OQD421" s="78"/>
      <c r="OQE421" s="78"/>
      <c r="OQF421" s="78"/>
      <c r="OQG421" s="78"/>
      <c r="OQH421" s="78"/>
      <c r="OQI421" s="78"/>
      <c r="OQJ421" s="78"/>
      <c r="OQK421" s="78"/>
      <c r="OQL421" s="78"/>
      <c r="OQM421" s="78"/>
      <c r="OQN421" s="78"/>
      <c r="OQO421" s="78"/>
      <c r="OQP421" s="78"/>
      <c r="OQQ421" s="78"/>
      <c r="OQR421" s="78"/>
      <c r="OQS421" s="78"/>
      <c r="OQT421" s="78"/>
      <c r="OQU421" s="78"/>
      <c r="OQV421" s="78"/>
      <c r="OQW421" s="78"/>
      <c r="OQX421" s="78"/>
      <c r="OQY421" s="78"/>
      <c r="OQZ421" s="78"/>
      <c r="ORA421" s="78"/>
      <c r="ORB421" s="78"/>
      <c r="ORC421" s="78"/>
      <c r="ORD421" s="78"/>
      <c r="ORE421" s="78"/>
      <c r="ORF421" s="78"/>
      <c r="ORG421" s="78"/>
      <c r="ORH421" s="78"/>
      <c r="ORI421" s="78"/>
      <c r="ORJ421" s="78"/>
      <c r="ORK421" s="78"/>
      <c r="ORL421" s="78"/>
      <c r="ORM421" s="78"/>
      <c r="ORN421" s="78"/>
      <c r="ORO421" s="78"/>
      <c r="ORP421" s="78"/>
      <c r="ORQ421" s="78"/>
      <c r="ORR421" s="78"/>
      <c r="ORS421" s="78"/>
      <c r="ORT421" s="78"/>
      <c r="ORU421" s="78"/>
      <c r="ORV421" s="78"/>
      <c r="ORW421" s="78"/>
      <c r="ORX421" s="78"/>
      <c r="ORY421" s="78"/>
      <c r="ORZ421" s="78"/>
      <c r="OSA421" s="78"/>
      <c r="OSB421" s="78"/>
      <c r="OSC421" s="78"/>
      <c r="OSD421" s="78"/>
      <c r="OSE421" s="78"/>
      <c r="OSF421" s="78"/>
      <c r="OSG421" s="78"/>
      <c r="OSH421" s="78"/>
      <c r="OSI421" s="78"/>
      <c r="OSJ421" s="78"/>
      <c r="OSK421" s="78"/>
      <c r="OSL421" s="78"/>
      <c r="OSM421" s="78"/>
      <c r="OSN421" s="78"/>
      <c r="OSO421" s="78"/>
      <c r="OSP421" s="78"/>
      <c r="OSQ421" s="78"/>
      <c r="OSR421" s="78"/>
      <c r="OSS421" s="78"/>
      <c r="OST421" s="78"/>
      <c r="OSU421" s="78"/>
      <c r="OSV421" s="78"/>
      <c r="OSW421" s="78"/>
      <c r="OSX421" s="78"/>
      <c r="OSY421" s="78"/>
      <c r="OSZ421" s="78"/>
      <c r="OTA421" s="78"/>
      <c r="OTB421" s="78"/>
      <c r="OTC421" s="78"/>
      <c r="OTD421" s="78"/>
      <c r="OTE421" s="78"/>
      <c r="OTF421" s="78"/>
      <c r="OTG421" s="78"/>
      <c r="OTH421" s="78"/>
      <c r="OTI421" s="78"/>
      <c r="OTJ421" s="78"/>
      <c r="OTK421" s="78"/>
      <c r="OTL421" s="78"/>
      <c r="OTM421" s="78"/>
      <c r="OTN421" s="78"/>
      <c r="OTO421" s="78"/>
      <c r="OTP421" s="78"/>
      <c r="OTQ421" s="78"/>
      <c r="OTR421" s="78"/>
      <c r="OTS421" s="78"/>
      <c r="OTT421" s="78"/>
      <c r="OTU421" s="78"/>
      <c r="OTV421" s="78"/>
      <c r="OTW421" s="78"/>
      <c r="OTX421" s="78"/>
      <c r="OTY421" s="78"/>
      <c r="OTZ421" s="78"/>
      <c r="OUA421" s="78"/>
      <c r="OUB421" s="78"/>
      <c r="OUC421" s="78"/>
      <c r="OUD421" s="78"/>
      <c r="OUE421" s="78"/>
      <c r="OUF421" s="78"/>
      <c r="OUG421" s="78"/>
      <c r="OUH421" s="78"/>
      <c r="OUI421" s="78"/>
      <c r="OUJ421" s="78"/>
      <c r="OUK421" s="78"/>
      <c r="OUL421" s="78"/>
      <c r="OUM421" s="78"/>
      <c r="OUN421" s="78"/>
      <c r="OUO421" s="78"/>
      <c r="OUP421" s="78"/>
      <c r="OUQ421" s="78"/>
      <c r="OUR421" s="78"/>
      <c r="OUS421" s="78"/>
      <c r="OUT421" s="78"/>
      <c r="OUU421" s="78"/>
      <c r="OUV421" s="78"/>
      <c r="OUW421" s="78"/>
      <c r="OUX421" s="78"/>
      <c r="OUY421" s="78"/>
      <c r="OUZ421" s="78"/>
      <c r="OVA421" s="78"/>
      <c r="OVB421" s="78"/>
      <c r="OVC421" s="78"/>
      <c r="OVD421" s="78"/>
      <c r="OVE421" s="78"/>
      <c r="OVF421" s="78"/>
      <c r="OVG421" s="78"/>
      <c r="OVH421" s="78"/>
      <c r="OVI421" s="78"/>
      <c r="OVJ421" s="78"/>
      <c r="OVK421" s="78"/>
      <c r="OVL421" s="78"/>
      <c r="OVM421" s="78"/>
      <c r="OVN421" s="78"/>
      <c r="OVO421" s="78"/>
      <c r="OVP421" s="78"/>
      <c r="OVQ421" s="78"/>
      <c r="OVR421" s="78"/>
      <c r="OVS421" s="78"/>
      <c r="OVT421" s="78"/>
      <c r="OVU421" s="78"/>
      <c r="OVV421" s="78"/>
      <c r="OVW421" s="78"/>
      <c r="OVX421" s="78"/>
      <c r="OVY421" s="78"/>
      <c r="OVZ421" s="78"/>
      <c r="OWA421" s="78"/>
      <c r="OWB421" s="78"/>
      <c r="OWC421" s="78"/>
      <c r="OWD421" s="78"/>
      <c r="OWE421" s="78"/>
      <c r="OWF421" s="78"/>
      <c r="OWG421" s="78"/>
      <c r="OWH421" s="78"/>
      <c r="OWI421" s="78"/>
      <c r="OWJ421" s="78"/>
      <c r="OWK421" s="78"/>
      <c r="OWL421" s="78"/>
      <c r="OWM421" s="78"/>
      <c r="OWN421" s="78"/>
      <c r="OWO421" s="78"/>
      <c r="OWP421" s="78"/>
      <c r="OWQ421" s="78"/>
      <c r="OWR421" s="78"/>
      <c r="OWS421" s="78"/>
      <c r="OWT421" s="78"/>
      <c r="OWU421" s="78"/>
      <c r="OWV421" s="78"/>
      <c r="OWW421" s="78"/>
      <c r="OWX421" s="78"/>
      <c r="OWY421" s="78"/>
      <c r="OWZ421" s="78"/>
      <c r="OXA421" s="78"/>
      <c r="OXB421" s="78"/>
      <c r="OXC421" s="78"/>
      <c r="OXD421" s="78"/>
      <c r="OXE421" s="78"/>
      <c r="OXF421" s="78"/>
      <c r="OXG421" s="78"/>
      <c r="OXH421" s="78"/>
      <c r="OXI421" s="78"/>
      <c r="OXJ421" s="78"/>
      <c r="OXK421" s="78"/>
      <c r="OXL421" s="78"/>
      <c r="OXM421" s="78"/>
      <c r="OXN421" s="78"/>
      <c r="OXO421" s="78"/>
      <c r="OXP421" s="78"/>
      <c r="OXQ421" s="78"/>
      <c r="OXR421" s="78"/>
      <c r="OXS421" s="78"/>
      <c r="OXT421" s="78"/>
      <c r="OXU421" s="78"/>
      <c r="OXV421" s="78"/>
      <c r="OXW421" s="78"/>
      <c r="OXX421" s="78"/>
      <c r="OXY421" s="78"/>
      <c r="OXZ421" s="78"/>
      <c r="OYA421" s="78"/>
      <c r="OYB421" s="78"/>
      <c r="OYC421" s="78"/>
      <c r="OYD421" s="78"/>
      <c r="OYE421" s="78"/>
      <c r="OYF421" s="78"/>
      <c r="OYG421" s="78"/>
      <c r="OYH421" s="78"/>
      <c r="OYI421" s="78"/>
      <c r="OYJ421" s="78"/>
      <c r="OYK421" s="78"/>
      <c r="OYL421" s="78"/>
      <c r="OYM421" s="78"/>
      <c r="OYN421" s="78"/>
      <c r="OYO421" s="78"/>
      <c r="OYP421" s="78"/>
      <c r="OYQ421" s="78"/>
      <c r="OYR421" s="78"/>
      <c r="OYS421" s="78"/>
      <c r="OYT421" s="78"/>
      <c r="OYU421" s="78"/>
      <c r="OYV421" s="78"/>
      <c r="OYW421" s="78"/>
      <c r="OYX421" s="78"/>
      <c r="OYY421" s="78"/>
      <c r="OYZ421" s="78"/>
      <c r="OZA421" s="78"/>
      <c r="OZB421" s="78"/>
      <c r="OZC421" s="78"/>
      <c r="OZD421" s="78"/>
      <c r="OZE421" s="78"/>
      <c r="OZF421" s="78"/>
      <c r="OZG421" s="78"/>
      <c r="OZH421" s="78"/>
      <c r="OZI421" s="78"/>
      <c r="OZJ421" s="78"/>
      <c r="OZK421" s="78"/>
      <c r="OZL421" s="78"/>
      <c r="OZM421" s="78"/>
      <c r="OZN421" s="78"/>
      <c r="OZO421" s="78"/>
      <c r="OZP421" s="78"/>
      <c r="OZQ421" s="78"/>
      <c r="OZR421" s="78"/>
      <c r="OZS421" s="78"/>
      <c r="OZT421" s="78"/>
      <c r="OZU421" s="78"/>
      <c r="OZV421" s="78"/>
      <c r="OZW421" s="78"/>
      <c r="OZX421" s="78"/>
      <c r="OZY421" s="78"/>
      <c r="OZZ421" s="78"/>
      <c r="PAA421" s="78"/>
      <c r="PAB421" s="78"/>
      <c r="PAC421" s="78"/>
      <c r="PAD421" s="78"/>
      <c r="PAE421" s="78"/>
      <c r="PAF421" s="78"/>
      <c r="PAG421" s="78"/>
      <c r="PAH421" s="78"/>
      <c r="PAI421" s="78"/>
      <c r="PAJ421" s="78"/>
      <c r="PAK421" s="78"/>
      <c r="PAL421" s="78"/>
      <c r="PAM421" s="78"/>
      <c r="PAN421" s="78"/>
      <c r="PAO421" s="78"/>
      <c r="PAP421" s="78"/>
      <c r="PAQ421" s="78"/>
      <c r="PAR421" s="78"/>
      <c r="PAS421" s="78"/>
      <c r="PAT421" s="78"/>
      <c r="PAU421" s="78"/>
      <c r="PAV421" s="78"/>
      <c r="PAW421" s="78"/>
      <c r="PAX421" s="78"/>
      <c r="PAY421" s="78"/>
      <c r="PAZ421" s="78"/>
      <c r="PBA421" s="78"/>
      <c r="PBB421" s="78"/>
      <c r="PBC421" s="78"/>
      <c r="PBD421" s="78"/>
      <c r="PBE421" s="78"/>
      <c r="PBF421" s="78"/>
      <c r="PBG421" s="78"/>
      <c r="PBH421" s="78"/>
      <c r="PBI421" s="78"/>
      <c r="PBJ421" s="78"/>
      <c r="PBK421" s="78"/>
      <c r="PBL421" s="78"/>
      <c r="PBM421" s="78"/>
      <c r="PBN421" s="78"/>
      <c r="PBO421" s="78"/>
      <c r="PBP421" s="78"/>
      <c r="PBQ421" s="78"/>
      <c r="PBR421" s="78"/>
      <c r="PBS421" s="78"/>
      <c r="PBT421" s="78"/>
      <c r="PBU421" s="78"/>
      <c r="PBV421" s="78"/>
      <c r="PBW421" s="78"/>
      <c r="PBX421" s="78"/>
      <c r="PBY421" s="78"/>
      <c r="PBZ421" s="78"/>
      <c r="PCA421" s="78"/>
      <c r="PCB421" s="78"/>
      <c r="PCC421" s="78"/>
      <c r="PCD421" s="78"/>
      <c r="PCE421" s="78"/>
      <c r="PCF421" s="78"/>
      <c r="PCG421" s="78"/>
      <c r="PCH421" s="78"/>
      <c r="PCI421" s="78"/>
      <c r="PCJ421" s="78"/>
      <c r="PCK421" s="78"/>
      <c r="PCL421" s="78"/>
      <c r="PCM421" s="78"/>
      <c r="PCN421" s="78"/>
      <c r="PCO421" s="78"/>
      <c r="PCP421" s="78"/>
      <c r="PCQ421" s="78"/>
      <c r="PCR421" s="78"/>
      <c r="PCS421" s="78"/>
      <c r="PCT421" s="78"/>
      <c r="PCU421" s="78"/>
      <c r="PCV421" s="78"/>
      <c r="PCW421" s="78"/>
      <c r="PCX421" s="78"/>
      <c r="PCY421" s="78"/>
      <c r="PCZ421" s="78"/>
      <c r="PDA421" s="78"/>
      <c r="PDB421" s="78"/>
      <c r="PDC421" s="78"/>
      <c r="PDD421" s="78"/>
      <c r="PDE421" s="78"/>
      <c r="PDF421" s="78"/>
      <c r="PDG421" s="78"/>
      <c r="PDH421" s="78"/>
      <c r="PDI421" s="78"/>
      <c r="PDJ421" s="78"/>
      <c r="PDK421" s="78"/>
      <c r="PDL421" s="78"/>
      <c r="PDM421" s="78"/>
      <c r="PDN421" s="78"/>
      <c r="PDO421" s="78"/>
      <c r="PDP421" s="78"/>
      <c r="PDQ421" s="78"/>
      <c r="PDR421" s="78"/>
      <c r="PDS421" s="78"/>
      <c r="PDT421" s="78"/>
      <c r="PDU421" s="78"/>
      <c r="PDV421" s="78"/>
      <c r="PDW421" s="78"/>
      <c r="PDX421" s="78"/>
      <c r="PDY421" s="78"/>
      <c r="PDZ421" s="78"/>
      <c r="PEA421" s="78"/>
      <c r="PEB421" s="78"/>
      <c r="PEC421" s="78"/>
      <c r="PED421" s="78"/>
      <c r="PEE421" s="78"/>
      <c r="PEF421" s="78"/>
      <c r="PEG421" s="78"/>
      <c r="PEH421" s="78"/>
      <c r="PEI421" s="78"/>
      <c r="PEJ421" s="78"/>
      <c r="PEK421" s="78"/>
      <c r="PEL421" s="78"/>
      <c r="PEM421" s="78"/>
      <c r="PEN421" s="78"/>
      <c r="PEO421" s="78"/>
      <c r="PEP421" s="78"/>
      <c r="PEQ421" s="78"/>
      <c r="PER421" s="78"/>
      <c r="PES421" s="78"/>
      <c r="PET421" s="78"/>
      <c r="PEU421" s="78"/>
      <c r="PEV421" s="78"/>
      <c r="PEW421" s="78"/>
      <c r="PEX421" s="78"/>
      <c r="PEY421" s="78"/>
      <c r="PEZ421" s="78"/>
      <c r="PFA421" s="78"/>
      <c r="PFB421" s="78"/>
      <c r="PFC421" s="78"/>
      <c r="PFD421" s="78"/>
      <c r="PFE421" s="78"/>
      <c r="PFF421" s="78"/>
      <c r="PFG421" s="78"/>
      <c r="PFH421" s="78"/>
      <c r="PFI421" s="78"/>
      <c r="PFJ421" s="78"/>
      <c r="PFK421" s="78"/>
      <c r="PFL421" s="78"/>
      <c r="PFM421" s="78"/>
      <c r="PFN421" s="78"/>
      <c r="PFO421" s="78"/>
      <c r="PFP421" s="78"/>
      <c r="PFQ421" s="78"/>
      <c r="PFR421" s="78"/>
      <c r="PFS421" s="78"/>
      <c r="PFT421" s="78"/>
      <c r="PFU421" s="78"/>
      <c r="PFV421" s="78"/>
      <c r="PFW421" s="78"/>
      <c r="PFX421" s="78"/>
      <c r="PFY421" s="78"/>
      <c r="PFZ421" s="78"/>
      <c r="PGA421" s="78"/>
      <c r="PGB421" s="78"/>
      <c r="PGC421" s="78"/>
      <c r="PGD421" s="78"/>
      <c r="PGE421" s="78"/>
      <c r="PGF421" s="78"/>
      <c r="PGG421" s="78"/>
      <c r="PGH421" s="78"/>
      <c r="PGI421" s="78"/>
      <c r="PGJ421" s="78"/>
      <c r="PGK421" s="78"/>
      <c r="PGL421" s="78"/>
      <c r="PGM421" s="78"/>
      <c r="PGN421" s="78"/>
      <c r="PGO421" s="78"/>
      <c r="PGP421" s="78"/>
      <c r="PGQ421" s="78"/>
      <c r="PGR421" s="78"/>
      <c r="PGS421" s="78"/>
      <c r="PGT421" s="78"/>
      <c r="PGU421" s="78"/>
      <c r="PGV421" s="78"/>
      <c r="PGW421" s="78"/>
      <c r="PGX421" s="78"/>
      <c r="PGY421" s="78"/>
      <c r="PGZ421" s="78"/>
      <c r="PHA421" s="78"/>
      <c r="PHB421" s="78"/>
      <c r="PHC421" s="78"/>
      <c r="PHD421" s="78"/>
      <c r="PHE421" s="78"/>
      <c r="PHF421" s="78"/>
      <c r="PHG421" s="78"/>
      <c r="PHH421" s="78"/>
      <c r="PHI421" s="78"/>
      <c r="PHJ421" s="78"/>
      <c r="PHK421" s="78"/>
      <c r="PHL421" s="78"/>
      <c r="PHM421" s="78"/>
      <c r="PHN421" s="78"/>
      <c r="PHO421" s="78"/>
      <c r="PHP421" s="78"/>
      <c r="PHQ421" s="78"/>
      <c r="PHR421" s="78"/>
      <c r="PHS421" s="78"/>
      <c r="PHT421" s="78"/>
      <c r="PHU421" s="78"/>
      <c r="PHV421" s="78"/>
      <c r="PHW421" s="78"/>
      <c r="PHX421" s="78"/>
      <c r="PHY421" s="78"/>
      <c r="PHZ421" s="78"/>
      <c r="PIA421" s="78"/>
      <c r="PIB421" s="78"/>
      <c r="PIC421" s="78"/>
      <c r="PID421" s="78"/>
      <c r="PIE421" s="78"/>
      <c r="PIF421" s="78"/>
      <c r="PIG421" s="78"/>
      <c r="PIH421" s="78"/>
      <c r="PII421" s="78"/>
      <c r="PIJ421" s="78"/>
      <c r="PIK421" s="78"/>
      <c r="PIL421" s="78"/>
      <c r="PIM421" s="78"/>
      <c r="PIN421" s="78"/>
      <c r="PIO421" s="78"/>
      <c r="PIP421" s="78"/>
      <c r="PIQ421" s="78"/>
      <c r="PIR421" s="78"/>
      <c r="PIS421" s="78"/>
      <c r="PIT421" s="78"/>
      <c r="PIU421" s="78"/>
      <c r="PIV421" s="78"/>
      <c r="PIW421" s="78"/>
      <c r="PIX421" s="78"/>
      <c r="PIY421" s="78"/>
      <c r="PIZ421" s="78"/>
      <c r="PJA421" s="78"/>
      <c r="PJB421" s="78"/>
      <c r="PJC421" s="78"/>
      <c r="PJD421" s="78"/>
      <c r="PJE421" s="78"/>
      <c r="PJF421" s="78"/>
      <c r="PJG421" s="78"/>
      <c r="PJH421" s="78"/>
      <c r="PJI421" s="78"/>
      <c r="PJJ421" s="78"/>
      <c r="PJK421" s="78"/>
      <c r="PJL421" s="78"/>
      <c r="PJM421" s="78"/>
      <c r="PJN421" s="78"/>
      <c r="PJO421" s="78"/>
      <c r="PJP421" s="78"/>
      <c r="PJQ421" s="78"/>
      <c r="PJR421" s="78"/>
      <c r="PJS421" s="78"/>
      <c r="PJT421" s="78"/>
      <c r="PJU421" s="78"/>
      <c r="PJV421" s="78"/>
      <c r="PJW421" s="78"/>
      <c r="PJX421" s="78"/>
      <c r="PJY421" s="78"/>
      <c r="PJZ421" s="78"/>
      <c r="PKA421" s="78"/>
      <c r="PKB421" s="78"/>
      <c r="PKC421" s="78"/>
      <c r="PKD421" s="78"/>
      <c r="PKE421" s="78"/>
      <c r="PKF421" s="78"/>
      <c r="PKG421" s="78"/>
      <c r="PKH421" s="78"/>
      <c r="PKI421" s="78"/>
      <c r="PKJ421" s="78"/>
      <c r="PKK421" s="78"/>
      <c r="PKL421" s="78"/>
      <c r="PKM421" s="78"/>
      <c r="PKN421" s="78"/>
      <c r="PKO421" s="78"/>
      <c r="PKP421" s="78"/>
      <c r="PKQ421" s="78"/>
      <c r="PKR421" s="78"/>
      <c r="PKS421" s="78"/>
      <c r="PKT421" s="78"/>
      <c r="PKU421" s="78"/>
      <c r="PKV421" s="78"/>
      <c r="PKW421" s="78"/>
      <c r="PKX421" s="78"/>
      <c r="PKY421" s="78"/>
      <c r="PKZ421" s="78"/>
      <c r="PLA421" s="78"/>
      <c r="PLB421" s="78"/>
      <c r="PLC421" s="78"/>
      <c r="PLD421" s="78"/>
      <c r="PLE421" s="78"/>
      <c r="PLF421" s="78"/>
      <c r="PLG421" s="78"/>
      <c r="PLH421" s="78"/>
      <c r="PLI421" s="78"/>
      <c r="PLJ421" s="78"/>
      <c r="PLK421" s="78"/>
      <c r="PLL421" s="78"/>
      <c r="PLM421" s="78"/>
      <c r="PLN421" s="78"/>
      <c r="PLO421" s="78"/>
      <c r="PLP421" s="78"/>
      <c r="PLQ421" s="78"/>
      <c r="PLR421" s="78"/>
      <c r="PLS421" s="78"/>
      <c r="PLT421" s="78"/>
      <c r="PLU421" s="78"/>
      <c r="PLV421" s="78"/>
      <c r="PLW421" s="78"/>
      <c r="PLX421" s="78"/>
      <c r="PLY421" s="78"/>
      <c r="PLZ421" s="78"/>
      <c r="PMA421" s="78"/>
      <c r="PMB421" s="78"/>
      <c r="PMC421" s="78"/>
      <c r="PMD421" s="78"/>
      <c r="PME421" s="78"/>
      <c r="PMF421" s="78"/>
      <c r="PMG421" s="78"/>
      <c r="PMH421" s="78"/>
      <c r="PMI421" s="78"/>
      <c r="PMJ421" s="78"/>
      <c r="PMK421" s="78"/>
      <c r="PML421" s="78"/>
      <c r="PMM421" s="78"/>
      <c r="PMN421" s="78"/>
      <c r="PMO421" s="78"/>
      <c r="PMP421" s="78"/>
      <c r="PMQ421" s="78"/>
      <c r="PMR421" s="78"/>
      <c r="PMS421" s="78"/>
      <c r="PMT421" s="78"/>
      <c r="PMU421" s="78"/>
      <c r="PMV421" s="78"/>
      <c r="PMW421" s="78"/>
      <c r="PMX421" s="78"/>
      <c r="PMY421" s="78"/>
      <c r="PMZ421" s="78"/>
      <c r="PNA421" s="78"/>
      <c r="PNB421" s="78"/>
      <c r="PNC421" s="78"/>
      <c r="PND421" s="78"/>
      <c r="PNE421" s="78"/>
      <c r="PNF421" s="78"/>
      <c r="PNG421" s="78"/>
      <c r="PNH421" s="78"/>
      <c r="PNI421" s="78"/>
      <c r="PNJ421" s="78"/>
      <c r="PNK421" s="78"/>
      <c r="PNL421" s="78"/>
      <c r="PNM421" s="78"/>
      <c r="PNN421" s="78"/>
      <c r="PNO421" s="78"/>
      <c r="PNP421" s="78"/>
      <c r="PNQ421" s="78"/>
      <c r="PNR421" s="78"/>
      <c r="PNS421" s="78"/>
      <c r="PNT421" s="78"/>
      <c r="PNU421" s="78"/>
      <c r="PNV421" s="78"/>
      <c r="PNW421" s="78"/>
      <c r="PNX421" s="78"/>
      <c r="PNY421" s="78"/>
      <c r="PNZ421" s="78"/>
      <c r="POA421" s="78"/>
      <c r="POB421" s="78"/>
      <c r="POC421" s="78"/>
      <c r="POD421" s="78"/>
      <c r="POE421" s="78"/>
      <c r="POF421" s="78"/>
      <c r="POG421" s="78"/>
      <c r="POH421" s="78"/>
      <c r="POI421" s="78"/>
      <c r="POJ421" s="78"/>
      <c r="POK421" s="78"/>
      <c r="POL421" s="78"/>
      <c r="POM421" s="78"/>
      <c r="PON421" s="78"/>
      <c r="POO421" s="78"/>
      <c r="POP421" s="78"/>
      <c r="POQ421" s="78"/>
      <c r="POR421" s="78"/>
      <c r="POS421" s="78"/>
      <c r="POT421" s="78"/>
      <c r="POU421" s="78"/>
      <c r="POV421" s="78"/>
      <c r="POW421" s="78"/>
      <c r="POX421" s="78"/>
      <c r="POY421" s="78"/>
      <c r="POZ421" s="78"/>
      <c r="PPA421" s="78"/>
      <c r="PPB421" s="78"/>
      <c r="PPC421" s="78"/>
      <c r="PPD421" s="78"/>
      <c r="PPE421" s="78"/>
      <c r="PPF421" s="78"/>
      <c r="PPG421" s="78"/>
      <c r="PPH421" s="78"/>
      <c r="PPI421" s="78"/>
      <c r="PPJ421" s="78"/>
      <c r="PPK421" s="78"/>
      <c r="PPL421" s="78"/>
      <c r="PPM421" s="78"/>
      <c r="PPN421" s="78"/>
      <c r="PPO421" s="78"/>
      <c r="PPP421" s="78"/>
      <c r="PPQ421" s="78"/>
      <c r="PPR421" s="78"/>
      <c r="PPS421" s="78"/>
      <c r="PPT421" s="78"/>
      <c r="PPU421" s="78"/>
      <c r="PPV421" s="78"/>
      <c r="PPW421" s="78"/>
      <c r="PPX421" s="78"/>
      <c r="PPY421" s="78"/>
      <c r="PPZ421" s="78"/>
      <c r="PQA421" s="78"/>
      <c r="PQB421" s="78"/>
      <c r="PQC421" s="78"/>
      <c r="PQD421" s="78"/>
      <c r="PQE421" s="78"/>
      <c r="PQF421" s="78"/>
      <c r="PQG421" s="78"/>
      <c r="PQH421" s="78"/>
      <c r="PQI421" s="78"/>
      <c r="PQJ421" s="78"/>
      <c r="PQK421" s="78"/>
      <c r="PQL421" s="78"/>
      <c r="PQM421" s="78"/>
      <c r="PQN421" s="78"/>
      <c r="PQO421" s="78"/>
      <c r="PQP421" s="78"/>
      <c r="PQQ421" s="78"/>
      <c r="PQR421" s="78"/>
      <c r="PQS421" s="78"/>
      <c r="PQT421" s="78"/>
      <c r="PQU421" s="78"/>
      <c r="PQV421" s="78"/>
      <c r="PQW421" s="78"/>
      <c r="PQX421" s="78"/>
      <c r="PQY421" s="78"/>
      <c r="PQZ421" s="78"/>
      <c r="PRA421" s="78"/>
      <c r="PRB421" s="78"/>
      <c r="PRC421" s="78"/>
      <c r="PRD421" s="78"/>
      <c r="PRE421" s="78"/>
      <c r="PRF421" s="78"/>
      <c r="PRG421" s="78"/>
      <c r="PRH421" s="78"/>
      <c r="PRI421" s="78"/>
      <c r="PRJ421" s="78"/>
      <c r="PRK421" s="78"/>
      <c r="PRL421" s="78"/>
      <c r="PRM421" s="78"/>
      <c r="PRN421" s="78"/>
      <c r="PRO421" s="78"/>
      <c r="PRP421" s="78"/>
      <c r="PRQ421" s="78"/>
      <c r="PRR421" s="78"/>
      <c r="PRS421" s="78"/>
      <c r="PRT421" s="78"/>
      <c r="PRU421" s="78"/>
      <c r="PRV421" s="78"/>
      <c r="PRW421" s="78"/>
      <c r="PRX421" s="78"/>
      <c r="PRY421" s="78"/>
      <c r="PRZ421" s="78"/>
      <c r="PSA421" s="78"/>
      <c r="PSB421" s="78"/>
      <c r="PSC421" s="78"/>
      <c r="PSD421" s="78"/>
      <c r="PSE421" s="78"/>
      <c r="PSF421" s="78"/>
      <c r="PSG421" s="78"/>
      <c r="PSH421" s="78"/>
      <c r="PSI421" s="78"/>
      <c r="PSJ421" s="78"/>
      <c r="PSK421" s="78"/>
      <c r="PSL421" s="78"/>
      <c r="PSM421" s="78"/>
      <c r="PSN421" s="78"/>
      <c r="PSO421" s="78"/>
      <c r="PSP421" s="78"/>
      <c r="PSQ421" s="78"/>
      <c r="PSR421" s="78"/>
      <c r="PSS421" s="78"/>
      <c r="PST421" s="78"/>
      <c r="PSU421" s="78"/>
      <c r="PSV421" s="78"/>
      <c r="PSW421" s="78"/>
      <c r="PSX421" s="78"/>
      <c r="PSY421" s="78"/>
      <c r="PSZ421" s="78"/>
      <c r="PTA421" s="78"/>
      <c r="PTB421" s="78"/>
      <c r="PTC421" s="78"/>
      <c r="PTD421" s="78"/>
      <c r="PTE421" s="78"/>
      <c r="PTF421" s="78"/>
      <c r="PTG421" s="78"/>
      <c r="PTH421" s="78"/>
      <c r="PTI421" s="78"/>
      <c r="PTJ421" s="78"/>
      <c r="PTK421" s="78"/>
      <c r="PTL421" s="78"/>
      <c r="PTM421" s="78"/>
      <c r="PTN421" s="78"/>
      <c r="PTO421" s="78"/>
      <c r="PTP421" s="78"/>
      <c r="PTQ421" s="78"/>
      <c r="PTR421" s="78"/>
      <c r="PTS421" s="78"/>
      <c r="PTT421" s="78"/>
      <c r="PTU421" s="78"/>
      <c r="PTV421" s="78"/>
      <c r="PTW421" s="78"/>
      <c r="PTX421" s="78"/>
      <c r="PTY421" s="78"/>
      <c r="PTZ421" s="78"/>
      <c r="PUA421" s="78"/>
      <c r="PUB421" s="78"/>
      <c r="PUC421" s="78"/>
      <c r="PUD421" s="78"/>
      <c r="PUE421" s="78"/>
      <c r="PUF421" s="78"/>
      <c r="PUG421" s="78"/>
      <c r="PUH421" s="78"/>
      <c r="PUI421" s="78"/>
      <c r="PUJ421" s="78"/>
      <c r="PUK421" s="78"/>
      <c r="PUL421" s="78"/>
      <c r="PUM421" s="78"/>
      <c r="PUN421" s="78"/>
      <c r="PUO421" s="78"/>
      <c r="PUP421" s="78"/>
      <c r="PUQ421" s="78"/>
      <c r="PUR421" s="78"/>
      <c r="PUS421" s="78"/>
      <c r="PUT421" s="78"/>
      <c r="PUU421" s="78"/>
      <c r="PUV421" s="78"/>
      <c r="PUW421" s="78"/>
      <c r="PUX421" s="78"/>
      <c r="PUY421" s="78"/>
      <c r="PUZ421" s="78"/>
      <c r="PVA421" s="78"/>
      <c r="PVB421" s="78"/>
      <c r="PVC421" s="78"/>
      <c r="PVD421" s="78"/>
      <c r="PVE421" s="78"/>
      <c r="PVF421" s="78"/>
      <c r="PVG421" s="78"/>
      <c r="PVH421" s="78"/>
      <c r="PVI421" s="78"/>
      <c r="PVJ421" s="78"/>
      <c r="PVK421" s="78"/>
      <c r="PVL421" s="78"/>
      <c r="PVM421" s="78"/>
      <c r="PVN421" s="78"/>
      <c r="PVO421" s="78"/>
      <c r="PVP421" s="78"/>
      <c r="PVQ421" s="78"/>
      <c r="PVR421" s="78"/>
      <c r="PVS421" s="78"/>
      <c r="PVT421" s="78"/>
      <c r="PVU421" s="78"/>
      <c r="PVV421" s="78"/>
      <c r="PVW421" s="78"/>
      <c r="PVX421" s="78"/>
      <c r="PVY421" s="78"/>
      <c r="PVZ421" s="78"/>
      <c r="PWA421" s="78"/>
      <c r="PWB421" s="78"/>
      <c r="PWC421" s="78"/>
      <c r="PWD421" s="78"/>
      <c r="PWE421" s="78"/>
      <c r="PWF421" s="78"/>
      <c r="PWG421" s="78"/>
      <c r="PWH421" s="78"/>
      <c r="PWI421" s="78"/>
      <c r="PWJ421" s="78"/>
      <c r="PWK421" s="78"/>
      <c r="PWL421" s="78"/>
      <c r="PWM421" s="78"/>
      <c r="PWN421" s="78"/>
      <c r="PWO421" s="78"/>
      <c r="PWP421" s="78"/>
      <c r="PWQ421" s="78"/>
      <c r="PWR421" s="78"/>
      <c r="PWS421" s="78"/>
      <c r="PWT421" s="78"/>
      <c r="PWU421" s="78"/>
      <c r="PWV421" s="78"/>
      <c r="PWW421" s="78"/>
      <c r="PWX421" s="78"/>
      <c r="PWY421" s="78"/>
      <c r="PWZ421" s="78"/>
      <c r="PXA421" s="78"/>
      <c r="PXB421" s="78"/>
      <c r="PXC421" s="78"/>
      <c r="PXD421" s="78"/>
      <c r="PXE421" s="78"/>
      <c r="PXF421" s="78"/>
      <c r="PXG421" s="78"/>
      <c r="PXH421" s="78"/>
      <c r="PXI421" s="78"/>
      <c r="PXJ421" s="78"/>
      <c r="PXK421" s="78"/>
      <c r="PXL421" s="78"/>
      <c r="PXM421" s="78"/>
      <c r="PXN421" s="78"/>
      <c r="PXO421" s="78"/>
      <c r="PXP421" s="78"/>
      <c r="PXQ421" s="78"/>
      <c r="PXR421" s="78"/>
      <c r="PXS421" s="78"/>
      <c r="PXT421" s="78"/>
      <c r="PXU421" s="78"/>
      <c r="PXV421" s="78"/>
      <c r="PXW421" s="78"/>
      <c r="PXX421" s="78"/>
      <c r="PXY421" s="78"/>
      <c r="PXZ421" s="78"/>
      <c r="PYA421" s="78"/>
      <c r="PYB421" s="78"/>
      <c r="PYC421" s="78"/>
      <c r="PYD421" s="78"/>
      <c r="PYE421" s="78"/>
      <c r="PYF421" s="78"/>
      <c r="PYG421" s="78"/>
      <c r="PYH421" s="78"/>
      <c r="PYI421" s="78"/>
      <c r="PYJ421" s="78"/>
      <c r="PYK421" s="78"/>
      <c r="PYL421" s="78"/>
      <c r="PYM421" s="78"/>
      <c r="PYN421" s="78"/>
      <c r="PYO421" s="78"/>
      <c r="PYP421" s="78"/>
      <c r="PYQ421" s="78"/>
      <c r="PYR421" s="78"/>
      <c r="PYS421" s="78"/>
      <c r="PYT421" s="78"/>
      <c r="PYU421" s="78"/>
      <c r="PYV421" s="78"/>
      <c r="PYW421" s="78"/>
      <c r="PYX421" s="78"/>
      <c r="PYY421" s="78"/>
      <c r="PYZ421" s="78"/>
      <c r="PZA421" s="78"/>
      <c r="PZB421" s="78"/>
      <c r="PZC421" s="78"/>
      <c r="PZD421" s="78"/>
      <c r="PZE421" s="78"/>
      <c r="PZF421" s="78"/>
      <c r="PZG421" s="78"/>
      <c r="PZH421" s="78"/>
      <c r="PZI421" s="78"/>
      <c r="PZJ421" s="78"/>
      <c r="PZK421" s="78"/>
      <c r="PZL421" s="78"/>
      <c r="PZM421" s="78"/>
      <c r="PZN421" s="78"/>
      <c r="PZO421" s="78"/>
      <c r="PZP421" s="78"/>
      <c r="PZQ421" s="78"/>
      <c r="PZR421" s="78"/>
      <c r="PZS421" s="78"/>
      <c r="PZT421" s="78"/>
      <c r="PZU421" s="78"/>
      <c r="PZV421" s="78"/>
      <c r="PZW421" s="78"/>
      <c r="PZX421" s="78"/>
      <c r="PZY421" s="78"/>
      <c r="PZZ421" s="78"/>
      <c r="QAA421" s="78"/>
      <c r="QAB421" s="78"/>
      <c r="QAC421" s="78"/>
      <c r="QAD421" s="78"/>
      <c r="QAE421" s="78"/>
      <c r="QAF421" s="78"/>
      <c r="QAG421" s="78"/>
      <c r="QAH421" s="78"/>
      <c r="QAI421" s="78"/>
      <c r="QAJ421" s="78"/>
      <c r="QAK421" s="78"/>
      <c r="QAL421" s="78"/>
      <c r="QAM421" s="78"/>
      <c r="QAN421" s="78"/>
      <c r="QAO421" s="78"/>
      <c r="QAP421" s="78"/>
      <c r="QAQ421" s="78"/>
      <c r="QAR421" s="78"/>
      <c r="QAS421" s="78"/>
      <c r="QAT421" s="78"/>
      <c r="QAU421" s="78"/>
      <c r="QAV421" s="78"/>
      <c r="QAW421" s="78"/>
      <c r="QAX421" s="78"/>
      <c r="QAY421" s="78"/>
      <c r="QAZ421" s="78"/>
      <c r="QBA421" s="78"/>
      <c r="QBB421" s="78"/>
      <c r="QBC421" s="78"/>
      <c r="QBD421" s="78"/>
      <c r="QBE421" s="78"/>
      <c r="QBF421" s="78"/>
      <c r="QBG421" s="78"/>
      <c r="QBH421" s="78"/>
      <c r="QBI421" s="78"/>
      <c r="QBJ421" s="78"/>
      <c r="QBK421" s="78"/>
      <c r="QBL421" s="78"/>
      <c r="QBM421" s="78"/>
      <c r="QBN421" s="78"/>
      <c r="QBO421" s="78"/>
      <c r="QBP421" s="78"/>
      <c r="QBQ421" s="78"/>
      <c r="QBR421" s="78"/>
      <c r="QBS421" s="78"/>
      <c r="QBT421" s="78"/>
      <c r="QBU421" s="78"/>
      <c r="QBV421" s="78"/>
      <c r="QBW421" s="78"/>
      <c r="QBX421" s="78"/>
      <c r="QBY421" s="78"/>
      <c r="QBZ421" s="78"/>
      <c r="QCA421" s="78"/>
      <c r="QCB421" s="78"/>
      <c r="QCC421" s="78"/>
      <c r="QCD421" s="78"/>
      <c r="QCE421" s="78"/>
      <c r="QCF421" s="78"/>
      <c r="QCG421" s="78"/>
      <c r="QCH421" s="78"/>
      <c r="QCI421" s="78"/>
      <c r="QCJ421" s="78"/>
      <c r="QCK421" s="78"/>
      <c r="QCL421" s="78"/>
      <c r="QCM421" s="78"/>
      <c r="QCN421" s="78"/>
      <c r="QCO421" s="78"/>
      <c r="QCP421" s="78"/>
      <c r="QCQ421" s="78"/>
      <c r="QCR421" s="78"/>
      <c r="QCS421" s="78"/>
      <c r="QCT421" s="78"/>
      <c r="QCU421" s="78"/>
      <c r="QCV421" s="78"/>
      <c r="QCW421" s="78"/>
      <c r="QCX421" s="78"/>
      <c r="QCY421" s="78"/>
      <c r="QCZ421" s="78"/>
      <c r="QDA421" s="78"/>
      <c r="QDB421" s="78"/>
      <c r="QDC421" s="78"/>
      <c r="QDD421" s="78"/>
      <c r="QDE421" s="78"/>
      <c r="QDF421" s="78"/>
      <c r="QDG421" s="78"/>
      <c r="QDH421" s="78"/>
      <c r="QDI421" s="78"/>
      <c r="QDJ421" s="78"/>
      <c r="QDK421" s="78"/>
      <c r="QDL421" s="78"/>
      <c r="QDM421" s="78"/>
      <c r="QDN421" s="78"/>
      <c r="QDO421" s="78"/>
      <c r="QDP421" s="78"/>
      <c r="QDQ421" s="78"/>
      <c r="QDR421" s="78"/>
      <c r="QDS421" s="78"/>
      <c r="QDT421" s="78"/>
      <c r="QDU421" s="78"/>
      <c r="QDV421" s="78"/>
      <c r="QDW421" s="78"/>
      <c r="QDX421" s="78"/>
      <c r="QDY421" s="78"/>
      <c r="QDZ421" s="78"/>
      <c r="QEA421" s="78"/>
      <c r="QEB421" s="78"/>
      <c r="QEC421" s="78"/>
      <c r="QED421" s="78"/>
      <c r="QEE421" s="78"/>
      <c r="QEF421" s="78"/>
      <c r="QEG421" s="78"/>
      <c r="QEH421" s="78"/>
      <c r="QEI421" s="78"/>
      <c r="QEJ421" s="78"/>
      <c r="QEK421" s="78"/>
      <c r="QEL421" s="78"/>
      <c r="QEM421" s="78"/>
      <c r="QEN421" s="78"/>
      <c r="QEO421" s="78"/>
      <c r="QEP421" s="78"/>
      <c r="QEQ421" s="78"/>
      <c r="QER421" s="78"/>
      <c r="QES421" s="78"/>
      <c r="QET421" s="78"/>
      <c r="QEU421" s="78"/>
      <c r="QEV421" s="78"/>
      <c r="QEW421" s="78"/>
      <c r="QEX421" s="78"/>
      <c r="QEY421" s="78"/>
      <c r="QEZ421" s="78"/>
      <c r="QFA421" s="78"/>
      <c r="QFB421" s="78"/>
      <c r="QFC421" s="78"/>
      <c r="QFD421" s="78"/>
      <c r="QFE421" s="78"/>
      <c r="QFF421" s="78"/>
      <c r="QFG421" s="78"/>
      <c r="QFH421" s="78"/>
      <c r="QFI421" s="78"/>
      <c r="QFJ421" s="78"/>
      <c r="QFK421" s="78"/>
      <c r="QFL421" s="78"/>
      <c r="QFM421" s="78"/>
      <c r="QFN421" s="78"/>
      <c r="QFO421" s="78"/>
      <c r="QFP421" s="78"/>
      <c r="QFQ421" s="78"/>
      <c r="QFR421" s="78"/>
      <c r="QFS421" s="78"/>
      <c r="QFT421" s="78"/>
      <c r="QFU421" s="78"/>
      <c r="QFV421" s="78"/>
      <c r="QFW421" s="78"/>
      <c r="QFX421" s="78"/>
      <c r="QFY421" s="78"/>
      <c r="QFZ421" s="78"/>
      <c r="QGA421" s="78"/>
      <c r="QGB421" s="78"/>
      <c r="QGC421" s="78"/>
      <c r="QGD421" s="78"/>
      <c r="QGE421" s="78"/>
      <c r="QGF421" s="78"/>
      <c r="QGG421" s="78"/>
      <c r="QGH421" s="78"/>
      <c r="QGI421" s="78"/>
      <c r="QGJ421" s="78"/>
      <c r="QGK421" s="78"/>
      <c r="QGL421" s="78"/>
      <c r="QGM421" s="78"/>
      <c r="QGN421" s="78"/>
      <c r="QGO421" s="78"/>
      <c r="QGP421" s="78"/>
      <c r="QGQ421" s="78"/>
      <c r="QGR421" s="78"/>
      <c r="QGS421" s="78"/>
      <c r="QGT421" s="78"/>
      <c r="QGU421" s="78"/>
      <c r="QGV421" s="78"/>
      <c r="QGW421" s="78"/>
      <c r="QGX421" s="78"/>
      <c r="QGY421" s="78"/>
      <c r="QGZ421" s="78"/>
      <c r="QHA421" s="78"/>
      <c r="QHB421" s="78"/>
      <c r="QHC421" s="78"/>
      <c r="QHD421" s="78"/>
      <c r="QHE421" s="78"/>
      <c r="QHF421" s="78"/>
      <c r="QHG421" s="78"/>
      <c r="QHH421" s="78"/>
      <c r="QHI421" s="78"/>
      <c r="QHJ421" s="78"/>
      <c r="QHK421" s="78"/>
      <c r="QHL421" s="78"/>
      <c r="QHM421" s="78"/>
      <c r="QHN421" s="78"/>
      <c r="QHO421" s="78"/>
      <c r="QHP421" s="78"/>
      <c r="QHQ421" s="78"/>
      <c r="QHR421" s="78"/>
      <c r="QHS421" s="78"/>
      <c r="QHT421" s="78"/>
      <c r="QHU421" s="78"/>
      <c r="QHV421" s="78"/>
      <c r="QHW421" s="78"/>
      <c r="QHX421" s="78"/>
      <c r="QHY421" s="78"/>
      <c r="QHZ421" s="78"/>
      <c r="QIA421" s="78"/>
      <c r="QIB421" s="78"/>
      <c r="QIC421" s="78"/>
      <c r="QID421" s="78"/>
      <c r="QIE421" s="78"/>
      <c r="QIF421" s="78"/>
      <c r="QIG421" s="78"/>
      <c r="QIH421" s="78"/>
      <c r="QII421" s="78"/>
      <c r="QIJ421" s="78"/>
      <c r="QIK421" s="78"/>
      <c r="QIL421" s="78"/>
      <c r="QIM421" s="78"/>
      <c r="QIN421" s="78"/>
      <c r="QIO421" s="78"/>
      <c r="QIP421" s="78"/>
      <c r="QIQ421" s="78"/>
      <c r="QIR421" s="78"/>
      <c r="QIS421" s="78"/>
      <c r="QIT421" s="78"/>
      <c r="QIU421" s="78"/>
      <c r="QIV421" s="78"/>
      <c r="QIW421" s="78"/>
      <c r="QIX421" s="78"/>
      <c r="QIY421" s="78"/>
      <c r="QIZ421" s="78"/>
      <c r="QJA421" s="78"/>
      <c r="QJB421" s="78"/>
      <c r="QJC421" s="78"/>
      <c r="QJD421" s="78"/>
      <c r="QJE421" s="78"/>
      <c r="QJF421" s="78"/>
      <c r="QJG421" s="78"/>
      <c r="QJH421" s="78"/>
      <c r="QJI421" s="78"/>
      <c r="QJJ421" s="78"/>
      <c r="QJK421" s="78"/>
      <c r="QJL421" s="78"/>
      <c r="QJM421" s="78"/>
      <c r="QJN421" s="78"/>
      <c r="QJO421" s="78"/>
      <c r="QJP421" s="78"/>
      <c r="QJQ421" s="78"/>
      <c r="QJR421" s="78"/>
      <c r="QJS421" s="78"/>
      <c r="QJT421" s="78"/>
      <c r="QJU421" s="78"/>
      <c r="QJV421" s="78"/>
      <c r="QJW421" s="78"/>
      <c r="QJX421" s="78"/>
      <c r="QJY421" s="78"/>
      <c r="QJZ421" s="78"/>
      <c r="QKA421" s="78"/>
      <c r="QKB421" s="78"/>
      <c r="QKC421" s="78"/>
      <c r="QKD421" s="78"/>
      <c r="QKE421" s="78"/>
      <c r="QKF421" s="78"/>
      <c r="QKG421" s="78"/>
      <c r="QKH421" s="78"/>
      <c r="QKI421" s="78"/>
      <c r="QKJ421" s="78"/>
      <c r="QKK421" s="78"/>
      <c r="QKL421" s="78"/>
      <c r="QKM421" s="78"/>
      <c r="QKN421" s="78"/>
      <c r="QKO421" s="78"/>
      <c r="QKP421" s="78"/>
      <c r="QKQ421" s="78"/>
      <c r="QKR421" s="78"/>
      <c r="QKS421" s="78"/>
      <c r="QKT421" s="78"/>
      <c r="QKU421" s="78"/>
      <c r="QKV421" s="78"/>
      <c r="QKW421" s="78"/>
      <c r="QKX421" s="78"/>
      <c r="QKY421" s="78"/>
      <c r="QKZ421" s="78"/>
      <c r="QLA421" s="78"/>
      <c r="QLB421" s="78"/>
      <c r="QLC421" s="78"/>
      <c r="QLD421" s="78"/>
      <c r="QLE421" s="78"/>
      <c r="QLF421" s="78"/>
      <c r="QLG421" s="78"/>
      <c r="QLH421" s="78"/>
      <c r="QLI421" s="78"/>
      <c r="QLJ421" s="78"/>
      <c r="QLK421" s="78"/>
      <c r="QLL421" s="78"/>
      <c r="QLM421" s="78"/>
      <c r="QLN421" s="78"/>
      <c r="QLO421" s="78"/>
      <c r="QLP421" s="78"/>
      <c r="QLQ421" s="78"/>
      <c r="QLR421" s="78"/>
      <c r="QLS421" s="78"/>
      <c r="QLT421" s="78"/>
      <c r="QLU421" s="78"/>
      <c r="QLV421" s="78"/>
      <c r="QLW421" s="78"/>
      <c r="QLX421" s="78"/>
      <c r="QLY421" s="78"/>
      <c r="QLZ421" s="78"/>
      <c r="QMA421" s="78"/>
      <c r="QMB421" s="78"/>
      <c r="QMC421" s="78"/>
      <c r="QMD421" s="78"/>
      <c r="QME421" s="78"/>
      <c r="QMF421" s="78"/>
      <c r="QMG421" s="78"/>
      <c r="QMH421" s="78"/>
      <c r="QMI421" s="78"/>
      <c r="QMJ421" s="78"/>
      <c r="QMK421" s="78"/>
      <c r="QML421" s="78"/>
      <c r="QMM421" s="78"/>
      <c r="QMN421" s="78"/>
      <c r="QMO421" s="78"/>
      <c r="QMP421" s="78"/>
      <c r="QMQ421" s="78"/>
      <c r="QMR421" s="78"/>
      <c r="QMS421" s="78"/>
      <c r="QMT421" s="78"/>
      <c r="QMU421" s="78"/>
      <c r="QMV421" s="78"/>
      <c r="QMW421" s="78"/>
      <c r="QMX421" s="78"/>
      <c r="QMY421" s="78"/>
      <c r="QMZ421" s="78"/>
      <c r="QNA421" s="78"/>
      <c r="QNB421" s="78"/>
      <c r="QNC421" s="78"/>
      <c r="QND421" s="78"/>
      <c r="QNE421" s="78"/>
      <c r="QNF421" s="78"/>
      <c r="QNG421" s="78"/>
      <c r="QNH421" s="78"/>
      <c r="QNI421" s="78"/>
      <c r="QNJ421" s="78"/>
      <c r="QNK421" s="78"/>
      <c r="QNL421" s="78"/>
      <c r="QNM421" s="78"/>
      <c r="QNN421" s="78"/>
      <c r="QNO421" s="78"/>
      <c r="QNP421" s="78"/>
      <c r="QNQ421" s="78"/>
      <c r="QNR421" s="78"/>
      <c r="QNS421" s="78"/>
      <c r="QNT421" s="78"/>
      <c r="QNU421" s="78"/>
      <c r="QNV421" s="78"/>
      <c r="QNW421" s="78"/>
      <c r="QNX421" s="78"/>
      <c r="QNY421" s="78"/>
      <c r="QNZ421" s="78"/>
      <c r="QOA421" s="78"/>
      <c r="QOB421" s="78"/>
      <c r="QOC421" s="78"/>
      <c r="QOD421" s="78"/>
      <c r="QOE421" s="78"/>
      <c r="QOF421" s="78"/>
      <c r="QOG421" s="78"/>
      <c r="QOH421" s="78"/>
      <c r="QOI421" s="78"/>
      <c r="QOJ421" s="78"/>
      <c r="QOK421" s="78"/>
      <c r="QOL421" s="78"/>
      <c r="QOM421" s="78"/>
      <c r="QON421" s="78"/>
      <c r="QOO421" s="78"/>
      <c r="QOP421" s="78"/>
      <c r="QOQ421" s="78"/>
      <c r="QOR421" s="78"/>
      <c r="QOS421" s="78"/>
      <c r="QOT421" s="78"/>
      <c r="QOU421" s="78"/>
      <c r="QOV421" s="78"/>
      <c r="QOW421" s="78"/>
      <c r="QOX421" s="78"/>
      <c r="QOY421" s="78"/>
      <c r="QOZ421" s="78"/>
      <c r="QPA421" s="78"/>
      <c r="QPB421" s="78"/>
      <c r="QPC421" s="78"/>
      <c r="QPD421" s="78"/>
      <c r="QPE421" s="78"/>
      <c r="QPF421" s="78"/>
      <c r="QPG421" s="78"/>
      <c r="QPH421" s="78"/>
      <c r="QPI421" s="78"/>
      <c r="QPJ421" s="78"/>
      <c r="QPK421" s="78"/>
      <c r="QPL421" s="78"/>
      <c r="QPM421" s="78"/>
      <c r="QPN421" s="78"/>
      <c r="QPO421" s="78"/>
      <c r="QPP421" s="78"/>
      <c r="QPQ421" s="78"/>
      <c r="QPR421" s="78"/>
      <c r="QPS421" s="78"/>
      <c r="QPT421" s="78"/>
      <c r="QPU421" s="78"/>
      <c r="QPV421" s="78"/>
      <c r="QPW421" s="78"/>
      <c r="QPX421" s="78"/>
      <c r="QPY421" s="78"/>
      <c r="QPZ421" s="78"/>
      <c r="QQA421" s="78"/>
      <c r="QQB421" s="78"/>
      <c r="QQC421" s="78"/>
      <c r="QQD421" s="78"/>
      <c r="QQE421" s="78"/>
      <c r="QQF421" s="78"/>
      <c r="QQG421" s="78"/>
      <c r="QQH421" s="78"/>
      <c r="QQI421" s="78"/>
      <c r="QQJ421" s="78"/>
      <c r="QQK421" s="78"/>
      <c r="QQL421" s="78"/>
      <c r="QQM421" s="78"/>
      <c r="QQN421" s="78"/>
      <c r="QQO421" s="78"/>
      <c r="QQP421" s="78"/>
      <c r="QQQ421" s="78"/>
      <c r="QQR421" s="78"/>
      <c r="QQS421" s="78"/>
      <c r="QQT421" s="78"/>
      <c r="QQU421" s="78"/>
      <c r="QQV421" s="78"/>
      <c r="QQW421" s="78"/>
      <c r="QQX421" s="78"/>
      <c r="QQY421" s="78"/>
      <c r="QQZ421" s="78"/>
      <c r="QRA421" s="78"/>
      <c r="QRB421" s="78"/>
      <c r="QRC421" s="78"/>
      <c r="QRD421" s="78"/>
      <c r="QRE421" s="78"/>
      <c r="QRF421" s="78"/>
      <c r="QRG421" s="78"/>
      <c r="QRH421" s="78"/>
      <c r="QRI421" s="78"/>
      <c r="QRJ421" s="78"/>
      <c r="QRK421" s="78"/>
      <c r="QRL421" s="78"/>
      <c r="QRM421" s="78"/>
      <c r="QRN421" s="78"/>
      <c r="QRO421" s="78"/>
      <c r="QRP421" s="78"/>
      <c r="QRQ421" s="78"/>
      <c r="QRR421" s="78"/>
      <c r="QRS421" s="78"/>
      <c r="QRT421" s="78"/>
      <c r="QRU421" s="78"/>
      <c r="QRV421" s="78"/>
      <c r="QRW421" s="78"/>
      <c r="QRX421" s="78"/>
      <c r="QRY421" s="78"/>
      <c r="QRZ421" s="78"/>
      <c r="QSA421" s="78"/>
      <c r="QSB421" s="78"/>
      <c r="QSC421" s="78"/>
      <c r="QSD421" s="78"/>
      <c r="QSE421" s="78"/>
      <c r="QSF421" s="78"/>
      <c r="QSG421" s="78"/>
      <c r="QSH421" s="78"/>
      <c r="QSI421" s="78"/>
      <c r="QSJ421" s="78"/>
      <c r="QSK421" s="78"/>
      <c r="QSL421" s="78"/>
      <c r="QSM421" s="78"/>
      <c r="QSN421" s="78"/>
      <c r="QSO421" s="78"/>
      <c r="QSP421" s="78"/>
      <c r="QSQ421" s="78"/>
      <c r="QSR421" s="78"/>
      <c r="QSS421" s="78"/>
      <c r="QST421" s="78"/>
      <c r="QSU421" s="78"/>
      <c r="QSV421" s="78"/>
      <c r="QSW421" s="78"/>
      <c r="QSX421" s="78"/>
      <c r="QSY421" s="78"/>
      <c r="QSZ421" s="78"/>
      <c r="QTA421" s="78"/>
      <c r="QTB421" s="78"/>
      <c r="QTC421" s="78"/>
      <c r="QTD421" s="78"/>
      <c r="QTE421" s="78"/>
      <c r="QTF421" s="78"/>
      <c r="QTG421" s="78"/>
      <c r="QTH421" s="78"/>
      <c r="QTI421" s="78"/>
      <c r="QTJ421" s="78"/>
      <c r="QTK421" s="78"/>
      <c r="QTL421" s="78"/>
      <c r="QTM421" s="78"/>
      <c r="QTN421" s="78"/>
      <c r="QTO421" s="78"/>
      <c r="QTP421" s="78"/>
      <c r="QTQ421" s="78"/>
      <c r="QTR421" s="78"/>
      <c r="QTS421" s="78"/>
      <c r="QTT421" s="78"/>
      <c r="QTU421" s="78"/>
      <c r="QTV421" s="78"/>
      <c r="QTW421" s="78"/>
      <c r="QTX421" s="78"/>
      <c r="QTY421" s="78"/>
      <c r="QTZ421" s="78"/>
      <c r="QUA421" s="78"/>
      <c r="QUB421" s="78"/>
      <c r="QUC421" s="78"/>
      <c r="QUD421" s="78"/>
      <c r="QUE421" s="78"/>
      <c r="QUF421" s="78"/>
      <c r="QUG421" s="78"/>
      <c r="QUH421" s="78"/>
      <c r="QUI421" s="78"/>
      <c r="QUJ421" s="78"/>
      <c r="QUK421" s="78"/>
      <c r="QUL421" s="78"/>
      <c r="QUM421" s="78"/>
      <c r="QUN421" s="78"/>
      <c r="QUO421" s="78"/>
      <c r="QUP421" s="78"/>
      <c r="QUQ421" s="78"/>
      <c r="QUR421" s="78"/>
      <c r="QUS421" s="78"/>
      <c r="QUT421" s="78"/>
      <c r="QUU421" s="78"/>
      <c r="QUV421" s="78"/>
      <c r="QUW421" s="78"/>
      <c r="QUX421" s="78"/>
      <c r="QUY421" s="78"/>
      <c r="QUZ421" s="78"/>
      <c r="QVA421" s="78"/>
      <c r="QVB421" s="78"/>
      <c r="QVC421" s="78"/>
      <c r="QVD421" s="78"/>
      <c r="QVE421" s="78"/>
      <c r="QVF421" s="78"/>
      <c r="QVG421" s="78"/>
      <c r="QVH421" s="78"/>
      <c r="QVI421" s="78"/>
      <c r="QVJ421" s="78"/>
      <c r="QVK421" s="78"/>
      <c r="QVL421" s="78"/>
      <c r="QVM421" s="78"/>
      <c r="QVN421" s="78"/>
      <c r="QVO421" s="78"/>
      <c r="QVP421" s="78"/>
      <c r="QVQ421" s="78"/>
      <c r="QVR421" s="78"/>
      <c r="QVS421" s="78"/>
      <c r="QVT421" s="78"/>
      <c r="QVU421" s="78"/>
      <c r="QVV421" s="78"/>
      <c r="QVW421" s="78"/>
      <c r="QVX421" s="78"/>
      <c r="QVY421" s="78"/>
      <c r="QVZ421" s="78"/>
      <c r="QWA421" s="78"/>
      <c r="QWB421" s="78"/>
      <c r="QWC421" s="78"/>
      <c r="QWD421" s="78"/>
      <c r="QWE421" s="78"/>
      <c r="QWF421" s="78"/>
      <c r="QWG421" s="78"/>
      <c r="QWH421" s="78"/>
      <c r="QWI421" s="78"/>
      <c r="QWJ421" s="78"/>
      <c r="QWK421" s="78"/>
      <c r="QWL421" s="78"/>
      <c r="QWM421" s="78"/>
      <c r="QWN421" s="78"/>
      <c r="QWO421" s="78"/>
      <c r="QWP421" s="78"/>
      <c r="QWQ421" s="78"/>
      <c r="QWR421" s="78"/>
      <c r="QWS421" s="78"/>
      <c r="QWT421" s="78"/>
      <c r="QWU421" s="78"/>
      <c r="QWV421" s="78"/>
      <c r="QWW421" s="78"/>
      <c r="QWX421" s="78"/>
      <c r="QWY421" s="78"/>
      <c r="QWZ421" s="78"/>
      <c r="QXA421" s="78"/>
      <c r="QXB421" s="78"/>
      <c r="QXC421" s="78"/>
      <c r="QXD421" s="78"/>
      <c r="QXE421" s="78"/>
      <c r="QXF421" s="78"/>
      <c r="QXG421" s="78"/>
      <c r="QXH421" s="78"/>
      <c r="QXI421" s="78"/>
      <c r="QXJ421" s="78"/>
      <c r="QXK421" s="78"/>
      <c r="QXL421" s="78"/>
      <c r="QXM421" s="78"/>
      <c r="QXN421" s="78"/>
      <c r="QXO421" s="78"/>
      <c r="QXP421" s="78"/>
      <c r="QXQ421" s="78"/>
      <c r="QXR421" s="78"/>
      <c r="QXS421" s="78"/>
      <c r="QXT421" s="78"/>
      <c r="QXU421" s="78"/>
      <c r="QXV421" s="78"/>
      <c r="QXW421" s="78"/>
      <c r="QXX421" s="78"/>
      <c r="QXY421" s="78"/>
      <c r="QXZ421" s="78"/>
      <c r="QYA421" s="78"/>
      <c r="QYB421" s="78"/>
      <c r="QYC421" s="78"/>
      <c r="QYD421" s="78"/>
      <c r="QYE421" s="78"/>
      <c r="QYF421" s="78"/>
      <c r="QYG421" s="78"/>
      <c r="QYH421" s="78"/>
      <c r="QYI421" s="78"/>
      <c r="QYJ421" s="78"/>
      <c r="QYK421" s="78"/>
      <c r="QYL421" s="78"/>
      <c r="QYM421" s="78"/>
      <c r="QYN421" s="78"/>
      <c r="QYO421" s="78"/>
      <c r="QYP421" s="78"/>
      <c r="QYQ421" s="78"/>
      <c r="QYR421" s="78"/>
      <c r="QYS421" s="78"/>
      <c r="QYT421" s="78"/>
      <c r="QYU421" s="78"/>
      <c r="QYV421" s="78"/>
      <c r="QYW421" s="78"/>
      <c r="QYX421" s="78"/>
      <c r="QYY421" s="78"/>
      <c r="QYZ421" s="78"/>
      <c r="QZA421" s="78"/>
      <c r="QZB421" s="78"/>
      <c r="QZC421" s="78"/>
      <c r="QZD421" s="78"/>
      <c r="QZE421" s="78"/>
      <c r="QZF421" s="78"/>
      <c r="QZG421" s="78"/>
      <c r="QZH421" s="78"/>
      <c r="QZI421" s="78"/>
      <c r="QZJ421" s="78"/>
      <c r="QZK421" s="78"/>
      <c r="QZL421" s="78"/>
      <c r="QZM421" s="78"/>
      <c r="QZN421" s="78"/>
      <c r="QZO421" s="78"/>
      <c r="QZP421" s="78"/>
      <c r="QZQ421" s="78"/>
      <c r="QZR421" s="78"/>
      <c r="QZS421" s="78"/>
      <c r="QZT421" s="78"/>
      <c r="QZU421" s="78"/>
      <c r="QZV421" s="78"/>
      <c r="QZW421" s="78"/>
      <c r="QZX421" s="78"/>
      <c r="QZY421" s="78"/>
      <c r="QZZ421" s="78"/>
      <c r="RAA421" s="78"/>
      <c r="RAB421" s="78"/>
      <c r="RAC421" s="78"/>
      <c r="RAD421" s="78"/>
      <c r="RAE421" s="78"/>
      <c r="RAF421" s="78"/>
      <c r="RAG421" s="78"/>
      <c r="RAH421" s="78"/>
      <c r="RAI421" s="78"/>
      <c r="RAJ421" s="78"/>
      <c r="RAK421" s="78"/>
      <c r="RAL421" s="78"/>
      <c r="RAM421" s="78"/>
      <c r="RAN421" s="78"/>
      <c r="RAO421" s="78"/>
      <c r="RAP421" s="78"/>
      <c r="RAQ421" s="78"/>
      <c r="RAR421" s="78"/>
      <c r="RAS421" s="78"/>
      <c r="RAT421" s="78"/>
      <c r="RAU421" s="78"/>
      <c r="RAV421" s="78"/>
      <c r="RAW421" s="78"/>
      <c r="RAX421" s="78"/>
      <c r="RAY421" s="78"/>
      <c r="RAZ421" s="78"/>
      <c r="RBA421" s="78"/>
      <c r="RBB421" s="78"/>
      <c r="RBC421" s="78"/>
      <c r="RBD421" s="78"/>
      <c r="RBE421" s="78"/>
      <c r="RBF421" s="78"/>
      <c r="RBG421" s="78"/>
      <c r="RBH421" s="78"/>
      <c r="RBI421" s="78"/>
      <c r="RBJ421" s="78"/>
      <c r="RBK421" s="78"/>
      <c r="RBL421" s="78"/>
      <c r="RBM421" s="78"/>
      <c r="RBN421" s="78"/>
      <c r="RBO421" s="78"/>
      <c r="RBP421" s="78"/>
      <c r="RBQ421" s="78"/>
      <c r="RBR421" s="78"/>
      <c r="RBS421" s="78"/>
      <c r="RBT421" s="78"/>
      <c r="RBU421" s="78"/>
      <c r="RBV421" s="78"/>
      <c r="RBW421" s="78"/>
      <c r="RBX421" s="78"/>
      <c r="RBY421" s="78"/>
      <c r="RBZ421" s="78"/>
      <c r="RCA421" s="78"/>
      <c r="RCB421" s="78"/>
      <c r="RCC421" s="78"/>
      <c r="RCD421" s="78"/>
      <c r="RCE421" s="78"/>
      <c r="RCF421" s="78"/>
      <c r="RCG421" s="78"/>
      <c r="RCH421" s="78"/>
      <c r="RCI421" s="78"/>
      <c r="RCJ421" s="78"/>
      <c r="RCK421" s="78"/>
      <c r="RCL421" s="78"/>
      <c r="RCM421" s="78"/>
      <c r="RCN421" s="78"/>
      <c r="RCO421" s="78"/>
      <c r="RCP421" s="78"/>
      <c r="RCQ421" s="78"/>
      <c r="RCR421" s="78"/>
      <c r="RCS421" s="78"/>
      <c r="RCT421" s="78"/>
      <c r="RCU421" s="78"/>
      <c r="RCV421" s="78"/>
      <c r="RCW421" s="78"/>
      <c r="RCX421" s="78"/>
      <c r="RCY421" s="78"/>
      <c r="RCZ421" s="78"/>
      <c r="RDA421" s="78"/>
      <c r="RDB421" s="78"/>
      <c r="RDC421" s="78"/>
      <c r="RDD421" s="78"/>
      <c r="RDE421" s="78"/>
      <c r="RDF421" s="78"/>
      <c r="RDG421" s="78"/>
      <c r="RDH421" s="78"/>
      <c r="RDI421" s="78"/>
      <c r="RDJ421" s="78"/>
      <c r="RDK421" s="78"/>
      <c r="RDL421" s="78"/>
      <c r="RDM421" s="78"/>
      <c r="RDN421" s="78"/>
      <c r="RDO421" s="78"/>
      <c r="RDP421" s="78"/>
      <c r="RDQ421" s="78"/>
      <c r="RDR421" s="78"/>
      <c r="RDS421" s="78"/>
      <c r="RDT421" s="78"/>
      <c r="RDU421" s="78"/>
      <c r="RDV421" s="78"/>
      <c r="RDW421" s="78"/>
      <c r="RDX421" s="78"/>
      <c r="RDY421" s="78"/>
      <c r="RDZ421" s="78"/>
      <c r="REA421" s="78"/>
      <c r="REB421" s="78"/>
      <c r="REC421" s="78"/>
      <c r="RED421" s="78"/>
      <c r="REE421" s="78"/>
      <c r="REF421" s="78"/>
      <c r="REG421" s="78"/>
      <c r="REH421" s="78"/>
      <c r="REI421" s="78"/>
      <c r="REJ421" s="78"/>
      <c r="REK421" s="78"/>
      <c r="REL421" s="78"/>
      <c r="REM421" s="78"/>
      <c r="REN421" s="78"/>
      <c r="REO421" s="78"/>
      <c r="REP421" s="78"/>
      <c r="REQ421" s="78"/>
      <c r="RER421" s="78"/>
      <c r="RES421" s="78"/>
      <c r="RET421" s="78"/>
      <c r="REU421" s="78"/>
      <c r="REV421" s="78"/>
      <c r="REW421" s="78"/>
      <c r="REX421" s="78"/>
      <c r="REY421" s="78"/>
      <c r="REZ421" s="78"/>
      <c r="RFA421" s="78"/>
      <c r="RFB421" s="78"/>
      <c r="RFC421" s="78"/>
      <c r="RFD421" s="78"/>
      <c r="RFE421" s="78"/>
      <c r="RFF421" s="78"/>
      <c r="RFG421" s="78"/>
      <c r="RFH421" s="78"/>
      <c r="RFI421" s="78"/>
      <c r="RFJ421" s="78"/>
      <c r="RFK421" s="78"/>
      <c r="RFL421" s="78"/>
      <c r="RFM421" s="78"/>
      <c r="RFN421" s="78"/>
      <c r="RFO421" s="78"/>
      <c r="RFP421" s="78"/>
      <c r="RFQ421" s="78"/>
      <c r="RFR421" s="78"/>
      <c r="RFS421" s="78"/>
      <c r="RFT421" s="78"/>
      <c r="RFU421" s="78"/>
      <c r="RFV421" s="78"/>
      <c r="RFW421" s="78"/>
      <c r="RFX421" s="78"/>
      <c r="RFY421" s="78"/>
      <c r="RFZ421" s="78"/>
      <c r="RGA421" s="78"/>
      <c r="RGB421" s="78"/>
      <c r="RGC421" s="78"/>
      <c r="RGD421" s="78"/>
      <c r="RGE421" s="78"/>
      <c r="RGF421" s="78"/>
      <c r="RGG421" s="78"/>
      <c r="RGH421" s="78"/>
      <c r="RGI421" s="78"/>
      <c r="RGJ421" s="78"/>
      <c r="RGK421" s="78"/>
      <c r="RGL421" s="78"/>
      <c r="RGM421" s="78"/>
      <c r="RGN421" s="78"/>
      <c r="RGO421" s="78"/>
      <c r="RGP421" s="78"/>
      <c r="RGQ421" s="78"/>
      <c r="RGR421" s="78"/>
      <c r="RGS421" s="78"/>
      <c r="RGT421" s="78"/>
      <c r="RGU421" s="78"/>
      <c r="RGV421" s="78"/>
      <c r="RGW421" s="78"/>
      <c r="RGX421" s="78"/>
      <c r="RGY421" s="78"/>
      <c r="RGZ421" s="78"/>
      <c r="RHA421" s="78"/>
      <c r="RHB421" s="78"/>
      <c r="RHC421" s="78"/>
      <c r="RHD421" s="78"/>
      <c r="RHE421" s="78"/>
      <c r="RHF421" s="78"/>
      <c r="RHG421" s="78"/>
      <c r="RHH421" s="78"/>
      <c r="RHI421" s="78"/>
      <c r="RHJ421" s="78"/>
      <c r="RHK421" s="78"/>
      <c r="RHL421" s="78"/>
      <c r="RHM421" s="78"/>
      <c r="RHN421" s="78"/>
      <c r="RHO421" s="78"/>
      <c r="RHP421" s="78"/>
      <c r="RHQ421" s="78"/>
      <c r="RHR421" s="78"/>
      <c r="RHS421" s="78"/>
      <c r="RHT421" s="78"/>
      <c r="RHU421" s="78"/>
      <c r="RHV421" s="78"/>
      <c r="RHW421" s="78"/>
      <c r="RHX421" s="78"/>
      <c r="RHY421" s="78"/>
      <c r="RHZ421" s="78"/>
      <c r="RIA421" s="78"/>
      <c r="RIB421" s="78"/>
      <c r="RIC421" s="78"/>
      <c r="RID421" s="78"/>
      <c r="RIE421" s="78"/>
      <c r="RIF421" s="78"/>
      <c r="RIG421" s="78"/>
      <c r="RIH421" s="78"/>
      <c r="RII421" s="78"/>
      <c r="RIJ421" s="78"/>
      <c r="RIK421" s="78"/>
      <c r="RIL421" s="78"/>
      <c r="RIM421" s="78"/>
      <c r="RIN421" s="78"/>
      <c r="RIO421" s="78"/>
      <c r="RIP421" s="78"/>
      <c r="RIQ421" s="78"/>
      <c r="RIR421" s="78"/>
      <c r="RIS421" s="78"/>
      <c r="RIT421" s="78"/>
      <c r="RIU421" s="78"/>
      <c r="RIV421" s="78"/>
      <c r="RIW421" s="78"/>
      <c r="RIX421" s="78"/>
      <c r="RIY421" s="78"/>
      <c r="RIZ421" s="78"/>
      <c r="RJA421" s="78"/>
      <c r="RJB421" s="78"/>
      <c r="RJC421" s="78"/>
      <c r="RJD421" s="78"/>
      <c r="RJE421" s="78"/>
      <c r="RJF421" s="78"/>
      <c r="RJG421" s="78"/>
      <c r="RJH421" s="78"/>
      <c r="RJI421" s="78"/>
      <c r="RJJ421" s="78"/>
      <c r="RJK421" s="78"/>
      <c r="RJL421" s="78"/>
      <c r="RJM421" s="78"/>
      <c r="RJN421" s="78"/>
      <c r="RJO421" s="78"/>
      <c r="RJP421" s="78"/>
      <c r="RJQ421" s="78"/>
      <c r="RJR421" s="78"/>
      <c r="RJS421" s="78"/>
      <c r="RJT421" s="78"/>
      <c r="RJU421" s="78"/>
      <c r="RJV421" s="78"/>
      <c r="RJW421" s="78"/>
      <c r="RJX421" s="78"/>
      <c r="RJY421" s="78"/>
      <c r="RJZ421" s="78"/>
      <c r="RKA421" s="78"/>
      <c r="RKB421" s="78"/>
      <c r="RKC421" s="78"/>
      <c r="RKD421" s="78"/>
      <c r="RKE421" s="78"/>
      <c r="RKF421" s="78"/>
      <c r="RKG421" s="78"/>
      <c r="RKH421" s="78"/>
      <c r="RKI421" s="78"/>
      <c r="RKJ421" s="78"/>
      <c r="RKK421" s="78"/>
      <c r="RKL421" s="78"/>
      <c r="RKM421" s="78"/>
      <c r="RKN421" s="78"/>
      <c r="RKO421" s="78"/>
      <c r="RKP421" s="78"/>
      <c r="RKQ421" s="78"/>
      <c r="RKR421" s="78"/>
      <c r="RKS421" s="78"/>
      <c r="RKT421" s="78"/>
      <c r="RKU421" s="78"/>
      <c r="RKV421" s="78"/>
      <c r="RKW421" s="78"/>
      <c r="RKX421" s="78"/>
      <c r="RKY421" s="78"/>
      <c r="RKZ421" s="78"/>
      <c r="RLA421" s="78"/>
      <c r="RLB421" s="78"/>
      <c r="RLC421" s="78"/>
      <c r="RLD421" s="78"/>
      <c r="RLE421" s="78"/>
      <c r="RLF421" s="78"/>
      <c r="RLG421" s="78"/>
      <c r="RLH421" s="78"/>
      <c r="RLI421" s="78"/>
      <c r="RLJ421" s="78"/>
      <c r="RLK421" s="78"/>
      <c r="RLL421" s="78"/>
      <c r="RLM421" s="78"/>
      <c r="RLN421" s="78"/>
      <c r="RLO421" s="78"/>
      <c r="RLP421" s="78"/>
      <c r="RLQ421" s="78"/>
      <c r="RLR421" s="78"/>
      <c r="RLS421" s="78"/>
      <c r="RLT421" s="78"/>
      <c r="RLU421" s="78"/>
      <c r="RLV421" s="78"/>
      <c r="RLW421" s="78"/>
      <c r="RLX421" s="78"/>
      <c r="RLY421" s="78"/>
      <c r="RLZ421" s="78"/>
      <c r="RMA421" s="78"/>
      <c r="RMB421" s="78"/>
      <c r="RMC421" s="78"/>
      <c r="RMD421" s="78"/>
      <c r="RME421" s="78"/>
      <c r="RMF421" s="78"/>
      <c r="RMG421" s="78"/>
      <c r="RMH421" s="78"/>
      <c r="RMI421" s="78"/>
      <c r="RMJ421" s="78"/>
      <c r="RMK421" s="78"/>
      <c r="RML421" s="78"/>
      <c r="RMM421" s="78"/>
      <c r="RMN421" s="78"/>
      <c r="RMO421" s="78"/>
      <c r="RMP421" s="78"/>
      <c r="RMQ421" s="78"/>
      <c r="RMR421" s="78"/>
      <c r="RMS421" s="78"/>
      <c r="RMT421" s="78"/>
      <c r="RMU421" s="78"/>
      <c r="RMV421" s="78"/>
      <c r="RMW421" s="78"/>
      <c r="RMX421" s="78"/>
      <c r="RMY421" s="78"/>
      <c r="RMZ421" s="78"/>
      <c r="RNA421" s="78"/>
      <c r="RNB421" s="78"/>
      <c r="RNC421" s="78"/>
      <c r="RND421" s="78"/>
      <c r="RNE421" s="78"/>
      <c r="RNF421" s="78"/>
      <c r="RNG421" s="78"/>
      <c r="RNH421" s="78"/>
      <c r="RNI421" s="78"/>
      <c r="RNJ421" s="78"/>
      <c r="RNK421" s="78"/>
      <c r="RNL421" s="78"/>
      <c r="RNM421" s="78"/>
      <c r="RNN421" s="78"/>
      <c r="RNO421" s="78"/>
      <c r="RNP421" s="78"/>
      <c r="RNQ421" s="78"/>
      <c r="RNR421" s="78"/>
      <c r="RNS421" s="78"/>
      <c r="RNT421" s="78"/>
      <c r="RNU421" s="78"/>
      <c r="RNV421" s="78"/>
      <c r="RNW421" s="78"/>
      <c r="RNX421" s="78"/>
      <c r="RNY421" s="78"/>
      <c r="RNZ421" s="78"/>
      <c r="ROA421" s="78"/>
      <c r="ROB421" s="78"/>
      <c r="ROC421" s="78"/>
      <c r="ROD421" s="78"/>
      <c r="ROE421" s="78"/>
      <c r="ROF421" s="78"/>
      <c r="ROG421" s="78"/>
      <c r="ROH421" s="78"/>
      <c r="ROI421" s="78"/>
      <c r="ROJ421" s="78"/>
      <c r="ROK421" s="78"/>
      <c r="ROL421" s="78"/>
      <c r="ROM421" s="78"/>
      <c r="RON421" s="78"/>
      <c r="ROO421" s="78"/>
      <c r="ROP421" s="78"/>
      <c r="ROQ421" s="78"/>
      <c r="ROR421" s="78"/>
      <c r="ROS421" s="78"/>
      <c r="ROT421" s="78"/>
      <c r="ROU421" s="78"/>
      <c r="ROV421" s="78"/>
      <c r="ROW421" s="78"/>
      <c r="ROX421" s="78"/>
      <c r="ROY421" s="78"/>
      <c r="ROZ421" s="78"/>
      <c r="RPA421" s="78"/>
      <c r="RPB421" s="78"/>
      <c r="RPC421" s="78"/>
      <c r="RPD421" s="78"/>
      <c r="RPE421" s="78"/>
      <c r="RPF421" s="78"/>
      <c r="RPG421" s="78"/>
      <c r="RPH421" s="78"/>
      <c r="RPI421" s="78"/>
      <c r="RPJ421" s="78"/>
      <c r="RPK421" s="78"/>
      <c r="RPL421" s="78"/>
      <c r="RPM421" s="78"/>
      <c r="RPN421" s="78"/>
      <c r="RPO421" s="78"/>
      <c r="RPP421" s="78"/>
      <c r="RPQ421" s="78"/>
      <c r="RPR421" s="78"/>
      <c r="RPS421" s="78"/>
      <c r="RPT421" s="78"/>
      <c r="RPU421" s="78"/>
      <c r="RPV421" s="78"/>
      <c r="RPW421" s="78"/>
      <c r="RPX421" s="78"/>
      <c r="RPY421" s="78"/>
      <c r="RPZ421" s="78"/>
      <c r="RQA421" s="78"/>
      <c r="RQB421" s="78"/>
      <c r="RQC421" s="78"/>
      <c r="RQD421" s="78"/>
      <c r="RQE421" s="78"/>
      <c r="RQF421" s="78"/>
      <c r="RQG421" s="78"/>
      <c r="RQH421" s="78"/>
      <c r="RQI421" s="78"/>
      <c r="RQJ421" s="78"/>
      <c r="RQK421" s="78"/>
      <c r="RQL421" s="78"/>
      <c r="RQM421" s="78"/>
      <c r="RQN421" s="78"/>
      <c r="RQO421" s="78"/>
      <c r="RQP421" s="78"/>
      <c r="RQQ421" s="78"/>
      <c r="RQR421" s="78"/>
      <c r="RQS421" s="78"/>
      <c r="RQT421" s="78"/>
      <c r="RQU421" s="78"/>
      <c r="RQV421" s="78"/>
      <c r="RQW421" s="78"/>
      <c r="RQX421" s="78"/>
      <c r="RQY421" s="78"/>
      <c r="RQZ421" s="78"/>
      <c r="RRA421" s="78"/>
      <c r="RRB421" s="78"/>
      <c r="RRC421" s="78"/>
      <c r="RRD421" s="78"/>
      <c r="RRE421" s="78"/>
      <c r="RRF421" s="78"/>
      <c r="RRG421" s="78"/>
      <c r="RRH421" s="78"/>
      <c r="RRI421" s="78"/>
      <c r="RRJ421" s="78"/>
      <c r="RRK421" s="78"/>
      <c r="RRL421" s="78"/>
      <c r="RRM421" s="78"/>
      <c r="RRN421" s="78"/>
      <c r="RRO421" s="78"/>
      <c r="RRP421" s="78"/>
      <c r="RRQ421" s="78"/>
      <c r="RRR421" s="78"/>
      <c r="RRS421" s="78"/>
      <c r="RRT421" s="78"/>
      <c r="RRU421" s="78"/>
      <c r="RRV421" s="78"/>
      <c r="RRW421" s="78"/>
      <c r="RRX421" s="78"/>
      <c r="RRY421" s="78"/>
      <c r="RRZ421" s="78"/>
      <c r="RSA421" s="78"/>
      <c r="RSB421" s="78"/>
      <c r="RSC421" s="78"/>
      <c r="RSD421" s="78"/>
      <c r="RSE421" s="78"/>
      <c r="RSF421" s="78"/>
      <c r="RSG421" s="78"/>
      <c r="RSH421" s="78"/>
      <c r="RSI421" s="78"/>
      <c r="RSJ421" s="78"/>
      <c r="RSK421" s="78"/>
      <c r="RSL421" s="78"/>
      <c r="RSM421" s="78"/>
      <c r="RSN421" s="78"/>
      <c r="RSO421" s="78"/>
      <c r="RSP421" s="78"/>
      <c r="RSQ421" s="78"/>
      <c r="RSR421" s="78"/>
      <c r="RSS421" s="78"/>
      <c r="RST421" s="78"/>
      <c r="RSU421" s="78"/>
      <c r="RSV421" s="78"/>
      <c r="RSW421" s="78"/>
      <c r="RSX421" s="78"/>
      <c r="RSY421" s="78"/>
      <c r="RSZ421" s="78"/>
      <c r="RTA421" s="78"/>
      <c r="RTB421" s="78"/>
      <c r="RTC421" s="78"/>
      <c r="RTD421" s="78"/>
      <c r="RTE421" s="78"/>
      <c r="RTF421" s="78"/>
      <c r="RTG421" s="78"/>
      <c r="RTH421" s="78"/>
      <c r="RTI421" s="78"/>
      <c r="RTJ421" s="78"/>
      <c r="RTK421" s="78"/>
      <c r="RTL421" s="78"/>
      <c r="RTM421" s="78"/>
      <c r="RTN421" s="78"/>
      <c r="RTO421" s="78"/>
      <c r="RTP421" s="78"/>
      <c r="RTQ421" s="78"/>
      <c r="RTR421" s="78"/>
      <c r="RTS421" s="78"/>
      <c r="RTT421" s="78"/>
      <c r="RTU421" s="78"/>
      <c r="RTV421" s="78"/>
      <c r="RTW421" s="78"/>
      <c r="RTX421" s="78"/>
      <c r="RTY421" s="78"/>
      <c r="RTZ421" s="78"/>
      <c r="RUA421" s="78"/>
      <c r="RUB421" s="78"/>
      <c r="RUC421" s="78"/>
      <c r="RUD421" s="78"/>
      <c r="RUE421" s="78"/>
      <c r="RUF421" s="78"/>
      <c r="RUG421" s="78"/>
      <c r="RUH421" s="78"/>
      <c r="RUI421" s="78"/>
      <c r="RUJ421" s="78"/>
      <c r="RUK421" s="78"/>
      <c r="RUL421" s="78"/>
      <c r="RUM421" s="78"/>
      <c r="RUN421" s="78"/>
      <c r="RUO421" s="78"/>
      <c r="RUP421" s="78"/>
      <c r="RUQ421" s="78"/>
      <c r="RUR421" s="78"/>
      <c r="RUS421" s="78"/>
      <c r="RUT421" s="78"/>
      <c r="RUU421" s="78"/>
      <c r="RUV421" s="78"/>
      <c r="RUW421" s="78"/>
      <c r="RUX421" s="78"/>
      <c r="RUY421" s="78"/>
      <c r="RUZ421" s="78"/>
      <c r="RVA421" s="78"/>
      <c r="RVB421" s="78"/>
      <c r="RVC421" s="78"/>
      <c r="RVD421" s="78"/>
      <c r="RVE421" s="78"/>
      <c r="RVF421" s="78"/>
      <c r="RVG421" s="78"/>
      <c r="RVH421" s="78"/>
      <c r="RVI421" s="78"/>
      <c r="RVJ421" s="78"/>
      <c r="RVK421" s="78"/>
      <c r="RVL421" s="78"/>
      <c r="RVM421" s="78"/>
      <c r="RVN421" s="78"/>
      <c r="RVO421" s="78"/>
      <c r="RVP421" s="78"/>
      <c r="RVQ421" s="78"/>
      <c r="RVR421" s="78"/>
      <c r="RVS421" s="78"/>
      <c r="RVT421" s="78"/>
      <c r="RVU421" s="78"/>
      <c r="RVV421" s="78"/>
      <c r="RVW421" s="78"/>
      <c r="RVX421" s="78"/>
      <c r="RVY421" s="78"/>
      <c r="RVZ421" s="78"/>
      <c r="RWA421" s="78"/>
      <c r="RWB421" s="78"/>
      <c r="RWC421" s="78"/>
      <c r="RWD421" s="78"/>
      <c r="RWE421" s="78"/>
      <c r="RWF421" s="78"/>
      <c r="RWG421" s="78"/>
      <c r="RWH421" s="78"/>
      <c r="RWI421" s="78"/>
      <c r="RWJ421" s="78"/>
      <c r="RWK421" s="78"/>
      <c r="RWL421" s="78"/>
      <c r="RWM421" s="78"/>
      <c r="RWN421" s="78"/>
      <c r="RWO421" s="78"/>
      <c r="RWP421" s="78"/>
      <c r="RWQ421" s="78"/>
      <c r="RWR421" s="78"/>
      <c r="RWS421" s="78"/>
      <c r="RWT421" s="78"/>
      <c r="RWU421" s="78"/>
      <c r="RWV421" s="78"/>
      <c r="RWW421" s="78"/>
      <c r="RWX421" s="78"/>
      <c r="RWY421" s="78"/>
      <c r="RWZ421" s="78"/>
      <c r="RXA421" s="78"/>
      <c r="RXB421" s="78"/>
      <c r="RXC421" s="78"/>
      <c r="RXD421" s="78"/>
      <c r="RXE421" s="78"/>
      <c r="RXF421" s="78"/>
      <c r="RXG421" s="78"/>
      <c r="RXH421" s="78"/>
      <c r="RXI421" s="78"/>
      <c r="RXJ421" s="78"/>
      <c r="RXK421" s="78"/>
      <c r="RXL421" s="78"/>
      <c r="RXM421" s="78"/>
      <c r="RXN421" s="78"/>
      <c r="RXO421" s="78"/>
      <c r="RXP421" s="78"/>
      <c r="RXQ421" s="78"/>
      <c r="RXR421" s="78"/>
      <c r="RXS421" s="78"/>
      <c r="RXT421" s="78"/>
      <c r="RXU421" s="78"/>
      <c r="RXV421" s="78"/>
      <c r="RXW421" s="78"/>
      <c r="RXX421" s="78"/>
      <c r="RXY421" s="78"/>
      <c r="RXZ421" s="78"/>
      <c r="RYA421" s="78"/>
      <c r="RYB421" s="78"/>
      <c r="RYC421" s="78"/>
      <c r="RYD421" s="78"/>
      <c r="RYE421" s="78"/>
      <c r="RYF421" s="78"/>
      <c r="RYG421" s="78"/>
      <c r="RYH421" s="78"/>
      <c r="RYI421" s="78"/>
      <c r="RYJ421" s="78"/>
      <c r="RYK421" s="78"/>
      <c r="RYL421" s="78"/>
      <c r="RYM421" s="78"/>
      <c r="RYN421" s="78"/>
      <c r="RYO421" s="78"/>
      <c r="RYP421" s="78"/>
      <c r="RYQ421" s="78"/>
      <c r="RYR421" s="78"/>
      <c r="RYS421" s="78"/>
      <c r="RYT421" s="78"/>
      <c r="RYU421" s="78"/>
      <c r="RYV421" s="78"/>
      <c r="RYW421" s="78"/>
      <c r="RYX421" s="78"/>
      <c r="RYY421" s="78"/>
      <c r="RYZ421" s="78"/>
      <c r="RZA421" s="78"/>
      <c r="RZB421" s="78"/>
      <c r="RZC421" s="78"/>
      <c r="RZD421" s="78"/>
      <c r="RZE421" s="78"/>
      <c r="RZF421" s="78"/>
      <c r="RZG421" s="78"/>
      <c r="RZH421" s="78"/>
      <c r="RZI421" s="78"/>
      <c r="RZJ421" s="78"/>
      <c r="RZK421" s="78"/>
      <c r="RZL421" s="78"/>
      <c r="RZM421" s="78"/>
      <c r="RZN421" s="78"/>
      <c r="RZO421" s="78"/>
      <c r="RZP421" s="78"/>
      <c r="RZQ421" s="78"/>
      <c r="RZR421" s="78"/>
      <c r="RZS421" s="78"/>
      <c r="RZT421" s="78"/>
      <c r="RZU421" s="78"/>
      <c r="RZV421" s="78"/>
      <c r="RZW421" s="78"/>
      <c r="RZX421" s="78"/>
      <c r="RZY421" s="78"/>
      <c r="RZZ421" s="78"/>
      <c r="SAA421" s="78"/>
      <c r="SAB421" s="78"/>
      <c r="SAC421" s="78"/>
      <c r="SAD421" s="78"/>
      <c r="SAE421" s="78"/>
      <c r="SAF421" s="78"/>
      <c r="SAG421" s="78"/>
      <c r="SAH421" s="78"/>
      <c r="SAI421" s="78"/>
      <c r="SAJ421" s="78"/>
      <c r="SAK421" s="78"/>
      <c r="SAL421" s="78"/>
      <c r="SAM421" s="78"/>
      <c r="SAN421" s="78"/>
      <c r="SAO421" s="78"/>
      <c r="SAP421" s="78"/>
      <c r="SAQ421" s="78"/>
      <c r="SAR421" s="78"/>
      <c r="SAS421" s="78"/>
      <c r="SAT421" s="78"/>
      <c r="SAU421" s="78"/>
      <c r="SAV421" s="78"/>
      <c r="SAW421" s="78"/>
      <c r="SAX421" s="78"/>
      <c r="SAY421" s="78"/>
      <c r="SAZ421" s="78"/>
      <c r="SBA421" s="78"/>
      <c r="SBB421" s="78"/>
      <c r="SBC421" s="78"/>
      <c r="SBD421" s="78"/>
      <c r="SBE421" s="78"/>
      <c r="SBF421" s="78"/>
      <c r="SBG421" s="78"/>
      <c r="SBH421" s="78"/>
      <c r="SBI421" s="78"/>
      <c r="SBJ421" s="78"/>
      <c r="SBK421" s="78"/>
      <c r="SBL421" s="78"/>
      <c r="SBM421" s="78"/>
      <c r="SBN421" s="78"/>
      <c r="SBO421" s="78"/>
      <c r="SBP421" s="78"/>
      <c r="SBQ421" s="78"/>
      <c r="SBR421" s="78"/>
      <c r="SBS421" s="78"/>
      <c r="SBT421" s="78"/>
      <c r="SBU421" s="78"/>
      <c r="SBV421" s="78"/>
      <c r="SBW421" s="78"/>
      <c r="SBX421" s="78"/>
      <c r="SBY421" s="78"/>
      <c r="SBZ421" s="78"/>
      <c r="SCA421" s="78"/>
      <c r="SCB421" s="78"/>
      <c r="SCC421" s="78"/>
      <c r="SCD421" s="78"/>
      <c r="SCE421" s="78"/>
      <c r="SCF421" s="78"/>
      <c r="SCG421" s="78"/>
      <c r="SCH421" s="78"/>
      <c r="SCI421" s="78"/>
      <c r="SCJ421" s="78"/>
      <c r="SCK421" s="78"/>
      <c r="SCL421" s="78"/>
      <c r="SCM421" s="78"/>
      <c r="SCN421" s="78"/>
      <c r="SCO421" s="78"/>
      <c r="SCP421" s="78"/>
      <c r="SCQ421" s="78"/>
      <c r="SCR421" s="78"/>
      <c r="SCS421" s="78"/>
      <c r="SCT421" s="78"/>
      <c r="SCU421" s="78"/>
      <c r="SCV421" s="78"/>
      <c r="SCW421" s="78"/>
      <c r="SCX421" s="78"/>
      <c r="SCY421" s="78"/>
      <c r="SCZ421" s="78"/>
      <c r="SDA421" s="78"/>
      <c r="SDB421" s="78"/>
      <c r="SDC421" s="78"/>
      <c r="SDD421" s="78"/>
      <c r="SDE421" s="78"/>
      <c r="SDF421" s="78"/>
      <c r="SDG421" s="78"/>
      <c r="SDH421" s="78"/>
      <c r="SDI421" s="78"/>
      <c r="SDJ421" s="78"/>
      <c r="SDK421" s="78"/>
      <c r="SDL421" s="78"/>
      <c r="SDM421" s="78"/>
      <c r="SDN421" s="78"/>
      <c r="SDO421" s="78"/>
      <c r="SDP421" s="78"/>
      <c r="SDQ421" s="78"/>
      <c r="SDR421" s="78"/>
      <c r="SDS421" s="78"/>
      <c r="SDT421" s="78"/>
      <c r="SDU421" s="78"/>
      <c r="SDV421" s="78"/>
      <c r="SDW421" s="78"/>
      <c r="SDX421" s="78"/>
      <c r="SDY421" s="78"/>
      <c r="SDZ421" s="78"/>
      <c r="SEA421" s="78"/>
      <c r="SEB421" s="78"/>
      <c r="SEC421" s="78"/>
      <c r="SED421" s="78"/>
      <c r="SEE421" s="78"/>
      <c r="SEF421" s="78"/>
      <c r="SEG421" s="78"/>
      <c r="SEH421" s="78"/>
      <c r="SEI421" s="78"/>
      <c r="SEJ421" s="78"/>
      <c r="SEK421" s="78"/>
      <c r="SEL421" s="78"/>
      <c r="SEM421" s="78"/>
      <c r="SEN421" s="78"/>
      <c r="SEO421" s="78"/>
      <c r="SEP421" s="78"/>
      <c r="SEQ421" s="78"/>
      <c r="SER421" s="78"/>
      <c r="SES421" s="78"/>
      <c r="SET421" s="78"/>
      <c r="SEU421" s="78"/>
      <c r="SEV421" s="78"/>
      <c r="SEW421" s="78"/>
      <c r="SEX421" s="78"/>
      <c r="SEY421" s="78"/>
      <c r="SEZ421" s="78"/>
      <c r="SFA421" s="78"/>
      <c r="SFB421" s="78"/>
      <c r="SFC421" s="78"/>
      <c r="SFD421" s="78"/>
      <c r="SFE421" s="78"/>
      <c r="SFF421" s="78"/>
      <c r="SFG421" s="78"/>
      <c r="SFH421" s="78"/>
      <c r="SFI421" s="78"/>
      <c r="SFJ421" s="78"/>
      <c r="SFK421" s="78"/>
      <c r="SFL421" s="78"/>
      <c r="SFM421" s="78"/>
      <c r="SFN421" s="78"/>
      <c r="SFO421" s="78"/>
      <c r="SFP421" s="78"/>
      <c r="SFQ421" s="78"/>
      <c r="SFR421" s="78"/>
      <c r="SFS421" s="78"/>
      <c r="SFT421" s="78"/>
      <c r="SFU421" s="78"/>
      <c r="SFV421" s="78"/>
      <c r="SFW421" s="78"/>
      <c r="SFX421" s="78"/>
      <c r="SFY421" s="78"/>
      <c r="SFZ421" s="78"/>
      <c r="SGA421" s="78"/>
      <c r="SGB421" s="78"/>
      <c r="SGC421" s="78"/>
      <c r="SGD421" s="78"/>
      <c r="SGE421" s="78"/>
      <c r="SGF421" s="78"/>
      <c r="SGG421" s="78"/>
      <c r="SGH421" s="78"/>
      <c r="SGI421" s="78"/>
      <c r="SGJ421" s="78"/>
      <c r="SGK421" s="78"/>
      <c r="SGL421" s="78"/>
      <c r="SGM421" s="78"/>
      <c r="SGN421" s="78"/>
      <c r="SGO421" s="78"/>
      <c r="SGP421" s="78"/>
      <c r="SGQ421" s="78"/>
      <c r="SGR421" s="78"/>
      <c r="SGS421" s="78"/>
      <c r="SGT421" s="78"/>
      <c r="SGU421" s="78"/>
      <c r="SGV421" s="78"/>
      <c r="SGW421" s="78"/>
      <c r="SGX421" s="78"/>
      <c r="SGY421" s="78"/>
      <c r="SGZ421" s="78"/>
      <c r="SHA421" s="78"/>
      <c r="SHB421" s="78"/>
      <c r="SHC421" s="78"/>
      <c r="SHD421" s="78"/>
      <c r="SHE421" s="78"/>
      <c r="SHF421" s="78"/>
      <c r="SHG421" s="78"/>
      <c r="SHH421" s="78"/>
      <c r="SHI421" s="78"/>
      <c r="SHJ421" s="78"/>
      <c r="SHK421" s="78"/>
      <c r="SHL421" s="78"/>
      <c r="SHM421" s="78"/>
      <c r="SHN421" s="78"/>
      <c r="SHO421" s="78"/>
      <c r="SHP421" s="78"/>
      <c r="SHQ421" s="78"/>
      <c r="SHR421" s="78"/>
      <c r="SHS421" s="78"/>
      <c r="SHT421" s="78"/>
      <c r="SHU421" s="78"/>
      <c r="SHV421" s="78"/>
      <c r="SHW421" s="78"/>
      <c r="SHX421" s="78"/>
      <c r="SHY421" s="78"/>
      <c r="SHZ421" s="78"/>
      <c r="SIA421" s="78"/>
      <c r="SIB421" s="78"/>
      <c r="SIC421" s="78"/>
      <c r="SID421" s="78"/>
      <c r="SIE421" s="78"/>
      <c r="SIF421" s="78"/>
      <c r="SIG421" s="78"/>
      <c r="SIH421" s="78"/>
      <c r="SII421" s="78"/>
      <c r="SIJ421" s="78"/>
      <c r="SIK421" s="78"/>
      <c r="SIL421" s="78"/>
      <c r="SIM421" s="78"/>
      <c r="SIN421" s="78"/>
      <c r="SIO421" s="78"/>
      <c r="SIP421" s="78"/>
      <c r="SIQ421" s="78"/>
      <c r="SIR421" s="78"/>
      <c r="SIS421" s="78"/>
      <c r="SIT421" s="78"/>
      <c r="SIU421" s="78"/>
      <c r="SIV421" s="78"/>
      <c r="SIW421" s="78"/>
      <c r="SIX421" s="78"/>
      <c r="SIY421" s="78"/>
      <c r="SIZ421" s="78"/>
      <c r="SJA421" s="78"/>
      <c r="SJB421" s="78"/>
      <c r="SJC421" s="78"/>
      <c r="SJD421" s="78"/>
      <c r="SJE421" s="78"/>
      <c r="SJF421" s="78"/>
      <c r="SJG421" s="78"/>
      <c r="SJH421" s="78"/>
      <c r="SJI421" s="78"/>
      <c r="SJJ421" s="78"/>
      <c r="SJK421" s="78"/>
      <c r="SJL421" s="78"/>
      <c r="SJM421" s="78"/>
      <c r="SJN421" s="78"/>
      <c r="SJO421" s="78"/>
      <c r="SJP421" s="78"/>
      <c r="SJQ421" s="78"/>
      <c r="SJR421" s="78"/>
      <c r="SJS421" s="78"/>
      <c r="SJT421" s="78"/>
      <c r="SJU421" s="78"/>
      <c r="SJV421" s="78"/>
      <c r="SJW421" s="78"/>
      <c r="SJX421" s="78"/>
      <c r="SJY421" s="78"/>
      <c r="SJZ421" s="78"/>
      <c r="SKA421" s="78"/>
      <c r="SKB421" s="78"/>
      <c r="SKC421" s="78"/>
      <c r="SKD421" s="78"/>
      <c r="SKE421" s="78"/>
      <c r="SKF421" s="78"/>
      <c r="SKG421" s="78"/>
      <c r="SKH421" s="78"/>
      <c r="SKI421" s="78"/>
      <c r="SKJ421" s="78"/>
      <c r="SKK421" s="78"/>
      <c r="SKL421" s="78"/>
      <c r="SKM421" s="78"/>
      <c r="SKN421" s="78"/>
      <c r="SKO421" s="78"/>
      <c r="SKP421" s="78"/>
      <c r="SKQ421" s="78"/>
      <c r="SKR421" s="78"/>
      <c r="SKS421" s="78"/>
      <c r="SKT421" s="78"/>
      <c r="SKU421" s="78"/>
      <c r="SKV421" s="78"/>
      <c r="SKW421" s="78"/>
      <c r="SKX421" s="78"/>
      <c r="SKY421" s="78"/>
      <c r="SKZ421" s="78"/>
      <c r="SLA421" s="78"/>
      <c r="SLB421" s="78"/>
      <c r="SLC421" s="78"/>
      <c r="SLD421" s="78"/>
      <c r="SLE421" s="78"/>
      <c r="SLF421" s="78"/>
      <c r="SLG421" s="78"/>
      <c r="SLH421" s="78"/>
      <c r="SLI421" s="78"/>
      <c r="SLJ421" s="78"/>
      <c r="SLK421" s="78"/>
      <c r="SLL421" s="78"/>
      <c r="SLM421" s="78"/>
      <c r="SLN421" s="78"/>
      <c r="SLO421" s="78"/>
      <c r="SLP421" s="78"/>
      <c r="SLQ421" s="78"/>
      <c r="SLR421" s="78"/>
      <c r="SLS421" s="78"/>
      <c r="SLT421" s="78"/>
      <c r="SLU421" s="78"/>
      <c r="SLV421" s="78"/>
      <c r="SLW421" s="78"/>
      <c r="SLX421" s="78"/>
      <c r="SLY421" s="78"/>
      <c r="SLZ421" s="78"/>
      <c r="SMA421" s="78"/>
      <c r="SMB421" s="78"/>
      <c r="SMC421" s="78"/>
      <c r="SMD421" s="78"/>
      <c r="SME421" s="78"/>
      <c r="SMF421" s="78"/>
      <c r="SMG421" s="78"/>
      <c r="SMH421" s="78"/>
      <c r="SMI421" s="78"/>
      <c r="SMJ421" s="78"/>
      <c r="SMK421" s="78"/>
      <c r="SML421" s="78"/>
      <c r="SMM421" s="78"/>
      <c r="SMN421" s="78"/>
      <c r="SMO421" s="78"/>
      <c r="SMP421" s="78"/>
      <c r="SMQ421" s="78"/>
      <c r="SMR421" s="78"/>
      <c r="SMS421" s="78"/>
      <c r="SMT421" s="78"/>
      <c r="SMU421" s="78"/>
      <c r="SMV421" s="78"/>
      <c r="SMW421" s="78"/>
      <c r="SMX421" s="78"/>
      <c r="SMY421" s="78"/>
      <c r="SMZ421" s="78"/>
      <c r="SNA421" s="78"/>
      <c r="SNB421" s="78"/>
      <c r="SNC421" s="78"/>
      <c r="SND421" s="78"/>
      <c r="SNE421" s="78"/>
      <c r="SNF421" s="78"/>
      <c r="SNG421" s="78"/>
      <c r="SNH421" s="78"/>
      <c r="SNI421" s="78"/>
      <c r="SNJ421" s="78"/>
      <c r="SNK421" s="78"/>
      <c r="SNL421" s="78"/>
      <c r="SNM421" s="78"/>
      <c r="SNN421" s="78"/>
      <c r="SNO421" s="78"/>
      <c r="SNP421" s="78"/>
      <c r="SNQ421" s="78"/>
      <c r="SNR421" s="78"/>
      <c r="SNS421" s="78"/>
      <c r="SNT421" s="78"/>
      <c r="SNU421" s="78"/>
      <c r="SNV421" s="78"/>
      <c r="SNW421" s="78"/>
      <c r="SNX421" s="78"/>
      <c r="SNY421" s="78"/>
      <c r="SNZ421" s="78"/>
      <c r="SOA421" s="78"/>
      <c r="SOB421" s="78"/>
      <c r="SOC421" s="78"/>
      <c r="SOD421" s="78"/>
      <c r="SOE421" s="78"/>
      <c r="SOF421" s="78"/>
      <c r="SOG421" s="78"/>
      <c r="SOH421" s="78"/>
      <c r="SOI421" s="78"/>
      <c r="SOJ421" s="78"/>
      <c r="SOK421" s="78"/>
      <c r="SOL421" s="78"/>
      <c r="SOM421" s="78"/>
      <c r="SON421" s="78"/>
      <c r="SOO421" s="78"/>
      <c r="SOP421" s="78"/>
      <c r="SOQ421" s="78"/>
      <c r="SOR421" s="78"/>
      <c r="SOS421" s="78"/>
      <c r="SOT421" s="78"/>
      <c r="SOU421" s="78"/>
      <c r="SOV421" s="78"/>
      <c r="SOW421" s="78"/>
      <c r="SOX421" s="78"/>
      <c r="SOY421" s="78"/>
      <c r="SOZ421" s="78"/>
      <c r="SPA421" s="78"/>
      <c r="SPB421" s="78"/>
      <c r="SPC421" s="78"/>
      <c r="SPD421" s="78"/>
      <c r="SPE421" s="78"/>
      <c r="SPF421" s="78"/>
      <c r="SPG421" s="78"/>
      <c r="SPH421" s="78"/>
      <c r="SPI421" s="78"/>
      <c r="SPJ421" s="78"/>
      <c r="SPK421" s="78"/>
      <c r="SPL421" s="78"/>
      <c r="SPM421" s="78"/>
      <c r="SPN421" s="78"/>
      <c r="SPO421" s="78"/>
      <c r="SPP421" s="78"/>
      <c r="SPQ421" s="78"/>
      <c r="SPR421" s="78"/>
      <c r="SPS421" s="78"/>
      <c r="SPT421" s="78"/>
      <c r="SPU421" s="78"/>
      <c r="SPV421" s="78"/>
      <c r="SPW421" s="78"/>
      <c r="SPX421" s="78"/>
      <c r="SPY421" s="78"/>
      <c r="SPZ421" s="78"/>
      <c r="SQA421" s="78"/>
      <c r="SQB421" s="78"/>
      <c r="SQC421" s="78"/>
      <c r="SQD421" s="78"/>
      <c r="SQE421" s="78"/>
      <c r="SQF421" s="78"/>
      <c r="SQG421" s="78"/>
      <c r="SQH421" s="78"/>
      <c r="SQI421" s="78"/>
      <c r="SQJ421" s="78"/>
      <c r="SQK421" s="78"/>
      <c r="SQL421" s="78"/>
      <c r="SQM421" s="78"/>
      <c r="SQN421" s="78"/>
      <c r="SQO421" s="78"/>
      <c r="SQP421" s="78"/>
      <c r="SQQ421" s="78"/>
      <c r="SQR421" s="78"/>
      <c r="SQS421" s="78"/>
      <c r="SQT421" s="78"/>
      <c r="SQU421" s="78"/>
      <c r="SQV421" s="78"/>
      <c r="SQW421" s="78"/>
      <c r="SQX421" s="78"/>
      <c r="SQY421" s="78"/>
      <c r="SQZ421" s="78"/>
      <c r="SRA421" s="78"/>
      <c r="SRB421" s="78"/>
      <c r="SRC421" s="78"/>
      <c r="SRD421" s="78"/>
      <c r="SRE421" s="78"/>
      <c r="SRF421" s="78"/>
      <c r="SRG421" s="78"/>
      <c r="SRH421" s="78"/>
      <c r="SRI421" s="78"/>
      <c r="SRJ421" s="78"/>
      <c r="SRK421" s="78"/>
      <c r="SRL421" s="78"/>
      <c r="SRM421" s="78"/>
      <c r="SRN421" s="78"/>
      <c r="SRO421" s="78"/>
      <c r="SRP421" s="78"/>
      <c r="SRQ421" s="78"/>
      <c r="SRR421" s="78"/>
      <c r="SRS421" s="78"/>
      <c r="SRT421" s="78"/>
      <c r="SRU421" s="78"/>
      <c r="SRV421" s="78"/>
      <c r="SRW421" s="78"/>
      <c r="SRX421" s="78"/>
      <c r="SRY421" s="78"/>
      <c r="SRZ421" s="78"/>
      <c r="SSA421" s="78"/>
      <c r="SSB421" s="78"/>
      <c r="SSC421" s="78"/>
      <c r="SSD421" s="78"/>
      <c r="SSE421" s="78"/>
      <c r="SSF421" s="78"/>
      <c r="SSG421" s="78"/>
      <c r="SSH421" s="78"/>
      <c r="SSI421" s="78"/>
      <c r="SSJ421" s="78"/>
      <c r="SSK421" s="78"/>
      <c r="SSL421" s="78"/>
      <c r="SSM421" s="78"/>
      <c r="SSN421" s="78"/>
      <c r="SSO421" s="78"/>
      <c r="SSP421" s="78"/>
      <c r="SSQ421" s="78"/>
      <c r="SSR421" s="78"/>
      <c r="SSS421" s="78"/>
      <c r="SST421" s="78"/>
      <c r="SSU421" s="78"/>
      <c r="SSV421" s="78"/>
      <c r="SSW421" s="78"/>
      <c r="SSX421" s="78"/>
      <c r="SSY421" s="78"/>
      <c r="SSZ421" s="78"/>
      <c r="STA421" s="78"/>
      <c r="STB421" s="78"/>
      <c r="STC421" s="78"/>
      <c r="STD421" s="78"/>
      <c r="STE421" s="78"/>
      <c r="STF421" s="78"/>
      <c r="STG421" s="78"/>
      <c r="STH421" s="78"/>
      <c r="STI421" s="78"/>
      <c r="STJ421" s="78"/>
      <c r="STK421" s="78"/>
      <c r="STL421" s="78"/>
      <c r="STM421" s="78"/>
      <c r="STN421" s="78"/>
      <c r="STO421" s="78"/>
      <c r="STP421" s="78"/>
      <c r="STQ421" s="78"/>
      <c r="STR421" s="78"/>
      <c r="STS421" s="78"/>
      <c r="STT421" s="78"/>
      <c r="STU421" s="78"/>
      <c r="STV421" s="78"/>
      <c r="STW421" s="78"/>
      <c r="STX421" s="78"/>
      <c r="STY421" s="78"/>
      <c r="STZ421" s="78"/>
      <c r="SUA421" s="78"/>
      <c r="SUB421" s="78"/>
      <c r="SUC421" s="78"/>
      <c r="SUD421" s="78"/>
      <c r="SUE421" s="78"/>
      <c r="SUF421" s="78"/>
      <c r="SUG421" s="78"/>
      <c r="SUH421" s="78"/>
      <c r="SUI421" s="78"/>
      <c r="SUJ421" s="78"/>
      <c r="SUK421" s="78"/>
      <c r="SUL421" s="78"/>
      <c r="SUM421" s="78"/>
      <c r="SUN421" s="78"/>
      <c r="SUO421" s="78"/>
      <c r="SUP421" s="78"/>
      <c r="SUQ421" s="78"/>
      <c r="SUR421" s="78"/>
      <c r="SUS421" s="78"/>
      <c r="SUT421" s="78"/>
      <c r="SUU421" s="78"/>
      <c r="SUV421" s="78"/>
      <c r="SUW421" s="78"/>
      <c r="SUX421" s="78"/>
      <c r="SUY421" s="78"/>
      <c r="SUZ421" s="78"/>
      <c r="SVA421" s="78"/>
      <c r="SVB421" s="78"/>
      <c r="SVC421" s="78"/>
      <c r="SVD421" s="78"/>
      <c r="SVE421" s="78"/>
      <c r="SVF421" s="78"/>
      <c r="SVG421" s="78"/>
      <c r="SVH421" s="78"/>
      <c r="SVI421" s="78"/>
      <c r="SVJ421" s="78"/>
      <c r="SVK421" s="78"/>
      <c r="SVL421" s="78"/>
      <c r="SVM421" s="78"/>
      <c r="SVN421" s="78"/>
      <c r="SVO421" s="78"/>
      <c r="SVP421" s="78"/>
      <c r="SVQ421" s="78"/>
      <c r="SVR421" s="78"/>
      <c r="SVS421" s="78"/>
      <c r="SVT421" s="78"/>
      <c r="SVU421" s="78"/>
      <c r="SVV421" s="78"/>
      <c r="SVW421" s="78"/>
      <c r="SVX421" s="78"/>
      <c r="SVY421" s="78"/>
      <c r="SVZ421" s="78"/>
      <c r="SWA421" s="78"/>
      <c r="SWB421" s="78"/>
      <c r="SWC421" s="78"/>
      <c r="SWD421" s="78"/>
      <c r="SWE421" s="78"/>
      <c r="SWF421" s="78"/>
      <c r="SWG421" s="78"/>
      <c r="SWH421" s="78"/>
      <c r="SWI421" s="78"/>
      <c r="SWJ421" s="78"/>
      <c r="SWK421" s="78"/>
      <c r="SWL421" s="78"/>
      <c r="SWM421" s="78"/>
      <c r="SWN421" s="78"/>
      <c r="SWO421" s="78"/>
      <c r="SWP421" s="78"/>
      <c r="SWQ421" s="78"/>
      <c r="SWR421" s="78"/>
      <c r="SWS421" s="78"/>
      <c r="SWT421" s="78"/>
      <c r="SWU421" s="78"/>
      <c r="SWV421" s="78"/>
      <c r="SWW421" s="78"/>
      <c r="SWX421" s="78"/>
      <c r="SWY421" s="78"/>
      <c r="SWZ421" s="78"/>
      <c r="SXA421" s="78"/>
      <c r="SXB421" s="78"/>
      <c r="SXC421" s="78"/>
      <c r="SXD421" s="78"/>
      <c r="SXE421" s="78"/>
      <c r="SXF421" s="78"/>
      <c r="SXG421" s="78"/>
      <c r="SXH421" s="78"/>
      <c r="SXI421" s="78"/>
      <c r="SXJ421" s="78"/>
      <c r="SXK421" s="78"/>
      <c r="SXL421" s="78"/>
      <c r="SXM421" s="78"/>
      <c r="SXN421" s="78"/>
      <c r="SXO421" s="78"/>
      <c r="SXP421" s="78"/>
      <c r="SXQ421" s="78"/>
      <c r="SXR421" s="78"/>
      <c r="SXS421" s="78"/>
      <c r="SXT421" s="78"/>
      <c r="SXU421" s="78"/>
      <c r="SXV421" s="78"/>
      <c r="SXW421" s="78"/>
      <c r="SXX421" s="78"/>
      <c r="SXY421" s="78"/>
      <c r="SXZ421" s="78"/>
      <c r="SYA421" s="78"/>
      <c r="SYB421" s="78"/>
      <c r="SYC421" s="78"/>
      <c r="SYD421" s="78"/>
      <c r="SYE421" s="78"/>
      <c r="SYF421" s="78"/>
      <c r="SYG421" s="78"/>
      <c r="SYH421" s="78"/>
      <c r="SYI421" s="78"/>
      <c r="SYJ421" s="78"/>
      <c r="SYK421" s="78"/>
      <c r="SYL421" s="78"/>
      <c r="SYM421" s="78"/>
      <c r="SYN421" s="78"/>
      <c r="SYO421" s="78"/>
      <c r="SYP421" s="78"/>
      <c r="SYQ421" s="78"/>
      <c r="SYR421" s="78"/>
      <c r="SYS421" s="78"/>
      <c r="SYT421" s="78"/>
      <c r="SYU421" s="78"/>
      <c r="SYV421" s="78"/>
      <c r="SYW421" s="78"/>
      <c r="SYX421" s="78"/>
      <c r="SYY421" s="78"/>
      <c r="SYZ421" s="78"/>
      <c r="SZA421" s="78"/>
      <c r="SZB421" s="78"/>
      <c r="SZC421" s="78"/>
      <c r="SZD421" s="78"/>
      <c r="SZE421" s="78"/>
      <c r="SZF421" s="78"/>
      <c r="SZG421" s="78"/>
      <c r="SZH421" s="78"/>
      <c r="SZI421" s="78"/>
      <c r="SZJ421" s="78"/>
      <c r="SZK421" s="78"/>
      <c r="SZL421" s="78"/>
      <c r="SZM421" s="78"/>
      <c r="SZN421" s="78"/>
      <c r="SZO421" s="78"/>
      <c r="SZP421" s="78"/>
      <c r="SZQ421" s="78"/>
      <c r="SZR421" s="78"/>
      <c r="SZS421" s="78"/>
      <c r="SZT421" s="78"/>
      <c r="SZU421" s="78"/>
      <c r="SZV421" s="78"/>
      <c r="SZW421" s="78"/>
      <c r="SZX421" s="78"/>
      <c r="SZY421" s="78"/>
      <c r="SZZ421" s="78"/>
      <c r="TAA421" s="78"/>
      <c r="TAB421" s="78"/>
      <c r="TAC421" s="78"/>
      <c r="TAD421" s="78"/>
      <c r="TAE421" s="78"/>
      <c r="TAF421" s="78"/>
      <c r="TAG421" s="78"/>
      <c r="TAH421" s="78"/>
      <c r="TAI421" s="78"/>
      <c r="TAJ421" s="78"/>
      <c r="TAK421" s="78"/>
      <c r="TAL421" s="78"/>
      <c r="TAM421" s="78"/>
      <c r="TAN421" s="78"/>
      <c r="TAO421" s="78"/>
      <c r="TAP421" s="78"/>
      <c r="TAQ421" s="78"/>
      <c r="TAR421" s="78"/>
      <c r="TAS421" s="78"/>
      <c r="TAT421" s="78"/>
      <c r="TAU421" s="78"/>
      <c r="TAV421" s="78"/>
      <c r="TAW421" s="78"/>
      <c r="TAX421" s="78"/>
      <c r="TAY421" s="78"/>
      <c r="TAZ421" s="78"/>
      <c r="TBA421" s="78"/>
      <c r="TBB421" s="78"/>
      <c r="TBC421" s="78"/>
      <c r="TBD421" s="78"/>
      <c r="TBE421" s="78"/>
      <c r="TBF421" s="78"/>
      <c r="TBG421" s="78"/>
      <c r="TBH421" s="78"/>
      <c r="TBI421" s="78"/>
      <c r="TBJ421" s="78"/>
      <c r="TBK421" s="78"/>
      <c r="TBL421" s="78"/>
      <c r="TBM421" s="78"/>
      <c r="TBN421" s="78"/>
      <c r="TBO421" s="78"/>
      <c r="TBP421" s="78"/>
      <c r="TBQ421" s="78"/>
      <c r="TBR421" s="78"/>
      <c r="TBS421" s="78"/>
      <c r="TBT421" s="78"/>
      <c r="TBU421" s="78"/>
      <c r="TBV421" s="78"/>
      <c r="TBW421" s="78"/>
      <c r="TBX421" s="78"/>
      <c r="TBY421" s="78"/>
      <c r="TBZ421" s="78"/>
      <c r="TCA421" s="78"/>
      <c r="TCB421" s="78"/>
      <c r="TCC421" s="78"/>
      <c r="TCD421" s="78"/>
      <c r="TCE421" s="78"/>
      <c r="TCF421" s="78"/>
      <c r="TCG421" s="78"/>
      <c r="TCH421" s="78"/>
      <c r="TCI421" s="78"/>
      <c r="TCJ421" s="78"/>
      <c r="TCK421" s="78"/>
      <c r="TCL421" s="78"/>
      <c r="TCM421" s="78"/>
      <c r="TCN421" s="78"/>
      <c r="TCO421" s="78"/>
      <c r="TCP421" s="78"/>
      <c r="TCQ421" s="78"/>
      <c r="TCR421" s="78"/>
      <c r="TCS421" s="78"/>
      <c r="TCT421" s="78"/>
      <c r="TCU421" s="78"/>
      <c r="TCV421" s="78"/>
      <c r="TCW421" s="78"/>
      <c r="TCX421" s="78"/>
      <c r="TCY421" s="78"/>
      <c r="TCZ421" s="78"/>
      <c r="TDA421" s="78"/>
      <c r="TDB421" s="78"/>
      <c r="TDC421" s="78"/>
      <c r="TDD421" s="78"/>
      <c r="TDE421" s="78"/>
      <c r="TDF421" s="78"/>
      <c r="TDG421" s="78"/>
      <c r="TDH421" s="78"/>
      <c r="TDI421" s="78"/>
      <c r="TDJ421" s="78"/>
      <c r="TDK421" s="78"/>
      <c r="TDL421" s="78"/>
      <c r="TDM421" s="78"/>
      <c r="TDN421" s="78"/>
      <c r="TDO421" s="78"/>
      <c r="TDP421" s="78"/>
      <c r="TDQ421" s="78"/>
      <c r="TDR421" s="78"/>
      <c r="TDS421" s="78"/>
      <c r="TDT421" s="78"/>
      <c r="TDU421" s="78"/>
      <c r="TDV421" s="78"/>
      <c r="TDW421" s="78"/>
      <c r="TDX421" s="78"/>
      <c r="TDY421" s="78"/>
      <c r="TDZ421" s="78"/>
      <c r="TEA421" s="78"/>
      <c r="TEB421" s="78"/>
      <c r="TEC421" s="78"/>
      <c r="TED421" s="78"/>
      <c r="TEE421" s="78"/>
      <c r="TEF421" s="78"/>
      <c r="TEG421" s="78"/>
      <c r="TEH421" s="78"/>
      <c r="TEI421" s="78"/>
      <c r="TEJ421" s="78"/>
      <c r="TEK421" s="78"/>
      <c r="TEL421" s="78"/>
      <c r="TEM421" s="78"/>
      <c r="TEN421" s="78"/>
      <c r="TEO421" s="78"/>
      <c r="TEP421" s="78"/>
      <c r="TEQ421" s="78"/>
      <c r="TER421" s="78"/>
      <c r="TES421" s="78"/>
      <c r="TET421" s="78"/>
      <c r="TEU421" s="78"/>
      <c r="TEV421" s="78"/>
      <c r="TEW421" s="78"/>
      <c r="TEX421" s="78"/>
      <c r="TEY421" s="78"/>
      <c r="TEZ421" s="78"/>
      <c r="TFA421" s="78"/>
      <c r="TFB421" s="78"/>
      <c r="TFC421" s="78"/>
      <c r="TFD421" s="78"/>
      <c r="TFE421" s="78"/>
      <c r="TFF421" s="78"/>
      <c r="TFG421" s="78"/>
      <c r="TFH421" s="78"/>
      <c r="TFI421" s="78"/>
      <c r="TFJ421" s="78"/>
      <c r="TFK421" s="78"/>
      <c r="TFL421" s="78"/>
      <c r="TFM421" s="78"/>
      <c r="TFN421" s="78"/>
      <c r="TFO421" s="78"/>
      <c r="TFP421" s="78"/>
      <c r="TFQ421" s="78"/>
      <c r="TFR421" s="78"/>
      <c r="TFS421" s="78"/>
      <c r="TFT421" s="78"/>
      <c r="TFU421" s="78"/>
      <c r="TFV421" s="78"/>
      <c r="TFW421" s="78"/>
      <c r="TFX421" s="78"/>
      <c r="TFY421" s="78"/>
      <c r="TFZ421" s="78"/>
      <c r="TGA421" s="78"/>
      <c r="TGB421" s="78"/>
      <c r="TGC421" s="78"/>
      <c r="TGD421" s="78"/>
      <c r="TGE421" s="78"/>
      <c r="TGF421" s="78"/>
      <c r="TGG421" s="78"/>
      <c r="TGH421" s="78"/>
      <c r="TGI421" s="78"/>
      <c r="TGJ421" s="78"/>
      <c r="TGK421" s="78"/>
      <c r="TGL421" s="78"/>
      <c r="TGM421" s="78"/>
      <c r="TGN421" s="78"/>
      <c r="TGO421" s="78"/>
      <c r="TGP421" s="78"/>
      <c r="TGQ421" s="78"/>
      <c r="TGR421" s="78"/>
      <c r="TGS421" s="78"/>
      <c r="TGT421" s="78"/>
      <c r="TGU421" s="78"/>
      <c r="TGV421" s="78"/>
      <c r="TGW421" s="78"/>
      <c r="TGX421" s="78"/>
      <c r="TGY421" s="78"/>
      <c r="TGZ421" s="78"/>
      <c r="THA421" s="78"/>
      <c r="THB421" s="78"/>
      <c r="THC421" s="78"/>
      <c r="THD421" s="78"/>
      <c r="THE421" s="78"/>
      <c r="THF421" s="78"/>
      <c r="THG421" s="78"/>
      <c r="THH421" s="78"/>
      <c r="THI421" s="78"/>
      <c r="THJ421" s="78"/>
      <c r="THK421" s="78"/>
      <c r="THL421" s="78"/>
      <c r="THM421" s="78"/>
      <c r="THN421" s="78"/>
      <c r="THO421" s="78"/>
      <c r="THP421" s="78"/>
      <c r="THQ421" s="78"/>
      <c r="THR421" s="78"/>
      <c r="THS421" s="78"/>
      <c r="THT421" s="78"/>
      <c r="THU421" s="78"/>
      <c r="THV421" s="78"/>
      <c r="THW421" s="78"/>
      <c r="THX421" s="78"/>
      <c r="THY421" s="78"/>
      <c r="THZ421" s="78"/>
      <c r="TIA421" s="78"/>
      <c r="TIB421" s="78"/>
      <c r="TIC421" s="78"/>
      <c r="TID421" s="78"/>
      <c r="TIE421" s="78"/>
      <c r="TIF421" s="78"/>
      <c r="TIG421" s="78"/>
      <c r="TIH421" s="78"/>
      <c r="TII421" s="78"/>
      <c r="TIJ421" s="78"/>
      <c r="TIK421" s="78"/>
      <c r="TIL421" s="78"/>
      <c r="TIM421" s="78"/>
      <c r="TIN421" s="78"/>
      <c r="TIO421" s="78"/>
      <c r="TIP421" s="78"/>
      <c r="TIQ421" s="78"/>
      <c r="TIR421" s="78"/>
      <c r="TIS421" s="78"/>
      <c r="TIT421" s="78"/>
      <c r="TIU421" s="78"/>
      <c r="TIV421" s="78"/>
      <c r="TIW421" s="78"/>
      <c r="TIX421" s="78"/>
      <c r="TIY421" s="78"/>
      <c r="TIZ421" s="78"/>
      <c r="TJA421" s="78"/>
      <c r="TJB421" s="78"/>
      <c r="TJC421" s="78"/>
      <c r="TJD421" s="78"/>
      <c r="TJE421" s="78"/>
      <c r="TJF421" s="78"/>
      <c r="TJG421" s="78"/>
      <c r="TJH421" s="78"/>
      <c r="TJI421" s="78"/>
      <c r="TJJ421" s="78"/>
      <c r="TJK421" s="78"/>
      <c r="TJL421" s="78"/>
      <c r="TJM421" s="78"/>
      <c r="TJN421" s="78"/>
      <c r="TJO421" s="78"/>
      <c r="TJP421" s="78"/>
      <c r="TJQ421" s="78"/>
      <c r="TJR421" s="78"/>
      <c r="TJS421" s="78"/>
      <c r="TJT421" s="78"/>
      <c r="TJU421" s="78"/>
      <c r="TJV421" s="78"/>
      <c r="TJW421" s="78"/>
      <c r="TJX421" s="78"/>
      <c r="TJY421" s="78"/>
      <c r="TJZ421" s="78"/>
      <c r="TKA421" s="78"/>
      <c r="TKB421" s="78"/>
      <c r="TKC421" s="78"/>
      <c r="TKD421" s="78"/>
      <c r="TKE421" s="78"/>
      <c r="TKF421" s="78"/>
      <c r="TKG421" s="78"/>
      <c r="TKH421" s="78"/>
      <c r="TKI421" s="78"/>
      <c r="TKJ421" s="78"/>
      <c r="TKK421" s="78"/>
      <c r="TKL421" s="78"/>
      <c r="TKM421" s="78"/>
      <c r="TKN421" s="78"/>
      <c r="TKO421" s="78"/>
      <c r="TKP421" s="78"/>
      <c r="TKQ421" s="78"/>
      <c r="TKR421" s="78"/>
      <c r="TKS421" s="78"/>
      <c r="TKT421" s="78"/>
      <c r="TKU421" s="78"/>
      <c r="TKV421" s="78"/>
      <c r="TKW421" s="78"/>
      <c r="TKX421" s="78"/>
      <c r="TKY421" s="78"/>
      <c r="TKZ421" s="78"/>
      <c r="TLA421" s="78"/>
      <c r="TLB421" s="78"/>
      <c r="TLC421" s="78"/>
      <c r="TLD421" s="78"/>
      <c r="TLE421" s="78"/>
      <c r="TLF421" s="78"/>
      <c r="TLG421" s="78"/>
      <c r="TLH421" s="78"/>
      <c r="TLI421" s="78"/>
      <c r="TLJ421" s="78"/>
      <c r="TLK421" s="78"/>
      <c r="TLL421" s="78"/>
      <c r="TLM421" s="78"/>
      <c r="TLN421" s="78"/>
      <c r="TLO421" s="78"/>
      <c r="TLP421" s="78"/>
      <c r="TLQ421" s="78"/>
      <c r="TLR421" s="78"/>
      <c r="TLS421" s="78"/>
      <c r="TLT421" s="78"/>
      <c r="TLU421" s="78"/>
      <c r="TLV421" s="78"/>
      <c r="TLW421" s="78"/>
      <c r="TLX421" s="78"/>
      <c r="TLY421" s="78"/>
      <c r="TLZ421" s="78"/>
      <c r="TMA421" s="78"/>
      <c r="TMB421" s="78"/>
      <c r="TMC421" s="78"/>
      <c r="TMD421" s="78"/>
      <c r="TME421" s="78"/>
      <c r="TMF421" s="78"/>
      <c r="TMG421" s="78"/>
      <c r="TMH421" s="78"/>
      <c r="TMI421" s="78"/>
      <c r="TMJ421" s="78"/>
      <c r="TMK421" s="78"/>
      <c r="TML421" s="78"/>
      <c r="TMM421" s="78"/>
      <c r="TMN421" s="78"/>
      <c r="TMO421" s="78"/>
      <c r="TMP421" s="78"/>
      <c r="TMQ421" s="78"/>
      <c r="TMR421" s="78"/>
      <c r="TMS421" s="78"/>
      <c r="TMT421" s="78"/>
      <c r="TMU421" s="78"/>
      <c r="TMV421" s="78"/>
      <c r="TMW421" s="78"/>
      <c r="TMX421" s="78"/>
      <c r="TMY421" s="78"/>
      <c r="TMZ421" s="78"/>
      <c r="TNA421" s="78"/>
      <c r="TNB421" s="78"/>
      <c r="TNC421" s="78"/>
      <c r="TND421" s="78"/>
      <c r="TNE421" s="78"/>
      <c r="TNF421" s="78"/>
      <c r="TNG421" s="78"/>
      <c r="TNH421" s="78"/>
      <c r="TNI421" s="78"/>
      <c r="TNJ421" s="78"/>
      <c r="TNK421" s="78"/>
      <c r="TNL421" s="78"/>
      <c r="TNM421" s="78"/>
      <c r="TNN421" s="78"/>
      <c r="TNO421" s="78"/>
      <c r="TNP421" s="78"/>
      <c r="TNQ421" s="78"/>
      <c r="TNR421" s="78"/>
      <c r="TNS421" s="78"/>
      <c r="TNT421" s="78"/>
      <c r="TNU421" s="78"/>
      <c r="TNV421" s="78"/>
      <c r="TNW421" s="78"/>
      <c r="TNX421" s="78"/>
      <c r="TNY421" s="78"/>
      <c r="TNZ421" s="78"/>
      <c r="TOA421" s="78"/>
      <c r="TOB421" s="78"/>
      <c r="TOC421" s="78"/>
      <c r="TOD421" s="78"/>
      <c r="TOE421" s="78"/>
      <c r="TOF421" s="78"/>
      <c r="TOG421" s="78"/>
      <c r="TOH421" s="78"/>
      <c r="TOI421" s="78"/>
      <c r="TOJ421" s="78"/>
      <c r="TOK421" s="78"/>
      <c r="TOL421" s="78"/>
      <c r="TOM421" s="78"/>
      <c r="TON421" s="78"/>
      <c r="TOO421" s="78"/>
      <c r="TOP421" s="78"/>
      <c r="TOQ421" s="78"/>
      <c r="TOR421" s="78"/>
      <c r="TOS421" s="78"/>
      <c r="TOT421" s="78"/>
      <c r="TOU421" s="78"/>
      <c r="TOV421" s="78"/>
      <c r="TOW421" s="78"/>
      <c r="TOX421" s="78"/>
      <c r="TOY421" s="78"/>
      <c r="TOZ421" s="78"/>
      <c r="TPA421" s="78"/>
      <c r="TPB421" s="78"/>
      <c r="TPC421" s="78"/>
      <c r="TPD421" s="78"/>
      <c r="TPE421" s="78"/>
      <c r="TPF421" s="78"/>
      <c r="TPG421" s="78"/>
      <c r="TPH421" s="78"/>
      <c r="TPI421" s="78"/>
      <c r="TPJ421" s="78"/>
      <c r="TPK421" s="78"/>
      <c r="TPL421" s="78"/>
      <c r="TPM421" s="78"/>
      <c r="TPN421" s="78"/>
      <c r="TPO421" s="78"/>
      <c r="TPP421" s="78"/>
      <c r="TPQ421" s="78"/>
      <c r="TPR421" s="78"/>
      <c r="TPS421" s="78"/>
      <c r="TPT421" s="78"/>
      <c r="TPU421" s="78"/>
      <c r="TPV421" s="78"/>
      <c r="TPW421" s="78"/>
      <c r="TPX421" s="78"/>
      <c r="TPY421" s="78"/>
      <c r="TPZ421" s="78"/>
      <c r="TQA421" s="78"/>
      <c r="TQB421" s="78"/>
      <c r="TQC421" s="78"/>
      <c r="TQD421" s="78"/>
      <c r="TQE421" s="78"/>
      <c r="TQF421" s="78"/>
      <c r="TQG421" s="78"/>
      <c r="TQH421" s="78"/>
      <c r="TQI421" s="78"/>
      <c r="TQJ421" s="78"/>
      <c r="TQK421" s="78"/>
      <c r="TQL421" s="78"/>
      <c r="TQM421" s="78"/>
      <c r="TQN421" s="78"/>
      <c r="TQO421" s="78"/>
      <c r="TQP421" s="78"/>
      <c r="TQQ421" s="78"/>
      <c r="TQR421" s="78"/>
      <c r="TQS421" s="78"/>
      <c r="TQT421" s="78"/>
      <c r="TQU421" s="78"/>
      <c r="TQV421" s="78"/>
      <c r="TQW421" s="78"/>
      <c r="TQX421" s="78"/>
      <c r="TQY421" s="78"/>
      <c r="TQZ421" s="78"/>
      <c r="TRA421" s="78"/>
      <c r="TRB421" s="78"/>
      <c r="TRC421" s="78"/>
      <c r="TRD421" s="78"/>
      <c r="TRE421" s="78"/>
      <c r="TRF421" s="78"/>
      <c r="TRG421" s="78"/>
      <c r="TRH421" s="78"/>
      <c r="TRI421" s="78"/>
      <c r="TRJ421" s="78"/>
      <c r="TRK421" s="78"/>
      <c r="TRL421" s="78"/>
      <c r="TRM421" s="78"/>
      <c r="TRN421" s="78"/>
      <c r="TRO421" s="78"/>
      <c r="TRP421" s="78"/>
      <c r="TRQ421" s="78"/>
      <c r="TRR421" s="78"/>
      <c r="TRS421" s="78"/>
      <c r="TRT421" s="78"/>
      <c r="TRU421" s="78"/>
      <c r="TRV421" s="78"/>
      <c r="TRW421" s="78"/>
      <c r="TRX421" s="78"/>
      <c r="TRY421" s="78"/>
      <c r="TRZ421" s="78"/>
      <c r="TSA421" s="78"/>
      <c r="TSB421" s="78"/>
      <c r="TSC421" s="78"/>
      <c r="TSD421" s="78"/>
      <c r="TSE421" s="78"/>
      <c r="TSF421" s="78"/>
      <c r="TSG421" s="78"/>
      <c r="TSH421" s="78"/>
      <c r="TSI421" s="78"/>
      <c r="TSJ421" s="78"/>
      <c r="TSK421" s="78"/>
      <c r="TSL421" s="78"/>
      <c r="TSM421" s="78"/>
      <c r="TSN421" s="78"/>
      <c r="TSO421" s="78"/>
      <c r="TSP421" s="78"/>
      <c r="TSQ421" s="78"/>
      <c r="TSR421" s="78"/>
      <c r="TSS421" s="78"/>
      <c r="TST421" s="78"/>
      <c r="TSU421" s="78"/>
      <c r="TSV421" s="78"/>
      <c r="TSW421" s="78"/>
      <c r="TSX421" s="78"/>
      <c r="TSY421" s="78"/>
      <c r="TSZ421" s="78"/>
      <c r="TTA421" s="78"/>
      <c r="TTB421" s="78"/>
      <c r="TTC421" s="78"/>
      <c r="TTD421" s="78"/>
      <c r="TTE421" s="78"/>
      <c r="TTF421" s="78"/>
      <c r="TTG421" s="78"/>
      <c r="TTH421" s="78"/>
      <c r="TTI421" s="78"/>
      <c r="TTJ421" s="78"/>
      <c r="TTK421" s="78"/>
      <c r="TTL421" s="78"/>
      <c r="TTM421" s="78"/>
      <c r="TTN421" s="78"/>
      <c r="TTO421" s="78"/>
      <c r="TTP421" s="78"/>
      <c r="TTQ421" s="78"/>
      <c r="TTR421" s="78"/>
      <c r="TTS421" s="78"/>
      <c r="TTT421" s="78"/>
      <c r="TTU421" s="78"/>
      <c r="TTV421" s="78"/>
      <c r="TTW421" s="78"/>
      <c r="TTX421" s="78"/>
      <c r="TTY421" s="78"/>
      <c r="TTZ421" s="78"/>
      <c r="TUA421" s="78"/>
      <c r="TUB421" s="78"/>
      <c r="TUC421" s="78"/>
      <c r="TUD421" s="78"/>
      <c r="TUE421" s="78"/>
      <c r="TUF421" s="78"/>
      <c r="TUG421" s="78"/>
      <c r="TUH421" s="78"/>
      <c r="TUI421" s="78"/>
      <c r="TUJ421" s="78"/>
      <c r="TUK421" s="78"/>
      <c r="TUL421" s="78"/>
      <c r="TUM421" s="78"/>
      <c r="TUN421" s="78"/>
      <c r="TUO421" s="78"/>
      <c r="TUP421" s="78"/>
      <c r="TUQ421" s="78"/>
      <c r="TUR421" s="78"/>
      <c r="TUS421" s="78"/>
      <c r="TUT421" s="78"/>
      <c r="TUU421" s="78"/>
      <c r="TUV421" s="78"/>
      <c r="TUW421" s="78"/>
      <c r="TUX421" s="78"/>
      <c r="TUY421" s="78"/>
      <c r="TUZ421" s="78"/>
      <c r="TVA421" s="78"/>
      <c r="TVB421" s="78"/>
      <c r="TVC421" s="78"/>
      <c r="TVD421" s="78"/>
      <c r="TVE421" s="78"/>
      <c r="TVF421" s="78"/>
      <c r="TVG421" s="78"/>
      <c r="TVH421" s="78"/>
      <c r="TVI421" s="78"/>
      <c r="TVJ421" s="78"/>
      <c r="TVK421" s="78"/>
      <c r="TVL421" s="78"/>
      <c r="TVM421" s="78"/>
      <c r="TVN421" s="78"/>
      <c r="TVO421" s="78"/>
      <c r="TVP421" s="78"/>
      <c r="TVQ421" s="78"/>
      <c r="TVR421" s="78"/>
      <c r="TVS421" s="78"/>
      <c r="TVT421" s="78"/>
      <c r="TVU421" s="78"/>
      <c r="TVV421" s="78"/>
      <c r="TVW421" s="78"/>
      <c r="TVX421" s="78"/>
      <c r="TVY421" s="78"/>
      <c r="TVZ421" s="78"/>
      <c r="TWA421" s="78"/>
      <c r="TWB421" s="78"/>
      <c r="TWC421" s="78"/>
      <c r="TWD421" s="78"/>
      <c r="TWE421" s="78"/>
      <c r="TWF421" s="78"/>
      <c r="TWG421" s="78"/>
      <c r="TWH421" s="78"/>
      <c r="TWI421" s="78"/>
      <c r="TWJ421" s="78"/>
      <c r="TWK421" s="78"/>
      <c r="TWL421" s="78"/>
      <c r="TWM421" s="78"/>
      <c r="TWN421" s="78"/>
      <c r="TWO421" s="78"/>
      <c r="TWP421" s="78"/>
      <c r="TWQ421" s="78"/>
      <c r="TWR421" s="78"/>
      <c r="TWS421" s="78"/>
      <c r="TWT421" s="78"/>
      <c r="TWU421" s="78"/>
      <c r="TWV421" s="78"/>
      <c r="TWW421" s="78"/>
      <c r="TWX421" s="78"/>
      <c r="TWY421" s="78"/>
      <c r="TWZ421" s="78"/>
      <c r="TXA421" s="78"/>
      <c r="TXB421" s="78"/>
      <c r="TXC421" s="78"/>
      <c r="TXD421" s="78"/>
      <c r="TXE421" s="78"/>
      <c r="TXF421" s="78"/>
      <c r="TXG421" s="78"/>
      <c r="TXH421" s="78"/>
      <c r="TXI421" s="78"/>
      <c r="TXJ421" s="78"/>
      <c r="TXK421" s="78"/>
      <c r="TXL421" s="78"/>
      <c r="TXM421" s="78"/>
      <c r="TXN421" s="78"/>
      <c r="TXO421" s="78"/>
      <c r="TXP421" s="78"/>
      <c r="TXQ421" s="78"/>
      <c r="TXR421" s="78"/>
      <c r="TXS421" s="78"/>
      <c r="TXT421" s="78"/>
      <c r="TXU421" s="78"/>
      <c r="TXV421" s="78"/>
      <c r="TXW421" s="78"/>
      <c r="TXX421" s="78"/>
      <c r="TXY421" s="78"/>
      <c r="TXZ421" s="78"/>
      <c r="TYA421" s="78"/>
      <c r="TYB421" s="78"/>
      <c r="TYC421" s="78"/>
      <c r="TYD421" s="78"/>
      <c r="TYE421" s="78"/>
      <c r="TYF421" s="78"/>
      <c r="TYG421" s="78"/>
      <c r="TYH421" s="78"/>
      <c r="TYI421" s="78"/>
      <c r="TYJ421" s="78"/>
      <c r="TYK421" s="78"/>
      <c r="TYL421" s="78"/>
      <c r="TYM421" s="78"/>
      <c r="TYN421" s="78"/>
      <c r="TYO421" s="78"/>
      <c r="TYP421" s="78"/>
      <c r="TYQ421" s="78"/>
      <c r="TYR421" s="78"/>
      <c r="TYS421" s="78"/>
      <c r="TYT421" s="78"/>
      <c r="TYU421" s="78"/>
      <c r="TYV421" s="78"/>
      <c r="TYW421" s="78"/>
      <c r="TYX421" s="78"/>
      <c r="TYY421" s="78"/>
      <c r="TYZ421" s="78"/>
      <c r="TZA421" s="78"/>
      <c r="TZB421" s="78"/>
      <c r="TZC421" s="78"/>
      <c r="TZD421" s="78"/>
      <c r="TZE421" s="78"/>
      <c r="TZF421" s="78"/>
      <c r="TZG421" s="78"/>
      <c r="TZH421" s="78"/>
      <c r="TZI421" s="78"/>
      <c r="TZJ421" s="78"/>
      <c r="TZK421" s="78"/>
      <c r="TZL421" s="78"/>
      <c r="TZM421" s="78"/>
      <c r="TZN421" s="78"/>
      <c r="TZO421" s="78"/>
      <c r="TZP421" s="78"/>
      <c r="TZQ421" s="78"/>
      <c r="TZR421" s="78"/>
      <c r="TZS421" s="78"/>
      <c r="TZT421" s="78"/>
      <c r="TZU421" s="78"/>
      <c r="TZV421" s="78"/>
      <c r="TZW421" s="78"/>
      <c r="TZX421" s="78"/>
      <c r="TZY421" s="78"/>
      <c r="TZZ421" s="78"/>
      <c r="UAA421" s="78"/>
      <c r="UAB421" s="78"/>
      <c r="UAC421" s="78"/>
      <c r="UAD421" s="78"/>
      <c r="UAE421" s="78"/>
      <c r="UAF421" s="78"/>
      <c r="UAG421" s="78"/>
      <c r="UAH421" s="78"/>
      <c r="UAI421" s="78"/>
      <c r="UAJ421" s="78"/>
      <c r="UAK421" s="78"/>
      <c r="UAL421" s="78"/>
      <c r="UAM421" s="78"/>
      <c r="UAN421" s="78"/>
      <c r="UAO421" s="78"/>
      <c r="UAP421" s="78"/>
      <c r="UAQ421" s="78"/>
      <c r="UAR421" s="78"/>
      <c r="UAS421" s="78"/>
      <c r="UAT421" s="78"/>
      <c r="UAU421" s="78"/>
      <c r="UAV421" s="78"/>
      <c r="UAW421" s="78"/>
      <c r="UAX421" s="78"/>
      <c r="UAY421" s="78"/>
      <c r="UAZ421" s="78"/>
      <c r="UBA421" s="78"/>
      <c r="UBB421" s="78"/>
      <c r="UBC421" s="78"/>
      <c r="UBD421" s="78"/>
      <c r="UBE421" s="78"/>
      <c r="UBF421" s="78"/>
      <c r="UBG421" s="78"/>
      <c r="UBH421" s="78"/>
      <c r="UBI421" s="78"/>
      <c r="UBJ421" s="78"/>
      <c r="UBK421" s="78"/>
      <c r="UBL421" s="78"/>
      <c r="UBM421" s="78"/>
      <c r="UBN421" s="78"/>
      <c r="UBO421" s="78"/>
      <c r="UBP421" s="78"/>
      <c r="UBQ421" s="78"/>
      <c r="UBR421" s="78"/>
      <c r="UBS421" s="78"/>
      <c r="UBT421" s="78"/>
      <c r="UBU421" s="78"/>
      <c r="UBV421" s="78"/>
      <c r="UBW421" s="78"/>
      <c r="UBX421" s="78"/>
      <c r="UBY421" s="78"/>
      <c r="UBZ421" s="78"/>
      <c r="UCA421" s="78"/>
      <c r="UCB421" s="78"/>
      <c r="UCC421" s="78"/>
      <c r="UCD421" s="78"/>
      <c r="UCE421" s="78"/>
      <c r="UCF421" s="78"/>
      <c r="UCG421" s="78"/>
      <c r="UCH421" s="78"/>
      <c r="UCI421" s="78"/>
      <c r="UCJ421" s="78"/>
      <c r="UCK421" s="78"/>
      <c r="UCL421" s="78"/>
      <c r="UCM421" s="78"/>
      <c r="UCN421" s="78"/>
      <c r="UCO421" s="78"/>
      <c r="UCP421" s="78"/>
      <c r="UCQ421" s="78"/>
      <c r="UCR421" s="78"/>
      <c r="UCS421" s="78"/>
      <c r="UCT421" s="78"/>
      <c r="UCU421" s="78"/>
      <c r="UCV421" s="78"/>
      <c r="UCW421" s="78"/>
      <c r="UCX421" s="78"/>
      <c r="UCY421" s="78"/>
      <c r="UCZ421" s="78"/>
      <c r="UDA421" s="78"/>
      <c r="UDB421" s="78"/>
      <c r="UDC421" s="78"/>
      <c r="UDD421" s="78"/>
      <c r="UDE421" s="78"/>
      <c r="UDF421" s="78"/>
      <c r="UDG421" s="78"/>
      <c r="UDH421" s="78"/>
      <c r="UDI421" s="78"/>
      <c r="UDJ421" s="78"/>
      <c r="UDK421" s="78"/>
      <c r="UDL421" s="78"/>
      <c r="UDM421" s="78"/>
      <c r="UDN421" s="78"/>
      <c r="UDO421" s="78"/>
      <c r="UDP421" s="78"/>
      <c r="UDQ421" s="78"/>
      <c r="UDR421" s="78"/>
      <c r="UDS421" s="78"/>
      <c r="UDT421" s="78"/>
      <c r="UDU421" s="78"/>
      <c r="UDV421" s="78"/>
      <c r="UDW421" s="78"/>
      <c r="UDX421" s="78"/>
      <c r="UDY421" s="78"/>
      <c r="UDZ421" s="78"/>
      <c r="UEA421" s="78"/>
      <c r="UEB421" s="78"/>
      <c r="UEC421" s="78"/>
      <c r="UED421" s="78"/>
      <c r="UEE421" s="78"/>
      <c r="UEF421" s="78"/>
      <c r="UEG421" s="78"/>
      <c r="UEH421" s="78"/>
      <c r="UEI421" s="78"/>
      <c r="UEJ421" s="78"/>
      <c r="UEK421" s="78"/>
      <c r="UEL421" s="78"/>
      <c r="UEM421" s="78"/>
      <c r="UEN421" s="78"/>
      <c r="UEO421" s="78"/>
      <c r="UEP421" s="78"/>
      <c r="UEQ421" s="78"/>
      <c r="UER421" s="78"/>
      <c r="UES421" s="78"/>
      <c r="UET421" s="78"/>
      <c r="UEU421" s="78"/>
      <c r="UEV421" s="78"/>
      <c r="UEW421" s="78"/>
      <c r="UEX421" s="78"/>
      <c r="UEY421" s="78"/>
      <c r="UEZ421" s="78"/>
      <c r="UFA421" s="78"/>
      <c r="UFB421" s="78"/>
      <c r="UFC421" s="78"/>
      <c r="UFD421" s="78"/>
      <c r="UFE421" s="78"/>
      <c r="UFF421" s="78"/>
      <c r="UFG421" s="78"/>
      <c r="UFH421" s="78"/>
      <c r="UFI421" s="78"/>
      <c r="UFJ421" s="78"/>
      <c r="UFK421" s="78"/>
      <c r="UFL421" s="78"/>
      <c r="UFM421" s="78"/>
      <c r="UFN421" s="78"/>
      <c r="UFO421" s="78"/>
      <c r="UFP421" s="78"/>
      <c r="UFQ421" s="78"/>
      <c r="UFR421" s="78"/>
      <c r="UFS421" s="78"/>
      <c r="UFT421" s="78"/>
      <c r="UFU421" s="78"/>
      <c r="UFV421" s="78"/>
      <c r="UFW421" s="78"/>
      <c r="UFX421" s="78"/>
      <c r="UFY421" s="78"/>
      <c r="UFZ421" s="78"/>
      <c r="UGA421" s="78"/>
      <c r="UGB421" s="78"/>
      <c r="UGC421" s="78"/>
      <c r="UGD421" s="78"/>
      <c r="UGE421" s="78"/>
      <c r="UGF421" s="78"/>
      <c r="UGG421" s="78"/>
      <c r="UGH421" s="78"/>
      <c r="UGI421" s="78"/>
      <c r="UGJ421" s="78"/>
      <c r="UGK421" s="78"/>
      <c r="UGL421" s="78"/>
      <c r="UGM421" s="78"/>
      <c r="UGN421" s="78"/>
      <c r="UGO421" s="78"/>
      <c r="UGP421" s="78"/>
      <c r="UGQ421" s="78"/>
      <c r="UGR421" s="78"/>
      <c r="UGS421" s="78"/>
      <c r="UGT421" s="78"/>
      <c r="UGU421" s="78"/>
      <c r="UGV421" s="78"/>
      <c r="UGW421" s="78"/>
      <c r="UGX421" s="78"/>
      <c r="UGY421" s="78"/>
      <c r="UGZ421" s="78"/>
      <c r="UHA421" s="78"/>
      <c r="UHB421" s="78"/>
      <c r="UHC421" s="78"/>
      <c r="UHD421" s="78"/>
      <c r="UHE421" s="78"/>
      <c r="UHF421" s="78"/>
      <c r="UHG421" s="78"/>
      <c r="UHH421" s="78"/>
      <c r="UHI421" s="78"/>
      <c r="UHJ421" s="78"/>
      <c r="UHK421" s="78"/>
      <c r="UHL421" s="78"/>
      <c r="UHM421" s="78"/>
      <c r="UHN421" s="78"/>
      <c r="UHO421" s="78"/>
      <c r="UHP421" s="78"/>
      <c r="UHQ421" s="78"/>
      <c r="UHR421" s="78"/>
      <c r="UHS421" s="78"/>
      <c r="UHT421" s="78"/>
      <c r="UHU421" s="78"/>
      <c r="UHV421" s="78"/>
      <c r="UHW421" s="78"/>
      <c r="UHX421" s="78"/>
      <c r="UHY421" s="78"/>
      <c r="UHZ421" s="78"/>
      <c r="UIA421" s="78"/>
      <c r="UIB421" s="78"/>
      <c r="UIC421" s="78"/>
      <c r="UID421" s="78"/>
      <c r="UIE421" s="78"/>
      <c r="UIF421" s="78"/>
      <c r="UIG421" s="78"/>
      <c r="UIH421" s="78"/>
      <c r="UII421" s="78"/>
      <c r="UIJ421" s="78"/>
      <c r="UIK421" s="78"/>
      <c r="UIL421" s="78"/>
      <c r="UIM421" s="78"/>
      <c r="UIN421" s="78"/>
      <c r="UIO421" s="78"/>
      <c r="UIP421" s="78"/>
      <c r="UIQ421" s="78"/>
      <c r="UIR421" s="78"/>
      <c r="UIS421" s="78"/>
      <c r="UIT421" s="78"/>
      <c r="UIU421" s="78"/>
      <c r="UIV421" s="78"/>
      <c r="UIW421" s="78"/>
      <c r="UIX421" s="78"/>
      <c r="UIY421" s="78"/>
      <c r="UIZ421" s="78"/>
      <c r="UJA421" s="78"/>
      <c r="UJB421" s="78"/>
      <c r="UJC421" s="78"/>
      <c r="UJD421" s="78"/>
      <c r="UJE421" s="78"/>
      <c r="UJF421" s="78"/>
      <c r="UJG421" s="78"/>
      <c r="UJH421" s="78"/>
      <c r="UJI421" s="78"/>
      <c r="UJJ421" s="78"/>
      <c r="UJK421" s="78"/>
      <c r="UJL421" s="78"/>
      <c r="UJM421" s="78"/>
      <c r="UJN421" s="78"/>
      <c r="UJO421" s="78"/>
      <c r="UJP421" s="78"/>
      <c r="UJQ421" s="78"/>
      <c r="UJR421" s="78"/>
      <c r="UJS421" s="78"/>
      <c r="UJT421" s="78"/>
      <c r="UJU421" s="78"/>
      <c r="UJV421" s="78"/>
      <c r="UJW421" s="78"/>
      <c r="UJX421" s="78"/>
      <c r="UJY421" s="78"/>
      <c r="UJZ421" s="78"/>
      <c r="UKA421" s="78"/>
      <c r="UKB421" s="78"/>
      <c r="UKC421" s="78"/>
      <c r="UKD421" s="78"/>
      <c r="UKE421" s="78"/>
      <c r="UKF421" s="78"/>
      <c r="UKG421" s="78"/>
      <c r="UKH421" s="78"/>
      <c r="UKI421" s="78"/>
      <c r="UKJ421" s="78"/>
      <c r="UKK421" s="78"/>
      <c r="UKL421" s="78"/>
      <c r="UKM421" s="78"/>
      <c r="UKN421" s="78"/>
      <c r="UKO421" s="78"/>
      <c r="UKP421" s="78"/>
      <c r="UKQ421" s="78"/>
      <c r="UKR421" s="78"/>
      <c r="UKS421" s="78"/>
      <c r="UKT421" s="78"/>
      <c r="UKU421" s="78"/>
      <c r="UKV421" s="78"/>
      <c r="UKW421" s="78"/>
      <c r="UKX421" s="78"/>
      <c r="UKY421" s="78"/>
      <c r="UKZ421" s="78"/>
      <c r="ULA421" s="78"/>
      <c r="ULB421" s="78"/>
      <c r="ULC421" s="78"/>
      <c r="ULD421" s="78"/>
      <c r="ULE421" s="78"/>
      <c r="ULF421" s="78"/>
      <c r="ULG421" s="78"/>
      <c r="ULH421" s="78"/>
      <c r="ULI421" s="78"/>
      <c r="ULJ421" s="78"/>
      <c r="ULK421" s="78"/>
      <c r="ULL421" s="78"/>
      <c r="ULM421" s="78"/>
      <c r="ULN421" s="78"/>
      <c r="ULO421" s="78"/>
      <c r="ULP421" s="78"/>
      <c r="ULQ421" s="78"/>
      <c r="ULR421" s="78"/>
      <c r="ULS421" s="78"/>
      <c r="ULT421" s="78"/>
      <c r="ULU421" s="78"/>
      <c r="ULV421" s="78"/>
      <c r="ULW421" s="78"/>
      <c r="ULX421" s="78"/>
      <c r="ULY421" s="78"/>
      <c r="ULZ421" s="78"/>
      <c r="UMA421" s="78"/>
      <c r="UMB421" s="78"/>
      <c r="UMC421" s="78"/>
      <c r="UMD421" s="78"/>
      <c r="UME421" s="78"/>
      <c r="UMF421" s="78"/>
      <c r="UMG421" s="78"/>
      <c r="UMH421" s="78"/>
      <c r="UMI421" s="78"/>
      <c r="UMJ421" s="78"/>
      <c r="UMK421" s="78"/>
      <c r="UML421" s="78"/>
      <c r="UMM421" s="78"/>
      <c r="UMN421" s="78"/>
      <c r="UMO421" s="78"/>
      <c r="UMP421" s="78"/>
      <c r="UMQ421" s="78"/>
      <c r="UMR421" s="78"/>
      <c r="UMS421" s="78"/>
      <c r="UMT421" s="78"/>
      <c r="UMU421" s="78"/>
      <c r="UMV421" s="78"/>
      <c r="UMW421" s="78"/>
      <c r="UMX421" s="78"/>
      <c r="UMY421" s="78"/>
      <c r="UMZ421" s="78"/>
      <c r="UNA421" s="78"/>
      <c r="UNB421" s="78"/>
      <c r="UNC421" s="78"/>
      <c r="UND421" s="78"/>
      <c r="UNE421" s="78"/>
      <c r="UNF421" s="78"/>
      <c r="UNG421" s="78"/>
      <c r="UNH421" s="78"/>
      <c r="UNI421" s="78"/>
      <c r="UNJ421" s="78"/>
      <c r="UNK421" s="78"/>
      <c r="UNL421" s="78"/>
      <c r="UNM421" s="78"/>
      <c r="UNN421" s="78"/>
      <c r="UNO421" s="78"/>
      <c r="UNP421" s="78"/>
      <c r="UNQ421" s="78"/>
      <c r="UNR421" s="78"/>
      <c r="UNS421" s="78"/>
      <c r="UNT421" s="78"/>
      <c r="UNU421" s="78"/>
      <c r="UNV421" s="78"/>
      <c r="UNW421" s="78"/>
      <c r="UNX421" s="78"/>
      <c r="UNY421" s="78"/>
      <c r="UNZ421" s="78"/>
      <c r="UOA421" s="78"/>
      <c r="UOB421" s="78"/>
      <c r="UOC421" s="78"/>
      <c r="UOD421" s="78"/>
      <c r="UOE421" s="78"/>
      <c r="UOF421" s="78"/>
      <c r="UOG421" s="78"/>
      <c r="UOH421" s="78"/>
      <c r="UOI421" s="78"/>
      <c r="UOJ421" s="78"/>
      <c r="UOK421" s="78"/>
      <c r="UOL421" s="78"/>
      <c r="UOM421" s="78"/>
      <c r="UON421" s="78"/>
      <c r="UOO421" s="78"/>
      <c r="UOP421" s="78"/>
      <c r="UOQ421" s="78"/>
      <c r="UOR421" s="78"/>
      <c r="UOS421" s="78"/>
      <c r="UOT421" s="78"/>
      <c r="UOU421" s="78"/>
      <c r="UOV421" s="78"/>
      <c r="UOW421" s="78"/>
      <c r="UOX421" s="78"/>
      <c r="UOY421" s="78"/>
      <c r="UOZ421" s="78"/>
      <c r="UPA421" s="78"/>
      <c r="UPB421" s="78"/>
      <c r="UPC421" s="78"/>
      <c r="UPD421" s="78"/>
      <c r="UPE421" s="78"/>
      <c r="UPF421" s="78"/>
      <c r="UPG421" s="78"/>
      <c r="UPH421" s="78"/>
      <c r="UPI421" s="78"/>
      <c r="UPJ421" s="78"/>
      <c r="UPK421" s="78"/>
      <c r="UPL421" s="78"/>
      <c r="UPM421" s="78"/>
      <c r="UPN421" s="78"/>
      <c r="UPO421" s="78"/>
      <c r="UPP421" s="78"/>
      <c r="UPQ421" s="78"/>
      <c r="UPR421" s="78"/>
      <c r="UPS421" s="78"/>
      <c r="UPT421" s="78"/>
      <c r="UPU421" s="78"/>
      <c r="UPV421" s="78"/>
      <c r="UPW421" s="78"/>
      <c r="UPX421" s="78"/>
      <c r="UPY421" s="78"/>
      <c r="UPZ421" s="78"/>
      <c r="UQA421" s="78"/>
      <c r="UQB421" s="78"/>
      <c r="UQC421" s="78"/>
      <c r="UQD421" s="78"/>
      <c r="UQE421" s="78"/>
      <c r="UQF421" s="78"/>
      <c r="UQG421" s="78"/>
      <c r="UQH421" s="78"/>
      <c r="UQI421" s="78"/>
      <c r="UQJ421" s="78"/>
      <c r="UQK421" s="78"/>
      <c r="UQL421" s="78"/>
      <c r="UQM421" s="78"/>
      <c r="UQN421" s="78"/>
      <c r="UQO421" s="78"/>
      <c r="UQP421" s="78"/>
      <c r="UQQ421" s="78"/>
      <c r="UQR421" s="78"/>
      <c r="UQS421" s="78"/>
      <c r="UQT421" s="78"/>
      <c r="UQU421" s="78"/>
      <c r="UQV421" s="78"/>
      <c r="UQW421" s="78"/>
      <c r="UQX421" s="78"/>
      <c r="UQY421" s="78"/>
      <c r="UQZ421" s="78"/>
      <c r="URA421" s="78"/>
      <c r="URB421" s="78"/>
      <c r="URC421" s="78"/>
      <c r="URD421" s="78"/>
      <c r="URE421" s="78"/>
      <c r="URF421" s="78"/>
      <c r="URG421" s="78"/>
      <c r="URH421" s="78"/>
      <c r="URI421" s="78"/>
      <c r="URJ421" s="78"/>
      <c r="URK421" s="78"/>
      <c r="URL421" s="78"/>
      <c r="URM421" s="78"/>
      <c r="URN421" s="78"/>
      <c r="URO421" s="78"/>
      <c r="URP421" s="78"/>
      <c r="URQ421" s="78"/>
      <c r="URR421" s="78"/>
      <c r="URS421" s="78"/>
      <c r="URT421" s="78"/>
      <c r="URU421" s="78"/>
      <c r="URV421" s="78"/>
      <c r="URW421" s="78"/>
      <c r="URX421" s="78"/>
      <c r="URY421" s="78"/>
      <c r="URZ421" s="78"/>
      <c r="USA421" s="78"/>
      <c r="USB421" s="78"/>
      <c r="USC421" s="78"/>
      <c r="USD421" s="78"/>
      <c r="USE421" s="78"/>
      <c r="USF421" s="78"/>
      <c r="USG421" s="78"/>
      <c r="USH421" s="78"/>
      <c r="USI421" s="78"/>
      <c r="USJ421" s="78"/>
      <c r="USK421" s="78"/>
      <c r="USL421" s="78"/>
      <c r="USM421" s="78"/>
      <c r="USN421" s="78"/>
      <c r="USO421" s="78"/>
      <c r="USP421" s="78"/>
      <c r="USQ421" s="78"/>
      <c r="USR421" s="78"/>
      <c r="USS421" s="78"/>
      <c r="UST421" s="78"/>
      <c r="USU421" s="78"/>
      <c r="USV421" s="78"/>
      <c r="USW421" s="78"/>
      <c r="USX421" s="78"/>
      <c r="USY421" s="78"/>
      <c r="USZ421" s="78"/>
      <c r="UTA421" s="78"/>
      <c r="UTB421" s="78"/>
      <c r="UTC421" s="78"/>
      <c r="UTD421" s="78"/>
      <c r="UTE421" s="78"/>
      <c r="UTF421" s="78"/>
      <c r="UTG421" s="78"/>
      <c r="UTH421" s="78"/>
      <c r="UTI421" s="78"/>
      <c r="UTJ421" s="78"/>
      <c r="UTK421" s="78"/>
      <c r="UTL421" s="78"/>
      <c r="UTM421" s="78"/>
      <c r="UTN421" s="78"/>
      <c r="UTO421" s="78"/>
      <c r="UTP421" s="78"/>
      <c r="UTQ421" s="78"/>
      <c r="UTR421" s="78"/>
      <c r="UTS421" s="78"/>
      <c r="UTT421" s="78"/>
      <c r="UTU421" s="78"/>
      <c r="UTV421" s="78"/>
      <c r="UTW421" s="78"/>
      <c r="UTX421" s="78"/>
      <c r="UTY421" s="78"/>
      <c r="UTZ421" s="78"/>
      <c r="UUA421" s="78"/>
      <c r="UUB421" s="78"/>
      <c r="UUC421" s="78"/>
      <c r="UUD421" s="78"/>
      <c r="UUE421" s="78"/>
      <c r="UUF421" s="78"/>
      <c r="UUG421" s="78"/>
      <c r="UUH421" s="78"/>
      <c r="UUI421" s="78"/>
      <c r="UUJ421" s="78"/>
      <c r="UUK421" s="78"/>
      <c r="UUL421" s="78"/>
      <c r="UUM421" s="78"/>
      <c r="UUN421" s="78"/>
      <c r="UUO421" s="78"/>
      <c r="UUP421" s="78"/>
      <c r="UUQ421" s="78"/>
      <c r="UUR421" s="78"/>
      <c r="UUS421" s="78"/>
      <c r="UUT421" s="78"/>
      <c r="UUU421" s="78"/>
      <c r="UUV421" s="78"/>
      <c r="UUW421" s="78"/>
      <c r="UUX421" s="78"/>
      <c r="UUY421" s="78"/>
      <c r="UUZ421" s="78"/>
      <c r="UVA421" s="78"/>
      <c r="UVB421" s="78"/>
      <c r="UVC421" s="78"/>
      <c r="UVD421" s="78"/>
      <c r="UVE421" s="78"/>
      <c r="UVF421" s="78"/>
      <c r="UVG421" s="78"/>
      <c r="UVH421" s="78"/>
      <c r="UVI421" s="78"/>
      <c r="UVJ421" s="78"/>
      <c r="UVK421" s="78"/>
      <c r="UVL421" s="78"/>
      <c r="UVM421" s="78"/>
      <c r="UVN421" s="78"/>
      <c r="UVO421" s="78"/>
      <c r="UVP421" s="78"/>
      <c r="UVQ421" s="78"/>
      <c r="UVR421" s="78"/>
      <c r="UVS421" s="78"/>
      <c r="UVT421" s="78"/>
      <c r="UVU421" s="78"/>
      <c r="UVV421" s="78"/>
      <c r="UVW421" s="78"/>
      <c r="UVX421" s="78"/>
      <c r="UVY421" s="78"/>
      <c r="UVZ421" s="78"/>
      <c r="UWA421" s="78"/>
      <c r="UWB421" s="78"/>
      <c r="UWC421" s="78"/>
      <c r="UWD421" s="78"/>
      <c r="UWE421" s="78"/>
      <c r="UWF421" s="78"/>
      <c r="UWG421" s="78"/>
      <c r="UWH421" s="78"/>
      <c r="UWI421" s="78"/>
      <c r="UWJ421" s="78"/>
      <c r="UWK421" s="78"/>
      <c r="UWL421" s="78"/>
      <c r="UWM421" s="78"/>
      <c r="UWN421" s="78"/>
      <c r="UWO421" s="78"/>
      <c r="UWP421" s="78"/>
      <c r="UWQ421" s="78"/>
      <c r="UWR421" s="78"/>
      <c r="UWS421" s="78"/>
      <c r="UWT421" s="78"/>
      <c r="UWU421" s="78"/>
      <c r="UWV421" s="78"/>
      <c r="UWW421" s="78"/>
      <c r="UWX421" s="78"/>
      <c r="UWY421" s="78"/>
      <c r="UWZ421" s="78"/>
      <c r="UXA421" s="78"/>
      <c r="UXB421" s="78"/>
      <c r="UXC421" s="78"/>
      <c r="UXD421" s="78"/>
      <c r="UXE421" s="78"/>
      <c r="UXF421" s="78"/>
      <c r="UXG421" s="78"/>
      <c r="UXH421" s="78"/>
      <c r="UXI421" s="78"/>
      <c r="UXJ421" s="78"/>
      <c r="UXK421" s="78"/>
      <c r="UXL421" s="78"/>
      <c r="UXM421" s="78"/>
      <c r="UXN421" s="78"/>
      <c r="UXO421" s="78"/>
      <c r="UXP421" s="78"/>
      <c r="UXQ421" s="78"/>
      <c r="UXR421" s="78"/>
      <c r="UXS421" s="78"/>
      <c r="UXT421" s="78"/>
      <c r="UXU421" s="78"/>
      <c r="UXV421" s="78"/>
      <c r="UXW421" s="78"/>
      <c r="UXX421" s="78"/>
      <c r="UXY421" s="78"/>
      <c r="UXZ421" s="78"/>
      <c r="UYA421" s="78"/>
      <c r="UYB421" s="78"/>
      <c r="UYC421" s="78"/>
      <c r="UYD421" s="78"/>
      <c r="UYE421" s="78"/>
      <c r="UYF421" s="78"/>
      <c r="UYG421" s="78"/>
      <c r="UYH421" s="78"/>
      <c r="UYI421" s="78"/>
      <c r="UYJ421" s="78"/>
      <c r="UYK421" s="78"/>
      <c r="UYL421" s="78"/>
      <c r="UYM421" s="78"/>
      <c r="UYN421" s="78"/>
      <c r="UYO421" s="78"/>
      <c r="UYP421" s="78"/>
      <c r="UYQ421" s="78"/>
      <c r="UYR421" s="78"/>
      <c r="UYS421" s="78"/>
      <c r="UYT421" s="78"/>
      <c r="UYU421" s="78"/>
      <c r="UYV421" s="78"/>
      <c r="UYW421" s="78"/>
      <c r="UYX421" s="78"/>
      <c r="UYY421" s="78"/>
      <c r="UYZ421" s="78"/>
      <c r="UZA421" s="78"/>
      <c r="UZB421" s="78"/>
      <c r="UZC421" s="78"/>
      <c r="UZD421" s="78"/>
      <c r="UZE421" s="78"/>
      <c r="UZF421" s="78"/>
      <c r="UZG421" s="78"/>
      <c r="UZH421" s="78"/>
      <c r="UZI421" s="78"/>
      <c r="UZJ421" s="78"/>
      <c r="UZK421" s="78"/>
      <c r="UZL421" s="78"/>
      <c r="UZM421" s="78"/>
      <c r="UZN421" s="78"/>
      <c r="UZO421" s="78"/>
      <c r="UZP421" s="78"/>
      <c r="UZQ421" s="78"/>
      <c r="UZR421" s="78"/>
      <c r="UZS421" s="78"/>
      <c r="UZT421" s="78"/>
      <c r="UZU421" s="78"/>
      <c r="UZV421" s="78"/>
      <c r="UZW421" s="78"/>
      <c r="UZX421" s="78"/>
      <c r="UZY421" s="78"/>
      <c r="UZZ421" s="78"/>
      <c r="VAA421" s="78"/>
      <c r="VAB421" s="78"/>
      <c r="VAC421" s="78"/>
      <c r="VAD421" s="78"/>
      <c r="VAE421" s="78"/>
      <c r="VAF421" s="78"/>
      <c r="VAG421" s="78"/>
      <c r="VAH421" s="78"/>
      <c r="VAI421" s="78"/>
      <c r="VAJ421" s="78"/>
      <c r="VAK421" s="78"/>
      <c r="VAL421" s="78"/>
      <c r="VAM421" s="78"/>
      <c r="VAN421" s="78"/>
      <c r="VAO421" s="78"/>
      <c r="VAP421" s="78"/>
      <c r="VAQ421" s="78"/>
      <c r="VAR421" s="78"/>
      <c r="VAS421" s="78"/>
      <c r="VAT421" s="78"/>
      <c r="VAU421" s="78"/>
      <c r="VAV421" s="78"/>
      <c r="VAW421" s="78"/>
      <c r="VAX421" s="78"/>
      <c r="VAY421" s="78"/>
      <c r="VAZ421" s="78"/>
      <c r="VBA421" s="78"/>
      <c r="VBB421" s="78"/>
      <c r="VBC421" s="78"/>
      <c r="VBD421" s="78"/>
      <c r="VBE421" s="78"/>
      <c r="VBF421" s="78"/>
      <c r="VBG421" s="78"/>
      <c r="VBH421" s="78"/>
      <c r="VBI421" s="78"/>
      <c r="VBJ421" s="78"/>
      <c r="VBK421" s="78"/>
      <c r="VBL421" s="78"/>
      <c r="VBM421" s="78"/>
      <c r="VBN421" s="78"/>
      <c r="VBO421" s="78"/>
      <c r="VBP421" s="78"/>
      <c r="VBQ421" s="78"/>
      <c r="VBR421" s="78"/>
      <c r="VBS421" s="78"/>
      <c r="VBT421" s="78"/>
      <c r="VBU421" s="78"/>
      <c r="VBV421" s="78"/>
      <c r="VBW421" s="78"/>
      <c r="VBX421" s="78"/>
      <c r="VBY421" s="78"/>
      <c r="VBZ421" s="78"/>
      <c r="VCA421" s="78"/>
      <c r="VCB421" s="78"/>
      <c r="VCC421" s="78"/>
      <c r="VCD421" s="78"/>
      <c r="VCE421" s="78"/>
      <c r="VCF421" s="78"/>
      <c r="VCG421" s="78"/>
      <c r="VCH421" s="78"/>
      <c r="VCI421" s="78"/>
      <c r="VCJ421" s="78"/>
      <c r="VCK421" s="78"/>
      <c r="VCL421" s="78"/>
      <c r="VCM421" s="78"/>
      <c r="VCN421" s="78"/>
      <c r="VCO421" s="78"/>
      <c r="VCP421" s="78"/>
      <c r="VCQ421" s="78"/>
      <c r="VCR421" s="78"/>
      <c r="VCS421" s="78"/>
      <c r="VCT421" s="78"/>
      <c r="VCU421" s="78"/>
      <c r="VCV421" s="78"/>
      <c r="VCW421" s="78"/>
      <c r="VCX421" s="78"/>
      <c r="VCY421" s="78"/>
      <c r="VCZ421" s="78"/>
      <c r="VDA421" s="78"/>
      <c r="VDB421" s="78"/>
      <c r="VDC421" s="78"/>
      <c r="VDD421" s="78"/>
      <c r="VDE421" s="78"/>
      <c r="VDF421" s="78"/>
      <c r="VDG421" s="78"/>
      <c r="VDH421" s="78"/>
      <c r="VDI421" s="78"/>
      <c r="VDJ421" s="78"/>
      <c r="VDK421" s="78"/>
      <c r="VDL421" s="78"/>
      <c r="VDM421" s="78"/>
      <c r="VDN421" s="78"/>
      <c r="VDO421" s="78"/>
      <c r="VDP421" s="78"/>
      <c r="VDQ421" s="78"/>
      <c r="VDR421" s="78"/>
      <c r="VDS421" s="78"/>
      <c r="VDT421" s="78"/>
      <c r="VDU421" s="78"/>
      <c r="VDV421" s="78"/>
      <c r="VDW421" s="78"/>
      <c r="VDX421" s="78"/>
      <c r="VDY421" s="78"/>
      <c r="VDZ421" s="78"/>
      <c r="VEA421" s="78"/>
      <c r="VEB421" s="78"/>
      <c r="VEC421" s="78"/>
      <c r="VED421" s="78"/>
      <c r="VEE421" s="78"/>
      <c r="VEF421" s="78"/>
      <c r="VEG421" s="78"/>
      <c r="VEH421" s="78"/>
      <c r="VEI421" s="78"/>
      <c r="VEJ421" s="78"/>
      <c r="VEK421" s="78"/>
      <c r="VEL421" s="78"/>
      <c r="VEM421" s="78"/>
      <c r="VEN421" s="78"/>
      <c r="VEO421" s="78"/>
      <c r="VEP421" s="78"/>
      <c r="VEQ421" s="78"/>
      <c r="VER421" s="78"/>
      <c r="VES421" s="78"/>
      <c r="VET421" s="78"/>
      <c r="VEU421" s="78"/>
      <c r="VEV421" s="78"/>
      <c r="VEW421" s="78"/>
      <c r="VEX421" s="78"/>
      <c r="VEY421" s="78"/>
      <c r="VEZ421" s="78"/>
      <c r="VFA421" s="78"/>
      <c r="VFB421" s="78"/>
      <c r="VFC421" s="78"/>
      <c r="VFD421" s="78"/>
      <c r="VFE421" s="78"/>
      <c r="VFF421" s="78"/>
      <c r="VFG421" s="78"/>
      <c r="VFH421" s="78"/>
      <c r="VFI421" s="78"/>
      <c r="VFJ421" s="78"/>
      <c r="VFK421" s="78"/>
      <c r="VFL421" s="78"/>
      <c r="VFM421" s="78"/>
      <c r="VFN421" s="78"/>
      <c r="VFO421" s="78"/>
      <c r="VFP421" s="78"/>
      <c r="VFQ421" s="78"/>
      <c r="VFR421" s="78"/>
      <c r="VFS421" s="78"/>
      <c r="VFT421" s="78"/>
      <c r="VFU421" s="78"/>
      <c r="VFV421" s="78"/>
      <c r="VFW421" s="78"/>
      <c r="VFX421" s="78"/>
      <c r="VFY421" s="78"/>
      <c r="VFZ421" s="78"/>
      <c r="VGA421" s="78"/>
      <c r="VGB421" s="78"/>
      <c r="VGC421" s="78"/>
      <c r="VGD421" s="78"/>
      <c r="VGE421" s="78"/>
      <c r="VGF421" s="78"/>
      <c r="VGG421" s="78"/>
      <c r="VGH421" s="78"/>
      <c r="VGI421" s="78"/>
      <c r="VGJ421" s="78"/>
      <c r="VGK421" s="78"/>
      <c r="VGL421" s="78"/>
      <c r="VGM421" s="78"/>
      <c r="VGN421" s="78"/>
      <c r="VGO421" s="78"/>
      <c r="VGP421" s="78"/>
      <c r="VGQ421" s="78"/>
      <c r="VGR421" s="78"/>
      <c r="VGS421" s="78"/>
      <c r="VGT421" s="78"/>
      <c r="VGU421" s="78"/>
      <c r="VGV421" s="78"/>
      <c r="VGW421" s="78"/>
      <c r="VGX421" s="78"/>
      <c r="VGY421" s="78"/>
      <c r="VGZ421" s="78"/>
      <c r="VHA421" s="78"/>
      <c r="VHB421" s="78"/>
      <c r="VHC421" s="78"/>
      <c r="VHD421" s="78"/>
      <c r="VHE421" s="78"/>
      <c r="VHF421" s="78"/>
      <c r="VHG421" s="78"/>
      <c r="VHH421" s="78"/>
      <c r="VHI421" s="78"/>
      <c r="VHJ421" s="78"/>
      <c r="VHK421" s="78"/>
      <c r="VHL421" s="78"/>
      <c r="VHM421" s="78"/>
      <c r="VHN421" s="78"/>
      <c r="VHO421" s="78"/>
      <c r="VHP421" s="78"/>
      <c r="VHQ421" s="78"/>
      <c r="VHR421" s="78"/>
      <c r="VHS421" s="78"/>
      <c r="VHT421" s="78"/>
      <c r="VHU421" s="78"/>
      <c r="VHV421" s="78"/>
      <c r="VHW421" s="78"/>
      <c r="VHX421" s="78"/>
      <c r="VHY421" s="78"/>
      <c r="VHZ421" s="78"/>
      <c r="VIA421" s="78"/>
      <c r="VIB421" s="78"/>
      <c r="VIC421" s="78"/>
      <c r="VID421" s="78"/>
      <c r="VIE421" s="78"/>
      <c r="VIF421" s="78"/>
      <c r="VIG421" s="78"/>
      <c r="VIH421" s="78"/>
      <c r="VII421" s="78"/>
      <c r="VIJ421" s="78"/>
      <c r="VIK421" s="78"/>
      <c r="VIL421" s="78"/>
      <c r="VIM421" s="78"/>
      <c r="VIN421" s="78"/>
      <c r="VIO421" s="78"/>
      <c r="VIP421" s="78"/>
      <c r="VIQ421" s="78"/>
      <c r="VIR421" s="78"/>
      <c r="VIS421" s="78"/>
      <c r="VIT421" s="78"/>
      <c r="VIU421" s="78"/>
      <c r="VIV421" s="78"/>
      <c r="VIW421" s="78"/>
      <c r="VIX421" s="78"/>
      <c r="VIY421" s="78"/>
      <c r="VIZ421" s="78"/>
      <c r="VJA421" s="78"/>
      <c r="VJB421" s="78"/>
      <c r="VJC421" s="78"/>
      <c r="VJD421" s="78"/>
      <c r="VJE421" s="78"/>
      <c r="VJF421" s="78"/>
      <c r="VJG421" s="78"/>
      <c r="VJH421" s="78"/>
      <c r="VJI421" s="78"/>
      <c r="VJJ421" s="78"/>
      <c r="VJK421" s="78"/>
      <c r="VJL421" s="78"/>
      <c r="VJM421" s="78"/>
      <c r="VJN421" s="78"/>
      <c r="VJO421" s="78"/>
      <c r="VJP421" s="78"/>
      <c r="VJQ421" s="78"/>
      <c r="VJR421" s="78"/>
      <c r="VJS421" s="78"/>
      <c r="VJT421" s="78"/>
      <c r="VJU421" s="78"/>
      <c r="VJV421" s="78"/>
      <c r="VJW421" s="78"/>
      <c r="VJX421" s="78"/>
      <c r="VJY421" s="78"/>
      <c r="VJZ421" s="78"/>
      <c r="VKA421" s="78"/>
      <c r="VKB421" s="78"/>
      <c r="VKC421" s="78"/>
      <c r="VKD421" s="78"/>
      <c r="VKE421" s="78"/>
      <c r="VKF421" s="78"/>
      <c r="VKG421" s="78"/>
      <c r="VKH421" s="78"/>
      <c r="VKI421" s="78"/>
      <c r="VKJ421" s="78"/>
      <c r="VKK421" s="78"/>
      <c r="VKL421" s="78"/>
      <c r="VKM421" s="78"/>
      <c r="VKN421" s="78"/>
      <c r="VKO421" s="78"/>
      <c r="VKP421" s="78"/>
      <c r="VKQ421" s="78"/>
      <c r="VKR421" s="78"/>
      <c r="VKS421" s="78"/>
      <c r="VKT421" s="78"/>
      <c r="VKU421" s="78"/>
      <c r="VKV421" s="78"/>
      <c r="VKW421" s="78"/>
      <c r="VKX421" s="78"/>
      <c r="VKY421" s="78"/>
      <c r="VKZ421" s="78"/>
      <c r="VLA421" s="78"/>
      <c r="VLB421" s="78"/>
      <c r="VLC421" s="78"/>
      <c r="VLD421" s="78"/>
      <c r="VLE421" s="78"/>
      <c r="VLF421" s="78"/>
      <c r="VLG421" s="78"/>
      <c r="VLH421" s="78"/>
      <c r="VLI421" s="78"/>
      <c r="VLJ421" s="78"/>
      <c r="VLK421" s="78"/>
      <c r="VLL421" s="78"/>
      <c r="VLM421" s="78"/>
      <c r="VLN421" s="78"/>
      <c r="VLO421" s="78"/>
      <c r="VLP421" s="78"/>
      <c r="VLQ421" s="78"/>
      <c r="VLR421" s="78"/>
      <c r="VLS421" s="78"/>
      <c r="VLT421" s="78"/>
      <c r="VLU421" s="78"/>
      <c r="VLV421" s="78"/>
      <c r="VLW421" s="78"/>
      <c r="VLX421" s="78"/>
      <c r="VLY421" s="78"/>
      <c r="VLZ421" s="78"/>
      <c r="VMA421" s="78"/>
      <c r="VMB421" s="78"/>
      <c r="VMC421" s="78"/>
      <c r="VMD421" s="78"/>
      <c r="VME421" s="78"/>
      <c r="VMF421" s="78"/>
      <c r="VMG421" s="78"/>
      <c r="VMH421" s="78"/>
      <c r="VMI421" s="78"/>
      <c r="VMJ421" s="78"/>
      <c r="VMK421" s="78"/>
      <c r="VML421" s="78"/>
      <c r="VMM421" s="78"/>
      <c r="VMN421" s="78"/>
      <c r="VMO421" s="78"/>
      <c r="VMP421" s="78"/>
      <c r="VMQ421" s="78"/>
      <c r="VMR421" s="78"/>
      <c r="VMS421" s="78"/>
      <c r="VMT421" s="78"/>
      <c r="VMU421" s="78"/>
      <c r="VMV421" s="78"/>
      <c r="VMW421" s="78"/>
      <c r="VMX421" s="78"/>
      <c r="VMY421" s="78"/>
      <c r="VMZ421" s="78"/>
      <c r="VNA421" s="78"/>
      <c r="VNB421" s="78"/>
      <c r="VNC421" s="78"/>
      <c r="VND421" s="78"/>
      <c r="VNE421" s="78"/>
      <c r="VNF421" s="78"/>
      <c r="VNG421" s="78"/>
      <c r="VNH421" s="78"/>
      <c r="VNI421" s="78"/>
      <c r="VNJ421" s="78"/>
      <c r="VNK421" s="78"/>
      <c r="VNL421" s="78"/>
      <c r="VNM421" s="78"/>
      <c r="VNN421" s="78"/>
      <c r="VNO421" s="78"/>
      <c r="VNP421" s="78"/>
      <c r="VNQ421" s="78"/>
      <c r="VNR421" s="78"/>
      <c r="VNS421" s="78"/>
      <c r="VNT421" s="78"/>
      <c r="VNU421" s="78"/>
      <c r="VNV421" s="78"/>
      <c r="VNW421" s="78"/>
      <c r="VNX421" s="78"/>
      <c r="VNY421" s="78"/>
      <c r="VNZ421" s="78"/>
      <c r="VOA421" s="78"/>
      <c r="VOB421" s="78"/>
      <c r="VOC421" s="78"/>
      <c r="VOD421" s="78"/>
      <c r="VOE421" s="78"/>
      <c r="VOF421" s="78"/>
      <c r="VOG421" s="78"/>
      <c r="VOH421" s="78"/>
      <c r="VOI421" s="78"/>
      <c r="VOJ421" s="78"/>
      <c r="VOK421" s="78"/>
      <c r="VOL421" s="78"/>
      <c r="VOM421" s="78"/>
      <c r="VON421" s="78"/>
      <c r="VOO421" s="78"/>
      <c r="VOP421" s="78"/>
      <c r="VOQ421" s="78"/>
      <c r="VOR421" s="78"/>
      <c r="VOS421" s="78"/>
      <c r="VOT421" s="78"/>
      <c r="VOU421" s="78"/>
      <c r="VOV421" s="78"/>
      <c r="VOW421" s="78"/>
      <c r="VOX421" s="78"/>
      <c r="VOY421" s="78"/>
      <c r="VOZ421" s="78"/>
      <c r="VPA421" s="78"/>
      <c r="VPB421" s="78"/>
      <c r="VPC421" s="78"/>
      <c r="VPD421" s="78"/>
      <c r="VPE421" s="78"/>
      <c r="VPF421" s="78"/>
      <c r="VPG421" s="78"/>
      <c r="VPH421" s="78"/>
      <c r="VPI421" s="78"/>
      <c r="VPJ421" s="78"/>
      <c r="VPK421" s="78"/>
      <c r="VPL421" s="78"/>
      <c r="VPM421" s="78"/>
      <c r="VPN421" s="78"/>
      <c r="VPO421" s="78"/>
      <c r="VPP421" s="78"/>
      <c r="VPQ421" s="78"/>
      <c r="VPR421" s="78"/>
      <c r="VPS421" s="78"/>
      <c r="VPT421" s="78"/>
      <c r="VPU421" s="78"/>
      <c r="VPV421" s="78"/>
      <c r="VPW421" s="78"/>
      <c r="VPX421" s="78"/>
      <c r="VPY421" s="78"/>
      <c r="VPZ421" s="78"/>
      <c r="VQA421" s="78"/>
      <c r="VQB421" s="78"/>
      <c r="VQC421" s="78"/>
      <c r="VQD421" s="78"/>
      <c r="VQE421" s="78"/>
      <c r="VQF421" s="78"/>
      <c r="VQG421" s="78"/>
      <c r="VQH421" s="78"/>
      <c r="VQI421" s="78"/>
      <c r="VQJ421" s="78"/>
      <c r="VQK421" s="78"/>
      <c r="VQL421" s="78"/>
      <c r="VQM421" s="78"/>
      <c r="VQN421" s="78"/>
      <c r="VQO421" s="78"/>
      <c r="VQP421" s="78"/>
      <c r="VQQ421" s="78"/>
      <c r="VQR421" s="78"/>
      <c r="VQS421" s="78"/>
      <c r="VQT421" s="78"/>
      <c r="VQU421" s="78"/>
      <c r="VQV421" s="78"/>
      <c r="VQW421" s="78"/>
      <c r="VQX421" s="78"/>
      <c r="VQY421" s="78"/>
      <c r="VQZ421" s="78"/>
      <c r="VRA421" s="78"/>
      <c r="VRB421" s="78"/>
      <c r="VRC421" s="78"/>
      <c r="VRD421" s="78"/>
      <c r="VRE421" s="78"/>
      <c r="VRF421" s="78"/>
      <c r="VRG421" s="78"/>
      <c r="VRH421" s="78"/>
      <c r="VRI421" s="78"/>
      <c r="VRJ421" s="78"/>
      <c r="VRK421" s="78"/>
      <c r="VRL421" s="78"/>
      <c r="VRM421" s="78"/>
      <c r="VRN421" s="78"/>
      <c r="VRO421" s="78"/>
      <c r="VRP421" s="78"/>
      <c r="VRQ421" s="78"/>
      <c r="VRR421" s="78"/>
      <c r="VRS421" s="78"/>
      <c r="VRT421" s="78"/>
      <c r="VRU421" s="78"/>
      <c r="VRV421" s="78"/>
      <c r="VRW421" s="78"/>
      <c r="VRX421" s="78"/>
      <c r="VRY421" s="78"/>
      <c r="VRZ421" s="78"/>
      <c r="VSA421" s="78"/>
      <c r="VSB421" s="78"/>
      <c r="VSC421" s="78"/>
      <c r="VSD421" s="78"/>
      <c r="VSE421" s="78"/>
      <c r="VSF421" s="78"/>
      <c r="VSG421" s="78"/>
      <c r="VSH421" s="78"/>
      <c r="VSI421" s="78"/>
      <c r="VSJ421" s="78"/>
      <c r="VSK421" s="78"/>
      <c r="VSL421" s="78"/>
      <c r="VSM421" s="78"/>
      <c r="VSN421" s="78"/>
      <c r="VSO421" s="78"/>
      <c r="VSP421" s="78"/>
      <c r="VSQ421" s="78"/>
      <c r="VSR421" s="78"/>
      <c r="VSS421" s="78"/>
      <c r="VST421" s="78"/>
      <c r="VSU421" s="78"/>
      <c r="VSV421" s="78"/>
      <c r="VSW421" s="78"/>
      <c r="VSX421" s="78"/>
      <c r="VSY421" s="78"/>
      <c r="VSZ421" s="78"/>
      <c r="VTA421" s="78"/>
      <c r="VTB421" s="78"/>
      <c r="VTC421" s="78"/>
      <c r="VTD421" s="78"/>
      <c r="VTE421" s="78"/>
      <c r="VTF421" s="78"/>
      <c r="VTG421" s="78"/>
      <c r="VTH421" s="78"/>
      <c r="VTI421" s="78"/>
      <c r="VTJ421" s="78"/>
      <c r="VTK421" s="78"/>
      <c r="VTL421" s="78"/>
      <c r="VTM421" s="78"/>
      <c r="VTN421" s="78"/>
      <c r="VTO421" s="78"/>
      <c r="VTP421" s="78"/>
      <c r="VTQ421" s="78"/>
      <c r="VTR421" s="78"/>
      <c r="VTS421" s="78"/>
      <c r="VTT421" s="78"/>
      <c r="VTU421" s="78"/>
      <c r="VTV421" s="78"/>
      <c r="VTW421" s="78"/>
      <c r="VTX421" s="78"/>
      <c r="VTY421" s="78"/>
      <c r="VTZ421" s="78"/>
      <c r="VUA421" s="78"/>
      <c r="VUB421" s="78"/>
      <c r="VUC421" s="78"/>
      <c r="VUD421" s="78"/>
      <c r="VUE421" s="78"/>
      <c r="VUF421" s="78"/>
      <c r="VUG421" s="78"/>
      <c r="VUH421" s="78"/>
      <c r="VUI421" s="78"/>
      <c r="VUJ421" s="78"/>
      <c r="VUK421" s="78"/>
      <c r="VUL421" s="78"/>
      <c r="VUM421" s="78"/>
      <c r="VUN421" s="78"/>
      <c r="VUO421" s="78"/>
      <c r="VUP421" s="78"/>
      <c r="VUQ421" s="78"/>
      <c r="VUR421" s="78"/>
      <c r="VUS421" s="78"/>
      <c r="VUT421" s="78"/>
      <c r="VUU421" s="78"/>
      <c r="VUV421" s="78"/>
      <c r="VUW421" s="78"/>
      <c r="VUX421" s="78"/>
      <c r="VUY421" s="78"/>
      <c r="VUZ421" s="78"/>
      <c r="VVA421" s="78"/>
      <c r="VVB421" s="78"/>
      <c r="VVC421" s="78"/>
      <c r="VVD421" s="78"/>
      <c r="VVE421" s="78"/>
      <c r="VVF421" s="78"/>
      <c r="VVG421" s="78"/>
      <c r="VVH421" s="78"/>
      <c r="VVI421" s="78"/>
      <c r="VVJ421" s="78"/>
      <c r="VVK421" s="78"/>
      <c r="VVL421" s="78"/>
      <c r="VVM421" s="78"/>
      <c r="VVN421" s="78"/>
      <c r="VVO421" s="78"/>
      <c r="VVP421" s="78"/>
      <c r="VVQ421" s="78"/>
      <c r="VVR421" s="78"/>
      <c r="VVS421" s="78"/>
      <c r="VVT421" s="78"/>
      <c r="VVU421" s="78"/>
      <c r="VVV421" s="78"/>
      <c r="VVW421" s="78"/>
      <c r="VVX421" s="78"/>
      <c r="VVY421" s="78"/>
      <c r="VVZ421" s="78"/>
      <c r="VWA421" s="78"/>
      <c r="VWB421" s="78"/>
      <c r="VWC421" s="78"/>
      <c r="VWD421" s="78"/>
      <c r="VWE421" s="78"/>
      <c r="VWF421" s="78"/>
      <c r="VWG421" s="78"/>
      <c r="VWH421" s="78"/>
      <c r="VWI421" s="78"/>
      <c r="VWJ421" s="78"/>
      <c r="VWK421" s="78"/>
      <c r="VWL421" s="78"/>
      <c r="VWM421" s="78"/>
      <c r="VWN421" s="78"/>
      <c r="VWO421" s="78"/>
      <c r="VWP421" s="78"/>
      <c r="VWQ421" s="78"/>
      <c r="VWR421" s="78"/>
      <c r="VWS421" s="78"/>
      <c r="VWT421" s="78"/>
      <c r="VWU421" s="78"/>
      <c r="VWV421" s="78"/>
      <c r="VWW421" s="78"/>
      <c r="VWX421" s="78"/>
      <c r="VWY421" s="78"/>
      <c r="VWZ421" s="78"/>
      <c r="VXA421" s="78"/>
      <c r="VXB421" s="78"/>
      <c r="VXC421" s="78"/>
      <c r="VXD421" s="78"/>
      <c r="VXE421" s="78"/>
      <c r="VXF421" s="78"/>
      <c r="VXG421" s="78"/>
      <c r="VXH421" s="78"/>
      <c r="VXI421" s="78"/>
      <c r="VXJ421" s="78"/>
      <c r="VXK421" s="78"/>
      <c r="VXL421" s="78"/>
      <c r="VXM421" s="78"/>
      <c r="VXN421" s="78"/>
      <c r="VXO421" s="78"/>
      <c r="VXP421" s="78"/>
      <c r="VXQ421" s="78"/>
      <c r="VXR421" s="78"/>
      <c r="VXS421" s="78"/>
      <c r="VXT421" s="78"/>
      <c r="VXU421" s="78"/>
      <c r="VXV421" s="78"/>
      <c r="VXW421" s="78"/>
      <c r="VXX421" s="78"/>
      <c r="VXY421" s="78"/>
      <c r="VXZ421" s="78"/>
      <c r="VYA421" s="78"/>
      <c r="VYB421" s="78"/>
      <c r="VYC421" s="78"/>
      <c r="VYD421" s="78"/>
      <c r="VYE421" s="78"/>
      <c r="VYF421" s="78"/>
      <c r="VYG421" s="78"/>
      <c r="VYH421" s="78"/>
      <c r="VYI421" s="78"/>
      <c r="VYJ421" s="78"/>
      <c r="VYK421" s="78"/>
      <c r="VYL421" s="78"/>
      <c r="VYM421" s="78"/>
      <c r="VYN421" s="78"/>
      <c r="VYO421" s="78"/>
      <c r="VYP421" s="78"/>
      <c r="VYQ421" s="78"/>
      <c r="VYR421" s="78"/>
      <c r="VYS421" s="78"/>
      <c r="VYT421" s="78"/>
      <c r="VYU421" s="78"/>
      <c r="VYV421" s="78"/>
      <c r="VYW421" s="78"/>
      <c r="VYX421" s="78"/>
      <c r="VYY421" s="78"/>
      <c r="VYZ421" s="78"/>
      <c r="VZA421" s="78"/>
      <c r="VZB421" s="78"/>
      <c r="VZC421" s="78"/>
      <c r="VZD421" s="78"/>
      <c r="VZE421" s="78"/>
      <c r="VZF421" s="78"/>
      <c r="VZG421" s="78"/>
      <c r="VZH421" s="78"/>
      <c r="VZI421" s="78"/>
      <c r="VZJ421" s="78"/>
      <c r="VZK421" s="78"/>
      <c r="VZL421" s="78"/>
      <c r="VZM421" s="78"/>
      <c r="VZN421" s="78"/>
      <c r="VZO421" s="78"/>
      <c r="VZP421" s="78"/>
      <c r="VZQ421" s="78"/>
      <c r="VZR421" s="78"/>
      <c r="VZS421" s="78"/>
      <c r="VZT421" s="78"/>
      <c r="VZU421" s="78"/>
      <c r="VZV421" s="78"/>
      <c r="VZW421" s="78"/>
      <c r="VZX421" s="78"/>
      <c r="VZY421" s="78"/>
      <c r="VZZ421" s="78"/>
      <c r="WAA421" s="78"/>
      <c r="WAB421" s="78"/>
      <c r="WAC421" s="78"/>
      <c r="WAD421" s="78"/>
      <c r="WAE421" s="78"/>
      <c r="WAF421" s="78"/>
      <c r="WAG421" s="78"/>
      <c r="WAH421" s="78"/>
      <c r="WAI421" s="78"/>
      <c r="WAJ421" s="78"/>
      <c r="WAK421" s="78"/>
      <c r="WAL421" s="78"/>
      <c r="WAM421" s="78"/>
      <c r="WAN421" s="78"/>
      <c r="WAO421" s="78"/>
      <c r="WAP421" s="78"/>
      <c r="WAQ421" s="78"/>
      <c r="WAR421" s="78"/>
      <c r="WAS421" s="78"/>
      <c r="WAT421" s="78"/>
      <c r="WAU421" s="78"/>
      <c r="WAV421" s="78"/>
      <c r="WAW421" s="78"/>
      <c r="WAX421" s="78"/>
      <c r="WAY421" s="78"/>
      <c r="WAZ421" s="78"/>
      <c r="WBA421" s="78"/>
      <c r="WBB421" s="78"/>
      <c r="WBC421" s="78"/>
      <c r="WBD421" s="78"/>
      <c r="WBE421" s="78"/>
      <c r="WBF421" s="78"/>
      <c r="WBG421" s="78"/>
      <c r="WBH421" s="78"/>
      <c r="WBI421" s="78"/>
      <c r="WBJ421" s="78"/>
      <c r="WBK421" s="78"/>
      <c r="WBL421" s="78"/>
      <c r="WBM421" s="78"/>
      <c r="WBN421" s="78"/>
      <c r="WBO421" s="78"/>
      <c r="WBP421" s="78"/>
      <c r="WBQ421" s="78"/>
      <c r="WBR421" s="78"/>
      <c r="WBS421" s="78"/>
      <c r="WBT421" s="78"/>
      <c r="WBU421" s="78"/>
      <c r="WBV421" s="78"/>
      <c r="WBW421" s="78"/>
      <c r="WBX421" s="78"/>
      <c r="WBY421" s="78"/>
      <c r="WBZ421" s="78"/>
      <c r="WCA421" s="78"/>
      <c r="WCB421" s="78"/>
      <c r="WCC421" s="78"/>
      <c r="WCD421" s="78"/>
      <c r="WCE421" s="78"/>
      <c r="WCF421" s="78"/>
      <c r="WCG421" s="78"/>
      <c r="WCH421" s="78"/>
      <c r="WCI421" s="78"/>
      <c r="WCJ421" s="78"/>
      <c r="WCK421" s="78"/>
      <c r="WCL421" s="78"/>
      <c r="WCM421" s="78"/>
      <c r="WCN421" s="78"/>
      <c r="WCO421" s="78"/>
      <c r="WCP421" s="78"/>
      <c r="WCQ421" s="78"/>
      <c r="WCR421" s="78"/>
      <c r="WCS421" s="78"/>
      <c r="WCT421" s="78"/>
      <c r="WCU421" s="78"/>
      <c r="WCV421" s="78"/>
      <c r="WCW421" s="78"/>
      <c r="WCX421" s="78"/>
      <c r="WCY421" s="78"/>
      <c r="WCZ421" s="78"/>
      <c r="WDA421" s="78"/>
      <c r="WDB421" s="78"/>
      <c r="WDC421" s="78"/>
      <c r="WDD421" s="78"/>
      <c r="WDE421" s="78"/>
      <c r="WDF421" s="78"/>
      <c r="WDG421" s="78"/>
      <c r="WDH421" s="78"/>
      <c r="WDI421" s="78"/>
      <c r="WDJ421" s="78"/>
      <c r="WDK421" s="78"/>
      <c r="WDL421" s="78"/>
      <c r="WDM421" s="78"/>
      <c r="WDN421" s="78"/>
      <c r="WDO421" s="78"/>
      <c r="WDP421" s="78"/>
      <c r="WDQ421" s="78"/>
      <c r="WDR421" s="78"/>
      <c r="WDS421" s="78"/>
      <c r="WDT421" s="78"/>
      <c r="WDU421" s="78"/>
      <c r="WDV421" s="78"/>
      <c r="WDW421" s="78"/>
      <c r="WDX421" s="78"/>
      <c r="WDY421" s="78"/>
      <c r="WDZ421" s="78"/>
      <c r="WEA421" s="78"/>
      <c r="WEB421" s="78"/>
      <c r="WEC421" s="78"/>
      <c r="WED421" s="78"/>
      <c r="WEE421" s="78"/>
      <c r="WEF421" s="78"/>
      <c r="WEG421" s="78"/>
      <c r="WEH421" s="78"/>
      <c r="WEI421" s="78"/>
      <c r="WEJ421" s="78"/>
      <c r="WEK421" s="78"/>
      <c r="WEL421" s="78"/>
      <c r="WEM421" s="78"/>
      <c r="WEN421" s="78"/>
      <c r="WEO421" s="78"/>
      <c r="WEP421" s="78"/>
      <c r="WEQ421" s="78"/>
      <c r="WER421" s="78"/>
      <c r="WES421" s="78"/>
      <c r="WET421" s="78"/>
      <c r="WEU421" s="78"/>
      <c r="WEV421" s="78"/>
      <c r="WEW421" s="78"/>
      <c r="WEX421" s="78"/>
      <c r="WEY421" s="78"/>
      <c r="WEZ421" s="78"/>
      <c r="WFA421" s="78"/>
      <c r="WFB421" s="78"/>
      <c r="WFC421" s="78"/>
      <c r="WFD421" s="78"/>
      <c r="WFE421" s="78"/>
      <c r="WFF421" s="78"/>
      <c r="WFG421" s="78"/>
      <c r="WFH421" s="78"/>
      <c r="WFI421" s="78"/>
      <c r="WFJ421" s="78"/>
      <c r="WFK421" s="78"/>
      <c r="WFL421" s="78"/>
      <c r="WFM421" s="78"/>
      <c r="WFN421" s="78"/>
      <c r="WFO421" s="78"/>
      <c r="WFP421" s="78"/>
      <c r="WFQ421" s="78"/>
      <c r="WFR421" s="78"/>
      <c r="WFS421" s="78"/>
      <c r="WFT421" s="78"/>
      <c r="WFU421" s="78"/>
      <c r="WFV421" s="78"/>
      <c r="WFW421" s="78"/>
      <c r="WFX421" s="78"/>
      <c r="WFY421" s="78"/>
      <c r="WFZ421" s="78"/>
      <c r="WGA421" s="78"/>
      <c r="WGB421" s="78"/>
      <c r="WGC421" s="78"/>
      <c r="WGD421" s="78"/>
      <c r="WGE421" s="78"/>
      <c r="WGF421" s="78"/>
      <c r="WGG421" s="78"/>
      <c r="WGH421" s="78"/>
      <c r="WGI421" s="78"/>
      <c r="WGJ421" s="78"/>
      <c r="WGK421" s="78"/>
      <c r="WGL421" s="78"/>
      <c r="WGM421" s="78"/>
      <c r="WGN421" s="78"/>
      <c r="WGO421" s="78"/>
      <c r="WGP421" s="78"/>
      <c r="WGQ421" s="78"/>
      <c r="WGR421" s="78"/>
      <c r="WGS421" s="78"/>
      <c r="WGT421" s="78"/>
      <c r="WGU421" s="78"/>
      <c r="WGV421" s="78"/>
      <c r="WGW421" s="78"/>
      <c r="WGX421" s="78"/>
      <c r="WGY421" s="78"/>
      <c r="WGZ421" s="78"/>
      <c r="WHA421" s="78"/>
      <c r="WHB421" s="78"/>
      <c r="WHC421" s="78"/>
      <c r="WHD421" s="78"/>
      <c r="WHE421" s="78"/>
      <c r="WHF421" s="78"/>
      <c r="WHG421" s="78"/>
      <c r="WHH421" s="78"/>
      <c r="WHI421" s="78"/>
      <c r="WHJ421" s="78"/>
      <c r="WHK421" s="78"/>
      <c r="WHL421" s="78"/>
      <c r="WHM421" s="78"/>
      <c r="WHN421" s="78"/>
      <c r="WHO421" s="78"/>
      <c r="WHP421" s="78"/>
      <c r="WHQ421" s="78"/>
      <c r="WHR421" s="78"/>
      <c r="WHS421" s="78"/>
      <c r="WHT421" s="78"/>
      <c r="WHU421" s="78"/>
      <c r="WHV421" s="78"/>
      <c r="WHW421" s="78"/>
      <c r="WHX421" s="78"/>
      <c r="WHY421" s="78"/>
      <c r="WHZ421" s="78"/>
      <c r="WIA421" s="78"/>
      <c r="WIB421" s="78"/>
      <c r="WIC421" s="78"/>
      <c r="WID421" s="78"/>
      <c r="WIE421" s="78"/>
      <c r="WIF421" s="78"/>
      <c r="WIG421" s="78"/>
      <c r="WIH421" s="78"/>
      <c r="WII421" s="78"/>
      <c r="WIJ421" s="78"/>
      <c r="WIK421" s="78"/>
      <c r="WIL421" s="78"/>
      <c r="WIM421" s="78"/>
      <c r="WIN421" s="78"/>
      <c r="WIO421" s="78"/>
      <c r="WIP421" s="78"/>
      <c r="WIQ421" s="78"/>
      <c r="WIR421" s="78"/>
      <c r="WIS421" s="78"/>
      <c r="WIT421" s="78"/>
      <c r="WIU421" s="78"/>
      <c r="WIV421" s="78"/>
      <c r="WIW421" s="78"/>
      <c r="WIX421" s="78"/>
      <c r="WIY421" s="78"/>
      <c r="WIZ421" s="78"/>
      <c r="WJA421" s="78"/>
      <c r="WJB421" s="78"/>
      <c r="WJC421" s="78"/>
      <c r="WJD421" s="78"/>
      <c r="WJE421" s="78"/>
      <c r="WJF421" s="78"/>
      <c r="WJG421" s="78"/>
      <c r="WJH421" s="78"/>
      <c r="WJI421" s="78"/>
      <c r="WJJ421" s="78"/>
      <c r="WJK421" s="78"/>
      <c r="WJL421" s="78"/>
      <c r="WJM421" s="78"/>
      <c r="WJN421" s="78"/>
      <c r="WJO421" s="78"/>
      <c r="WJP421" s="78"/>
      <c r="WJQ421" s="78"/>
      <c r="WJR421" s="78"/>
      <c r="WJS421" s="78"/>
      <c r="WJT421" s="78"/>
      <c r="WJU421" s="78"/>
      <c r="WJV421" s="78"/>
      <c r="WJW421" s="78"/>
      <c r="WJX421" s="78"/>
      <c r="WJY421" s="78"/>
      <c r="WJZ421" s="78"/>
      <c r="WKA421" s="78"/>
      <c r="WKB421" s="78"/>
      <c r="WKC421" s="78"/>
      <c r="WKD421" s="78"/>
      <c r="WKE421" s="78"/>
      <c r="WKF421" s="78"/>
      <c r="WKG421" s="78"/>
      <c r="WKH421" s="78"/>
      <c r="WKI421" s="78"/>
      <c r="WKJ421" s="78"/>
      <c r="WKK421" s="78"/>
      <c r="WKL421" s="78"/>
      <c r="WKM421" s="78"/>
      <c r="WKN421" s="78"/>
      <c r="WKO421" s="78"/>
      <c r="WKP421" s="78"/>
      <c r="WKQ421" s="78"/>
      <c r="WKR421" s="78"/>
      <c r="WKS421" s="78"/>
      <c r="WKT421" s="78"/>
      <c r="WKU421" s="78"/>
      <c r="WKV421" s="78"/>
      <c r="WKW421" s="78"/>
      <c r="WKX421" s="78"/>
      <c r="WKY421" s="78"/>
      <c r="WKZ421" s="78"/>
      <c r="WLA421" s="78"/>
      <c r="WLB421" s="78"/>
      <c r="WLC421" s="78"/>
      <c r="WLD421" s="78"/>
      <c r="WLE421" s="78"/>
      <c r="WLF421" s="78"/>
      <c r="WLG421" s="78"/>
      <c r="WLH421" s="78"/>
      <c r="WLI421" s="78"/>
      <c r="WLJ421" s="78"/>
      <c r="WLK421" s="78"/>
      <c r="WLL421" s="78"/>
      <c r="WLM421" s="78"/>
      <c r="WLN421" s="78"/>
      <c r="WLO421" s="78"/>
      <c r="WLP421" s="78"/>
      <c r="WLQ421" s="78"/>
      <c r="WLR421" s="78"/>
      <c r="WLS421" s="78"/>
      <c r="WLT421" s="78"/>
      <c r="WLU421" s="78"/>
      <c r="WLV421" s="78"/>
      <c r="WLW421" s="78"/>
      <c r="WLX421" s="78"/>
      <c r="WLY421" s="78"/>
      <c r="WLZ421" s="78"/>
      <c r="WMA421" s="78"/>
      <c r="WMB421" s="78"/>
      <c r="WMC421" s="78"/>
      <c r="WMD421" s="78"/>
      <c r="WME421" s="78"/>
      <c r="WMF421" s="78"/>
      <c r="WMG421" s="78"/>
      <c r="WMH421" s="78"/>
      <c r="WMI421" s="78"/>
      <c r="WMJ421" s="78"/>
      <c r="WMK421" s="78"/>
      <c r="WML421" s="78"/>
      <c r="WMM421" s="78"/>
      <c r="WMN421" s="78"/>
      <c r="WMO421" s="78"/>
      <c r="WMP421" s="78"/>
      <c r="WMQ421" s="78"/>
      <c r="WMR421" s="78"/>
      <c r="WMS421" s="78"/>
      <c r="WMT421" s="78"/>
      <c r="WMU421" s="78"/>
      <c r="WMV421" s="78"/>
      <c r="WMW421" s="78"/>
      <c r="WMX421" s="78"/>
      <c r="WMY421" s="78"/>
      <c r="WMZ421" s="78"/>
      <c r="WNA421" s="78"/>
      <c r="WNB421" s="78"/>
      <c r="WNC421" s="78"/>
      <c r="WND421" s="78"/>
      <c r="WNE421" s="78"/>
      <c r="WNF421" s="78"/>
      <c r="WNG421" s="78"/>
      <c r="WNH421" s="78"/>
      <c r="WNI421" s="78"/>
      <c r="WNJ421" s="78"/>
      <c r="WNK421" s="78"/>
      <c r="WNL421" s="78"/>
      <c r="WNM421" s="78"/>
      <c r="WNN421" s="78"/>
      <c r="WNO421" s="78"/>
      <c r="WNP421" s="78"/>
      <c r="WNQ421" s="78"/>
      <c r="WNR421" s="78"/>
      <c r="WNS421" s="78"/>
      <c r="WNT421" s="78"/>
      <c r="WNU421" s="78"/>
      <c r="WNV421" s="78"/>
      <c r="WNW421" s="78"/>
      <c r="WNX421" s="78"/>
      <c r="WNY421" s="78"/>
      <c r="WNZ421" s="78"/>
      <c r="WOA421" s="78"/>
      <c r="WOB421" s="78"/>
      <c r="WOC421" s="78"/>
      <c r="WOD421" s="78"/>
      <c r="WOE421" s="78"/>
      <c r="WOF421" s="78"/>
      <c r="WOG421" s="78"/>
      <c r="WOH421" s="78"/>
      <c r="WOI421" s="78"/>
      <c r="WOJ421" s="78"/>
      <c r="WOK421" s="78"/>
      <c r="WOL421" s="78"/>
      <c r="WOM421" s="78"/>
      <c r="WON421" s="78"/>
      <c r="WOO421" s="78"/>
      <c r="WOP421" s="78"/>
      <c r="WOQ421" s="78"/>
      <c r="WOR421" s="78"/>
      <c r="WOS421" s="78"/>
      <c r="WOT421" s="78"/>
      <c r="WOU421" s="78"/>
      <c r="WOV421" s="78"/>
      <c r="WOW421" s="78"/>
      <c r="WOX421" s="78"/>
      <c r="WOY421" s="78"/>
      <c r="WOZ421" s="78"/>
      <c r="WPA421" s="78"/>
      <c r="WPB421" s="78"/>
      <c r="WPC421" s="78"/>
      <c r="WPD421" s="78"/>
      <c r="WPE421" s="78"/>
      <c r="WPF421" s="78"/>
      <c r="WPG421" s="78"/>
      <c r="WPH421" s="78"/>
      <c r="WPI421" s="78"/>
      <c r="WPJ421" s="78"/>
      <c r="WPK421" s="78"/>
      <c r="WPL421" s="78"/>
      <c r="WPM421" s="78"/>
      <c r="WPN421" s="78"/>
      <c r="WPO421" s="78"/>
      <c r="WPP421" s="78"/>
      <c r="WPQ421" s="78"/>
      <c r="WPR421" s="78"/>
      <c r="WPS421" s="78"/>
      <c r="WPT421" s="78"/>
      <c r="WPU421" s="78"/>
      <c r="WPV421" s="78"/>
      <c r="WPW421" s="78"/>
      <c r="WPX421" s="78"/>
      <c r="WPY421" s="78"/>
      <c r="WPZ421" s="78"/>
      <c r="WQA421" s="78"/>
      <c r="WQB421" s="78"/>
      <c r="WQC421" s="78"/>
      <c r="WQD421" s="78"/>
      <c r="WQE421" s="78"/>
      <c r="WQF421" s="78"/>
      <c r="WQG421" s="78"/>
      <c r="WQH421" s="78"/>
      <c r="WQI421" s="78"/>
      <c r="WQJ421" s="78"/>
      <c r="WQK421" s="78"/>
      <c r="WQL421" s="78"/>
      <c r="WQM421" s="78"/>
      <c r="WQN421" s="78"/>
      <c r="WQO421" s="78"/>
      <c r="WQP421" s="78"/>
      <c r="WQQ421" s="78"/>
      <c r="WQR421" s="78"/>
      <c r="WQS421" s="78"/>
      <c r="WQT421" s="78"/>
      <c r="WQU421" s="78"/>
      <c r="WQV421" s="78"/>
      <c r="WQW421" s="78"/>
      <c r="WQX421" s="78"/>
      <c r="WQY421" s="78"/>
      <c r="WQZ421" s="78"/>
      <c r="WRA421" s="78"/>
      <c r="WRB421" s="78"/>
      <c r="WRC421" s="78"/>
      <c r="WRD421" s="78"/>
      <c r="WRE421" s="78"/>
      <c r="WRF421" s="78"/>
      <c r="WRG421" s="78"/>
      <c r="WRH421" s="78"/>
      <c r="WRI421" s="78"/>
      <c r="WRJ421" s="78"/>
      <c r="WRK421" s="78"/>
      <c r="WRL421" s="78"/>
      <c r="WRM421" s="78"/>
      <c r="WRN421" s="78"/>
      <c r="WRO421" s="78"/>
      <c r="WRP421" s="78"/>
      <c r="WRQ421" s="78"/>
      <c r="WRR421" s="78"/>
      <c r="WRS421" s="78"/>
      <c r="WRT421" s="78"/>
      <c r="WRU421" s="78"/>
      <c r="WRV421" s="78"/>
      <c r="WRW421" s="78"/>
      <c r="WRX421" s="78"/>
      <c r="WRY421" s="78"/>
      <c r="WRZ421" s="78"/>
      <c r="WSA421" s="78"/>
      <c r="WSB421" s="78"/>
      <c r="WSC421" s="78"/>
      <c r="WSD421" s="78"/>
      <c r="WSE421" s="78"/>
      <c r="WSF421" s="78"/>
      <c r="WSG421" s="78"/>
      <c r="WSH421" s="78"/>
      <c r="WSI421" s="78"/>
      <c r="WSJ421" s="78"/>
      <c r="WSK421" s="78"/>
      <c r="WSL421" s="78"/>
      <c r="WSM421" s="78"/>
      <c r="WSN421" s="78"/>
      <c r="WSO421" s="78"/>
      <c r="WSP421" s="78"/>
      <c r="WSQ421" s="78"/>
      <c r="WSR421" s="78"/>
      <c r="WSS421" s="78"/>
      <c r="WST421" s="78"/>
      <c r="WSU421" s="78"/>
      <c r="WSV421" s="78"/>
      <c r="WSW421" s="78"/>
      <c r="WSX421" s="78"/>
      <c r="WSY421" s="78"/>
      <c r="WSZ421" s="78"/>
      <c r="WTA421" s="78"/>
      <c r="WTB421" s="78"/>
      <c r="WTC421" s="78"/>
      <c r="WTD421" s="78"/>
      <c r="WTE421" s="78"/>
      <c r="WTF421" s="78"/>
      <c r="WTG421" s="78"/>
      <c r="WTH421" s="78"/>
      <c r="WTI421" s="78"/>
      <c r="WTJ421" s="78"/>
      <c r="WTK421" s="78"/>
      <c r="WTL421" s="78"/>
      <c r="WTM421" s="78"/>
      <c r="WTN421" s="78"/>
      <c r="WTO421" s="78"/>
      <c r="WTP421" s="78"/>
      <c r="WTQ421" s="78"/>
      <c r="WTR421" s="78"/>
      <c r="WTS421" s="78"/>
      <c r="WTT421" s="78"/>
      <c r="WTU421" s="78"/>
      <c r="WTV421" s="78"/>
      <c r="WTW421" s="78"/>
      <c r="WTX421" s="78"/>
      <c r="WTY421" s="78"/>
      <c r="WTZ421" s="78"/>
      <c r="WUA421" s="78"/>
      <c r="WUB421" s="78"/>
      <c r="WUC421" s="78"/>
      <c r="WUD421" s="78"/>
      <c r="WUE421" s="78"/>
      <c r="WUF421" s="78"/>
      <c r="WUG421" s="78"/>
      <c r="WUH421" s="78"/>
      <c r="WUI421" s="78"/>
      <c r="WUJ421" s="78"/>
      <c r="WUK421" s="78"/>
      <c r="WUL421" s="78"/>
      <c r="WUM421" s="78"/>
      <c r="WUN421" s="78"/>
      <c r="WUO421" s="78"/>
      <c r="WUP421" s="78"/>
      <c r="WUQ421" s="78"/>
      <c r="WUR421" s="78"/>
      <c r="WUS421" s="78"/>
      <c r="WUT421" s="78"/>
      <c r="WUU421" s="78"/>
      <c r="WUV421" s="78"/>
      <c r="WUW421" s="78"/>
      <c r="WUX421" s="78"/>
      <c r="WUY421" s="78"/>
      <c r="WUZ421" s="78"/>
      <c r="WVA421" s="78"/>
      <c r="WVB421" s="78"/>
      <c r="WVC421" s="78"/>
      <c r="WVD421" s="78"/>
      <c r="WVE421" s="78"/>
      <c r="WVF421" s="78"/>
      <c r="WVG421" s="78"/>
      <c r="WVH421" s="78"/>
      <c r="WVI421" s="78"/>
      <c r="WVJ421" s="78"/>
      <c r="WVK421" s="78"/>
      <c r="WVL421" s="78"/>
      <c r="WVM421" s="78"/>
      <c r="WVN421" s="78"/>
      <c r="WVO421" s="78"/>
      <c r="WVP421" s="78"/>
      <c r="WVQ421" s="78"/>
      <c r="WVR421" s="78"/>
      <c r="WVS421" s="78"/>
      <c r="WVT421" s="78"/>
      <c r="WVU421" s="78"/>
      <c r="WVV421" s="78"/>
      <c r="WVW421" s="78"/>
      <c r="WVX421" s="78"/>
      <c r="WVY421" s="78"/>
      <c r="WVZ421" s="78"/>
      <c r="WWA421" s="78"/>
      <c r="WWB421" s="78"/>
      <c r="WWC421" s="78"/>
      <c r="WWD421" s="78"/>
      <c r="WWE421" s="78"/>
      <c r="WWF421" s="78"/>
      <c r="WWG421" s="78"/>
      <c r="WWH421" s="78"/>
      <c r="WWI421" s="78"/>
      <c r="WWJ421" s="78"/>
      <c r="WWK421" s="78"/>
      <c r="WWL421" s="78"/>
      <c r="WWM421" s="78"/>
      <c r="WWN421" s="78"/>
      <c r="WWO421" s="78"/>
      <c r="WWP421" s="78"/>
      <c r="WWQ421" s="78"/>
      <c r="WWR421" s="78"/>
      <c r="WWS421" s="78"/>
      <c r="WWT421" s="78"/>
      <c r="WWU421" s="78"/>
      <c r="WWV421" s="78"/>
      <c r="WWW421" s="78"/>
      <c r="WWX421" s="78"/>
      <c r="WWY421" s="78"/>
      <c r="WWZ421" s="78"/>
      <c r="WXA421" s="78"/>
      <c r="WXB421" s="78"/>
      <c r="WXC421" s="78"/>
      <c r="WXD421" s="78"/>
      <c r="WXE421" s="78"/>
      <c r="WXF421" s="78"/>
      <c r="WXG421" s="78"/>
      <c r="WXH421" s="78"/>
      <c r="WXI421" s="78"/>
      <c r="WXJ421" s="78"/>
      <c r="WXK421" s="78"/>
      <c r="WXL421" s="78"/>
      <c r="WXM421" s="78"/>
      <c r="WXN421" s="78"/>
      <c r="WXO421" s="78"/>
      <c r="WXP421" s="78"/>
      <c r="WXQ421" s="78"/>
      <c r="WXR421" s="78"/>
      <c r="WXS421" s="78"/>
      <c r="WXT421" s="78"/>
      <c r="WXU421" s="78"/>
      <c r="WXV421" s="78"/>
      <c r="WXW421" s="78"/>
      <c r="WXX421" s="78"/>
      <c r="WXY421" s="78"/>
      <c r="WXZ421" s="78"/>
      <c r="WYA421" s="78"/>
      <c r="WYB421" s="78"/>
      <c r="WYC421" s="78"/>
      <c r="WYD421" s="78"/>
      <c r="WYE421" s="78"/>
      <c r="WYF421" s="78"/>
      <c r="WYG421" s="78"/>
      <c r="WYH421" s="78"/>
      <c r="WYI421" s="78"/>
      <c r="WYJ421" s="78"/>
      <c r="WYK421" s="78"/>
      <c r="WYL421" s="78"/>
      <c r="WYM421" s="78"/>
      <c r="WYN421" s="78"/>
      <c r="WYO421" s="78"/>
      <c r="WYP421" s="78"/>
      <c r="WYQ421" s="78"/>
      <c r="WYR421" s="78"/>
      <c r="WYS421" s="78"/>
      <c r="WYT421" s="78"/>
      <c r="WYU421" s="78"/>
      <c r="WYV421" s="78"/>
      <c r="WYW421" s="78"/>
      <c r="WYX421" s="78"/>
      <c r="WYY421" s="78"/>
      <c r="WYZ421" s="78"/>
      <c r="WZA421" s="78"/>
      <c r="WZB421" s="78"/>
      <c r="WZC421" s="78"/>
      <c r="WZD421" s="78"/>
      <c r="WZE421" s="78"/>
      <c r="WZF421" s="78"/>
      <c r="WZG421" s="78"/>
      <c r="WZH421" s="78"/>
      <c r="WZI421" s="78"/>
      <c r="WZJ421" s="78"/>
      <c r="WZK421" s="78"/>
      <c r="WZL421" s="78"/>
      <c r="WZM421" s="78"/>
      <c r="WZN421" s="78"/>
      <c r="WZO421" s="78"/>
      <c r="WZP421" s="78"/>
      <c r="WZQ421" s="78"/>
      <c r="WZR421" s="78"/>
      <c r="WZS421" s="78"/>
      <c r="WZT421" s="78"/>
      <c r="WZU421" s="78"/>
      <c r="WZV421" s="78"/>
      <c r="WZW421" s="78"/>
      <c r="WZX421" s="78"/>
      <c r="WZY421" s="78"/>
      <c r="WZZ421" s="78"/>
      <c r="XAA421" s="78"/>
      <c r="XAB421" s="78"/>
      <c r="XAC421" s="78"/>
      <c r="XAD421" s="78"/>
      <c r="XAE421" s="78"/>
      <c r="XAF421" s="78"/>
      <c r="XAG421" s="78"/>
      <c r="XAH421" s="78"/>
      <c r="XAI421" s="78"/>
      <c r="XAJ421" s="78"/>
      <c r="XAK421" s="78"/>
      <c r="XAL421" s="78"/>
      <c r="XAM421" s="78"/>
      <c r="XAN421" s="78"/>
      <c r="XAO421" s="78"/>
      <c r="XAP421" s="78"/>
      <c r="XAQ421" s="78"/>
      <c r="XAR421" s="78"/>
      <c r="XAS421" s="78"/>
      <c r="XAT421" s="78"/>
      <c r="XAU421" s="78"/>
      <c r="XAV421" s="78"/>
      <c r="XAW421" s="78"/>
      <c r="XAX421" s="78"/>
      <c r="XAY421" s="78"/>
      <c r="XAZ421" s="78"/>
      <c r="XBA421" s="78"/>
      <c r="XBB421" s="78"/>
      <c r="XBC421" s="78"/>
      <c r="XBD421" s="78"/>
      <c r="XBE421" s="78"/>
      <c r="XBF421" s="78"/>
      <c r="XBG421" s="78"/>
      <c r="XBH421" s="78"/>
      <c r="XBI421" s="78"/>
      <c r="XBJ421" s="78"/>
      <c r="XBK421" s="78"/>
      <c r="XBL421" s="78"/>
      <c r="XBM421" s="78"/>
      <c r="XBN421" s="78"/>
      <c r="XBO421" s="78"/>
      <c r="XBP421" s="78"/>
      <c r="XBQ421" s="78"/>
      <c r="XBR421" s="78"/>
      <c r="XBS421" s="78"/>
      <c r="XBT421" s="78"/>
      <c r="XBU421" s="78"/>
      <c r="XBV421" s="78"/>
      <c r="XBW421" s="78"/>
      <c r="XBX421" s="78"/>
      <c r="XBY421" s="78"/>
      <c r="XBZ421" s="78"/>
      <c r="XCA421" s="78"/>
      <c r="XCB421" s="78"/>
      <c r="XCC421" s="78"/>
      <c r="XCD421" s="78"/>
      <c r="XCE421" s="78"/>
      <c r="XCF421" s="78"/>
      <c r="XCG421" s="78"/>
      <c r="XCH421" s="78"/>
      <c r="XCI421" s="78"/>
      <c r="XCJ421" s="78"/>
      <c r="XCK421" s="78"/>
      <c r="XCL421" s="78"/>
      <c r="XCM421" s="78"/>
      <c r="XCN421" s="78"/>
      <c r="XCO421" s="78"/>
      <c r="XCP421" s="78"/>
      <c r="XCQ421" s="78"/>
      <c r="XCR421" s="78"/>
      <c r="XCS421" s="78"/>
      <c r="XCT421" s="78"/>
      <c r="XCU421" s="78"/>
      <c r="XCV421" s="78"/>
      <c r="XCW421" s="78"/>
      <c r="XCX421" s="78"/>
      <c r="XCY421" s="78"/>
      <c r="XCZ421" s="78"/>
      <c r="XDA421" s="78"/>
      <c r="XDB421" s="78"/>
      <c r="XDC421" s="78"/>
      <c r="XDD421" s="78"/>
      <c r="XDE421" s="78"/>
      <c r="XDF421" s="78"/>
      <c r="XDG421" s="78"/>
      <c r="XDH421" s="78"/>
      <c r="XDI421" s="78"/>
      <c r="XDJ421" s="78"/>
      <c r="XDK421" s="78"/>
      <c r="XDL421" s="78"/>
      <c r="XDM421" s="78"/>
      <c r="XDN421" s="78"/>
      <c r="XDO421" s="78"/>
      <c r="XDP421" s="78"/>
      <c r="XDQ421" s="78"/>
      <c r="XDR421" s="78"/>
      <c r="XDS421" s="78"/>
      <c r="XDT421" s="78"/>
      <c r="XDU421" s="78"/>
      <c r="XDV421" s="78"/>
      <c r="XDW421" s="78"/>
      <c r="XDX421" s="78"/>
    </row>
    <row r="422" spans="1:16352" ht="47.85" customHeight="1">
      <c r="A422" s="14">
        <f t="shared" si="43"/>
        <v>406</v>
      </c>
      <c r="B422" s="49">
        <v>43636</v>
      </c>
      <c r="C422" s="13" t="s">
        <v>97</v>
      </c>
      <c r="D422" s="65" t="s">
        <v>3073</v>
      </c>
      <c r="E422" s="13" t="s">
        <v>113</v>
      </c>
      <c r="F422" s="20" t="s">
        <v>3981</v>
      </c>
      <c r="G422" s="13" t="s">
        <v>3010</v>
      </c>
      <c r="H422" s="65" t="s">
        <v>606</v>
      </c>
      <c r="I422" s="13" t="s">
        <v>3059</v>
      </c>
      <c r="J422" s="13" t="s">
        <v>302</v>
      </c>
      <c r="K422" s="65"/>
      <c r="L422" s="65"/>
      <c r="M422" s="13" t="s">
        <v>358</v>
      </c>
      <c r="N422" s="84" t="s">
        <v>3077</v>
      </c>
      <c r="O422" s="86">
        <v>43831</v>
      </c>
      <c r="P422" s="14" t="s">
        <v>3979</v>
      </c>
      <c r="Q422" s="13" t="s">
        <v>565</v>
      </c>
      <c r="R422" s="65">
        <v>3.1</v>
      </c>
      <c r="S422" s="65" t="s">
        <v>3041</v>
      </c>
      <c r="T422" s="65" t="s">
        <v>3994</v>
      </c>
      <c r="U422" s="13" t="s">
        <v>3885</v>
      </c>
      <c r="V422" s="65" t="s">
        <v>3886</v>
      </c>
      <c r="W422" s="65" t="s">
        <v>3887</v>
      </c>
      <c r="X422" s="65" t="s">
        <v>3995</v>
      </c>
      <c r="Y422" s="65" t="s">
        <v>3996</v>
      </c>
      <c r="Z422" s="87">
        <v>31962385</v>
      </c>
      <c r="AA422" s="65"/>
      <c r="AB422" s="31" t="s">
        <v>3997</v>
      </c>
      <c r="AC422" s="65" t="s">
        <v>3064</v>
      </c>
      <c r="AD422" s="65" t="s">
        <v>3993</v>
      </c>
      <c r="AE422" s="65" t="s">
        <v>3088</v>
      </c>
      <c r="AF422" s="65" t="s">
        <v>3064</v>
      </c>
      <c r="AG422" s="65"/>
      <c r="AH422" s="65"/>
      <c r="AI422" s="65" t="s">
        <v>3526</v>
      </c>
      <c r="AJ422" s="65" t="s">
        <v>3898</v>
      </c>
      <c r="AK422" s="65" t="s">
        <v>3898</v>
      </c>
      <c r="AL422" s="65">
        <v>3</v>
      </c>
      <c r="AM422" s="65">
        <v>7</v>
      </c>
      <c r="AN422" s="65">
        <v>8</v>
      </c>
      <c r="AO422" s="65">
        <v>0</v>
      </c>
      <c r="AP422" s="65">
        <v>5</v>
      </c>
      <c r="AQ422" s="13" t="s">
        <v>125</v>
      </c>
      <c r="AR422" s="65">
        <v>5</v>
      </c>
      <c r="AS422" s="65" t="s">
        <v>309</v>
      </c>
      <c r="AT422" s="65" t="s">
        <v>310</v>
      </c>
      <c r="AU422" s="13" t="s">
        <v>125</v>
      </c>
      <c r="AV422" s="65" t="s">
        <v>312</v>
      </c>
      <c r="AW422" s="65" t="s">
        <v>757</v>
      </c>
      <c r="AX422" s="65">
        <v>1</v>
      </c>
      <c r="AY422" s="65">
        <v>0</v>
      </c>
      <c r="AZ422" s="78"/>
      <c r="BA422" s="13" t="s">
        <v>1465</v>
      </c>
      <c r="BB422" s="13" t="s">
        <v>1466</v>
      </c>
      <c r="BC422" s="13" t="s">
        <v>1467</v>
      </c>
      <c r="BD422" s="13" t="s">
        <v>1468</v>
      </c>
      <c r="BE422" s="13" t="s">
        <v>1469</v>
      </c>
      <c r="BF422" s="13" t="s">
        <v>1470</v>
      </c>
      <c r="BG422" s="13" t="s">
        <v>1469</v>
      </c>
      <c r="BH422" s="13" t="s">
        <v>1473</v>
      </c>
      <c r="BI422" s="13" t="s">
        <v>1478</v>
      </c>
      <c r="BJ422" s="13" t="s">
        <v>1470</v>
      </c>
      <c r="BK422" s="13" t="s">
        <v>2752</v>
      </c>
      <c r="BL422" s="13" t="s">
        <v>1471</v>
      </c>
      <c r="BM422" s="13" t="s">
        <v>1474</v>
      </c>
      <c r="BN422" s="13" t="s">
        <v>1468</v>
      </c>
      <c r="BO422" s="78"/>
      <c r="BP422" s="78"/>
      <c r="BQ422" s="78"/>
      <c r="BR422" s="20">
        <v>3</v>
      </c>
      <c r="BS422" s="20">
        <v>7</v>
      </c>
      <c r="BT422" s="20">
        <v>8</v>
      </c>
      <c r="BU422" s="20">
        <v>0</v>
      </c>
      <c r="BV422" s="20">
        <v>5</v>
      </c>
      <c r="BW422" s="20" t="s">
        <v>125</v>
      </c>
      <c r="BX422" s="20">
        <v>5</v>
      </c>
      <c r="BY422" s="20" t="s">
        <v>309</v>
      </c>
      <c r="BZ422" s="20" t="s">
        <v>310</v>
      </c>
      <c r="CA422" s="20" t="s">
        <v>125</v>
      </c>
      <c r="CB422" s="20" t="s">
        <v>312</v>
      </c>
      <c r="CC422" s="20" t="s">
        <v>757</v>
      </c>
      <c r="CD422" s="20">
        <v>1</v>
      </c>
      <c r="CE422" s="20">
        <v>0</v>
      </c>
      <c r="CF422" s="78"/>
      <c r="CG422" s="20" t="str">
        <f t="shared" si="60"/>
        <v>33</v>
      </c>
      <c r="CH422" s="20" t="str">
        <f t="shared" si="60"/>
        <v>37</v>
      </c>
      <c r="CI422" s="20" t="str">
        <f t="shared" si="60"/>
        <v>38</v>
      </c>
      <c r="CJ422" s="20" t="str">
        <f t="shared" si="60"/>
        <v>30</v>
      </c>
      <c r="CK422" s="20" t="str">
        <f t="shared" si="60"/>
        <v>35</v>
      </c>
      <c r="CL422" s="20" t="str">
        <f t="shared" si="60"/>
        <v>2D</v>
      </c>
      <c r="CM422" s="20" t="str">
        <f t="shared" si="60"/>
        <v>35</v>
      </c>
      <c r="CN422" s="20" t="str">
        <f t="shared" si="60"/>
        <v>4D</v>
      </c>
      <c r="CO422" s="20" t="str">
        <f t="shared" si="60"/>
        <v>53</v>
      </c>
      <c r="CP422" s="20" t="str">
        <f t="shared" si="60"/>
        <v>2D</v>
      </c>
      <c r="CQ422" s="20" t="str">
        <f t="shared" si="60"/>
        <v>48</v>
      </c>
      <c r="CR422" s="20" t="str">
        <f t="shared" si="60"/>
        <v>42</v>
      </c>
      <c r="CS422" s="20" t="str">
        <f t="shared" si="60"/>
        <v>31</v>
      </c>
      <c r="CT422" s="20" t="str">
        <f t="shared" si="60"/>
        <v>30</v>
      </c>
      <c r="CU422" s="78"/>
      <c r="CV422" s="78"/>
      <c r="CW422" s="78"/>
      <c r="CX422" s="78"/>
      <c r="CY422" s="78"/>
      <c r="CZ422" s="65"/>
      <c r="DA422" s="78"/>
      <c r="DB422" s="78"/>
      <c r="DC422" s="78"/>
      <c r="DD422" s="78"/>
      <c r="DE422" s="78"/>
      <c r="DF422" s="78"/>
      <c r="DG422" s="78"/>
      <c r="DH422" s="78"/>
      <c r="DI422" s="78"/>
      <c r="DJ422" s="78"/>
      <c r="DK422" s="78"/>
      <c r="DL422" s="78"/>
      <c r="DM422" s="78"/>
      <c r="DN422" s="78"/>
      <c r="DO422" s="78"/>
      <c r="DP422" s="78"/>
      <c r="DQ422" s="78"/>
      <c r="DR422" s="78"/>
      <c r="DS422" s="78"/>
      <c r="DT422" s="78"/>
      <c r="DU422" s="78"/>
      <c r="DV422" s="78"/>
      <c r="DW422" s="78"/>
      <c r="DX422" s="78"/>
      <c r="DY422" s="78"/>
      <c r="DZ422" s="78"/>
      <c r="EA422" s="78"/>
      <c r="EB422" s="78"/>
      <c r="EC422" s="78"/>
      <c r="ED422" s="78"/>
      <c r="EE422" s="78"/>
      <c r="EF422" s="78"/>
      <c r="EG422" s="78"/>
      <c r="EH422" s="78"/>
      <c r="EI422" s="78"/>
      <c r="EJ422" s="78"/>
      <c r="EK422" s="78"/>
      <c r="EL422" s="78"/>
      <c r="EM422" s="78"/>
      <c r="EN422" s="78"/>
      <c r="EO422" s="78"/>
      <c r="EP422" s="78"/>
      <c r="EQ422" s="78"/>
      <c r="ER422" s="78"/>
      <c r="ES422" s="78"/>
      <c r="ET422" s="78"/>
      <c r="EU422" s="78"/>
      <c r="EV422" s="78"/>
      <c r="EW422" s="78"/>
      <c r="EX422" s="78"/>
      <c r="EY422" s="78"/>
      <c r="EZ422" s="78"/>
      <c r="FA422" s="78"/>
      <c r="FB422" s="78"/>
      <c r="FC422" s="78"/>
      <c r="FD422" s="78"/>
      <c r="FE422" s="78"/>
      <c r="FF422" s="78"/>
      <c r="FG422" s="78"/>
      <c r="FH422" s="78"/>
      <c r="FI422" s="78"/>
      <c r="FJ422" s="78"/>
      <c r="FK422" s="78"/>
      <c r="FL422" s="78"/>
      <c r="FM422" s="78"/>
      <c r="FN422" s="78"/>
      <c r="FO422" s="78"/>
      <c r="FP422" s="78"/>
      <c r="FQ422" s="78"/>
      <c r="FR422" s="78"/>
      <c r="FS422" s="78"/>
      <c r="FT422" s="78"/>
      <c r="FU422" s="78"/>
      <c r="FV422" s="78"/>
      <c r="FW422" s="78"/>
      <c r="FX422" s="78"/>
      <c r="FY422" s="78"/>
      <c r="FZ422" s="78"/>
      <c r="GA422" s="78"/>
      <c r="GB422" s="78"/>
      <c r="GC422" s="78"/>
      <c r="GD422" s="78"/>
      <c r="GE422" s="78"/>
      <c r="GF422" s="78"/>
      <c r="GG422" s="78"/>
      <c r="GH422" s="78"/>
      <c r="GI422" s="78"/>
      <c r="GJ422" s="78"/>
      <c r="GK422" s="78"/>
      <c r="GL422" s="78"/>
      <c r="GM422" s="78"/>
      <c r="GN422" s="78"/>
      <c r="GO422" s="78"/>
      <c r="GP422" s="78"/>
      <c r="GQ422" s="78"/>
      <c r="GR422" s="78"/>
      <c r="GS422" s="78"/>
      <c r="GT422" s="78"/>
      <c r="GU422" s="78"/>
      <c r="GV422" s="78"/>
      <c r="GW422" s="78"/>
      <c r="GX422" s="78"/>
      <c r="GY422" s="78"/>
      <c r="GZ422" s="78"/>
      <c r="HA422" s="78"/>
      <c r="HB422" s="78"/>
      <c r="HC422" s="78"/>
      <c r="HD422" s="78"/>
      <c r="HE422" s="78"/>
      <c r="HF422" s="78"/>
      <c r="HG422" s="78"/>
      <c r="HH422" s="78"/>
      <c r="HI422" s="78"/>
      <c r="HJ422" s="78"/>
      <c r="HK422" s="78"/>
      <c r="HL422" s="78"/>
      <c r="HM422" s="78"/>
      <c r="HN422" s="78"/>
      <c r="HO422" s="78"/>
      <c r="HP422" s="78"/>
      <c r="HQ422" s="78"/>
      <c r="HR422" s="78"/>
      <c r="HS422" s="78"/>
      <c r="HT422" s="78"/>
      <c r="HU422" s="78"/>
      <c r="HV422" s="78"/>
      <c r="HW422" s="78"/>
      <c r="HX422" s="78"/>
      <c r="HY422" s="78"/>
      <c r="HZ422" s="78"/>
      <c r="IA422" s="78"/>
      <c r="IB422" s="78"/>
      <c r="IC422" s="78"/>
      <c r="ID422" s="78"/>
      <c r="IE422" s="78"/>
      <c r="IF422" s="78"/>
      <c r="IG422" s="78"/>
      <c r="IH422" s="78"/>
      <c r="II422" s="78"/>
      <c r="IJ422" s="78"/>
      <c r="IK422" s="78"/>
      <c r="IL422" s="78"/>
      <c r="IM422" s="78"/>
      <c r="IN422" s="78"/>
      <c r="IO422" s="78"/>
      <c r="IP422" s="78"/>
      <c r="IQ422" s="78"/>
      <c r="IR422" s="78"/>
      <c r="IS422" s="78"/>
      <c r="IT422" s="78"/>
      <c r="IU422" s="78"/>
      <c r="IV422" s="78"/>
      <c r="IW422" s="78"/>
      <c r="IX422" s="78"/>
      <c r="IY422" s="78"/>
      <c r="IZ422" s="78"/>
      <c r="JA422" s="78"/>
      <c r="JB422" s="78"/>
      <c r="JC422" s="78"/>
      <c r="JD422" s="78"/>
      <c r="JE422" s="78"/>
      <c r="JF422" s="78"/>
      <c r="JG422" s="78"/>
      <c r="JH422" s="78"/>
      <c r="JI422" s="78"/>
      <c r="JJ422" s="78"/>
      <c r="JK422" s="78"/>
      <c r="JL422" s="78"/>
      <c r="JM422" s="78"/>
      <c r="JN422" s="78"/>
      <c r="JO422" s="78"/>
      <c r="JP422" s="78"/>
      <c r="JQ422" s="78"/>
      <c r="JR422" s="78"/>
      <c r="JS422" s="78"/>
      <c r="JT422" s="78"/>
      <c r="JU422" s="78"/>
      <c r="JV422" s="78"/>
      <c r="JW422" s="78"/>
      <c r="JX422" s="78"/>
      <c r="JY422" s="78"/>
      <c r="JZ422" s="78"/>
      <c r="KA422" s="78"/>
      <c r="KB422" s="78"/>
      <c r="KC422" s="78"/>
      <c r="KD422" s="78"/>
      <c r="KE422" s="78"/>
      <c r="KF422" s="78"/>
      <c r="KG422" s="78"/>
      <c r="KH422" s="78"/>
      <c r="KI422" s="78"/>
      <c r="KJ422" s="78"/>
      <c r="KK422" s="78"/>
      <c r="KL422" s="78"/>
      <c r="KM422" s="78"/>
      <c r="KN422" s="78"/>
      <c r="KO422" s="78"/>
      <c r="KP422" s="78"/>
      <c r="KQ422" s="78"/>
      <c r="KR422" s="78"/>
      <c r="KS422" s="78"/>
      <c r="KT422" s="78"/>
      <c r="KU422" s="78"/>
      <c r="KV422" s="78"/>
      <c r="KW422" s="78"/>
      <c r="KX422" s="78"/>
      <c r="KY422" s="78"/>
      <c r="KZ422" s="78"/>
      <c r="LA422" s="78"/>
      <c r="LB422" s="78"/>
      <c r="LC422" s="78"/>
      <c r="LD422" s="78"/>
      <c r="LE422" s="78"/>
      <c r="LF422" s="78"/>
      <c r="LG422" s="78"/>
      <c r="LH422" s="78"/>
      <c r="LI422" s="78"/>
      <c r="LJ422" s="78"/>
      <c r="LK422" s="78"/>
      <c r="LL422" s="78"/>
      <c r="LM422" s="78"/>
      <c r="LN422" s="78"/>
      <c r="LO422" s="78"/>
      <c r="LP422" s="78"/>
      <c r="LQ422" s="78"/>
      <c r="LR422" s="78"/>
      <c r="LS422" s="78"/>
      <c r="LT422" s="78"/>
      <c r="LU422" s="78"/>
      <c r="LV422" s="78"/>
      <c r="LW422" s="78"/>
      <c r="LX422" s="78"/>
      <c r="LY422" s="78"/>
      <c r="LZ422" s="78"/>
      <c r="MA422" s="78"/>
      <c r="MB422" s="78"/>
      <c r="MC422" s="78"/>
      <c r="MD422" s="78"/>
      <c r="ME422" s="78"/>
      <c r="MF422" s="78"/>
      <c r="MG422" s="78"/>
      <c r="MH422" s="78"/>
      <c r="MI422" s="78"/>
      <c r="MJ422" s="78"/>
      <c r="MK422" s="78"/>
      <c r="ML422" s="78"/>
      <c r="MM422" s="78"/>
      <c r="MN422" s="78"/>
      <c r="MO422" s="78"/>
      <c r="MP422" s="78"/>
      <c r="MQ422" s="78"/>
      <c r="MR422" s="78"/>
      <c r="MS422" s="78"/>
      <c r="MT422" s="78"/>
      <c r="MU422" s="78"/>
      <c r="MV422" s="78"/>
      <c r="MW422" s="78"/>
      <c r="MX422" s="78"/>
      <c r="MY422" s="78"/>
      <c r="MZ422" s="78"/>
      <c r="NA422" s="78"/>
      <c r="NB422" s="78"/>
      <c r="NC422" s="78"/>
      <c r="ND422" s="78"/>
      <c r="NE422" s="78"/>
      <c r="NF422" s="78"/>
      <c r="NG422" s="78"/>
      <c r="NH422" s="78"/>
      <c r="NI422" s="78"/>
      <c r="NJ422" s="78"/>
      <c r="NK422" s="78"/>
      <c r="NL422" s="78"/>
      <c r="NM422" s="78"/>
      <c r="NN422" s="78"/>
      <c r="NO422" s="78"/>
      <c r="NP422" s="78"/>
      <c r="NQ422" s="78"/>
      <c r="NR422" s="78"/>
      <c r="NS422" s="78"/>
      <c r="NT422" s="78"/>
      <c r="NU422" s="78"/>
      <c r="NV422" s="78"/>
      <c r="NW422" s="78"/>
      <c r="NX422" s="78"/>
      <c r="NY422" s="78"/>
      <c r="NZ422" s="78"/>
      <c r="OA422" s="78"/>
      <c r="OB422" s="78"/>
      <c r="OC422" s="78"/>
      <c r="OD422" s="78"/>
      <c r="OE422" s="78"/>
      <c r="OF422" s="78"/>
      <c r="OG422" s="78"/>
      <c r="OH422" s="78"/>
      <c r="OI422" s="78"/>
      <c r="OJ422" s="78"/>
      <c r="OK422" s="78"/>
      <c r="OL422" s="78"/>
      <c r="OM422" s="78"/>
      <c r="ON422" s="78"/>
      <c r="OO422" s="78"/>
      <c r="OP422" s="78"/>
      <c r="OQ422" s="78"/>
      <c r="OR422" s="78"/>
      <c r="OS422" s="78"/>
      <c r="OT422" s="78"/>
      <c r="OU422" s="78"/>
      <c r="OV422" s="78"/>
      <c r="OW422" s="78"/>
      <c r="OX422" s="78"/>
      <c r="OY422" s="78"/>
      <c r="OZ422" s="78"/>
      <c r="PA422" s="78"/>
      <c r="PB422" s="78"/>
      <c r="PC422" s="78"/>
      <c r="PD422" s="78"/>
      <c r="PE422" s="78"/>
      <c r="PF422" s="78"/>
      <c r="PG422" s="78"/>
      <c r="PH422" s="78"/>
      <c r="PI422" s="78"/>
      <c r="PJ422" s="78"/>
      <c r="PK422" s="78"/>
      <c r="PL422" s="78"/>
      <c r="PM422" s="78"/>
      <c r="PN422" s="78"/>
      <c r="PO422" s="78"/>
      <c r="PP422" s="78"/>
      <c r="PQ422" s="78"/>
      <c r="PR422" s="78"/>
      <c r="PS422" s="78"/>
      <c r="PT422" s="78"/>
      <c r="PU422" s="78"/>
      <c r="PV422" s="78"/>
      <c r="PW422" s="78"/>
      <c r="PX422" s="78"/>
      <c r="PY422" s="78"/>
      <c r="PZ422" s="78"/>
      <c r="QA422" s="78"/>
      <c r="QB422" s="78"/>
      <c r="QC422" s="78"/>
      <c r="QD422" s="78"/>
      <c r="QE422" s="78"/>
      <c r="QF422" s="78"/>
      <c r="QG422" s="78"/>
      <c r="QH422" s="78"/>
      <c r="QI422" s="78"/>
      <c r="QJ422" s="78"/>
      <c r="QK422" s="78"/>
      <c r="QL422" s="78"/>
      <c r="QM422" s="78"/>
      <c r="QN422" s="78"/>
      <c r="QO422" s="78"/>
      <c r="QP422" s="78"/>
      <c r="QQ422" s="78"/>
      <c r="QR422" s="78"/>
      <c r="QS422" s="78"/>
      <c r="QT422" s="78"/>
      <c r="QU422" s="78"/>
      <c r="QV422" s="78"/>
      <c r="QW422" s="78"/>
      <c r="QX422" s="78"/>
      <c r="QY422" s="78"/>
      <c r="QZ422" s="78"/>
      <c r="RA422" s="78"/>
      <c r="RB422" s="78"/>
      <c r="RC422" s="78"/>
      <c r="RD422" s="78"/>
      <c r="RE422" s="78"/>
      <c r="RF422" s="78"/>
      <c r="RG422" s="78"/>
      <c r="RH422" s="78"/>
      <c r="RI422" s="78"/>
      <c r="RJ422" s="78"/>
      <c r="RK422" s="78"/>
      <c r="RL422" s="78"/>
      <c r="RM422" s="78"/>
      <c r="RN422" s="78"/>
      <c r="RO422" s="78"/>
      <c r="RP422" s="78"/>
      <c r="RQ422" s="78"/>
      <c r="RR422" s="78"/>
      <c r="RS422" s="78"/>
      <c r="RT422" s="78"/>
      <c r="RU422" s="78"/>
      <c r="RV422" s="78"/>
      <c r="RW422" s="78"/>
      <c r="RX422" s="78"/>
      <c r="RY422" s="78"/>
      <c r="RZ422" s="78"/>
      <c r="SA422" s="78"/>
      <c r="SB422" s="78"/>
      <c r="SC422" s="78"/>
      <c r="SD422" s="78"/>
      <c r="SE422" s="78"/>
      <c r="SF422" s="78"/>
      <c r="SG422" s="78"/>
      <c r="SH422" s="78"/>
      <c r="SI422" s="78"/>
      <c r="SJ422" s="78"/>
      <c r="SK422" s="78"/>
      <c r="SL422" s="78"/>
      <c r="SM422" s="78"/>
      <c r="SN422" s="78"/>
      <c r="SO422" s="78"/>
      <c r="SP422" s="78"/>
      <c r="SQ422" s="78"/>
      <c r="SR422" s="78"/>
      <c r="SS422" s="78"/>
      <c r="ST422" s="78"/>
      <c r="SU422" s="78"/>
      <c r="SV422" s="78"/>
      <c r="SW422" s="78"/>
      <c r="SX422" s="78"/>
      <c r="SY422" s="78"/>
      <c r="SZ422" s="78"/>
      <c r="TA422" s="78"/>
      <c r="TB422" s="78"/>
      <c r="TC422" s="78"/>
      <c r="TD422" s="78"/>
      <c r="TE422" s="78"/>
      <c r="TF422" s="78"/>
      <c r="TG422" s="78"/>
      <c r="TH422" s="78"/>
      <c r="TI422" s="78"/>
      <c r="TJ422" s="78"/>
      <c r="TK422" s="78"/>
      <c r="TL422" s="78"/>
      <c r="TM422" s="78"/>
      <c r="TN422" s="78"/>
      <c r="TO422" s="78"/>
      <c r="TP422" s="78"/>
      <c r="TQ422" s="78"/>
      <c r="TR422" s="78"/>
      <c r="TS422" s="78"/>
      <c r="TT422" s="78"/>
      <c r="TU422" s="78"/>
      <c r="TV422" s="78"/>
      <c r="TW422" s="78"/>
      <c r="TX422" s="78"/>
      <c r="TY422" s="78"/>
      <c r="TZ422" s="78"/>
      <c r="UA422" s="78"/>
      <c r="UB422" s="78"/>
      <c r="UC422" s="78"/>
      <c r="UD422" s="78"/>
      <c r="UE422" s="78"/>
      <c r="UF422" s="78"/>
      <c r="UG422" s="78"/>
      <c r="UH422" s="78"/>
      <c r="UI422" s="78"/>
      <c r="UJ422" s="78"/>
      <c r="UK422" s="78"/>
      <c r="UL422" s="78"/>
      <c r="UM422" s="78"/>
      <c r="UN422" s="78"/>
      <c r="UO422" s="78"/>
      <c r="UP422" s="78"/>
      <c r="UQ422" s="78"/>
      <c r="UR422" s="78"/>
      <c r="US422" s="78"/>
      <c r="UT422" s="78"/>
      <c r="UU422" s="78"/>
      <c r="UV422" s="78"/>
      <c r="UW422" s="78"/>
      <c r="UX422" s="78"/>
      <c r="UY422" s="78"/>
      <c r="UZ422" s="78"/>
      <c r="VA422" s="78"/>
      <c r="VB422" s="78"/>
      <c r="VC422" s="78"/>
      <c r="VD422" s="78"/>
      <c r="VE422" s="78"/>
      <c r="VF422" s="78"/>
      <c r="VG422" s="78"/>
      <c r="VH422" s="78"/>
      <c r="VI422" s="78"/>
      <c r="VJ422" s="78"/>
      <c r="VK422" s="78"/>
      <c r="VL422" s="78"/>
      <c r="VM422" s="78"/>
      <c r="VN422" s="78"/>
      <c r="VO422" s="78"/>
      <c r="VP422" s="78"/>
      <c r="VQ422" s="78"/>
      <c r="VR422" s="78"/>
      <c r="VS422" s="78"/>
      <c r="VT422" s="78"/>
      <c r="VU422" s="78"/>
      <c r="VV422" s="78"/>
      <c r="VW422" s="78"/>
      <c r="VX422" s="78"/>
      <c r="VY422" s="78"/>
      <c r="VZ422" s="78"/>
      <c r="WA422" s="78"/>
      <c r="WB422" s="78"/>
      <c r="WC422" s="78"/>
      <c r="WD422" s="78"/>
      <c r="WE422" s="78"/>
      <c r="WF422" s="78"/>
      <c r="WG422" s="78"/>
      <c r="WH422" s="78"/>
      <c r="WI422" s="78"/>
      <c r="WJ422" s="78"/>
      <c r="WK422" s="78"/>
      <c r="WL422" s="78"/>
      <c r="WM422" s="78"/>
      <c r="WN422" s="78"/>
      <c r="WO422" s="78"/>
      <c r="WP422" s="78"/>
      <c r="WQ422" s="78"/>
      <c r="WR422" s="78"/>
      <c r="WS422" s="78"/>
      <c r="WT422" s="78"/>
      <c r="WU422" s="78"/>
      <c r="WV422" s="78"/>
      <c r="WW422" s="78"/>
      <c r="WX422" s="78"/>
      <c r="WY422" s="78"/>
      <c r="WZ422" s="78"/>
      <c r="XA422" s="78"/>
      <c r="XB422" s="78"/>
      <c r="XC422" s="78"/>
      <c r="XD422" s="78"/>
      <c r="XE422" s="78"/>
      <c r="XF422" s="78"/>
      <c r="XG422" s="78"/>
      <c r="XH422" s="78"/>
      <c r="XI422" s="78"/>
      <c r="XJ422" s="78"/>
      <c r="XK422" s="78"/>
      <c r="XL422" s="78"/>
      <c r="XM422" s="78"/>
      <c r="XN422" s="78"/>
      <c r="XO422" s="78"/>
      <c r="XP422" s="78"/>
      <c r="XQ422" s="78"/>
      <c r="XR422" s="78"/>
      <c r="XS422" s="78"/>
      <c r="XT422" s="78"/>
      <c r="XU422" s="78"/>
      <c r="XV422" s="78"/>
      <c r="XW422" s="78"/>
      <c r="XX422" s="78"/>
      <c r="XY422" s="78"/>
      <c r="XZ422" s="78"/>
      <c r="YA422" s="78"/>
      <c r="YB422" s="78"/>
      <c r="YC422" s="78"/>
      <c r="YD422" s="78"/>
      <c r="YE422" s="78"/>
      <c r="YF422" s="78"/>
      <c r="YG422" s="78"/>
      <c r="YH422" s="78"/>
      <c r="YI422" s="78"/>
      <c r="YJ422" s="78"/>
      <c r="YK422" s="78"/>
      <c r="YL422" s="78"/>
      <c r="YM422" s="78"/>
      <c r="YN422" s="78"/>
      <c r="YO422" s="78"/>
      <c r="YP422" s="78"/>
      <c r="YQ422" s="78"/>
      <c r="YR422" s="78"/>
      <c r="YS422" s="78"/>
      <c r="YT422" s="78"/>
      <c r="YU422" s="78"/>
      <c r="YV422" s="78"/>
      <c r="YW422" s="78"/>
      <c r="YX422" s="78"/>
      <c r="YY422" s="78"/>
      <c r="YZ422" s="78"/>
      <c r="ZA422" s="78"/>
      <c r="ZB422" s="78"/>
      <c r="ZC422" s="78"/>
      <c r="ZD422" s="78"/>
      <c r="ZE422" s="78"/>
      <c r="ZF422" s="78"/>
      <c r="ZG422" s="78"/>
      <c r="ZH422" s="78"/>
      <c r="ZI422" s="78"/>
      <c r="ZJ422" s="78"/>
      <c r="ZK422" s="78"/>
      <c r="ZL422" s="78"/>
      <c r="ZM422" s="78"/>
      <c r="ZN422" s="78"/>
      <c r="ZO422" s="78"/>
      <c r="ZP422" s="78"/>
      <c r="ZQ422" s="78"/>
      <c r="ZR422" s="78"/>
      <c r="ZS422" s="78"/>
      <c r="ZT422" s="78"/>
      <c r="ZU422" s="78"/>
      <c r="ZV422" s="78"/>
      <c r="ZW422" s="78"/>
      <c r="ZX422" s="78"/>
      <c r="ZY422" s="78"/>
      <c r="ZZ422" s="78"/>
      <c r="AAA422" s="78"/>
      <c r="AAB422" s="78"/>
      <c r="AAC422" s="78"/>
      <c r="AAD422" s="78"/>
      <c r="AAE422" s="78"/>
      <c r="AAF422" s="78"/>
      <c r="AAG422" s="78"/>
      <c r="AAH422" s="78"/>
      <c r="AAI422" s="78"/>
      <c r="AAJ422" s="78"/>
      <c r="AAK422" s="78"/>
      <c r="AAL422" s="78"/>
      <c r="AAM422" s="78"/>
      <c r="AAN422" s="78"/>
      <c r="AAO422" s="78"/>
      <c r="AAP422" s="78"/>
      <c r="AAQ422" s="78"/>
      <c r="AAR422" s="78"/>
      <c r="AAS422" s="78"/>
      <c r="AAT422" s="78"/>
      <c r="AAU422" s="78"/>
      <c r="AAV422" s="78"/>
      <c r="AAW422" s="78"/>
      <c r="AAX422" s="78"/>
      <c r="AAY422" s="78"/>
      <c r="AAZ422" s="78"/>
      <c r="ABA422" s="78"/>
      <c r="ABB422" s="78"/>
      <c r="ABC422" s="78"/>
      <c r="ABD422" s="78"/>
      <c r="ABE422" s="78"/>
      <c r="ABF422" s="78"/>
      <c r="ABG422" s="78"/>
      <c r="ABH422" s="78"/>
      <c r="ABI422" s="78"/>
      <c r="ABJ422" s="78"/>
      <c r="ABK422" s="78"/>
      <c r="ABL422" s="78"/>
      <c r="ABM422" s="78"/>
      <c r="ABN422" s="78"/>
      <c r="ABO422" s="78"/>
      <c r="ABP422" s="78"/>
      <c r="ABQ422" s="78"/>
      <c r="ABR422" s="78"/>
      <c r="ABS422" s="78"/>
      <c r="ABT422" s="78"/>
      <c r="ABU422" s="78"/>
      <c r="ABV422" s="78"/>
      <c r="ABW422" s="78"/>
      <c r="ABX422" s="78"/>
      <c r="ABY422" s="78"/>
      <c r="ABZ422" s="78"/>
      <c r="ACA422" s="78"/>
      <c r="ACB422" s="78"/>
      <c r="ACC422" s="78"/>
      <c r="ACD422" s="78"/>
      <c r="ACE422" s="78"/>
      <c r="ACF422" s="78"/>
      <c r="ACG422" s="78"/>
      <c r="ACH422" s="78"/>
      <c r="ACI422" s="78"/>
      <c r="ACJ422" s="78"/>
      <c r="ACK422" s="78"/>
      <c r="ACL422" s="78"/>
      <c r="ACM422" s="78"/>
      <c r="ACN422" s="78"/>
      <c r="ACO422" s="78"/>
      <c r="ACP422" s="78"/>
      <c r="ACQ422" s="78"/>
      <c r="ACR422" s="78"/>
      <c r="ACS422" s="78"/>
      <c r="ACT422" s="78"/>
      <c r="ACU422" s="78"/>
      <c r="ACV422" s="78"/>
      <c r="ACW422" s="78"/>
      <c r="ACX422" s="78"/>
      <c r="ACY422" s="78"/>
      <c r="ACZ422" s="78"/>
      <c r="ADA422" s="78"/>
      <c r="ADB422" s="78"/>
      <c r="ADC422" s="78"/>
      <c r="ADD422" s="78"/>
      <c r="ADE422" s="78"/>
      <c r="ADF422" s="78"/>
      <c r="ADG422" s="78"/>
      <c r="ADH422" s="78"/>
      <c r="ADI422" s="78"/>
      <c r="ADJ422" s="78"/>
      <c r="ADK422" s="78"/>
      <c r="ADL422" s="78"/>
      <c r="ADM422" s="78"/>
      <c r="ADN422" s="78"/>
      <c r="ADO422" s="78"/>
      <c r="ADP422" s="78"/>
      <c r="ADQ422" s="78"/>
      <c r="ADR422" s="78"/>
      <c r="ADS422" s="78"/>
      <c r="ADT422" s="78"/>
      <c r="ADU422" s="78"/>
      <c r="ADV422" s="78"/>
      <c r="ADW422" s="78"/>
      <c r="ADX422" s="78"/>
      <c r="ADY422" s="78"/>
      <c r="ADZ422" s="78"/>
      <c r="AEA422" s="78"/>
      <c r="AEB422" s="78"/>
      <c r="AEC422" s="78"/>
      <c r="AED422" s="78"/>
      <c r="AEE422" s="78"/>
      <c r="AEF422" s="78"/>
      <c r="AEG422" s="78"/>
      <c r="AEH422" s="78"/>
      <c r="AEI422" s="78"/>
      <c r="AEJ422" s="78"/>
      <c r="AEK422" s="78"/>
      <c r="AEL422" s="78"/>
      <c r="AEM422" s="78"/>
      <c r="AEN422" s="78"/>
      <c r="AEO422" s="78"/>
      <c r="AEP422" s="78"/>
      <c r="AEQ422" s="78"/>
      <c r="AER422" s="78"/>
      <c r="AES422" s="78"/>
      <c r="AET422" s="78"/>
      <c r="AEU422" s="78"/>
      <c r="AEV422" s="78"/>
      <c r="AEW422" s="78"/>
      <c r="AEX422" s="78"/>
      <c r="AEY422" s="78"/>
      <c r="AEZ422" s="78"/>
      <c r="AFA422" s="78"/>
      <c r="AFB422" s="78"/>
      <c r="AFC422" s="78"/>
      <c r="AFD422" s="78"/>
      <c r="AFE422" s="78"/>
      <c r="AFF422" s="78"/>
      <c r="AFG422" s="78"/>
      <c r="AFH422" s="78"/>
      <c r="AFI422" s="78"/>
      <c r="AFJ422" s="78"/>
      <c r="AFK422" s="78"/>
      <c r="AFL422" s="78"/>
      <c r="AFM422" s="78"/>
      <c r="AFN422" s="78"/>
      <c r="AFO422" s="78"/>
      <c r="AFP422" s="78"/>
      <c r="AFQ422" s="78"/>
      <c r="AFR422" s="78"/>
      <c r="AFS422" s="78"/>
      <c r="AFT422" s="78"/>
      <c r="AFU422" s="78"/>
      <c r="AFV422" s="78"/>
      <c r="AFW422" s="78"/>
      <c r="AFX422" s="78"/>
      <c r="AFY422" s="78"/>
      <c r="AFZ422" s="78"/>
      <c r="AGA422" s="78"/>
      <c r="AGB422" s="78"/>
      <c r="AGC422" s="78"/>
      <c r="AGD422" s="78"/>
      <c r="AGE422" s="78"/>
      <c r="AGF422" s="78"/>
      <c r="AGG422" s="78"/>
      <c r="AGH422" s="78"/>
      <c r="AGI422" s="78"/>
      <c r="AGJ422" s="78"/>
      <c r="AGK422" s="78"/>
      <c r="AGL422" s="78"/>
      <c r="AGM422" s="78"/>
      <c r="AGN422" s="78"/>
      <c r="AGO422" s="78"/>
      <c r="AGP422" s="78"/>
      <c r="AGQ422" s="78"/>
      <c r="AGR422" s="78"/>
      <c r="AGS422" s="78"/>
      <c r="AGT422" s="78"/>
      <c r="AGU422" s="78"/>
      <c r="AGV422" s="78"/>
      <c r="AGW422" s="78"/>
      <c r="AGX422" s="78"/>
      <c r="AGY422" s="78"/>
      <c r="AGZ422" s="78"/>
      <c r="AHA422" s="78"/>
      <c r="AHB422" s="78"/>
      <c r="AHC422" s="78"/>
      <c r="AHD422" s="78"/>
      <c r="AHE422" s="78"/>
      <c r="AHF422" s="78"/>
      <c r="AHG422" s="78"/>
      <c r="AHH422" s="78"/>
      <c r="AHI422" s="78"/>
      <c r="AHJ422" s="78"/>
      <c r="AHK422" s="78"/>
      <c r="AHL422" s="78"/>
      <c r="AHM422" s="78"/>
      <c r="AHN422" s="78"/>
      <c r="AHO422" s="78"/>
      <c r="AHP422" s="78"/>
      <c r="AHQ422" s="78"/>
      <c r="AHR422" s="78"/>
      <c r="AHS422" s="78"/>
      <c r="AHT422" s="78"/>
      <c r="AHU422" s="78"/>
      <c r="AHV422" s="78"/>
      <c r="AHW422" s="78"/>
      <c r="AHX422" s="78"/>
      <c r="AHY422" s="78"/>
      <c r="AHZ422" s="78"/>
      <c r="AIA422" s="78"/>
      <c r="AIB422" s="78"/>
      <c r="AIC422" s="78"/>
      <c r="AID422" s="78"/>
      <c r="AIE422" s="78"/>
      <c r="AIF422" s="78"/>
      <c r="AIG422" s="78"/>
      <c r="AIH422" s="78"/>
      <c r="AII422" s="78"/>
      <c r="AIJ422" s="78"/>
      <c r="AIK422" s="78"/>
      <c r="AIL422" s="78"/>
      <c r="AIM422" s="78"/>
      <c r="AIN422" s="78"/>
      <c r="AIO422" s="78"/>
      <c r="AIP422" s="78"/>
      <c r="AIQ422" s="78"/>
      <c r="AIR422" s="78"/>
      <c r="AIS422" s="78"/>
      <c r="AIT422" s="78"/>
      <c r="AIU422" s="78"/>
      <c r="AIV422" s="78"/>
      <c r="AIW422" s="78"/>
      <c r="AIX422" s="78"/>
      <c r="AIY422" s="78"/>
      <c r="AIZ422" s="78"/>
      <c r="AJA422" s="78"/>
      <c r="AJB422" s="78"/>
      <c r="AJC422" s="78"/>
      <c r="AJD422" s="78"/>
      <c r="AJE422" s="78"/>
      <c r="AJF422" s="78"/>
      <c r="AJG422" s="78"/>
      <c r="AJH422" s="78"/>
      <c r="AJI422" s="78"/>
      <c r="AJJ422" s="78"/>
      <c r="AJK422" s="78"/>
      <c r="AJL422" s="78"/>
      <c r="AJM422" s="78"/>
      <c r="AJN422" s="78"/>
      <c r="AJO422" s="78"/>
      <c r="AJP422" s="78"/>
      <c r="AJQ422" s="78"/>
      <c r="AJR422" s="78"/>
      <c r="AJS422" s="78"/>
      <c r="AJT422" s="78"/>
      <c r="AJU422" s="78"/>
      <c r="AJV422" s="78"/>
      <c r="AJW422" s="78"/>
      <c r="AJX422" s="78"/>
      <c r="AJY422" s="78"/>
      <c r="AJZ422" s="78"/>
      <c r="AKA422" s="78"/>
      <c r="AKB422" s="78"/>
      <c r="AKC422" s="78"/>
      <c r="AKD422" s="78"/>
      <c r="AKE422" s="78"/>
      <c r="AKF422" s="78"/>
      <c r="AKG422" s="78"/>
      <c r="AKH422" s="78"/>
      <c r="AKI422" s="78"/>
      <c r="AKJ422" s="78"/>
      <c r="AKK422" s="78"/>
      <c r="AKL422" s="78"/>
      <c r="AKM422" s="78"/>
      <c r="AKN422" s="78"/>
      <c r="AKO422" s="78"/>
      <c r="AKP422" s="78"/>
      <c r="AKQ422" s="78"/>
      <c r="AKR422" s="78"/>
      <c r="AKS422" s="78"/>
      <c r="AKT422" s="78"/>
      <c r="AKU422" s="78"/>
      <c r="AKV422" s="78"/>
      <c r="AKW422" s="78"/>
      <c r="AKX422" s="78"/>
      <c r="AKY422" s="78"/>
      <c r="AKZ422" s="78"/>
      <c r="ALA422" s="78"/>
      <c r="ALB422" s="78"/>
      <c r="ALC422" s="78"/>
      <c r="ALD422" s="78"/>
      <c r="ALE422" s="78"/>
      <c r="ALF422" s="78"/>
      <c r="ALG422" s="78"/>
      <c r="ALH422" s="78"/>
      <c r="ALI422" s="78"/>
      <c r="ALJ422" s="78"/>
      <c r="ALK422" s="78"/>
      <c r="ALL422" s="78"/>
      <c r="ALM422" s="78"/>
      <c r="ALN422" s="78"/>
      <c r="ALO422" s="78"/>
      <c r="ALP422" s="78"/>
      <c r="ALQ422" s="78"/>
      <c r="ALR422" s="78"/>
      <c r="ALS422" s="78"/>
      <c r="ALT422" s="78"/>
      <c r="ALU422" s="78"/>
      <c r="ALV422" s="78"/>
      <c r="ALW422" s="78"/>
      <c r="ALX422" s="78"/>
      <c r="ALY422" s="78"/>
      <c r="ALZ422" s="78"/>
      <c r="AMA422" s="78"/>
      <c r="AMB422" s="78"/>
      <c r="AMC422" s="78"/>
      <c r="AMD422" s="78"/>
      <c r="AME422" s="78"/>
      <c r="AMF422" s="78"/>
      <c r="AMG422" s="78"/>
      <c r="AMH422" s="78"/>
      <c r="AMI422" s="78"/>
      <c r="AMJ422" s="78"/>
      <c r="AMK422" s="78"/>
      <c r="AML422" s="78"/>
      <c r="AMM422" s="78"/>
      <c r="AMN422" s="78"/>
      <c r="AMO422" s="78"/>
      <c r="AMP422" s="78"/>
      <c r="AMQ422" s="78"/>
      <c r="AMR422" s="78"/>
      <c r="AMS422" s="78"/>
      <c r="AMT422" s="78"/>
      <c r="AMU422" s="78"/>
      <c r="AMV422" s="78"/>
      <c r="AMW422" s="78"/>
      <c r="AMX422" s="78"/>
      <c r="AMY422" s="78"/>
      <c r="AMZ422" s="78"/>
      <c r="ANA422" s="78"/>
      <c r="ANB422" s="78"/>
      <c r="ANC422" s="78"/>
      <c r="AND422" s="78"/>
      <c r="ANE422" s="78"/>
      <c r="ANF422" s="78"/>
      <c r="ANG422" s="78"/>
      <c r="ANH422" s="78"/>
      <c r="ANI422" s="78"/>
      <c r="ANJ422" s="78"/>
      <c r="ANK422" s="78"/>
      <c r="ANL422" s="78"/>
      <c r="ANM422" s="78"/>
      <c r="ANN422" s="78"/>
      <c r="ANO422" s="78"/>
      <c r="ANP422" s="78"/>
      <c r="ANQ422" s="78"/>
      <c r="ANR422" s="78"/>
      <c r="ANS422" s="78"/>
      <c r="ANT422" s="78"/>
      <c r="ANU422" s="78"/>
      <c r="ANV422" s="78"/>
      <c r="ANW422" s="78"/>
      <c r="ANX422" s="78"/>
      <c r="ANY422" s="78"/>
      <c r="ANZ422" s="78"/>
      <c r="AOA422" s="78"/>
      <c r="AOB422" s="78"/>
      <c r="AOC422" s="78"/>
      <c r="AOD422" s="78"/>
      <c r="AOE422" s="78"/>
      <c r="AOF422" s="78"/>
      <c r="AOG422" s="78"/>
      <c r="AOH422" s="78"/>
      <c r="AOI422" s="78"/>
      <c r="AOJ422" s="78"/>
      <c r="AOK422" s="78"/>
      <c r="AOL422" s="78"/>
      <c r="AOM422" s="78"/>
      <c r="AON422" s="78"/>
      <c r="AOO422" s="78"/>
      <c r="AOP422" s="78"/>
      <c r="AOQ422" s="78"/>
      <c r="AOR422" s="78"/>
      <c r="AOS422" s="78"/>
      <c r="AOT422" s="78"/>
      <c r="AOU422" s="78"/>
      <c r="AOV422" s="78"/>
      <c r="AOW422" s="78"/>
      <c r="AOX422" s="78"/>
      <c r="AOY422" s="78"/>
      <c r="AOZ422" s="78"/>
      <c r="APA422" s="78"/>
      <c r="APB422" s="78"/>
      <c r="APC422" s="78"/>
      <c r="APD422" s="78"/>
      <c r="APE422" s="78"/>
      <c r="APF422" s="78"/>
      <c r="APG422" s="78"/>
      <c r="APH422" s="78"/>
      <c r="API422" s="78"/>
      <c r="APJ422" s="78"/>
      <c r="APK422" s="78"/>
      <c r="APL422" s="78"/>
      <c r="APM422" s="78"/>
      <c r="APN422" s="78"/>
      <c r="APO422" s="78"/>
      <c r="APP422" s="78"/>
      <c r="APQ422" s="78"/>
      <c r="APR422" s="78"/>
      <c r="APS422" s="78"/>
      <c r="APT422" s="78"/>
      <c r="APU422" s="78"/>
      <c r="APV422" s="78"/>
      <c r="APW422" s="78"/>
      <c r="APX422" s="78"/>
      <c r="APY422" s="78"/>
      <c r="APZ422" s="78"/>
      <c r="AQA422" s="78"/>
      <c r="AQB422" s="78"/>
      <c r="AQC422" s="78"/>
      <c r="AQD422" s="78"/>
      <c r="AQE422" s="78"/>
      <c r="AQF422" s="78"/>
      <c r="AQG422" s="78"/>
      <c r="AQH422" s="78"/>
      <c r="AQI422" s="78"/>
      <c r="AQJ422" s="78"/>
      <c r="AQK422" s="78"/>
      <c r="AQL422" s="78"/>
      <c r="AQM422" s="78"/>
      <c r="AQN422" s="78"/>
      <c r="AQO422" s="78"/>
      <c r="AQP422" s="78"/>
      <c r="AQQ422" s="78"/>
      <c r="AQR422" s="78"/>
      <c r="AQS422" s="78"/>
      <c r="AQT422" s="78"/>
      <c r="AQU422" s="78"/>
      <c r="AQV422" s="78"/>
      <c r="AQW422" s="78"/>
      <c r="AQX422" s="78"/>
      <c r="AQY422" s="78"/>
      <c r="AQZ422" s="78"/>
      <c r="ARA422" s="78"/>
      <c r="ARB422" s="78"/>
      <c r="ARC422" s="78"/>
      <c r="ARD422" s="78"/>
      <c r="ARE422" s="78"/>
      <c r="ARF422" s="78"/>
      <c r="ARG422" s="78"/>
      <c r="ARH422" s="78"/>
      <c r="ARI422" s="78"/>
      <c r="ARJ422" s="78"/>
      <c r="ARK422" s="78"/>
      <c r="ARL422" s="78"/>
      <c r="ARM422" s="78"/>
      <c r="ARN422" s="78"/>
      <c r="ARO422" s="78"/>
      <c r="ARP422" s="78"/>
      <c r="ARQ422" s="78"/>
      <c r="ARR422" s="78"/>
      <c r="ARS422" s="78"/>
      <c r="ART422" s="78"/>
      <c r="ARU422" s="78"/>
      <c r="ARV422" s="78"/>
      <c r="ARW422" s="78"/>
      <c r="ARX422" s="78"/>
      <c r="ARY422" s="78"/>
      <c r="ARZ422" s="78"/>
      <c r="ASA422" s="78"/>
      <c r="ASB422" s="78"/>
      <c r="ASC422" s="78"/>
      <c r="ASD422" s="78"/>
      <c r="ASE422" s="78"/>
      <c r="ASF422" s="78"/>
      <c r="ASG422" s="78"/>
      <c r="ASH422" s="78"/>
      <c r="ASI422" s="78"/>
      <c r="ASJ422" s="78"/>
      <c r="ASK422" s="78"/>
      <c r="ASL422" s="78"/>
      <c r="ASM422" s="78"/>
      <c r="ASN422" s="78"/>
      <c r="ASO422" s="78"/>
      <c r="ASP422" s="78"/>
      <c r="ASQ422" s="78"/>
      <c r="ASR422" s="78"/>
      <c r="ASS422" s="78"/>
      <c r="AST422" s="78"/>
      <c r="ASU422" s="78"/>
      <c r="ASV422" s="78"/>
      <c r="ASW422" s="78"/>
      <c r="ASX422" s="78"/>
      <c r="ASY422" s="78"/>
      <c r="ASZ422" s="78"/>
      <c r="ATA422" s="78"/>
      <c r="ATB422" s="78"/>
      <c r="ATC422" s="78"/>
      <c r="ATD422" s="78"/>
      <c r="ATE422" s="78"/>
      <c r="ATF422" s="78"/>
      <c r="ATG422" s="78"/>
      <c r="ATH422" s="78"/>
      <c r="ATI422" s="78"/>
      <c r="ATJ422" s="78"/>
      <c r="ATK422" s="78"/>
      <c r="ATL422" s="78"/>
      <c r="ATM422" s="78"/>
      <c r="ATN422" s="78"/>
      <c r="ATO422" s="78"/>
      <c r="ATP422" s="78"/>
      <c r="ATQ422" s="78"/>
      <c r="ATR422" s="78"/>
      <c r="ATS422" s="78"/>
      <c r="ATT422" s="78"/>
      <c r="ATU422" s="78"/>
      <c r="ATV422" s="78"/>
      <c r="ATW422" s="78"/>
      <c r="ATX422" s="78"/>
      <c r="ATY422" s="78"/>
      <c r="ATZ422" s="78"/>
      <c r="AUA422" s="78"/>
      <c r="AUB422" s="78"/>
      <c r="AUC422" s="78"/>
      <c r="AUD422" s="78"/>
      <c r="AUE422" s="78"/>
      <c r="AUF422" s="78"/>
      <c r="AUG422" s="78"/>
      <c r="AUH422" s="78"/>
      <c r="AUI422" s="78"/>
      <c r="AUJ422" s="78"/>
      <c r="AUK422" s="78"/>
      <c r="AUL422" s="78"/>
      <c r="AUM422" s="78"/>
      <c r="AUN422" s="78"/>
      <c r="AUO422" s="78"/>
      <c r="AUP422" s="78"/>
      <c r="AUQ422" s="78"/>
      <c r="AUR422" s="78"/>
      <c r="AUS422" s="78"/>
      <c r="AUT422" s="78"/>
      <c r="AUU422" s="78"/>
      <c r="AUV422" s="78"/>
      <c r="AUW422" s="78"/>
      <c r="AUX422" s="78"/>
      <c r="AUY422" s="78"/>
      <c r="AUZ422" s="78"/>
      <c r="AVA422" s="78"/>
      <c r="AVB422" s="78"/>
      <c r="AVC422" s="78"/>
      <c r="AVD422" s="78"/>
      <c r="AVE422" s="78"/>
      <c r="AVF422" s="78"/>
      <c r="AVG422" s="78"/>
      <c r="AVH422" s="78"/>
      <c r="AVI422" s="78"/>
      <c r="AVJ422" s="78"/>
      <c r="AVK422" s="78"/>
      <c r="AVL422" s="78"/>
      <c r="AVM422" s="78"/>
      <c r="AVN422" s="78"/>
      <c r="AVO422" s="78"/>
      <c r="AVP422" s="78"/>
      <c r="AVQ422" s="78"/>
      <c r="AVR422" s="78"/>
      <c r="AVS422" s="78"/>
      <c r="AVT422" s="78"/>
      <c r="AVU422" s="78"/>
      <c r="AVV422" s="78"/>
      <c r="AVW422" s="78"/>
      <c r="AVX422" s="78"/>
      <c r="AVY422" s="78"/>
      <c r="AVZ422" s="78"/>
      <c r="AWA422" s="78"/>
      <c r="AWB422" s="78"/>
      <c r="AWC422" s="78"/>
      <c r="AWD422" s="78"/>
      <c r="AWE422" s="78"/>
      <c r="AWF422" s="78"/>
      <c r="AWG422" s="78"/>
      <c r="AWH422" s="78"/>
      <c r="AWI422" s="78"/>
      <c r="AWJ422" s="78"/>
      <c r="AWK422" s="78"/>
      <c r="AWL422" s="78"/>
      <c r="AWM422" s="78"/>
      <c r="AWN422" s="78"/>
      <c r="AWO422" s="78"/>
      <c r="AWP422" s="78"/>
      <c r="AWQ422" s="78"/>
      <c r="AWR422" s="78"/>
      <c r="AWS422" s="78"/>
      <c r="AWT422" s="78"/>
      <c r="AWU422" s="78"/>
      <c r="AWV422" s="78"/>
      <c r="AWW422" s="78"/>
      <c r="AWX422" s="78"/>
      <c r="AWY422" s="78"/>
      <c r="AWZ422" s="78"/>
      <c r="AXA422" s="78"/>
      <c r="AXB422" s="78"/>
      <c r="AXC422" s="78"/>
      <c r="AXD422" s="78"/>
      <c r="AXE422" s="78"/>
      <c r="AXF422" s="78"/>
      <c r="AXG422" s="78"/>
      <c r="AXH422" s="78"/>
      <c r="AXI422" s="78"/>
      <c r="AXJ422" s="78"/>
      <c r="AXK422" s="78"/>
      <c r="AXL422" s="78"/>
      <c r="AXM422" s="78"/>
      <c r="AXN422" s="78"/>
      <c r="AXO422" s="78"/>
      <c r="AXP422" s="78"/>
      <c r="AXQ422" s="78"/>
      <c r="AXR422" s="78"/>
      <c r="AXS422" s="78"/>
      <c r="AXT422" s="78"/>
      <c r="AXU422" s="78"/>
      <c r="AXV422" s="78"/>
      <c r="AXW422" s="78"/>
      <c r="AXX422" s="78"/>
      <c r="AXY422" s="78"/>
      <c r="AXZ422" s="78"/>
      <c r="AYA422" s="78"/>
      <c r="AYB422" s="78"/>
      <c r="AYC422" s="78"/>
      <c r="AYD422" s="78"/>
      <c r="AYE422" s="78"/>
      <c r="AYF422" s="78"/>
      <c r="AYG422" s="78"/>
      <c r="AYH422" s="78"/>
      <c r="AYI422" s="78"/>
      <c r="AYJ422" s="78"/>
      <c r="AYK422" s="78"/>
      <c r="AYL422" s="78"/>
      <c r="AYM422" s="78"/>
      <c r="AYN422" s="78"/>
      <c r="AYO422" s="78"/>
      <c r="AYP422" s="78"/>
      <c r="AYQ422" s="78"/>
      <c r="AYR422" s="78"/>
      <c r="AYS422" s="78"/>
      <c r="AYT422" s="78"/>
      <c r="AYU422" s="78"/>
      <c r="AYV422" s="78"/>
      <c r="AYW422" s="78"/>
      <c r="AYX422" s="78"/>
      <c r="AYY422" s="78"/>
      <c r="AYZ422" s="78"/>
      <c r="AZA422" s="78"/>
      <c r="AZB422" s="78"/>
      <c r="AZC422" s="78"/>
      <c r="AZD422" s="78"/>
      <c r="AZE422" s="78"/>
      <c r="AZF422" s="78"/>
      <c r="AZG422" s="78"/>
      <c r="AZH422" s="78"/>
      <c r="AZI422" s="78"/>
      <c r="AZJ422" s="78"/>
      <c r="AZK422" s="78"/>
      <c r="AZL422" s="78"/>
      <c r="AZM422" s="78"/>
      <c r="AZN422" s="78"/>
      <c r="AZO422" s="78"/>
      <c r="AZP422" s="78"/>
      <c r="AZQ422" s="78"/>
      <c r="AZR422" s="78"/>
      <c r="AZS422" s="78"/>
      <c r="AZT422" s="78"/>
      <c r="AZU422" s="78"/>
      <c r="AZV422" s="78"/>
      <c r="AZW422" s="78"/>
      <c r="AZX422" s="78"/>
      <c r="AZY422" s="78"/>
      <c r="AZZ422" s="78"/>
      <c r="BAA422" s="78"/>
      <c r="BAB422" s="78"/>
      <c r="BAC422" s="78"/>
      <c r="BAD422" s="78"/>
      <c r="BAE422" s="78"/>
      <c r="BAF422" s="78"/>
      <c r="BAG422" s="78"/>
      <c r="BAH422" s="78"/>
      <c r="BAI422" s="78"/>
      <c r="BAJ422" s="78"/>
      <c r="BAK422" s="78"/>
      <c r="BAL422" s="78"/>
      <c r="BAM422" s="78"/>
      <c r="BAN422" s="78"/>
      <c r="BAO422" s="78"/>
      <c r="BAP422" s="78"/>
      <c r="BAQ422" s="78"/>
      <c r="BAR422" s="78"/>
      <c r="BAS422" s="78"/>
      <c r="BAT422" s="78"/>
      <c r="BAU422" s="78"/>
      <c r="BAV422" s="78"/>
      <c r="BAW422" s="78"/>
      <c r="BAX422" s="78"/>
      <c r="BAY422" s="78"/>
      <c r="BAZ422" s="78"/>
      <c r="BBA422" s="78"/>
      <c r="BBB422" s="78"/>
      <c r="BBC422" s="78"/>
      <c r="BBD422" s="78"/>
      <c r="BBE422" s="78"/>
      <c r="BBF422" s="78"/>
      <c r="BBG422" s="78"/>
      <c r="BBH422" s="78"/>
      <c r="BBI422" s="78"/>
      <c r="BBJ422" s="78"/>
      <c r="BBK422" s="78"/>
      <c r="BBL422" s="78"/>
      <c r="BBM422" s="78"/>
      <c r="BBN422" s="78"/>
      <c r="BBO422" s="78"/>
      <c r="BBP422" s="78"/>
      <c r="BBQ422" s="78"/>
      <c r="BBR422" s="78"/>
      <c r="BBS422" s="78"/>
      <c r="BBT422" s="78"/>
      <c r="BBU422" s="78"/>
      <c r="BBV422" s="78"/>
      <c r="BBW422" s="78"/>
      <c r="BBX422" s="78"/>
      <c r="BBY422" s="78"/>
      <c r="BBZ422" s="78"/>
      <c r="BCA422" s="78"/>
      <c r="BCB422" s="78"/>
      <c r="BCC422" s="78"/>
      <c r="BCD422" s="78"/>
      <c r="BCE422" s="78"/>
      <c r="BCF422" s="78"/>
      <c r="BCG422" s="78"/>
      <c r="BCH422" s="78"/>
      <c r="BCI422" s="78"/>
      <c r="BCJ422" s="78"/>
      <c r="BCK422" s="78"/>
      <c r="BCL422" s="78"/>
      <c r="BCM422" s="78"/>
      <c r="BCN422" s="78"/>
      <c r="BCO422" s="78"/>
      <c r="BCP422" s="78"/>
      <c r="BCQ422" s="78"/>
      <c r="BCR422" s="78"/>
      <c r="BCS422" s="78"/>
      <c r="BCT422" s="78"/>
      <c r="BCU422" s="78"/>
      <c r="BCV422" s="78"/>
      <c r="BCW422" s="78"/>
      <c r="BCX422" s="78"/>
      <c r="BCY422" s="78"/>
      <c r="BCZ422" s="78"/>
      <c r="BDA422" s="78"/>
      <c r="BDB422" s="78"/>
      <c r="BDC422" s="78"/>
      <c r="BDD422" s="78"/>
      <c r="BDE422" s="78"/>
      <c r="BDF422" s="78"/>
      <c r="BDG422" s="78"/>
      <c r="BDH422" s="78"/>
      <c r="BDI422" s="78"/>
      <c r="BDJ422" s="78"/>
      <c r="BDK422" s="78"/>
      <c r="BDL422" s="78"/>
      <c r="BDM422" s="78"/>
      <c r="BDN422" s="78"/>
      <c r="BDO422" s="78"/>
      <c r="BDP422" s="78"/>
      <c r="BDQ422" s="78"/>
      <c r="BDR422" s="78"/>
      <c r="BDS422" s="78"/>
      <c r="BDT422" s="78"/>
      <c r="BDU422" s="78"/>
      <c r="BDV422" s="78"/>
      <c r="BDW422" s="78"/>
      <c r="BDX422" s="78"/>
      <c r="BDY422" s="78"/>
      <c r="BDZ422" s="78"/>
      <c r="BEA422" s="78"/>
      <c r="BEB422" s="78"/>
      <c r="BEC422" s="78"/>
      <c r="BED422" s="78"/>
      <c r="BEE422" s="78"/>
      <c r="BEF422" s="78"/>
      <c r="BEG422" s="78"/>
      <c r="BEH422" s="78"/>
      <c r="BEI422" s="78"/>
      <c r="BEJ422" s="78"/>
      <c r="BEK422" s="78"/>
      <c r="BEL422" s="78"/>
      <c r="BEM422" s="78"/>
      <c r="BEN422" s="78"/>
      <c r="BEO422" s="78"/>
      <c r="BEP422" s="78"/>
      <c r="BEQ422" s="78"/>
      <c r="BER422" s="78"/>
      <c r="BES422" s="78"/>
      <c r="BET422" s="78"/>
      <c r="BEU422" s="78"/>
      <c r="BEV422" s="78"/>
      <c r="BEW422" s="78"/>
      <c r="BEX422" s="78"/>
      <c r="BEY422" s="78"/>
      <c r="BEZ422" s="78"/>
      <c r="BFA422" s="78"/>
      <c r="BFB422" s="78"/>
      <c r="BFC422" s="78"/>
      <c r="BFD422" s="78"/>
      <c r="BFE422" s="78"/>
      <c r="BFF422" s="78"/>
      <c r="BFG422" s="78"/>
      <c r="BFH422" s="78"/>
      <c r="BFI422" s="78"/>
      <c r="BFJ422" s="78"/>
      <c r="BFK422" s="78"/>
      <c r="BFL422" s="78"/>
      <c r="BFM422" s="78"/>
      <c r="BFN422" s="78"/>
      <c r="BFO422" s="78"/>
      <c r="BFP422" s="78"/>
      <c r="BFQ422" s="78"/>
      <c r="BFR422" s="78"/>
      <c r="BFS422" s="78"/>
      <c r="BFT422" s="78"/>
      <c r="BFU422" s="78"/>
      <c r="BFV422" s="78"/>
      <c r="BFW422" s="78"/>
      <c r="BFX422" s="78"/>
      <c r="BFY422" s="78"/>
      <c r="BFZ422" s="78"/>
      <c r="BGA422" s="78"/>
      <c r="BGB422" s="78"/>
      <c r="BGC422" s="78"/>
      <c r="BGD422" s="78"/>
      <c r="BGE422" s="78"/>
      <c r="BGF422" s="78"/>
      <c r="BGG422" s="78"/>
      <c r="BGH422" s="78"/>
      <c r="BGI422" s="78"/>
      <c r="BGJ422" s="78"/>
      <c r="BGK422" s="78"/>
      <c r="BGL422" s="78"/>
      <c r="BGM422" s="78"/>
      <c r="BGN422" s="78"/>
      <c r="BGO422" s="78"/>
      <c r="BGP422" s="78"/>
      <c r="BGQ422" s="78"/>
      <c r="BGR422" s="78"/>
      <c r="BGS422" s="78"/>
      <c r="BGT422" s="78"/>
      <c r="BGU422" s="78"/>
      <c r="BGV422" s="78"/>
      <c r="BGW422" s="78"/>
      <c r="BGX422" s="78"/>
      <c r="BGY422" s="78"/>
      <c r="BGZ422" s="78"/>
      <c r="BHA422" s="78"/>
      <c r="BHB422" s="78"/>
      <c r="BHC422" s="78"/>
      <c r="BHD422" s="78"/>
      <c r="BHE422" s="78"/>
      <c r="BHF422" s="78"/>
      <c r="BHG422" s="78"/>
      <c r="BHH422" s="78"/>
      <c r="BHI422" s="78"/>
      <c r="BHJ422" s="78"/>
      <c r="BHK422" s="78"/>
      <c r="BHL422" s="78"/>
      <c r="BHM422" s="78"/>
      <c r="BHN422" s="78"/>
      <c r="BHO422" s="78"/>
      <c r="BHP422" s="78"/>
      <c r="BHQ422" s="78"/>
      <c r="BHR422" s="78"/>
      <c r="BHS422" s="78"/>
      <c r="BHT422" s="78"/>
      <c r="BHU422" s="78"/>
      <c r="BHV422" s="78"/>
      <c r="BHW422" s="78"/>
      <c r="BHX422" s="78"/>
      <c r="BHY422" s="78"/>
      <c r="BHZ422" s="78"/>
      <c r="BIA422" s="78"/>
      <c r="BIB422" s="78"/>
      <c r="BIC422" s="78"/>
      <c r="BID422" s="78"/>
      <c r="BIE422" s="78"/>
      <c r="BIF422" s="78"/>
      <c r="BIG422" s="78"/>
      <c r="BIH422" s="78"/>
      <c r="BII422" s="78"/>
      <c r="BIJ422" s="78"/>
      <c r="BIK422" s="78"/>
      <c r="BIL422" s="78"/>
      <c r="BIM422" s="78"/>
      <c r="BIN422" s="78"/>
      <c r="BIO422" s="78"/>
      <c r="BIP422" s="78"/>
      <c r="BIQ422" s="78"/>
      <c r="BIR422" s="78"/>
      <c r="BIS422" s="78"/>
      <c r="BIT422" s="78"/>
      <c r="BIU422" s="78"/>
      <c r="BIV422" s="78"/>
      <c r="BIW422" s="78"/>
      <c r="BIX422" s="78"/>
      <c r="BIY422" s="78"/>
      <c r="BIZ422" s="78"/>
      <c r="BJA422" s="78"/>
      <c r="BJB422" s="78"/>
      <c r="BJC422" s="78"/>
      <c r="BJD422" s="78"/>
      <c r="BJE422" s="78"/>
      <c r="BJF422" s="78"/>
      <c r="BJG422" s="78"/>
      <c r="BJH422" s="78"/>
      <c r="BJI422" s="78"/>
      <c r="BJJ422" s="78"/>
      <c r="BJK422" s="78"/>
      <c r="BJL422" s="78"/>
      <c r="BJM422" s="78"/>
      <c r="BJN422" s="78"/>
      <c r="BJO422" s="78"/>
      <c r="BJP422" s="78"/>
      <c r="BJQ422" s="78"/>
      <c r="BJR422" s="78"/>
      <c r="BJS422" s="78"/>
      <c r="BJT422" s="78"/>
      <c r="BJU422" s="78"/>
      <c r="BJV422" s="78"/>
      <c r="BJW422" s="78"/>
      <c r="BJX422" s="78"/>
      <c r="BJY422" s="78"/>
      <c r="BJZ422" s="78"/>
      <c r="BKA422" s="78"/>
      <c r="BKB422" s="78"/>
      <c r="BKC422" s="78"/>
      <c r="BKD422" s="78"/>
      <c r="BKE422" s="78"/>
      <c r="BKF422" s="78"/>
      <c r="BKG422" s="78"/>
      <c r="BKH422" s="78"/>
      <c r="BKI422" s="78"/>
      <c r="BKJ422" s="78"/>
      <c r="BKK422" s="78"/>
      <c r="BKL422" s="78"/>
      <c r="BKM422" s="78"/>
      <c r="BKN422" s="78"/>
      <c r="BKO422" s="78"/>
      <c r="BKP422" s="78"/>
      <c r="BKQ422" s="78"/>
      <c r="BKR422" s="78"/>
      <c r="BKS422" s="78"/>
      <c r="BKT422" s="78"/>
      <c r="BKU422" s="78"/>
      <c r="BKV422" s="78"/>
      <c r="BKW422" s="78"/>
      <c r="BKX422" s="78"/>
      <c r="BKY422" s="78"/>
      <c r="BKZ422" s="78"/>
      <c r="BLA422" s="78"/>
      <c r="BLB422" s="78"/>
      <c r="BLC422" s="78"/>
      <c r="BLD422" s="78"/>
      <c r="BLE422" s="78"/>
      <c r="BLF422" s="78"/>
      <c r="BLG422" s="78"/>
      <c r="BLH422" s="78"/>
      <c r="BLI422" s="78"/>
      <c r="BLJ422" s="78"/>
      <c r="BLK422" s="78"/>
      <c r="BLL422" s="78"/>
      <c r="BLM422" s="78"/>
      <c r="BLN422" s="78"/>
      <c r="BLO422" s="78"/>
      <c r="BLP422" s="78"/>
      <c r="BLQ422" s="78"/>
      <c r="BLR422" s="78"/>
      <c r="BLS422" s="78"/>
      <c r="BLT422" s="78"/>
      <c r="BLU422" s="78"/>
      <c r="BLV422" s="78"/>
      <c r="BLW422" s="78"/>
      <c r="BLX422" s="78"/>
      <c r="BLY422" s="78"/>
      <c r="BLZ422" s="78"/>
      <c r="BMA422" s="78"/>
      <c r="BMB422" s="78"/>
      <c r="BMC422" s="78"/>
      <c r="BMD422" s="78"/>
      <c r="BME422" s="78"/>
      <c r="BMF422" s="78"/>
      <c r="BMG422" s="78"/>
      <c r="BMH422" s="78"/>
      <c r="BMI422" s="78"/>
      <c r="BMJ422" s="78"/>
      <c r="BMK422" s="78"/>
      <c r="BML422" s="78"/>
      <c r="BMM422" s="78"/>
      <c r="BMN422" s="78"/>
      <c r="BMO422" s="78"/>
      <c r="BMP422" s="78"/>
      <c r="BMQ422" s="78"/>
      <c r="BMR422" s="78"/>
      <c r="BMS422" s="78"/>
      <c r="BMT422" s="78"/>
      <c r="BMU422" s="78"/>
      <c r="BMV422" s="78"/>
      <c r="BMW422" s="78"/>
      <c r="BMX422" s="78"/>
      <c r="BMY422" s="78"/>
      <c r="BMZ422" s="78"/>
      <c r="BNA422" s="78"/>
      <c r="BNB422" s="78"/>
      <c r="BNC422" s="78"/>
      <c r="BND422" s="78"/>
      <c r="BNE422" s="78"/>
      <c r="BNF422" s="78"/>
      <c r="BNG422" s="78"/>
      <c r="BNH422" s="78"/>
      <c r="BNI422" s="78"/>
      <c r="BNJ422" s="78"/>
      <c r="BNK422" s="78"/>
      <c r="BNL422" s="78"/>
      <c r="BNM422" s="78"/>
      <c r="BNN422" s="78"/>
      <c r="BNO422" s="78"/>
      <c r="BNP422" s="78"/>
      <c r="BNQ422" s="78"/>
      <c r="BNR422" s="78"/>
      <c r="BNS422" s="78"/>
      <c r="BNT422" s="78"/>
      <c r="BNU422" s="78"/>
      <c r="BNV422" s="78"/>
      <c r="BNW422" s="78"/>
      <c r="BNX422" s="78"/>
      <c r="BNY422" s="78"/>
      <c r="BNZ422" s="78"/>
      <c r="BOA422" s="78"/>
      <c r="BOB422" s="78"/>
      <c r="BOC422" s="78"/>
      <c r="BOD422" s="78"/>
      <c r="BOE422" s="78"/>
      <c r="BOF422" s="78"/>
      <c r="BOG422" s="78"/>
      <c r="BOH422" s="78"/>
      <c r="BOI422" s="78"/>
      <c r="BOJ422" s="78"/>
      <c r="BOK422" s="78"/>
      <c r="BOL422" s="78"/>
      <c r="BOM422" s="78"/>
      <c r="BON422" s="78"/>
      <c r="BOO422" s="78"/>
      <c r="BOP422" s="78"/>
      <c r="BOQ422" s="78"/>
      <c r="BOR422" s="78"/>
      <c r="BOS422" s="78"/>
      <c r="BOT422" s="78"/>
      <c r="BOU422" s="78"/>
      <c r="BOV422" s="78"/>
      <c r="BOW422" s="78"/>
      <c r="BOX422" s="78"/>
      <c r="BOY422" s="78"/>
      <c r="BOZ422" s="78"/>
      <c r="BPA422" s="78"/>
      <c r="BPB422" s="78"/>
      <c r="BPC422" s="78"/>
      <c r="BPD422" s="78"/>
      <c r="BPE422" s="78"/>
      <c r="BPF422" s="78"/>
      <c r="BPG422" s="78"/>
      <c r="BPH422" s="78"/>
      <c r="BPI422" s="78"/>
      <c r="BPJ422" s="78"/>
      <c r="BPK422" s="78"/>
      <c r="BPL422" s="78"/>
      <c r="BPM422" s="78"/>
      <c r="BPN422" s="78"/>
      <c r="BPO422" s="78"/>
      <c r="BPP422" s="78"/>
      <c r="BPQ422" s="78"/>
      <c r="BPR422" s="78"/>
      <c r="BPS422" s="78"/>
      <c r="BPT422" s="78"/>
      <c r="BPU422" s="78"/>
      <c r="BPV422" s="78"/>
      <c r="BPW422" s="78"/>
      <c r="BPX422" s="78"/>
      <c r="BPY422" s="78"/>
      <c r="BPZ422" s="78"/>
      <c r="BQA422" s="78"/>
      <c r="BQB422" s="78"/>
      <c r="BQC422" s="78"/>
      <c r="BQD422" s="78"/>
      <c r="BQE422" s="78"/>
      <c r="BQF422" s="78"/>
      <c r="BQG422" s="78"/>
      <c r="BQH422" s="78"/>
      <c r="BQI422" s="78"/>
      <c r="BQJ422" s="78"/>
      <c r="BQK422" s="78"/>
      <c r="BQL422" s="78"/>
      <c r="BQM422" s="78"/>
      <c r="BQN422" s="78"/>
      <c r="BQO422" s="78"/>
      <c r="BQP422" s="78"/>
      <c r="BQQ422" s="78"/>
      <c r="BQR422" s="78"/>
      <c r="BQS422" s="78"/>
      <c r="BQT422" s="78"/>
      <c r="BQU422" s="78"/>
      <c r="BQV422" s="78"/>
      <c r="BQW422" s="78"/>
      <c r="BQX422" s="78"/>
      <c r="BQY422" s="78"/>
      <c r="BQZ422" s="78"/>
      <c r="BRA422" s="78"/>
      <c r="BRB422" s="78"/>
      <c r="BRC422" s="78"/>
      <c r="BRD422" s="78"/>
      <c r="BRE422" s="78"/>
      <c r="BRF422" s="78"/>
      <c r="BRG422" s="78"/>
      <c r="BRH422" s="78"/>
      <c r="BRI422" s="78"/>
      <c r="BRJ422" s="78"/>
      <c r="BRK422" s="78"/>
      <c r="BRL422" s="78"/>
      <c r="BRM422" s="78"/>
      <c r="BRN422" s="78"/>
      <c r="BRO422" s="78"/>
      <c r="BRP422" s="78"/>
      <c r="BRQ422" s="78"/>
      <c r="BRR422" s="78"/>
      <c r="BRS422" s="78"/>
      <c r="BRT422" s="78"/>
      <c r="BRU422" s="78"/>
      <c r="BRV422" s="78"/>
      <c r="BRW422" s="78"/>
      <c r="BRX422" s="78"/>
      <c r="BRY422" s="78"/>
      <c r="BRZ422" s="78"/>
      <c r="BSA422" s="78"/>
      <c r="BSB422" s="78"/>
      <c r="BSC422" s="78"/>
      <c r="BSD422" s="78"/>
      <c r="BSE422" s="78"/>
      <c r="BSF422" s="78"/>
      <c r="BSG422" s="78"/>
      <c r="BSH422" s="78"/>
      <c r="BSI422" s="78"/>
      <c r="BSJ422" s="78"/>
      <c r="BSK422" s="78"/>
      <c r="BSL422" s="78"/>
      <c r="BSM422" s="78"/>
      <c r="BSN422" s="78"/>
      <c r="BSO422" s="78"/>
      <c r="BSP422" s="78"/>
      <c r="BSQ422" s="78"/>
      <c r="BSR422" s="78"/>
      <c r="BSS422" s="78"/>
      <c r="BST422" s="78"/>
      <c r="BSU422" s="78"/>
      <c r="BSV422" s="78"/>
      <c r="BSW422" s="78"/>
      <c r="BSX422" s="78"/>
      <c r="BSY422" s="78"/>
      <c r="BSZ422" s="78"/>
      <c r="BTA422" s="78"/>
      <c r="BTB422" s="78"/>
      <c r="BTC422" s="78"/>
      <c r="BTD422" s="78"/>
      <c r="BTE422" s="78"/>
      <c r="BTF422" s="78"/>
      <c r="BTG422" s="78"/>
      <c r="BTH422" s="78"/>
      <c r="BTI422" s="78"/>
      <c r="BTJ422" s="78"/>
      <c r="BTK422" s="78"/>
      <c r="BTL422" s="78"/>
      <c r="BTM422" s="78"/>
      <c r="BTN422" s="78"/>
      <c r="BTO422" s="78"/>
      <c r="BTP422" s="78"/>
      <c r="BTQ422" s="78"/>
      <c r="BTR422" s="78"/>
      <c r="BTS422" s="78"/>
      <c r="BTT422" s="78"/>
      <c r="BTU422" s="78"/>
      <c r="BTV422" s="78"/>
      <c r="BTW422" s="78"/>
      <c r="BTX422" s="78"/>
      <c r="BTY422" s="78"/>
      <c r="BTZ422" s="78"/>
      <c r="BUA422" s="78"/>
      <c r="BUB422" s="78"/>
      <c r="BUC422" s="78"/>
      <c r="BUD422" s="78"/>
      <c r="BUE422" s="78"/>
      <c r="BUF422" s="78"/>
      <c r="BUG422" s="78"/>
      <c r="BUH422" s="78"/>
      <c r="BUI422" s="78"/>
      <c r="BUJ422" s="78"/>
      <c r="BUK422" s="78"/>
      <c r="BUL422" s="78"/>
      <c r="BUM422" s="78"/>
      <c r="BUN422" s="78"/>
      <c r="BUO422" s="78"/>
      <c r="BUP422" s="78"/>
      <c r="BUQ422" s="78"/>
      <c r="BUR422" s="78"/>
      <c r="BUS422" s="78"/>
      <c r="BUT422" s="78"/>
      <c r="BUU422" s="78"/>
      <c r="BUV422" s="78"/>
      <c r="BUW422" s="78"/>
      <c r="BUX422" s="78"/>
      <c r="BUY422" s="78"/>
      <c r="BUZ422" s="78"/>
      <c r="BVA422" s="78"/>
      <c r="BVB422" s="78"/>
      <c r="BVC422" s="78"/>
      <c r="BVD422" s="78"/>
      <c r="BVE422" s="78"/>
      <c r="BVF422" s="78"/>
      <c r="BVG422" s="78"/>
      <c r="BVH422" s="78"/>
      <c r="BVI422" s="78"/>
      <c r="BVJ422" s="78"/>
      <c r="BVK422" s="78"/>
      <c r="BVL422" s="78"/>
      <c r="BVM422" s="78"/>
      <c r="BVN422" s="78"/>
      <c r="BVO422" s="78"/>
      <c r="BVP422" s="78"/>
      <c r="BVQ422" s="78"/>
      <c r="BVR422" s="78"/>
      <c r="BVS422" s="78"/>
      <c r="BVT422" s="78"/>
      <c r="BVU422" s="78"/>
      <c r="BVV422" s="78"/>
      <c r="BVW422" s="78"/>
      <c r="BVX422" s="78"/>
      <c r="BVY422" s="78"/>
      <c r="BVZ422" s="78"/>
      <c r="BWA422" s="78"/>
      <c r="BWB422" s="78"/>
      <c r="BWC422" s="78"/>
      <c r="BWD422" s="78"/>
      <c r="BWE422" s="78"/>
      <c r="BWF422" s="78"/>
      <c r="BWG422" s="78"/>
      <c r="BWH422" s="78"/>
      <c r="BWI422" s="78"/>
      <c r="BWJ422" s="78"/>
      <c r="BWK422" s="78"/>
      <c r="BWL422" s="78"/>
      <c r="BWM422" s="78"/>
      <c r="BWN422" s="78"/>
      <c r="BWO422" s="78"/>
      <c r="BWP422" s="78"/>
      <c r="BWQ422" s="78"/>
      <c r="BWR422" s="78"/>
      <c r="BWS422" s="78"/>
      <c r="BWT422" s="78"/>
      <c r="BWU422" s="78"/>
      <c r="BWV422" s="78"/>
      <c r="BWW422" s="78"/>
      <c r="BWX422" s="78"/>
      <c r="BWY422" s="78"/>
      <c r="BWZ422" s="78"/>
      <c r="BXA422" s="78"/>
      <c r="BXB422" s="78"/>
      <c r="BXC422" s="78"/>
      <c r="BXD422" s="78"/>
      <c r="BXE422" s="78"/>
      <c r="BXF422" s="78"/>
      <c r="BXG422" s="78"/>
      <c r="BXH422" s="78"/>
      <c r="BXI422" s="78"/>
      <c r="BXJ422" s="78"/>
      <c r="BXK422" s="78"/>
      <c r="BXL422" s="78"/>
      <c r="BXM422" s="78"/>
      <c r="BXN422" s="78"/>
      <c r="BXO422" s="78"/>
      <c r="BXP422" s="78"/>
      <c r="BXQ422" s="78"/>
      <c r="BXR422" s="78"/>
      <c r="BXS422" s="78"/>
      <c r="BXT422" s="78"/>
      <c r="BXU422" s="78"/>
      <c r="BXV422" s="78"/>
      <c r="BXW422" s="78"/>
      <c r="BXX422" s="78"/>
      <c r="BXY422" s="78"/>
      <c r="BXZ422" s="78"/>
      <c r="BYA422" s="78"/>
      <c r="BYB422" s="78"/>
      <c r="BYC422" s="78"/>
      <c r="BYD422" s="78"/>
      <c r="BYE422" s="78"/>
      <c r="BYF422" s="78"/>
      <c r="BYG422" s="78"/>
      <c r="BYH422" s="78"/>
      <c r="BYI422" s="78"/>
      <c r="BYJ422" s="78"/>
      <c r="BYK422" s="78"/>
      <c r="BYL422" s="78"/>
      <c r="BYM422" s="78"/>
      <c r="BYN422" s="78"/>
      <c r="BYO422" s="78"/>
      <c r="BYP422" s="78"/>
      <c r="BYQ422" s="78"/>
      <c r="BYR422" s="78"/>
      <c r="BYS422" s="78"/>
      <c r="BYT422" s="78"/>
      <c r="BYU422" s="78"/>
      <c r="BYV422" s="78"/>
      <c r="BYW422" s="78"/>
      <c r="BYX422" s="78"/>
      <c r="BYY422" s="78"/>
      <c r="BYZ422" s="78"/>
      <c r="BZA422" s="78"/>
      <c r="BZB422" s="78"/>
      <c r="BZC422" s="78"/>
      <c r="BZD422" s="78"/>
      <c r="BZE422" s="78"/>
      <c r="BZF422" s="78"/>
      <c r="BZG422" s="78"/>
      <c r="BZH422" s="78"/>
      <c r="BZI422" s="78"/>
      <c r="BZJ422" s="78"/>
      <c r="BZK422" s="78"/>
      <c r="BZL422" s="78"/>
      <c r="BZM422" s="78"/>
      <c r="BZN422" s="78"/>
      <c r="BZO422" s="78"/>
      <c r="BZP422" s="78"/>
      <c r="BZQ422" s="78"/>
      <c r="BZR422" s="78"/>
      <c r="BZS422" s="78"/>
      <c r="BZT422" s="78"/>
      <c r="BZU422" s="78"/>
      <c r="BZV422" s="78"/>
      <c r="BZW422" s="78"/>
      <c r="BZX422" s="78"/>
      <c r="BZY422" s="78"/>
      <c r="BZZ422" s="78"/>
      <c r="CAA422" s="78"/>
      <c r="CAB422" s="78"/>
      <c r="CAC422" s="78"/>
      <c r="CAD422" s="78"/>
      <c r="CAE422" s="78"/>
      <c r="CAF422" s="78"/>
      <c r="CAG422" s="78"/>
      <c r="CAH422" s="78"/>
      <c r="CAI422" s="78"/>
      <c r="CAJ422" s="78"/>
      <c r="CAK422" s="78"/>
      <c r="CAL422" s="78"/>
      <c r="CAM422" s="78"/>
      <c r="CAN422" s="78"/>
      <c r="CAO422" s="78"/>
      <c r="CAP422" s="78"/>
      <c r="CAQ422" s="78"/>
      <c r="CAR422" s="78"/>
      <c r="CAS422" s="78"/>
      <c r="CAT422" s="78"/>
      <c r="CAU422" s="78"/>
      <c r="CAV422" s="78"/>
      <c r="CAW422" s="78"/>
      <c r="CAX422" s="78"/>
      <c r="CAY422" s="78"/>
      <c r="CAZ422" s="78"/>
      <c r="CBA422" s="78"/>
      <c r="CBB422" s="78"/>
      <c r="CBC422" s="78"/>
      <c r="CBD422" s="78"/>
      <c r="CBE422" s="78"/>
      <c r="CBF422" s="78"/>
      <c r="CBG422" s="78"/>
      <c r="CBH422" s="78"/>
      <c r="CBI422" s="78"/>
      <c r="CBJ422" s="78"/>
      <c r="CBK422" s="78"/>
      <c r="CBL422" s="78"/>
      <c r="CBM422" s="78"/>
      <c r="CBN422" s="78"/>
      <c r="CBO422" s="78"/>
      <c r="CBP422" s="78"/>
      <c r="CBQ422" s="78"/>
      <c r="CBR422" s="78"/>
      <c r="CBS422" s="78"/>
      <c r="CBT422" s="78"/>
      <c r="CBU422" s="78"/>
      <c r="CBV422" s="78"/>
      <c r="CBW422" s="78"/>
      <c r="CBX422" s="78"/>
      <c r="CBY422" s="78"/>
      <c r="CBZ422" s="78"/>
      <c r="CCA422" s="78"/>
      <c r="CCB422" s="78"/>
      <c r="CCC422" s="78"/>
      <c r="CCD422" s="78"/>
      <c r="CCE422" s="78"/>
      <c r="CCF422" s="78"/>
      <c r="CCG422" s="78"/>
      <c r="CCH422" s="78"/>
      <c r="CCI422" s="78"/>
      <c r="CCJ422" s="78"/>
      <c r="CCK422" s="78"/>
      <c r="CCL422" s="78"/>
      <c r="CCM422" s="78"/>
      <c r="CCN422" s="78"/>
      <c r="CCO422" s="78"/>
      <c r="CCP422" s="78"/>
      <c r="CCQ422" s="78"/>
      <c r="CCR422" s="78"/>
      <c r="CCS422" s="78"/>
      <c r="CCT422" s="78"/>
      <c r="CCU422" s="78"/>
      <c r="CCV422" s="78"/>
      <c r="CCW422" s="78"/>
      <c r="CCX422" s="78"/>
      <c r="CCY422" s="78"/>
      <c r="CCZ422" s="78"/>
      <c r="CDA422" s="78"/>
      <c r="CDB422" s="78"/>
      <c r="CDC422" s="78"/>
      <c r="CDD422" s="78"/>
      <c r="CDE422" s="78"/>
      <c r="CDF422" s="78"/>
      <c r="CDG422" s="78"/>
      <c r="CDH422" s="78"/>
      <c r="CDI422" s="78"/>
      <c r="CDJ422" s="78"/>
      <c r="CDK422" s="78"/>
      <c r="CDL422" s="78"/>
      <c r="CDM422" s="78"/>
      <c r="CDN422" s="78"/>
      <c r="CDO422" s="78"/>
      <c r="CDP422" s="78"/>
      <c r="CDQ422" s="78"/>
      <c r="CDR422" s="78"/>
      <c r="CDS422" s="78"/>
      <c r="CDT422" s="78"/>
      <c r="CDU422" s="78"/>
      <c r="CDV422" s="78"/>
      <c r="CDW422" s="78"/>
      <c r="CDX422" s="78"/>
      <c r="CDY422" s="78"/>
      <c r="CDZ422" s="78"/>
      <c r="CEA422" s="78"/>
      <c r="CEB422" s="78"/>
      <c r="CEC422" s="78"/>
      <c r="CED422" s="78"/>
      <c r="CEE422" s="78"/>
      <c r="CEF422" s="78"/>
      <c r="CEG422" s="78"/>
      <c r="CEH422" s="78"/>
      <c r="CEI422" s="78"/>
      <c r="CEJ422" s="78"/>
      <c r="CEK422" s="78"/>
      <c r="CEL422" s="78"/>
      <c r="CEM422" s="78"/>
      <c r="CEN422" s="78"/>
      <c r="CEO422" s="78"/>
      <c r="CEP422" s="78"/>
      <c r="CEQ422" s="78"/>
      <c r="CER422" s="78"/>
      <c r="CES422" s="78"/>
      <c r="CET422" s="78"/>
      <c r="CEU422" s="78"/>
      <c r="CEV422" s="78"/>
      <c r="CEW422" s="78"/>
      <c r="CEX422" s="78"/>
      <c r="CEY422" s="78"/>
      <c r="CEZ422" s="78"/>
      <c r="CFA422" s="78"/>
      <c r="CFB422" s="78"/>
      <c r="CFC422" s="78"/>
      <c r="CFD422" s="78"/>
      <c r="CFE422" s="78"/>
      <c r="CFF422" s="78"/>
      <c r="CFG422" s="78"/>
      <c r="CFH422" s="78"/>
      <c r="CFI422" s="78"/>
      <c r="CFJ422" s="78"/>
      <c r="CFK422" s="78"/>
      <c r="CFL422" s="78"/>
      <c r="CFM422" s="78"/>
      <c r="CFN422" s="78"/>
      <c r="CFO422" s="78"/>
      <c r="CFP422" s="78"/>
      <c r="CFQ422" s="78"/>
      <c r="CFR422" s="78"/>
      <c r="CFS422" s="78"/>
      <c r="CFT422" s="78"/>
      <c r="CFU422" s="78"/>
      <c r="CFV422" s="78"/>
      <c r="CFW422" s="78"/>
      <c r="CFX422" s="78"/>
      <c r="CFY422" s="78"/>
      <c r="CFZ422" s="78"/>
      <c r="CGA422" s="78"/>
      <c r="CGB422" s="78"/>
      <c r="CGC422" s="78"/>
      <c r="CGD422" s="78"/>
      <c r="CGE422" s="78"/>
      <c r="CGF422" s="78"/>
      <c r="CGG422" s="78"/>
      <c r="CGH422" s="78"/>
      <c r="CGI422" s="78"/>
      <c r="CGJ422" s="78"/>
      <c r="CGK422" s="78"/>
      <c r="CGL422" s="78"/>
      <c r="CGM422" s="78"/>
      <c r="CGN422" s="78"/>
      <c r="CGO422" s="78"/>
      <c r="CGP422" s="78"/>
      <c r="CGQ422" s="78"/>
      <c r="CGR422" s="78"/>
      <c r="CGS422" s="78"/>
      <c r="CGT422" s="78"/>
      <c r="CGU422" s="78"/>
      <c r="CGV422" s="78"/>
      <c r="CGW422" s="78"/>
      <c r="CGX422" s="78"/>
      <c r="CGY422" s="78"/>
      <c r="CGZ422" s="78"/>
      <c r="CHA422" s="78"/>
      <c r="CHB422" s="78"/>
      <c r="CHC422" s="78"/>
      <c r="CHD422" s="78"/>
      <c r="CHE422" s="78"/>
      <c r="CHF422" s="78"/>
      <c r="CHG422" s="78"/>
      <c r="CHH422" s="78"/>
      <c r="CHI422" s="78"/>
      <c r="CHJ422" s="78"/>
      <c r="CHK422" s="78"/>
      <c r="CHL422" s="78"/>
      <c r="CHM422" s="78"/>
      <c r="CHN422" s="78"/>
      <c r="CHO422" s="78"/>
      <c r="CHP422" s="78"/>
      <c r="CHQ422" s="78"/>
      <c r="CHR422" s="78"/>
      <c r="CHS422" s="78"/>
      <c r="CHT422" s="78"/>
      <c r="CHU422" s="78"/>
      <c r="CHV422" s="78"/>
      <c r="CHW422" s="78"/>
      <c r="CHX422" s="78"/>
      <c r="CHY422" s="78"/>
      <c r="CHZ422" s="78"/>
      <c r="CIA422" s="78"/>
      <c r="CIB422" s="78"/>
      <c r="CIC422" s="78"/>
      <c r="CID422" s="78"/>
      <c r="CIE422" s="78"/>
      <c r="CIF422" s="78"/>
      <c r="CIG422" s="78"/>
      <c r="CIH422" s="78"/>
      <c r="CII422" s="78"/>
      <c r="CIJ422" s="78"/>
      <c r="CIK422" s="78"/>
      <c r="CIL422" s="78"/>
      <c r="CIM422" s="78"/>
      <c r="CIN422" s="78"/>
      <c r="CIO422" s="78"/>
      <c r="CIP422" s="78"/>
      <c r="CIQ422" s="78"/>
      <c r="CIR422" s="78"/>
      <c r="CIS422" s="78"/>
      <c r="CIT422" s="78"/>
      <c r="CIU422" s="78"/>
      <c r="CIV422" s="78"/>
      <c r="CIW422" s="78"/>
      <c r="CIX422" s="78"/>
      <c r="CIY422" s="78"/>
      <c r="CIZ422" s="78"/>
      <c r="CJA422" s="78"/>
      <c r="CJB422" s="78"/>
      <c r="CJC422" s="78"/>
      <c r="CJD422" s="78"/>
      <c r="CJE422" s="78"/>
      <c r="CJF422" s="78"/>
      <c r="CJG422" s="78"/>
      <c r="CJH422" s="78"/>
      <c r="CJI422" s="78"/>
      <c r="CJJ422" s="78"/>
      <c r="CJK422" s="78"/>
      <c r="CJL422" s="78"/>
      <c r="CJM422" s="78"/>
      <c r="CJN422" s="78"/>
      <c r="CJO422" s="78"/>
      <c r="CJP422" s="78"/>
      <c r="CJQ422" s="78"/>
      <c r="CJR422" s="78"/>
      <c r="CJS422" s="78"/>
      <c r="CJT422" s="78"/>
      <c r="CJU422" s="78"/>
      <c r="CJV422" s="78"/>
      <c r="CJW422" s="78"/>
      <c r="CJX422" s="78"/>
      <c r="CJY422" s="78"/>
      <c r="CJZ422" s="78"/>
      <c r="CKA422" s="78"/>
      <c r="CKB422" s="78"/>
      <c r="CKC422" s="78"/>
      <c r="CKD422" s="78"/>
      <c r="CKE422" s="78"/>
      <c r="CKF422" s="78"/>
      <c r="CKG422" s="78"/>
      <c r="CKH422" s="78"/>
      <c r="CKI422" s="78"/>
      <c r="CKJ422" s="78"/>
      <c r="CKK422" s="78"/>
      <c r="CKL422" s="78"/>
      <c r="CKM422" s="78"/>
      <c r="CKN422" s="78"/>
      <c r="CKO422" s="78"/>
      <c r="CKP422" s="78"/>
      <c r="CKQ422" s="78"/>
      <c r="CKR422" s="78"/>
      <c r="CKS422" s="78"/>
      <c r="CKT422" s="78"/>
      <c r="CKU422" s="78"/>
      <c r="CKV422" s="78"/>
      <c r="CKW422" s="78"/>
      <c r="CKX422" s="78"/>
      <c r="CKY422" s="78"/>
      <c r="CKZ422" s="78"/>
      <c r="CLA422" s="78"/>
      <c r="CLB422" s="78"/>
      <c r="CLC422" s="78"/>
      <c r="CLD422" s="78"/>
      <c r="CLE422" s="78"/>
      <c r="CLF422" s="78"/>
      <c r="CLG422" s="78"/>
      <c r="CLH422" s="78"/>
      <c r="CLI422" s="78"/>
      <c r="CLJ422" s="78"/>
      <c r="CLK422" s="78"/>
      <c r="CLL422" s="78"/>
      <c r="CLM422" s="78"/>
      <c r="CLN422" s="78"/>
      <c r="CLO422" s="78"/>
      <c r="CLP422" s="78"/>
      <c r="CLQ422" s="78"/>
      <c r="CLR422" s="78"/>
      <c r="CLS422" s="78"/>
      <c r="CLT422" s="78"/>
      <c r="CLU422" s="78"/>
      <c r="CLV422" s="78"/>
      <c r="CLW422" s="78"/>
      <c r="CLX422" s="78"/>
      <c r="CLY422" s="78"/>
      <c r="CLZ422" s="78"/>
      <c r="CMA422" s="78"/>
      <c r="CMB422" s="78"/>
      <c r="CMC422" s="78"/>
      <c r="CMD422" s="78"/>
      <c r="CME422" s="78"/>
      <c r="CMF422" s="78"/>
      <c r="CMG422" s="78"/>
      <c r="CMH422" s="78"/>
      <c r="CMI422" s="78"/>
      <c r="CMJ422" s="78"/>
      <c r="CMK422" s="78"/>
      <c r="CML422" s="78"/>
      <c r="CMM422" s="78"/>
      <c r="CMN422" s="78"/>
      <c r="CMO422" s="78"/>
      <c r="CMP422" s="78"/>
      <c r="CMQ422" s="78"/>
      <c r="CMR422" s="78"/>
      <c r="CMS422" s="78"/>
      <c r="CMT422" s="78"/>
      <c r="CMU422" s="78"/>
      <c r="CMV422" s="78"/>
      <c r="CMW422" s="78"/>
      <c r="CMX422" s="78"/>
      <c r="CMY422" s="78"/>
      <c r="CMZ422" s="78"/>
      <c r="CNA422" s="78"/>
      <c r="CNB422" s="78"/>
      <c r="CNC422" s="78"/>
      <c r="CND422" s="78"/>
      <c r="CNE422" s="78"/>
      <c r="CNF422" s="78"/>
      <c r="CNG422" s="78"/>
      <c r="CNH422" s="78"/>
      <c r="CNI422" s="78"/>
      <c r="CNJ422" s="78"/>
      <c r="CNK422" s="78"/>
      <c r="CNL422" s="78"/>
      <c r="CNM422" s="78"/>
      <c r="CNN422" s="78"/>
      <c r="CNO422" s="78"/>
      <c r="CNP422" s="78"/>
      <c r="CNQ422" s="78"/>
      <c r="CNR422" s="78"/>
      <c r="CNS422" s="78"/>
      <c r="CNT422" s="78"/>
      <c r="CNU422" s="78"/>
      <c r="CNV422" s="78"/>
      <c r="CNW422" s="78"/>
      <c r="CNX422" s="78"/>
      <c r="CNY422" s="78"/>
      <c r="CNZ422" s="78"/>
      <c r="COA422" s="78"/>
      <c r="COB422" s="78"/>
      <c r="COC422" s="78"/>
      <c r="COD422" s="78"/>
      <c r="COE422" s="78"/>
      <c r="COF422" s="78"/>
      <c r="COG422" s="78"/>
      <c r="COH422" s="78"/>
      <c r="COI422" s="78"/>
      <c r="COJ422" s="78"/>
      <c r="COK422" s="78"/>
      <c r="COL422" s="78"/>
      <c r="COM422" s="78"/>
      <c r="CON422" s="78"/>
      <c r="COO422" s="78"/>
      <c r="COP422" s="78"/>
      <c r="COQ422" s="78"/>
      <c r="COR422" s="78"/>
      <c r="COS422" s="78"/>
      <c r="COT422" s="78"/>
      <c r="COU422" s="78"/>
      <c r="COV422" s="78"/>
      <c r="COW422" s="78"/>
      <c r="COX422" s="78"/>
      <c r="COY422" s="78"/>
      <c r="COZ422" s="78"/>
      <c r="CPA422" s="78"/>
      <c r="CPB422" s="78"/>
      <c r="CPC422" s="78"/>
      <c r="CPD422" s="78"/>
      <c r="CPE422" s="78"/>
      <c r="CPF422" s="78"/>
      <c r="CPG422" s="78"/>
      <c r="CPH422" s="78"/>
      <c r="CPI422" s="78"/>
      <c r="CPJ422" s="78"/>
      <c r="CPK422" s="78"/>
      <c r="CPL422" s="78"/>
      <c r="CPM422" s="78"/>
      <c r="CPN422" s="78"/>
      <c r="CPO422" s="78"/>
      <c r="CPP422" s="78"/>
      <c r="CPQ422" s="78"/>
      <c r="CPR422" s="78"/>
      <c r="CPS422" s="78"/>
      <c r="CPT422" s="78"/>
      <c r="CPU422" s="78"/>
      <c r="CPV422" s="78"/>
      <c r="CPW422" s="78"/>
      <c r="CPX422" s="78"/>
      <c r="CPY422" s="78"/>
      <c r="CPZ422" s="78"/>
      <c r="CQA422" s="78"/>
      <c r="CQB422" s="78"/>
      <c r="CQC422" s="78"/>
      <c r="CQD422" s="78"/>
      <c r="CQE422" s="78"/>
      <c r="CQF422" s="78"/>
      <c r="CQG422" s="78"/>
      <c r="CQH422" s="78"/>
      <c r="CQI422" s="78"/>
      <c r="CQJ422" s="78"/>
      <c r="CQK422" s="78"/>
      <c r="CQL422" s="78"/>
      <c r="CQM422" s="78"/>
      <c r="CQN422" s="78"/>
      <c r="CQO422" s="78"/>
      <c r="CQP422" s="78"/>
      <c r="CQQ422" s="78"/>
      <c r="CQR422" s="78"/>
      <c r="CQS422" s="78"/>
      <c r="CQT422" s="78"/>
      <c r="CQU422" s="78"/>
      <c r="CQV422" s="78"/>
      <c r="CQW422" s="78"/>
      <c r="CQX422" s="78"/>
      <c r="CQY422" s="78"/>
      <c r="CQZ422" s="78"/>
      <c r="CRA422" s="78"/>
      <c r="CRB422" s="78"/>
      <c r="CRC422" s="78"/>
      <c r="CRD422" s="78"/>
      <c r="CRE422" s="78"/>
      <c r="CRF422" s="78"/>
      <c r="CRG422" s="78"/>
      <c r="CRH422" s="78"/>
      <c r="CRI422" s="78"/>
      <c r="CRJ422" s="78"/>
      <c r="CRK422" s="78"/>
      <c r="CRL422" s="78"/>
      <c r="CRM422" s="78"/>
      <c r="CRN422" s="78"/>
      <c r="CRO422" s="78"/>
      <c r="CRP422" s="78"/>
      <c r="CRQ422" s="78"/>
      <c r="CRR422" s="78"/>
      <c r="CRS422" s="78"/>
      <c r="CRT422" s="78"/>
      <c r="CRU422" s="78"/>
      <c r="CRV422" s="78"/>
      <c r="CRW422" s="78"/>
      <c r="CRX422" s="78"/>
      <c r="CRY422" s="78"/>
      <c r="CRZ422" s="78"/>
      <c r="CSA422" s="78"/>
      <c r="CSB422" s="78"/>
      <c r="CSC422" s="78"/>
      <c r="CSD422" s="78"/>
      <c r="CSE422" s="78"/>
      <c r="CSF422" s="78"/>
      <c r="CSG422" s="78"/>
      <c r="CSH422" s="78"/>
      <c r="CSI422" s="78"/>
      <c r="CSJ422" s="78"/>
      <c r="CSK422" s="78"/>
      <c r="CSL422" s="78"/>
      <c r="CSM422" s="78"/>
      <c r="CSN422" s="78"/>
      <c r="CSO422" s="78"/>
      <c r="CSP422" s="78"/>
      <c r="CSQ422" s="78"/>
      <c r="CSR422" s="78"/>
      <c r="CSS422" s="78"/>
      <c r="CST422" s="78"/>
      <c r="CSU422" s="78"/>
      <c r="CSV422" s="78"/>
      <c r="CSW422" s="78"/>
      <c r="CSX422" s="78"/>
      <c r="CSY422" s="78"/>
      <c r="CSZ422" s="78"/>
      <c r="CTA422" s="78"/>
      <c r="CTB422" s="78"/>
      <c r="CTC422" s="78"/>
      <c r="CTD422" s="78"/>
      <c r="CTE422" s="78"/>
      <c r="CTF422" s="78"/>
      <c r="CTG422" s="78"/>
      <c r="CTH422" s="78"/>
      <c r="CTI422" s="78"/>
      <c r="CTJ422" s="78"/>
      <c r="CTK422" s="78"/>
      <c r="CTL422" s="78"/>
      <c r="CTM422" s="78"/>
      <c r="CTN422" s="78"/>
      <c r="CTO422" s="78"/>
      <c r="CTP422" s="78"/>
      <c r="CTQ422" s="78"/>
      <c r="CTR422" s="78"/>
      <c r="CTS422" s="78"/>
      <c r="CTT422" s="78"/>
      <c r="CTU422" s="78"/>
      <c r="CTV422" s="78"/>
      <c r="CTW422" s="78"/>
      <c r="CTX422" s="78"/>
      <c r="CTY422" s="78"/>
      <c r="CTZ422" s="78"/>
      <c r="CUA422" s="78"/>
      <c r="CUB422" s="78"/>
      <c r="CUC422" s="78"/>
      <c r="CUD422" s="78"/>
      <c r="CUE422" s="78"/>
      <c r="CUF422" s="78"/>
      <c r="CUG422" s="78"/>
      <c r="CUH422" s="78"/>
      <c r="CUI422" s="78"/>
      <c r="CUJ422" s="78"/>
      <c r="CUK422" s="78"/>
      <c r="CUL422" s="78"/>
      <c r="CUM422" s="78"/>
      <c r="CUN422" s="78"/>
      <c r="CUO422" s="78"/>
      <c r="CUP422" s="78"/>
      <c r="CUQ422" s="78"/>
      <c r="CUR422" s="78"/>
      <c r="CUS422" s="78"/>
      <c r="CUT422" s="78"/>
      <c r="CUU422" s="78"/>
      <c r="CUV422" s="78"/>
      <c r="CUW422" s="78"/>
      <c r="CUX422" s="78"/>
      <c r="CUY422" s="78"/>
      <c r="CUZ422" s="78"/>
      <c r="CVA422" s="78"/>
      <c r="CVB422" s="78"/>
      <c r="CVC422" s="78"/>
      <c r="CVD422" s="78"/>
      <c r="CVE422" s="78"/>
      <c r="CVF422" s="78"/>
      <c r="CVG422" s="78"/>
      <c r="CVH422" s="78"/>
      <c r="CVI422" s="78"/>
      <c r="CVJ422" s="78"/>
      <c r="CVK422" s="78"/>
      <c r="CVL422" s="78"/>
      <c r="CVM422" s="78"/>
      <c r="CVN422" s="78"/>
      <c r="CVO422" s="78"/>
      <c r="CVP422" s="78"/>
      <c r="CVQ422" s="78"/>
      <c r="CVR422" s="78"/>
      <c r="CVS422" s="78"/>
      <c r="CVT422" s="78"/>
      <c r="CVU422" s="78"/>
      <c r="CVV422" s="78"/>
      <c r="CVW422" s="78"/>
      <c r="CVX422" s="78"/>
      <c r="CVY422" s="78"/>
      <c r="CVZ422" s="78"/>
      <c r="CWA422" s="78"/>
      <c r="CWB422" s="78"/>
      <c r="CWC422" s="78"/>
      <c r="CWD422" s="78"/>
      <c r="CWE422" s="78"/>
      <c r="CWF422" s="78"/>
      <c r="CWG422" s="78"/>
      <c r="CWH422" s="78"/>
      <c r="CWI422" s="78"/>
      <c r="CWJ422" s="78"/>
      <c r="CWK422" s="78"/>
      <c r="CWL422" s="78"/>
      <c r="CWM422" s="78"/>
      <c r="CWN422" s="78"/>
      <c r="CWO422" s="78"/>
      <c r="CWP422" s="78"/>
      <c r="CWQ422" s="78"/>
      <c r="CWR422" s="78"/>
      <c r="CWS422" s="78"/>
      <c r="CWT422" s="78"/>
      <c r="CWU422" s="78"/>
      <c r="CWV422" s="78"/>
      <c r="CWW422" s="78"/>
      <c r="CWX422" s="78"/>
      <c r="CWY422" s="78"/>
      <c r="CWZ422" s="78"/>
      <c r="CXA422" s="78"/>
      <c r="CXB422" s="78"/>
      <c r="CXC422" s="78"/>
      <c r="CXD422" s="78"/>
      <c r="CXE422" s="78"/>
      <c r="CXF422" s="78"/>
      <c r="CXG422" s="78"/>
      <c r="CXH422" s="78"/>
      <c r="CXI422" s="78"/>
      <c r="CXJ422" s="78"/>
      <c r="CXK422" s="78"/>
      <c r="CXL422" s="78"/>
      <c r="CXM422" s="78"/>
      <c r="CXN422" s="78"/>
      <c r="CXO422" s="78"/>
      <c r="CXP422" s="78"/>
      <c r="CXQ422" s="78"/>
      <c r="CXR422" s="78"/>
      <c r="CXS422" s="78"/>
      <c r="CXT422" s="78"/>
      <c r="CXU422" s="78"/>
      <c r="CXV422" s="78"/>
      <c r="CXW422" s="78"/>
      <c r="CXX422" s="78"/>
      <c r="CXY422" s="78"/>
      <c r="CXZ422" s="78"/>
      <c r="CYA422" s="78"/>
      <c r="CYB422" s="78"/>
      <c r="CYC422" s="78"/>
      <c r="CYD422" s="78"/>
      <c r="CYE422" s="78"/>
      <c r="CYF422" s="78"/>
      <c r="CYG422" s="78"/>
      <c r="CYH422" s="78"/>
      <c r="CYI422" s="78"/>
      <c r="CYJ422" s="78"/>
      <c r="CYK422" s="78"/>
      <c r="CYL422" s="78"/>
      <c r="CYM422" s="78"/>
      <c r="CYN422" s="78"/>
      <c r="CYO422" s="78"/>
      <c r="CYP422" s="78"/>
      <c r="CYQ422" s="78"/>
      <c r="CYR422" s="78"/>
      <c r="CYS422" s="78"/>
      <c r="CYT422" s="78"/>
      <c r="CYU422" s="78"/>
      <c r="CYV422" s="78"/>
      <c r="CYW422" s="78"/>
      <c r="CYX422" s="78"/>
      <c r="CYY422" s="78"/>
      <c r="CYZ422" s="78"/>
      <c r="CZA422" s="78"/>
      <c r="CZB422" s="78"/>
      <c r="CZC422" s="78"/>
      <c r="CZD422" s="78"/>
      <c r="CZE422" s="78"/>
      <c r="CZF422" s="78"/>
      <c r="CZG422" s="78"/>
      <c r="CZH422" s="78"/>
      <c r="CZI422" s="78"/>
      <c r="CZJ422" s="78"/>
      <c r="CZK422" s="78"/>
      <c r="CZL422" s="78"/>
      <c r="CZM422" s="78"/>
      <c r="CZN422" s="78"/>
      <c r="CZO422" s="78"/>
      <c r="CZP422" s="78"/>
      <c r="CZQ422" s="78"/>
      <c r="CZR422" s="78"/>
      <c r="CZS422" s="78"/>
      <c r="CZT422" s="78"/>
      <c r="CZU422" s="78"/>
      <c r="CZV422" s="78"/>
      <c r="CZW422" s="78"/>
      <c r="CZX422" s="78"/>
      <c r="CZY422" s="78"/>
      <c r="CZZ422" s="78"/>
      <c r="DAA422" s="78"/>
      <c r="DAB422" s="78"/>
      <c r="DAC422" s="78"/>
      <c r="DAD422" s="78"/>
      <c r="DAE422" s="78"/>
      <c r="DAF422" s="78"/>
      <c r="DAG422" s="78"/>
      <c r="DAH422" s="78"/>
      <c r="DAI422" s="78"/>
      <c r="DAJ422" s="78"/>
      <c r="DAK422" s="78"/>
      <c r="DAL422" s="78"/>
      <c r="DAM422" s="78"/>
      <c r="DAN422" s="78"/>
      <c r="DAO422" s="78"/>
      <c r="DAP422" s="78"/>
      <c r="DAQ422" s="78"/>
      <c r="DAR422" s="78"/>
      <c r="DAS422" s="78"/>
      <c r="DAT422" s="78"/>
      <c r="DAU422" s="78"/>
      <c r="DAV422" s="78"/>
      <c r="DAW422" s="78"/>
      <c r="DAX422" s="78"/>
      <c r="DAY422" s="78"/>
      <c r="DAZ422" s="78"/>
      <c r="DBA422" s="78"/>
      <c r="DBB422" s="78"/>
      <c r="DBC422" s="78"/>
      <c r="DBD422" s="78"/>
      <c r="DBE422" s="78"/>
      <c r="DBF422" s="78"/>
      <c r="DBG422" s="78"/>
      <c r="DBH422" s="78"/>
      <c r="DBI422" s="78"/>
      <c r="DBJ422" s="78"/>
      <c r="DBK422" s="78"/>
      <c r="DBL422" s="78"/>
      <c r="DBM422" s="78"/>
      <c r="DBN422" s="78"/>
      <c r="DBO422" s="78"/>
      <c r="DBP422" s="78"/>
      <c r="DBQ422" s="78"/>
      <c r="DBR422" s="78"/>
      <c r="DBS422" s="78"/>
      <c r="DBT422" s="78"/>
      <c r="DBU422" s="78"/>
      <c r="DBV422" s="78"/>
      <c r="DBW422" s="78"/>
      <c r="DBX422" s="78"/>
      <c r="DBY422" s="78"/>
      <c r="DBZ422" s="78"/>
      <c r="DCA422" s="78"/>
      <c r="DCB422" s="78"/>
      <c r="DCC422" s="78"/>
      <c r="DCD422" s="78"/>
      <c r="DCE422" s="78"/>
      <c r="DCF422" s="78"/>
      <c r="DCG422" s="78"/>
      <c r="DCH422" s="78"/>
      <c r="DCI422" s="78"/>
      <c r="DCJ422" s="78"/>
      <c r="DCK422" s="78"/>
      <c r="DCL422" s="78"/>
      <c r="DCM422" s="78"/>
      <c r="DCN422" s="78"/>
      <c r="DCO422" s="78"/>
      <c r="DCP422" s="78"/>
      <c r="DCQ422" s="78"/>
      <c r="DCR422" s="78"/>
      <c r="DCS422" s="78"/>
      <c r="DCT422" s="78"/>
      <c r="DCU422" s="78"/>
      <c r="DCV422" s="78"/>
      <c r="DCW422" s="78"/>
      <c r="DCX422" s="78"/>
      <c r="DCY422" s="78"/>
      <c r="DCZ422" s="78"/>
      <c r="DDA422" s="78"/>
      <c r="DDB422" s="78"/>
      <c r="DDC422" s="78"/>
      <c r="DDD422" s="78"/>
      <c r="DDE422" s="78"/>
      <c r="DDF422" s="78"/>
      <c r="DDG422" s="78"/>
      <c r="DDH422" s="78"/>
      <c r="DDI422" s="78"/>
      <c r="DDJ422" s="78"/>
      <c r="DDK422" s="78"/>
      <c r="DDL422" s="78"/>
      <c r="DDM422" s="78"/>
      <c r="DDN422" s="78"/>
      <c r="DDO422" s="78"/>
      <c r="DDP422" s="78"/>
      <c r="DDQ422" s="78"/>
      <c r="DDR422" s="78"/>
      <c r="DDS422" s="78"/>
      <c r="DDT422" s="78"/>
      <c r="DDU422" s="78"/>
      <c r="DDV422" s="78"/>
      <c r="DDW422" s="78"/>
      <c r="DDX422" s="78"/>
      <c r="DDY422" s="78"/>
      <c r="DDZ422" s="78"/>
      <c r="DEA422" s="78"/>
      <c r="DEB422" s="78"/>
      <c r="DEC422" s="78"/>
      <c r="DED422" s="78"/>
      <c r="DEE422" s="78"/>
      <c r="DEF422" s="78"/>
      <c r="DEG422" s="78"/>
      <c r="DEH422" s="78"/>
      <c r="DEI422" s="78"/>
      <c r="DEJ422" s="78"/>
      <c r="DEK422" s="78"/>
      <c r="DEL422" s="78"/>
      <c r="DEM422" s="78"/>
      <c r="DEN422" s="78"/>
      <c r="DEO422" s="78"/>
      <c r="DEP422" s="78"/>
      <c r="DEQ422" s="78"/>
      <c r="DER422" s="78"/>
      <c r="DES422" s="78"/>
      <c r="DET422" s="78"/>
      <c r="DEU422" s="78"/>
      <c r="DEV422" s="78"/>
      <c r="DEW422" s="78"/>
      <c r="DEX422" s="78"/>
      <c r="DEY422" s="78"/>
      <c r="DEZ422" s="78"/>
      <c r="DFA422" s="78"/>
      <c r="DFB422" s="78"/>
      <c r="DFC422" s="78"/>
      <c r="DFD422" s="78"/>
      <c r="DFE422" s="78"/>
      <c r="DFF422" s="78"/>
      <c r="DFG422" s="78"/>
      <c r="DFH422" s="78"/>
      <c r="DFI422" s="78"/>
      <c r="DFJ422" s="78"/>
      <c r="DFK422" s="78"/>
      <c r="DFL422" s="78"/>
      <c r="DFM422" s="78"/>
      <c r="DFN422" s="78"/>
      <c r="DFO422" s="78"/>
      <c r="DFP422" s="78"/>
      <c r="DFQ422" s="78"/>
      <c r="DFR422" s="78"/>
      <c r="DFS422" s="78"/>
      <c r="DFT422" s="78"/>
      <c r="DFU422" s="78"/>
      <c r="DFV422" s="78"/>
      <c r="DFW422" s="78"/>
      <c r="DFX422" s="78"/>
      <c r="DFY422" s="78"/>
      <c r="DFZ422" s="78"/>
      <c r="DGA422" s="78"/>
      <c r="DGB422" s="78"/>
      <c r="DGC422" s="78"/>
      <c r="DGD422" s="78"/>
      <c r="DGE422" s="78"/>
      <c r="DGF422" s="78"/>
      <c r="DGG422" s="78"/>
      <c r="DGH422" s="78"/>
      <c r="DGI422" s="78"/>
      <c r="DGJ422" s="78"/>
      <c r="DGK422" s="78"/>
      <c r="DGL422" s="78"/>
      <c r="DGM422" s="78"/>
      <c r="DGN422" s="78"/>
      <c r="DGO422" s="78"/>
      <c r="DGP422" s="78"/>
      <c r="DGQ422" s="78"/>
      <c r="DGR422" s="78"/>
      <c r="DGS422" s="78"/>
      <c r="DGT422" s="78"/>
      <c r="DGU422" s="78"/>
      <c r="DGV422" s="78"/>
      <c r="DGW422" s="78"/>
      <c r="DGX422" s="78"/>
      <c r="DGY422" s="78"/>
      <c r="DGZ422" s="78"/>
      <c r="DHA422" s="78"/>
      <c r="DHB422" s="78"/>
      <c r="DHC422" s="78"/>
      <c r="DHD422" s="78"/>
      <c r="DHE422" s="78"/>
      <c r="DHF422" s="78"/>
      <c r="DHG422" s="78"/>
      <c r="DHH422" s="78"/>
      <c r="DHI422" s="78"/>
      <c r="DHJ422" s="78"/>
      <c r="DHK422" s="78"/>
      <c r="DHL422" s="78"/>
      <c r="DHM422" s="78"/>
      <c r="DHN422" s="78"/>
      <c r="DHO422" s="78"/>
      <c r="DHP422" s="78"/>
      <c r="DHQ422" s="78"/>
      <c r="DHR422" s="78"/>
      <c r="DHS422" s="78"/>
      <c r="DHT422" s="78"/>
      <c r="DHU422" s="78"/>
      <c r="DHV422" s="78"/>
      <c r="DHW422" s="78"/>
      <c r="DHX422" s="78"/>
      <c r="DHY422" s="78"/>
      <c r="DHZ422" s="78"/>
      <c r="DIA422" s="78"/>
      <c r="DIB422" s="78"/>
      <c r="DIC422" s="78"/>
      <c r="DID422" s="78"/>
      <c r="DIE422" s="78"/>
      <c r="DIF422" s="78"/>
      <c r="DIG422" s="78"/>
      <c r="DIH422" s="78"/>
      <c r="DII422" s="78"/>
      <c r="DIJ422" s="78"/>
      <c r="DIK422" s="78"/>
      <c r="DIL422" s="78"/>
      <c r="DIM422" s="78"/>
      <c r="DIN422" s="78"/>
      <c r="DIO422" s="78"/>
      <c r="DIP422" s="78"/>
      <c r="DIQ422" s="78"/>
      <c r="DIR422" s="78"/>
      <c r="DIS422" s="78"/>
      <c r="DIT422" s="78"/>
      <c r="DIU422" s="78"/>
      <c r="DIV422" s="78"/>
      <c r="DIW422" s="78"/>
      <c r="DIX422" s="78"/>
      <c r="DIY422" s="78"/>
      <c r="DIZ422" s="78"/>
      <c r="DJA422" s="78"/>
      <c r="DJB422" s="78"/>
      <c r="DJC422" s="78"/>
      <c r="DJD422" s="78"/>
      <c r="DJE422" s="78"/>
      <c r="DJF422" s="78"/>
      <c r="DJG422" s="78"/>
      <c r="DJH422" s="78"/>
      <c r="DJI422" s="78"/>
      <c r="DJJ422" s="78"/>
      <c r="DJK422" s="78"/>
      <c r="DJL422" s="78"/>
      <c r="DJM422" s="78"/>
      <c r="DJN422" s="78"/>
      <c r="DJO422" s="78"/>
      <c r="DJP422" s="78"/>
      <c r="DJQ422" s="78"/>
      <c r="DJR422" s="78"/>
      <c r="DJS422" s="78"/>
      <c r="DJT422" s="78"/>
      <c r="DJU422" s="78"/>
      <c r="DJV422" s="78"/>
      <c r="DJW422" s="78"/>
      <c r="DJX422" s="78"/>
      <c r="DJY422" s="78"/>
      <c r="DJZ422" s="78"/>
      <c r="DKA422" s="78"/>
      <c r="DKB422" s="78"/>
      <c r="DKC422" s="78"/>
      <c r="DKD422" s="78"/>
      <c r="DKE422" s="78"/>
      <c r="DKF422" s="78"/>
      <c r="DKG422" s="78"/>
      <c r="DKH422" s="78"/>
      <c r="DKI422" s="78"/>
      <c r="DKJ422" s="78"/>
      <c r="DKK422" s="78"/>
      <c r="DKL422" s="78"/>
      <c r="DKM422" s="78"/>
      <c r="DKN422" s="78"/>
      <c r="DKO422" s="78"/>
      <c r="DKP422" s="78"/>
      <c r="DKQ422" s="78"/>
      <c r="DKR422" s="78"/>
      <c r="DKS422" s="78"/>
      <c r="DKT422" s="78"/>
      <c r="DKU422" s="78"/>
      <c r="DKV422" s="78"/>
      <c r="DKW422" s="78"/>
      <c r="DKX422" s="78"/>
      <c r="DKY422" s="78"/>
      <c r="DKZ422" s="78"/>
      <c r="DLA422" s="78"/>
      <c r="DLB422" s="78"/>
      <c r="DLC422" s="78"/>
      <c r="DLD422" s="78"/>
      <c r="DLE422" s="78"/>
      <c r="DLF422" s="78"/>
      <c r="DLG422" s="78"/>
      <c r="DLH422" s="78"/>
      <c r="DLI422" s="78"/>
      <c r="DLJ422" s="78"/>
      <c r="DLK422" s="78"/>
      <c r="DLL422" s="78"/>
      <c r="DLM422" s="78"/>
      <c r="DLN422" s="78"/>
      <c r="DLO422" s="78"/>
      <c r="DLP422" s="78"/>
      <c r="DLQ422" s="78"/>
      <c r="DLR422" s="78"/>
      <c r="DLS422" s="78"/>
      <c r="DLT422" s="78"/>
      <c r="DLU422" s="78"/>
      <c r="DLV422" s="78"/>
      <c r="DLW422" s="78"/>
      <c r="DLX422" s="78"/>
      <c r="DLY422" s="78"/>
      <c r="DLZ422" s="78"/>
      <c r="DMA422" s="78"/>
      <c r="DMB422" s="78"/>
      <c r="DMC422" s="78"/>
      <c r="DMD422" s="78"/>
      <c r="DME422" s="78"/>
      <c r="DMF422" s="78"/>
      <c r="DMG422" s="78"/>
      <c r="DMH422" s="78"/>
      <c r="DMI422" s="78"/>
      <c r="DMJ422" s="78"/>
      <c r="DMK422" s="78"/>
      <c r="DML422" s="78"/>
      <c r="DMM422" s="78"/>
      <c r="DMN422" s="78"/>
      <c r="DMO422" s="78"/>
      <c r="DMP422" s="78"/>
      <c r="DMQ422" s="78"/>
      <c r="DMR422" s="78"/>
      <c r="DMS422" s="78"/>
      <c r="DMT422" s="78"/>
      <c r="DMU422" s="78"/>
      <c r="DMV422" s="78"/>
      <c r="DMW422" s="78"/>
      <c r="DMX422" s="78"/>
      <c r="DMY422" s="78"/>
      <c r="DMZ422" s="78"/>
      <c r="DNA422" s="78"/>
      <c r="DNB422" s="78"/>
      <c r="DNC422" s="78"/>
      <c r="DND422" s="78"/>
      <c r="DNE422" s="78"/>
      <c r="DNF422" s="78"/>
      <c r="DNG422" s="78"/>
      <c r="DNH422" s="78"/>
      <c r="DNI422" s="78"/>
      <c r="DNJ422" s="78"/>
      <c r="DNK422" s="78"/>
      <c r="DNL422" s="78"/>
      <c r="DNM422" s="78"/>
      <c r="DNN422" s="78"/>
      <c r="DNO422" s="78"/>
      <c r="DNP422" s="78"/>
      <c r="DNQ422" s="78"/>
      <c r="DNR422" s="78"/>
      <c r="DNS422" s="78"/>
      <c r="DNT422" s="78"/>
      <c r="DNU422" s="78"/>
      <c r="DNV422" s="78"/>
      <c r="DNW422" s="78"/>
      <c r="DNX422" s="78"/>
      <c r="DNY422" s="78"/>
      <c r="DNZ422" s="78"/>
      <c r="DOA422" s="78"/>
      <c r="DOB422" s="78"/>
      <c r="DOC422" s="78"/>
      <c r="DOD422" s="78"/>
      <c r="DOE422" s="78"/>
      <c r="DOF422" s="78"/>
      <c r="DOG422" s="78"/>
      <c r="DOH422" s="78"/>
      <c r="DOI422" s="78"/>
      <c r="DOJ422" s="78"/>
      <c r="DOK422" s="78"/>
      <c r="DOL422" s="78"/>
      <c r="DOM422" s="78"/>
      <c r="DON422" s="78"/>
      <c r="DOO422" s="78"/>
      <c r="DOP422" s="78"/>
      <c r="DOQ422" s="78"/>
      <c r="DOR422" s="78"/>
      <c r="DOS422" s="78"/>
      <c r="DOT422" s="78"/>
      <c r="DOU422" s="78"/>
      <c r="DOV422" s="78"/>
      <c r="DOW422" s="78"/>
      <c r="DOX422" s="78"/>
      <c r="DOY422" s="78"/>
      <c r="DOZ422" s="78"/>
      <c r="DPA422" s="78"/>
      <c r="DPB422" s="78"/>
      <c r="DPC422" s="78"/>
      <c r="DPD422" s="78"/>
      <c r="DPE422" s="78"/>
      <c r="DPF422" s="78"/>
      <c r="DPG422" s="78"/>
      <c r="DPH422" s="78"/>
      <c r="DPI422" s="78"/>
      <c r="DPJ422" s="78"/>
      <c r="DPK422" s="78"/>
      <c r="DPL422" s="78"/>
      <c r="DPM422" s="78"/>
      <c r="DPN422" s="78"/>
      <c r="DPO422" s="78"/>
      <c r="DPP422" s="78"/>
      <c r="DPQ422" s="78"/>
      <c r="DPR422" s="78"/>
      <c r="DPS422" s="78"/>
      <c r="DPT422" s="78"/>
      <c r="DPU422" s="78"/>
      <c r="DPV422" s="78"/>
      <c r="DPW422" s="78"/>
      <c r="DPX422" s="78"/>
      <c r="DPY422" s="78"/>
      <c r="DPZ422" s="78"/>
      <c r="DQA422" s="78"/>
      <c r="DQB422" s="78"/>
      <c r="DQC422" s="78"/>
      <c r="DQD422" s="78"/>
      <c r="DQE422" s="78"/>
      <c r="DQF422" s="78"/>
      <c r="DQG422" s="78"/>
      <c r="DQH422" s="78"/>
      <c r="DQI422" s="78"/>
      <c r="DQJ422" s="78"/>
      <c r="DQK422" s="78"/>
      <c r="DQL422" s="78"/>
      <c r="DQM422" s="78"/>
      <c r="DQN422" s="78"/>
      <c r="DQO422" s="78"/>
      <c r="DQP422" s="78"/>
      <c r="DQQ422" s="78"/>
      <c r="DQR422" s="78"/>
      <c r="DQS422" s="78"/>
      <c r="DQT422" s="78"/>
      <c r="DQU422" s="78"/>
      <c r="DQV422" s="78"/>
      <c r="DQW422" s="78"/>
      <c r="DQX422" s="78"/>
      <c r="DQY422" s="78"/>
      <c r="DQZ422" s="78"/>
      <c r="DRA422" s="78"/>
      <c r="DRB422" s="78"/>
      <c r="DRC422" s="78"/>
      <c r="DRD422" s="78"/>
      <c r="DRE422" s="78"/>
      <c r="DRF422" s="78"/>
      <c r="DRG422" s="78"/>
      <c r="DRH422" s="78"/>
      <c r="DRI422" s="78"/>
      <c r="DRJ422" s="78"/>
      <c r="DRK422" s="78"/>
      <c r="DRL422" s="78"/>
      <c r="DRM422" s="78"/>
      <c r="DRN422" s="78"/>
      <c r="DRO422" s="78"/>
      <c r="DRP422" s="78"/>
      <c r="DRQ422" s="78"/>
      <c r="DRR422" s="78"/>
      <c r="DRS422" s="78"/>
      <c r="DRT422" s="78"/>
      <c r="DRU422" s="78"/>
      <c r="DRV422" s="78"/>
      <c r="DRW422" s="78"/>
      <c r="DRX422" s="78"/>
      <c r="DRY422" s="78"/>
      <c r="DRZ422" s="78"/>
      <c r="DSA422" s="78"/>
      <c r="DSB422" s="78"/>
      <c r="DSC422" s="78"/>
      <c r="DSD422" s="78"/>
      <c r="DSE422" s="78"/>
      <c r="DSF422" s="78"/>
      <c r="DSG422" s="78"/>
      <c r="DSH422" s="78"/>
      <c r="DSI422" s="78"/>
      <c r="DSJ422" s="78"/>
      <c r="DSK422" s="78"/>
      <c r="DSL422" s="78"/>
      <c r="DSM422" s="78"/>
      <c r="DSN422" s="78"/>
      <c r="DSO422" s="78"/>
      <c r="DSP422" s="78"/>
      <c r="DSQ422" s="78"/>
      <c r="DSR422" s="78"/>
      <c r="DSS422" s="78"/>
      <c r="DST422" s="78"/>
      <c r="DSU422" s="78"/>
      <c r="DSV422" s="78"/>
      <c r="DSW422" s="78"/>
      <c r="DSX422" s="78"/>
      <c r="DSY422" s="78"/>
      <c r="DSZ422" s="78"/>
      <c r="DTA422" s="78"/>
      <c r="DTB422" s="78"/>
      <c r="DTC422" s="78"/>
      <c r="DTD422" s="78"/>
      <c r="DTE422" s="78"/>
      <c r="DTF422" s="78"/>
      <c r="DTG422" s="78"/>
      <c r="DTH422" s="78"/>
      <c r="DTI422" s="78"/>
      <c r="DTJ422" s="78"/>
      <c r="DTK422" s="78"/>
      <c r="DTL422" s="78"/>
      <c r="DTM422" s="78"/>
      <c r="DTN422" s="78"/>
      <c r="DTO422" s="78"/>
      <c r="DTP422" s="78"/>
      <c r="DTQ422" s="78"/>
      <c r="DTR422" s="78"/>
      <c r="DTS422" s="78"/>
      <c r="DTT422" s="78"/>
      <c r="DTU422" s="78"/>
      <c r="DTV422" s="78"/>
      <c r="DTW422" s="78"/>
      <c r="DTX422" s="78"/>
      <c r="DTY422" s="78"/>
      <c r="DTZ422" s="78"/>
      <c r="DUA422" s="78"/>
      <c r="DUB422" s="78"/>
      <c r="DUC422" s="78"/>
      <c r="DUD422" s="78"/>
      <c r="DUE422" s="78"/>
      <c r="DUF422" s="78"/>
      <c r="DUG422" s="78"/>
      <c r="DUH422" s="78"/>
      <c r="DUI422" s="78"/>
      <c r="DUJ422" s="78"/>
      <c r="DUK422" s="78"/>
      <c r="DUL422" s="78"/>
      <c r="DUM422" s="78"/>
      <c r="DUN422" s="78"/>
      <c r="DUO422" s="78"/>
      <c r="DUP422" s="78"/>
      <c r="DUQ422" s="78"/>
      <c r="DUR422" s="78"/>
      <c r="DUS422" s="78"/>
      <c r="DUT422" s="78"/>
      <c r="DUU422" s="78"/>
      <c r="DUV422" s="78"/>
      <c r="DUW422" s="78"/>
      <c r="DUX422" s="78"/>
      <c r="DUY422" s="78"/>
      <c r="DUZ422" s="78"/>
      <c r="DVA422" s="78"/>
      <c r="DVB422" s="78"/>
      <c r="DVC422" s="78"/>
      <c r="DVD422" s="78"/>
      <c r="DVE422" s="78"/>
      <c r="DVF422" s="78"/>
      <c r="DVG422" s="78"/>
      <c r="DVH422" s="78"/>
      <c r="DVI422" s="78"/>
      <c r="DVJ422" s="78"/>
      <c r="DVK422" s="78"/>
      <c r="DVL422" s="78"/>
      <c r="DVM422" s="78"/>
      <c r="DVN422" s="78"/>
      <c r="DVO422" s="78"/>
      <c r="DVP422" s="78"/>
      <c r="DVQ422" s="78"/>
      <c r="DVR422" s="78"/>
      <c r="DVS422" s="78"/>
      <c r="DVT422" s="78"/>
      <c r="DVU422" s="78"/>
      <c r="DVV422" s="78"/>
      <c r="DVW422" s="78"/>
      <c r="DVX422" s="78"/>
      <c r="DVY422" s="78"/>
      <c r="DVZ422" s="78"/>
      <c r="DWA422" s="78"/>
      <c r="DWB422" s="78"/>
      <c r="DWC422" s="78"/>
      <c r="DWD422" s="78"/>
      <c r="DWE422" s="78"/>
      <c r="DWF422" s="78"/>
      <c r="DWG422" s="78"/>
      <c r="DWH422" s="78"/>
      <c r="DWI422" s="78"/>
      <c r="DWJ422" s="78"/>
      <c r="DWK422" s="78"/>
      <c r="DWL422" s="78"/>
      <c r="DWM422" s="78"/>
      <c r="DWN422" s="78"/>
      <c r="DWO422" s="78"/>
      <c r="DWP422" s="78"/>
      <c r="DWQ422" s="78"/>
      <c r="DWR422" s="78"/>
      <c r="DWS422" s="78"/>
      <c r="DWT422" s="78"/>
      <c r="DWU422" s="78"/>
      <c r="DWV422" s="78"/>
      <c r="DWW422" s="78"/>
      <c r="DWX422" s="78"/>
      <c r="DWY422" s="78"/>
      <c r="DWZ422" s="78"/>
      <c r="DXA422" s="78"/>
      <c r="DXB422" s="78"/>
      <c r="DXC422" s="78"/>
      <c r="DXD422" s="78"/>
      <c r="DXE422" s="78"/>
      <c r="DXF422" s="78"/>
      <c r="DXG422" s="78"/>
      <c r="DXH422" s="78"/>
      <c r="DXI422" s="78"/>
      <c r="DXJ422" s="78"/>
      <c r="DXK422" s="78"/>
      <c r="DXL422" s="78"/>
      <c r="DXM422" s="78"/>
      <c r="DXN422" s="78"/>
      <c r="DXO422" s="78"/>
      <c r="DXP422" s="78"/>
      <c r="DXQ422" s="78"/>
      <c r="DXR422" s="78"/>
      <c r="DXS422" s="78"/>
      <c r="DXT422" s="78"/>
      <c r="DXU422" s="78"/>
      <c r="DXV422" s="78"/>
      <c r="DXW422" s="78"/>
      <c r="DXX422" s="78"/>
      <c r="DXY422" s="78"/>
      <c r="DXZ422" s="78"/>
      <c r="DYA422" s="78"/>
      <c r="DYB422" s="78"/>
      <c r="DYC422" s="78"/>
      <c r="DYD422" s="78"/>
      <c r="DYE422" s="78"/>
      <c r="DYF422" s="78"/>
      <c r="DYG422" s="78"/>
      <c r="DYH422" s="78"/>
      <c r="DYI422" s="78"/>
      <c r="DYJ422" s="78"/>
      <c r="DYK422" s="78"/>
      <c r="DYL422" s="78"/>
      <c r="DYM422" s="78"/>
      <c r="DYN422" s="78"/>
      <c r="DYO422" s="78"/>
      <c r="DYP422" s="78"/>
      <c r="DYQ422" s="78"/>
      <c r="DYR422" s="78"/>
      <c r="DYS422" s="78"/>
      <c r="DYT422" s="78"/>
      <c r="DYU422" s="78"/>
      <c r="DYV422" s="78"/>
      <c r="DYW422" s="78"/>
      <c r="DYX422" s="78"/>
      <c r="DYY422" s="78"/>
      <c r="DYZ422" s="78"/>
      <c r="DZA422" s="78"/>
      <c r="DZB422" s="78"/>
      <c r="DZC422" s="78"/>
      <c r="DZD422" s="78"/>
      <c r="DZE422" s="78"/>
      <c r="DZF422" s="78"/>
      <c r="DZG422" s="78"/>
      <c r="DZH422" s="78"/>
      <c r="DZI422" s="78"/>
      <c r="DZJ422" s="78"/>
      <c r="DZK422" s="78"/>
      <c r="DZL422" s="78"/>
      <c r="DZM422" s="78"/>
      <c r="DZN422" s="78"/>
      <c r="DZO422" s="78"/>
      <c r="DZP422" s="78"/>
      <c r="DZQ422" s="78"/>
      <c r="DZR422" s="78"/>
      <c r="DZS422" s="78"/>
      <c r="DZT422" s="78"/>
      <c r="DZU422" s="78"/>
      <c r="DZV422" s="78"/>
      <c r="DZW422" s="78"/>
      <c r="DZX422" s="78"/>
      <c r="DZY422" s="78"/>
      <c r="DZZ422" s="78"/>
      <c r="EAA422" s="78"/>
      <c r="EAB422" s="78"/>
      <c r="EAC422" s="78"/>
      <c r="EAD422" s="78"/>
      <c r="EAE422" s="78"/>
      <c r="EAF422" s="78"/>
      <c r="EAG422" s="78"/>
      <c r="EAH422" s="78"/>
      <c r="EAI422" s="78"/>
      <c r="EAJ422" s="78"/>
      <c r="EAK422" s="78"/>
      <c r="EAL422" s="78"/>
      <c r="EAM422" s="78"/>
      <c r="EAN422" s="78"/>
      <c r="EAO422" s="78"/>
      <c r="EAP422" s="78"/>
      <c r="EAQ422" s="78"/>
      <c r="EAR422" s="78"/>
      <c r="EAS422" s="78"/>
      <c r="EAT422" s="78"/>
      <c r="EAU422" s="78"/>
      <c r="EAV422" s="78"/>
      <c r="EAW422" s="78"/>
      <c r="EAX422" s="78"/>
      <c r="EAY422" s="78"/>
      <c r="EAZ422" s="78"/>
      <c r="EBA422" s="78"/>
      <c r="EBB422" s="78"/>
      <c r="EBC422" s="78"/>
      <c r="EBD422" s="78"/>
      <c r="EBE422" s="78"/>
      <c r="EBF422" s="78"/>
      <c r="EBG422" s="78"/>
      <c r="EBH422" s="78"/>
      <c r="EBI422" s="78"/>
      <c r="EBJ422" s="78"/>
      <c r="EBK422" s="78"/>
      <c r="EBL422" s="78"/>
      <c r="EBM422" s="78"/>
      <c r="EBN422" s="78"/>
      <c r="EBO422" s="78"/>
      <c r="EBP422" s="78"/>
      <c r="EBQ422" s="78"/>
      <c r="EBR422" s="78"/>
      <c r="EBS422" s="78"/>
      <c r="EBT422" s="78"/>
      <c r="EBU422" s="78"/>
      <c r="EBV422" s="78"/>
      <c r="EBW422" s="78"/>
      <c r="EBX422" s="78"/>
      <c r="EBY422" s="78"/>
      <c r="EBZ422" s="78"/>
      <c r="ECA422" s="78"/>
      <c r="ECB422" s="78"/>
      <c r="ECC422" s="78"/>
      <c r="ECD422" s="78"/>
      <c r="ECE422" s="78"/>
      <c r="ECF422" s="78"/>
      <c r="ECG422" s="78"/>
      <c r="ECH422" s="78"/>
      <c r="ECI422" s="78"/>
      <c r="ECJ422" s="78"/>
      <c r="ECK422" s="78"/>
      <c r="ECL422" s="78"/>
      <c r="ECM422" s="78"/>
      <c r="ECN422" s="78"/>
      <c r="ECO422" s="78"/>
      <c r="ECP422" s="78"/>
      <c r="ECQ422" s="78"/>
      <c r="ECR422" s="78"/>
      <c r="ECS422" s="78"/>
      <c r="ECT422" s="78"/>
      <c r="ECU422" s="78"/>
      <c r="ECV422" s="78"/>
      <c r="ECW422" s="78"/>
      <c r="ECX422" s="78"/>
      <c r="ECY422" s="78"/>
      <c r="ECZ422" s="78"/>
      <c r="EDA422" s="78"/>
      <c r="EDB422" s="78"/>
      <c r="EDC422" s="78"/>
      <c r="EDD422" s="78"/>
      <c r="EDE422" s="78"/>
      <c r="EDF422" s="78"/>
      <c r="EDG422" s="78"/>
      <c r="EDH422" s="78"/>
      <c r="EDI422" s="78"/>
      <c r="EDJ422" s="78"/>
      <c r="EDK422" s="78"/>
      <c r="EDL422" s="78"/>
      <c r="EDM422" s="78"/>
      <c r="EDN422" s="78"/>
      <c r="EDO422" s="78"/>
      <c r="EDP422" s="78"/>
      <c r="EDQ422" s="78"/>
      <c r="EDR422" s="78"/>
      <c r="EDS422" s="78"/>
      <c r="EDT422" s="78"/>
      <c r="EDU422" s="78"/>
      <c r="EDV422" s="78"/>
      <c r="EDW422" s="78"/>
      <c r="EDX422" s="78"/>
      <c r="EDY422" s="78"/>
      <c r="EDZ422" s="78"/>
      <c r="EEA422" s="78"/>
      <c r="EEB422" s="78"/>
      <c r="EEC422" s="78"/>
      <c r="EED422" s="78"/>
      <c r="EEE422" s="78"/>
      <c r="EEF422" s="78"/>
      <c r="EEG422" s="78"/>
      <c r="EEH422" s="78"/>
      <c r="EEI422" s="78"/>
      <c r="EEJ422" s="78"/>
      <c r="EEK422" s="78"/>
      <c r="EEL422" s="78"/>
      <c r="EEM422" s="78"/>
      <c r="EEN422" s="78"/>
      <c r="EEO422" s="78"/>
      <c r="EEP422" s="78"/>
      <c r="EEQ422" s="78"/>
      <c r="EER422" s="78"/>
      <c r="EES422" s="78"/>
      <c r="EET422" s="78"/>
      <c r="EEU422" s="78"/>
      <c r="EEV422" s="78"/>
      <c r="EEW422" s="78"/>
      <c r="EEX422" s="78"/>
      <c r="EEY422" s="78"/>
      <c r="EEZ422" s="78"/>
      <c r="EFA422" s="78"/>
      <c r="EFB422" s="78"/>
      <c r="EFC422" s="78"/>
      <c r="EFD422" s="78"/>
      <c r="EFE422" s="78"/>
      <c r="EFF422" s="78"/>
      <c r="EFG422" s="78"/>
      <c r="EFH422" s="78"/>
      <c r="EFI422" s="78"/>
      <c r="EFJ422" s="78"/>
      <c r="EFK422" s="78"/>
      <c r="EFL422" s="78"/>
      <c r="EFM422" s="78"/>
      <c r="EFN422" s="78"/>
      <c r="EFO422" s="78"/>
      <c r="EFP422" s="78"/>
      <c r="EFQ422" s="78"/>
      <c r="EFR422" s="78"/>
      <c r="EFS422" s="78"/>
      <c r="EFT422" s="78"/>
      <c r="EFU422" s="78"/>
      <c r="EFV422" s="78"/>
      <c r="EFW422" s="78"/>
      <c r="EFX422" s="78"/>
      <c r="EFY422" s="78"/>
      <c r="EFZ422" s="78"/>
      <c r="EGA422" s="78"/>
      <c r="EGB422" s="78"/>
      <c r="EGC422" s="78"/>
      <c r="EGD422" s="78"/>
      <c r="EGE422" s="78"/>
      <c r="EGF422" s="78"/>
      <c r="EGG422" s="78"/>
      <c r="EGH422" s="78"/>
      <c r="EGI422" s="78"/>
      <c r="EGJ422" s="78"/>
      <c r="EGK422" s="78"/>
      <c r="EGL422" s="78"/>
      <c r="EGM422" s="78"/>
      <c r="EGN422" s="78"/>
      <c r="EGO422" s="78"/>
      <c r="EGP422" s="78"/>
      <c r="EGQ422" s="78"/>
      <c r="EGR422" s="78"/>
      <c r="EGS422" s="78"/>
      <c r="EGT422" s="78"/>
      <c r="EGU422" s="78"/>
      <c r="EGV422" s="78"/>
      <c r="EGW422" s="78"/>
      <c r="EGX422" s="78"/>
      <c r="EGY422" s="78"/>
      <c r="EGZ422" s="78"/>
      <c r="EHA422" s="78"/>
      <c r="EHB422" s="78"/>
      <c r="EHC422" s="78"/>
      <c r="EHD422" s="78"/>
      <c r="EHE422" s="78"/>
      <c r="EHF422" s="78"/>
      <c r="EHG422" s="78"/>
      <c r="EHH422" s="78"/>
      <c r="EHI422" s="78"/>
      <c r="EHJ422" s="78"/>
      <c r="EHK422" s="78"/>
      <c r="EHL422" s="78"/>
      <c r="EHM422" s="78"/>
      <c r="EHN422" s="78"/>
      <c r="EHO422" s="78"/>
      <c r="EHP422" s="78"/>
      <c r="EHQ422" s="78"/>
      <c r="EHR422" s="78"/>
      <c r="EHS422" s="78"/>
      <c r="EHT422" s="78"/>
      <c r="EHU422" s="78"/>
      <c r="EHV422" s="78"/>
      <c r="EHW422" s="78"/>
      <c r="EHX422" s="78"/>
      <c r="EHY422" s="78"/>
      <c r="EHZ422" s="78"/>
      <c r="EIA422" s="78"/>
      <c r="EIB422" s="78"/>
      <c r="EIC422" s="78"/>
      <c r="EID422" s="78"/>
      <c r="EIE422" s="78"/>
      <c r="EIF422" s="78"/>
      <c r="EIG422" s="78"/>
      <c r="EIH422" s="78"/>
      <c r="EII422" s="78"/>
      <c r="EIJ422" s="78"/>
      <c r="EIK422" s="78"/>
      <c r="EIL422" s="78"/>
      <c r="EIM422" s="78"/>
      <c r="EIN422" s="78"/>
      <c r="EIO422" s="78"/>
      <c r="EIP422" s="78"/>
      <c r="EIQ422" s="78"/>
      <c r="EIR422" s="78"/>
      <c r="EIS422" s="78"/>
      <c r="EIT422" s="78"/>
      <c r="EIU422" s="78"/>
      <c r="EIV422" s="78"/>
      <c r="EIW422" s="78"/>
      <c r="EIX422" s="78"/>
      <c r="EIY422" s="78"/>
      <c r="EIZ422" s="78"/>
      <c r="EJA422" s="78"/>
      <c r="EJB422" s="78"/>
      <c r="EJC422" s="78"/>
      <c r="EJD422" s="78"/>
      <c r="EJE422" s="78"/>
      <c r="EJF422" s="78"/>
      <c r="EJG422" s="78"/>
      <c r="EJH422" s="78"/>
      <c r="EJI422" s="78"/>
      <c r="EJJ422" s="78"/>
      <c r="EJK422" s="78"/>
      <c r="EJL422" s="78"/>
      <c r="EJM422" s="78"/>
      <c r="EJN422" s="78"/>
      <c r="EJO422" s="78"/>
      <c r="EJP422" s="78"/>
      <c r="EJQ422" s="78"/>
      <c r="EJR422" s="78"/>
      <c r="EJS422" s="78"/>
      <c r="EJT422" s="78"/>
      <c r="EJU422" s="78"/>
      <c r="EJV422" s="78"/>
      <c r="EJW422" s="78"/>
      <c r="EJX422" s="78"/>
      <c r="EJY422" s="78"/>
      <c r="EJZ422" s="78"/>
      <c r="EKA422" s="78"/>
      <c r="EKB422" s="78"/>
      <c r="EKC422" s="78"/>
      <c r="EKD422" s="78"/>
      <c r="EKE422" s="78"/>
      <c r="EKF422" s="78"/>
      <c r="EKG422" s="78"/>
      <c r="EKH422" s="78"/>
      <c r="EKI422" s="78"/>
      <c r="EKJ422" s="78"/>
      <c r="EKK422" s="78"/>
      <c r="EKL422" s="78"/>
      <c r="EKM422" s="78"/>
      <c r="EKN422" s="78"/>
      <c r="EKO422" s="78"/>
      <c r="EKP422" s="78"/>
      <c r="EKQ422" s="78"/>
      <c r="EKR422" s="78"/>
      <c r="EKS422" s="78"/>
      <c r="EKT422" s="78"/>
      <c r="EKU422" s="78"/>
      <c r="EKV422" s="78"/>
      <c r="EKW422" s="78"/>
      <c r="EKX422" s="78"/>
      <c r="EKY422" s="78"/>
      <c r="EKZ422" s="78"/>
      <c r="ELA422" s="78"/>
      <c r="ELB422" s="78"/>
      <c r="ELC422" s="78"/>
      <c r="ELD422" s="78"/>
      <c r="ELE422" s="78"/>
      <c r="ELF422" s="78"/>
      <c r="ELG422" s="78"/>
      <c r="ELH422" s="78"/>
      <c r="ELI422" s="78"/>
      <c r="ELJ422" s="78"/>
      <c r="ELK422" s="78"/>
      <c r="ELL422" s="78"/>
      <c r="ELM422" s="78"/>
      <c r="ELN422" s="78"/>
      <c r="ELO422" s="78"/>
      <c r="ELP422" s="78"/>
      <c r="ELQ422" s="78"/>
      <c r="ELR422" s="78"/>
      <c r="ELS422" s="78"/>
      <c r="ELT422" s="78"/>
      <c r="ELU422" s="78"/>
      <c r="ELV422" s="78"/>
      <c r="ELW422" s="78"/>
      <c r="ELX422" s="78"/>
      <c r="ELY422" s="78"/>
      <c r="ELZ422" s="78"/>
      <c r="EMA422" s="78"/>
      <c r="EMB422" s="78"/>
      <c r="EMC422" s="78"/>
      <c r="EMD422" s="78"/>
      <c r="EME422" s="78"/>
      <c r="EMF422" s="78"/>
      <c r="EMG422" s="78"/>
      <c r="EMH422" s="78"/>
      <c r="EMI422" s="78"/>
      <c r="EMJ422" s="78"/>
      <c r="EMK422" s="78"/>
      <c r="EML422" s="78"/>
      <c r="EMM422" s="78"/>
      <c r="EMN422" s="78"/>
      <c r="EMO422" s="78"/>
      <c r="EMP422" s="78"/>
      <c r="EMQ422" s="78"/>
      <c r="EMR422" s="78"/>
      <c r="EMS422" s="78"/>
      <c r="EMT422" s="78"/>
      <c r="EMU422" s="78"/>
      <c r="EMV422" s="78"/>
      <c r="EMW422" s="78"/>
      <c r="EMX422" s="78"/>
      <c r="EMY422" s="78"/>
      <c r="EMZ422" s="78"/>
      <c r="ENA422" s="78"/>
      <c r="ENB422" s="78"/>
      <c r="ENC422" s="78"/>
      <c r="END422" s="78"/>
      <c r="ENE422" s="78"/>
      <c r="ENF422" s="78"/>
      <c r="ENG422" s="78"/>
      <c r="ENH422" s="78"/>
      <c r="ENI422" s="78"/>
      <c r="ENJ422" s="78"/>
      <c r="ENK422" s="78"/>
      <c r="ENL422" s="78"/>
      <c r="ENM422" s="78"/>
      <c r="ENN422" s="78"/>
      <c r="ENO422" s="78"/>
      <c r="ENP422" s="78"/>
      <c r="ENQ422" s="78"/>
      <c r="ENR422" s="78"/>
      <c r="ENS422" s="78"/>
      <c r="ENT422" s="78"/>
      <c r="ENU422" s="78"/>
      <c r="ENV422" s="78"/>
      <c r="ENW422" s="78"/>
      <c r="ENX422" s="78"/>
      <c r="ENY422" s="78"/>
      <c r="ENZ422" s="78"/>
      <c r="EOA422" s="78"/>
      <c r="EOB422" s="78"/>
      <c r="EOC422" s="78"/>
      <c r="EOD422" s="78"/>
      <c r="EOE422" s="78"/>
      <c r="EOF422" s="78"/>
      <c r="EOG422" s="78"/>
      <c r="EOH422" s="78"/>
      <c r="EOI422" s="78"/>
      <c r="EOJ422" s="78"/>
      <c r="EOK422" s="78"/>
      <c r="EOL422" s="78"/>
      <c r="EOM422" s="78"/>
      <c r="EON422" s="78"/>
      <c r="EOO422" s="78"/>
      <c r="EOP422" s="78"/>
      <c r="EOQ422" s="78"/>
      <c r="EOR422" s="78"/>
      <c r="EOS422" s="78"/>
      <c r="EOT422" s="78"/>
      <c r="EOU422" s="78"/>
      <c r="EOV422" s="78"/>
      <c r="EOW422" s="78"/>
      <c r="EOX422" s="78"/>
      <c r="EOY422" s="78"/>
      <c r="EOZ422" s="78"/>
      <c r="EPA422" s="78"/>
      <c r="EPB422" s="78"/>
      <c r="EPC422" s="78"/>
      <c r="EPD422" s="78"/>
      <c r="EPE422" s="78"/>
      <c r="EPF422" s="78"/>
      <c r="EPG422" s="78"/>
      <c r="EPH422" s="78"/>
      <c r="EPI422" s="78"/>
      <c r="EPJ422" s="78"/>
      <c r="EPK422" s="78"/>
      <c r="EPL422" s="78"/>
      <c r="EPM422" s="78"/>
      <c r="EPN422" s="78"/>
      <c r="EPO422" s="78"/>
      <c r="EPP422" s="78"/>
      <c r="EPQ422" s="78"/>
      <c r="EPR422" s="78"/>
      <c r="EPS422" s="78"/>
      <c r="EPT422" s="78"/>
      <c r="EPU422" s="78"/>
      <c r="EPV422" s="78"/>
      <c r="EPW422" s="78"/>
      <c r="EPX422" s="78"/>
      <c r="EPY422" s="78"/>
      <c r="EPZ422" s="78"/>
      <c r="EQA422" s="78"/>
      <c r="EQB422" s="78"/>
      <c r="EQC422" s="78"/>
      <c r="EQD422" s="78"/>
      <c r="EQE422" s="78"/>
      <c r="EQF422" s="78"/>
      <c r="EQG422" s="78"/>
      <c r="EQH422" s="78"/>
      <c r="EQI422" s="78"/>
      <c r="EQJ422" s="78"/>
      <c r="EQK422" s="78"/>
      <c r="EQL422" s="78"/>
      <c r="EQM422" s="78"/>
      <c r="EQN422" s="78"/>
      <c r="EQO422" s="78"/>
      <c r="EQP422" s="78"/>
      <c r="EQQ422" s="78"/>
      <c r="EQR422" s="78"/>
      <c r="EQS422" s="78"/>
      <c r="EQT422" s="78"/>
      <c r="EQU422" s="78"/>
      <c r="EQV422" s="78"/>
      <c r="EQW422" s="78"/>
      <c r="EQX422" s="78"/>
      <c r="EQY422" s="78"/>
      <c r="EQZ422" s="78"/>
      <c r="ERA422" s="78"/>
      <c r="ERB422" s="78"/>
      <c r="ERC422" s="78"/>
      <c r="ERD422" s="78"/>
      <c r="ERE422" s="78"/>
      <c r="ERF422" s="78"/>
      <c r="ERG422" s="78"/>
      <c r="ERH422" s="78"/>
      <c r="ERI422" s="78"/>
      <c r="ERJ422" s="78"/>
      <c r="ERK422" s="78"/>
      <c r="ERL422" s="78"/>
      <c r="ERM422" s="78"/>
      <c r="ERN422" s="78"/>
      <c r="ERO422" s="78"/>
      <c r="ERP422" s="78"/>
      <c r="ERQ422" s="78"/>
      <c r="ERR422" s="78"/>
      <c r="ERS422" s="78"/>
      <c r="ERT422" s="78"/>
      <c r="ERU422" s="78"/>
      <c r="ERV422" s="78"/>
      <c r="ERW422" s="78"/>
      <c r="ERX422" s="78"/>
      <c r="ERY422" s="78"/>
      <c r="ERZ422" s="78"/>
      <c r="ESA422" s="78"/>
      <c r="ESB422" s="78"/>
      <c r="ESC422" s="78"/>
      <c r="ESD422" s="78"/>
      <c r="ESE422" s="78"/>
      <c r="ESF422" s="78"/>
      <c r="ESG422" s="78"/>
      <c r="ESH422" s="78"/>
      <c r="ESI422" s="78"/>
      <c r="ESJ422" s="78"/>
      <c r="ESK422" s="78"/>
      <c r="ESL422" s="78"/>
      <c r="ESM422" s="78"/>
      <c r="ESN422" s="78"/>
      <c r="ESO422" s="78"/>
      <c r="ESP422" s="78"/>
      <c r="ESQ422" s="78"/>
      <c r="ESR422" s="78"/>
      <c r="ESS422" s="78"/>
      <c r="EST422" s="78"/>
      <c r="ESU422" s="78"/>
      <c r="ESV422" s="78"/>
      <c r="ESW422" s="78"/>
      <c r="ESX422" s="78"/>
      <c r="ESY422" s="78"/>
      <c r="ESZ422" s="78"/>
      <c r="ETA422" s="78"/>
      <c r="ETB422" s="78"/>
      <c r="ETC422" s="78"/>
      <c r="ETD422" s="78"/>
      <c r="ETE422" s="78"/>
      <c r="ETF422" s="78"/>
      <c r="ETG422" s="78"/>
      <c r="ETH422" s="78"/>
      <c r="ETI422" s="78"/>
      <c r="ETJ422" s="78"/>
      <c r="ETK422" s="78"/>
      <c r="ETL422" s="78"/>
      <c r="ETM422" s="78"/>
      <c r="ETN422" s="78"/>
      <c r="ETO422" s="78"/>
      <c r="ETP422" s="78"/>
      <c r="ETQ422" s="78"/>
      <c r="ETR422" s="78"/>
      <c r="ETS422" s="78"/>
      <c r="ETT422" s="78"/>
      <c r="ETU422" s="78"/>
      <c r="ETV422" s="78"/>
      <c r="ETW422" s="78"/>
      <c r="ETX422" s="78"/>
      <c r="ETY422" s="78"/>
      <c r="ETZ422" s="78"/>
      <c r="EUA422" s="78"/>
      <c r="EUB422" s="78"/>
      <c r="EUC422" s="78"/>
      <c r="EUD422" s="78"/>
      <c r="EUE422" s="78"/>
      <c r="EUF422" s="78"/>
      <c r="EUG422" s="78"/>
      <c r="EUH422" s="78"/>
      <c r="EUI422" s="78"/>
      <c r="EUJ422" s="78"/>
      <c r="EUK422" s="78"/>
      <c r="EUL422" s="78"/>
      <c r="EUM422" s="78"/>
      <c r="EUN422" s="78"/>
      <c r="EUO422" s="78"/>
      <c r="EUP422" s="78"/>
      <c r="EUQ422" s="78"/>
      <c r="EUR422" s="78"/>
      <c r="EUS422" s="78"/>
      <c r="EUT422" s="78"/>
      <c r="EUU422" s="78"/>
      <c r="EUV422" s="78"/>
      <c r="EUW422" s="78"/>
      <c r="EUX422" s="78"/>
      <c r="EUY422" s="78"/>
      <c r="EUZ422" s="78"/>
      <c r="EVA422" s="78"/>
      <c r="EVB422" s="78"/>
      <c r="EVC422" s="78"/>
      <c r="EVD422" s="78"/>
      <c r="EVE422" s="78"/>
      <c r="EVF422" s="78"/>
      <c r="EVG422" s="78"/>
      <c r="EVH422" s="78"/>
      <c r="EVI422" s="78"/>
      <c r="EVJ422" s="78"/>
      <c r="EVK422" s="78"/>
      <c r="EVL422" s="78"/>
      <c r="EVM422" s="78"/>
      <c r="EVN422" s="78"/>
      <c r="EVO422" s="78"/>
      <c r="EVP422" s="78"/>
      <c r="EVQ422" s="78"/>
      <c r="EVR422" s="78"/>
      <c r="EVS422" s="78"/>
      <c r="EVT422" s="78"/>
      <c r="EVU422" s="78"/>
      <c r="EVV422" s="78"/>
      <c r="EVW422" s="78"/>
      <c r="EVX422" s="78"/>
      <c r="EVY422" s="78"/>
      <c r="EVZ422" s="78"/>
      <c r="EWA422" s="78"/>
      <c r="EWB422" s="78"/>
      <c r="EWC422" s="78"/>
      <c r="EWD422" s="78"/>
      <c r="EWE422" s="78"/>
      <c r="EWF422" s="78"/>
      <c r="EWG422" s="78"/>
      <c r="EWH422" s="78"/>
      <c r="EWI422" s="78"/>
      <c r="EWJ422" s="78"/>
      <c r="EWK422" s="78"/>
      <c r="EWL422" s="78"/>
      <c r="EWM422" s="78"/>
      <c r="EWN422" s="78"/>
      <c r="EWO422" s="78"/>
      <c r="EWP422" s="78"/>
      <c r="EWQ422" s="78"/>
      <c r="EWR422" s="78"/>
      <c r="EWS422" s="78"/>
      <c r="EWT422" s="78"/>
      <c r="EWU422" s="78"/>
      <c r="EWV422" s="78"/>
      <c r="EWW422" s="78"/>
      <c r="EWX422" s="78"/>
      <c r="EWY422" s="78"/>
      <c r="EWZ422" s="78"/>
      <c r="EXA422" s="78"/>
      <c r="EXB422" s="78"/>
      <c r="EXC422" s="78"/>
      <c r="EXD422" s="78"/>
      <c r="EXE422" s="78"/>
      <c r="EXF422" s="78"/>
      <c r="EXG422" s="78"/>
      <c r="EXH422" s="78"/>
      <c r="EXI422" s="78"/>
      <c r="EXJ422" s="78"/>
      <c r="EXK422" s="78"/>
      <c r="EXL422" s="78"/>
      <c r="EXM422" s="78"/>
      <c r="EXN422" s="78"/>
      <c r="EXO422" s="78"/>
      <c r="EXP422" s="78"/>
      <c r="EXQ422" s="78"/>
      <c r="EXR422" s="78"/>
      <c r="EXS422" s="78"/>
      <c r="EXT422" s="78"/>
      <c r="EXU422" s="78"/>
      <c r="EXV422" s="78"/>
      <c r="EXW422" s="78"/>
      <c r="EXX422" s="78"/>
      <c r="EXY422" s="78"/>
      <c r="EXZ422" s="78"/>
      <c r="EYA422" s="78"/>
      <c r="EYB422" s="78"/>
      <c r="EYC422" s="78"/>
      <c r="EYD422" s="78"/>
      <c r="EYE422" s="78"/>
      <c r="EYF422" s="78"/>
      <c r="EYG422" s="78"/>
      <c r="EYH422" s="78"/>
      <c r="EYI422" s="78"/>
      <c r="EYJ422" s="78"/>
      <c r="EYK422" s="78"/>
      <c r="EYL422" s="78"/>
      <c r="EYM422" s="78"/>
      <c r="EYN422" s="78"/>
      <c r="EYO422" s="78"/>
      <c r="EYP422" s="78"/>
      <c r="EYQ422" s="78"/>
      <c r="EYR422" s="78"/>
      <c r="EYS422" s="78"/>
      <c r="EYT422" s="78"/>
      <c r="EYU422" s="78"/>
      <c r="EYV422" s="78"/>
      <c r="EYW422" s="78"/>
      <c r="EYX422" s="78"/>
      <c r="EYY422" s="78"/>
      <c r="EYZ422" s="78"/>
      <c r="EZA422" s="78"/>
      <c r="EZB422" s="78"/>
      <c r="EZC422" s="78"/>
      <c r="EZD422" s="78"/>
      <c r="EZE422" s="78"/>
      <c r="EZF422" s="78"/>
      <c r="EZG422" s="78"/>
      <c r="EZH422" s="78"/>
      <c r="EZI422" s="78"/>
      <c r="EZJ422" s="78"/>
      <c r="EZK422" s="78"/>
      <c r="EZL422" s="78"/>
      <c r="EZM422" s="78"/>
      <c r="EZN422" s="78"/>
      <c r="EZO422" s="78"/>
      <c r="EZP422" s="78"/>
      <c r="EZQ422" s="78"/>
      <c r="EZR422" s="78"/>
      <c r="EZS422" s="78"/>
      <c r="EZT422" s="78"/>
      <c r="EZU422" s="78"/>
      <c r="EZV422" s="78"/>
      <c r="EZW422" s="78"/>
      <c r="EZX422" s="78"/>
      <c r="EZY422" s="78"/>
      <c r="EZZ422" s="78"/>
      <c r="FAA422" s="78"/>
      <c r="FAB422" s="78"/>
      <c r="FAC422" s="78"/>
      <c r="FAD422" s="78"/>
      <c r="FAE422" s="78"/>
      <c r="FAF422" s="78"/>
      <c r="FAG422" s="78"/>
      <c r="FAH422" s="78"/>
      <c r="FAI422" s="78"/>
      <c r="FAJ422" s="78"/>
      <c r="FAK422" s="78"/>
      <c r="FAL422" s="78"/>
      <c r="FAM422" s="78"/>
      <c r="FAN422" s="78"/>
      <c r="FAO422" s="78"/>
      <c r="FAP422" s="78"/>
      <c r="FAQ422" s="78"/>
      <c r="FAR422" s="78"/>
      <c r="FAS422" s="78"/>
      <c r="FAT422" s="78"/>
      <c r="FAU422" s="78"/>
      <c r="FAV422" s="78"/>
      <c r="FAW422" s="78"/>
      <c r="FAX422" s="78"/>
      <c r="FAY422" s="78"/>
      <c r="FAZ422" s="78"/>
      <c r="FBA422" s="78"/>
      <c r="FBB422" s="78"/>
      <c r="FBC422" s="78"/>
      <c r="FBD422" s="78"/>
      <c r="FBE422" s="78"/>
      <c r="FBF422" s="78"/>
      <c r="FBG422" s="78"/>
      <c r="FBH422" s="78"/>
      <c r="FBI422" s="78"/>
      <c r="FBJ422" s="78"/>
      <c r="FBK422" s="78"/>
      <c r="FBL422" s="78"/>
      <c r="FBM422" s="78"/>
      <c r="FBN422" s="78"/>
      <c r="FBO422" s="78"/>
      <c r="FBP422" s="78"/>
      <c r="FBQ422" s="78"/>
      <c r="FBR422" s="78"/>
      <c r="FBS422" s="78"/>
      <c r="FBT422" s="78"/>
      <c r="FBU422" s="78"/>
      <c r="FBV422" s="78"/>
      <c r="FBW422" s="78"/>
      <c r="FBX422" s="78"/>
      <c r="FBY422" s="78"/>
      <c r="FBZ422" s="78"/>
      <c r="FCA422" s="78"/>
      <c r="FCB422" s="78"/>
      <c r="FCC422" s="78"/>
      <c r="FCD422" s="78"/>
      <c r="FCE422" s="78"/>
      <c r="FCF422" s="78"/>
      <c r="FCG422" s="78"/>
      <c r="FCH422" s="78"/>
      <c r="FCI422" s="78"/>
      <c r="FCJ422" s="78"/>
      <c r="FCK422" s="78"/>
      <c r="FCL422" s="78"/>
      <c r="FCM422" s="78"/>
      <c r="FCN422" s="78"/>
      <c r="FCO422" s="78"/>
      <c r="FCP422" s="78"/>
      <c r="FCQ422" s="78"/>
      <c r="FCR422" s="78"/>
      <c r="FCS422" s="78"/>
      <c r="FCT422" s="78"/>
      <c r="FCU422" s="78"/>
      <c r="FCV422" s="78"/>
      <c r="FCW422" s="78"/>
      <c r="FCX422" s="78"/>
      <c r="FCY422" s="78"/>
      <c r="FCZ422" s="78"/>
      <c r="FDA422" s="78"/>
      <c r="FDB422" s="78"/>
      <c r="FDC422" s="78"/>
      <c r="FDD422" s="78"/>
      <c r="FDE422" s="78"/>
      <c r="FDF422" s="78"/>
      <c r="FDG422" s="78"/>
      <c r="FDH422" s="78"/>
      <c r="FDI422" s="78"/>
      <c r="FDJ422" s="78"/>
      <c r="FDK422" s="78"/>
      <c r="FDL422" s="78"/>
      <c r="FDM422" s="78"/>
      <c r="FDN422" s="78"/>
      <c r="FDO422" s="78"/>
      <c r="FDP422" s="78"/>
      <c r="FDQ422" s="78"/>
      <c r="FDR422" s="78"/>
      <c r="FDS422" s="78"/>
      <c r="FDT422" s="78"/>
      <c r="FDU422" s="78"/>
      <c r="FDV422" s="78"/>
      <c r="FDW422" s="78"/>
      <c r="FDX422" s="78"/>
      <c r="FDY422" s="78"/>
      <c r="FDZ422" s="78"/>
      <c r="FEA422" s="78"/>
      <c r="FEB422" s="78"/>
      <c r="FEC422" s="78"/>
      <c r="FED422" s="78"/>
      <c r="FEE422" s="78"/>
      <c r="FEF422" s="78"/>
      <c r="FEG422" s="78"/>
      <c r="FEH422" s="78"/>
      <c r="FEI422" s="78"/>
      <c r="FEJ422" s="78"/>
      <c r="FEK422" s="78"/>
      <c r="FEL422" s="78"/>
      <c r="FEM422" s="78"/>
      <c r="FEN422" s="78"/>
      <c r="FEO422" s="78"/>
      <c r="FEP422" s="78"/>
      <c r="FEQ422" s="78"/>
      <c r="FER422" s="78"/>
      <c r="FES422" s="78"/>
      <c r="FET422" s="78"/>
      <c r="FEU422" s="78"/>
      <c r="FEV422" s="78"/>
      <c r="FEW422" s="78"/>
      <c r="FEX422" s="78"/>
      <c r="FEY422" s="78"/>
      <c r="FEZ422" s="78"/>
      <c r="FFA422" s="78"/>
      <c r="FFB422" s="78"/>
      <c r="FFC422" s="78"/>
      <c r="FFD422" s="78"/>
      <c r="FFE422" s="78"/>
      <c r="FFF422" s="78"/>
      <c r="FFG422" s="78"/>
      <c r="FFH422" s="78"/>
      <c r="FFI422" s="78"/>
      <c r="FFJ422" s="78"/>
      <c r="FFK422" s="78"/>
      <c r="FFL422" s="78"/>
      <c r="FFM422" s="78"/>
      <c r="FFN422" s="78"/>
      <c r="FFO422" s="78"/>
      <c r="FFP422" s="78"/>
      <c r="FFQ422" s="78"/>
      <c r="FFR422" s="78"/>
      <c r="FFS422" s="78"/>
      <c r="FFT422" s="78"/>
      <c r="FFU422" s="78"/>
      <c r="FFV422" s="78"/>
      <c r="FFW422" s="78"/>
      <c r="FFX422" s="78"/>
      <c r="FFY422" s="78"/>
      <c r="FFZ422" s="78"/>
      <c r="FGA422" s="78"/>
      <c r="FGB422" s="78"/>
      <c r="FGC422" s="78"/>
      <c r="FGD422" s="78"/>
      <c r="FGE422" s="78"/>
      <c r="FGF422" s="78"/>
      <c r="FGG422" s="78"/>
      <c r="FGH422" s="78"/>
      <c r="FGI422" s="78"/>
      <c r="FGJ422" s="78"/>
      <c r="FGK422" s="78"/>
      <c r="FGL422" s="78"/>
      <c r="FGM422" s="78"/>
      <c r="FGN422" s="78"/>
      <c r="FGO422" s="78"/>
      <c r="FGP422" s="78"/>
      <c r="FGQ422" s="78"/>
      <c r="FGR422" s="78"/>
      <c r="FGS422" s="78"/>
      <c r="FGT422" s="78"/>
      <c r="FGU422" s="78"/>
      <c r="FGV422" s="78"/>
      <c r="FGW422" s="78"/>
      <c r="FGX422" s="78"/>
      <c r="FGY422" s="78"/>
      <c r="FGZ422" s="78"/>
      <c r="FHA422" s="78"/>
      <c r="FHB422" s="78"/>
      <c r="FHC422" s="78"/>
      <c r="FHD422" s="78"/>
      <c r="FHE422" s="78"/>
      <c r="FHF422" s="78"/>
      <c r="FHG422" s="78"/>
      <c r="FHH422" s="78"/>
      <c r="FHI422" s="78"/>
      <c r="FHJ422" s="78"/>
      <c r="FHK422" s="78"/>
      <c r="FHL422" s="78"/>
      <c r="FHM422" s="78"/>
      <c r="FHN422" s="78"/>
      <c r="FHO422" s="78"/>
      <c r="FHP422" s="78"/>
      <c r="FHQ422" s="78"/>
      <c r="FHR422" s="78"/>
      <c r="FHS422" s="78"/>
      <c r="FHT422" s="78"/>
      <c r="FHU422" s="78"/>
      <c r="FHV422" s="78"/>
      <c r="FHW422" s="78"/>
      <c r="FHX422" s="78"/>
      <c r="FHY422" s="78"/>
      <c r="FHZ422" s="78"/>
      <c r="FIA422" s="78"/>
      <c r="FIB422" s="78"/>
      <c r="FIC422" s="78"/>
      <c r="FID422" s="78"/>
      <c r="FIE422" s="78"/>
      <c r="FIF422" s="78"/>
      <c r="FIG422" s="78"/>
      <c r="FIH422" s="78"/>
      <c r="FII422" s="78"/>
      <c r="FIJ422" s="78"/>
      <c r="FIK422" s="78"/>
      <c r="FIL422" s="78"/>
      <c r="FIM422" s="78"/>
      <c r="FIN422" s="78"/>
      <c r="FIO422" s="78"/>
      <c r="FIP422" s="78"/>
      <c r="FIQ422" s="78"/>
      <c r="FIR422" s="78"/>
      <c r="FIS422" s="78"/>
      <c r="FIT422" s="78"/>
      <c r="FIU422" s="78"/>
      <c r="FIV422" s="78"/>
      <c r="FIW422" s="78"/>
      <c r="FIX422" s="78"/>
      <c r="FIY422" s="78"/>
      <c r="FIZ422" s="78"/>
      <c r="FJA422" s="78"/>
      <c r="FJB422" s="78"/>
      <c r="FJC422" s="78"/>
      <c r="FJD422" s="78"/>
      <c r="FJE422" s="78"/>
      <c r="FJF422" s="78"/>
      <c r="FJG422" s="78"/>
      <c r="FJH422" s="78"/>
      <c r="FJI422" s="78"/>
      <c r="FJJ422" s="78"/>
      <c r="FJK422" s="78"/>
      <c r="FJL422" s="78"/>
      <c r="FJM422" s="78"/>
      <c r="FJN422" s="78"/>
      <c r="FJO422" s="78"/>
      <c r="FJP422" s="78"/>
      <c r="FJQ422" s="78"/>
      <c r="FJR422" s="78"/>
      <c r="FJS422" s="78"/>
      <c r="FJT422" s="78"/>
      <c r="FJU422" s="78"/>
      <c r="FJV422" s="78"/>
      <c r="FJW422" s="78"/>
      <c r="FJX422" s="78"/>
      <c r="FJY422" s="78"/>
      <c r="FJZ422" s="78"/>
      <c r="FKA422" s="78"/>
      <c r="FKB422" s="78"/>
      <c r="FKC422" s="78"/>
      <c r="FKD422" s="78"/>
      <c r="FKE422" s="78"/>
      <c r="FKF422" s="78"/>
      <c r="FKG422" s="78"/>
      <c r="FKH422" s="78"/>
      <c r="FKI422" s="78"/>
      <c r="FKJ422" s="78"/>
      <c r="FKK422" s="78"/>
      <c r="FKL422" s="78"/>
      <c r="FKM422" s="78"/>
      <c r="FKN422" s="78"/>
      <c r="FKO422" s="78"/>
      <c r="FKP422" s="78"/>
      <c r="FKQ422" s="78"/>
      <c r="FKR422" s="78"/>
      <c r="FKS422" s="78"/>
      <c r="FKT422" s="78"/>
      <c r="FKU422" s="78"/>
      <c r="FKV422" s="78"/>
      <c r="FKW422" s="78"/>
      <c r="FKX422" s="78"/>
      <c r="FKY422" s="78"/>
      <c r="FKZ422" s="78"/>
      <c r="FLA422" s="78"/>
      <c r="FLB422" s="78"/>
      <c r="FLC422" s="78"/>
      <c r="FLD422" s="78"/>
      <c r="FLE422" s="78"/>
      <c r="FLF422" s="78"/>
      <c r="FLG422" s="78"/>
      <c r="FLH422" s="78"/>
      <c r="FLI422" s="78"/>
      <c r="FLJ422" s="78"/>
      <c r="FLK422" s="78"/>
      <c r="FLL422" s="78"/>
      <c r="FLM422" s="78"/>
      <c r="FLN422" s="78"/>
      <c r="FLO422" s="78"/>
      <c r="FLP422" s="78"/>
      <c r="FLQ422" s="78"/>
      <c r="FLR422" s="78"/>
      <c r="FLS422" s="78"/>
      <c r="FLT422" s="78"/>
      <c r="FLU422" s="78"/>
      <c r="FLV422" s="78"/>
      <c r="FLW422" s="78"/>
      <c r="FLX422" s="78"/>
      <c r="FLY422" s="78"/>
      <c r="FLZ422" s="78"/>
      <c r="FMA422" s="78"/>
      <c r="FMB422" s="78"/>
      <c r="FMC422" s="78"/>
      <c r="FMD422" s="78"/>
      <c r="FME422" s="78"/>
      <c r="FMF422" s="78"/>
      <c r="FMG422" s="78"/>
      <c r="FMH422" s="78"/>
      <c r="FMI422" s="78"/>
      <c r="FMJ422" s="78"/>
      <c r="FMK422" s="78"/>
      <c r="FML422" s="78"/>
      <c r="FMM422" s="78"/>
      <c r="FMN422" s="78"/>
      <c r="FMO422" s="78"/>
      <c r="FMP422" s="78"/>
      <c r="FMQ422" s="78"/>
      <c r="FMR422" s="78"/>
      <c r="FMS422" s="78"/>
      <c r="FMT422" s="78"/>
      <c r="FMU422" s="78"/>
      <c r="FMV422" s="78"/>
      <c r="FMW422" s="78"/>
      <c r="FMX422" s="78"/>
      <c r="FMY422" s="78"/>
      <c r="FMZ422" s="78"/>
      <c r="FNA422" s="78"/>
      <c r="FNB422" s="78"/>
      <c r="FNC422" s="78"/>
      <c r="FND422" s="78"/>
      <c r="FNE422" s="78"/>
      <c r="FNF422" s="78"/>
      <c r="FNG422" s="78"/>
      <c r="FNH422" s="78"/>
      <c r="FNI422" s="78"/>
      <c r="FNJ422" s="78"/>
      <c r="FNK422" s="78"/>
      <c r="FNL422" s="78"/>
      <c r="FNM422" s="78"/>
      <c r="FNN422" s="78"/>
      <c r="FNO422" s="78"/>
      <c r="FNP422" s="78"/>
      <c r="FNQ422" s="78"/>
      <c r="FNR422" s="78"/>
      <c r="FNS422" s="78"/>
      <c r="FNT422" s="78"/>
      <c r="FNU422" s="78"/>
      <c r="FNV422" s="78"/>
      <c r="FNW422" s="78"/>
      <c r="FNX422" s="78"/>
      <c r="FNY422" s="78"/>
      <c r="FNZ422" s="78"/>
      <c r="FOA422" s="78"/>
      <c r="FOB422" s="78"/>
      <c r="FOC422" s="78"/>
      <c r="FOD422" s="78"/>
      <c r="FOE422" s="78"/>
      <c r="FOF422" s="78"/>
      <c r="FOG422" s="78"/>
      <c r="FOH422" s="78"/>
      <c r="FOI422" s="78"/>
      <c r="FOJ422" s="78"/>
      <c r="FOK422" s="78"/>
      <c r="FOL422" s="78"/>
      <c r="FOM422" s="78"/>
      <c r="FON422" s="78"/>
      <c r="FOO422" s="78"/>
      <c r="FOP422" s="78"/>
      <c r="FOQ422" s="78"/>
      <c r="FOR422" s="78"/>
      <c r="FOS422" s="78"/>
      <c r="FOT422" s="78"/>
      <c r="FOU422" s="78"/>
      <c r="FOV422" s="78"/>
      <c r="FOW422" s="78"/>
      <c r="FOX422" s="78"/>
      <c r="FOY422" s="78"/>
      <c r="FOZ422" s="78"/>
      <c r="FPA422" s="78"/>
      <c r="FPB422" s="78"/>
      <c r="FPC422" s="78"/>
      <c r="FPD422" s="78"/>
      <c r="FPE422" s="78"/>
      <c r="FPF422" s="78"/>
      <c r="FPG422" s="78"/>
      <c r="FPH422" s="78"/>
      <c r="FPI422" s="78"/>
      <c r="FPJ422" s="78"/>
      <c r="FPK422" s="78"/>
      <c r="FPL422" s="78"/>
      <c r="FPM422" s="78"/>
      <c r="FPN422" s="78"/>
      <c r="FPO422" s="78"/>
      <c r="FPP422" s="78"/>
      <c r="FPQ422" s="78"/>
      <c r="FPR422" s="78"/>
      <c r="FPS422" s="78"/>
      <c r="FPT422" s="78"/>
      <c r="FPU422" s="78"/>
      <c r="FPV422" s="78"/>
      <c r="FPW422" s="78"/>
      <c r="FPX422" s="78"/>
      <c r="FPY422" s="78"/>
      <c r="FPZ422" s="78"/>
      <c r="FQA422" s="78"/>
      <c r="FQB422" s="78"/>
      <c r="FQC422" s="78"/>
      <c r="FQD422" s="78"/>
      <c r="FQE422" s="78"/>
      <c r="FQF422" s="78"/>
      <c r="FQG422" s="78"/>
      <c r="FQH422" s="78"/>
      <c r="FQI422" s="78"/>
      <c r="FQJ422" s="78"/>
      <c r="FQK422" s="78"/>
      <c r="FQL422" s="78"/>
      <c r="FQM422" s="78"/>
      <c r="FQN422" s="78"/>
      <c r="FQO422" s="78"/>
      <c r="FQP422" s="78"/>
      <c r="FQQ422" s="78"/>
      <c r="FQR422" s="78"/>
      <c r="FQS422" s="78"/>
      <c r="FQT422" s="78"/>
      <c r="FQU422" s="78"/>
      <c r="FQV422" s="78"/>
      <c r="FQW422" s="78"/>
      <c r="FQX422" s="78"/>
      <c r="FQY422" s="78"/>
      <c r="FQZ422" s="78"/>
      <c r="FRA422" s="78"/>
      <c r="FRB422" s="78"/>
      <c r="FRC422" s="78"/>
      <c r="FRD422" s="78"/>
      <c r="FRE422" s="78"/>
      <c r="FRF422" s="78"/>
      <c r="FRG422" s="78"/>
      <c r="FRH422" s="78"/>
      <c r="FRI422" s="78"/>
      <c r="FRJ422" s="78"/>
      <c r="FRK422" s="78"/>
      <c r="FRL422" s="78"/>
      <c r="FRM422" s="78"/>
      <c r="FRN422" s="78"/>
      <c r="FRO422" s="78"/>
      <c r="FRP422" s="78"/>
      <c r="FRQ422" s="78"/>
      <c r="FRR422" s="78"/>
      <c r="FRS422" s="78"/>
      <c r="FRT422" s="78"/>
      <c r="FRU422" s="78"/>
      <c r="FRV422" s="78"/>
      <c r="FRW422" s="78"/>
      <c r="FRX422" s="78"/>
      <c r="FRY422" s="78"/>
      <c r="FRZ422" s="78"/>
      <c r="FSA422" s="78"/>
      <c r="FSB422" s="78"/>
      <c r="FSC422" s="78"/>
      <c r="FSD422" s="78"/>
      <c r="FSE422" s="78"/>
      <c r="FSF422" s="78"/>
      <c r="FSG422" s="78"/>
      <c r="FSH422" s="78"/>
      <c r="FSI422" s="78"/>
      <c r="FSJ422" s="78"/>
      <c r="FSK422" s="78"/>
      <c r="FSL422" s="78"/>
      <c r="FSM422" s="78"/>
      <c r="FSN422" s="78"/>
      <c r="FSO422" s="78"/>
      <c r="FSP422" s="78"/>
      <c r="FSQ422" s="78"/>
      <c r="FSR422" s="78"/>
      <c r="FSS422" s="78"/>
      <c r="FST422" s="78"/>
      <c r="FSU422" s="78"/>
      <c r="FSV422" s="78"/>
      <c r="FSW422" s="78"/>
      <c r="FSX422" s="78"/>
      <c r="FSY422" s="78"/>
      <c r="FSZ422" s="78"/>
      <c r="FTA422" s="78"/>
      <c r="FTB422" s="78"/>
      <c r="FTC422" s="78"/>
      <c r="FTD422" s="78"/>
      <c r="FTE422" s="78"/>
      <c r="FTF422" s="78"/>
      <c r="FTG422" s="78"/>
      <c r="FTH422" s="78"/>
      <c r="FTI422" s="78"/>
      <c r="FTJ422" s="78"/>
      <c r="FTK422" s="78"/>
      <c r="FTL422" s="78"/>
      <c r="FTM422" s="78"/>
      <c r="FTN422" s="78"/>
      <c r="FTO422" s="78"/>
      <c r="FTP422" s="78"/>
      <c r="FTQ422" s="78"/>
      <c r="FTR422" s="78"/>
      <c r="FTS422" s="78"/>
      <c r="FTT422" s="78"/>
      <c r="FTU422" s="78"/>
      <c r="FTV422" s="78"/>
      <c r="FTW422" s="78"/>
      <c r="FTX422" s="78"/>
      <c r="FTY422" s="78"/>
      <c r="FTZ422" s="78"/>
      <c r="FUA422" s="78"/>
      <c r="FUB422" s="78"/>
      <c r="FUC422" s="78"/>
      <c r="FUD422" s="78"/>
      <c r="FUE422" s="78"/>
      <c r="FUF422" s="78"/>
      <c r="FUG422" s="78"/>
      <c r="FUH422" s="78"/>
      <c r="FUI422" s="78"/>
      <c r="FUJ422" s="78"/>
      <c r="FUK422" s="78"/>
      <c r="FUL422" s="78"/>
      <c r="FUM422" s="78"/>
      <c r="FUN422" s="78"/>
      <c r="FUO422" s="78"/>
      <c r="FUP422" s="78"/>
      <c r="FUQ422" s="78"/>
      <c r="FUR422" s="78"/>
      <c r="FUS422" s="78"/>
      <c r="FUT422" s="78"/>
      <c r="FUU422" s="78"/>
      <c r="FUV422" s="78"/>
      <c r="FUW422" s="78"/>
      <c r="FUX422" s="78"/>
      <c r="FUY422" s="78"/>
      <c r="FUZ422" s="78"/>
      <c r="FVA422" s="78"/>
      <c r="FVB422" s="78"/>
      <c r="FVC422" s="78"/>
      <c r="FVD422" s="78"/>
      <c r="FVE422" s="78"/>
      <c r="FVF422" s="78"/>
      <c r="FVG422" s="78"/>
      <c r="FVH422" s="78"/>
      <c r="FVI422" s="78"/>
      <c r="FVJ422" s="78"/>
      <c r="FVK422" s="78"/>
      <c r="FVL422" s="78"/>
      <c r="FVM422" s="78"/>
      <c r="FVN422" s="78"/>
      <c r="FVO422" s="78"/>
      <c r="FVP422" s="78"/>
      <c r="FVQ422" s="78"/>
      <c r="FVR422" s="78"/>
      <c r="FVS422" s="78"/>
      <c r="FVT422" s="78"/>
      <c r="FVU422" s="78"/>
      <c r="FVV422" s="78"/>
      <c r="FVW422" s="78"/>
      <c r="FVX422" s="78"/>
      <c r="FVY422" s="78"/>
      <c r="FVZ422" s="78"/>
      <c r="FWA422" s="78"/>
      <c r="FWB422" s="78"/>
      <c r="FWC422" s="78"/>
      <c r="FWD422" s="78"/>
      <c r="FWE422" s="78"/>
      <c r="FWF422" s="78"/>
      <c r="FWG422" s="78"/>
      <c r="FWH422" s="78"/>
      <c r="FWI422" s="78"/>
      <c r="FWJ422" s="78"/>
      <c r="FWK422" s="78"/>
      <c r="FWL422" s="78"/>
      <c r="FWM422" s="78"/>
      <c r="FWN422" s="78"/>
      <c r="FWO422" s="78"/>
      <c r="FWP422" s="78"/>
      <c r="FWQ422" s="78"/>
      <c r="FWR422" s="78"/>
      <c r="FWS422" s="78"/>
      <c r="FWT422" s="78"/>
      <c r="FWU422" s="78"/>
      <c r="FWV422" s="78"/>
      <c r="FWW422" s="78"/>
      <c r="FWX422" s="78"/>
      <c r="FWY422" s="78"/>
      <c r="FWZ422" s="78"/>
      <c r="FXA422" s="78"/>
      <c r="FXB422" s="78"/>
      <c r="FXC422" s="78"/>
      <c r="FXD422" s="78"/>
      <c r="FXE422" s="78"/>
      <c r="FXF422" s="78"/>
      <c r="FXG422" s="78"/>
      <c r="FXH422" s="78"/>
      <c r="FXI422" s="78"/>
      <c r="FXJ422" s="78"/>
      <c r="FXK422" s="78"/>
      <c r="FXL422" s="78"/>
      <c r="FXM422" s="78"/>
      <c r="FXN422" s="78"/>
      <c r="FXO422" s="78"/>
      <c r="FXP422" s="78"/>
      <c r="FXQ422" s="78"/>
      <c r="FXR422" s="78"/>
      <c r="FXS422" s="78"/>
      <c r="FXT422" s="78"/>
      <c r="FXU422" s="78"/>
      <c r="FXV422" s="78"/>
      <c r="FXW422" s="78"/>
      <c r="FXX422" s="78"/>
      <c r="FXY422" s="78"/>
      <c r="FXZ422" s="78"/>
      <c r="FYA422" s="78"/>
      <c r="FYB422" s="78"/>
      <c r="FYC422" s="78"/>
      <c r="FYD422" s="78"/>
      <c r="FYE422" s="78"/>
      <c r="FYF422" s="78"/>
      <c r="FYG422" s="78"/>
      <c r="FYH422" s="78"/>
      <c r="FYI422" s="78"/>
      <c r="FYJ422" s="78"/>
      <c r="FYK422" s="78"/>
      <c r="FYL422" s="78"/>
      <c r="FYM422" s="78"/>
      <c r="FYN422" s="78"/>
      <c r="FYO422" s="78"/>
      <c r="FYP422" s="78"/>
      <c r="FYQ422" s="78"/>
      <c r="FYR422" s="78"/>
      <c r="FYS422" s="78"/>
      <c r="FYT422" s="78"/>
      <c r="FYU422" s="78"/>
      <c r="FYV422" s="78"/>
      <c r="FYW422" s="78"/>
      <c r="FYX422" s="78"/>
      <c r="FYY422" s="78"/>
      <c r="FYZ422" s="78"/>
      <c r="FZA422" s="78"/>
      <c r="FZB422" s="78"/>
      <c r="FZC422" s="78"/>
      <c r="FZD422" s="78"/>
      <c r="FZE422" s="78"/>
      <c r="FZF422" s="78"/>
      <c r="FZG422" s="78"/>
      <c r="FZH422" s="78"/>
      <c r="FZI422" s="78"/>
      <c r="FZJ422" s="78"/>
      <c r="FZK422" s="78"/>
      <c r="FZL422" s="78"/>
      <c r="FZM422" s="78"/>
      <c r="FZN422" s="78"/>
      <c r="FZO422" s="78"/>
      <c r="FZP422" s="78"/>
      <c r="FZQ422" s="78"/>
      <c r="FZR422" s="78"/>
      <c r="FZS422" s="78"/>
      <c r="FZT422" s="78"/>
      <c r="FZU422" s="78"/>
      <c r="FZV422" s="78"/>
      <c r="FZW422" s="78"/>
      <c r="FZX422" s="78"/>
      <c r="FZY422" s="78"/>
      <c r="FZZ422" s="78"/>
      <c r="GAA422" s="78"/>
      <c r="GAB422" s="78"/>
      <c r="GAC422" s="78"/>
      <c r="GAD422" s="78"/>
      <c r="GAE422" s="78"/>
      <c r="GAF422" s="78"/>
      <c r="GAG422" s="78"/>
      <c r="GAH422" s="78"/>
      <c r="GAI422" s="78"/>
      <c r="GAJ422" s="78"/>
      <c r="GAK422" s="78"/>
      <c r="GAL422" s="78"/>
      <c r="GAM422" s="78"/>
      <c r="GAN422" s="78"/>
      <c r="GAO422" s="78"/>
      <c r="GAP422" s="78"/>
      <c r="GAQ422" s="78"/>
      <c r="GAR422" s="78"/>
      <c r="GAS422" s="78"/>
      <c r="GAT422" s="78"/>
      <c r="GAU422" s="78"/>
      <c r="GAV422" s="78"/>
      <c r="GAW422" s="78"/>
      <c r="GAX422" s="78"/>
      <c r="GAY422" s="78"/>
      <c r="GAZ422" s="78"/>
      <c r="GBA422" s="78"/>
      <c r="GBB422" s="78"/>
      <c r="GBC422" s="78"/>
      <c r="GBD422" s="78"/>
      <c r="GBE422" s="78"/>
      <c r="GBF422" s="78"/>
      <c r="GBG422" s="78"/>
      <c r="GBH422" s="78"/>
      <c r="GBI422" s="78"/>
      <c r="GBJ422" s="78"/>
      <c r="GBK422" s="78"/>
      <c r="GBL422" s="78"/>
      <c r="GBM422" s="78"/>
      <c r="GBN422" s="78"/>
      <c r="GBO422" s="78"/>
      <c r="GBP422" s="78"/>
      <c r="GBQ422" s="78"/>
      <c r="GBR422" s="78"/>
      <c r="GBS422" s="78"/>
      <c r="GBT422" s="78"/>
      <c r="GBU422" s="78"/>
      <c r="GBV422" s="78"/>
      <c r="GBW422" s="78"/>
      <c r="GBX422" s="78"/>
      <c r="GBY422" s="78"/>
      <c r="GBZ422" s="78"/>
      <c r="GCA422" s="78"/>
      <c r="GCB422" s="78"/>
      <c r="GCC422" s="78"/>
      <c r="GCD422" s="78"/>
      <c r="GCE422" s="78"/>
      <c r="GCF422" s="78"/>
      <c r="GCG422" s="78"/>
      <c r="GCH422" s="78"/>
      <c r="GCI422" s="78"/>
      <c r="GCJ422" s="78"/>
      <c r="GCK422" s="78"/>
      <c r="GCL422" s="78"/>
      <c r="GCM422" s="78"/>
      <c r="GCN422" s="78"/>
      <c r="GCO422" s="78"/>
      <c r="GCP422" s="78"/>
      <c r="GCQ422" s="78"/>
      <c r="GCR422" s="78"/>
      <c r="GCS422" s="78"/>
      <c r="GCT422" s="78"/>
      <c r="GCU422" s="78"/>
      <c r="GCV422" s="78"/>
      <c r="GCW422" s="78"/>
      <c r="GCX422" s="78"/>
      <c r="GCY422" s="78"/>
      <c r="GCZ422" s="78"/>
      <c r="GDA422" s="78"/>
      <c r="GDB422" s="78"/>
      <c r="GDC422" s="78"/>
      <c r="GDD422" s="78"/>
      <c r="GDE422" s="78"/>
      <c r="GDF422" s="78"/>
      <c r="GDG422" s="78"/>
      <c r="GDH422" s="78"/>
      <c r="GDI422" s="78"/>
      <c r="GDJ422" s="78"/>
      <c r="GDK422" s="78"/>
      <c r="GDL422" s="78"/>
      <c r="GDM422" s="78"/>
      <c r="GDN422" s="78"/>
      <c r="GDO422" s="78"/>
      <c r="GDP422" s="78"/>
      <c r="GDQ422" s="78"/>
      <c r="GDR422" s="78"/>
      <c r="GDS422" s="78"/>
      <c r="GDT422" s="78"/>
      <c r="GDU422" s="78"/>
      <c r="GDV422" s="78"/>
      <c r="GDW422" s="78"/>
      <c r="GDX422" s="78"/>
      <c r="GDY422" s="78"/>
      <c r="GDZ422" s="78"/>
      <c r="GEA422" s="78"/>
      <c r="GEB422" s="78"/>
      <c r="GEC422" s="78"/>
      <c r="GED422" s="78"/>
      <c r="GEE422" s="78"/>
      <c r="GEF422" s="78"/>
      <c r="GEG422" s="78"/>
      <c r="GEH422" s="78"/>
      <c r="GEI422" s="78"/>
      <c r="GEJ422" s="78"/>
      <c r="GEK422" s="78"/>
      <c r="GEL422" s="78"/>
      <c r="GEM422" s="78"/>
      <c r="GEN422" s="78"/>
      <c r="GEO422" s="78"/>
      <c r="GEP422" s="78"/>
      <c r="GEQ422" s="78"/>
      <c r="GER422" s="78"/>
      <c r="GES422" s="78"/>
      <c r="GET422" s="78"/>
      <c r="GEU422" s="78"/>
      <c r="GEV422" s="78"/>
      <c r="GEW422" s="78"/>
      <c r="GEX422" s="78"/>
      <c r="GEY422" s="78"/>
      <c r="GEZ422" s="78"/>
      <c r="GFA422" s="78"/>
      <c r="GFB422" s="78"/>
      <c r="GFC422" s="78"/>
      <c r="GFD422" s="78"/>
      <c r="GFE422" s="78"/>
      <c r="GFF422" s="78"/>
      <c r="GFG422" s="78"/>
      <c r="GFH422" s="78"/>
      <c r="GFI422" s="78"/>
      <c r="GFJ422" s="78"/>
      <c r="GFK422" s="78"/>
      <c r="GFL422" s="78"/>
      <c r="GFM422" s="78"/>
      <c r="GFN422" s="78"/>
      <c r="GFO422" s="78"/>
      <c r="GFP422" s="78"/>
      <c r="GFQ422" s="78"/>
      <c r="GFR422" s="78"/>
      <c r="GFS422" s="78"/>
      <c r="GFT422" s="78"/>
      <c r="GFU422" s="78"/>
      <c r="GFV422" s="78"/>
      <c r="GFW422" s="78"/>
      <c r="GFX422" s="78"/>
      <c r="GFY422" s="78"/>
      <c r="GFZ422" s="78"/>
      <c r="GGA422" s="78"/>
      <c r="GGB422" s="78"/>
      <c r="GGC422" s="78"/>
      <c r="GGD422" s="78"/>
      <c r="GGE422" s="78"/>
      <c r="GGF422" s="78"/>
      <c r="GGG422" s="78"/>
      <c r="GGH422" s="78"/>
      <c r="GGI422" s="78"/>
      <c r="GGJ422" s="78"/>
      <c r="GGK422" s="78"/>
      <c r="GGL422" s="78"/>
      <c r="GGM422" s="78"/>
      <c r="GGN422" s="78"/>
      <c r="GGO422" s="78"/>
      <c r="GGP422" s="78"/>
      <c r="GGQ422" s="78"/>
      <c r="GGR422" s="78"/>
      <c r="GGS422" s="78"/>
      <c r="GGT422" s="78"/>
      <c r="GGU422" s="78"/>
      <c r="GGV422" s="78"/>
      <c r="GGW422" s="78"/>
      <c r="GGX422" s="78"/>
      <c r="GGY422" s="78"/>
      <c r="GGZ422" s="78"/>
      <c r="GHA422" s="78"/>
      <c r="GHB422" s="78"/>
      <c r="GHC422" s="78"/>
      <c r="GHD422" s="78"/>
      <c r="GHE422" s="78"/>
      <c r="GHF422" s="78"/>
      <c r="GHG422" s="78"/>
      <c r="GHH422" s="78"/>
      <c r="GHI422" s="78"/>
      <c r="GHJ422" s="78"/>
      <c r="GHK422" s="78"/>
      <c r="GHL422" s="78"/>
      <c r="GHM422" s="78"/>
      <c r="GHN422" s="78"/>
      <c r="GHO422" s="78"/>
      <c r="GHP422" s="78"/>
      <c r="GHQ422" s="78"/>
      <c r="GHR422" s="78"/>
      <c r="GHS422" s="78"/>
      <c r="GHT422" s="78"/>
      <c r="GHU422" s="78"/>
      <c r="GHV422" s="78"/>
      <c r="GHW422" s="78"/>
      <c r="GHX422" s="78"/>
      <c r="GHY422" s="78"/>
      <c r="GHZ422" s="78"/>
      <c r="GIA422" s="78"/>
      <c r="GIB422" s="78"/>
      <c r="GIC422" s="78"/>
      <c r="GID422" s="78"/>
      <c r="GIE422" s="78"/>
      <c r="GIF422" s="78"/>
      <c r="GIG422" s="78"/>
      <c r="GIH422" s="78"/>
      <c r="GII422" s="78"/>
      <c r="GIJ422" s="78"/>
      <c r="GIK422" s="78"/>
      <c r="GIL422" s="78"/>
      <c r="GIM422" s="78"/>
      <c r="GIN422" s="78"/>
      <c r="GIO422" s="78"/>
      <c r="GIP422" s="78"/>
      <c r="GIQ422" s="78"/>
      <c r="GIR422" s="78"/>
      <c r="GIS422" s="78"/>
      <c r="GIT422" s="78"/>
      <c r="GIU422" s="78"/>
      <c r="GIV422" s="78"/>
      <c r="GIW422" s="78"/>
      <c r="GIX422" s="78"/>
      <c r="GIY422" s="78"/>
      <c r="GIZ422" s="78"/>
      <c r="GJA422" s="78"/>
      <c r="GJB422" s="78"/>
      <c r="GJC422" s="78"/>
      <c r="GJD422" s="78"/>
      <c r="GJE422" s="78"/>
      <c r="GJF422" s="78"/>
      <c r="GJG422" s="78"/>
      <c r="GJH422" s="78"/>
      <c r="GJI422" s="78"/>
      <c r="GJJ422" s="78"/>
      <c r="GJK422" s="78"/>
      <c r="GJL422" s="78"/>
      <c r="GJM422" s="78"/>
      <c r="GJN422" s="78"/>
      <c r="GJO422" s="78"/>
      <c r="GJP422" s="78"/>
      <c r="GJQ422" s="78"/>
      <c r="GJR422" s="78"/>
      <c r="GJS422" s="78"/>
      <c r="GJT422" s="78"/>
      <c r="GJU422" s="78"/>
      <c r="GJV422" s="78"/>
      <c r="GJW422" s="78"/>
      <c r="GJX422" s="78"/>
      <c r="GJY422" s="78"/>
      <c r="GJZ422" s="78"/>
      <c r="GKA422" s="78"/>
      <c r="GKB422" s="78"/>
      <c r="GKC422" s="78"/>
      <c r="GKD422" s="78"/>
      <c r="GKE422" s="78"/>
      <c r="GKF422" s="78"/>
      <c r="GKG422" s="78"/>
      <c r="GKH422" s="78"/>
      <c r="GKI422" s="78"/>
      <c r="GKJ422" s="78"/>
      <c r="GKK422" s="78"/>
      <c r="GKL422" s="78"/>
      <c r="GKM422" s="78"/>
      <c r="GKN422" s="78"/>
      <c r="GKO422" s="78"/>
      <c r="GKP422" s="78"/>
      <c r="GKQ422" s="78"/>
      <c r="GKR422" s="78"/>
      <c r="GKS422" s="78"/>
      <c r="GKT422" s="78"/>
      <c r="GKU422" s="78"/>
      <c r="GKV422" s="78"/>
      <c r="GKW422" s="78"/>
      <c r="GKX422" s="78"/>
      <c r="GKY422" s="78"/>
      <c r="GKZ422" s="78"/>
      <c r="GLA422" s="78"/>
      <c r="GLB422" s="78"/>
      <c r="GLC422" s="78"/>
      <c r="GLD422" s="78"/>
      <c r="GLE422" s="78"/>
      <c r="GLF422" s="78"/>
      <c r="GLG422" s="78"/>
      <c r="GLH422" s="78"/>
      <c r="GLI422" s="78"/>
      <c r="GLJ422" s="78"/>
      <c r="GLK422" s="78"/>
      <c r="GLL422" s="78"/>
      <c r="GLM422" s="78"/>
      <c r="GLN422" s="78"/>
      <c r="GLO422" s="78"/>
      <c r="GLP422" s="78"/>
      <c r="GLQ422" s="78"/>
      <c r="GLR422" s="78"/>
      <c r="GLS422" s="78"/>
      <c r="GLT422" s="78"/>
      <c r="GLU422" s="78"/>
      <c r="GLV422" s="78"/>
      <c r="GLW422" s="78"/>
      <c r="GLX422" s="78"/>
      <c r="GLY422" s="78"/>
      <c r="GLZ422" s="78"/>
      <c r="GMA422" s="78"/>
      <c r="GMB422" s="78"/>
      <c r="GMC422" s="78"/>
      <c r="GMD422" s="78"/>
      <c r="GME422" s="78"/>
      <c r="GMF422" s="78"/>
      <c r="GMG422" s="78"/>
      <c r="GMH422" s="78"/>
      <c r="GMI422" s="78"/>
      <c r="GMJ422" s="78"/>
      <c r="GMK422" s="78"/>
      <c r="GML422" s="78"/>
      <c r="GMM422" s="78"/>
      <c r="GMN422" s="78"/>
      <c r="GMO422" s="78"/>
      <c r="GMP422" s="78"/>
      <c r="GMQ422" s="78"/>
      <c r="GMR422" s="78"/>
      <c r="GMS422" s="78"/>
      <c r="GMT422" s="78"/>
      <c r="GMU422" s="78"/>
      <c r="GMV422" s="78"/>
      <c r="GMW422" s="78"/>
      <c r="GMX422" s="78"/>
      <c r="GMY422" s="78"/>
      <c r="GMZ422" s="78"/>
      <c r="GNA422" s="78"/>
      <c r="GNB422" s="78"/>
      <c r="GNC422" s="78"/>
      <c r="GND422" s="78"/>
      <c r="GNE422" s="78"/>
      <c r="GNF422" s="78"/>
      <c r="GNG422" s="78"/>
      <c r="GNH422" s="78"/>
      <c r="GNI422" s="78"/>
      <c r="GNJ422" s="78"/>
      <c r="GNK422" s="78"/>
      <c r="GNL422" s="78"/>
      <c r="GNM422" s="78"/>
      <c r="GNN422" s="78"/>
      <c r="GNO422" s="78"/>
      <c r="GNP422" s="78"/>
      <c r="GNQ422" s="78"/>
      <c r="GNR422" s="78"/>
      <c r="GNS422" s="78"/>
      <c r="GNT422" s="78"/>
      <c r="GNU422" s="78"/>
      <c r="GNV422" s="78"/>
      <c r="GNW422" s="78"/>
      <c r="GNX422" s="78"/>
      <c r="GNY422" s="78"/>
      <c r="GNZ422" s="78"/>
      <c r="GOA422" s="78"/>
      <c r="GOB422" s="78"/>
      <c r="GOC422" s="78"/>
      <c r="GOD422" s="78"/>
      <c r="GOE422" s="78"/>
      <c r="GOF422" s="78"/>
      <c r="GOG422" s="78"/>
      <c r="GOH422" s="78"/>
      <c r="GOI422" s="78"/>
      <c r="GOJ422" s="78"/>
      <c r="GOK422" s="78"/>
      <c r="GOL422" s="78"/>
      <c r="GOM422" s="78"/>
      <c r="GON422" s="78"/>
      <c r="GOO422" s="78"/>
      <c r="GOP422" s="78"/>
      <c r="GOQ422" s="78"/>
      <c r="GOR422" s="78"/>
      <c r="GOS422" s="78"/>
      <c r="GOT422" s="78"/>
      <c r="GOU422" s="78"/>
      <c r="GOV422" s="78"/>
      <c r="GOW422" s="78"/>
      <c r="GOX422" s="78"/>
      <c r="GOY422" s="78"/>
      <c r="GOZ422" s="78"/>
      <c r="GPA422" s="78"/>
      <c r="GPB422" s="78"/>
      <c r="GPC422" s="78"/>
      <c r="GPD422" s="78"/>
      <c r="GPE422" s="78"/>
      <c r="GPF422" s="78"/>
      <c r="GPG422" s="78"/>
      <c r="GPH422" s="78"/>
      <c r="GPI422" s="78"/>
      <c r="GPJ422" s="78"/>
      <c r="GPK422" s="78"/>
      <c r="GPL422" s="78"/>
      <c r="GPM422" s="78"/>
      <c r="GPN422" s="78"/>
      <c r="GPO422" s="78"/>
      <c r="GPP422" s="78"/>
      <c r="GPQ422" s="78"/>
      <c r="GPR422" s="78"/>
      <c r="GPS422" s="78"/>
      <c r="GPT422" s="78"/>
      <c r="GPU422" s="78"/>
      <c r="GPV422" s="78"/>
      <c r="GPW422" s="78"/>
      <c r="GPX422" s="78"/>
      <c r="GPY422" s="78"/>
      <c r="GPZ422" s="78"/>
      <c r="GQA422" s="78"/>
      <c r="GQB422" s="78"/>
      <c r="GQC422" s="78"/>
      <c r="GQD422" s="78"/>
      <c r="GQE422" s="78"/>
      <c r="GQF422" s="78"/>
      <c r="GQG422" s="78"/>
      <c r="GQH422" s="78"/>
      <c r="GQI422" s="78"/>
      <c r="GQJ422" s="78"/>
      <c r="GQK422" s="78"/>
      <c r="GQL422" s="78"/>
      <c r="GQM422" s="78"/>
      <c r="GQN422" s="78"/>
      <c r="GQO422" s="78"/>
      <c r="GQP422" s="78"/>
      <c r="GQQ422" s="78"/>
      <c r="GQR422" s="78"/>
      <c r="GQS422" s="78"/>
      <c r="GQT422" s="78"/>
      <c r="GQU422" s="78"/>
      <c r="GQV422" s="78"/>
      <c r="GQW422" s="78"/>
      <c r="GQX422" s="78"/>
      <c r="GQY422" s="78"/>
      <c r="GQZ422" s="78"/>
      <c r="GRA422" s="78"/>
      <c r="GRB422" s="78"/>
      <c r="GRC422" s="78"/>
      <c r="GRD422" s="78"/>
      <c r="GRE422" s="78"/>
      <c r="GRF422" s="78"/>
      <c r="GRG422" s="78"/>
      <c r="GRH422" s="78"/>
      <c r="GRI422" s="78"/>
      <c r="GRJ422" s="78"/>
      <c r="GRK422" s="78"/>
      <c r="GRL422" s="78"/>
      <c r="GRM422" s="78"/>
      <c r="GRN422" s="78"/>
      <c r="GRO422" s="78"/>
      <c r="GRP422" s="78"/>
      <c r="GRQ422" s="78"/>
      <c r="GRR422" s="78"/>
      <c r="GRS422" s="78"/>
      <c r="GRT422" s="78"/>
      <c r="GRU422" s="78"/>
      <c r="GRV422" s="78"/>
      <c r="GRW422" s="78"/>
      <c r="GRX422" s="78"/>
      <c r="GRY422" s="78"/>
      <c r="GRZ422" s="78"/>
      <c r="GSA422" s="78"/>
      <c r="GSB422" s="78"/>
      <c r="GSC422" s="78"/>
      <c r="GSD422" s="78"/>
      <c r="GSE422" s="78"/>
      <c r="GSF422" s="78"/>
      <c r="GSG422" s="78"/>
      <c r="GSH422" s="78"/>
      <c r="GSI422" s="78"/>
      <c r="GSJ422" s="78"/>
      <c r="GSK422" s="78"/>
      <c r="GSL422" s="78"/>
      <c r="GSM422" s="78"/>
      <c r="GSN422" s="78"/>
      <c r="GSO422" s="78"/>
      <c r="GSP422" s="78"/>
      <c r="GSQ422" s="78"/>
      <c r="GSR422" s="78"/>
      <c r="GSS422" s="78"/>
      <c r="GST422" s="78"/>
      <c r="GSU422" s="78"/>
      <c r="GSV422" s="78"/>
      <c r="GSW422" s="78"/>
      <c r="GSX422" s="78"/>
      <c r="GSY422" s="78"/>
      <c r="GSZ422" s="78"/>
      <c r="GTA422" s="78"/>
      <c r="GTB422" s="78"/>
      <c r="GTC422" s="78"/>
      <c r="GTD422" s="78"/>
      <c r="GTE422" s="78"/>
      <c r="GTF422" s="78"/>
      <c r="GTG422" s="78"/>
      <c r="GTH422" s="78"/>
      <c r="GTI422" s="78"/>
      <c r="GTJ422" s="78"/>
      <c r="GTK422" s="78"/>
      <c r="GTL422" s="78"/>
      <c r="GTM422" s="78"/>
      <c r="GTN422" s="78"/>
      <c r="GTO422" s="78"/>
      <c r="GTP422" s="78"/>
      <c r="GTQ422" s="78"/>
      <c r="GTR422" s="78"/>
      <c r="GTS422" s="78"/>
      <c r="GTT422" s="78"/>
      <c r="GTU422" s="78"/>
      <c r="GTV422" s="78"/>
      <c r="GTW422" s="78"/>
      <c r="GTX422" s="78"/>
      <c r="GTY422" s="78"/>
      <c r="GTZ422" s="78"/>
      <c r="GUA422" s="78"/>
      <c r="GUB422" s="78"/>
      <c r="GUC422" s="78"/>
      <c r="GUD422" s="78"/>
      <c r="GUE422" s="78"/>
      <c r="GUF422" s="78"/>
      <c r="GUG422" s="78"/>
      <c r="GUH422" s="78"/>
      <c r="GUI422" s="78"/>
      <c r="GUJ422" s="78"/>
      <c r="GUK422" s="78"/>
      <c r="GUL422" s="78"/>
      <c r="GUM422" s="78"/>
      <c r="GUN422" s="78"/>
      <c r="GUO422" s="78"/>
      <c r="GUP422" s="78"/>
      <c r="GUQ422" s="78"/>
      <c r="GUR422" s="78"/>
      <c r="GUS422" s="78"/>
      <c r="GUT422" s="78"/>
      <c r="GUU422" s="78"/>
      <c r="GUV422" s="78"/>
      <c r="GUW422" s="78"/>
      <c r="GUX422" s="78"/>
      <c r="GUY422" s="78"/>
      <c r="GUZ422" s="78"/>
      <c r="GVA422" s="78"/>
      <c r="GVB422" s="78"/>
      <c r="GVC422" s="78"/>
      <c r="GVD422" s="78"/>
      <c r="GVE422" s="78"/>
      <c r="GVF422" s="78"/>
      <c r="GVG422" s="78"/>
      <c r="GVH422" s="78"/>
      <c r="GVI422" s="78"/>
      <c r="GVJ422" s="78"/>
      <c r="GVK422" s="78"/>
      <c r="GVL422" s="78"/>
      <c r="GVM422" s="78"/>
      <c r="GVN422" s="78"/>
      <c r="GVO422" s="78"/>
      <c r="GVP422" s="78"/>
      <c r="GVQ422" s="78"/>
      <c r="GVR422" s="78"/>
      <c r="GVS422" s="78"/>
      <c r="GVT422" s="78"/>
      <c r="GVU422" s="78"/>
      <c r="GVV422" s="78"/>
      <c r="GVW422" s="78"/>
      <c r="GVX422" s="78"/>
      <c r="GVY422" s="78"/>
      <c r="GVZ422" s="78"/>
      <c r="GWA422" s="78"/>
      <c r="GWB422" s="78"/>
      <c r="GWC422" s="78"/>
      <c r="GWD422" s="78"/>
      <c r="GWE422" s="78"/>
      <c r="GWF422" s="78"/>
      <c r="GWG422" s="78"/>
      <c r="GWH422" s="78"/>
      <c r="GWI422" s="78"/>
      <c r="GWJ422" s="78"/>
      <c r="GWK422" s="78"/>
      <c r="GWL422" s="78"/>
      <c r="GWM422" s="78"/>
      <c r="GWN422" s="78"/>
      <c r="GWO422" s="78"/>
      <c r="GWP422" s="78"/>
      <c r="GWQ422" s="78"/>
      <c r="GWR422" s="78"/>
      <c r="GWS422" s="78"/>
      <c r="GWT422" s="78"/>
      <c r="GWU422" s="78"/>
      <c r="GWV422" s="78"/>
      <c r="GWW422" s="78"/>
      <c r="GWX422" s="78"/>
      <c r="GWY422" s="78"/>
      <c r="GWZ422" s="78"/>
      <c r="GXA422" s="78"/>
      <c r="GXB422" s="78"/>
      <c r="GXC422" s="78"/>
      <c r="GXD422" s="78"/>
      <c r="GXE422" s="78"/>
      <c r="GXF422" s="78"/>
      <c r="GXG422" s="78"/>
      <c r="GXH422" s="78"/>
      <c r="GXI422" s="78"/>
      <c r="GXJ422" s="78"/>
      <c r="GXK422" s="78"/>
      <c r="GXL422" s="78"/>
      <c r="GXM422" s="78"/>
      <c r="GXN422" s="78"/>
      <c r="GXO422" s="78"/>
      <c r="GXP422" s="78"/>
      <c r="GXQ422" s="78"/>
      <c r="GXR422" s="78"/>
      <c r="GXS422" s="78"/>
      <c r="GXT422" s="78"/>
      <c r="GXU422" s="78"/>
      <c r="GXV422" s="78"/>
      <c r="GXW422" s="78"/>
      <c r="GXX422" s="78"/>
      <c r="GXY422" s="78"/>
      <c r="GXZ422" s="78"/>
      <c r="GYA422" s="78"/>
      <c r="GYB422" s="78"/>
      <c r="GYC422" s="78"/>
      <c r="GYD422" s="78"/>
      <c r="GYE422" s="78"/>
      <c r="GYF422" s="78"/>
      <c r="GYG422" s="78"/>
      <c r="GYH422" s="78"/>
      <c r="GYI422" s="78"/>
      <c r="GYJ422" s="78"/>
      <c r="GYK422" s="78"/>
      <c r="GYL422" s="78"/>
      <c r="GYM422" s="78"/>
      <c r="GYN422" s="78"/>
      <c r="GYO422" s="78"/>
      <c r="GYP422" s="78"/>
      <c r="GYQ422" s="78"/>
      <c r="GYR422" s="78"/>
      <c r="GYS422" s="78"/>
      <c r="GYT422" s="78"/>
      <c r="GYU422" s="78"/>
      <c r="GYV422" s="78"/>
      <c r="GYW422" s="78"/>
      <c r="GYX422" s="78"/>
      <c r="GYY422" s="78"/>
      <c r="GYZ422" s="78"/>
      <c r="GZA422" s="78"/>
      <c r="GZB422" s="78"/>
      <c r="GZC422" s="78"/>
      <c r="GZD422" s="78"/>
      <c r="GZE422" s="78"/>
      <c r="GZF422" s="78"/>
      <c r="GZG422" s="78"/>
      <c r="GZH422" s="78"/>
      <c r="GZI422" s="78"/>
      <c r="GZJ422" s="78"/>
      <c r="GZK422" s="78"/>
      <c r="GZL422" s="78"/>
      <c r="GZM422" s="78"/>
      <c r="GZN422" s="78"/>
      <c r="GZO422" s="78"/>
      <c r="GZP422" s="78"/>
      <c r="GZQ422" s="78"/>
      <c r="GZR422" s="78"/>
      <c r="GZS422" s="78"/>
      <c r="GZT422" s="78"/>
      <c r="GZU422" s="78"/>
      <c r="GZV422" s="78"/>
      <c r="GZW422" s="78"/>
      <c r="GZX422" s="78"/>
      <c r="GZY422" s="78"/>
      <c r="GZZ422" s="78"/>
      <c r="HAA422" s="78"/>
      <c r="HAB422" s="78"/>
      <c r="HAC422" s="78"/>
      <c r="HAD422" s="78"/>
      <c r="HAE422" s="78"/>
      <c r="HAF422" s="78"/>
      <c r="HAG422" s="78"/>
      <c r="HAH422" s="78"/>
      <c r="HAI422" s="78"/>
      <c r="HAJ422" s="78"/>
      <c r="HAK422" s="78"/>
      <c r="HAL422" s="78"/>
      <c r="HAM422" s="78"/>
      <c r="HAN422" s="78"/>
      <c r="HAO422" s="78"/>
      <c r="HAP422" s="78"/>
      <c r="HAQ422" s="78"/>
      <c r="HAR422" s="78"/>
      <c r="HAS422" s="78"/>
      <c r="HAT422" s="78"/>
      <c r="HAU422" s="78"/>
      <c r="HAV422" s="78"/>
      <c r="HAW422" s="78"/>
      <c r="HAX422" s="78"/>
      <c r="HAY422" s="78"/>
      <c r="HAZ422" s="78"/>
      <c r="HBA422" s="78"/>
      <c r="HBB422" s="78"/>
      <c r="HBC422" s="78"/>
      <c r="HBD422" s="78"/>
      <c r="HBE422" s="78"/>
      <c r="HBF422" s="78"/>
      <c r="HBG422" s="78"/>
      <c r="HBH422" s="78"/>
      <c r="HBI422" s="78"/>
      <c r="HBJ422" s="78"/>
      <c r="HBK422" s="78"/>
      <c r="HBL422" s="78"/>
      <c r="HBM422" s="78"/>
      <c r="HBN422" s="78"/>
      <c r="HBO422" s="78"/>
      <c r="HBP422" s="78"/>
      <c r="HBQ422" s="78"/>
      <c r="HBR422" s="78"/>
      <c r="HBS422" s="78"/>
      <c r="HBT422" s="78"/>
      <c r="HBU422" s="78"/>
      <c r="HBV422" s="78"/>
      <c r="HBW422" s="78"/>
      <c r="HBX422" s="78"/>
      <c r="HBY422" s="78"/>
      <c r="HBZ422" s="78"/>
      <c r="HCA422" s="78"/>
      <c r="HCB422" s="78"/>
      <c r="HCC422" s="78"/>
      <c r="HCD422" s="78"/>
      <c r="HCE422" s="78"/>
      <c r="HCF422" s="78"/>
      <c r="HCG422" s="78"/>
      <c r="HCH422" s="78"/>
      <c r="HCI422" s="78"/>
      <c r="HCJ422" s="78"/>
      <c r="HCK422" s="78"/>
      <c r="HCL422" s="78"/>
      <c r="HCM422" s="78"/>
      <c r="HCN422" s="78"/>
      <c r="HCO422" s="78"/>
      <c r="HCP422" s="78"/>
      <c r="HCQ422" s="78"/>
      <c r="HCR422" s="78"/>
      <c r="HCS422" s="78"/>
      <c r="HCT422" s="78"/>
      <c r="HCU422" s="78"/>
      <c r="HCV422" s="78"/>
      <c r="HCW422" s="78"/>
      <c r="HCX422" s="78"/>
      <c r="HCY422" s="78"/>
      <c r="HCZ422" s="78"/>
      <c r="HDA422" s="78"/>
      <c r="HDB422" s="78"/>
      <c r="HDC422" s="78"/>
      <c r="HDD422" s="78"/>
      <c r="HDE422" s="78"/>
      <c r="HDF422" s="78"/>
      <c r="HDG422" s="78"/>
      <c r="HDH422" s="78"/>
      <c r="HDI422" s="78"/>
      <c r="HDJ422" s="78"/>
      <c r="HDK422" s="78"/>
      <c r="HDL422" s="78"/>
      <c r="HDM422" s="78"/>
      <c r="HDN422" s="78"/>
      <c r="HDO422" s="78"/>
      <c r="HDP422" s="78"/>
      <c r="HDQ422" s="78"/>
      <c r="HDR422" s="78"/>
      <c r="HDS422" s="78"/>
      <c r="HDT422" s="78"/>
      <c r="HDU422" s="78"/>
      <c r="HDV422" s="78"/>
      <c r="HDW422" s="78"/>
      <c r="HDX422" s="78"/>
      <c r="HDY422" s="78"/>
      <c r="HDZ422" s="78"/>
      <c r="HEA422" s="78"/>
      <c r="HEB422" s="78"/>
      <c r="HEC422" s="78"/>
      <c r="HED422" s="78"/>
      <c r="HEE422" s="78"/>
      <c r="HEF422" s="78"/>
      <c r="HEG422" s="78"/>
      <c r="HEH422" s="78"/>
      <c r="HEI422" s="78"/>
      <c r="HEJ422" s="78"/>
      <c r="HEK422" s="78"/>
      <c r="HEL422" s="78"/>
      <c r="HEM422" s="78"/>
      <c r="HEN422" s="78"/>
      <c r="HEO422" s="78"/>
      <c r="HEP422" s="78"/>
      <c r="HEQ422" s="78"/>
      <c r="HER422" s="78"/>
      <c r="HES422" s="78"/>
      <c r="HET422" s="78"/>
      <c r="HEU422" s="78"/>
      <c r="HEV422" s="78"/>
      <c r="HEW422" s="78"/>
      <c r="HEX422" s="78"/>
      <c r="HEY422" s="78"/>
      <c r="HEZ422" s="78"/>
      <c r="HFA422" s="78"/>
      <c r="HFB422" s="78"/>
      <c r="HFC422" s="78"/>
      <c r="HFD422" s="78"/>
      <c r="HFE422" s="78"/>
      <c r="HFF422" s="78"/>
      <c r="HFG422" s="78"/>
      <c r="HFH422" s="78"/>
      <c r="HFI422" s="78"/>
      <c r="HFJ422" s="78"/>
      <c r="HFK422" s="78"/>
      <c r="HFL422" s="78"/>
      <c r="HFM422" s="78"/>
      <c r="HFN422" s="78"/>
      <c r="HFO422" s="78"/>
      <c r="HFP422" s="78"/>
      <c r="HFQ422" s="78"/>
      <c r="HFR422" s="78"/>
      <c r="HFS422" s="78"/>
      <c r="HFT422" s="78"/>
      <c r="HFU422" s="78"/>
      <c r="HFV422" s="78"/>
      <c r="HFW422" s="78"/>
      <c r="HFX422" s="78"/>
      <c r="HFY422" s="78"/>
      <c r="HFZ422" s="78"/>
      <c r="HGA422" s="78"/>
      <c r="HGB422" s="78"/>
      <c r="HGC422" s="78"/>
      <c r="HGD422" s="78"/>
      <c r="HGE422" s="78"/>
      <c r="HGF422" s="78"/>
      <c r="HGG422" s="78"/>
      <c r="HGH422" s="78"/>
      <c r="HGI422" s="78"/>
      <c r="HGJ422" s="78"/>
      <c r="HGK422" s="78"/>
      <c r="HGL422" s="78"/>
      <c r="HGM422" s="78"/>
      <c r="HGN422" s="78"/>
      <c r="HGO422" s="78"/>
      <c r="HGP422" s="78"/>
      <c r="HGQ422" s="78"/>
      <c r="HGR422" s="78"/>
      <c r="HGS422" s="78"/>
      <c r="HGT422" s="78"/>
      <c r="HGU422" s="78"/>
      <c r="HGV422" s="78"/>
      <c r="HGW422" s="78"/>
      <c r="HGX422" s="78"/>
      <c r="HGY422" s="78"/>
      <c r="HGZ422" s="78"/>
      <c r="HHA422" s="78"/>
      <c r="HHB422" s="78"/>
      <c r="HHC422" s="78"/>
      <c r="HHD422" s="78"/>
      <c r="HHE422" s="78"/>
      <c r="HHF422" s="78"/>
      <c r="HHG422" s="78"/>
      <c r="HHH422" s="78"/>
      <c r="HHI422" s="78"/>
      <c r="HHJ422" s="78"/>
      <c r="HHK422" s="78"/>
      <c r="HHL422" s="78"/>
      <c r="HHM422" s="78"/>
      <c r="HHN422" s="78"/>
      <c r="HHO422" s="78"/>
      <c r="HHP422" s="78"/>
      <c r="HHQ422" s="78"/>
      <c r="HHR422" s="78"/>
      <c r="HHS422" s="78"/>
      <c r="HHT422" s="78"/>
      <c r="HHU422" s="78"/>
      <c r="HHV422" s="78"/>
      <c r="HHW422" s="78"/>
      <c r="HHX422" s="78"/>
      <c r="HHY422" s="78"/>
      <c r="HHZ422" s="78"/>
      <c r="HIA422" s="78"/>
      <c r="HIB422" s="78"/>
      <c r="HIC422" s="78"/>
      <c r="HID422" s="78"/>
      <c r="HIE422" s="78"/>
      <c r="HIF422" s="78"/>
      <c r="HIG422" s="78"/>
      <c r="HIH422" s="78"/>
      <c r="HII422" s="78"/>
      <c r="HIJ422" s="78"/>
      <c r="HIK422" s="78"/>
      <c r="HIL422" s="78"/>
      <c r="HIM422" s="78"/>
      <c r="HIN422" s="78"/>
      <c r="HIO422" s="78"/>
      <c r="HIP422" s="78"/>
      <c r="HIQ422" s="78"/>
      <c r="HIR422" s="78"/>
      <c r="HIS422" s="78"/>
      <c r="HIT422" s="78"/>
      <c r="HIU422" s="78"/>
      <c r="HIV422" s="78"/>
      <c r="HIW422" s="78"/>
      <c r="HIX422" s="78"/>
      <c r="HIY422" s="78"/>
      <c r="HIZ422" s="78"/>
      <c r="HJA422" s="78"/>
      <c r="HJB422" s="78"/>
      <c r="HJC422" s="78"/>
      <c r="HJD422" s="78"/>
      <c r="HJE422" s="78"/>
      <c r="HJF422" s="78"/>
      <c r="HJG422" s="78"/>
      <c r="HJH422" s="78"/>
      <c r="HJI422" s="78"/>
      <c r="HJJ422" s="78"/>
      <c r="HJK422" s="78"/>
      <c r="HJL422" s="78"/>
      <c r="HJM422" s="78"/>
      <c r="HJN422" s="78"/>
      <c r="HJO422" s="78"/>
      <c r="HJP422" s="78"/>
      <c r="HJQ422" s="78"/>
      <c r="HJR422" s="78"/>
      <c r="HJS422" s="78"/>
      <c r="HJT422" s="78"/>
      <c r="HJU422" s="78"/>
      <c r="HJV422" s="78"/>
      <c r="HJW422" s="78"/>
      <c r="HJX422" s="78"/>
      <c r="HJY422" s="78"/>
      <c r="HJZ422" s="78"/>
      <c r="HKA422" s="78"/>
      <c r="HKB422" s="78"/>
      <c r="HKC422" s="78"/>
      <c r="HKD422" s="78"/>
      <c r="HKE422" s="78"/>
      <c r="HKF422" s="78"/>
      <c r="HKG422" s="78"/>
      <c r="HKH422" s="78"/>
      <c r="HKI422" s="78"/>
      <c r="HKJ422" s="78"/>
      <c r="HKK422" s="78"/>
      <c r="HKL422" s="78"/>
      <c r="HKM422" s="78"/>
      <c r="HKN422" s="78"/>
      <c r="HKO422" s="78"/>
      <c r="HKP422" s="78"/>
      <c r="HKQ422" s="78"/>
      <c r="HKR422" s="78"/>
      <c r="HKS422" s="78"/>
      <c r="HKT422" s="78"/>
      <c r="HKU422" s="78"/>
      <c r="HKV422" s="78"/>
      <c r="HKW422" s="78"/>
      <c r="HKX422" s="78"/>
      <c r="HKY422" s="78"/>
      <c r="HKZ422" s="78"/>
      <c r="HLA422" s="78"/>
      <c r="HLB422" s="78"/>
      <c r="HLC422" s="78"/>
      <c r="HLD422" s="78"/>
      <c r="HLE422" s="78"/>
      <c r="HLF422" s="78"/>
      <c r="HLG422" s="78"/>
      <c r="HLH422" s="78"/>
      <c r="HLI422" s="78"/>
      <c r="HLJ422" s="78"/>
      <c r="HLK422" s="78"/>
      <c r="HLL422" s="78"/>
      <c r="HLM422" s="78"/>
      <c r="HLN422" s="78"/>
      <c r="HLO422" s="78"/>
      <c r="HLP422" s="78"/>
      <c r="HLQ422" s="78"/>
      <c r="HLR422" s="78"/>
      <c r="HLS422" s="78"/>
      <c r="HLT422" s="78"/>
      <c r="HLU422" s="78"/>
      <c r="HLV422" s="78"/>
      <c r="HLW422" s="78"/>
      <c r="HLX422" s="78"/>
      <c r="HLY422" s="78"/>
      <c r="HLZ422" s="78"/>
      <c r="HMA422" s="78"/>
      <c r="HMB422" s="78"/>
      <c r="HMC422" s="78"/>
      <c r="HMD422" s="78"/>
      <c r="HME422" s="78"/>
      <c r="HMF422" s="78"/>
      <c r="HMG422" s="78"/>
      <c r="HMH422" s="78"/>
      <c r="HMI422" s="78"/>
      <c r="HMJ422" s="78"/>
      <c r="HMK422" s="78"/>
      <c r="HML422" s="78"/>
      <c r="HMM422" s="78"/>
      <c r="HMN422" s="78"/>
      <c r="HMO422" s="78"/>
      <c r="HMP422" s="78"/>
      <c r="HMQ422" s="78"/>
      <c r="HMR422" s="78"/>
      <c r="HMS422" s="78"/>
      <c r="HMT422" s="78"/>
      <c r="HMU422" s="78"/>
      <c r="HMV422" s="78"/>
      <c r="HMW422" s="78"/>
      <c r="HMX422" s="78"/>
      <c r="HMY422" s="78"/>
      <c r="HMZ422" s="78"/>
      <c r="HNA422" s="78"/>
      <c r="HNB422" s="78"/>
      <c r="HNC422" s="78"/>
      <c r="HND422" s="78"/>
      <c r="HNE422" s="78"/>
      <c r="HNF422" s="78"/>
      <c r="HNG422" s="78"/>
      <c r="HNH422" s="78"/>
      <c r="HNI422" s="78"/>
      <c r="HNJ422" s="78"/>
      <c r="HNK422" s="78"/>
      <c r="HNL422" s="78"/>
      <c r="HNM422" s="78"/>
      <c r="HNN422" s="78"/>
      <c r="HNO422" s="78"/>
      <c r="HNP422" s="78"/>
      <c r="HNQ422" s="78"/>
      <c r="HNR422" s="78"/>
      <c r="HNS422" s="78"/>
      <c r="HNT422" s="78"/>
      <c r="HNU422" s="78"/>
      <c r="HNV422" s="78"/>
      <c r="HNW422" s="78"/>
      <c r="HNX422" s="78"/>
      <c r="HNY422" s="78"/>
      <c r="HNZ422" s="78"/>
      <c r="HOA422" s="78"/>
      <c r="HOB422" s="78"/>
      <c r="HOC422" s="78"/>
      <c r="HOD422" s="78"/>
      <c r="HOE422" s="78"/>
      <c r="HOF422" s="78"/>
      <c r="HOG422" s="78"/>
      <c r="HOH422" s="78"/>
      <c r="HOI422" s="78"/>
      <c r="HOJ422" s="78"/>
      <c r="HOK422" s="78"/>
      <c r="HOL422" s="78"/>
      <c r="HOM422" s="78"/>
      <c r="HON422" s="78"/>
      <c r="HOO422" s="78"/>
      <c r="HOP422" s="78"/>
      <c r="HOQ422" s="78"/>
      <c r="HOR422" s="78"/>
      <c r="HOS422" s="78"/>
      <c r="HOT422" s="78"/>
      <c r="HOU422" s="78"/>
      <c r="HOV422" s="78"/>
      <c r="HOW422" s="78"/>
      <c r="HOX422" s="78"/>
      <c r="HOY422" s="78"/>
      <c r="HOZ422" s="78"/>
      <c r="HPA422" s="78"/>
      <c r="HPB422" s="78"/>
      <c r="HPC422" s="78"/>
      <c r="HPD422" s="78"/>
      <c r="HPE422" s="78"/>
      <c r="HPF422" s="78"/>
      <c r="HPG422" s="78"/>
      <c r="HPH422" s="78"/>
      <c r="HPI422" s="78"/>
      <c r="HPJ422" s="78"/>
      <c r="HPK422" s="78"/>
      <c r="HPL422" s="78"/>
      <c r="HPM422" s="78"/>
      <c r="HPN422" s="78"/>
      <c r="HPO422" s="78"/>
      <c r="HPP422" s="78"/>
      <c r="HPQ422" s="78"/>
      <c r="HPR422" s="78"/>
      <c r="HPS422" s="78"/>
      <c r="HPT422" s="78"/>
      <c r="HPU422" s="78"/>
      <c r="HPV422" s="78"/>
      <c r="HPW422" s="78"/>
      <c r="HPX422" s="78"/>
      <c r="HPY422" s="78"/>
      <c r="HPZ422" s="78"/>
      <c r="HQA422" s="78"/>
      <c r="HQB422" s="78"/>
      <c r="HQC422" s="78"/>
      <c r="HQD422" s="78"/>
      <c r="HQE422" s="78"/>
      <c r="HQF422" s="78"/>
      <c r="HQG422" s="78"/>
      <c r="HQH422" s="78"/>
      <c r="HQI422" s="78"/>
      <c r="HQJ422" s="78"/>
      <c r="HQK422" s="78"/>
      <c r="HQL422" s="78"/>
      <c r="HQM422" s="78"/>
      <c r="HQN422" s="78"/>
      <c r="HQO422" s="78"/>
      <c r="HQP422" s="78"/>
      <c r="HQQ422" s="78"/>
      <c r="HQR422" s="78"/>
      <c r="HQS422" s="78"/>
      <c r="HQT422" s="78"/>
      <c r="HQU422" s="78"/>
      <c r="HQV422" s="78"/>
      <c r="HQW422" s="78"/>
      <c r="HQX422" s="78"/>
      <c r="HQY422" s="78"/>
      <c r="HQZ422" s="78"/>
      <c r="HRA422" s="78"/>
      <c r="HRB422" s="78"/>
      <c r="HRC422" s="78"/>
      <c r="HRD422" s="78"/>
      <c r="HRE422" s="78"/>
      <c r="HRF422" s="78"/>
      <c r="HRG422" s="78"/>
      <c r="HRH422" s="78"/>
      <c r="HRI422" s="78"/>
      <c r="HRJ422" s="78"/>
      <c r="HRK422" s="78"/>
      <c r="HRL422" s="78"/>
      <c r="HRM422" s="78"/>
      <c r="HRN422" s="78"/>
      <c r="HRO422" s="78"/>
      <c r="HRP422" s="78"/>
      <c r="HRQ422" s="78"/>
      <c r="HRR422" s="78"/>
      <c r="HRS422" s="78"/>
      <c r="HRT422" s="78"/>
      <c r="HRU422" s="78"/>
      <c r="HRV422" s="78"/>
      <c r="HRW422" s="78"/>
      <c r="HRX422" s="78"/>
      <c r="HRY422" s="78"/>
      <c r="HRZ422" s="78"/>
      <c r="HSA422" s="78"/>
      <c r="HSB422" s="78"/>
      <c r="HSC422" s="78"/>
      <c r="HSD422" s="78"/>
      <c r="HSE422" s="78"/>
      <c r="HSF422" s="78"/>
      <c r="HSG422" s="78"/>
      <c r="HSH422" s="78"/>
      <c r="HSI422" s="78"/>
      <c r="HSJ422" s="78"/>
      <c r="HSK422" s="78"/>
      <c r="HSL422" s="78"/>
      <c r="HSM422" s="78"/>
      <c r="HSN422" s="78"/>
      <c r="HSO422" s="78"/>
      <c r="HSP422" s="78"/>
      <c r="HSQ422" s="78"/>
      <c r="HSR422" s="78"/>
      <c r="HSS422" s="78"/>
      <c r="HST422" s="78"/>
      <c r="HSU422" s="78"/>
      <c r="HSV422" s="78"/>
      <c r="HSW422" s="78"/>
      <c r="HSX422" s="78"/>
      <c r="HSY422" s="78"/>
      <c r="HSZ422" s="78"/>
      <c r="HTA422" s="78"/>
      <c r="HTB422" s="78"/>
      <c r="HTC422" s="78"/>
      <c r="HTD422" s="78"/>
      <c r="HTE422" s="78"/>
      <c r="HTF422" s="78"/>
      <c r="HTG422" s="78"/>
      <c r="HTH422" s="78"/>
      <c r="HTI422" s="78"/>
      <c r="HTJ422" s="78"/>
      <c r="HTK422" s="78"/>
      <c r="HTL422" s="78"/>
      <c r="HTM422" s="78"/>
      <c r="HTN422" s="78"/>
      <c r="HTO422" s="78"/>
      <c r="HTP422" s="78"/>
      <c r="HTQ422" s="78"/>
      <c r="HTR422" s="78"/>
      <c r="HTS422" s="78"/>
      <c r="HTT422" s="78"/>
      <c r="HTU422" s="78"/>
      <c r="HTV422" s="78"/>
      <c r="HTW422" s="78"/>
      <c r="HTX422" s="78"/>
      <c r="HTY422" s="78"/>
      <c r="HTZ422" s="78"/>
      <c r="HUA422" s="78"/>
      <c r="HUB422" s="78"/>
      <c r="HUC422" s="78"/>
      <c r="HUD422" s="78"/>
      <c r="HUE422" s="78"/>
      <c r="HUF422" s="78"/>
      <c r="HUG422" s="78"/>
      <c r="HUH422" s="78"/>
      <c r="HUI422" s="78"/>
      <c r="HUJ422" s="78"/>
      <c r="HUK422" s="78"/>
      <c r="HUL422" s="78"/>
      <c r="HUM422" s="78"/>
      <c r="HUN422" s="78"/>
      <c r="HUO422" s="78"/>
      <c r="HUP422" s="78"/>
      <c r="HUQ422" s="78"/>
      <c r="HUR422" s="78"/>
      <c r="HUS422" s="78"/>
      <c r="HUT422" s="78"/>
      <c r="HUU422" s="78"/>
      <c r="HUV422" s="78"/>
      <c r="HUW422" s="78"/>
      <c r="HUX422" s="78"/>
      <c r="HUY422" s="78"/>
      <c r="HUZ422" s="78"/>
      <c r="HVA422" s="78"/>
      <c r="HVB422" s="78"/>
      <c r="HVC422" s="78"/>
      <c r="HVD422" s="78"/>
      <c r="HVE422" s="78"/>
      <c r="HVF422" s="78"/>
      <c r="HVG422" s="78"/>
      <c r="HVH422" s="78"/>
      <c r="HVI422" s="78"/>
      <c r="HVJ422" s="78"/>
      <c r="HVK422" s="78"/>
      <c r="HVL422" s="78"/>
      <c r="HVM422" s="78"/>
      <c r="HVN422" s="78"/>
      <c r="HVO422" s="78"/>
      <c r="HVP422" s="78"/>
      <c r="HVQ422" s="78"/>
      <c r="HVR422" s="78"/>
      <c r="HVS422" s="78"/>
      <c r="HVT422" s="78"/>
      <c r="HVU422" s="78"/>
      <c r="HVV422" s="78"/>
      <c r="HVW422" s="78"/>
      <c r="HVX422" s="78"/>
      <c r="HVY422" s="78"/>
      <c r="HVZ422" s="78"/>
      <c r="HWA422" s="78"/>
      <c r="HWB422" s="78"/>
      <c r="HWC422" s="78"/>
      <c r="HWD422" s="78"/>
      <c r="HWE422" s="78"/>
      <c r="HWF422" s="78"/>
      <c r="HWG422" s="78"/>
      <c r="HWH422" s="78"/>
      <c r="HWI422" s="78"/>
      <c r="HWJ422" s="78"/>
      <c r="HWK422" s="78"/>
      <c r="HWL422" s="78"/>
      <c r="HWM422" s="78"/>
      <c r="HWN422" s="78"/>
      <c r="HWO422" s="78"/>
      <c r="HWP422" s="78"/>
      <c r="HWQ422" s="78"/>
      <c r="HWR422" s="78"/>
      <c r="HWS422" s="78"/>
      <c r="HWT422" s="78"/>
      <c r="HWU422" s="78"/>
      <c r="HWV422" s="78"/>
      <c r="HWW422" s="78"/>
      <c r="HWX422" s="78"/>
      <c r="HWY422" s="78"/>
      <c r="HWZ422" s="78"/>
      <c r="HXA422" s="78"/>
      <c r="HXB422" s="78"/>
      <c r="HXC422" s="78"/>
      <c r="HXD422" s="78"/>
      <c r="HXE422" s="78"/>
      <c r="HXF422" s="78"/>
      <c r="HXG422" s="78"/>
      <c r="HXH422" s="78"/>
      <c r="HXI422" s="78"/>
      <c r="HXJ422" s="78"/>
      <c r="HXK422" s="78"/>
      <c r="HXL422" s="78"/>
      <c r="HXM422" s="78"/>
      <c r="HXN422" s="78"/>
      <c r="HXO422" s="78"/>
      <c r="HXP422" s="78"/>
      <c r="HXQ422" s="78"/>
      <c r="HXR422" s="78"/>
      <c r="HXS422" s="78"/>
      <c r="HXT422" s="78"/>
      <c r="HXU422" s="78"/>
      <c r="HXV422" s="78"/>
      <c r="HXW422" s="78"/>
      <c r="HXX422" s="78"/>
      <c r="HXY422" s="78"/>
      <c r="HXZ422" s="78"/>
      <c r="HYA422" s="78"/>
      <c r="HYB422" s="78"/>
      <c r="HYC422" s="78"/>
      <c r="HYD422" s="78"/>
      <c r="HYE422" s="78"/>
      <c r="HYF422" s="78"/>
      <c r="HYG422" s="78"/>
      <c r="HYH422" s="78"/>
      <c r="HYI422" s="78"/>
      <c r="HYJ422" s="78"/>
      <c r="HYK422" s="78"/>
      <c r="HYL422" s="78"/>
      <c r="HYM422" s="78"/>
      <c r="HYN422" s="78"/>
      <c r="HYO422" s="78"/>
      <c r="HYP422" s="78"/>
      <c r="HYQ422" s="78"/>
      <c r="HYR422" s="78"/>
      <c r="HYS422" s="78"/>
      <c r="HYT422" s="78"/>
      <c r="HYU422" s="78"/>
      <c r="HYV422" s="78"/>
      <c r="HYW422" s="78"/>
      <c r="HYX422" s="78"/>
      <c r="HYY422" s="78"/>
      <c r="HYZ422" s="78"/>
      <c r="HZA422" s="78"/>
      <c r="HZB422" s="78"/>
      <c r="HZC422" s="78"/>
      <c r="HZD422" s="78"/>
      <c r="HZE422" s="78"/>
      <c r="HZF422" s="78"/>
      <c r="HZG422" s="78"/>
      <c r="HZH422" s="78"/>
      <c r="HZI422" s="78"/>
      <c r="HZJ422" s="78"/>
      <c r="HZK422" s="78"/>
      <c r="HZL422" s="78"/>
      <c r="HZM422" s="78"/>
      <c r="HZN422" s="78"/>
      <c r="HZO422" s="78"/>
      <c r="HZP422" s="78"/>
      <c r="HZQ422" s="78"/>
      <c r="HZR422" s="78"/>
      <c r="HZS422" s="78"/>
      <c r="HZT422" s="78"/>
      <c r="HZU422" s="78"/>
      <c r="HZV422" s="78"/>
      <c r="HZW422" s="78"/>
      <c r="HZX422" s="78"/>
      <c r="HZY422" s="78"/>
      <c r="HZZ422" s="78"/>
      <c r="IAA422" s="78"/>
      <c r="IAB422" s="78"/>
      <c r="IAC422" s="78"/>
      <c r="IAD422" s="78"/>
      <c r="IAE422" s="78"/>
      <c r="IAF422" s="78"/>
      <c r="IAG422" s="78"/>
      <c r="IAH422" s="78"/>
      <c r="IAI422" s="78"/>
      <c r="IAJ422" s="78"/>
      <c r="IAK422" s="78"/>
      <c r="IAL422" s="78"/>
      <c r="IAM422" s="78"/>
      <c r="IAN422" s="78"/>
      <c r="IAO422" s="78"/>
      <c r="IAP422" s="78"/>
      <c r="IAQ422" s="78"/>
      <c r="IAR422" s="78"/>
      <c r="IAS422" s="78"/>
      <c r="IAT422" s="78"/>
      <c r="IAU422" s="78"/>
      <c r="IAV422" s="78"/>
      <c r="IAW422" s="78"/>
      <c r="IAX422" s="78"/>
      <c r="IAY422" s="78"/>
      <c r="IAZ422" s="78"/>
      <c r="IBA422" s="78"/>
      <c r="IBB422" s="78"/>
      <c r="IBC422" s="78"/>
      <c r="IBD422" s="78"/>
      <c r="IBE422" s="78"/>
      <c r="IBF422" s="78"/>
      <c r="IBG422" s="78"/>
      <c r="IBH422" s="78"/>
      <c r="IBI422" s="78"/>
      <c r="IBJ422" s="78"/>
      <c r="IBK422" s="78"/>
      <c r="IBL422" s="78"/>
      <c r="IBM422" s="78"/>
      <c r="IBN422" s="78"/>
      <c r="IBO422" s="78"/>
      <c r="IBP422" s="78"/>
      <c r="IBQ422" s="78"/>
      <c r="IBR422" s="78"/>
      <c r="IBS422" s="78"/>
      <c r="IBT422" s="78"/>
      <c r="IBU422" s="78"/>
      <c r="IBV422" s="78"/>
      <c r="IBW422" s="78"/>
      <c r="IBX422" s="78"/>
      <c r="IBY422" s="78"/>
      <c r="IBZ422" s="78"/>
      <c r="ICA422" s="78"/>
      <c r="ICB422" s="78"/>
      <c r="ICC422" s="78"/>
      <c r="ICD422" s="78"/>
      <c r="ICE422" s="78"/>
      <c r="ICF422" s="78"/>
      <c r="ICG422" s="78"/>
      <c r="ICH422" s="78"/>
      <c r="ICI422" s="78"/>
      <c r="ICJ422" s="78"/>
      <c r="ICK422" s="78"/>
      <c r="ICL422" s="78"/>
      <c r="ICM422" s="78"/>
      <c r="ICN422" s="78"/>
      <c r="ICO422" s="78"/>
      <c r="ICP422" s="78"/>
      <c r="ICQ422" s="78"/>
      <c r="ICR422" s="78"/>
      <c r="ICS422" s="78"/>
      <c r="ICT422" s="78"/>
      <c r="ICU422" s="78"/>
      <c r="ICV422" s="78"/>
      <c r="ICW422" s="78"/>
      <c r="ICX422" s="78"/>
      <c r="ICY422" s="78"/>
      <c r="ICZ422" s="78"/>
      <c r="IDA422" s="78"/>
      <c r="IDB422" s="78"/>
      <c r="IDC422" s="78"/>
      <c r="IDD422" s="78"/>
      <c r="IDE422" s="78"/>
      <c r="IDF422" s="78"/>
      <c r="IDG422" s="78"/>
      <c r="IDH422" s="78"/>
      <c r="IDI422" s="78"/>
      <c r="IDJ422" s="78"/>
      <c r="IDK422" s="78"/>
      <c r="IDL422" s="78"/>
      <c r="IDM422" s="78"/>
      <c r="IDN422" s="78"/>
      <c r="IDO422" s="78"/>
      <c r="IDP422" s="78"/>
      <c r="IDQ422" s="78"/>
      <c r="IDR422" s="78"/>
      <c r="IDS422" s="78"/>
      <c r="IDT422" s="78"/>
      <c r="IDU422" s="78"/>
      <c r="IDV422" s="78"/>
      <c r="IDW422" s="78"/>
      <c r="IDX422" s="78"/>
      <c r="IDY422" s="78"/>
      <c r="IDZ422" s="78"/>
      <c r="IEA422" s="78"/>
      <c r="IEB422" s="78"/>
      <c r="IEC422" s="78"/>
      <c r="IED422" s="78"/>
      <c r="IEE422" s="78"/>
      <c r="IEF422" s="78"/>
      <c r="IEG422" s="78"/>
      <c r="IEH422" s="78"/>
      <c r="IEI422" s="78"/>
      <c r="IEJ422" s="78"/>
      <c r="IEK422" s="78"/>
      <c r="IEL422" s="78"/>
      <c r="IEM422" s="78"/>
      <c r="IEN422" s="78"/>
      <c r="IEO422" s="78"/>
      <c r="IEP422" s="78"/>
      <c r="IEQ422" s="78"/>
      <c r="IER422" s="78"/>
      <c r="IES422" s="78"/>
      <c r="IET422" s="78"/>
      <c r="IEU422" s="78"/>
      <c r="IEV422" s="78"/>
      <c r="IEW422" s="78"/>
      <c r="IEX422" s="78"/>
      <c r="IEY422" s="78"/>
      <c r="IEZ422" s="78"/>
      <c r="IFA422" s="78"/>
      <c r="IFB422" s="78"/>
      <c r="IFC422" s="78"/>
      <c r="IFD422" s="78"/>
      <c r="IFE422" s="78"/>
      <c r="IFF422" s="78"/>
      <c r="IFG422" s="78"/>
      <c r="IFH422" s="78"/>
      <c r="IFI422" s="78"/>
      <c r="IFJ422" s="78"/>
      <c r="IFK422" s="78"/>
      <c r="IFL422" s="78"/>
      <c r="IFM422" s="78"/>
      <c r="IFN422" s="78"/>
      <c r="IFO422" s="78"/>
      <c r="IFP422" s="78"/>
      <c r="IFQ422" s="78"/>
      <c r="IFR422" s="78"/>
      <c r="IFS422" s="78"/>
      <c r="IFT422" s="78"/>
      <c r="IFU422" s="78"/>
      <c r="IFV422" s="78"/>
      <c r="IFW422" s="78"/>
      <c r="IFX422" s="78"/>
      <c r="IFY422" s="78"/>
      <c r="IFZ422" s="78"/>
      <c r="IGA422" s="78"/>
      <c r="IGB422" s="78"/>
      <c r="IGC422" s="78"/>
      <c r="IGD422" s="78"/>
      <c r="IGE422" s="78"/>
      <c r="IGF422" s="78"/>
      <c r="IGG422" s="78"/>
      <c r="IGH422" s="78"/>
      <c r="IGI422" s="78"/>
      <c r="IGJ422" s="78"/>
      <c r="IGK422" s="78"/>
      <c r="IGL422" s="78"/>
      <c r="IGM422" s="78"/>
      <c r="IGN422" s="78"/>
      <c r="IGO422" s="78"/>
      <c r="IGP422" s="78"/>
      <c r="IGQ422" s="78"/>
      <c r="IGR422" s="78"/>
      <c r="IGS422" s="78"/>
      <c r="IGT422" s="78"/>
      <c r="IGU422" s="78"/>
      <c r="IGV422" s="78"/>
      <c r="IGW422" s="78"/>
      <c r="IGX422" s="78"/>
      <c r="IGY422" s="78"/>
      <c r="IGZ422" s="78"/>
      <c r="IHA422" s="78"/>
      <c r="IHB422" s="78"/>
      <c r="IHC422" s="78"/>
      <c r="IHD422" s="78"/>
      <c r="IHE422" s="78"/>
      <c r="IHF422" s="78"/>
      <c r="IHG422" s="78"/>
      <c r="IHH422" s="78"/>
      <c r="IHI422" s="78"/>
      <c r="IHJ422" s="78"/>
      <c r="IHK422" s="78"/>
      <c r="IHL422" s="78"/>
      <c r="IHM422" s="78"/>
      <c r="IHN422" s="78"/>
      <c r="IHO422" s="78"/>
      <c r="IHP422" s="78"/>
      <c r="IHQ422" s="78"/>
      <c r="IHR422" s="78"/>
      <c r="IHS422" s="78"/>
      <c r="IHT422" s="78"/>
      <c r="IHU422" s="78"/>
      <c r="IHV422" s="78"/>
      <c r="IHW422" s="78"/>
      <c r="IHX422" s="78"/>
      <c r="IHY422" s="78"/>
      <c r="IHZ422" s="78"/>
      <c r="IIA422" s="78"/>
      <c r="IIB422" s="78"/>
      <c r="IIC422" s="78"/>
      <c r="IID422" s="78"/>
      <c r="IIE422" s="78"/>
      <c r="IIF422" s="78"/>
      <c r="IIG422" s="78"/>
      <c r="IIH422" s="78"/>
      <c r="III422" s="78"/>
      <c r="IIJ422" s="78"/>
      <c r="IIK422" s="78"/>
      <c r="IIL422" s="78"/>
      <c r="IIM422" s="78"/>
      <c r="IIN422" s="78"/>
      <c r="IIO422" s="78"/>
      <c r="IIP422" s="78"/>
      <c r="IIQ422" s="78"/>
      <c r="IIR422" s="78"/>
      <c r="IIS422" s="78"/>
      <c r="IIT422" s="78"/>
      <c r="IIU422" s="78"/>
      <c r="IIV422" s="78"/>
      <c r="IIW422" s="78"/>
      <c r="IIX422" s="78"/>
      <c r="IIY422" s="78"/>
      <c r="IIZ422" s="78"/>
      <c r="IJA422" s="78"/>
      <c r="IJB422" s="78"/>
      <c r="IJC422" s="78"/>
      <c r="IJD422" s="78"/>
      <c r="IJE422" s="78"/>
      <c r="IJF422" s="78"/>
      <c r="IJG422" s="78"/>
      <c r="IJH422" s="78"/>
      <c r="IJI422" s="78"/>
      <c r="IJJ422" s="78"/>
      <c r="IJK422" s="78"/>
      <c r="IJL422" s="78"/>
      <c r="IJM422" s="78"/>
      <c r="IJN422" s="78"/>
      <c r="IJO422" s="78"/>
      <c r="IJP422" s="78"/>
      <c r="IJQ422" s="78"/>
      <c r="IJR422" s="78"/>
      <c r="IJS422" s="78"/>
      <c r="IJT422" s="78"/>
      <c r="IJU422" s="78"/>
      <c r="IJV422" s="78"/>
      <c r="IJW422" s="78"/>
      <c r="IJX422" s="78"/>
      <c r="IJY422" s="78"/>
      <c r="IJZ422" s="78"/>
      <c r="IKA422" s="78"/>
      <c r="IKB422" s="78"/>
      <c r="IKC422" s="78"/>
      <c r="IKD422" s="78"/>
      <c r="IKE422" s="78"/>
      <c r="IKF422" s="78"/>
      <c r="IKG422" s="78"/>
      <c r="IKH422" s="78"/>
      <c r="IKI422" s="78"/>
      <c r="IKJ422" s="78"/>
      <c r="IKK422" s="78"/>
      <c r="IKL422" s="78"/>
      <c r="IKM422" s="78"/>
      <c r="IKN422" s="78"/>
      <c r="IKO422" s="78"/>
      <c r="IKP422" s="78"/>
      <c r="IKQ422" s="78"/>
      <c r="IKR422" s="78"/>
      <c r="IKS422" s="78"/>
      <c r="IKT422" s="78"/>
      <c r="IKU422" s="78"/>
      <c r="IKV422" s="78"/>
      <c r="IKW422" s="78"/>
      <c r="IKX422" s="78"/>
      <c r="IKY422" s="78"/>
      <c r="IKZ422" s="78"/>
      <c r="ILA422" s="78"/>
      <c r="ILB422" s="78"/>
      <c r="ILC422" s="78"/>
      <c r="ILD422" s="78"/>
      <c r="ILE422" s="78"/>
      <c r="ILF422" s="78"/>
      <c r="ILG422" s="78"/>
      <c r="ILH422" s="78"/>
      <c r="ILI422" s="78"/>
      <c r="ILJ422" s="78"/>
      <c r="ILK422" s="78"/>
      <c r="ILL422" s="78"/>
      <c r="ILM422" s="78"/>
      <c r="ILN422" s="78"/>
      <c r="ILO422" s="78"/>
      <c r="ILP422" s="78"/>
      <c r="ILQ422" s="78"/>
      <c r="ILR422" s="78"/>
      <c r="ILS422" s="78"/>
      <c r="ILT422" s="78"/>
      <c r="ILU422" s="78"/>
      <c r="ILV422" s="78"/>
      <c r="ILW422" s="78"/>
      <c r="ILX422" s="78"/>
      <c r="ILY422" s="78"/>
      <c r="ILZ422" s="78"/>
      <c r="IMA422" s="78"/>
      <c r="IMB422" s="78"/>
      <c r="IMC422" s="78"/>
      <c r="IMD422" s="78"/>
      <c r="IME422" s="78"/>
      <c r="IMF422" s="78"/>
      <c r="IMG422" s="78"/>
      <c r="IMH422" s="78"/>
      <c r="IMI422" s="78"/>
      <c r="IMJ422" s="78"/>
      <c r="IMK422" s="78"/>
      <c r="IML422" s="78"/>
      <c r="IMM422" s="78"/>
      <c r="IMN422" s="78"/>
      <c r="IMO422" s="78"/>
      <c r="IMP422" s="78"/>
      <c r="IMQ422" s="78"/>
      <c r="IMR422" s="78"/>
      <c r="IMS422" s="78"/>
      <c r="IMT422" s="78"/>
      <c r="IMU422" s="78"/>
      <c r="IMV422" s="78"/>
      <c r="IMW422" s="78"/>
      <c r="IMX422" s="78"/>
      <c r="IMY422" s="78"/>
      <c r="IMZ422" s="78"/>
      <c r="INA422" s="78"/>
      <c r="INB422" s="78"/>
      <c r="INC422" s="78"/>
      <c r="IND422" s="78"/>
      <c r="INE422" s="78"/>
      <c r="INF422" s="78"/>
      <c r="ING422" s="78"/>
      <c r="INH422" s="78"/>
      <c r="INI422" s="78"/>
      <c r="INJ422" s="78"/>
      <c r="INK422" s="78"/>
      <c r="INL422" s="78"/>
      <c r="INM422" s="78"/>
      <c r="INN422" s="78"/>
      <c r="INO422" s="78"/>
      <c r="INP422" s="78"/>
      <c r="INQ422" s="78"/>
      <c r="INR422" s="78"/>
      <c r="INS422" s="78"/>
      <c r="INT422" s="78"/>
      <c r="INU422" s="78"/>
      <c r="INV422" s="78"/>
      <c r="INW422" s="78"/>
      <c r="INX422" s="78"/>
      <c r="INY422" s="78"/>
      <c r="INZ422" s="78"/>
      <c r="IOA422" s="78"/>
      <c r="IOB422" s="78"/>
      <c r="IOC422" s="78"/>
      <c r="IOD422" s="78"/>
      <c r="IOE422" s="78"/>
      <c r="IOF422" s="78"/>
      <c r="IOG422" s="78"/>
      <c r="IOH422" s="78"/>
      <c r="IOI422" s="78"/>
      <c r="IOJ422" s="78"/>
      <c r="IOK422" s="78"/>
      <c r="IOL422" s="78"/>
      <c r="IOM422" s="78"/>
      <c r="ION422" s="78"/>
      <c r="IOO422" s="78"/>
      <c r="IOP422" s="78"/>
      <c r="IOQ422" s="78"/>
      <c r="IOR422" s="78"/>
      <c r="IOS422" s="78"/>
      <c r="IOT422" s="78"/>
      <c r="IOU422" s="78"/>
      <c r="IOV422" s="78"/>
      <c r="IOW422" s="78"/>
      <c r="IOX422" s="78"/>
      <c r="IOY422" s="78"/>
      <c r="IOZ422" s="78"/>
      <c r="IPA422" s="78"/>
      <c r="IPB422" s="78"/>
      <c r="IPC422" s="78"/>
      <c r="IPD422" s="78"/>
      <c r="IPE422" s="78"/>
      <c r="IPF422" s="78"/>
      <c r="IPG422" s="78"/>
      <c r="IPH422" s="78"/>
      <c r="IPI422" s="78"/>
      <c r="IPJ422" s="78"/>
      <c r="IPK422" s="78"/>
      <c r="IPL422" s="78"/>
      <c r="IPM422" s="78"/>
      <c r="IPN422" s="78"/>
      <c r="IPO422" s="78"/>
      <c r="IPP422" s="78"/>
      <c r="IPQ422" s="78"/>
      <c r="IPR422" s="78"/>
      <c r="IPS422" s="78"/>
      <c r="IPT422" s="78"/>
      <c r="IPU422" s="78"/>
      <c r="IPV422" s="78"/>
      <c r="IPW422" s="78"/>
      <c r="IPX422" s="78"/>
      <c r="IPY422" s="78"/>
      <c r="IPZ422" s="78"/>
      <c r="IQA422" s="78"/>
      <c r="IQB422" s="78"/>
      <c r="IQC422" s="78"/>
      <c r="IQD422" s="78"/>
      <c r="IQE422" s="78"/>
      <c r="IQF422" s="78"/>
      <c r="IQG422" s="78"/>
      <c r="IQH422" s="78"/>
      <c r="IQI422" s="78"/>
      <c r="IQJ422" s="78"/>
      <c r="IQK422" s="78"/>
      <c r="IQL422" s="78"/>
      <c r="IQM422" s="78"/>
      <c r="IQN422" s="78"/>
      <c r="IQO422" s="78"/>
      <c r="IQP422" s="78"/>
      <c r="IQQ422" s="78"/>
      <c r="IQR422" s="78"/>
      <c r="IQS422" s="78"/>
      <c r="IQT422" s="78"/>
      <c r="IQU422" s="78"/>
      <c r="IQV422" s="78"/>
      <c r="IQW422" s="78"/>
      <c r="IQX422" s="78"/>
      <c r="IQY422" s="78"/>
      <c r="IQZ422" s="78"/>
      <c r="IRA422" s="78"/>
      <c r="IRB422" s="78"/>
      <c r="IRC422" s="78"/>
      <c r="IRD422" s="78"/>
      <c r="IRE422" s="78"/>
      <c r="IRF422" s="78"/>
      <c r="IRG422" s="78"/>
      <c r="IRH422" s="78"/>
      <c r="IRI422" s="78"/>
      <c r="IRJ422" s="78"/>
      <c r="IRK422" s="78"/>
      <c r="IRL422" s="78"/>
      <c r="IRM422" s="78"/>
      <c r="IRN422" s="78"/>
      <c r="IRO422" s="78"/>
      <c r="IRP422" s="78"/>
      <c r="IRQ422" s="78"/>
      <c r="IRR422" s="78"/>
      <c r="IRS422" s="78"/>
      <c r="IRT422" s="78"/>
      <c r="IRU422" s="78"/>
      <c r="IRV422" s="78"/>
      <c r="IRW422" s="78"/>
      <c r="IRX422" s="78"/>
      <c r="IRY422" s="78"/>
      <c r="IRZ422" s="78"/>
      <c r="ISA422" s="78"/>
      <c r="ISB422" s="78"/>
      <c r="ISC422" s="78"/>
      <c r="ISD422" s="78"/>
      <c r="ISE422" s="78"/>
      <c r="ISF422" s="78"/>
      <c r="ISG422" s="78"/>
      <c r="ISH422" s="78"/>
      <c r="ISI422" s="78"/>
      <c r="ISJ422" s="78"/>
      <c r="ISK422" s="78"/>
      <c r="ISL422" s="78"/>
      <c r="ISM422" s="78"/>
      <c r="ISN422" s="78"/>
      <c r="ISO422" s="78"/>
      <c r="ISP422" s="78"/>
      <c r="ISQ422" s="78"/>
      <c r="ISR422" s="78"/>
      <c r="ISS422" s="78"/>
      <c r="IST422" s="78"/>
      <c r="ISU422" s="78"/>
      <c r="ISV422" s="78"/>
      <c r="ISW422" s="78"/>
      <c r="ISX422" s="78"/>
      <c r="ISY422" s="78"/>
      <c r="ISZ422" s="78"/>
      <c r="ITA422" s="78"/>
      <c r="ITB422" s="78"/>
      <c r="ITC422" s="78"/>
      <c r="ITD422" s="78"/>
      <c r="ITE422" s="78"/>
      <c r="ITF422" s="78"/>
      <c r="ITG422" s="78"/>
      <c r="ITH422" s="78"/>
      <c r="ITI422" s="78"/>
      <c r="ITJ422" s="78"/>
      <c r="ITK422" s="78"/>
      <c r="ITL422" s="78"/>
      <c r="ITM422" s="78"/>
      <c r="ITN422" s="78"/>
      <c r="ITO422" s="78"/>
      <c r="ITP422" s="78"/>
      <c r="ITQ422" s="78"/>
      <c r="ITR422" s="78"/>
      <c r="ITS422" s="78"/>
      <c r="ITT422" s="78"/>
      <c r="ITU422" s="78"/>
      <c r="ITV422" s="78"/>
      <c r="ITW422" s="78"/>
      <c r="ITX422" s="78"/>
      <c r="ITY422" s="78"/>
      <c r="ITZ422" s="78"/>
      <c r="IUA422" s="78"/>
      <c r="IUB422" s="78"/>
      <c r="IUC422" s="78"/>
      <c r="IUD422" s="78"/>
      <c r="IUE422" s="78"/>
      <c r="IUF422" s="78"/>
      <c r="IUG422" s="78"/>
      <c r="IUH422" s="78"/>
      <c r="IUI422" s="78"/>
      <c r="IUJ422" s="78"/>
      <c r="IUK422" s="78"/>
      <c r="IUL422" s="78"/>
      <c r="IUM422" s="78"/>
      <c r="IUN422" s="78"/>
      <c r="IUO422" s="78"/>
      <c r="IUP422" s="78"/>
      <c r="IUQ422" s="78"/>
      <c r="IUR422" s="78"/>
      <c r="IUS422" s="78"/>
      <c r="IUT422" s="78"/>
      <c r="IUU422" s="78"/>
      <c r="IUV422" s="78"/>
      <c r="IUW422" s="78"/>
      <c r="IUX422" s="78"/>
      <c r="IUY422" s="78"/>
      <c r="IUZ422" s="78"/>
      <c r="IVA422" s="78"/>
      <c r="IVB422" s="78"/>
      <c r="IVC422" s="78"/>
      <c r="IVD422" s="78"/>
      <c r="IVE422" s="78"/>
      <c r="IVF422" s="78"/>
      <c r="IVG422" s="78"/>
      <c r="IVH422" s="78"/>
      <c r="IVI422" s="78"/>
      <c r="IVJ422" s="78"/>
      <c r="IVK422" s="78"/>
      <c r="IVL422" s="78"/>
      <c r="IVM422" s="78"/>
      <c r="IVN422" s="78"/>
      <c r="IVO422" s="78"/>
      <c r="IVP422" s="78"/>
      <c r="IVQ422" s="78"/>
      <c r="IVR422" s="78"/>
      <c r="IVS422" s="78"/>
      <c r="IVT422" s="78"/>
      <c r="IVU422" s="78"/>
      <c r="IVV422" s="78"/>
      <c r="IVW422" s="78"/>
      <c r="IVX422" s="78"/>
      <c r="IVY422" s="78"/>
      <c r="IVZ422" s="78"/>
      <c r="IWA422" s="78"/>
      <c r="IWB422" s="78"/>
      <c r="IWC422" s="78"/>
      <c r="IWD422" s="78"/>
      <c r="IWE422" s="78"/>
      <c r="IWF422" s="78"/>
      <c r="IWG422" s="78"/>
      <c r="IWH422" s="78"/>
      <c r="IWI422" s="78"/>
      <c r="IWJ422" s="78"/>
      <c r="IWK422" s="78"/>
      <c r="IWL422" s="78"/>
      <c r="IWM422" s="78"/>
      <c r="IWN422" s="78"/>
      <c r="IWO422" s="78"/>
      <c r="IWP422" s="78"/>
      <c r="IWQ422" s="78"/>
      <c r="IWR422" s="78"/>
      <c r="IWS422" s="78"/>
      <c r="IWT422" s="78"/>
      <c r="IWU422" s="78"/>
      <c r="IWV422" s="78"/>
      <c r="IWW422" s="78"/>
      <c r="IWX422" s="78"/>
      <c r="IWY422" s="78"/>
      <c r="IWZ422" s="78"/>
      <c r="IXA422" s="78"/>
      <c r="IXB422" s="78"/>
      <c r="IXC422" s="78"/>
      <c r="IXD422" s="78"/>
      <c r="IXE422" s="78"/>
      <c r="IXF422" s="78"/>
      <c r="IXG422" s="78"/>
      <c r="IXH422" s="78"/>
      <c r="IXI422" s="78"/>
      <c r="IXJ422" s="78"/>
      <c r="IXK422" s="78"/>
      <c r="IXL422" s="78"/>
      <c r="IXM422" s="78"/>
      <c r="IXN422" s="78"/>
      <c r="IXO422" s="78"/>
      <c r="IXP422" s="78"/>
      <c r="IXQ422" s="78"/>
      <c r="IXR422" s="78"/>
      <c r="IXS422" s="78"/>
      <c r="IXT422" s="78"/>
      <c r="IXU422" s="78"/>
      <c r="IXV422" s="78"/>
      <c r="IXW422" s="78"/>
      <c r="IXX422" s="78"/>
      <c r="IXY422" s="78"/>
      <c r="IXZ422" s="78"/>
      <c r="IYA422" s="78"/>
      <c r="IYB422" s="78"/>
      <c r="IYC422" s="78"/>
      <c r="IYD422" s="78"/>
      <c r="IYE422" s="78"/>
      <c r="IYF422" s="78"/>
      <c r="IYG422" s="78"/>
      <c r="IYH422" s="78"/>
      <c r="IYI422" s="78"/>
      <c r="IYJ422" s="78"/>
      <c r="IYK422" s="78"/>
      <c r="IYL422" s="78"/>
      <c r="IYM422" s="78"/>
      <c r="IYN422" s="78"/>
      <c r="IYO422" s="78"/>
      <c r="IYP422" s="78"/>
      <c r="IYQ422" s="78"/>
      <c r="IYR422" s="78"/>
      <c r="IYS422" s="78"/>
      <c r="IYT422" s="78"/>
      <c r="IYU422" s="78"/>
      <c r="IYV422" s="78"/>
      <c r="IYW422" s="78"/>
      <c r="IYX422" s="78"/>
      <c r="IYY422" s="78"/>
      <c r="IYZ422" s="78"/>
      <c r="IZA422" s="78"/>
      <c r="IZB422" s="78"/>
      <c r="IZC422" s="78"/>
      <c r="IZD422" s="78"/>
      <c r="IZE422" s="78"/>
      <c r="IZF422" s="78"/>
      <c r="IZG422" s="78"/>
      <c r="IZH422" s="78"/>
      <c r="IZI422" s="78"/>
      <c r="IZJ422" s="78"/>
      <c r="IZK422" s="78"/>
      <c r="IZL422" s="78"/>
      <c r="IZM422" s="78"/>
      <c r="IZN422" s="78"/>
      <c r="IZO422" s="78"/>
      <c r="IZP422" s="78"/>
      <c r="IZQ422" s="78"/>
      <c r="IZR422" s="78"/>
      <c r="IZS422" s="78"/>
      <c r="IZT422" s="78"/>
      <c r="IZU422" s="78"/>
      <c r="IZV422" s="78"/>
      <c r="IZW422" s="78"/>
      <c r="IZX422" s="78"/>
      <c r="IZY422" s="78"/>
      <c r="IZZ422" s="78"/>
      <c r="JAA422" s="78"/>
      <c r="JAB422" s="78"/>
      <c r="JAC422" s="78"/>
      <c r="JAD422" s="78"/>
      <c r="JAE422" s="78"/>
      <c r="JAF422" s="78"/>
      <c r="JAG422" s="78"/>
      <c r="JAH422" s="78"/>
      <c r="JAI422" s="78"/>
      <c r="JAJ422" s="78"/>
      <c r="JAK422" s="78"/>
      <c r="JAL422" s="78"/>
      <c r="JAM422" s="78"/>
      <c r="JAN422" s="78"/>
      <c r="JAO422" s="78"/>
      <c r="JAP422" s="78"/>
      <c r="JAQ422" s="78"/>
      <c r="JAR422" s="78"/>
      <c r="JAS422" s="78"/>
      <c r="JAT422" s="78"/>
      <c r="JAU422" s="78"/>
      <c r="JAV422" s="78"/>
      <c r="JAW422" s="78"/>
      <c r="JAX422" s="78"/>
      <c r="JAY422" s="78"/>
      <c r="JAZ422" s="78"/>
      <c r="JBA422" s="78"/>
      <c r="JBB422" s="78"/>
      <c r="JBC422" s="78"/>
      <c r="JBD422" s="78"/>
      <c r="JBE422" s="78"/>
      <c r="JBF422" s="78"/>
      <c r="JBG422" s="78"/>
      <c r="JBH422" s="78"/>
      <c r="JBI422" s="78"/>
      <c r="JBJ422" s="78"/>
      <c r="JBK422" s="78"/>
      <c r="JBL422" s="78"/>
      <c r="JBM422" s="78"/>
      <c r="JBN422" s="78"/>
      <c r="JBO422" s="78"/>
      <c r="JBP422" s="78"/>
      <c r="JBQ422" s="78"/>
      <c r="JBR422" s="78"/>
      <c r="JBS422" s="78"/>
      <c r="JBT422" s="78"/>
      <c r="JBU422" s="78"/>
      <c r="JBV422" s="78"/>
      <c r="JBW422" s="78"/>
      <c r="JBX422" s="78"/>
      <c r="JBY422" s="78"/>
      <c r="JBZ422" s="78"/>
      <c r="JCA422" s="78"/>
      <c r="JCB422" s="78"/>
      <c r="JCC422" s="78"/>
      <c r="JCD422" s="78"/>
      <c r="JCE422" s="78"/>
      <c r="JCF422" s="78"/>
      <c r="JCG422" s="78"/>
      <c r="JCH422" s="78"/>
      <c r="JCI422" s="78"/>
      <c r="JCJ422" s="78"/>
      <c r="JCK422" s="78"/>
      <c r="JCL422" s="78"/>
      <c r="JCM422" s="78"/>
      <c r="JCN422" s="78"/>
      <c r="JCO422" s="78"/>
      <c r="JCP422" s="78"/>
      <c r="JCQ422" s="78"/>
      <c r="JCR422" s="78"/>
      <c r="JCS422" s="78"/>
      <c r="JCT422" s="78"/>
      <c r="JCU422" s="78"/>
      <c r="JCV422" s="78"/>
      <c r="JCW422" s="78"/>
      <c r="JCX422" s="78"/>
      <c r="JCY422" s="78"/>
      <c r="JCZ422" s="78"/>
      <c r="JDA422" s="78"/>
      <c r="JDB422" s="78"/>
      <c r="JDC422" s="78"/>
      <c r="JDD422" s="78"/>
      <c r="JDE422" s="78"/>
      <c r="JDF422" s="78"/>
      <c r="JDG422" s="78"/>
      <c r="JDH422" s="78"/>
      <c r="JDI422" s="78"/>
      <c r="JDJ422" s="78"/>
      <c r="JDK422" s="78"/>
      <c r="JDL422" s="78"/>
      <c r="JDM422" s="78"/>
      <c r="JDN422" s="78"/>
      <c r="JDO422" s="78"/>
      <c r="JDP422" s="78"/>
      <c r="JDQ422" s="78"/>
      <c r="JDR422" s="78"/>
      <c r="JDS422" s="78"/>
      <c r="JDT422" s="78"/>
      <c r="JDU422" s="78"/>
      <c r="JDV422" s="78"/>
      <c r="JDW422" s="78"/>
      <c r="JDX422" s="78"/>
      <c r="JDY422" s="78"/>
      <c r="JDZ422" s="78"/>
      <c r="JEA422" s="78"/>
      <c r="JEB422" s="78"/>
      <c r="JEC422" s="78"/>
      <c r="JED422" s="78"/>
      <c r="JEE422" s="78"/>
      <c r="JEF422" s="78"/>
      <c r="JEG422" s="78"/>
      <c r="JEH422" s="78"/>
      <c r="JEI422" s="78"/>
      <c r="JEJ422" s="78"/>
      <c r="JEK422" s="78"/>
      <c r="JEL422" s="78"/>
      <c r="JEM422" s="78"/>
      <c r="JEN422" s="78"/>
      <c r="JEO422" s="78"/>
      <c r="JEP422" s="78"/>
      <c r="JEQ422" s="78"/>
      <c r="JER422" s="78"/>
      <c r="JES422" s="78"/>
      <c r="JET422" s="78"/>
      <c r="JEU422" s="78"/>
      <c r="JEV422" s="78"/>
      <c r="JEW422" s="78"/>
      <c r="JEX422" s="78"/>
      <c r="JEY422" s="78"/>
      <c r="JEZ422" s="78"/>
      <c r="JFA422" s="78"/>
      <c r="JFB422" s="78"/>
      <c r="JFC422" s="78"/>
      <c r="JFD422" s="78"/>
      <c r="JFE422" s="78"/>
      <c r="JFF422" s="78"/>
      <c r="JFG422" s="78"/>
      <c r="JFH422" s="78"/>
      <c r="JFI422" s="78"/>
      <c r="JFJ422" s="78"/>
      <c r="JFK422" s="78"/>
      <c r="JFL422" s="78"/>
      <c r="JFM422" s="78"/>
      <c r="JFN422" s="78"/>
      <c r="JFO422" s="78"/>
      <c r="JFP422" s="78"/>
      <c r="JFQ422" s="78"/>
      <c r="JFR422" s="78"/>
      <c r="JFS422" s="78"/>
      <c r="JFT422" s="78"/>
      <c r="JFU422" s="78"/>
      <c r="JFV422" s="78"/>
      <c r="JFW422" s="78"/>
      <c r="JFX422" s="78"/>
      <c r="JFY422" s="78"/>
      <c r="JFZ422" s="78"/>
      <c r="JGA422" s="78"/>
      <c r="JGB422" s="78"/>
      <c r="JGC422" s="78"/>
      <c r="JGD422" s="78"/>
      <c r="JGE422" s="78"/>
      <c r="JGF422" s="78"/>
      <c r="JGG422" s="78"/>
      <c r="JGH422" s="78"/>
      <c r="JGI422" s="78"/>
      <c r="JGJ422" s="78"/>
      <c r="JGK422" s="78"/>
      <c r="JGL422" s="78"/>
      <c r="JGM422" s="78"/>
      <c r="JGN422" s="78"/>
      <c r="JGO422" s="78"/>
      <c r="JGP422" s="78"/>
      <c r="JGQ422" s="78"/>
      <c r="JGR422" s="78"/>
      <c r="JGS422" s="78"/>
      <c r="JGT422" s="78"/>
      <c r="JGU422" s="78"/>
      <c r="JGV422" s="78"/>
      <c r="JGW422" s="78"/>
      <c r="JGX422" s="78"/>
      <c r="JGY422" s="78"/>
      <c r="JGZ422" s="78"/>
      <c r="JHA422" s="78"/>
      <c r="JHB422" s="78"/>
      <c r="JHC422" s="78"/>
      <c r="JHD422" s="78"/>
      <c r="JHE422" s="78"/>
      <c r="JHF422" s="78"/>
      <c r="JHG422" s="78"/>
      <c r="JHH422" s="78"/>
      <c r="JHI422" s="78"/>
      <c r="JHJ422" s="78"/>
      <c r="JHK422" s="78"/>
      <c r="JHL422" s="78"/>
      <c r="JHM422" s="78"/>
      <c r="JHN422" s="78"/>
      <c r="JHO422" s="78"/>
      <c r="JHP422" s="78"/>
      <c r="JHQ422" s="78"/>
      <c r="JHR422" s="78"/>
      <c r="JHS422" s="78"/>
      <c r="JHT422" s="78"/>
      <c r="JHU422" s="78"/>
      <c r="JHV422" s="78"/>
      <c r="JHW422" s="78"/>
      <c r="JHX422" s="78"/>
      <c r="JHY422" s="78"/>
      <c r="JHZ422" s="78"/>
      <c r="JIA422" s="78"/>
      <c r="JIB422" s="78"/>
      <c r="JIC422" s="78"/>
      <c r="JID422" s="78"/>
      <c r="JIE422" s="78"/>
      <c r="JIF422" s="78"/>
      <c r="JIG422" s="78"/>
      <c r="JIH422" s="78"/>
      <c r="JII422" s="78"/>
      <c r="JIJ422" s="78"/>
      <c r="JIK422" s="78"/>
      <c r="JIL422" s="78"/>
      <c r="JIM422" s="78"/>
      <c r="JIN422" s="78"/>
      <c r="JIO422" s="78"/>
      <c r="JIP422" s="78"/>
      <c r="JIQ422" s="78"/>
      <c r="JIR422" s="78"/>
      <c r="JIS422" s="78"/>
      <c r="JIT422" s="78"/>
      <c r="JIU422" s="78"/>
      <c r="JIV422" s="78"/>
      <c r="JIW422" s="78"/>
      <c r="JIX422" s="78"/>
      <c r="JIY422" s="78"/>
      <c r="JIZ422" s="78"/>
      <c r="JJA422" s="78"/>
      <c r="JJB422" s="78"/>
      <c r="JJC422" s="78"/>
      <c r="JJD422" s="78"/>
      <c r="JJE422" s="78"/>
      <c r="JJF422" s="78"/>
      <c r="JJG422" s="78"/>
      <c r="JJH422" s="78"/>
      <c r="JJI422" s="78"/>
      <c r="JJJ422" s="78"/>
      <c r="JJK422" s="78"/>
      <c r="JJL422" s="78"/>
      <c r="JJM422" s="78"/>
      <c r="JJN422" s="78"/>
      <c r="JJO422" s="78"/>
      <c r="JJP422" s="78"/>
      <c r="JJQ422" s="78"/>
      <c r="JJR422" s="78"/>
      <c r="JJS422" s="78"/>
      <c r="JJT422" s="78"/>
      <c r="JJU422" s="78"/>
      <c r="JJV422" s="78"/>
      <c r="JJW422" s="78"/>
      <c r="JJX422" s="78"/>
      <c r="JJY422" s="78"/>
      <c r="JJZ422" s="78"/>
      <c r="JKA422" s="78"/>
      <c r="JKB422" s="78"/>
      <c r="JKC422" s="78"/>
      <c r="JKD422" s="78"/>
      <c r="JKE422" s="78"/>
      <c r="JKF422" s="78"/>
      <c r="JKG422" s="78"/>
      <c r="JKH422" s="78"/>
      <c r="JKI422" s="78"/>
      <c r="JKJ422" s="78"/>
      <c r="JKK422" s="78"/>
      <c r="JKL422" s="78"/>
      <c r="JKM422" s="78"/>
      <c r="JKN422" s="78"/>
      <c r="JKO422" s="78"/>
      <c r="JKP422" s="78"/>
      <c r="JKQ422" s="78"/>
      <c r="JKR422" s="78"/>
      <c r="JKS422" s="78"/>
      <c r="JKT422" s="78"/>
      <c r="JKU422" s="78"/>
      <c r="JKV422" s="78"/>
      <c r="JKW422" s="78"/>
      <c r="JKX422" s="78"/>
      <c r="JKY422" s="78"/>
      <c r="JKZ422" s="78"/>
      <c r="JLA422" s="78"/>
      <c r="JLB422" s="78"/>
      <c r="JLC422" s="78"/>
      <c r="JLD422" s="78"/>
      <c r="JLE422" s="78"/>
      <c r="JLF422" s="78"/>
      <c r="JLG422" s="78"/>
      <c r="JLH422" s="78"/>
      <c r="JLI422" s="78"/>
      <c r="JLJ422" s="78"/>
      <c r="JLK422" s="78"/>
      <c r="JLL422" s="78"/>
      <c r="JLM422" s="78"/>
      <c r="JLN422" s="78"/>
      <c r="JLO422" s="78"/>
      <c r="JLP422" s="78"/>
      <c r="JLQ422" s="78"/>
      <c r="JLR422" s="78"/>
      <c r="JLS422" s="78"/>
      <c r="JLT422" s="78"/>
      <c r="JLU422" s="78"/>
      <c r="JLV422" s="78"/>
      <c r="JLW422" s="78"/>
      <c r="JLX422" s="78"/>
      <c r="JLY422" s="78"/>
      <c r="JLZ422" s="78"/>
      <c r="JMA422" s="78"/>
      <c r="JMB422" s="78"/>
      <c r="JMC422" s="78"/>
      <c r="JMD422" s="78"/>
      <c r="JME422" s="78"/>
      <c r="JMF422" s="78"/>
      <c r="JMG422" s="78"/>
      <c r="JMH422" s="78"/>
      <c r="JMI422" s="78"/>
      <c r="JMJ422" s="78"/>
      <c r="JMK422" s="78"/>
      <c r="JML422" s="78"/>
      <c r="JMM422" s="78"/>
      <c r="JMN422" s="78"/>
      <c r="JMO422" s="78"/>
      <c r="JMP422" s="78"/>
      <c r="JMQ422" s="78"/>
      <c r="JMR422" s="78"/>
      <c r="JMS422" s="78"/>
      <c r="JMT422" s="78"/>
      <c r="JMU422" s="78"/>
      <c r="JMV422" s="78"/>
      <c r="JMW422" s="78"/>
      <c r="JMX422" s="78"/>
      <c r="JMY422" s="78"/>
      <c r="JMZ422" s="78"/>
      <c r="JNA422" s="78"/>
      <c r="JNB422" s="78"/>
      <c r="JNC422" s="78"/>
      <c r="JND422" s="78"/>
      <c r="JNE422" s="78"/>
      <c r="JNF422" s="78"/>
      <c r="JNG422" s="78"/>
      <c r="JNH422" s="78"/>
      <c r="JNI422" s="78"/>
      <c r="JNJ422" s="78"/>
      <c r="JNK422" s="78"/>
      <c r="JNL422" s="78"/>
      <c r="JNM422" s="78"/>
      <c r="JNN422" s="78"/>
      <c r="JNO422" s="78"/>
      <c r="JNP422" s="78"/>
      <c r="JNQ422" s="78"/>
      <c r="JNR422" s="78"/>
      <c r="JNS422" s="78"/>
      <c r="JNT422" s="78"/>
      <c r="JNU422" s="78"/>
      <c r="JNV422" s="78"/>
      <c r="JNW422" s="78"/>
      <c r="JNX422" s="78"/>
      <c r="JNY422" s="78"/>
      <c r="JNZ422" s="78"/>
      <c r="JOA422" s="78"/>
      <c r="JOB422" s="78"/>
      <c r="JOC422" s="78"/>
      <c r="JOD422" s="78"/>
      <c r="JOE422" s="78"/>
      <c r="JOF422" s="78"/>
      <c r="JOG422" s="78"/>
      <c r="JOH422" s="78"/>
      <c r="JOI422" s="78"/>
      <c r="JOJ422" s="78"/>
      <c r="JOK422" s="78"/>
      <c r="JOL422" s="78"/>
      <c r="JOM422" s="78"/>
      <c r="JON422" s="78"/>
      <c r="JOO422" s="78"/>
      <c r="JOP422" s="78"/>
      <c r="JOQ422" s="78"/>
      <c r="JOR422" s="78"/>
      <c r="JOS422" s="78"/>
      <c r="JOT422" s="78"/>
      <c r="JOU422" s="78"/>
      <c r="JOV422" s="78"/>
      <c r="JOW422" s="78"/>
      <c r="JOX422" s="78"/>
      <c r="JOY422" s="78"/>
      <c r="JOZ422" s="78"/>
      <c r="JPA422" s="78"/>
      <c r="JPB422" s="78"/>
      <c r="JPC422" s="78"/>
      <c r="JPD422" s="78"/>
      <c r="JPE422" s="78"/>
      <c r="JPF422" s="78"/>
      <c r="JPG422" s="78"/>
      <c r="JPH422" s="78"/>
      <c r="JPI422" s="78"/>
      <c r="JPJ422" s="78"/>
      <c r="JPK422" s="78"/>
      <c r="JPL422" s="78"/>
      <c r="JPM422" s="78"/>
      <c r="JPN422" s="78"/>
      <c r="JPO422" s="78"/>
      <c r="JPP422" s="78"/>
      <c r="JPQ422" s="78"/>
      <c r="JPR422" s="78"/>
      <c r="JPS422" s="78"/>
      <c r="JPT422" s="78"/>
      <c r="JPU422" s="78"/>
      <c r="JPV422" s="78"/>
      <c r="JPW422" s="78"/>
      <c r="JPX422" s="78"/>
      <c r="JPY422" s="78"/>
      <c r="JPZ422" s="78"/>
      <c r="JQA422" s="78"/>
      <c r="JQB422" s="78"/>
      <c r="JQC422" s="78"/>
      <c r="JQD422" s="78"/>
      <c r="JQE422" s="78"/>
      <c r="JQF422" s="78"/>
      <c r="JQG422" s="78"/>
      <c r="JQH422" s="78"/>
      <c r="JQI422" s="78"/>
      <c r="JQJ422" s="78"/>
      <c r="JQK422" s="78"/>
      <c r="JQL422" s="78"/>
      <c r="JQM422" s="78"/>
      <c r="JQN422" s="78"/>
      <c r="JQO422" s="78"/>
      <c r="JQP422" s="78"/>
      <c r="JQQ422" s="78"/>
      <c r="JQR422" s="78"/>
      <c r="JQS422" s="78"/>
      <c r="JQT422" s="78"/>
      <c r="JQU422" s="78"/>
      <c r="JQV422" s="78"/>
      <c r="JQW422" s="78"/>
      <c r="JQX422" s="78"/>
      <c r="JQY422" s="78"/>
      <c r="JQZ422" s="78"/>
      <c r="JRA422" s="78"/>
      <c r="JRB422" s="78"/>
      <c r="JRC422" s="78"/>
      <c r="JRD422" s="78"/>
      <c r="JRE422" s="78"/>
      <c r="JRF422" s="78"/>
      <c r="JRG422" s="78"/>
      <c r="JRH422" s="78"/>
      <c r="JRI422" s="78"/>
      <c r="JRJ422" s="78"/>
      <c r="JRK422" s="78"/>
      <c r="JRL422" s="78"/>
      <c r="JRM422" s="78"/>
      <c r="JRN422" s="78"/>
      <c r="JRO422" s="78"/>
      <c r="JRP422" s="78"/>
      <c r="JRQ422" s="78"/>
      <c r="JRR422" s="78"/>
      <c r="JRS422" s="78"/>
      <c r="JRT422" s="78"/>
      <c r="JRU422" s="78"/>
      <c r="JRV422" s="78"/>
      <c r="JRW422" s="78"/>
      <c r="JRX422" s="78"/>
      <c r="JRY422" s="78"/>
      <c r="JRZ422" s="78"/>
      <c r="JSA422" s="78"/>
      <c r="JSB422" s="78"/>
      <c r="JSC422" s="78"/>
      <c r="JSD422" s="78"/>
      <c r="JSE422" s="78"/>
      <c r="JSF422" s="78"/>
      <c r="JSG422" s="78"/>
      <c r="JSH422" s="78"/>
      <c r="JSI422" s="78"/>
      <c r="JSJ422" s="78"/>
      <c r="JSK422" s="78"/>
      <c r="JSL422" s="78"/>
      <c r="JSM422" s="78"/>
      <c r="JSN422" s="78"/>
      <c r="JSO422" s="78"/>
      <c r="JSP422" s="78"/>
      <c r="JSQ422" s="78"/>
      <c r="JSR422" s="78"/>
      <c r="JSS422" s="78"/>
      <c r="JST422" s="78"/>
      <c r="JSU422" s="78"/>
      <c r="JSV422" s="78"/>
      <c r="JSW422" s="78"/>
      <c r="JSX422" s="78"/>
      <c r="JSY422" s="78"/>
      <c r="JSZ422" s="78"/>
      <c r="JTA422" s="78"/>
      <c r="JTB422" s="78"/>
      <c r="JTC422" s="78"/>
      <c r="JTD422" s="78"/>
      <c r="JTE422" s="78"/>
      <c r="JTF422" s="78"/>
      <c r="JTG422" s="78"/>
      <c r="JTH422" s="78"/>
      <c r="JTI422" s="78"/>
      <c r="JTJ422" s="78"/>
      <c r="JTK422" s="78"/>
      <c r="JTL422" s="78"/>
      <c r="JTM422" s="78"/>
      <c r="JTN422" s="78"/>
      <c r="JTO422" s="78"/>
      <c r="JTP422" s="78"/>
      <c r="JTQ422" s="78"/>
      <c r="JTR422" s="78"/>
      <c r="JTS422" s="78"/>
      <c r="JTT422" s="78"/>
      <c r="JTU422" s="78"/>
      <c r="JTV422" s="78"/>
      <c r="JTW422" s="78"/>
      <c r="JTX422" s="78"/>
      <c r="JTY422" s="78"/>
      <c r="JTZ422" s="78"/>
      <c r="JUA422" s="78"/>
      <c r="JUB422" s="78"/>
      <c r="JUC422" s="78"/>
      <c r="JUD422" s="78"/>
      <c r="JUE422" s="78"/>
      <c r="JUF422" s="78"/>
      <c r="JUG422" s="78"/>
      <c r="JUH422" s="78"/>
      <c r="JUI422" s="78"/>
      <c r="JUJ422" s="78"/>
      <c r="JUK422" s="78"/>
      <c r="JUL422" s="78"/>
      <c r="JUM422" s="78"/>
      <c r="JUN422" s="78"/>
      <c r="JUO422" s="78"/>
      <c r="JUP422" s="78"/>
      <c r="JUQ422" s="78"/>
      <c r="JUR422" s="78"/>
      <c r="JUS422" s="78"/>
      <c r="JUT422" s="78"/>
      <c r="JUU422" s="78"/>
      <c r="JUV422" s="78"/>
      <c r="JUW422" s="78"/>
      <c r="JUX422" s="78"/>
      <c r="JUY422" s="78"/>
      <c r="JUZ422" s="78"/>
      <c r="JVA422" s="78"/>
      <c r="JVB422" s="78"/>
      <c r="JVC422" s="78"/>
      <c r="JVD422" s="78"/>
      <c r="JVE422" s="78"/>
      <c r="JVF422" s="78"/>
      <c r="JVG422" s="78"/>
      <c r="JVH422" s="78"/>
      <c r="JVI422" s="78"/>
      <c r="JVJ422" s="78"/>
      <c r="JVK422" s="78"/>
      <c r="JVL422" s="78"/>
      <c r="JVM422" s="78"/>
      <c r="JVN422" s="78"/>
      <c r="JVO422" s="78"/>
      <c r="JVP422" s="78"/>
      <c r="JVQ422" s="78"/>
      <c r="JVR422" s="78"/>
      <c r="JVS422" s="78"/>
      <c r="JVT422" s="78"/>
      <c r="JVU422" s="78"/>
      <c r="JVV422" s="78"/>
      <c r="JVW422" s="78"/>
      <c r="JVX422" s="78"/>
      <c r="JVY422" s="78"/>
      <c r="JVZ422" s="78"/>
      <c r="JWA422" s="78"/>
      <c r="JWB422" s="78"/>
      <c r="JWC422" s="78"/>
      <c r="JWD422" s="78"/>
      <c r="JWE422" s="78"/>
      <c r="JWF422" s="78"/>
      <c r="JWG422" s="78"/>
      <c r="JWH422" s="78"/>
      <c r="JWI422" s="78"/>
      <c r="JWJ422" s="78"/>
      <c r="JWK422" s="78"/>
      <c r="JWL422" s="78"/>
      <c r="JWM422" s="78"/>
      <c r="JWN422" s="78"/>
      <c r="JWO422" s="78"/>
      <c r="JWP422" s="78"/>
      <c r="JWQ422" s="78"/>
      <c r="JWR422" s="78"/>
      <c r="JWS422" s="78"/>
      <c r="JWT422" s="78"/>
      <c r="JWU422" s="78"/>
      <c r="JWV422" s="78"/>
      <c r="JWW422" s="78"/>
      <c r="JWX422" s="78"/>
      <c r="JWY422" s="78"/>
      <c r="JWZ422" s="78"/>
      <c r="JXA422" s="78"/>
      <c r="JXB422" s="78"/>
      <c r="JXC422" s="78"/>
      <c r="JXD422" s="78"/>
      <c r="JXE422" s="78"/>
      <c r="JXF422" s="78"/>
      <c r="JXG422" s="78"/>
      <c r="JXH422" s="78"/>
      <c r="JXI422" s="78"/>
      <c r="JXJ422" s="78"/>
      <c r="JXK422" s="78"/>
      <c r="JXL422" s="78"/>
      <c r="JXM422" s="78"/>
      <c r="JXN422" s="78"/>
      <c r="JXO422" s="78"/>
      <c r="JXP422" s="78"/>
      <c r="JXQ422" s="78"/>
      <c r="JXR422" s="78"/>
      <c r="JXS422" s="78"/>
      <c r="JXT422" s="78"/>
      <c r="JXU422" s="78"/>
      <c r="JXV422" s="78"/>
      <c r="JXW422" s="78"/>
      <c r="JXX422" s="78"/>
      <c r="JXY422" s="78"/>
      <c r="JXZ422" s="78"/>
      <c r="JYA422" s="78"/>
      <c r="JYB422" s="78"/>
      <c r="JYC422" s="78"/>
      <c r="JYD422" s="78"/>
      <c r="JYE422" s="78"/>
      <c r="JYF422" s="78"/>
      <c r="JYG422" s="78"/>
      <c r="JYH422" s="78"/>
      <c r="JYI422" s="78"/>
      <c r="JYJ422" s="78"/>
      <c r="JYK422" s="78"/>
      <c r="JYL422" s="78"/>
      <c r="JYM422" s="78"/>
      <c r="JYN422" s="78"/>
      <c r="JYO422" s="78"/>
      <c r="JYP422" s="78"/>
      <c r="JYQ422" s="78"/>
      <c r="JYR422" s="78"/>
      <c r="JYS422" s="78"/>
      <c r="JYT422" s="78"/>
      <c r="JYU422" s="78"/>
      <c r="JYV422" s="78"/>
      <c r="JYW422" s="78"/>
      <c r="JYX422" s="78"/>
      <c r="JYY422" s="78"/>
      <c r="JYZ422" s="78"/>
      <c r="JZA422" s="78"/>
      <c r="JZB422" s="78"/>
      <c r="JZC422" s="78"/>
      <c r="JZD422" s="78"/>
      <c r="JZE422" s="78"/>
      <c r="JZF422" s="78"/>
      <c r="JZG422" s="78"/>
      <c r="JZH422" s="78"/>
      <c r="JZI422" s="78"/>
      <c r="JZJ422" s="78"/>
      <c r="JZK422" s="78"/>
      <c r="JZL422" s="78"/>
      <c r="JZM422" s="78"/>
      <c r="JZN422" s="78"/>
      <c r="JZO422" s="78"/>
      <c r="JZP422" s="78"/>
      <c r="JZQ422" s="78"/>
      <c r="JZR422" s="78"/>
      <c r="JZS422" s="78"/>
      <c r="JZT422" s="78"/>
      <c r="JZU422" s="78"/>
      <c r="JZV422" s="78"/>
      <c r="JZW422" s="78"/>
      <c r="JZX422" s="78"/>
      <c r="JZY422" s="78"/>
      <c r="JZZ422" s="78"/>
      <c r="KAA422" s="78"/>
      <c r="KAB422" s="78"/>
      <c r="KAC422" s="78"/>
      <c r="KAD422" s="78"/>
      <c r="KAE422" s="78"/>
      <c r="KAF422" s="78"/>
      <c r="KAG422" s="78"/>
      <c r="KAH422" s="78"/>
      <c r="KAI422" s="78"/>
      <c r="KAJ422" s="78"/>
      <c r="KAK422" s="78"/>
      <c r="KAL422" s="78"/>
      <c r="KAM422" s="78"/>
      <c r="KAN422" s="78"/>
      <c r="KAO422" s="78"/>
      <c r="KAP422" s="78"/>
      <c r="KAQ422" s="78"/>
      <c r="KAR422" s="78"/>
      <c r="KAS422" s="78"/>
      <c r="KAT422" s="78"/>
      <c r="KAU422" s="78"/>
      <c r="KAV422" s="78"/>
      <c r="KAW422" s="78"/>
      <c r="KAX422" s="78"/>
      <c r="KAY422" s="78"/>
      <c r="KAZ422" s="78"/>
      <c r="KBA422" s="78"/>
      <c r="KBB422" s="78"/>
      <c r="KBC422" s="78"/>
      <c r="KBD422" s="78"/>
      <c r="KBE422" s="78"/>
      <c r="KBF422" s="78"/>
      <c r="KBG422" s="78"/>
      <c r="KBH422" s="78"/>
      <c r="KBI422" s="78"/>
      <c r="KBJ422" s="78"/>
      <c r="KBK422" s="78"/>
      <c r="KBL422" s="78"/>
      <c r="KBM422" s="78"/>
      <c r="KBN422" s="78"/>
      <c r="KBO422" s="78"/>
      <c r="KBP422" s="78"/>
      <c r="KBQ422" s="78"/>
      <c r="KBR422" s="78"/>
      <c r="KBS422" s="78"/>
      <c r="KBT422" s="78"/>
      <c r="KBU422" s="78"/>
      <c r="KBV422" s="78"/>
      <c r="KBW422" s="78"/>
      <c r="KBX422" s="78"/>
      <c r="KBY422" s="78"/>
      <c r="KBZ422" s="78"/>
      <c r="KCA422" s="78"/>
      <c r="KCB422" s="78"/>
      <c r="KCC422" s="78"/>
      <c r="KCD422" s="78"/>
      <c r="KCE422" s="78"/>
      <c r="KCF422" s="78"/>
      <c r="KCG422" s="78"/>
      <c r="KCH422" s="78"/>
      <c r="KCI422" s="78"/>
      <c r="KCJ422" s="78"/>
      <c r="KCK422" s="78"/>
      <c r="KCL422" s="78"/>
      <c r="KCM422" s="78"/>
      <c r="KCN422" s="78"/>
      <c r="KCO422" s="78"/>
      <c r="KCP422" s="78"/>
      <c r="KCQ422" s="78"/>
      <c r="KCR422" s="78"/>
      <c r="KCS422" s="78"/>
      <c r="KCT422" s="78"/>
      <c r="KCU422" s="78"/>
      <c r="KCV422" s="78"/>
      <c r="KCW422" s="78"/>
      <c r="KCX422" s="78"/>
      <c r="KCY422" s="78"/>
      <c r="KCZ422" s="78"/>
      <c r="KDA422" s="78"/>
      <c r="KDB422" s="78"/>
      <c r="KDC422" s="78"/>
      <c r="KDD422" s="78"/>
      <c r="KDE422" s="78"/>
      <c r="KDF422" s="78"/>
      <c r="KDG422" s="78"/>
      <c r="KDH422" s="78"/>
      <c r="KDI422" s="78"/>
      <c r="KDJ422" s="78"/>
      <c r="KDK422" s="78"/>
      <c r="KDL422" s="78"/>
      <c r="KDM422" s="78"/>
      <c r="KDN422" s="78"/>
      <c r="KDO422" s="78"/>
      <c r="KDP422" s="78"/>
      <c r="KDQ422" s="78"/>
      <c r="KDR422" s="78"/>
      <c r="KDS422" s="78"/>
      <c r="KDT422" s="78"/>
      <c r="KDU422" s="78"/>
      <c r="KDV422" s="78"/>
      <c r="KDW422" s="78"/>
      <c r="KDX422" s="78"/>
      <c r="KDY422" s="78"/>
      <c r="KDZ422" s="78"/>
      <c r="KEA422" s="78"/>
      <c r="KEB422" s="78"/>
      <c r="KEC422" s="78"/>
      <c r="KED422" s="78"/>
      <c r="KEE422" s="78"/>
      <c r="KEF422" s="78"/>
      <c r="KEG422" s="78"/>
      <c r="KEH422" s="78"/>
      <c r="KEI422" s="78"/>
      <c r="KEJ422" s="78"/>
      <c r="KEK422" s="78"/>
      <c r="KEL422" s="78"/>
      <c r="KEM422" s="78"/>
      <c r="KEN422" s="78"/>
      <c r="KEO422" s="78"/>
      <c r="KEP422" s="78"/>
      <c r="KEQ422" s="78"/>
      <c r="KER422" s="78"/>
      <c r="KES422" s="78"/>
      <c r="KET422" s="78"/>
      <c r="KEU422" s="78"/>
      <c r="KEV422" s="78"/>
      <c r="KEW422" s="78"/>
      <c r="KEX422" s="78"/>
      <c r="KEY422" s="78"/>
      <c r="KEZ422" s="78"/>
      <c r="KFA422" s="78"/>
      <c r="KFB422" s="78"/>
      <c r="KFC422" s="78"/>
      <c r="KFD422" s="78"/>
      <c r="KFE422" s="78"/>
      <c r="KFF422" s="78"/>
      <c r="KFG422" s="78"/>
      <c r="KFH422" s="78"/>
      <c r="KFI422" s="78"/>
      <c r="KFJ422" s="78"/>
      <c r="KFK422" s="78"/>
      <c r="KFL422" s="78"/>
      <c r="KFM422" s="78"/>
      <c r="KFN422" s="78"/>
      <c r="KFO422" s="78"/>
      <c r="KFP422" s="78"/>
      <c r="KFQ422" s="78"/>
      <c r="KFR422" s="78"/>
      <c r="KFS422" s="78"/>
      <c r="KFT422" s="78"/>
      <c r="KFU422" s="78"/>
      <c r="KFV422" s="78"/>
      <c r="KFW422" s="78"/>
      <c r="KFX422" s="78"/>
      <c r="KFY422" s="78"/>
      <c r="KFZ422" s="78"/>
      <c r="KGA422" s="78"/>
      <c r="KGB422" s="78"/>
      <c r="KGC422" s="78"/>
      <c r="KGD422" s="78"/>
      <c r="KGE422" s="78"/>
      <c r="KGF422" s="78"/>
      <c r="KGG422" s="78"/>
      <c r="KGH422" s="78"/>
      <c r="KGI422" s="78"/>
      <c r="KGJ422" s="78"/>
      <c r="KGK422" s="78"/>
      <c r="KGL422" s="78"/>
      <c r="KGM422" s="78"/>
      <c r="KGN422" s="78"/>
      <c r="KGO422" s="78"/>
      <c r="KGP422" s="78"/>
      <c r="KGQ422" s="78"/>
      <c r="KGR422" s="78"/>
      <c r="KGS422" s="78"/>
      <c r="KGT422" s="78"/>
      <c r="KGU422" s="78"/>
      <c r="KGV422" s="78"/>
      <c r="KGW422" s="78"/>
      <c r="KGX422" s="78"/>
      <c r="KGY422" s="78"/>
      <c r="KGZ422" s="78"/>
      <c r="KHA422" s="78"/>
      <c r="KHB422" s="78"/>
      <c r="KHC422" s="78"/>
      <c r="KHD422" s="78"/>
      <c r="KHE422" s="78"/>
      <c r="KHF422" s="78"/>
      <c r="KHG422" s="78"/>
      <c r="KHH422" s="78"/>
      <c r="KHI422" s="78"/>
      <c r="KHJ422" s="78"/>
      <c r="KHK422" s="78"/>
      <c r="KHL422" s="78"/>
      <c r="KHM422" s="78"/>
      <c r="KHN422" s="78"/>
      <c r="KHO422" s="78"/>
      <c r="KHP422" s="78"/>
      <c r="KHQ422" s="78"/>
      <c r="KHR422" s="78"/>
      <c r="KHS422" s="78"/>
      <c r="KHT422" s="78"/>
      <c r="KHU422" s="78"/>
      <c r="KHV422" s="78"/>
      <c r="KHW422" s="78"/>
      <c r="KHX422" s="78"/>
      <c r="KHY422" s="78"/>
      <c r="KHZ422" s="78"/>
      <c r="KIA422" s="78"/>
      <c r="KIB422" s="78"/>
      <c r="KIC422" s="78"/>
      <c r="KID422" s="78"/>
      <c r="KIE422" s="78"/>
      <c r="KIF422" s="78"/>
      <c r="KIG422" s="78"/>
      <c r="KIH422" s="78"/>
      <c r="KII422" s="78"/>
      <c r="KIJ422" s="78"/>
      <c r="KIK422" s="78"/>
      <c r="KIL422" s="78"/>
      <c r="KIM422" s="78"/>
      <c r="KIN422" s="78"/>
      <c r="KIO422" s="78"/>
      <c r="KIP422" s="78"/>
      <c r="KIQ422" s="78"/>
      <c r="KIR422" s="78"/>
      <c r="KIS422" s="78"/>
      <c r="KIT422" s="78"/>
      <c r="KIU422" s="78"/>
      <c r="KIV422" s="78"/>
      <c r="KIW422" s="78"/>
      <c r="KIX422" s="78"/>
      <c r="KIY422" s="78"/>
      <c r="KIZ422" s="78"/>
      <c r="KJA422" s="78"/>
      <c r="KJB422" s="78"/>
      <c r="KJC422" s="78"/>
      <c r="KJD422" s="78"/>
      <c r="KJE422" s="78"/>
      <c r="KJF422" s="78"/>
      <c r="KJG422" s="78"/>
      <c r="KJH422" s="78"/>
      <c r="KJI422" s="78"/>
      <c r="KJJ422" s="78"/>
      <c r="KJK422" s="78"/>
      <c r="KJL422" s="78"/>
      <c r="KJM422" s="78"/>
      <c r="KJN422" s="78"/>
      <c r="KJO422" s="78"/>
      <c r="KJP422" s="78"/>
      <c r="KJQ422" s="78"/>
      <c r="KJR422" s="78"/>
      <c r="KJS422" s="78"/>
      <c r="KJT422" s="78"/>
      <c r="KJU422" s="78"/>
      <c r="KJV422" s="78"/>
      <c r="KJW422" s="78"/>
      <c r="KJX422" s="78"/>
      <c r="KJY422" s="78"/>
      <c r="KJZ422" s="78"/>
      <c r="KKA422" s="78"/>
      <c r="KKB422" s="78"/>
      <c r="KKC422" s="78"/>
      <c r="KKD422" s="78"/>
      <c r="KKE422" s="78"/>
      <c r="KKF422" s="78"/>
      <c r="KKG422" s="78"/>
      <c r="KKH422" s="78"/>
      <c r="KKI422" s="78"/>
      <c r="KKJ422" s="78"/>
      <c r="KKK422" s="78"/>
      <c r="KKL422" s="78"/>
      <c r="KKM422" s="78"/>
      <c r="KKN422" s="78"/>
      <c r="KKO422" s="78"/>
      <c r="KKP422" s="78"/>
      <c r="KKQ422" s="78"/>
      <c r="KKR422" s="78"/>
      <c r="KKS422" s="78"/>
      <c r="KKT422" s="78"/>
      <c r="KKU422" s="78"/>
      <c r="KKV422" s="78"/>
      <c r="KKW422" s="78"/>
      <c r="KKX422" s="78"/>
      <c r="KKY422" s="78"/>
      <c r="KKZ422" s="78"/>
      <c r="KLA422" s="78"/>
      <c r="KLB422" s="78"/>
      <c r="KLC422" s="78"/>
      <c r="KLD422" s="78"/>
      <c r="KLE422" s="78"/>
      <c r="KLF422" s="78"/>
      <c r="KLG422" s="78"/>
      <c r="KLH422" s="78"/>
      <c r="KLI422" s="78"/>
      <c r="KLJ422" s="78"/>
      <c r="KLK422" s="78"/>
      <c r="KLL422" s="78"/>
      <c r="KLM422" s="78"/>
      <c r="KLN422" s="78"/>
      <c r="KLO422" s="78"/>
      <c r="KLP422" s="78"/>
      <c r="KLQ422" s="78"/>
      <c r="KLR422" s="78"/>
      <c r="KLS422" s="78"/>
      <c r="KLT422" s="78"/>
      <c r="KLU422" s="78"/>
      <c r="KLV422" s="78"/>
      <c r="KLW422" s="78"/>
      <c r="KLX422" s="78"/>
      <c r="KLY422" s="78"/>
      <c r="KLZ422" s="78"/>
      <c r="KMA422" s="78"/>
      <c r="KMB422" s="78"/>
      <c r="KMC422" s="78"/>
      <c r="KMD422" s="78"/>
      <c r="KME422" s="78"/>
      <c r="KMF422" s="78"/>
      <c r="KMG422" s="78"/>
      <c r="KMH422" s="78"/>
      <c r="KMI422" s="78"/>
      <c r="KMJ422" s="78"/>
      <c r="KMK422" s="78"/>
      <c r="KML422" s="78"/>
      <c r="KMM422" s="78"/>
      <c r="KMN422" s="78"/>
      <c r="KMO422" s="78"/>
      <c r="KMP422" s="78"/>
      <c r="KMQ422" s="78"/>
      <c r="KMR422" s="78"/>
      <c r="KMS422" s="78"/>
      <c r="KMT422" s="78"/>
      <c r="KMU422" s="78"/>
      <c r="KMV422" s="78"/>
      <c r="KMW422" s="78"/>
      <c r="KMX422" s="78"/>
      <c r="KMY422" s="78"/>
      <c r="KMZ422" s="78"/>
      <c r="KNA422" s="78"/>
      <c r="KNB422" s="78"/>
      <c r="KNC422" s="78"/>
      <c r="KND422" s="78"/>
      <c r="KNE422" s="78"/>
      <c r="KNF422" s="78"/>
      <c r="KNG422" s="78"/>
      <c r="KNH422" s="78"/>
      <c r="KNI422" s="78"/>
      <c r="KNJ422" s="78"/>
      <c r="KNK422" s="78"/>
      <c r="KNL422" s="78"/>
      <c r="KNM422" s="78"/>
      <c r="KNN422" s="78"/>
      <c r="KNO422" s="78"/>
      <c r="KNP422" s="78"/>
      <c r="KNQ422" s="78"/>
      <c r="KNR422" s="78"/>
      <c r="KNS422" s="78"/>
      <c r="KNT422" s="78"/>
      <c r="KNU422" s="78"/>
      <c r="KNV422" s="78"/>
      <c r="KNW422" s="78"/>
      <c r="KNX422" s="78"/>
      <c r="KNY422" s="78"/>
      <c r="KNZ422" s="78"/>
      <c r="KOA422" s="78"/>
      <c r="KOB422" s="78"/>
      <c r="KOC422" s="78"/>
      <c r="KOD422" s="78"/>
      <c r="KOE422" s="78"/>
      <c r="KOF422" s="78"/>
      <c r="KOG422" s="78"/>
      <c r="KOH422" s="78"/>
      <c r="KOI422" s="78"/>
      <c r="KOJ422" s="78"/>
      <c r="KOK422" s="78"/>
      <c r="KOL422" s="78"/>
      <c r="KOM422" s="78"/>
      <c r="KON422" s="78"/>
      <c r="KOO422" s="78"/>
      <c r="KOP422" s="78"/>
      <c r="KOQ422" s="78"/>
      <c r="KOR422" s="78"/>
      <c r="KOS422" s="78"/>
      <c r="KOT422" s="78"/>
      <c r="KOU422" s="78"/>
      <c r="KOV422" s="78"/>
      <c r="KOW422" s="78"/>
      <c r="KOX422" s="78"/>
      <c r="KOY422" s="78"/>
      <c r="KOZ422" s="78"/>
      <c r="KPA422" s="78"/>
      <c r="KPB422" s="78"/>
      <c r="KPC422" s="78"/>
      <c r="KPD422" s="78"/>
      <c r="KPE422" s="78"/>
      <c r="KPF422" s="78"/>
      <c r="KPG422" s="78"/>
      <c r="KPH422" s="78"/>
      <c r="KPI422" s="78"/>
      <c r="KPJ422" s="78"/>
      <c r="KPK422" s="78"/>
      <c r="KPL422" s="78"/>
      <c r="KPM422" s="78"/>
      <c r="KPN422" s="78"/>
      <c r="KPO422" s="78"/>
      <c r="KPP422" s="78"/>
      <c r="KPQ422" s="78"/>
      <c r="KPR422" s="78"/>
      <c r="KPS422" s="78"/>
      <c r="KPT422" s="78"/>
      <c r="KPU422" s="78"/>
      <c r="KPV422" s="78"/>
      <c r="KPW422" s="78"/>
      <c r="KPX422" s="78"/>
      <c r="KPY422" s="78"/>
      <c r="KPZ422" s="78"/>
      <c r="KQA422" s="78"/>
      <c r="KQB422" s="78"/>
      <c r="KQC422" s="78"/>
      <c r="KQD422" s="78"/>
      <c r="KQE422" s="78"/>
      <c r="KQF422" s="78"/>
      <c r="KQG422" s="78"/>
      <c r="KQH422" s="78"/>
      <c r="KQI422" s="78"/>
      <c r="KQJ422" s="78"/>
      <c r="KQK422" s="78"/>
      <c r="KQL422" s="78"/>
      <c r="KQM422" s="78"/>
      <c r="KQN422" s="78"/>
      <c r="KQO422" s="78"/>
      <c r="KQP422" s="78"/>
      <c r="KQQ422" s="78"/>
      <c r="KQR422" s="78"/>
      <c r="KQS422" s="78"/>
      <c r="KQT422" s="78"/>
      <c r="KQU422" s="78"/>
      <c r="KQV422" s="78"/>
      <c r="KQW422" s="78"/>
      <c r="KQX422" s="78"/>
      <c r="KQY422" s="78"/>
      <c r="KQZ422" s="78"/>
      <c r="KRA422" s="78"/>
      <c r="KRB422" s="78"/>
      <c r="KRC422" s="78"/>
      <c r="KRD422" s="78"/>
      <c r="KRE422" s="78"/>
      <c r="KRF422" s="78"/>
      <c r="KRG422" s="78"/>
      <c r="KRH422" s="78"/>
      <c r="KRI422" s="78"/>
      <c r="KRJ422" s="78"/>
      <c r="KRK422" s="78"/>
      <c r="KRL422" s="78"/>
      <c r="KRM422" s="78"/>
      <c r="KRN422" s="78"/>
      <c r="KRO422" s="78"/>
      <c r="KRP422" s="78"/>
      <c r="KRQ422" s="78"/>
      <c r="KRR422" s="78"/>
      <c r="KRS422" s="78"/>
      <c r="KRT422" s="78"/>
      <c r="KRU422" s="78"/>
      <c r="KRV422" s="78"/>
      <c r="KRW422" s="78"/>
      <c r="KRX422" s="78"/>
      <c r="KRY422" s="78"/>
      <c r="KRZ422" s="78"/>
      <c r="KSA422" s="78"/>
      <c r="KSB422" s="78"/>
      <c r="KSC422" s="78"/>
      <c r="KSD422" s="78"/>
      <c r="KSE422" s="78"/>
      <c r="KSF422" s="78"/>
      <c r="KSG422" s="78"/>
      <c r="KSH422" s="78"/>
      <c r="KSI422" s="78"/>
      <c r="KSJ422" s="78"/>
      <c r="KSK422" s="78"/>
      <c r="KSL422" s="78"/>
      <c r="KSM422" s="78"/>
      <c r="KSN422" s="78"/>
      <c r="KSO422" s="78"/>
      <c r="KSP422" s="78"/>
      <c r="KSQ422" s="78"/>
      <c r="KSR422" s="78"/>
      <c r="KSS422" s="78"/>
      <c r="KST422" s="78"/>
      <c r="KSU422" s="78"/>
      <c r="KSV422" s="78"/>
      <c r="KSW422" s="78"/>
      <c r="KSX422" s="78"/>
      <c r="KSY422" s="78"/>
      <c r="KSZ422" s="78"/>
      <c r="KTA422" s="78"/>
      <c r="KTB422" s="78"/>
      <c r="KTC422" s="78"/>
      <c r="KTD422" s="78"/>
      <c r="KTE422" s="78"/>
      <c r="KTF422" s="78"/>
      <c r="KTG422" s="78"/>
      <c r="KTH422" s="78"/>
      <c r="KTI422" s="78"/>
      <c r="KTJ422" s="78"/>
      <c r="KTK422" s="78"/>
      <c r="KTL422" s="78"/>
      <c r="KTM422" s="78"/>
      <c r="KTN422" s="78"/>
      <c r="KTO422" s="78"/>
      <c r="KTP422" s="78"/>
      <c r="KTQ422" s="78"/>
      <c r="KTR422" s="78"/>
      <c r="KTS422" s="78"/>
      <c r="KTT422" s="78"/>
      <c r="KTU422" s="78"/>
      <c r="KTV422" s="78"/>
      <c r="KTW422" s="78"/>
      <c r="KTX422" s="78"/>
      <c r="KTY422" s="78"/>
      <c r="KTZ422" s="78"/>
      <c r="KUA422" s="78"/>
      <c r="KUB422" s="78"/>
      <c r="KUC422" s="78"/>
      <c r="KUD422" s="78"/>
      <c r="KUE422" s="78"/>
      <c r="KUF422" s="78"/>
      <c r="KUG422" s="78"/>
      <c r="KUH422" s="78"/>
      <c r="KUI422" s="78"/>
      <c r="KUJ422" s="78"/>
      <c r="KUK422" s="78"/>
      <c r="KUL422" s="78"/>
      <c r="KUM422" s="78"/>
      <c r="KUN422" s="78"/>
      <c r="KUO422" s="78"/>
      <c r="KUP422" s="78"/>
      <c r="KUQ422" s="78"/>
      <c r="KUR422" s="78"/>
      <c r="KUS422" s="78"/>
      <c r="KUT422" s="78"/>
      <c r="KUU422" s="78"/>
      <c r="KUV422" s="78"/>
      <c r="KUW422" s="78"/>
      <c r="KUX422" s="78"/>
      <c r="KUY422" s="78"/>
      <c r="KUZ422" s="78"/>
      <c r="KVA422" s="78"/>
      <c r="KVB422" s="78"/>
      <c r="KVC422" s="78"/>
      <c r="KVD422" s="78"/>
      <c r="KVE422" s="78"/>
      <c r="KVF422" s="78"/>
      <c r="KVG422" s="78"/>
      <c r="KVH422" s="78"/>
      <c r="KVI422" s="78"/>
      <c r="KVJ422" s="78"/>
      <c r="KVK422" s="78"/>
      <c r="KVL422" s="78"/>
      <c r="KVM422" s="78"/>
      <c r="KVN422" s="78"/>
      <c r="KVO422" s="78"/>
      <c r="KVP422" s="78"/>
      <c r="KVQ422" s="78"/>
      <c r="KVR422" s="78"/>
      <c r="KVS422" s="78"/>
      <c r="KVT422" s="78"/>
      <c r="KVU422" s="78"/>
      <c r="KVV422" s="78"/>
      <c r="KVW422" s="78"/>
      <c r="KVX422" s="78"/>
      <c r="KVY422" s="78"/>
      <c r="KVZ422" s="78"/>
      <c r="KWA422" s="78"/>
      <c r="KWB422" s="78"/>
      <c r="KWC422" s="78"/>
      <c r="KWD422" s="78"/>
      <c r="KWE422" s="78"/>
      <c r="KWF422" s="78"/>
      <c r="KWG422" s="78"/>
      <c r="KWH422" s="78"/>
      <c r="KWI422" s="78"/>
      <c r="KWJ422" s="78"/>
      <c r="KWK422" s="78"/>
      <c r="KWL422" s="78"/>
      <c r="KWM422" s="78"/>
      <c r="KWN422" s="78"/>
      <c r="KWO422" s="78"/>
      <c r="KWP422" s="78"/>
      <c r="KWQ422" s="78"/>
      <c r="KWR422" s="78"/>
      <c r="KWS422" s="78"/>
      <c r="KWT422" s="78"/>
      <c r="KWU422" s="78"/>
      <c r="KWV422" s="78"/>
      <c r="KWW422" s="78"/>
      <c r="KWX422" s="78"/>
      <c r="KWY422" s="78"/>
      <c r="KWZ422" s="78"/>
      <c r="KXA422" s="78"/>
      <c r="KXB422" s="78"/>
      <c r="KXC422" s="78"/>
      <c r="KXD422" s="78"/>
      <c r="KXE422" s="78"/>
      <c r="KXF422" s="78"/>
      <c r="KXG422" s="78"/>
      <c r="KXH422" s="78"/>
      <c r="KXI422" s="78"/>
      <c r="KXJ422" s="78"/>
      <c r="KXK422" s="78"/>
      <c r="KXL422" s="78"/>
      <c r="KXM422" s="78"/>
      <c r="KXN422" s="78"/>
      <c r="KXO422" s="78"/>
      <c r="KXP422" s="78"/>
      <c r="KXQ422" s="78"/>
      <c r="KXR422" s="78"/>
      <c r="KXS422" s="78"/>
      <c r="KXT422" s="78"/>
      <c r="KXU422" s="78"/>
      <c r="KXV422" s="78"/>
      <c r="KXW422" s="78"/>
      <c r="KXX422" s="78"/>
      <c r="KXY422" s="78"/>
      <c r="KXZ422" s="78"/>
      <c r="KYA422" s="78"/>
      <c r="KYB422" s="78"/>
      <c r="KYC422" s="78"/>
      <c r="KYD422" s="78"/>
      <c r="KYE422" s="78"/>
      <c r="KYF422" s="78"/>
      <c r="KYG422" s="78"/>
      <c r="KYH422" s="78"/>
      <c r="KYI422" s="78"/>
      <c r="KYJ422" s="78"/>
      <c r="KYK422" s="78"/>
      <c r="KYL422" s="78"/>
      <c r="KYM422" s="78"/>
      <c r="KYN422" s="78"/>
      <c r="KYO422" s="78"/>
      <c r="KYP422" s="78"/>
      <c r="KYQ422" s="78"/>
      <c r="KYR422" s="78"/>
      <c r="KYS422" s="78"/>
      <c r="KYT422" s="78"/>
      <c r="KYU422" s="78"/>
      <c r="KYV422" s="78"/>
      <c r="KYW422" s="78"/>
      <c r="KYX422" s="78"/>
      <c r="KYY422" s="78"/>
      <c r="KYZ422" s="78"/>
      <c r="KZA422" s="78"/>
      <c r="KZB422" s="78"/>
      <c r="KZC422" s="78"/>
      <c r="KZD422" s="78"/>
      <c r="KZE422" s="78"/>
      <c r="KZF422" s="78"/>
      <c r="KZG422" s="78"/>
      <c r="KZH422" s="78"/>
      <c r="KZI422" s="78"/>
      <c r="KZJ422" s="78"/>
      <c r="KZK422" s="78"/>
      <c r="KZL422" s="78"/>
      <c r="KZM422" s="78"/>
      <c r="KZN422" s="78"/>
      <c r="KZO422" s="78"/>
      <c r="KZP422" s="78"/>
      <c r="KZQ422" s="78"/>
      <c r="KZR422" s="78"/>
      <c r="KZS422" s="78"/>
      <c r="KZT422" s="78"/>
      <c r="KZU422" s="78"/>
      <c r="KZV422" s="78"/>
      <c r="KZW422" s="78"/>
      <c r="KZX422" s="78"/>
      <c r="KZY422" s="78"/>
      <c r="KZZ422" s="78"/>
      <c r="LAA422" s="78"/>
      <c r="LAB422" s="78"/>
      <c r="LAC422" s="78"/>
      <c r="LAD422" s="78"/>
      <c r="LAE422" s="78"/>
      <c r="LAF422" s="78"/>
      <c r="LAG422" s="78"/>
      <c r="LAH422" s="78"/>
      <c r="LAI422" s="78"/>
      <c r="LAJ422" s="78"/>
      <c r="LAK422" s="78"/>
      <c r="LAL422" s="78"/>
      <c r="LAM422" s="78"/>
      <c r="LAN422" s="78"/>
      <c r="LAO422" s="78"/>
      <c r="LAP422" s="78"/>
      <c r="LAQ422" s="78"/>
      <c r="LAR422" s="78"/>
      <c r="LAS422" s="78"/>
      <c r="LAT422" s="78"/>
      <c r="LAU422" s="78"/>
      <c r="LAV422" s="78"/>
      <c r="LAW422" s="78"/>
      <c r="LAX422" s="78"/>
      <c r="LAY422" s="78"/>
      <c r="LAZ422" s="78"/>
      <c r="LBA422" s="78"/>
      <c r="LBB422" s="78"/>
      <c r="LBC422" s="78"/>
      <c r="LBD422" s="78"/>
      <c r="LBE422" s="78"/>
      <c r="LBF422" s="78"/>
      <c r="LBG422" s="78"/>
      <c r="LBH422" s="78"/>
      <c r="LBI422" s="78"/>
      <c r="LBJ422" s="78"/>
      <c r="LBK422" s="78"/>
      <c r="LBL422" s="78"/>
      <c r="LBM422" s="78"/>
      <c r="LBN422" s="78"/>
      <c r="LBO422" s="78"/>
      <c r="LBP422" s="78"/>
      <c r="LBQ422" s="78"/>
      <c r="LBR422" s="78"/>
      <c r="LBS422" s="78"/>
      <c r="LBT422" s="78"/>
      <c r="LBU422" s="78"/>
      <c r="LBV422" s="78"/>
      <c r="LBW422" s="78"/>
      <c r="LBX422" s="78"/>
      <c r="LBY422" s="78"/>
      <c r="LBZ422" s="78"/>
      <c r="LCA422" s="78"/>
      <c r="LCB422" s="78"/>
      <c r="LCC422" s="78"/>
      <c r="LCD422" s="78"/>
      <c r="LCE422" s="78"/>
      <c r="LCF422" s="78"/>
      <c r="LCG422" s="78"/>
      <c r="LCH422" s="78"/>
      <c r="LCI422" s="78"/>
      <c r="LCJ422" s="78"/>
      <c r="LCK422" s="78"/>
      <c r="LCL422" s="78"/>
      <c r="LCM422" s="78"/>
      <c r="LCN422" s="78"/>
      <c r="LCO422" s="78"/>
      <c r="LCP422" s="78"/>
      <c r="LCQ422" s="78"/>
      <c r="LCR422" s="78"/>
      <c r="LCS422" s="78"/>
      <c r="LCT422" s="78"/>
      <c r="LCU422" s="78"/>
      <c r="LCV422" s="78"/>
      <c r="LCW422" s="78"/>
      <c r="LCX422" s="78"/>
      <c r="LCY422" s="78"/>
      <c r="LCZ422" s="78"/>
      <c r="LDA422" s="78"/>
      <c r="LDB422" s="78"/>
      <c r="LDC422" s="78"/>
      <c r="LDD422" s="78"/>
      <c r="LDE422" s="78"/>
      <c r="LDF422" s="78"/>
      <c r="LDG422" s="78"/>
      <c r="LDH422" s="78"/>
      <c r="LDI422" s="78"/>
      <c r="LDJ422" s="78"/>
      <c r="LDK422" s="78"/>
      <c r="LDL422" s="78"/>
      <c r="LDM422" s="78"/>
      <c r="LDN422" s="78"/>
      <c r="LDO422" s="78"/>
      <c r="LDP422" s="78"/>
      <c r="LDQ422" s="78"/>
      <c r="LDR422" s="78"/>
      <c r="LDS422" s="78"/>
      <c r="LDT422" s="78"/>
      <c r="LDU422" s="78"/>
      <c r="LDV422" s="78"/>
      <c r="LDW422" s="78"/>
      <c r="LDX422" s="78"/>
      <c r="LDY422" s="78"/>
      <c r="LDZ422" s="78"/>
      <c r="LEA422" s="78"/>
      <c r="LEB422" s="78"/>
      <c r="LEC422" s="78"/>
      <c r="LED422" s="78"/>
      <c r="LEE422" s="78"/>
      <c r="LEF422" s="78"/>
      <c r="LEG422" s="78"/>
      <c r="LEH422" s="78"/>
      <c r="LEI422" s="78"/>
      <c r="LEJ422" s="78"/>
      <c r="LEK422" s="78"/>
      <c r="LEL422" s="78"/>
      <c r="LEM422" s="78"/>
      <c r="LEN422" s="78"/>
      <c r="LEO422" s="78"/>
      <c r="LEP422" s="78"/>
      <c r="LEQ422" s="78"/>
      <c r="LER422" s="78"/>
      <c r="LES422" s="78"/>
      <c r="LET422" s="78"/>
      <c r="LEU422" s="78"/>
      <c r="LEV422" s="78"/>
      <c r="LEW422" s="78"/>
      <c r="LEX422" s="78"/>
      <c r="LEY422" s="78"/>
      <c r="LEZ422" s="78"/>
      <c r="LFA422" s="78"/>
      <c r="LFB422" s="78"/>
      <c r="LFC422" s="78"/>
      <c r="LFD422" s="78"/>
      <c r="LFE422" s="78"/>
      <c r="LFF422" s="78"/>
      <c r="LFG422" s="78"/>
      <c r="LFH422" s="78"/>
      <c r="LFI422" s="78"/>
      <c r="LFJ422" s="78"/>
      <c r="LFK422" s="78"/>
      <c r="LFL422" s="78"/>
      <c r="LFM422" s="78"/>
      <c r="LFN422" s="78"/>
      <c r="LFO422" s="78"/>
      <c r="LFP422" s="78"/>
      <c r="LFQ422" s="78"/>
      <c r="LFR422" s="78"/>
      <c r="LFS422" s="78"/>
      <c r="LFT422" s="78"/>
      <c r="LFU422" s="78"/>
      <c r="LFV422" s="78"/>
      <c r="LFW422" s="78"/>
      <c r="LFX422" s="78"/>
      <c r="LFY422" s="78"/>
      <c r="LFZ422" s="78"/>
      <c r="LGA422" s="78"/>
      <c r="LGB422" s="78"/>
      <c r="LGC422" s="78"/>
      <c r="LGD422" s="78"/>
      <c r="LGE422" s="78"/>
      <c r="LGF422" s="78"/>
      <c r="LGG422" s="78"/>
      <c r="LGH422" s="78"/>
      <c r="LGI422" s="78"/>
      <c r="LGJ422" s="78"/>
      <c r="LGK422" s="78"/>
      <c r="LGL422" s="78"/>
      <c r="LGM422" s="78"/>
      <c r="LGN422" s="78"/>
      <c r="LGO422" s="78"/>
      <c r="LGP422" s="78"/>
      <c r="LGQ422" s="78"/>
      <c r="LGR422" s="78"/>
      <c r="LGS422" s="78"/>
      <c r="LGT422" s="78"/>
      <c r="LGU422" s="78"/>
      <c r="LGV422" s="78"/>
      <c r="LGW422" s="78"/>
      <c r="LGX422" s="78"/>
      <c r="LGY422" s="78"/>
      <c r="LGZ422" s="78"/>
      <c r="LHA422" s="78"/>
      <c r="LHB422" s="78"/>
      <c r="LHC422" s="78"/>
      <c r="LHD422" s="78"/>
      <c r="LHE422" s="78"/>
      <c r="LHF422" s="78"/>
      <c r="LHG422" s="78"/>
      <c r="LHH422" s="78"/>
      <c r="LHI422" s="78"/>
      <c r="LHJ422" s="78"/>
      <c r="LHK422" s="78"/>
      <c r="LHL422" s="78"/>
      <c r="LHM422" s="78"/>
      <c r="LHN422" s="78"/>
      <c r="LHO422" s="78"/>
      <c r="LHP422" s="78"/>
      <c r="LHQ422" s="78"/>
      <c r="LHR422" s="78"/>
      <c r="LHS422" s="78"/>
      <c r="LHT422" s="78"/>
      <c r="LHU422" s="78"/>
      <c r="LHV422" s="78"/>
      <c r="LHW422" s="78"/>
      <c r="LHX422" s="78"/>
      <c r="LHY422" s="78"/>
      <c r="LHZ422" s="78"/>
      <c r="LIA422" s="78"/>
      <c r="LIB422" s="78"/>
      <c r="LIC422" s="78"/>
      <c r="LID422" s="78"/>
      <c r="LIE422" s="78"/>
      <c r="LIF422" s="78"/>
      <c r="LIG422" s="78"/>
      <c r="LIH422" s="78"/>
      <c r="LII422" s="78"/>
      <c r="LIJ422" s="78"/>
      <c r="LIK422" s="78"/>
      <c r="LIL422" s="78"/>
      <c r="LIM422" s="78"/>
      <c r="LIN422" s="78"/>
      <c r="LIO422" s="78"/>
      <c r="LIP422" s="78"/>
      <c r="LIQ422" s="78"/>
      <c r="LIR422" s="78"/>
      <c r="LIS422" s="78"/>
      <c r="LIT422" s="78"/>
      <c r="LIU422" s="78"/>
      <c r="LIV422" s="78"/>
      <c r="LIW422" s="78"/>
      <c r="LIX422" s="78"/>
      <c r="LIY422" s="78"/>
      <c r="LIZ422" s="78"/>
      <c r="LJA422" s="78"/>
      <c r="LJB422" s="78"/>
      <c r="LJC422" s="78"/>
      <c r="LJD422" s="78"/>
      <c r="LJE422" s="78"/>
      <c r="LJF422" s="78"/>
      <c r="LJG422" s="78"/>
      <c r="LJH422" s="78"/>
      <c r="LJI422" s="78"/>
      <c r="LJJ422" s="78"/>
      <c r="LJK422" s="78"/>
      <c r="LJL422" s="78"/>
      <c r="LJM422" s="78"/>
      <c r="LJN422" s="78"/>
      <c r="LJO422" s="78"/>
      <c r="LJP422" s="78"/>
      <c r="LJQ422" s="78"/>
      <c r="LJR422" s="78"/>
      <c r="LJS422" s="78"/>
      <c r="LJT422" s="78"/>
      <c r="LJU422" s="78"/>
      <c r="LJV422" s="78"/>
      <c r="LJW422" s="78"/>
      <c r="LJX422" s="78"/>
      <c r="LJY422" s="78"/>
      <c r="LJZ422" s="78"/>
      <c r="LKA422" s="78"/>
      <c r="LKB422" s="78"/>
      <c r="LKC422" s="78"/>
      <c r="LKD422" s="78"/>
      <c r="LKE422" s="78"/>
      <c r="LKF422" s="78"/>
      <c r="LKG422" s="78"/>
      <c r="LKH422" s="78"/>
      <c r="LKI422" s="78"/>
      <c r="LKJ422" s="78"/>
      <c r="LKK422" s="78"/>
      <c r="LKL422" s="78"/>
      <c r="LKM422" s="78"/>
      <c r="LKN422" s="78"/>
      <c r="LKO422" s="78"/>
      <c r="LKP422" s="78"/>
      <c r="LKQ422" s="78"/>
      <c r="LKR422" s="78"/>
      <c r="LKS422" s="78"/>
      <c r="LKT422" s="78"/>
      <c r="LKU422" s="78"/>
      <c r="LKV422" s="78"/>
      <c r="LKW422" s="78"/>
      <c r="LKX422" s="78"/>
      <c r="LKY422" s="78"/>
      <c r="LKZ422" s="78"/>
      <c r="LLA422" s="78"/>
      <c r="LLB422" s="78"/>
      <c r="LLC422" s="78"/>
      <c r="LLD422" s="78"/>
      <c r="LLE422" s="78"/>
      <c r="LLF422" s="78"/>
      <c r="LLG422" s="78"/>
      <c r="LLH422" s="78"/>
      <c r="LLI422" s="78"/>
      <c r="LLJ422" s="78"/>
      <c r="LLK422" s="78"/>
      <c r="LLL422" s="78"/>
      <c r="LLM422" s="78"/>
      <c r="LLN422" s="78"/>
      <c r="LLO422" s="78"/>
      <c r="LLP422" s="78"/>
      <c r="LLQ422" s="78"/>
      <c r="LLR422" s="78"/>
      <c r="LLS422" s="78"/>
      <c r="LLT422" s="78"/>
      <c r="LLU422" s="78"/>
      <c r="LLV422" s="78"/>
      <c r="LLW422" s="78"/>
      <c r="LLX422" s="78"/>
      <c r="LLY422" s="78"/>
      <c r="LLZ422" s="78"/>
      <c r="LMA422" s="78"/>
      <c r="LMB422" s="78"/>
      <c r="LMC422" s="78"/>
      <c r="LMD422" s="78"/>
      <c r="LME422" s="78"/>
      <c r="LMF422" s="78"/>
      <c r="LMG422" s="78"/>
      <c r="LMH422" s="78"/>
      <c r="LMI422" s="78"/>
      <c r="LMJ422" s="78"/>
      <c r="LMK422" s="78"/>
      <c r="LML422" s="78"/>
      <c r="LMM422" s="78"/>
      <c r="LMN422" s="78"/>
      <c r="LMO422" s="78"/>
      <c r="LMP422" s="78"/>
      <c r="LMQ422" s="78"/>
      <c r="LMR422" s="78"/>
      <c r="LMS422" s="78"/>
      <c r="LMT422" s="78"/>
      <c r="LMU422" s="78"/>
      <c r="LMV422" s="78"/>
      <c r="LMW422" s="78"/>
      <c r="LMX422" s="78"/>
      <c r="LMY422" s="78"/>
      <c r="LMZ422" s="78"/>
      <c r="LNA422" s="78"/>
      <c r="LNB422" s="78"/>
      <c r="LNC422" s="78"/>
      <c r="LND422" s="78"/>
      <c r="LNE422" s="78"/>
      <c r="LNF422" s="78"/>
      <c r="LNG422" s="78"/>
      <c r="LNH422" s="78"/>
      <c r="LNI422" s="78"/>
      <c r="LNJ422" s="78"/>
      <c r="LNK422" s="78"/>
      <c r="LNL422" s="78"/>
      <c r="LNM422" s="78"/>
      <c r="LNN422" s="78"/>
      <c r="LNO422" s="78"/>
      <c r="LNP422" s="78"/>
      <c r="LNQ422" s="78"/>
      <c r="LNR422" s="78"/>
      <c r="LNS422" s="78"/>
      <c r="LNT422" s="78"/>
      <c r="LNU422" s="78"/>
      <c r="LNV422" s="78"/>
      <c r="LNW422" s="78"/>
      <c r="LNX422" s="78"/>
      <c r="LNY422" s="78"/>
      <c r="LNZ422" s="78"/>
      <c r="LOA422" s="78"/>
      <c r="LOB422" s="78"/>
      <c r="LOC422" s="78"/>
      <c r="LOD422" s="78"/>
      <c r="LOE422" s="78"/>
      <c r="LOF422" s="78"/>
      <c r="LOG422" s="78"/>
      <c r="LOH422" s="78"/>
      <c r="LOI422" s="78"/>
      <c r="LOJ422" s="78"/>
      <c r="LOK422" s="78"/>
      <c r="LOL422" s="78"/>
      <c r="LOM422" s="78"/>
      <c r="LON422" s="78"/>
      <c r="LOO422" s="78"/>
      <c r="LOP422" s="78"/>
      <c r="LOQ422" s="78"/>
      <c r="LOR422" s="78"/>
      <c r="LOS422" s="78"/>
      <c r="LOT422" s="78"/>
      <c r="LOU422" s="78"/>
      <c r="LOV422" s="78"/>
      <c r="LOW422" s="78"/>
      <c r="LOX422" s="78"/>
      <c r="LOY422" s="78"/>
      <c r="LOZ422" s="78"/>
      <c r="LPA422" s="78"/>
      <c r="LPB422" s="78"/>
      <c r="LPC422" s="78"/>
      <c r="LPD422" s="78"/>
      <c r="LPE422" s="78"/>
      <c r="LPF422" s="78"/>
      <c r="LPG422" s="78"/>
      <c r="LPH422" s="78"/>
      <c r="LPI422" s="78"/>
      <c r="LPJ422" s="78"/>
      <c r="LPK422" s="78"/>
      <c r="LPL422" s="78"/>
      <c r="LPM422" s="78"/>
      <c r="LPN422" s="78"/>
      <c r="LPO422" s="78"/>
      <c r="LPP422" s="78"/>
      <c r="LPQ422" s="78"/>
      <c r="LPR422" s="78"/>
      <c r="LPS422" s="78"/>
      <c r="LPT422" s="78"/>
      <c r="LPU422" s="78"/>
      <c r="LPV422" s="78"/>
      <c r="LPW422" s="78"/>
      <c r="LPX422" s="78"/>
      <c r="LPY422" s="78"/>
      <c r="LPZ422" s="78"/>
      <c r="LQA422" s="78"/>
      <c r="LQB422" s="78"/>
      <c r="LQC422" s="78"/>
      <c r="LQD422" s="78"/>
      <c r="LQE422" s="78"/>
      <c r="LQF422" s="78"/>
      <c r="LQG422" s="78"/>
      <c r="LQH422" s="78"/>
      <c r="LQI422" s="78"/>
      <c r="LQJ422" s="78"/>
      <c r="LQK422" s="78"/>
      <c r="LQL422" s="78"/>
      <c r="LQM422" s="78"/>
      <c r="LQN422" s="78"/>
      <c r="LQO422" s="78"/>
      <c r="LQP422" s="78"/>
      <c r="LQQ422" s="78"/>
      <c r="LQR422" s="78"/>
      <c r="LQS422" s="78"/>
      <c r="LQT422" s="78"/>
      <c r="LQU422" s="78"/>
      <c r="LQV422" s="78"/>
      <c r="LQW422" s="78"/>
      <c r="LQX422" s="78"/>
      <c r="LQY422" s="78"/>
      <c r="LQZ422" s="78"/>
      <c r="LRA422" s="78"/>
      <c r="LRB422" s="78"/>
      <c r="LRC422" s="78"/>
      <c r="LRD422" s="78"/>
      <c r="LRE422" s="78"/>
      <c r="LRF422" s="78"/>
      <c r="LRG422" s="78"/>
      <c r="LRH422" s="78"/>
      <c r="LRI422" s="78"/>
      <c r="LRJ422" s="78"/>
      <c r="LRK422" s="78"/>
      <c r="LRL422" s="78"/>
      <c r="LRM422" s="78"/>
      <c r="LRN422" s="78"/>
      <c r="LRO422" s="78"/>
      <c r="LRP422" s="78"/>
      <c r="LRQ422" s="78"/>
      <c r="LRR422" s="78"/>
      <c r="LRS422" s="78"/>
      <c r="LRT422" s="78"/>
      <c r="LRU422" s="78"/>
      <c r="LRV422" s="78"/>
      <c r="LRW422" s="78"/>
      <c r="LRX422" s="78"/>
      <c r="LRY422" s="78"/>
      <c r="LRZ422" s="78"/>
      <c r="LSA422" s="78"/>
      <c r="LSB422" s="78"/>
      <c r="LSC422" s="78"/>
      <c r="LSD422" s="78"/>
      <c r="LSE422" s="78"/>
      <c r="LSF422" s="78"/>
      <c r="LSG422" s="78"/>
      <c r="LSH422" s="78"/>
      <c r="LSI422" s="78"/>
      <c r="LSJ422" s="78"/>
      <c r="LSK422" s="78"/>
      <c r="LSL422" s="78"/>
      <c r="LSM422" s="78"/>
      <c r="LSN422" s="78"/>
      <c r="LSO422" s="78"/>
      <c r="LSP422" s="78"/>
      <c r="LSQ422" s="78"/>
      <c r="LSR422" s="78"/>
      <c r="LSS422" s="78"/>
      <c r="LST422" s="78"/>
      <c r="LSU422" s="78"/>
      <c r="LSV422" s="78"/>
      <c r="LSW422" s="78"/>
      <c r="LSX422" s="78"/>
      <c r="LSY422" s="78"/>
      <c r="LSZ422" s="78"/>
      <c r="LTA422" s="78"/>
      <c r="LTB422" s="78"/>
      <c r="LTC422" s="78"/>
      <c r="LTD422" s="78"/>
      <c r="LTE422" s="78"/>
      <c r="LTF422" s="78"/>
      <c r="LTG422" s="78"/>
      <c r="LTH422" s="78"/>
      <c r="LTI422" s="78"/>
      <c r="LTJ422" s="78"/>
      <c r="LTK422" s="78"/>
      <c r="LTL422" s="78"/>
      <c r="LTM422" s="78"/>
      <c r="LTN422" s="78"/>
      <c r="LTO422" s="78"/>
      <c r="LTP422" s="78"/>
      <c r="LTQ422" s="78"/>
      <c r="LTR422" s="78"/>
      <c r="LTS422" s="78"/>
      <c r="LTT422" s="78"/>
      <c r="LTU422" s="78"/>
      <c r="LTV422" s="78"/>
      <c r="LTW422" s="78"/>
      <c r="LTX422" s="78"/>
      <c r="LTY422" s="78"/>
      <c r="LTZ422" s="78"/>
      <c r="LUA422" s="78"/>
      <c r="LUB422" s="78"/>
      <c r="LUC422" s="78"/>
      <c r="LUD422" s="78"/>
      <c r="LUE422" s="78"/>
      <c r="LUF422" s="78"/>
      <c r="LUG422" s="78"/>
      <c r="LUH422" s="78"/>
      <c r="LUI422" s="78"/>
      <c r="LUJ422" s="78"/>
      <c r="LUK422" s="78"/>
      <c r="LUL422" s="78"/>
      <c r="LUM422" s="78"/>
      <c r="LUN422" s="78"/>
      <c r="LUO422" s="78"/>
      <c r="LUP422" s="78"/>
      <c r="LUQ422" s="78"/>
      <c r="LUR422" s="78"/>
      <c r="LUS422" s="78"/>
      <c r="LUT422" s="78"/>
      <c r="LUU422" s="78"/>
      <c r="LUV422" s="78"/>
      <c r="LUW422" s="78"/>
      <c r="LUX422" s="78"/>
      <c r="LUY422" s="78"/>
      <c r="LUZ422" s="78"/>
      <c r="LVA422" s="78"/>
      <c r="LVB422" s="78"/>
      <c r="LVC422" s="78"/>
      <c r="LVD422" s="78"/>
      <c r="LVE422" s="78"/>
      <c r="LVF422" s="78"/>
      <c r="LVG422" s="78"/>
      <c r="LVH422" s="78"/>
      <c r="LVI422" s="78"/>
      <c r="LVJ422" s="78"/>
      <c r="LVK422" s="78"/>
      <c r="LVL422" s="78"/>
      <c r="LVM422" s="78"/>
      <c r="LVN422" s="78"/>
      <c r="LVO422" s="78"/>
      <c r="LVP422" s="78"/>
      <c r="LVQ422" s="78"/>
      <c r="LVR422" s="78"/>
      <c r="LVS422" s="78"/>
      <c r="LVT422" s="78"/>
      <c r="LVU422" s="78"/>
      <c r="LVV422" s="78"/>
      <c r="LVW422" s="78"/>
      <c r="LVX422" s="78"/>
      <c r="LVY422" s="78"/>
      <c r="LVZ422" s="78"/>
      <c r="LWA422" s="78"/>
      <c r="LWB422" s="78"/>
      <c r="LWC422" s="78"/>
      <c r="LWD422" s="78"/>
      <c r="LWE422" s="78"/>
      <c r="LWF422" s="78"/>
      <c r="LWG422" s="78"/>
      <c r="LWH422" s="78"/>
      <c r="LWI422" s="78"/>
      <c r="LWJ422" s="78"/>
      <c r="LWK422" s="78"/>
      <c r="LWL422" s="78"/>
      <c r="LWM422" s="78"/>
      <c r="LWN422" s="78"/>
      <c r="LWO422" s="78"/>
      <c r="LWP422" s="78"/>
      <c r="LWQ422" s="78"/>
      <c r="LWR422" s="78"/>
      <c r="LWS422" s="78"/>
      <c r="LWT422" s="78"/>
      <c r="LWU422" s="78"/>
      <c r="LWV422" s="78"/>
      <c r="LWW422" s="78"/>
      <c r="LWX422" s="78"/>
      <c r="LWY422" s="78"/>
      <c r="LWZ422" s="78"/>
      <c r="LXA422" s="78"/>
      <c r="LXB422" s="78"/>
      <c r="LXC422" s="78"/>
      <c r="LXD422" s="78"/>
      <c r="LXE422" s="78"/>
      <c r="LXF422" s="78"/>
      <c r="LXG422" s="78"/>
      <c r="LXH422" s="78"/>
      <c r="LXI422" s="78"/>
      <c r="LXJ422" s="78"/>
      <c r="LXK422" s="78"/>
      <c r="LXL422" s="78"/>
      <c r="LXM422" s="78"/>
      <c r="LXN422" s="78"/>
      <c r="LXO422" s="78"/>
      <c r="LXP422" s="78"/>
      <c r="LXQ422" s="78"/>
      <c r="LXR422" s="78"/>
      <c r="LXS422" s="78"/>
      <c r="LXT422" s="78"/>
      <c r="LXU422" s="78"/>
      <c r="LXV422" s="78"/>
      <c r="LXW422" s="78"/>
      <c r="LXX422" s="78"/>
      <c r="LXY422" s="78"/>
      <c r="LXZ422" s="78"/>
      <c r="LYA422" s="78"/>
      <c r="LYB422" s="78"/>
      <c r="LYC422" s="78"/>
      <c r="LYD422" s="78"/>
      <c r="LYE422" s="78"/>
      <c r="LYF422" s="78"/>
      <c r="LYG422" s="78"/>
      <c r="LYH422" s="78"/>
      <c r="LYI422" s="78"/>
      <c r="LYJ422" s="78"/>
      <c r="LYK422" s="78"/>
      <c r="LYL422" s="78"/>
      <c r="LYM422" s="78"/>
      <c r="LYN422" s="78"/>
      <c r="LYO422" s="78"/>
      <c r="LYP422" s="78"/>
      <c r="LYQ422" s="78"/>
      <c r="LYR422" s="78"/>
      <c r="LYS422" s="78"/>
      <c r="LYT422" s="78"/>
      <c r="LYU422" s="78"/>
      <c r="LYV422" s="78"/>
      <c r="LYW422" s="78"/>
      <c r="LYX422" s="78"/>
      <c r="LYY422" s="78"/>
      <c r="LYZ422" s="78"/>
      <c r="LZA422" s="78"/>
      <c r="LZB422" s="78"/>
      <c r="LZC422" s="78"/>
      <c r="LZD422" s="78"/>
      <c r="LZE422" s="78"/>
      <c r="LZF422" s="78"/>
      <c r="LZG422" s="78"/>
      <c r="LZH422" s="78"/>
      <c r="LZI422" s="78"/>
      <c r="LZJ422" s="78"/>
      <c r="LZK422" s="78"/>
      <c r="LZL422" s="78"/>
      <c r="LZM422" s="78"/>
      <c r="LZN422" s="78"/>
      <c r="LZO422" s="78"/>
      <c r="LZP422" s="78"/>
      <c r="LZQ422" s="78"/>
      <c r="LZR422" s="78"/>
      <c r="LZS422" s="78"/>
      <c r="LZT422" s="78"/>
      <c r="LZU422" s="78"/>
      <c r="LZV422" s="78"/>
      <c r="LZW422" s="78"/>
      <c r="LZX422" s="78"/>
      <c r="LZY422" s="78"/>
      <c r="LZZ422" s="78"/>
      <c r="MAA422" s="78"/>
      <c r="MAB422" s="78"/>
      <c r="MAC422" s="78"/>
      <c r="MAD422" s="78"/>
      <c r="MAE422" s="78"/>
      <c r="MAF422" s="78"/>
      <c r="MAG422" s="78"/>
      <c r="MAH422" s="78"/>
      <c r="MAI422" s="78"/>
      <c r="MAJ422" s="78"/>
      <c r="MAK422" s="78"/>
      <c r="MAL422" s="78"/>
      <c r="MAM422" s="78"/>
      <c r="MAN422" s="78"/>
      <c r="MAO422" s="78"/>
      <c r="MAP422" s="78"/>
      <c r="MAQ422" s="78"/>
      <c r="MAR422" s="78"/>
      <c r="MAS422" s="78"/>
      <c r="MAT422" s="78"/>
      <c r="MAU422" s="78"/>
      <c r="MAV422" s="78"/>
      <c r="MAW422" s="78"/>
      <c r="MAX422" s="78"/>
      <c r="MAY422" s="78"/>
      <c r="MAZ422" s="78"/>
      <c r="MBA422" s="78"/>
      <c r="MBB422" s="78"/>
      <c r="MBC422" s="78"/>
      <c r="MBD422" s="78"/>
      <c r="MBE422" s="78"/>
      <c r="MBF422" s="78"/>
      <c r="MBG422" s="78"/>
      <c r="MBH422" s="78"/>
      <c r="MBI422" s="78"/>
      <c r="MBJ422" s="78"/>
      <c r="MBK422" s="78"/>
      <c r="MBL422" s="78"/>
      <c r="MBM422" s="78"/>
      <c r="MBN422" s="78"/>
      <c r="MBO422" s="78"/>
      <c r="MBP422" s="78"/>
      <c r="MBQ422" s="78"/>
      <c r="MBR422" s="78"/>
      <c r="MBS422" s="78"/>
      <c r="MBT422" s="78"/>
      <c r="MBU422" s="78"/>
      <c r="MBV422" s="78"/>
      <c r="MBW422" s="78"/>
      <c r="MBX422" s="78"/>
      <c r="MBY422" s="78"/>
      <c r="MBZ422" s="78"/>
      <c r="MCA422" s="78"/>
      <c r="MCB422" s="78"/>
      <c r="MCC422" s="78"/>
      <c r="MCD422" s="78"/>
      <c r="MCE422" s="78"/>
      <c r="MCF422" s="78"/>
      <c r="MCG422" s="78"/>
      <c r="MCH422" s="78"/>
      <c r="MCI422" s="78"/>
      <c r="MCJ422" s="78"/>
      <c r="MCK422" s="78"/>
      <c r="MCL422" s="78"/>
      <c r="MCM422" s="78"/>
      <c r="MCN422" s="78"/>
      <c r="MCO422" s="78"/>
      <c r="MCP422" s="78"/>
      <c r="MCQ422" s="78"/>
      <c r="MCR422" s="78"/>
      <c r="MCS422" s="78"/>
      <c r="MCT422" s="78"/>
      <c r="MCU422" s="78"/>
      <c r="MCV422" s="78"/>
      <c r="MCW422" s="78"/>
      <c r="MCX422" s="78"/>
      <c r="MCY422" s="78"/>
      <c r="MCZ422" s="78"/>
      <c r="MDA422" s="78"/>
      <c r="MDB422" s="78"/>
      <c r="MDC422" s="78"/>
      <c r="MDD422" s="78"/>
      <c r="MDE422" s="78"/>
      <c r="MDF422" s="78"/>
      <c r="MDG422" s="78"/>
      <c r="MDH422" s="78"/>
      <c r="MDI422" s="78"/>
      <c r="MDJ422" s="78"/>
      <c r="MDK422" s="78"/>
      <c r="MDL422" s="78"/>
      <c r="MDM422" s="78"/>
      <c r="MDN422" s="78"/>
      <c r="MDO422" s="78"/>
      <c r="MDP422" s="78"/>
      <c r="MDQ422" s="78"/>
      <c r="MDR422" s="78"/>
      <c r="MDS422" s="78"/>
      <c r="MDT422" s="78"/>
      <c r="MDU422" s="78"/>
      <c r="MDV422" s="78"/>
      <c r="MDW422" s="78"/>
      <c r="MDX422" s="78"/>
      <c r="MDY422" s="78"/>
      <c r="MDZ422" s="78"/>
      <c r="MEA422" s="78"/>
      <c r="MEB422" s="78"/>
      <c r="MEC422" s="78"/>
      <c r="MED422" s="78"/>
      <c r="MEE422" s="78"/>
      <c r="MEF422" s="78"/>
      <c r="MEG422" s="78"/>
      <c r="MEH422" s="78"/>
      <c r="MEI422" s="78"/>
      <c r="MEJ422" s="78"/>
      <c r="MEK422" s="78"/>
      <c r="MEL422" s="78"/>
      <c r="MEM422" s="78"/>
      <c r="MEN422" s="78"/>
      <c r="MEO422" s="78"/>
      <c r="MEP422" s="78"/>
      <c r="MEQ422" s="78"/>
      <c r="MER422" s="78"/>
      <c r="MES422" s="78"/>
      <c r="MET422" s="78"/>
      <c r="MEU422" s="78"/>
      <c r="MEV422" s="78"/>
      <c r="MEW422" s="78"/>
      <c r="MEX422" s="78"/>
      <c r="MEY422" s="78"/>
      <c r="MEZ422" s="78"/>
      <c r="MFA422" s="78"/>
      <c r="MFB422" s="78"/>
      <c r="MFC422" s="78"/>
      <c r="MFD422" s="78"/>
      <c r="MFE422" s="78"/>
      <c r="MFF422" s="78"/>
      <c r="MFG422" s="78"/>
      <c r="MFH422" s="78"/>
      <c r="MFI422" s="78"/>
      <c r="MFJ422" s="78"/>
      <c r="MFK422" s="78"/>
      <c r="MFL422" s="78"/>
      <c r="MFM422" s="78"/>
      <c r="MFN422" s="78"/>
      <c r="MFO422" s="78"/>
      <c r="MFP422" s="78"/>
      <c r="MFQ422" s="78"/>
      <c r="MFR422" s="78"/>
      <c r="MFS422" s="78"/>
      <c r="MFT422" s="78"/>
      <c r="MFU422" s="78"/>
      <c r="MFV422" s="78"/>
      <c r="MFW422" s="78"/>
      <c r="MFX422" s="78"/>
      <c r="MFY422" s="78"/>
      <c r="MFZ422" s="78"/>
      <c r="MGA422" s="78"/>
      <c r="MGB422" s="78"/>
      <c r="MGC422" s="78"/>
      <c r="MGD422" s="78"/>
      <c r="MGE422" s="78"/>
      <c r="MGF422" s="78"/>
      <c r="MGG422" s="78"/>
      <c r="MGH422" s="78"/>
      <c r="MGI422" s="78"/>
      <c r="MGJ422" s="78"/>
      <c r="MGK422" s="78"/>
      <c r="MGL422" s="78"/>
      <c r="MGM422" s="78"/>
      <c r="MGN422" s="78"/>
      <c r="MGO422" s="78"/>
      <c r="MGP422" s="78"/>
      <c r="MGQ422" s="78"/>
      <c r="MGR422" s="78"/>
      <c r="MGS422" s="78"/>
      <c r="MGT422" s="78"/>
      <c r="MGU422" s="78"/>
      <c r="MGV422" s="78"/>
      <c r="MGW422" s="78"/>
      <c r="MGX422" s="78"/>
      <c r="MGY422" s="78"/>
      <c r="MGZ422" s="78"/>
      <c r="MHA422" s="78"/>
      <c r="MHB422" s="78"/>
      <c r="MHC422" s="78"/>
      <c r="MHD422" s="78"/>
      <c r="MHE422" s="78"/>
      <c r="MHF422" s="78"/>
      <c r="MHG422" s="78"/>
      <c r="MHH422" s="78"/>
      <c r="MHI422" s="78"/>
      <c r="MHJ422" s="78"/>
      <c r="MHK422" s="78"/>
      <c r="MHL422" s="78"/>
      <c r="MHM422" s="78"/>
      <c r="MHN422" s="78"/>
      <c r="MHO422" s="78"/>
      <c r="MHP422" s="78"/>
      <c r="MHQ422" s="78"/>
      <c r="MHR422" s="78"/>
      <c r="MHS422" s="78"/>
      <c r="MHT422" s="78"/>
      <c r="MHU422" s="78"/>
      <c r="MHV422" s="78"/>
      <c r="MHW422" s="78"/>
      <c r="MHX422" s="78"/>
      <c r="MHY422" s="78"/>
      <c r="MHZ422" s="78"/>
      <c r="MIA422" s="78"/>
      <c r="MIB422" s="78"/>
      <c r="MIC422" s="78"/>
      <c r="MID422" s="78"/>
      <c r="MIE422" s="78"/>
      <c r="MIF422" s="78"/>
      <c r="MIG422" s="78"/>
      <c r="MIH422" s="78"/>
      <c r="MII422" s="78"/>
      <c r="MIJ422" s="78"/>
      <c r="MIK422" s="78"/>
      <c r="MIL422" s="78"/>
      <c r="MIM422" s="78"/>
      <c r="MIN422" s="78"/>
      <c r="MIO422" s="78"/>
      <c r="MIP422" s="78"/>
      <c r="MIQ422" s="78"/>
      <c r="MIR422" s="78"/>
      <c r="MIS422" s="78"/>
      <c r="MIT422" s="78"/>
      <c r="MIU422" s="78"/>
      <c r="MIV422" s="78"/>
      <c r="MIW422" s="78"/>
      <c r="MIX422" s="78"/>
      <c r="MIY422" s="78"/>
      <c r="MIZ422" s="78"/>
      <c r="MJA422" s="78"/>
      <c r="MJB422" s="78"/>
      <c r="MJC422" s="78"/>
      <c r="MJD422" s="78"/>
      <c r="MJE422" s="78"/>
      <c r="MJF422" s="78"/>
      <c r="MJG422" s="78"/>
      <c r="MJH422" s="78"/>
      <c r="MJI422" s="78"/>
      <c r="MJJ422" s="78"/>
      <c r="MJK422" s="78"/>
      <c r="MJL422" s="78"/>
      <c r="MJM422" s="78"/>
      <c r="MJN422" s="78"/>
      <c r="MJO422" s="78"/>
      <c r="MJP422" s="78"/>
      <c r="MJQ422" s="78"/>
      <c r="MJR422" s="78"/>
      <c r="MJS422" s="78"/>
      <c r="MJT422" s="78"/>
      <c r="MJU422" s="78"/>
      <c r="MJV422" s="78"/>
      <c r="MJW422" s="78"/>
      <c r="MJX422" s="78"/>
      <c r="MJY422" s="78"/>
      <c r="MJZ422" s="78"/>
      <c r="MKA422" s="78"/>
      <c r="MKB422" s="78"/>
      <c r="MKC422" s="78"/>
      <c r="MKD422" s="78"/>
      <c r="MKE422" s="78"/>
      <c r="MKF422" s="78"/>
      <c r="MKG422" s="78"/>
      <c r="MKH422" s="78"/>
      <c r="MKI422" s="78"/>
      <c r="MKJ422" s="78"/>
      <c r="MKK422" s="78"/>
      <c r="MKL422" s="78"/>
      <c r="MKM422" s="78"/>
      <c r="MKN422" s="78"/>
      <c r="MKO422" s="78"/>
      <c r="MKP422" s="78"/>
      <c r="MKQ422" s="78"/>
      <c r="MKR422" s="78"/>
      <c r="MKS422" s="78"/>
      <c r="MKT422" s="78"/>
      <c r="MKU422" s="78"/>
      <c r="MKV422" s="78"/>
      <c r="MKW422" s="78"/>
      <c r="MKX422" s="78"/>
      <c r="MKY422" s="78"/>
      <c r="MKZ422" s="78"/>
      <c r="MLA422" s="78"/>
      <c r="MLB422" s="78"/>
      <c r="MLC422" s="78"/>
      <c r="MLD422" s="78"/>
      <c r="MLE422" s="78"/>
      <c r="MLF422" s="78"/>
      <c r="MLG422" s="78"/>
      <c r="MLH422" s="78"/>
      <c r="MLI422" s="78"/>
      <c r="MLJ422" s="78"/>
      <c r="MLK422" s="78"/>
      <c r="MLL422" s="78"/>
      <c r="MLM422" s="78"/>
      <c r="MLN422" s="78"/>
      <c r="MLO422" s="78"/>
      <c r="MLP422" s="78"/>
      <c r="MLQ422" s="78"/>
      <c r="MLR422" s="78"/>
      <c r="MLS422" s="78"/>
      <c r="MLT422" s="78"/>
      <c r="MLU422" s="78"/>
      <c r="MLV422" s="78"/>
      <c r="MLW422" s="78"/>
      <c r="MLX422" s="78"/>
      <c r="MLY422" s="78"/>
      <c r="MLZ422" s="78"/>
      <c r="MMA422" s="78"/>
      <c r="MMB422" s="78"/>
      <c r="MMC422" s="78"/>
      <c r="MMD422" s="78"/>
      <c r="MME422" s="78"/>
      <c r="MMF422" s="78"/>
      <c r="MMG422" s="78"/>
      <c r="MMH422" s="78"/>
      <c r="MMI422" s="78"/>
      <c r="MMJ422" s="78"/>
      <c r="MMK422" s="78"/>
      <c r="MML422" s="78"/>
      <c r="MMM422" s="78"/>
      <c r="MMN422" s="78"/>
      <c r="MMO422" s="78"/>
      <c r="MMP422" s="78"/>
      <c r="MMQ422" s="78"/>
      <c r="MMR422" s="78"/>
      <c r="MMS422" s="78"/>
      <c r="MMT422" s="78"/>
      <c r="MMU422" s="78"/>
      <c r="MMV422" s="78"/>
      <c r="MMW422" s="78"/>
      <c r="MMX422" s="78"/>
      <c r="MMY422" s="78"/>
      <c r="MMZ422" s="78"/>
      <c r="MNA422" s="78"/>
      <c r="MNB422" s="78"/>
      <c r="MNC422" s="78"/>
      <c r="MND422" s="78"/>
      <c r="MNE422" s="78"/>
      <c r="MNF422" s="78"/>
      <c r="MNG422" s="78"/>
      <c r="MNH422" s="78"/>
      <c r="MNI422" s="78"/>
      <c r="MNJ422" s="78"/>
      <c r="MNK422" s="78"/>
      <c r="MNL422" s="78"/>
      <c r="MNM422" s="78"/>
      <c r="MNN422" s="78"/>
      <c r="MNO422" s="78"/>
      <c r="MNP422" s="78"/>
      <c r="MNQ422" s="78"/>
      <c r="MNR422" s="78"/>
      <c r="MNS422" s="78"/>
      <c r="MNT422" s="78"/>
      <c r="MNU422" s="78"/>
      <c r="MNV422" s="78"/>
      <c r="MNW422" s="78"/>
      <c r="MNX422" s="78"/>
      <c r="MNY422" s="78"/>
      <c r="MNZ422" s="78"/>
      <c r="MOA422" s="78"/>
      <c r="MOB422" s="78"/>
      <c r="MOC422" s="78"/>
      <c r="MOD422" s="78"/>
      <c r="MOE422" s="78"/>
      <c r="MOF422" s="78"/>
      <c r="MOG422" s="78"/>
      <c r="MOH422" s="78"/>
      <c r="MOI422" s="78"/>
      <c r="MOJ422" s="78"/>
      <c r="MOK422" s="78"/>
      <c r="MOL422" s="78"/>
      <c r="MOM422" s="78"/>
      <c r="MON422" s="78"/>
      <c r="MOO422" s="78"/>
      <c r="MOP422" s="78"/>
      <c r="MOQ422" s="78"/>
      <c r="MOR422" s="78"/>
      <c r="MOS422" s="78"/>
      <c r="MOT422" s="78"/>
      <c r="MOU422" s="78"/>
      <c r="MOV422" s="78"/>
      <c r="MOW422" s="78"/>
      <c r="MOX422" s="78"/>
      <c r="MOY422" s="78"/>
      <c r="MOZ422" s="78"/>
      <c r="MPA422" s="78"/>
      <c r="MPB422" s="78"/>
      <c r="MPC422" s="78"/>
      <c r="MPD422" s="78"/>
      <c r="MPE422" s="78"/>
      <c r="MPF422" s="78"/>
      <c r="MPG422" s="78"/>
      <c r="MPH422" s="78"/>
      <c r="MPI422" s="78"/>
      <c r="MPJ422" s="78"/>
      <c r="MPK422" s="78"/>
      <c r="MPL422" s="78"/>
      <c r="MPM422" s="78"/>
      <c r="MPN422" s="78"/>
      <c r="MPO422" s="78"/>
      <c r="MPP422" s="78"/>
      <c r="MPQ422" s="78"/>
      <c r="MPR422" s="78"/>
      <c r="MPS422" s="78"/>
      <c r="MPT422" s="78"/>
      <c r="MPU422" s="78"/>
      <c r="MPV422" s="78"/>
      <c r="MPW422" s="78"/>
      <c r="MPX422" s="78"/>
      <c r="MPY422" s="78"/>
      <c r="MPZ422" s="78"/>
      <c r="MQA422" s="78"/>
      <c r="MQB422" s="78"/>
      <c r="MQC422" s="78"/>
      <c r="MQD422" s="78"/>
      <c r="MQE422" s="78"/>
      <c r="MQF422" s="78"/>
      <c r="MQG422" s="78"/>
      <c r="MQH422" s="78"/>
      <c r="MQI422" s="78"/>
      <c r="MQJ422" s="78"/>
      <c r="MQK422" s="78"/>
      <c r="MQL422" s="78"/>
      <c r="MQM422" s="78"/>
      <c r="MQN422" s="78"/>
      <c r="MQO422" s="78"/>
      <c r="MQP422" s="78"/>
      <c r="MQQ422" s="78"/>
      <c r="MQR422" s="78"/>
      <c r="MQS422" s="78"/>
      <c r="MQT422" s="78"/>
      <c r="MQU422" s="78"/>
      <c r="MQV422" s="78"/>
      <c r="MQW422" s="78"/>
      <c r="MQX422" s="78"/>
      <c r="MQY422" s="78"/>
      <c r="MQZ422" s="78"/>
      <c r="MRA422" s="78"/>
      <c r="MRB422" s="78"/>
      <c r="MRC422" s="78"/>
      <c r="MRD422" s="78"/>
      <c r="MRE422" s="78"/>
      <c r="MRF422" s="78"/>
      <c r="MRG422" s="78"/>
      <c r="MRH422" s="78"/>
      <c r="MRI422" s="78"/>
      <c r="MRJ422" s="78"/>
      <c r="MRK422" s="78"/>
      <c r="MRL422" s="78"/>
      <c r="MRM422" s="78"/>
      <c r="MRN422" s="78"/>
      <c r="MRO422" s="78"/>
      <c r="MRP422" s="78"/>
      <c r="MRQ422" s="78"/>
      <c r="MRR422" s="78"/>
      <c r="MRS422" s="78"/>
      <c r="MRT422" s="78"/>
      <c r="MRU422" s="78"/>
      <c r="MRV422" s="78"/>
      <c r="MRW422" s="78"/>
      <c r="MRX422" s="78"/>
      <c r="MRY422" s="78"/>
      <c r="MRZ422" s="78"/>
      <c r="MSA422" s="78"/>
      <c r="MSB422" s="78"/>
      <c r="MSC422" s="78"/>
      <c r="MSD422" s="78"/>
      <c r="MSE422" s="78"/>
      <c r="MSF422" s="78"/>
      <c r="MSG422" s="78"/>
      <c r="MSH422" s="78"/>
      <c r="MSI422" s="78"/>
      <c r="MSJ422" s="78"/>
      <c r="MSK422" s="78"/>
      <c r="MSL422" s="78"/>
      <c r="MSM422" s="78"/>
      <c r="MSN422" s="78"/>
      <c r="MSO422" s="78"/>
      <c r="MSP422" s="78"/>
      <c r="MSQ422" s="78"/>
      <c r="MSR422" s="78"/>
      <c r="MSS422" s="78"/>
      <c r="MST422" s="78"/>
      <c r="MSU422" s="78"/>
      <c r="MSV422" s="78"/>
      <c r="MSW422" s="78"/>
      <c r="MSX422" s="78"/>
      <c r="MSY422" s="78"/>
      <c r="MSZ422" s="78"/>
      <c r="MTA422" s="78"/>
      <c r="MTB422" s="78"/>
      <c r="MTC422" s="78"/>
      <c r="MTD422" s="78"/>
      <c r="MTE422" s="78"/>
      <c r="MTF422" s="78"/>
      <c r="MTG422" s="78"/>
      <c r="MTH422" s="78"/>
      <c r="MTI422" s="78"/>
      <c r="MTJ422" s="78"/>
      <c r="MTK422" s="78"/>
      <c r="MTL422" s="78"/>
      <c r="MTM422" s="78"/>
      <c r="MTN422" s="78"/>
      <c r="MTO422" s="78"/>
      <c r="MTP422" s="78"/>
      <c r="MTQ422" s="78"/>
      <c r="MTR422" s="78"/>
      <c r="MTS422" s="78"/>
      <c r="MTT422" s="78"/>
      <c r="MTU422" s="78"/>
      <c r="MTV422" s="78"/>
      <c r="MTW422" s="78"/>
      <c r="MTX422" s="78"/>
      <c r="MTY422" s="78"/>
      <c r="MTZ422" s="78"/>
      <c r="MUA422" s="78"/>
      <c r="MUB422" s="78"/>
      <c r="MUC422" s="78"/>
      <c r="MUD422" s="78"/>
      <c r="MUE422" s="78"/>
      <c r="MUF422" s="78"/>
      <c r="MUG422" s="78"/>
      <c r="MUH422" s="78"/>
      <c r="MUI422" s="78"/>
      <c r="MUJ422" s="78"/>
      <c r="MUK422" s="78"/>
      <c r="MUL422" s="78"/>
      <c r="MUM422" s="78"/>
      <c r="MUN422" s="78"/>
      <c r="MUO422" s="78"/>
      <c r="MUP422" s="78"/>
      <c r="MUQ422" s="78"/>
      <c r="MUR422" s="78"/>
      <c r="MUS422" s="78"/>
      <c r="MUT422" s="78"/>
      <c r="MUU422" s="78"/>
      <c r="MUV422" s="78"/>
      <c r="MUW422" s="78"/>
      <c r="MUX422" s="78"/>
      <c r="MUY422" s="78"/>
      <c r="MUZ422" s="78"/>
      <c r="MVA422" s="78"/>
      <c r="MVB422" s="78"/>
      <c r="MVC422" s="78"/>
      <c r="MVD422" s="78"/>
      <c r="MVE422" s="78"/>
      <c r="MVF422" s="78"/>
      <c r="MVG422" s="78"/>
      <c r="MVH422" s="78"/>
      <c r="MVI422" s="78"/>
      <c r="MVJ422" s="78"/>
      <c r="MVK422" s="78"/>
      <c r="MVL422" s="78"/>
      <c r="MVM422" s="78"/>
      <c r="MVN422" s="78"/>
      <c r="MVO422" s="78"/>
      <c r="MVP422" s="78"/>
      <c r="MVQ422" s="78"/>
      <c r="MVR422" s="78"/>
      <c r="MVS422" s="78"/>
      <c r="MVT422" s="78"/>
      <c r="MVU422" s="78"/>
      <c r="MVV422" s="78"/>
      <c r="MVW422" s="78"/>
      <c r="MVX422" s="78"/>
      <c r="MVY422" s="78"/>
      <c r="MVZ422" s="78"/>
      <c r="MWA422" s="78"/>
      <c r="MWB422" s="78"/>
      <c r="MWC422" s="78"/>
      <c r="MWD422" s="78"/>
      <c r="MWE422" s="78"/>
      <c r="MWF422" s="78"/>
      <c r="MWG422" s="78"/>
      <c r="MWH422" s="78"/>
      <c r="MWI422" s="78"/>
      <c r="MWJ422" s="78"/>
      <c r="MWK422" s="78"/>
      <c r="MWL422" s="78"/>
      <c r="MWM422" s="78"/>
      <c r="MWN422" s="78"/>
      <c r="MWO422" s="78"/>
      <c r="MWP422" s="78"/>
      <c r="MWQ422" s="78"/>
      <c r="MWR422" s="78"/>
      <c r="MWS422" s="78"/>
      <c r="MWT422" s="78"/>
      <c r="MWU422" s="78"/>
      <c r="MWV422" s="78"/>
      <c r="MWW422" s="78"/>
      <c r="MWX422" s="78"/>
      <c r="MWY422" s="78"/>
      <c r="MWZ422" s="78"/>
      <c r="MXA422" s="78"/>
      <c r="MXB422" s="78"/>
      <c r="MXC422" s="78"/>
      <c r="MXD422" s="78"/>
      <c r="MXE422" s="78"/>
      <c r="MXF422" s="78"/>
      <c r="MXG422" s="78"/>
      <c r="MXH422" s="78"/>
      <c r="MXI422" s="78"/>
      <c r="MXJ422" s="78"/>
      <c r="MXK422" s="78"/>
      <c r="MXL422" s="78"/>
      <c r="MXM422" s="78"/>
      <c r="MXN422" s="78"/>
      <c r="MXO422" s="78"/>
      <c r="MXP422" s="78"/>
      <c r="MXQ422" s="78"/>
      <c r="MXR422" s="78"/>
      <c r="MXS422" s="78"/>
      <c r="MXT422" s="78"/>
      <c r="MXU422" s="78"/>
      <c r="MXV422" s="78"/>
      <c r="MXW422" s="78"/>
      <c r="MXX422" s="78"/>
      <c r="MXY422" s="78"/>
      <c r="MXZ422" s="78"/>
      <c r="MYA422" s="78"/>
      <c r="MYB422" s="78"/>
      <c r="MYC422" s="78"/>
      <c r="MYD422" s="78"/>
      <c r="MYE422" s="78"/>
      <c r="MYF422" s="78"/>
      <c r="MYG422" s="78"/>
      <c r="MYH422" s="78"/>
      <c r="MYI422" s="78"/>
      <c r="MYJ422" s="78"/>
      <c r="MYK422" s="78"/>
      <c r="MYL422" s="78"/>
      <c r="MYM422" s="78"/>
      <c r="MYN422" s="78"/>
      <c r="MYO422" s="78"/>
      <c r="MYP422" s="78"/>
      <c r="MYQ422" s="78"/>
      <c r="MYR422" s="78"/>
      <c r="MYS422" s="78"/>
      <c r="MYT422" s="78"/>
      <c r="MYU422" s="78"/>
      <c r="MYV422" s="78"/>
      <c r="MYW422" s="78"/>
      <c r="MYX422" s="78"/>
      <c r="MYY422" s="78"/>
      <c r="MYZ422" s="78"/>
      <c r="MZA422" s="78"/>
      <c r="MZB422" s="78"/>
      <c r="MZC422" s="78"/>
      <c r="MZD422" s="78"/>
      <c r="MZE422" s="78"/>
      <c r="MZF422" s="78"/>
      <c r="MZG422" s="78"/>
      <c r="MZH422" s="78"/>
      <c r="MZI422" s="78"/>
      <c r="MZJ422" s="78"/>
      <c r="MZK422" s="78"/>
      <c r="MZL422" s="78"/>
      <c r="MZM422" s="78"/>
      <c r="MZN422" s="78"/>
      <c r="MZO422" s="78"/>
      <c r="MZP422" s="78"/>
      <c r="MZQ422" s="78"/>
      <c r="MZR422" s="78"/>
      <c r="MZS422" s="78"/>
      <c r="MZT422" s="78"/>
      <c r="MZU422" s="78"/>
      <c r="MZV422" s="78"/>
      <c r="MZW422" s="78"/>
      <c r="MZX422" s="78"/>
      <c r="MZY422" s="78"/>
      <c r="MZZ422" s="78"/>
      <c r="NAA422" s="78"/>
      <c r="NAB422" s="78"/>
      <c r="NAC422" s="78"/>
      <c r="NAD422" s="78"/>
      <c r="NAE422" s="78"/>
      <c r="NAF422" s="78"/>
      <c r="NAG422" s="78"/>
      <c r="NAH422" s="78"/>
      <c r="NAI422" s="78"/>
      <c r="NAJ422" s="78"/>
      <c r="NAK422" s="78"/>
      <c r="NAL422" s="78"/>
      <c r="NAM422" s="78"/>
      <c r="NAN422" s="78"/>
      <c r="NAO422" s="78"/>
      <c r="NAP422" s="78"/>
      <c r="NAQ422" s="78"/>
      <c r="NAR422" s="78"/>
      <c r="NAS422" s="78"/>
      <c r="NAT422" s="78"/>
      <c r="NAU422" s="78"/>
      <c r="NAV422" s="78"/>
      <c r="NAW422" s="78"/>
      <c r="NAX422" s="78"/>
      <c r="NAY422" s="78"/>
      <c r="NAZ422" s="78"/>
      <c r="NBA422" s="78"/>
      <c r="NBB422" s="78"/>
      <c r="NBC422" s="78"/>
      <c r="NBD422" s="78"/>
      <c r="NBE422" s="78"/>
      <c r="NBF422" s="78"/>
      <c r="NBG422" s="78"/>
      <c r="NBH422" s="78"/>
      <c r="NBI422" s="78"/>
      <c r="NBJ422" s="78"/>
      <c r="NBK422" s="78"/>
      <c r="NBL422" s="78"/>
      <c r="NBM422" s="78"/>
      <c r="NBN422" s="78"/>
      <c r="NBO422" s="78"/>
      <c r="NBP422" s="78"/>
      <c r="NBQ422" s="78"/>
      <c r="NBR422" s="78"/>
      <c r="NBS422" s="78"/>
      <c r="NBT422" s="78"/>
      <c r="NBU422" s="78"/>
      <c r="NBV422" s="78"/>
      <c r="NBW422" s="78"/>
      <c r="NBX422" s="78"/>
      <c r="NBY422" s="78"/>
      <c r="NBZ422" s="78"/>
      <c r="NCA422" s="78"/>
      <c r="NCB422" s="78"/>
      <c r="NCC422" s="78"/>
      <c r="NCD422" s="78"/>
      <c r="NCE422" s="78"/>
      <c r="NCF422" s="78"/>
      <c r="NCG422" s="78"/>
      <c r="NCH422" s="78"/>
      <c r="NCI422" s="78"/>
      <c r="NCJ422" s="78"/>
      <c r="NCK422" s="78"/>
      <c r="NCL422" s="78"/>
      <c r="NCM422" s="78"/>
      <c r="NCN422" s="78"/>
      <c r="NCO422" s="78"/>
      <c r="NCP422" s="78"/>
      <c r="NCQ422" s="78"/>
      <c r="NCR422" s="78"/>
      <c r="NCS422" s="78"/>
      <c r="NCT422" s="78"/>
      <c r="NCU422" s="78"/>
      <c r="NCV422" s="78"/>
      <c r="NCW422" s="78"/>
      <c r="NCX422" s="78"/>
      <c r="NCY422" s="78"/>
      <c r="NCZ422" s="78"/>
      <c r="NDA422" s="78"/>
      <c r="NDB422" s="78"/>
      <c r="NDC422" s="78"/>
      <c r="NDD422" s="78"/>
      <c r="NDE422" s="78"/>
      <c r="NDF422" s="78"/>
      <c r="NDG422" s="78"/>
      <c r="NDH422" s="78"/>
      <c r="NDI422" s="78"/>
      <c r="NDJ422" s="78"/>
      <c r="NDK422" s="78"/>
      <c r="NDL422" s="78"/>
      <c r="NDM422" s="78"/>
      <c r="NDN422" s="78"/>
      <c r="NDO422" s="78"/>
      <c r="NDP422" s="78"/>
      <c r="NDQ422" s="78"/>
      <c r="NDR422" s="78"/>
      <c r="NDS422" s="78"/>
      <c r="NDT422" s="78"/>
      <c r="NDU422" s="78"/>
      <c r="NDV422" s="78"/>
      <c r="NDW422" s="78"/>
      <c r="NDX422" s="78"/>
      <c r="NDY422" s="78"/>
      <c r="NDZ422" s="78"/>
      <c r="NEA422" s="78"/>
      <c r="NEB422" s="78"/>
      <c r="NEC422" s="78"/>
      <c r="NED422" s="78"/>
      <c r="NEE422" s="78"/>
      <c r="NEF422" s="78"/>
      <c r="NEG422" s="78"/>
      <c r="NEH422" s="78"/>
      <c r="NEI422" s="78"/>
      <c r="NEJ422" s="78"/>
      <c r="NEK422" s="78"/>
      <c r="NEL422" s="78"/>
      <c r="NEM422" s="78"/>
      <c r="NEN422" s="78"/>
      <c r="NEO422" s="78"/>
      <c r="NEP422" s="78"/>
      <c r="NEQ422" s="78"/>
      <c r="NER422" s="78"/>
      <c r="NES422" s="78"/>
      <c r="NET422" s="78"/>
      <c r="NEU422" s="78"/>
      <c r="NEV422" s="78"/>
      <c r="NEW422" s="78"/>
      <c r="NEX422" s="78"/>
      <c r="NEY422" s="78"/>
      <c r="NEZ422" s="78"/>
      <c r="NFA422" s="78"/>
      <c r="NFB422" s="78"/>
      <c r="NFC422" s="78"/>
      <c r="NFD422" s="78"/>
      <c r="NFE422" s="78"/>
      <c r="NFF422" s="78"/>
      <c r="NFG422" s="78"/>
      <c r="NFH422" s="78"/>
      <c r="NFI422" s="78"/>
      <c r="NFJ422" s="78"/>
      <c r="NFK422" s="78"/>
      <c r="NFL422" s="78"/>
      <c r="NFM422" s="78"/>
      <c r="NFN422" s="78"/>
      <c r="NFO422" s="78"/>
      <c r="NFP422" s="78"/>
      <c r="NFQ422" s="78"/>
      <c r="NFR422" s="78"/>
      <c r="NFS422" s="78"/>
      <c r="NFT422" s="78"/>
      <c r="NFU422" s="78"/>
      <c r="NFV422" s="78"/>
      <c r="NFW422" s="78"/>
      <c r="NFX422" s="78"/>
      <c r="NFY422" s="78"/>
      <c r="NFZ422" s="78"/>
      <c r="NGA422" s="78"/>
      <c r="NGB422" s="78"/>
      <c r="NGC422" s="78"/>
      <c r="NGD422" s="78"/>
      <c r="NGE422" s="78"/>
      <c r="NGF422" s="78"/>
      <c r="NGG422" s="78"/>
      <c r="NGH422" s="78"/>
      <c r="NGI422" s="78"/>
      <c r="NGJ422" s="78"/>
      <c r="NGK422" s="78"/>
      <c r="NGL422" s="78"/>
      <c r="NGM422" s="78"/>
      <c r="NGN422" s="78"/>
      <c r="NGO422" s="78"/>
      <c r="NGP422" s="78"/>
      <c r="NGQ422" s="78"/>
      <c r="NGR422" s="78"/>
      <c r="NGS422" s="78"/>
      <c r="NGT422" s="78"/>
      <c r="NGU422" s="78"/>
      <c r="NGV422" s="78"/>
      <c r="NGW422" s="78"/>
      <c r="NGX422" s="78"/>
      <c r="NGY422" s="78"/>
      <c r="NGZ422" s="78"/>
      <c r="NHA422" s="78"/>
      <c r="NHB422" s="78"/>
      <c r="NHC422" s="78"/>
      <c r="NHD422" s="78"/>
      <c r="NHE422" s="78"/>
      <c r="NHF422" s="78"/>
      <c r="NHG422" s="78"/>
      <c r="NHH422" s="78"/>
      <c r="NHI422" s="78"/>
      <c r="NHJ422" s="78"/>
      <c r="NHK422" s="78"/>
      <c r="NHL422" s="78"/>
      <c r="NHM422" s="78"/>
      <c r="NHN422" s="78"/>
      <c r="NHO422" s="78"/>
      <c r="NHP422" s="78"/>
      <c r="NHQ422" s="78"/>
      <c r="NHR422" s="78"/>
      <c r="NHS422" s="78"/>
      <c r="NHT422" s="78"/>
      <c r="NHU422" s="78"/>
      <c r="NHV422" s="78"/>
      <c r="NHW422" s="78"/>
      <c r="NHX422" s="78"/>
      <c r="NHY422" s="78"/>
      <c r="NHZ422" s="78"/>
      <c r="NIA422" s="78"/>
      <c r="NIB422" s="78"/>
      <c r="NIC422" s="78"/>
      <c r="NID422" s="78"/>
      <c r="NIE422" s="78"/>
      <c r="NIF422" s="78"/>
      <c r="NIG422" s="78"/>
      <c r="NIH422" s="78"/>
      <c r="NII422" s="78"/>
      <c r="NIJ422" s="78"/>
      <c r="NIK422" s="78"/>
      <c r="NIL422" s="78"/>
      <c r="NIM422" s="78"/>
      <c r="NIN422" s="78"/>
      <c r="NIO422" s="78"/>
      <c r="NIP422" s="78"/>
      <c r="NIQ422" s="78"/>
      <c r="NIR422" s="78"/>
      <c r="NIS422" s="78"/>
      <c r="NIT422" s="78"/>
      <c r="NIU422" s="78"/>
      <c r="NIV422" s="78"/>
      <c r="NIW422" s="78"/>
      <c r="NIX422" s="78"/>
      <c r="NIY422" s="78"/>
      <c r="NIZ422" s="78"/>
      <c r="NJA422" s="78"/>
      <c r="NJB422" s="78"/>
      <c r="NJC422" s="78"/>
      <c r="NJD422" s="78"/>
      <c r="NJE422" s="78"/>
      <c r="NJF422" s="78"/>
      <c r="NJG422" s="78"/>
      <c r="NJH422" s="78"/>
      <c r="NJI422" s="78"/>
      <c r="NJJ422" s="78"/>
      <c r="NJK422" s="78"/>
      <c r="NJL422" s="78"/>
      <c r="NJM422" s="78"/>
      <c r="NJN422" s="78"/>
      <c r="NJO422" s="78"/>
      <c r="NJP422" s="78"/>
      <c r="NJQ422" s="78"/>
      <c r="NJR422" s="78"/>
      <c r="NJS422" s="78"/>
      <c r="NJT422" s="78"/>
      <c r="NJU422" s="78"/>
      <c r="NJV422" s="78"/>
      <c r="NJW422" s="78"/>
      <c r="NJX422" s="78"/>
      <c r="NJY422" s="78"/>
      <c r="NJZ422" s="78"/>
      <c r="NKA422" s="78"/>
      <c r="NKB422" s="78"/>
      <c r="NKC422" s="78"/>
      <c r="NKD422" s="78"/>
      <c r="NKE422" s="78"/>
      <c r="NKF422" s="78"/>
      <c r="NKG422" s="78"/>
      <c r="NKH422" s="78"/>
      <c r="NKI422" s="78"/>
      <c r="NKJ422" s="78"/>
      <c r="NKK422" s="78"/>
      <c r="NKL422" s="78"/>
      <c r="NKM422" s="78"/>
      <c r="NKN422" s="78"/>
      <c r="NKO422" s="78"/>
      <c r="NKP422" s="78"/>
      <c r="NKQ422" s="78"/>
      <c r="NKR422" s="78"/>
      <c r="NKS422" s="78"/>
      <c r="NKT422" s="78"/>
      <c r="NKU422" s="78"/>
      <c r="NKV422" s="78"/>
      <c r="NKW422" s="78"/>
      <c r="NKX422" s="78"/>
      <c r="NKY422" s="78"/>
      <c r="NKZ422" s="78"/>
      <c r="NLA422" s="78"/>
      <c r="NLB422" s="78"/>
      <c r="NLC422" s="78"/>
      <c r="NLD422" s="78"/>
      <c r="NLE422" s="78"/>
      <c r="NLF422" s="78"/>
      <c r="NLG422" s="78"/>
      <c r="NLH422" s="78"/>
      <c r="NLI422" s="78"/>
      <c r="NLJ422" s="78"/>
      <c r="NLK422" s="78"/>
      <c r="NLL422" s="78"/>
      <c r="NLM422" s="78"/>
      <c r="NLN422" s="78"/>
      <c r="NLO422" s="78"/>
      <c r="NLP422" s="78"/>
      <c r="NLQ422" s="78"/>
      <c r="NLR422" s="78"/>
      <c r="NLS422" s="78"/>
      <c r="NLT422" s="78"/>
      <c r="NLU422" s="78"/>
      <c r="NLV422" s="78"/>
      <c r="NLW422" s="78"/>
      <c r="NLX422" s="78"/>
      <c r="NLY422" s="78"/>
      <c r="NLZ422" s="78"/>
      <c r="NMA422" s="78"/>
      <c r="NMB422" s="78"/>
      <c r="NMC422" s="78"/>
      <c r="NMD422" s="78"/>
      <c r="NME422" s="78"/>
      <c r="NMF422" s="78"/>
      <c r="NMG422" s="78"/>
      <c r="NMH422" s="78"/>
      <c r="NMI422" s="78"/>
      <c r="NMJ422" s="78"/>
      <c r="NMK422" s="78"/>
      <c r="NML422" s="78"/>
      <c r="NMM422" s="78"/>
      <c r="NMN422" s="78"/>
      <c r="NMO422" s="78"/>
      <c r="NMP422" s="78"/>
      <c r="NMQ422" s="78"/>
      <c r="NMR422" s="78"/>
      <c r="NMS422" s="78"/>
      <c r="NMT422" s="78"/>
      <c r="NMU422" s="78"/>
      <c r="NMV422" s="78"/>
      <c r="NMW422" s="78"/>
      <c r="NMX422" s="78"/>
      <c r="NMY422" s="78"/>
      <c r="NMZ422" s="78"/>
      <c r="NNA422" s="78"/>
      <c r="NNB422" s="78"/>
      <c r="NNC422" s="78"/>
      <c r="NND422" s="78"/>
      <c r="NNE422" s="78"/>
      <c r="NNF422" s="78"/>
      <c r="NNG422" s="78"/>
      <c r="NNH422" s="78"/>
      <c r="NNI422" s="78"/>
      <c r="NNJ422" s="78"/>
      <c r="NNK422" s="78"/>
      <c r="NNL422" s="78"/>
      <c r="NNM422" s="78"/>
      <c r="NNN422" s="78"/>
      <c r="NNO422" s="78"/>
      <c r="NNP422" s="78"/>
      <c r="NNQ422" s="78"/>
      <c r="NNR422" s="78"/>
      <c r="NNS422" s="78"/>
      <c r="NNT422" s="78"/>
      <c r="NNU422" s="78"/>
      <c r="NNV422" s="78"/>
      <c r="NNW422" s="78"/>
      <c r="NNX422" s="78"/>
      <c r="NNY422" s="78"/>
      <c r="NNZ422" s="78"/>
      <c r="NOA422" s="78"/>
      <c r="NOB422" s="78"/>
      <c r="NOC422" s="78"/>
      <c r="NOD422" s="78"/>
      <c r="NOE422" s="78"/>
      <c r="NOF422" s="78"/>
      <c r="NOG422" s="78"/>
      <c r="NOH422" s="78"/>
      <c r="NOI422" s="78"/>
      <c r="NOJ422" s="78"/>
      <c r="NOK422" s="78"/>
      <c r="NOL422" s="78"/>
      <c r="NOM422" s="78"/>
      <c r="NON422" s="78"/>
      <c r="NOO422" s="78"/>
      <c r="NOP422" s="78"/>
      <c r="NOQ422" s="78"/>
      <c r="NOR422" s="78"/>
      <c r="NOS422" s="78"/>
      <c r="NOT422" s="78"/>
      <c r="NOU422" s="78"/>
      <c r="NOV422" s="78"/>
      <c r="NOW422" s="78"/>
      <c r="NOX422" s="78"/>
      <c r="NOY422" s="78"/>
      <c r="NOZ422" s="78"/>
      <c r="NPA422" s="78"/>
      <c r="NPB422" s="78"/>
      <c r="NPC422" s="78"/>
      <c r="NPD422" s="78"/>
      <c r="NPE422" s="78"/>
      <c r="NPF422" s="78"/>
      <c r="NPG422" s="78"/>
      <c r="NPH422" s="78"/>
      <c r="NPI422" s="78"/>
      <c r="NPJ422" s="78"/>
      <c r="NPK422" s="78"/>
      <c r="NPL422" s="78"/>
      <c r="NPM422" s="78"/>
      <c r="NPN422" s="78"/>
      <c r="NPO422" s="78"/>
      <c r="NPP422" s="78"/>
      <c r="NPQ422" s="78"/>
      <c r="NPR422" s="78"/>
      <c r="NPS422" s="78"/>
      <c r="NPT422" s="78"/>
      <c r="NPU422" s="78"/>
      <c r="NPV422" s="78"/>
      <c r="NPW422" s="78"/>
      <c r="NPX422" s="78"/>
      <c r="NPY422" s="78"/>
      <c r="NPZ422" s="78"/>
      <c r="NQA422" s="78"/>
      <c r="NQB422" s="78"/>
      <c r="NQC422" s="78"/>
      <c r="NQD422" s="78"/>
      <c r="NQE422" s="78"/>
      <c r="NQF422" s="78"/>
      <c r="NQG422" s="78"/>
      <c r="NQH422" s="78"/>
      <c r="NQI422" s="78"/>
      <c r="NQJ422" s="78"/>
      <c r="NQK422" s="78"/>
      <c r="NQL422" s="78"/>
      <c r="NQM422" s="78"/>
      <c r="NQN422" s="78"/>
      <c r="NQO422" s="78"/>
      <c r="NQP422" s="78"/>
      <c r="NQQ422" s="78"/>
      <c r="NQR422" s="78"/>
      <c r="NQS422" s="78"/>
      <c r="NQT422" s="78"/>
      <c r="NQU422" s="78"/>
      <c r="NQV422" s="78"/>
      <c r="NQW422" s="78"/>
      <c r="NQX422" s="78"/>
      <c r="NQY422" s="78"/>
      <c r="NQZ422" s="78"/>
      <c r="NRA422" s="78"/>
      <c r="NRB422" s="78"/>
      <c r="NRC422" s="78"/>
      <c r="NRD422" s="78"/>
      <c r="NRE422" s="78"/>
      <c r="NRF422" s="78"/>
      <c r="NRG422" s="78"/>
      <c r="NRH422" s="78"/>
      <c r="NRI422" s="78"/>
      <c r="NRJ422" s="78"/>
      <c r="NRK422" s="78"/>
      <c r="NRL422" s="78"/>
      <c r="NRM422" s="78"/>
      <c r="NRN422" s="78"/>
      <c r="NRO422" s="78"/>
      <c r="NRP422" s="78"/>
      <c r="NRQ422" s="78"/>
      <c r="NRR422" s="78"/>
      <c r="NRS422" s="78"/>
      <c r="NRT422" s="78"/>
      <c r="NRU422" s="78"/>
      <c r="NRV422" s="78"/>
      <c r="NRW422" s="78"/>
      <c r="NRX422" s="78"/>
      <c r="NRY422" s="78"/>
      <c r="NRZ422" s="78"/>
      <c r="NSA422" s="78"/>
      <c r="NSB422" s="78"/>
      <c r="NSC422" s="78"/>
      <c r="NSD422" s="78"/>
      <c r="NSE422" s="78"/>
      <c r="NSF422" s="78"/>
      <c r="NSG422" s="78"/>
      <c r="NSH422" s="78"/>
      <c r="NSI422" s="78"/>
      <c r="NSJ422" s="78"/>
      <c r="NSK422" s="78"/>
      <c r="NSL422" s="78"/>
      <c r="NSM422" s="78"/>
      <c r="NSN422" s="78"/>
      <c r="NSO422" s="78"/>
      <c r="NSP422" s="78"/>
      <c r="NSQ422" s="78"/>
      <c r="NSR422" s="78"/>
      <c r="NSS422" s="78"/>
      <c r="NST422" s="78"/>
      <c r="NSU422" s="78"/>
      <c r="NSV422" s="78"/>
      <c r="NSW422" s="78"/>
      <c r="NSX422" s="78"/>
      <c r="NSY422" s="78"/>
      <c r="NSZ422" s="78"/>
      <c r="NTA422" s="78"/>
      <c r="NTB422" s="78"/>
      <c r="NTC422" s="78"/>
      <c r="NTD422" s="78"/>
      <c r="NTE422" s="78"/>
      <c r="NTF422" s="78"/>
      <c r="NTG422" s="78"/>
      <c r="NTH422" s="78"/>
      <c r="NTI422" s="78"/>
      <c r="NTJ422" s="78"/>
      <c r="NTK422" s="78"/>
      <c r="NTL422" s="78"/>
      <c r="NTM422" s="78"/>
      <c r="NTN422" s="78"/>
      <c r="NTO422" s="78"/>
      <c r="NTP422" s="78"/>
      <c r="NTQ422" s="78"/>
      <c r="NTR422" s="78"/>
      <c r="NTS422" s="78"/>
      <c r="NTT422" s="78"/>
      <c r="NTU422" s="78"/>
      <c r="NTV422" s="78"/>
      <c r="NTW422" s="78"/>
      <c r="NTX422" s="78"/>
      <c r="NTY422" s="78"/>
      <c r="NTZ422" s="78"/>
      <c r="NUA422" s="78"/>
      <c r="NUB422" s="78"/>
      <c r="NUC422" s="78"/>
      <c r="NUD422" s="78"/>
      <c r="NUE422" s="78"/>
      <c r="NUF422" s="78"/>
      <c r="NUG422" s="78"/>
      <c r="NUH422" s="78"/>
      <c r="NUI422" s="78"/>
      <c r="NUJ422" s="78"/>
      <c r="NUK422" s="78"/>
      <c r="NUL422" s="78"/>
      <c r="NUM422" s="78"/>
      <c r="NUN422" s="78"/>
      <c r="NUO422" s="78"/>
      <c r="NUP422" s="78"/>
      <c r="NUQ422" s="78"/>
      <c r="NUR422" s="78"/>
      <c r="NUS422" s="78"/>
      <c r="NUT422" s="78"/>
      <c r="NUU422" s="78"/>
      <c r="NUV422" s="78"/>
      <c r="NUW422" s="78"/>
      <c r="NUX422" s="78"/>
      <c r="NUY422" s="78"/>
      <c r="NUZ422" s="78"/>
      <c r="NVA422" s="78"/>
      <c r="NVB422" s="78"/>
      <c r="NVC422" s="78"/>
      <c r="NVD422" s="78"/>
      <c r="NVE422" s="78"/>
      <c r="NVF422" s="78"/>
      <c r="NVG422" s="78"/>
      <c r="NVH422" s="78"/>
      <c r="NVI422" s="78"/>
      <c r="NVJ422" s="78"/>
      <c r="NVK422" s="78"/>
      <c r="NVL422" s="78"/>
      <c r="NVM422" s="78"/>
      <c r="NVN422" s="78"/>
      <c r="NVO422" s="78"/>
      <c r="NVP422" s="78"/>
      <c r="NVQ422" s="78"/>
      <c r="NVR422" s="78"/>
      <c r="NVS422" s="78"/>
      <c r="NVT422" s="78"/>
      <c r="NVU422" s="78"/>
      <c r="NVV422" s="78"/>
      <c r="NVW422" s="78"/>
      <c r="NVX422" s="78"/>
      <c r="NVY422" s="78"/>
      <c r="NVZ422" s="78"/>
      <c r="NWA422" s="78"/>
      <c r="NWB422" s="78"/>
      <c r="NWC422" s="78"/>
      <c r="NWD422" s="78"/>
      <c r="NWE422" s="78"/>
      <c r="NWF422" s="78"/>
      <c r="NWG422" s="78"/>
      <c r="NWH422" s="78"/>
      <c r="NWI422" s="78"/>
      <c r="NWJ422" s="78"/>
      <c r="NWK422" s="78"/>
      <c r="NWL422" s="78"/>
      <c r="NWM422" s="78"/>
      <c r="NWN422" s="78"/>
      <c r="NWO422" s="78"/>
      <c r="NWP422" s="78"/>
      <c r="NWQ422" s="78"/>
      <c r="NWR422" s="78"/>
      <c r="NWS422" s="78"/>
      <c r="NWT422" s="78"/>
      <c r="NWU422" s="78"/>
      <c r="NWV422" s="78"/>
      <c r="NWW422" s="78"/>
      <c r="NWX422" s="78"/>
      <c r="NWY422" s="78"/>
      <c r="NWZ422" s="78"/>
      <c r="NXA422" s="78"/>
      <c r="NXB422" s="78"/>
      <c r="NXC422" s="78"/>
      <c r="NXD422" s="78"/>
      <c r="NXE422" s="78"/>
      <c r="NXF422" s="78"/>
      <c r="NXG422" s="78"/>
      <c r="NXH422" s="78"/>
      <c r="NXI422" s="78"/>
      <c r="NXJ422" s="78"/>
      <c r="NXK422" s="78"/>
      <c r="NXL422" s="78"/>
      <c r="NXM422" s="78"/>
      <c r="NXN422" s="78"/>
      <c r="NXO422" s="78"/>
      <c r="NXP422" s="78"/>
      <c r="NXQ422" s="78"/>
      <c r="NXR422" s="78"/>
      <c r="NXS422" s="78"/>
      <c r="NXT422" s="78"/>
      <c r="NXU422" s="78"/>
      <c r="NXV422" s="78"/>
      <c r="NXW422" s="78"/>
      <c r="NXX422" s="78"/>
      <c r="NXY422" s="78"/>
      <c r="NXZ422" s="78"/>
      <c r="NYA422" s="78"/>
      <c r="NYB422" s="78"/>
      <c r="NYC422" s="78"/>
      <c r="NYD422" s="78"/>
      <c r="NYE422" s="78"/>
      <c r="NYF422" s="78"/>
      <c r="NYG422" s="78"/>
      <c r="NYH422" s="78"/>
      <c r="NYI422" s="78"/>
      <c r="NYJ422" s="78"/>
      <c r="NYK422" s="78"/>
      <c r="NYL422" s="78"/>
      <c r="NYM422" s="78"/>
      <c r="NYN422" s="78"/>
      <c r="NYO422" s="78"/>
      <c r="NYP422" s="78"/>
      <c r="NYQ422" s="78"/>
      <c r="NYR422" s="78"/>
      <c r="NYS422" s="78"/>
      <c r="NYT422" s="78"/>
      <c r="NYU422" s="78"/>
      <c r="NYV422" s="78"/>
      <c r="NYW422" s="78"/>
      <c r="NYX422" s="78"/>
      <c r="NYY422" s="78"/>
      <c r="NYZ422" s="78"/>
      <c r="NZA422" s="78"/>
      <c r="NZB422" s="78"/>
      <c r="NZC422" s="78"/>
      <c r="NZD422" s="78"/>
      <c r="NZE422" s="78"/>
      <c r="NZF422" s="78"/>
      <c r="NZG422" s="78"/>
      <c r="NZH422" s="78"/>
      <c r="NZI422" s="78"/>
      <c r="NZJ422" s="78"/>
      <c r="NZK422" s="78"/>
      <c r="NZL422" s="78"/>
      <c r="NZM422" s="78"/>
      <c r="NZN422" s="78"/>
      <c r="NZO422" s="78"/>
      <c r="NZP422" s="78"/>
      <c r="NZQ422" s="78"/>
      <c r="NZR422" s="78"/>
      <c r="NZS422" s="78"/>
      <c r="NZT422" s="78"/>
      <c r="NZU422" s="78"/>
      <c r="NZV422" s="78"/>
      <c r="NZW422" s="78"/>
      <c r="NZX422" s="78"/>
      <c r="NZY422" s="78"/>
      <c r="NZZ422" s="78"/>
      <c r="OAA422" s="78"/>
      <c r="OAB422" s="78"/>
      <c r="OAC422" s="78"/>
      <c r="OAD422" s="78"/>
      <c r="OAE422" s="78"/>
      <c r="OAF422" s="78"/>
      <c r="OAG422" s="78"/>
      <c r="OAH422" s="78"/>
      <c r="OAI422" s="78"/>
      <c r="OAJ422" s="78"/>
      <c r="OAK422" s="78"/>
      <c r="OAL422" s="78"/>
      <c r="OAM422" s="78"/>
      <c r="OAN422" s="78"/>
      <c r="OAO422" s="78"/>
      <c r="OAP422" s="78"/>
      <c r="OAQ422" s="78"/>
      <c r="OAR422" s="78"/>
      <c r="OAS422" s="78"/>
      <c r="OAT422" s="78"/>
      <c r="OAU422" s="78"/>
      <c r="OAV422" s="78"/>
      <c r="OAW422" s="78"/>
      <c r="OAX422" s="78"/>
      <c r="OAY422" s="78"/>
      <c r="OAZ422" s="78"/>
      <c r="OBA422" s="78"/>
      <c r="OBB422" s="78"/>
      <c r="OBC422" s="78"/>
      <c r="OBD422" s="78"/>
      <c r="OBE422" s="78"/>
      <c r="OBF422" s="78"/>
      <c r="OBG422" s="78"/>
      <c r="OBH422" s="78"/>
      <c r="OBI422" s="78"/>
      <c r="OBJ422" s="78"/>
      <c r="OBK422" s="78"/>
      <c r="OBL422" s="78"/>
      <c r="OBM422" s="78"/>
      <c r="OBN422" s="78"/>
      <c r="OBO422" s="78"/>
      <c r="OBP422" s="78"/>
      <c r="OBQ422" s="78"/>
      <c r="OBR422" s="78"/>
      <c r="OBS422" s="78"/>
      <c r="OBT422" s="78"/>
      <c r="OBU422" s="78"/>
      <c r="OBV422" s="78"/>
      <c r="OBW422" s="78"/>
      <c r="OBX422" s="78"/>
      <c r="OBY422" s="78"/>
      <c r="OBZ422" s="78"/>
      <c r="OCA422" s="78"/>
      <c r="OCB422" s="78"/>
      <c r="OCC422" s="78"/>
      <c r="OCD422" s="78"/>
      <c r="OCE422" s="78"/>
      <c r="OCF422" s="78"/>
      <c r="OCG422" s="78"/>
      <c r="OCH422" s="78"/>
      <c r="OCI422" s="78"/>
      <c r="OCJ422" s="78"/>
      <c r="OCK422" s="78"/>
      <c r="OCL422" s="78"/>
      <c r="OCM422" s="78"/>
      <c r="OCN422" s="78"/>
      <c r="OCO422" s="78"/>
      <c r="OCP422" s="78"/>
      <c r="OCQ422" s="78"/>
      <c r="OCR422" s="78"/>
      <c r="OCS422" s="78"/>
      <c r="OCT422" s="78"/>
      <c r="OCU422" s="78"/>
      <c r="OCV422" s="78"/>
      <c r="OCW422" s="78"/>
      <c r="OCX422" s="78"/>
      <c r="OCY422" s="78"/>
      <c r="OCZ422" s="78"/>
      <c r="ODA422" s="78"/>
      <c r="ODB422" s="78"/>
      <c r="ODC422" s="78"/>
      <c r="ODD422" s="78"/>
      <c r="ODE422" s="78"/>
      <c r="ODF422" s="78"/>
      <c r="ODG422" s="78"/>
      <c r="ODH422" s="78"/>
      <c r="ODI422" s="78"/>
      <c r="ODJ422" s="78"/>
      <c r="ODK422" s="78"/>
      <c r="ODL422" s="78"/>
      <c r="ODM422" s="78"/>
      <c r="ODN422" s="78"/>
      <c r="ODO422" s="78"/>
      <c r="ODP422" s="78"/>
      <c r="ODQ422" s="78"/>
      <c r="ODR422" s="78"/>
      <c r="ODS422" s="78"/>
      <c r="ODT422" s="78"/>
      <c r="ODU422" s="78"/>
      <c r="ODV422" s="78"/>
      <c r="ODW422" s="78"/>
      <c r="ODX422" s="78"/>
      <c r="ODY422" s="78"/>
      <c r="ODZ422" s="78"/>
      <c r="OEA422" s="78"/>
      <c r="OEB422" s="78"/>
      <c r="OEC422" s="78"/>
      <c r="OED422" s="78"/>
      <c r="OEE422" s="78"/>
      <c r="OEF422" s="78"/>
      <c r="OEG422" s="78"/>
      <c r="OEH422" s="78"/>
      <c r="OEI422" s="78"/>
      <c r="OEJ422" s="78"/>
      <c r="OEK422" s="78"/>
      <c r="OEL422" s="78"/>
      <c r="OEM422" s="78"/>
      <c r="OEN422" s="78"/>
      <c r="OEO422" s="78"/>
      <c r="OEP422" s="78"/>
      <c r="OEQ422" s="78"/>
      <c r="OER422" s="78"/>
      <c r="OES422" s="78"/>
      <c r="OET422" s="78"/>
      <c r="OEU422" s="78"/>
      <c r="OEV422" s="78"/>
      <c r="OEW422" s="78"/>
      <c r="OEX422" s="78"/>
      <c r="OEY422" s="78"/>
      <c r="OEZ422" s="78"/>
      <c r="OFA422" s="78"/>
      <c r="OFB422" s="78"/>
      <c r="OFC422" s="78"/>
      <c r="OFD422" s="78"/>
      <c r="OFE422" s="78"/>
      <c r="OFF422" s="78"/>
      <c r="OFG422" s="78"/>
      <c r="OFH422" s="78"/>
      <c r="OFI422" s="78"/>
      <c r="OFJ422" s="78"/>
      <c r="OFK422" s="78"/>
      <c r="OFL422" s="78"/>
      <c r="OFM422" s="78"/>
      <c r="OFN422" s="78"/>
      <c r="OFO422" s="78"/>
      <c r="OFP422" s="78"/>
      <c r="OFQ422" s="78"/>
      <c r="OFR422" s="78"/>
      <c r="OFS422" s="78"/>
      <c r="OFT422" s="78"/>
      <c r="OFU422" s="78"/>
      <c r="OFV422" s="78"/>
      <c r="OFW422" s="78"/>
      <c r="OFX422" s="78"/>
      <c r="OFY422" s="78"/>
      <c r="OFZ422" s="78"/>
      <c r="OGA422" s="78"/>
      <c r="OGB422" s="78"/>
      <c r="OGC422" s="78"/>
      <c r="OGD422" s="78"/>
      <c r="OGE422" s="78"/>
      <c r="OGF422" s="78"/>
      <c r="OGG422" s="78"/>
      <c r="OGH422" s="78"/>
      <c r="OGI422" s="78"/>
      <c r="OGJ422" s="78"/>
      <c r="OGK422" s="78"/>
      <c r="OGL422" s="78"/>
      <c r="OGM422" s="78"/>
      <c r="OGN422" s="78"/>
      <c r="OGO422" s="78"/>
      <c r="OGP422" s="78"/>
      <c r="OGQ422" s="78"/>
      <c r="OGR422" s="78"/>
      <c r="OGS422" s="78"/>
      <c r="OGT422" s="78"/>
      <c r="OGU422" s="78"/>
      <c r="OGV422" s="78"/>
      <c r="OGW422" s="78"/>
      <c r="OGX422" s="78"/>
      <c r="OGY422" s="78"/>
      <c r="OGZ422" s="78"/>
      <c r="OHA422" s="78"/>
      <c r="OHB422" s="78"/>
      <c r="OHC422" s="78"/>
      <c r="OHD422" s="78"/>
      <c r="OHE422" s="78"/>
      <c r="OHF422" s="78"/>
      <c r="OHG422" s="78"/>
      <c r="OHH422" s="78"/>
      <c r="OHI422" s="78"/>
      <c r="OHJ422" s="78"/>
      <c r="OHK422" s="78"/>
      <c r="OHL422" s="78"/>
      <c r="OHM422" s="78"/>
      <c r="OHN422" s="78"/>
      <c r="OHO422" s="78"/>
      <c r="OHP422" s="78"/>
      <c r="OHQ422" s="78"/>
      <c r="OHR422" s="78"/>
      <c r="OHS422" s="78"/>
      <c r="OHT422" s="78"/>
      <c r="OHU422" s="78"/>
      <c r="OHV422" s="78"/>
      <c r="OHW422" s="78"/>
      <c r="OHX422" s="78"/>
      <c r="OHY422" s="78"/>
      <c r="OHZ422" s="78"/>
      <c r="OIA422" s="78"/>
      <c r="OIB422" s="78"/>
      <c r="OIC422" s="78"/>
      <c r="OID422" s="78"/>
      <c r="OIE422" s="78"/>
      <c r="OIF422" s="78"/>
      <c r="OIG422" s="78"/>
      <c r="OIH422" s="78"/>
      <c r="OII422" s="78"/>
      <c r="OIJ422" s="78"/>
      <c r="OIK422" s="78"/>
      <c r="OIL422" s="78"/>
      <c r="OIM422" s="78"/>
      <c r="OIN422" s="78"/>
      <c r="OIO422" s="78"/>
      <c r="OIP422" s="78"/>
      <c r="OIQ422" s="78"/>
      <c r="OIR422" s="78"/>
      <c r="OIS422" s="78"/>
      <c r="OIT422" s="78"/>
      <c r="OIU422" s="78"/>
      <c r="OIV422" s="78"/>
      <c r="OIW422" s="78"/>
      <c r="OIX422" s="78"/>
      <c r="OIY422" s="78"/>
      <c r="OIZ422" s="78"/>
      <c r="OJA422" s="78"/>
      <c r="OJB422" s="78"/>
      <c r="OJC422" s="78"/>
      <c r="OJD422" s="78"/>
      <c r="OJE422" s="78"/>
      <c r="OJF422" s="78"/>
      <c r="OJG422" s="78"/>
      <c r="OJH422" s="78"/>
      <c r="OJI422" s="78"/>
      <c r="OJJ422" s="78"/>
      <c r="OJK422" s="78"/>
      <c r="OJL422" s="78"/>
      <c r="OJM422" s="78"/>
      <c r="OJN422" s="78"/>
      <c r="OJO422" s="78"/>
      <c r="OJP422" s="78"/>
      <c r="OJQ422" s="78"/>
      <c r="OJR422" s="78"/>
      <c r="OJS422" s="78"/>
      <c r="OJT422" s="78"/>
      <c r="OJU422" s="78"/>
      <c r="OJV422" s="78"/>
      <c r="OJW422" s="78"/>
      <c r="OJX422" s="78"/>
      <c r="OJY422" s="78"/>
      <c r="OJZ422" s="78"/>
      <c r="OKA422" s="78"/>
      <c r="OKB422" s="78"/>
      <c r="OKC422" s="78"/>
      <c r="OKD422" s="78"/>
      <c r="OKE422" s="78"/>
      <c r="OKF422" s="78"/>
      <c r="OKG422" s="78"/>
      <c r="OKH422" s="78"/>
      <c r="OKI422" s="78"/>
      <c r="OKJ422" s="78"/>
      <c r="OKK422" s="78"/>
      <c r="OKL422" s="78"/>
      <c r="OKM422" s="78"/>
      <c r="OKN422" s="78"/>
      <c r="OKO422" s="78"/>
      <c r="OKP422" s="78"/>
      <c r="OKQ422" s="78"/>
      <c r="OKR422" s="78"/>
      <c r="OKS422" s="78"/>
      <c r="OKT422" s="78"/>
      <c r="OKU422" s="78"/>
      <c r="OKV422" s="78"/>
      <c r="OKW422" s="78"/>
      <c r="OKX422" s="78"/>
      <c r="OKY422" s="78"/>
      <c r="OKZ422" s="78"/>
      <c r="OLA422" s="78"/>
      <c r="OLB422" s="78"/>
      <c r="OLC422" s="78"/>
      <c r="OLD422" s="78"/>
      <c r="OLE422" s="78"/>
      <c r="OLF422" s="78"/>
      <c r="OLG422" s="78"/>
      <c r="OLH422" s="78"/>
      <c r="OLI422" s="78"/>
      <c r="OLJ422" s="78"/>
      <c r="OLK422" s="78"/>
      <c r="OLL422" s="78"/>
      <c r="OLM422" s="78"/>
      <c r="OLN422" s="78"/>
      <c r="OLO422" s="78"/>
      <c r="OLP422" s="78"/>
      <c r="OLQ422" s="78"/>
      <c r="OLR422" s="78"/>
      <c r="OLS422" s="78"/>
      <c r="OLT422" s="78"/>
      <c r="OLU422" s="78"/>
      <c r="OLV422" s="78"/>
      <c r="OLW422" s="78"/>
      <c r="OLX422" s="78"/>
      <c r="OLY422" s="78"/>
      <c r="OLZ422" s="78"/>
      <c r="OMA422" s="78"/>
      <c r="OMB422" s="78"/>
      <c r="OMC422" s="78"/>
      <c r="OMD422" s="78"/>
      <c r="OME422" s="78"/>
      <c r="OMF422" s="78"/>
      <c r="OMG422" s="78"/>
      <c r="OMH422" s="78"/>
      <c r="OMI422" s="78"/>
      <c r="OMJ422" s="78"/>
      <c r="OMK422" s="78"/>
      <c r="OML422" s="78"/>
      <c r="OMM422" s="78"/>
      <c r="OMN422" s="78"/>
      <c r="OMO422" s="78"/>
      <c r="OMP422" s="78"/>
      <c r="OMQ422" s="78"/>
      <c r="OMR422" s="78"/>
      <c r="OMS422" s="78"/>
      <c r="OMT422" s="78"/>
      <c r="OMU422" s="78"/>
      <c r="OMV422" s="78"/>
      <c r="OMW422" s="78"/>
      <c r="OMX422" s="78"/>
      <c r="OMY422" s="78"/>
      <c r="OMZ422" s="78"/>
      <c r="ONA422" s="78"/>
      <c r="ONB422" s="78"/>
      <c r="ONC422" s="78"/>
      <c r="OND422" s="78"/>
      <c r="ONE422" s="78"/>
      <c r="ONF422" s="78"/>
      <c r="ONG422" s="78"/>
      <c r="ONH422" s="78"/>
      <c r="ONI422" s="78"/>
      <c r="ONJ422" s="78"/>
      <c r="ONK422" s="78"/>
      <c r="ONL422" s="78"/>
      <c r="ONM422" s="78"/>
      <c r="ONN422" s="78"/>
      <c r="ONO422" s="78"/>
      <c r="ONP422" s="78"/>
      <c r="ONQ422" s="78"/>
      <c r="ONR422" s="78"/>
      <c r="ONS422" s="78"/>
      <c r="ONT422" s="78"/>
      <c r="ONU422" s="78"/>
      <c r="ONV422" s="78"/>
      <c r="ONW422" s="78"/>
      <c r="ONX422" s="78"/>
      <c r="ONY422" s="78"/>
      <c r="ONZ422" s="78"/>
      <c r="OOA422" s="78"/>
      <c r="OOB422" s="78"/>
      <c r="OOC422" s="78"/>
      <c r="OOD422" s="78"/>
      <c r="OOE422" s="78"/>
      <c r="OOF422" s="78"/>
      <c r="OOG422" s="78"/>
      <c r="OOH422" s="78"/>
      <c r="OOI422" s="78"/>
      <c r="OOJ422" s="78"/>
      <c r="OOK422" s="78"/>
      <c r="OOL422" s="78"/>
      <c r="OOM422" s="78"/>
      <c r="OON422" s="78"/>
      <c r="OOO422" s="78"/>
      <c r="OOP422" s="78"/>
      <c r="OOQ422" s="78"/>
      <c r="OOR422" s="78"/>
      <c r="OOS422" s="78"/>
      <c r="OOT422" s="78"/>
      <c r="OOU422" s="78"/>
      <c r="OOV422" s="78"/>
      <c r="OOW422" s="78"/>
      <c r="OOX422" s="78"/>
      <c r="OOY422" s="78"/>
      <c r="OOZ422" s="78"/>
      <c r="OPA422" s="78"/>
      <c r="OPB422" s="78"/>
      <c r="OPC422" s="78"/>
      <c r="OPD422" s="78"/>
      <c r="OPE422" s="78"/>
      <c r="OPF422" s="78"/>
      <c r="OPG422" s="78"/>
      <c r="OPH422" s="78"/>
      <c r="OPI422" s="78"/>
      <c r="OPJ422" s="78"/>
      <c r="OPK422" s="78"/>
      <c r="OPL422" s="78"/>
      <c r="OPM422" s="78"/>
      <c r="OPN422" s="78"/>
      <c r="OPO422" s="78"/>
      <c r="OPP422" s="78"/>
      <c r="OPQ422" s="78"/>
      <c r="OPR422" s="78"/>
      <c r="OPS422" s="78"/>
      <c r="OPT422" s="78"/>
      <c r="OPU422" s="78"/>
      <c r="OPV422" s="78"/>
      <c r="OPW422" s="78"/>
      <c r="OPX422" s="78"/>
      <c r="OPY422" s="78"/>
      <c r="OPZ422" s="78"/>
      <c r="OQA422" s="78"/>
      <c r="OQB422" s="78"/>
      <c r="OQC422" s="78"/>
      <c r="OQD422" s="78"/>
      <c r="OQE422" s="78"/>
      <c r="OQF422" s="78"/>
      <c r="OQG422" s="78"/>
      <c r="OQH422" s="78"/>
      <c r="OQI422" s="78"/>
      <c r="OQJ422" s="78"/>
      <c r="OQK422" s="78"/>
      <c r="OQL422" s="78"/>
      <c r="OQM422" s="78"/>
      <c r="OQN422" s="78"/>
      <c r="OQO422" s="78"/>
      <c r="OQP422" s="78"/>
      <c r="OQQ422" s="78"/>
      <c r="OQR422" s="78"/>
      <c r="OQS422" s="78"/>
      <c r="OQT422" s="78"/>
      <c r="OQU422" s="78"/>
      <c r="OQV422" s="78"/>
      <c r="OQW422" s="78"/>
      <c r="OQX422" s="78"/>
      <c r="OQY422" s="78"/>
      <c r="OQZ422" s="78"/>
      <c r="ORA422" s="78"/>
      <c r="ORB422" s="78"/>
      <c r="ORC422" s="78"/>
      <c r="ORD422" s="78"/>
      <c r="ORE422" s="78"/>
      <c r="ORF422" s="78"/>
      <c r="ORG422" s="78"/>
      <c r="ORH422" s="78"/>
      <c r="ORI422" s="78"/>
      <c r="ORJ422" s="78"/>
      <c r="ORK422" s="78"/>
      <c r="ORL422" s="78"/>
      <c r="ORM422" s="78"/>
      <c r="ORN422" s="78"/>
      <c r="ORO422" s="78"/>
      <c r="ORP422" s="78"/>
      <c r="ORQ422" s="78"/>
      <c r="ORR422" s="78"/>
      <c r="ORS422" s="78"/>
      <c r="ORT422" s="78"/>
      <c r="ORU422" s="78"/>
      <c r="ORV422" s="78"/>
      <c r="ORW422" s="78"/>
      <c r="ORX422" s="78"/>
      <c r="ORY422" s="78"/>
      <c r="ORZ422" s="78"/>
      <c r="OSA422" s="78"/>
      <c r="OSB422" s="78"/>
      <c r="OSC422" s="78"/>
      <c r="OSD422" s="78"/>
      <c r="OSE422" s="78"/>
      <c r="OSF422" s="78"/>
      <c r="OSG422" s="78"/>
      <c r="OSH422" s="78"/>
      <c r="OSI422" s="78"/>
      <c r="OSJ422" s="78"/>
      <c r="OSK422" s="78"/>
      <c r="OSL422" s="78"/>
      <c r="OSM422" s="78"/>
      <c r="OSN422" s="78"/>
      <c r="OSO422" s="78"/>
      <c r="OSP422" s="78"/>
      <c r="OSQ422" s="78"/>
      <c r="OSR422" s="78"/>
      <c r="OSS422" s="78"/>
      <c r="OST422" s="78"/>
      <c r="OSU422" s="78"/>
      <c r="OSV422" s="78"/>
      <c r="OSW422" s="78"/>
      <c r="OSX422" s="78"/>
      <c r="OSY422" s="78"/>
      <c r="OSZ422" s="78"/>
      <c r="OTA422" s="78"/>
      <c r="OTB422" s="78"/>
      <c r="OTC422" s="78"/>
      <c r="OTD422" s="78"/>
      <c r="OTE422" s="78"/>
      <c r="OTF422" s="78"/>
      <c r="OTG422" s="78"/>
      <c r="OTH422" s="78"/>
      <c r="OTI422" s="78"/>
      <c r="OTJ422" s="78"/>
      <c r="OTK422" s="78"/>
      <c r="OTL422" s="78"/>
      <c r="OTM422" s="78"/>
      <c r="OTN422" s="78"/>
      <c r="OTO422" s="78"/>
      <c r="OTP422" s="78"/>
      <c r="OTQ422" s="78"/>
      <c r="OTR422" s="78"/>
      <c r="OTS422" s="78"/>
      <c r="OTT422" s="78"/>
      <c r="OTU422" s="78"/>
      <c r="OTV422" s="78"/>
      <c r="OTW422" s="78"/>
      <c r="OTX422" s="78"/>
      <c r="OTY422" s="78"/>
      <c r="OTZ422" s="78"/>
      <c r="OUA422" s="78"/>
      <c r="OUB422" s="78"/>
      <c r="OUC422" s="78"/>
      <c r="OUD422" s="78"/>
      <c r="OUE422" s="78"/>
      <c r="OUF422" s="78"/>
      <c r="OUG422" s="78"/>
      <c r="OUH422" s="78"/>
      <c r="OUI422" s="78"/>
      <c r="OUJ422" s="78"/>
      <c r="OUK422" s="78"/>
      <c r="OUL422" s="78"/>
      <c r="OUM422" s="78"/>
      <c r="OUN422" s="78"/>
      <c r="OUO422" s="78"/>
      <c r="OUP422" s="78"/>
      <c r="OUQ422" s="78"/>
      <c r="OUR422" s="78"/>
      <c r="OUS422" s="78"/>
      <c r="OUT422" s="78"/>
      <c r="OUU422" s="78"/>
      <c r="OUV422" s="78"/>
      <c r="OUW422" s="78"/>
      <c r="OUX422" s="78"/>
      <c r="OUY422" s="78"/>
      <c r="OUZ422" s="78"/>
      <c r="OVA422" s="78"/>
      <c r="OVB422" s="78"/>
      <c r="OVC422" s="78"/>
      <c r="OVD422" s="78"/>
      <c r="OVE422" s="78"/>
      <c r="OVF422" s="78"/>
      <c r="OVG422" s="78"/>
      <c r="OVH422" s="78"/>
      <c r="OVI422" s="78"/>
      <c r="OVJ422" s="78"/>
      <c r="OVK422" s="78"/>
      <c r="OVL422" s="78"/>
      <c r="OVM422" s="78"/>
      <c r="OVN422" s="78"/>
      <c r="OVO422" s="78"/>
      <c r="OVP422" s="78"/>
      <c r="OVQ422" s="78"/>
      <c r="OVR422" s="78"/>
      <c r="OVS422" s="78"/>
      <c r="OVT422" s="78"/>
      <c r="OVU422" s="78"/>
      <c r="OVV422" s="78"/>
      <c r="OVW422" s="78"/>
      <c r="OVX422" s="78"/>
      <c r="OVY422" s="78"/>
      <c r="OVZ422" s="78"/>
      <c r="OWA422" s="78"/>
      <c r="OWB422" s="78"/>
      <c r="OWC422" s="78"/>
      <c r="OWD422" s="78"/>
      <c r="OWE422" s="78"/>
      <c r="OWF422" s="78"/>
      <c r="OWG422" s="78"/>
      <c r="OWH422" s="78"/>
      <c r="OWI422" s="78"/>
      <c r="OWJ422" s="78"/>
      <c r="OWK422" s="78"/>
      <c r="OWL422" s="78"/>
      <c r="OWM422" s="78"/>
      <c r="OWN422" s="78"/>
      <c r="OWO422" s="78"/>
      <c r="OWP422" s="78"/>
      <c r="OWQ422" s="78"/>
      <c r="OWR422" s="78"/>
      <c r="OWS422" s="78"/>
      <c r="OWT422" s="78"/>
      <c r="OWU422" s="78"/>
      <c r="OWV422" s="78"/>
      <c r="OWW422" s="78"/>
      <c r="OWX422" s="78"/>
      <c r="OWY422" s="78"/>
      <c r="OWZ422" s="78"/>
      <c r="OXA422" s="78"/>
      <c r="OXB422" s="78"/>
      <c r="OXC422" s="78"/>
      <c r="OXD422" s="78"/>
      <c r="OXE422" s="78"/>
      <c r="OXF422" s="78"/>
      <c r="OXG422" s="78"/>
      <c r="OXH422" s="78"/>
      <c r="OXI422" s="78"/>
      <c r="OXJ422" s="78"/>
      <c r="OXK422" s="78"/>
      <c r="OXL422" s="78"/>
      <c r="OXM422" s="78"/>
      <c r="OXN422" s="78"/>
      <c r="OXO422" s="78"/>
      <c r="OXP422" s="78"/>
      <c r="OXQ422" s="78"/>
      <c r="OXR422" s="78"/>
      <c r="OXS422" s="78"/>
      <c r="OXT422" s="78"/>
      <c r="OXU422" s="78"/>
      <c r="OXV422" s="78"/>
      <c r="OXW422" s="78"/>
      <c r="OXX422" s="78"/>
      <c r="OXY422" s="78"/>
      <c r="OXZ422" s="78"/>
      <c r="OYA422" s="78"/>
      <c r="OYB422" s="78"/>
      <c r="OYC422" s="78"/>
      <c r="OYD422" s="78"/>
      <c r="OYE422" s="78"/>
      <c r="OYF422" s="78"/>
      <c r="OYG422" s="78"/>
      <c r="OYH422" s="78"/>
      <c r="OYI422" s="78"/>
      <c r="OYJ422" s="78"/>
      <c r="OYK422" s="78"/>
      <c r="OYL422" s="78"/>
      <c r="OYM422" s="78"/>
      <c r="OYN422" s="78"/>
      <c r="OYO422" s="78"/>
      <c r="OYP422" s="78"/>
      <c r="OYQ422" s="78"/>
      <c r="OYR422" s="78"/>
      <c r="OYS422" s="78"/>
      <c r="OYT422" s="78"/>
      <c r="OYU422" s="78"/>
      <c r="OYV422" s="78"/>
      <c r="OYW422" s="78"/>
      <c r="OYX422" s="78"/>
      <c r="OYY422" s="78"/>
      <c r="OYZ422" s="78"/>
      <c r="OZA422" s="78"/>
      <c r="OZB422" s="78"/>
      <c r="OZC422" s="78"/>
      <c r="OZD422" s="78"/>
      <c r="OZE422" s="78"/>
      <c r="OZF422" s="78"/>
      <c r="OZG422" s="78"/>
      <c r="OZH422" s="78"/>
      <c r="OZI422" s="78"/>
      <c r="OZJ422" s="78"/>
      <c r="OZK422" s="78"/>
      <c r="OZL422" s="78"/>
      <c r="OZM422" s="78"/>
      <c r="OZN422" s="78"/>
      <c r="OZO422" s="78"/>
      <c r="OZP422" s="78"/>
      <c r="OZQ422" s="78"/>
      <c r="OZR422" s="78"/>
      <c r="OZS422" s="78"/>
      <c r="OZT422" s="78"/>
      <c r="OZU422" s="78"/>
      <c r="OZV422" s="78"/>
      <c r="OZW422" s="78"/>
      <c r="OZX422" s="78"/>
      <c r="OZY422" s="78"/>
      <c r="OZZ422" s="78"/>
      <c r="PAA422" s="78"/>
      <c r="PAB422" s="78"/>
      <c r="PAC422" s="78"/>
      <c r="PAD422" s="78"/>
      <c r="PAE422" s="78"/>
      <c r="PAF422" s="78"/>
      <c r="PAG422" s="78"/>
      <c r="PAH422" s="78"/>
      <c r="PAI422" s="78"/>
      <c r="PAJ422" s="78"/>
      <c r="PAK422" s="78"/>
      <c r="PAL422" s="78"/>
      <c r="PAM422" s="78"/>
      <c r="PAN422" s="78"/>
      <c r="PAO422" s="78"/>
      <c r="PAP422" s="78"/>
      <c r="PAQ422" s="78"/>
      <c r="PAR422" s="78"/>
      <c r="PAS422" s="78"/>
      <c r="PAT422" s="78"/>
      <c r="PAU422" s="78"/>
      <c r="PAV422" s="78"/>
      <c r="PAW422" s="78"/>
      <c r="PAX422" s="78"/>
      <c r="PAY422" s="78"/>
      <c r="PAZ422" s="78"/>
      <c r="PBA422" s="78"/>
      <c r="PBB422" s="78"/>
      <c r="PBC422" s="78"/>
      <c r="PBD422" s="78"/>
      <c r="PBE422" s="78"/>
      <c r="PBF422" s="78"/>
      <c r="PBG422" s="78"/>
      <c r="PBH422" s="78"/>
      <c r="PBI422" s="78"/>
      <c r="PBJ422" s="78"/>
      <c r="PBK422" s="78"/>
      <c r="PBL422" s="78"/>
      <c r="PBM422" s="78"/>
      <c r="PBN422" s="78"/>
      <c r="PBO422" s="78"/>
      <c r="PBP422" s="78"/>
      <c r="PBQ422" s="78"/>
      <c r="PBR422" s="78"/>
      <c r="PBS422" s="78"/>
      <c r="PBT422" s="78"/>
      <c r="PBU422" s="78"/>
      <c r="PBV422" s="78"/>
      <c r="PBW422" s="78"/>
      <c r="PBX422" s="78"/>
      <c r="PBY422" s="78"/>
      <c r="PBZ422" s="78"/>
      <c r="PCA422" s="78"/>
      <c r="PCB422" s="78"/>
      <c r="PCC422" s="78"/>
      <c r="PCD422" s="78"/>
      <c r="PCE422" s="78"/>
      <c r="PCF422" s="78"/>
      <c r="PCG422" s="78"/>
      <c r="PCH422" s="78"/>
      <c r="PCI422" s="78"/>
      <c r="PCJ422" s="78"/>
      <c r="PCK422" s="78"/>
      <c r="PCL422" s="78"/>
      <c r="PCM422" s="78"/>
      <c r="PCN422" s="78"/>
      <c r="PCO422" s="78"/>
      <c r="PCP422" s="78"/>
      <c r="PCQ422" s="78"/>
      <c r="PCR422" s="78"/>
      <c r="PCS422" s="78"/>
      <c r="PCT422" s="78"/>
      <c r="PCU422" s="78"/>
      <c r="PCV422" s="78"/>
      <c r="PCW422" s="78"/>
      <c r="PCX422" s="78"/>
      <c r="PCY422" s="78"/>
      <c r="PCZ422" s="78"/>
      <c r="PDA422" s="78"/>
      <c r="PDB422" s="78"/>
      <c r="PDC422" s="78"/>
      <c r="PDD422" s="78"/>
      <c r="PDE422" s="78"/>
      <c r="PDF422" s="78"/>
      <c r="PDG422" s="78"/>
      <c r="PDH422" s="78"/>
      <c r="PDI422" s="78"/>
      <c r="PDJ422" s="78"/>
      <c r="PDK422" s="78"/>
      <c r="PDL422" s="78"/>
      <c r="PDM422" s="78"/>
      <c r="PDN422" s="78"/>
      <c r="PDO422" s="78"/>
      <c r="PDP422" s="78"/>
      <c r="PDQ422" s="78"/>
      <c r="PDR422" s="78"/>
      <c r="PDS422" s="78"/>
      <c r="PDT422" s="78"/>
      <c r="PDU422" s="78"/>
      <c r="PDV422" s="78"/>
      <c r="PDW422" s="78"/>
      <c r="PDX422" s="78"/>
      <c r="PDY422" s="78"/>
      <c r="PDZ422" s="78"/>
      <c r="PEA422" s="78"/>
      <c r="PEB422" s="78"/>
      <c r="PEC422" s="78"/>
      <c r="PED422" s="78"/>
      <c r="PEE422" s="78"/>
      <c r="PEF422" s="78"/>
      <c r="PEG422" s="78"/>
      <c r="PEH422" s="78"/>
      <c r="PEI422" s="78"/>
      <c r="PEJ422" s="78"/>
      <c r="PEK422" s="78"/>
      <c r="PEL422" s="78"/>
      <c r="PEM422" s="78"/>
      <c r="PEN422" s="78"/>
      <c r="PEO422" s="78"/>
      <c r="PEP422" s="78"/>
      <c r="PEQ422" s="78"/>
      <c r="PER422" s="78"/>
      <c r="PES422" s="78"/>
      <c r="PET422" s="78"/>
      <c r="PEU422" s="78"/>
      <c r="PEV422" s="78"/>
      <c r="PEW422" s="78"/>
      <c r="PEX422" s="78"/>
      <c r="PEY422" s="78"/>
      <c r="PEZ422" s="78"/>
      <c r="PFA422" s="78"/>
      <c r="PFB422" s="78"/>
      <c r="PFC422" s="78"/>
      <c r="PFD422" s="78"/>
      <c r="PFE422" s="78"/>
      <c r="PFF422" s="78"/>
      <c r="PFG422" s="78"/>
      <c r="PFH422" s="78"/>
      <c r="PFI422" s="78"/>
      <c r="PFJ422" s="78"/>
      <c r="PFK422" s="78"/>
      <c r="PFL422" s="78"/>
      <c r="PFM422" s="78"/>
      <c r="PFN422" s="78"/>
      <c r="PFO422" s="78"/>
      <c r="PFP422" s="78"/>
      <c r="PFQ422" s="78"/>
      <c r="PFR422" s="78"/>
      <c r="PFS422" s="78"/>
      <c r="PFT422" s="78"/>
      <c r="PFU422" s="78"/>
      <c r="PFV422" s="78"/>
      <c r="PFW422" s="78"/>
      <c r="PFX422" s="78"/>
      <c r="PFY422" s="78"/>
      <c r="PFZ422" s="78"/>
      <c r="PGA422" s="78"/>
      <c r="PGB422" s="78"/>
      <c r="PGC422" s="78"/>
      <c r="PGD422" s="78"/>
      <c r="PGE422" s="78"/>
      <c r="PGF422" s="78"/>
      <c r="PGG422" s="78"/>
      <c r="PGH422" s="78"/>
      <c r="PGI422" s="78"/>
      <c r="PGJ422" s="78"/>
      <c r="PGK422" s="78"/>
      <c r="PGL422" s="78"/>
      <c r="PGM422" s="78"/>
      <c r="PGN422" s="78"/>
      <c r="PGO422" s="78"/>
      <c r="PGP422" s="78"/>
      <c r="PGQ422" s="78"/>
      <c r="PGR422" s="78"/>
      <c r="PGS422" s="78"/>
      <c r="PGT422" s="78"/>
      <c r="PGU422" s="78"/>
      <c r="PGV422" s="78"/>
      <c r="PGW422" s="78"/>
      <c r="PGX422" s="78"/>
      <c r="PGY422" s="78"/>
      <c r="PGZ422" s="78"/>
      <c r="PHA422" s="78"/>
      <c r="PHB422" s="78"/>
      <c r="PHC422" s="78"/>
      <c r="PHD422" s="78"/>
      <c r="PHE422" s="78"/>
      <c r="PHF422" s="78"/>
      <c r="PHG422" s="78"/>
      <c r="PHH422" s="78"/>
      <c r="PHI422" s="78"/>
      <c r="PHJ422" s="78"/>
      <c r="PHK422" s="78"/>
      <c r="PHL422" s="78"/>
      <c r="PHM422" s="78"/>
      <c r="PHN422" s="78"/>
      <c r="PHO422" s="78"/>
      <c r="PHP422" s="78"/>
      <c r="PHQ422" s="78"/>
      <c r="PHR422" s="78"/>
      <c r="PHS422" s="78"/>
      <c r="PHT422" s="78"/>
      <c r="PHU422" s="78"/>
      <c r="PHV422" s="78"/>
      <c r="PHW422" s="78"/>
      <c r="PHX422" s="78"/>
      <c r="PHY422" s="78"/>
      <c r="PHZ422" s="78"/>
      <c r="PIA422" s="78"/>
      <c r="PIB422" s="78"/>
      <c r="PIC422" s="78"/>
      <c r="PID422" s="78"/>
      <c r="PIE422" s="78"/>
      <c r="PIF422" s="78"/>
      <c r="PIG422" s="78"/>
      <c r="PIH422" s="78"/>
      <c r="PII422" s="78"/>
      <c r="PIJ422" s="78"/>
      <c r="PIK422" s="78"/>
      <c r="PIL422" s="78"/>
      <c r="PIM422" s="78"/>
      <c r="PIN422" s="78"/>
      <c r="PIO422" s="78"/>
      <c r="PIP422" s="78"/>
      <c r="PIQ422" s="78"/>
      <c r="PIR422" s="78"/>
      <c r="PIS422" s="78"/>
      <c r="PIT422" s="78"/>
      <c r="PIU422" s="78"/>
      <c r="PIV422" s="78"/>
      <c r="PIW422" s="78"/>
      <c r="PIX422" s="78"/>
      <c r="PIY422" s="78"/>
      <c r="PIZ422" s="78"/>
      <c r="PJA422" s="78"/>
      <c r="PJB422" s="78"/>
      <c r="PJC422" s="78"/>
      <c r="PJD422" s="78"/>
      <c r="PJE422" s="78"/>
      <c r="PJF422" s="78"/>
      <c r="PJG422" s="78"/>
      <c r="PJH422" s="78"/>
      <c r="PJI422" s="78"/>
      <c r="PJJ422" s="78"/>
      <c r="PJK422" s="78"/>
      <c r="PJL422" s="78"/>
      <c r="PJM422" s="78"/>
      <c r="PJN422" s="78"/>
      <c r="PJO422" s="78"/>
      <c r="PJP422" s="78"/>
      <c r="PJQ422" s="78"/>
      <c r="PJR422" s="78"/>
      <c r="PJS422" s="78"/>
      <c r="PJT422" s="78"/>
      <c r="PJU422" s="78"/>
      <c r="PJV422" s="78"/>
      <c r="PJW422" s="78"/>
      <c r="PJX422" s="78"/>
      <c r="PJY422" s="78"/>
      <c r="PJZ422" s="78"/>
      <c r="PKA422" s="78"/>
      <c r="PKB422" s="78"/>
      <c r="PKC422" s="78"/>
      <c r="PKD422" s="78"/>
      <c r="PKE422" s="78"/>
      <c r="PKF422" s="78"/>
      <c r="PKG422" s="78"/>
      <c r="PKH422" s="78"/>
      <c r="PKI422" s="78"/>
      <c r="PKJ422" s="78"/>
      <c r="PKK422" s="78"/>
      <c r="PKL422" s="78"/>
      <c r="PKM422" s="78"/>
      <c r="PKN422" s="78"/>
      <c r="PKO422" s="78"/>
      <c r="PKP422" s="78"/>
      <c r="PKQ422" s="78"/>
      <c r="PKR422" s="78"/>
      <c r="PKS422" s="78"/>
      <c r="PKT422" s="78"/>
      <c r="PKU422" s="78"/>
      <c r="PKV422" s="78"/>
      <c r="PKW422" s="78"/>
      <c r="PKX422" s="78"/>
      <c r="PKY422" s="78"/>
      <c r="PKZ422" s="78"/>
      <c r="PLA422" s="78"/>
      <c r="PLB422" s="78"/>
      <c r="PLC422" s="78"/>
      <c r="PLD422" s="78"/>
      <c r="PLE422" s="78"/>
      <c r="PLF422" s="78"/>
      <c r="PLG422" s="78"/>
      <c r="PLH422" s="78"/>
      <c r="PLI422" s="78"/>
      <c r="PLJ422" s="78"/>
      <c r="PLK422" s="78"/>
      <c r="PLL422" s="78"/>
      <c r="PLM422" s="78"/>
      <c r="PLN422" s="78"/>
      <c r="PLO422" s="78"/>
      <c r="PLP422" s="78"/>
      <c r="PLQ422" s="78"/>
      <c r="PLR422" s="78"/>
      <c r="PLS422" s="78"/>
      <c r="PLT422" s="78"/>
      <c r="PLU422" s="78"/>
      <c r="PLV422" s="78"/>
      <c r="PLW422" s="78"/>
      <c r="PLX422" s="78"/>
      <c r="PLY422" s="78"/>
      <c r="PLZ422" s="78"/>
      <c r="PMA422" s="78"/>
      <c r="PMB422" s="78"/>
      <c r="PMC422" s="78"/>
      <c r="PMD422" s="78"/>
      <c r="PME422" s="78"/>
      <c r="PMF422" s="78"/>
      <c r="PMG422" s="78"/>
      <c r="PMH422" s="78"/>
      <c r="PMI422" s="78"/>
      <c r="PMJ422" s="78"/>
      <c r="PMK422" s="78"/>
      <c r="PML422" s="78"/>
      <c r="PMM422" s="78"/>
      <c r="PMN422" s="78"/>
      <c r="PMO422" s="78"/>
      <c r="PMP422" s="78"/>
      <c r="PMQ422" s="78"/>
      <c r="PMR422" s="78"/>
      <c r="PMS422" s="78"/>
      <c r="PMT422" s="78"/>
      <c r="PMU422" s="78"/>
      <c r="PMV422" s="78"/>
      <c r="PMW422" s="78"/>
      <c r="PMX422" s="78"/>
      <c r="PMY422" s="78"/>
      <c r="PMZ422" s="78"/>
      <c r="PNA422" s="78"/>
      <c r="PNB422" s="78"/>
      <c r="PNC422" s="78"/>
      <c r="PND422" s="78"/>
      <c r="PNE422" s="78"/>
      <c r="PNF422" s="78"/>
      <c r="PNG422" s="78"/>
      <c r="PNH422" s="78"/>
      <c r="PNI422" s="78"/>
      <c r="PNJ422" s="78"/>
      <c r="PNK422" s="78"/>
      <c r="PNL422" s="78"/>
      <c r="PNM422" s="78"/>
      <c r="PNN422" s="78"/>
      <c r="PNO422" s="78"/>
      <c r="PNP422" s="78"/>
      <c r="PNQ422" s="78"/>
      <c r="PNR422" s="78"/>
      <c r="PNS422" s="78"/>
      <c r="PNT422" s="78"/>
      <c r="PNU422" s="78"/>
      <c r="PNV422" s="78"/>
      <c r="PNW422" s="78"/>
      <c r="PNX422" s="78"/>
      <c r="PNY422" s="78"/>
      <c r="PNZ422" s="78"/>
      <c r="POA422" s="78"/>
      <c r="POB422" s="78"/>
      <c r="POC422" s="78"/>
      <c r="POD422" s="78"/>
      <c r="POE422" s="78"/>
      <c r="POF422" s="78"/>
      <c r="POG422" s="78"/>
      <c r="POH422" s="78"/>
      <c r="POI422" s="78"/>
      <c r="POJ422" s="78"/>
      <c r="POK422" s="78"/>
      <c r="POL422" s="78"/>
      <c r="POM422" s="78"/>
      <c r="PON422" s="78"/>
      <c r="POO422" s="78"/>
      <c r="POP422" s="78"/>
      <c r="POQ422" s="78"/>
      <c r="POR422" s="78"/>
      <c r="POS422" s="78"/>
      <c r="POT422" s="78"/>
      <c r="POU422" s="78"/>
      <c r="POV422" s="78"/>
      <c r="POW422" s="78"/>
      <c r="POX422" s="78"/>
      <c r="POY422" s="78"/>
      <c r="POZ422" s="78"/>
      <c r="PPA422" s="78"/>
      <c r="PPB422" s="78"/>
      <c r="PPC422" s="78"/>
      <c r="PPD422" s="78"/>
      <c r="PPE422" s="78"/>
      <c r="PPF422" s="78"/>
      <c r="PPG422" s="78"/>
      <c r="PPH422" s="78"/>
      <c r="PPI422" s="78"/>
      <c r="PPJ422" s="78"/>
      <c r="PPK422" s="78"/>
      <c r="PPL422" s="78"/>
      <c r="PPM422" s="78"/>
      <c r="PPN422" s="78"/>
      <c r="PPO422" s="78"/>
      <c r="PPP422" s="78"/>
      <c r="PPQ422" s="78"/>
      <c r="PPR422" s="78"/>
      <c r="PPS422" s="78"/>
      <c r="PPT422" s="78"/>
      <c r="PPU422" s="78"/>
      <c r="PPV422" s="78"/>
      <c r="PPW422" s="78"/>
      <c r="PPX422" s="78"/>
      <c r="PPY422" s="78"/>
      <c r="PPZ422" s="78"/>
      <c r="PQA422" s="78"/>
      <c r="PQB422" s="78"/>
      <c r="PQC422" s="78"/>
      <c r="PQD422" s="78"/>
      <c r="PQE422" s="78"/>
      <c r="PQF422" s="78"/>
      <c r="PQG422" s="78"/>
      <c r="PQH422" s="78"/>
      <c r="PQI422" s="78"/>
      <c r="PQJ422" s="78"/>
      <c r="PQK422" s="78"/>
      <c r="PQL422" s="78"/>
      <c r="PQM422" s="78"/>
      <c r="PQN422" s="78"/>
      <c r="PQO422" s="78"/>
      <c r="PQP422" s="78"/>
      <c r="PQQ422" s="78"/>
      <c r="PQR422" s="78"/>
      <c r="PQS422" s="78"/>
      <c r="PQT422" s="78"/>
      <c r="PQU422" s="78"/>
      <c r="PQV422" s="78"/>
      <c r="PQW422" s="78"/>
      <c r="PQX422" s="78"/>
      <c r="PQY422" s="78"/>
      <c r="PQZ422" s="78"/>
      <c r="PRA422" s="78"/>
      <c r="PRB422" s="78"/>
      <c r="PRC422" s="78"/>
      <c r="PRD422" s="78"/>
      <c r="PRE422" s="78"/>
      <c r="PRF422" s="78"/>
      <c r="PRG422" s="78"/>
      <c r="PRH422" s="78"/>
      <c r="PRI422" s="78"/>
      <c r="PRJ422" s="78"/>
      <c r="PRK422" s="78"/>
      <c r="PRL422" s="78"/>
      <c r="PRM422" s="78"/>
      <c r="PRN422" s="78"/>
      <c r="PRO422" s="78"/>
      <c r="PRP422" s="78"/>
      <c r="PRQ422" s="78"/>
      <c r="PRR422" s="78"/>
      <c r="PRS422" s="78"/>
      <c r="PRT422" s="78"/>
      <c r="PRU422" s="78"/>
      <c r="PRV422" s="78"/>
      <c r="PRW422" s="78"/>
      <c r="PRX422" s="78"/>
      <c r="PRY422" s="78"/>
      <c r="PRZ422" s="78"/>
      <c r="PSA422" s="78"/>
      <c r="PSB422" s="78"/>
      <c r="PSC422" s="78"/>
      <c r="PSD422" s="78"/>
      <c r="PSE422" s="78"/>
      <c r="PSF422" s="78"/>
      <c r="PSG422" s="78"/>
      <c r="PSH422" s="78"/>
      <c r="PSI422" s="78"/>
      <c r="PSJ422" s="78"/>
      <c r="PSK422" s="78"/>
      <c r="PSL422" s="78"/>
      <c r="PSM422" s="78"/>
      <c r="PSN422" s="78"/>
      <c r="PSO422" s="78"/>
      <c r="PSP422" s="78"/>
      <c r="PSQ422" s="78"/>
      <c r="PSR422" s="78"/>
      <c r="PSS422" s="78"/>
      <c r="PST422" s="78"/>
      <c r="PSU422" s="78"/>
      <c r="PSV422" s="78"/>
      <c r="PSW422" s="78"/>
      <c r="PSX422" s="78"/>
      <c r="PSY422" s="78"/>
      <c r="PSZ422" s="78"/>
      <c r="PTA422" s="78"/>
      <c r="PTB422" s="78"/>
      <c r="PTC422" s="78"/>
      <c r="PTD422" s="78"/>
      <c r="PTE422" s="78"/>
      <c r="PTF422" s="78"/>
      <c r="PTG422" s="78"/>
      <c r="PTH422" s="78"/>
      <c r="PTI422" s="78"/>
      <c r="PTJ422" s="78"/>
      <c r="PTK422" s="78"/>
      <c r="PTL422" s="78"/>
      <c r="PTM422" s="78"/>
      <c r="PTN422" s="78"/>
      <c r="PTO422" s="78"/>
      <c r="PTP422" s="78"/>
      <c r="PTQ422" s="78"/>
      <c r="PTR422" s="78"/>
      <c r="PTS422" s="78"/>
      <c r="PTT422" s="78"/>
      <c r="PTU422" s="78"/>
      <c r="PTV422" s="78"/>
      <c r="PTW422" s="78"/>
      <c r="PTX422" s="78"/>
      <c r="PTY422" s="78"/>
      <c r="PTZ422" s="78"/>
      <c r="PUA422" s="78"/>
      <c r="PUB422" s="78"/>
      <c r="PUC422" s="78"/>
      <c r="PUD422" s="78"/>
      <c r="PUE422" s="78"/>
      <c r="PUF422" s="78"/>
      <c r="PUG422" s="78"/>
      <c r="PUH422" s="78"/>
      <c r="PUI422" s="78"/>
      <c r="PUJ422" s="78"/>
      <c r="PUK422" s="78"/>
      <c r="PUL422" s="78"/>
      <c r="PUM422" s="78"/>
      <c r="PUN422" s="78"/>
      <c r="PUO422" s="78"/>
      <c r="PUP422" s="78"/>
      <c r="PUQ422" s="78"/>
      <c r="PUR422" s="78"/>
      <c r="PUS422" s="78"/>
      <c r="PUT422" s="78"/>
      <c r="PUU422" s="78"/>
      <c r="PUV422" s="78"/>
      <c r="PUW422" s="78"/>
      <c r="PUX422" s="78"/>
      <c r="PUY422" s="78"/>
      <c r="PUZ422" s="78"/>
      <c r="PVA422" s="78"/>
      <c r="PVB422" s="78"/>
      <c r="PVC422" s="78"/>
      <c r="PVD422" s="78"/>
      <c r="PVE422" s="78"/>
      <c r="PVF422" s="78"/>
      <c r="PVG422" s="78"/>
      <c r="PVH422" s="78"/>
      <c r="PVI422" s="78"/>
      <c r="PVJ422" s="78"/>
      <c r="PVK422" s="78"/>
      <c r="PVL422" s="78"/>
      <c r="PVM422" s="78"/>
      <c r="PVN422" s="78"/>
      <c r="PVO422" s="78"/>
      <c r="PVP422" s="78"/>
      <c r="PVQ422" s="78"/>
      <c r="PVR422" s="78"/>
      <c r="PVS422" s="78"/>
      <c r="PVT422" s="78"/>
      <c r="PVU422" s="78"/>
      <c r="PVV422" s="78"/>
      <c r="PVW422" s="78"/>
      <c r="PVX422" s="78"/>
      <c r="PVY422" s="78"/>
      <c r="PVZ422" s="78"/>
      <c r="PWA422" s="78"/>
      <c r="PWB422" s="78"/>
      <c r="PWC422" s="78"/>
      <c r="PWD422" s="78"/>
      <c r="PWE422" s="78"/>
      <c r="PWF422" s="78"/>
      <c r="PWG422" s="78"/>
      <c r="PWH422" s="78"/>
      <c r="PWI422" s="78"/>
      <c r="PWJ422" s="78"/>
      <c r="PWK422" s="78"/>
      <c r="PWL422" s="78"/>
      <c r="PWM422" s="78"/>
      <c r="PWN422" s="78"/>
      <c r="PWO422" s="78"/>
      <c r="PWP422" s="78"/>
      <c r="PWQ422" s="78"/>
      <c r="PWR422" s="78"/>
      <c r="PWS422" s="78"/>
      <c r="PWT422" s="78"/>
      <c r="PWU422" s="78"/>
      <c r="PWV422" s="78"/>
      <c r="PWW422" s="78"/>
      <c r="PWX422" s="78"/>
      <c r="PWY422" s="78"/>
      <c r="PWZ422" s="78"/>
      <c r="PXA422" s="78"/>
      <c r="PXB422" s="78"/>
      <c r="PXC422" s="78"/>
      <c r="PXD422" s="78"/>
      <c r="PXE422" s="78"/>
      <c r="PXF422" s="78"/>
      <c r="PXG422" s="78"/>
      <c r="PXH422" s="78"/>
      <c r="PXI422" s="78"/>
      <c r="PXJ422" s="78"/>
      <c r="PXK422" s="78"/>
      <c r="PXL422" s="78"/>
      <c r="PXM422" s="78"/>
      <c r="PXN422" s="78"/>
      <c r="PXO422" s="78"/>
      <c r="PXP422" s="78"/>
      <c r="PXQ422" s="78"/>
      <c r="PXR422" s="78"/>
      <c r="PXS422" s="78"/>
      <c r="PXT422" s="78"/>
      <c r="PXU422" s="78"/>
      <c r="PXV422" s="78"/>
      <c r="PXW422" s="78"/>
      <c r="PXX422" s="78"/>
      <c r="PXY422" s="78"/>
      <c r="PXZ422" s="78"/>
      <c r="PYA422" s="78"/>
      <c r="PYB422" s="78"/>
      <c r="PYC422" s="78"/>
      <c r="PYD422" s="78"/>
      <c r="PYE422" s="78"/>
      <c r="PYF422" s="78"/>
      <c r="PYG422" s="78"/>
      <c r="PYH422" s="78"/>
      <c r="PYI422" s="78"/>
      <c r="PYJ422" s="78"/>
      <c r="PYK422" s="78"/>
      <c r="PYL422" s="78"/>
      <c r="PYM422" s="78"/>
      <c r="PYN422" s="78"/>
      <c r="PYO422" s="78"/>
      <c r="PYP422" s="78"/>
      <c r="PYQ422" s="78"/>
      <c r="PYR422" s="78"/>
      <c r="PYS422" s="78"/>
      <c r="PYT422" s="78"/>
      <c r="PYU422" s="78"/>
      <c r="PYV422" s="78"/>
      <c r="PYW422" s="78"/>
      <c r="PYX422" s="78"/>
      <c r="PYY422" s="78"/>
      <c r="PYZ422" s="78"/>
      <c r="PZA422" s="78"/>
      <c r="PZB422" s="78"/>
      <c r="PZC422" s="78"/>
      <c r="PZD422" s="78"/>
      <c r="PZE422" s="78"/>
      <c r="PZF422" s="78"/>
      <c r="PZG422" s="78"/>
      <c r="PZH422" s="78"/>
      <c r="PZI422" s="78"/>
      <c r="PZJ422" s="78"/>
      <c r="PZK422" s="78"/>
      <c r="PZL422" s="78"/>
      <c r="PZM422" s="78"/>
      <c r="PZN422" s="78"/>
      <c r="PZO422" s="78"/>
      <c r="PZP422" s="78"/>
      <c r="PZQ422" s="78"/>
      <c r="PZR422" s="78"/>
      <c r="PZS422" s="78"/>
      <c r="PZT422" s="78"/>
      <c r="PZU422" s="78"/>
      <c r="PZV422" s="78"/>
      <c r="PZW422" s="78"/>
      <c r="PZX422" s="78"/>
      <c r="PZY422" s="78"/>
      <c r="PZZ422" s="78"/>
      <c r="QAA422" s="78"/>
      <c r="QAB422" s="78"/>
      <c r="QAC422" s="78"/>
      <c r="QAD422" s="78"/>
      <c r="QAE422" s="78"/>
      <c r="QAF422" s="78"/>
      <c r="QAG422" s="78"/>
      <c r="QAH422" s="78"/>
      <c r="QAI422" s="78"/>
      <c r="QAJ422" s="78"/>
      <c r="QAK422" s="78"/>
      <c r="QAL422" s="78"/>
      <c r="QAM422" s="78"/>
      <c r="QAN422" s="78"/>
      <c r="QAO422" s="78"/>
      <c r="QAP422" s="78"/>
      <c r="QAQ422" s="78"/>
      <c r="QAR422" s="78"/>
      <c r="QAS422" s="78"/>
      <c r="QAT422" s="78"/>
      <c r="QAU422" s="78"/>
      <c r="QAV422" s="78"/>
      <c r="QAW422" s="78"/>
      <c r="QAX422" s="78"/>
      <c r="QAY422" s="78"/>
      <c r="QAZ422" s="78"/>
      <c r="QBA422" s="78"/>
      <c r="QBB422" s="78"/>
      <c r="QBC422" s="78"/>
      <c r="QBD422" s="78"/>
      <c r="QBE422" s="78"/>
      <c r="QBF422" s="78"/>
      <c r="QBG422" s="78"/>
      <c r="QBH422" s="78"/>
      <c r="QBI422" s="78"/>
      <c r="QBJ422" s="78"/>
      <c r="QBK422" s="78"/>
      <c r="QBL422" s="78"/>
      <c r="QBM422" s="78"/>
      <c r="QBN422" s="78"/>
      <c r="QBO422" s="78"/>
      <c r="QBP422" s="78"/>
      <c r="QBQ422" s="78"/>
      <c r="QBR422" s="78"/>
      <c r="QBS422" s="78"/>
      <c r="QBT422" s="78"/>
      <c r="QBU422" s="78"/>
      <c r="QBV422" s="78"/>
      <c r="QBW422" s="78"/>
      <c r="QBX422" s="78"/>
      <c r="QBY422" s="78"/>
      <c r="QBZ422" s="78"/>
      <c r="QCA422" s="78"/>
      <c r="QCB422" s="78"/>
      <c r="QCC422" s="78"/>
      <c r="QCD422" s="78"/>
      <c r="QCE422" s="78"/>
      <c r="QCF422" s="78"/>
      <c r="QCG422" s="78"/>
      <c r="QCH422" s="78"/>
      <c r="QCI422" s="78"/>
      <c r="QCJ422" s="78"/>
      <c r="QCK422" s="78"/>
      <c r="QCL422" s="78"/>
      <c r="QCM422" s="78"/>
      <c r="QCN422" s="78"/>
      <c r="QCO422" s="78"/>
      <c r="QCP422" s="78"/>
      <c r="QCQ422" s="78"/>
      <c r="QCR422" s="78"/>
      <c r="QCS422" s="78"/>
      <c r="QCT422" s="78"/>
      <c r="QCU422" s="78"/>
      <c r="QCV422" s="78"/>
      <c r="QCW422" s="78"/>
      <c r="QCX422" s="78"/>
      <c r="QCY422" s="78"/>
      <c r="QCZ422" s="78"/>
      <c r="QDA422" s="78"/>
      <c r="QDB422" s="78"/>
      <c r="QDC422" s="78"/>
      <c r="QDD422" s="78"/>
      <c r="QDE422" s="78"/>
      <c r="QDF422" s="78"/>
      <c r="QDG422" s="78"/>
      <c r="QDH422" s="78"/>
      <c r="QDI422" s="78"/>
      <c r="QDJ422" s="78"/>
      <c r="QDK422" s="78"/>
      <c r="QDL422" s="78"/>
      <c r="QDM422" s="78"/>
      <c r="QDN422" s="78"/>
      <c r="QDO422" s="78"/>
      <c r="QDP422" s="78"/>
      <c r="QDQ422" s="78"/>
      <c r="QDR422" s="78"/>
      <c r="QDS422" s="78"/>
      <c r="QDT422" s="78"/>
      <c r="QDU422" s="78"/>
      <c r="QDV422" s="78"/>
      <c r="QDW422" s="78"/>
      <c r="QDX422" s="78"/>
      <c r="QDY422" s="78"/>
      <c r="QDZ422" s="78"/>
      <c r="QEA422" s="78"/>
      <c r="QEB422" s="78"/>
      <c r="QEC422" s="78"/>
      <c r="QED422" s="78"/>
      <c r="QEE422" s="78"/>
      <c r="QEF422" s="78"/>
      <c r="QEG422" s="78"/>
      <c r="QEH422" s="78"/>
      <c r="QEI422" s="78"/>
      <c r="QEJ422" s="78"/>
      <c r="QEK422" s="78"/>
      <c r="QEL422" s="78"/>
      <c r="QEM422" s="78"/>
      <c r="QEN422" s="78"/>
      <c r="QEO422" s="78"/>
      <c r="QEP422" s="78"/>
      <c r="QEQ422" s="78"/>
      <c r="QER422" s="78"/>
      <c r="QES422" s="78"/>
      <c r="QET422" s="78"/>
      <c r="QEU422" s="78"/>
      <c r="QEV422" s="78"/>
      <c r="QEW422" s="78"/>
      <c r="QEX422" s="78"/>
      <c r="QEY422" s="78"/>
      <c r="QEZ422" s="78"/>
      <c r="QFA422" s="78"/>
      <c r="QFB422" s="78"/>
      <c r="QFC422" s="78"/>
      <c r="QFD422" s="78"/>
      <c r="QFE422" s="78"/>
      <c r="QFF422" s="78"/>
      <c r="QFG422" s="78"/>
      <c r="QFH422" s="78"/>
      <c r="QFI422" s="78"/>
      <c r="QFJ422" s="78"/>
      <c r="QFK422" s="78"/>
      <c r="QFL422" s="78"/>
      <c r="QFM422" s="78"/>
      <c r="QFN422" s="78"/>
      <c r="QFO422" s="78"/>
      <c r="QFP422" s="78"/>
      <c r="QFQ422" s="78"/>
      <c r="QFR422" s="78"/>
      <c r="QFS422" s="78"/>
      <c r="QFT422" s="78"/>
      <c r="QFU422" s="78"/>
      <c r="QFV422" s="78"/>
      <c r="QFW422" s="78"/>
      <c r="QFX422" s="78"/>
      <c r="QFY422" s="78"/>
      <c r="QFZ422" s="78"/>
      <c r="QGA422" s="78"/>
      <c r="QGB422" s="78"/>
      <c r="QGC422" s="78"/>
      <c r="QGD422" s="78"/>
      <c r="QGE422" s="78"/>
      <c r="QGF422" s="78"/>
      <c r="QGG422" s="78"/>
      <c r="QGH422" s="78"/>
      <c r="QGI422" s="78"/>
      <c r="QGJ422" s="78"/>
      <c r="QGK422" s="78"/>
      <c r="QGL422" s="78"/>
      <c r="QGM422" s="78"/>
      <c r="QGN422" s="78"/>
      <c r="QGO422" s="78"/>
      <c r="QGP422" s="78"/>
      <c r="QGQ422" s="78"/>
      <c r="QGR422" s="78"/>
      <c r="QGS422" s="78"/>
      <c r="QGT422" s="78"/>
      <c r="QGU422" s="78"/>
      <c r="QGV422" s="78"/>
      <c r="QGW422" s="78"/>
      <c r="QGX422" s="78"/>
      <c r="QGY422" s="78"/>
      <c r="QGZ422" s="78"/>
      <c r="QHA422" s="78"/>
      <c r="QHB422" s="78"/>
      <c r="QHC422" s="78"/>
      <c r="QHD422" s="78"/>
      <c r="QHE422" s="78"/>
      <c r="QHF422" s="78"/>
      <c r="QHG422" s="78"/>
      <c r="QHH422" s="78"/>
      <c r="QHI422" s="78"/>
      <c r="QHJ422" s="78"/>
      <c r="QHK422" s="78"/>
      <c r="QHL422" s="78"/>
      <c r="QHM422" s="78"/>
      <c r="QHN422" s="78"/>
      <c r="QHO422" s="78"/>
      <c r="QHP422" s="78"/>
      <c r="QHQ422" s="78"/>
      <c r="QHR422" s="78"/>
      <c r="QHS422" s="78"/>
      <c r="QHT422" s="78"/>
      <c r="QHU422" s="78"/>
      <c r="QHV422" s="78"/>
      <c r="QHW422" s="78"/>
      <c r="QHX422" s="78"/>
      <c r="QHY422" s="78"/>
      <c r="QHZ422" s="78"/>
      <c r="QIA422" s="78"/>
      <c r="QIB422" s="78"/>
      <c r="QIC422" s="78"/>
      <c r="QID422" s="78"/>
      <c r="QIE422" s="78"/>
      <c r="QIF422" s="78"/>
      <c r="QIG422" s="78"/>
      <c r="QIH422" s="78"/>
      <c r="QII422" s="78"/>
      <c r="QIJ422" s="78"/>
      <c r="QIK422" s="78"/>
      <c r="QIL422" s="78"/>
      <c r="QIM422" s="78"/>
      <c r="QIN422" s="78"/>
      <c r="QIO422" s="78"/>
      <c r="QIP422" s="78"/>
      <c r="QIQ422" s="78"/>
      <c r="QIR422" s="78"/>
      <c r="QIS422" s="78"/>
      <c r="QIT422" s="78"/>
      <c r="QIU422" s="78"/>
      <c r="QIV422" s="78"/>
      <c r="QIW422" s="78"/>
      <c r="QIX422" s="78"/>
      <c r="QIY422" s="78"/>
      <c r="QIZ422" s="78"/>
      <c r="QJA422" s="78"/>
      <c r="QJB422" s="78"/>
      <c r="QJC422" s="78"/>
      <c r="QJD422" s="78"/>
      <c r="QJE422" s="78"/>
      <c r="QJF422" s="78"/>
      <c r="QJG422" s="78"/>
      <c r="QJH422" s="78"/>
      <c r="QJI422" s="78"/>
      <c r="QJJ422" s="78"/>
      <c r="QJK422" s="78"/>
      <c r="QJL422" s="78"/>
      <c r="QJM422" s="78"/>
      <c r="QJN422" s="78"/>
      <c r="QJO422" s="78"/>
      <c r="QJP422" s="78"/>
      <c r="QJQ422" s="78"/>
      <c r="QJR422" s="78"/>
      <c r="QJS422" s="78"/>
      <c r="QJT422" s="78"/>
      <c r="QJU422" s="78"/>
      <c r="QJV422" s="78"/>
      <c r="QJW422" s="78"/>
      <c r="QJX422" s="78"/>
      <c r="QJY422" s="78"/>
      <c r="QJZ422" s="78"/>
      <c r="QKA422" s="78"/>
      <c r="QKB422" s="78"/>
      <c r="QKC422" s="78"/>
      <c r="QKD422" s="78"/>
      <c r="QKE422" s="78"/>
      <c r="QKF422" s="78"/>
      <c r="QKG422" s="78"/>
      <c r="QKH422" s="78"/>
      <c r="QKI422" s="78"/>
      <c r="QKJ422" s="78"/>
      <c r="QKK422" s="78"/>
      <c r="QKL422" s="78"/>
      <c r="QKM422" s="78"/>
      <c r="QKN422" s="78"/>
      <c r="QKO422" s="78"/>
      <c r="QKP422" s="78"/>
      <c r="QKQ422" s="78"/>
      <c r="QKR422" s="78"/>
      <c r="QKS422" s="78"/>
      <c r="QKT422" s="78"/>
      <c r="QKU422" s="78"/>
      <c r="QKV422" s="78"/>
      <c r="QKW422" s="78"/>
      <c r="QKX422" s="78"/>
      <c r="QKY422" s="78"/>
      <c r="QKZ422" s="78"/>
      <c r="QLA422" s="78"/>
      <c r="QLB422" s="78"/>
      <c r="QLC422" s="78"/>
      <c r="QLD422" s="78"/>
      <c r="QLE422" s="78"/>
      <c r="QLF422" s="78"/>
      <c r="QLG422" s="78"/>
      <c r="QLH422" s="78"/>
      <c r="QLI422" s="78"/>
      <c r="QLJ422" s="78"/>
      <c r="QLK422" s="78"/>
      <c r="QLL422" s="78"/>
      <c r="QLM422" s="78"/>
      <c r="QLN422" s="78"/>
      <c r="QLO422" s="78"/>
      <c r="QLP422" s="78"/>
      <c r="QLQ422" s="78"/>
      <c r="QLR422" s="78"/>
      <c r="QLS422" s="78"/>
      <c r="QLT422" s="78"/>
      <c r="QLU422" s="78"/>
      <c r="QLV422" s="78"/>
      <c r="QLW422" s="78"/>
      <c r="QLX422" s="78"/>
      <c r="QLY422" s="78"/>
      <c r="QLZ422" s="78"/>
      <c r="QMA422" s="78"/>
      <c r="QMB422" s="78"/>
      <c r="QMC422" s="78"/>
      <c r="QMD422" s="78"/>
      <c r="QME422" s="78"/>
      <c r="QMF422" s="78"/>
      <c r="QMG422" s="78"/>
      <c r="QMH422" s="78"/>
      <c r="QMI422" s="78"/>
      <c r="QMJ422" s="78"/>
      <c r="QMK422" s="78"/>
      <c r="QML422" s="78"/>
      <c r="QMM422" s="78"/>
      <c r="QMN422" s="78"/>
      <c r="QMO422" s="78"/>
      <c r="QMP422" s="78"/>
      <c r="QMQ422" s="78"/>
      <c r="QMR422" s="78"/>
      <c r="QMS422" s="78"/>
      <c r="QMT422" s="78"/>
      <c r="QMU422" s="78"/>
      <c r="QMV422" s="78"/>
      <c r="QMW422" s="78"/>
      <c r="QMX422" s="78"/>
      <c r="QMY422" s="78"/>
      <c r="QMZ422" s="78"/>
      <c r="QNA422" s="78"/>
      <c r="QNB422" s="78"/>
      <c r="QNC422" s="78"/>
      <c r="QND422" s="78"/>
      <c r="QNE422" s="78"/>
      <c r="QNF422" s="78"/>
      <c r="QNG422" s="78"/>
      <c r="QNH422" s="78"/>
      <c r="QNI422" s="78"/>
      <c r="QNJ422" s="78"/>
      <c r="QNK422" s="78"/>
      <c r="QNL422" s="78"/>
      <c r="QNM422" s="78"/>
      <c r="QNN422" s="78"/>
      <c r="QNO422" s="78"/>
      <c r="QNP422" s="78"/>
      <c r="QNQ422" s="78"/>
      <c r="QNR422" s="78"/>
      <c r="QNS422" s="78"/>
      <c r="QNT422" s="78"/>
      <c r="QNU422" s="78"/>
      <c r="QNV422" s="78"/>
      <c r="QNW422" s="78"/>
      <c r="QNX422" s="78"/>
      <c r="QNY422" s="78"/>
      <c r="QNZ422" s="78"/>
      <c r="QOA422" s="78"/>
      <c r="QOB422" s="78"/>
      <c r="QOC422" s="78"/>
      <c r="QOD422" s="78"/>
      <c r="QOE422" s="78"/>
      <c r="QOF422" s="78"/>
      <c r="QOG422" s="78"/>
      <c r="QOH422" s="78"/>
      <c r="QOI422" s="78"/>
      <c r="QOJ422" s="78"/>
      <c r="QOK422" s="78"/>
      <c r="QOL422" s="78"/>
      <c r="QOM422" s="78"/>
      <c r="QON422" s="78"/>
      <c r="QOO422" s="78"/>
      <c r="QOP422" s="78"/>
      <c r="QOQ422" s="78"/>
      <c r="QOR422" s="78"/>
      <c r="QOS422" s="78"/>
      <c r="QOT422" s="78"/>
      <c r="QOU422" s="78"/>
      <c r="QOV422" s="78"/>
      <c r="QOW422" s="78"/>
      <c r="QOX422" s="78"/>
      <c r="QOY422" s="78"/>
      <c r="QOZ422" s="78"/>
      <c r="QPA422" s="78"/>
      <c r="QPB422" s="78"/>
      <c r="QPC422" s="78"/>
      <c r="QPD422" s="78"/>
      <c r="QPE422" s="78"/>
      <c r="QPF422" s="78"/>
      <c r="QPG422" s="78"/>
      <c r="QPH422" s="78"/>
      <c r="QPI422" s="78"/>
      <c r="QPJ422" s="78"/>
      <c r="QPK422" s="78"/>
      <c r="QPL422" s="78"/>
      <c r="QPM422" s="78"/>
      <c r="QPN422" s="78"/>
      <c r="QPO422" s="78"/>
      <c r="QPP422" s="78"/>
      <c r="QPQ422" s="78"/>
      <c r="QPR422" s="78"/>
      <c r="QPS422" s="78"/>
      <c r="QPT422" s="78"/>
      <c r="QPU422" s="78"/>
      <c r="QPV422" s="78"/>
      <c r="QPW422" s="78"/>
      <c r="QPX422" s="78"/>
      <c r="QPY422" s="78"/>
      <c r="QPZ422" s="78"/>
      <c r="QQA422" s="78"/>
      <c r="QQB422" s="78"/>
      <c r="QQC422" s="78"/>
      <c r="QQD422" s="78"/>
      <c r="QQE422" s="78"/>
      <c r="QQF422" s="78"/>
      <c r="QQG422" s="78"/>
      <c r="QQH422" s="78"/>
      <c r="QQI422" s="78"/>
      <c r="QQJ422" s="78"/>
      <c r="QQK422" s="78"/>
      <c r="QQL422" s="78"/>
      <c r="QQM422" s="78"/>
      <c r="QQN422" s="78"/>
      <c r="QQO422" s="78"/>
      <c r="QQP422" s="78"/>
      <c r="QQQ422" s="78"/>
      <c r="QQR422" s="78"/>
      <c r="QQS422" s="78"/>
      <c r="QQT422" s="78"/>
      <c r="QQU422" s="78"/>
      <c r="QQV422" s="78"/>
      <c r="QQW422" s="78"/>
      <c r="QQX422" s="78"/>
      <c r="QQY422" s="78"/>
      <c r="QQZ422" s="78"/>
      <c r="QRA422" s="78"/>
      <c r="QRB422" s="78"/>
      <c r="QRC422" s="78"/>
      <c r="QRD422" s="78"/>
      <c r="QRE422" s="78"/>
      <c r="QRF422" s="78"/>
      <c r="QRG422" s="78"/>
      <c r="QRH422" s="78"/>
      <c r="QRI422" s="78"/>
      <c r="QRJ422" s="78"/>
      <c r="QRK422" s="78"/>
      <c r="QRL422" s="78"/>
      <c r="QRM422" s="78"/>
      <c r="QRN422" s="78"/>
      <c r="QRO422" s="78"/>
      <c r="QRP422" s="78"/>
      <c r="QRQ422" s="78"/>
      <c r="QRR422" s="78"/>
      <c r="QRS422" s="78"/>
      <c r="QRT422" s="78"/>
      <c r="QRU422" s="78"/>
      <c r="QRV422" s="78"/>
      <c r="QRW422" s="78"/>
      <c r="QRX422" s="78"/>
      <c r="QRY422" s="78"/>
      <c r="QRZ422" s="78"/>
      <c r="QSA422" s="78"/>
      <c r="QSB422" s="78"/>
      <c r="QSC422" s="78"/>
      <c r="QSD422" s="78"/>
      <c r="QSE422" s="78"/>
      <c r="QSF422" s="78"/>
      <c r="QSG422" s="78"/>
      <c r="QSH422" s="78"/>
      <c r="QSI422" s="78"/>
      <c r="QSJ422" s="78"/>
      <c r="QSK422" s="78"/>
      <c r="QSL422" s="78"/>
      <c r="QSM422" s="78"/>
      <c r="QSN422" s="78"/>
      <c r="QSO422" s="78"/>
      <c r="QSP422" s="78"/>
      <c r="QSQ422" s="78"/>
      <c r="QSR422" s="78"/>
      <c r="QSS422" s="78"/>
      <c r="QST422" s="78"/>
      <c r="QSU422" s="78"/>
      <c r="QSV422" s="78"/>
      <c r="QSW422" s="78"/>
      <c r="QSX422" s="78"/>
      <c r="QSY422" s="78"/>
      <c r="QSZ422" s="78"/>
      <c r="QTA422" s="78"/>
      <c r="QTB422" s="78"/>
      <c r="QTC422" s="78"/>
      <c r="QTD422" s="78"/>
      <c r="QTE422" s="78"/>
      <c r="QTF422" s="78"/>
      <c r="QTG422" s="78"/>
      <c r="QTH422" s="78"/>
      <c r="QTI422" s="78"/>
      <c r="QTJ422" s="78"/>
      <c r="QTK422" s="78"/>
      <c r="QTL422" s="78"/>
      <c r="QTM422" s="78"/>
      <c r="QTN422" s="78"/>
      <c r="QTO422" s="78"/>
      <c r="QTP422" s="78"/>
      <c r="QTQ422" s="78"/>
      <c r="QTR422" s="78"/>
      <c r="QTS422" s="78"/>
      <c r="QTT422" s="78"/>
      <c r="QTU422" s="78"/>
      <c r="QTV422" s="78"/>
      <c r="QTW422" s="78"/>
      <c r="QTX422" s="78"/>
      <c r="QTY422" s="78"/>
      <c r="QTZ422" s="78"/>
      <c r="QUA422" s="78"/>
      <c r="QUB422" s="78"/>
      <c r="QUC422" s="78"/>
      <c r="QUD422" s="78"/>
      <c r="QUE422" s="78"/>
      <c r="QUF422" s="78"/>
      <c r="QUG422" s="78"/>
      <c r="QUH422" s="78"/>
      <c r="QUI422" s="78"/>
      <c r="QUJ422" s="78"/>
      <c r="QUK422" s="78"/>
      <c r="QUL422" s="78"/>
      <c r="QUM422" s="78"/>
      <c r="QUN422" s="78"/>
      <c r="QUO422" s="78"/>
      <c r="QUP422" s="78"/>
      <c r="QUQ422" s="78"/>
      <c r="QUR422" s="78"/>
      <c r="QUS422" s="78"/>
      <c r="QUT422" s="78"/>
      <c r="QUU422" s="78"/>
      <c r="QUV422" s="78"/>
      <c r="QUW422" s="78"/>
      <c r="QUX422" s="78"/>
      <c r="QUY422" s="78"/>
      <c r="QUZ422" s="78"/>
      <c r="QVA422" s="78"/>
      <c r="QVB422" s="78"/>
      <c r="QVC422" s="78"/>
      <c r="QVD422" s="78"/>
      <c r="QVE422" s="78"/>
      <c r="QVF422" s="78"/>
      <c r="QVG422" s="78"/>
      <c r="QVH422" s="78"/>
      <c r="QVI422" s="78"/>
      <c r="QVJ422" s="78"/>
      <c r="QVK422" s="78"/>
      <c r="QVL422" s="78"/>
      <c r="QVM422" s="78"/>
      <c r="QVN422" s="78"/>
      <c r="QVO422" s="78"/>
      <c r="QVP422" s="78"/>
      <c r="QVQ422" s="78"/>
      <c r="QVR422" s="78"/>
      <c r="QVS422" s="78"/>
      <c r="QVT422" s="78"/>
      <c r="QVU422" s="78"/>
      <c r="QVV422" s="78"/>
      <c r="QVW422" s="78"/>
      <c r="QVX422" s="78"/>
      <c r="QVY422" s="78"/>
      <c r="QVZ422" s="78"/>
      <c r="QWA422" s="78"/>
      <c r="QWB422" s="78"/>
      <c r="QWC422" s="78"/>
      <c r="QWD422" s="78"/>
      <c r="QWE422" s="78"/>
      <c r="QWF422" s="78"/>
      <c r="QWG422" s="78"/>
      <c r="QWH422" s="78"/>
      <c r="QWI422" s="78"/>
      <c r="QWJ422" s="78"/>
      <c r="QWK422" s="78"/>
      <c r="QWL422" s="78"/>
      <c r="QWM422" s="78"/>
      <c r="QWN422" s="78"/>
      <c r="QWO422" s="78"/>
      <c r="QWP422" s="78"/>
      <c r="QWQ422" s="78"/>
      <c r="QWR422" s="78"/>
      <c r="QWS422" s="78"/>
      <c r="QWT422" s="78"/>
      <c r="QWU422" s="78"/>
      <c r="QWV422" s="78"/>
      <c r="QWW422" s="78"/>
      <c r="QWX422" s="78"/>
      <c r="QWY422" s="78"/>
      <c r="QWZ422" s="78"/>
      <c r="QXA422" s="78"/>
      <c r="QXB422" s="78"/>
      <c r="QXC422" s="78"/>
      <c r="QXD422" s="78"/>
      <c r="QXE422" s="78"/>
      <c r="QXF422" s="78"/>
      <c r="QXG422" s="78"/>
      <c r="QXH422" s="78"/>
      <c r="QXI422" s="78"/>
      <c r="QXJ422" s="78"/>
      <c r="QXK422" s="78"/>
      <c r="QXL422" s="78"/>
      <c r="QXM422" s="78"/>
      <c r="QXN422" s="78"/>
      <c r="QXO422" s="78"/>
      <c r="QXP422" s="78"/>
      <c r="QXQ422" s="78"/>
      <c r="QXR422" s="78"/>
      <c r="QXS422" s="78"/>
      <c r="QXT422" s="78"/>
      <c r="QXU422" s="78"/>
      <c r="QXV422" s="78"/>
      <c r="QXW422" s="78"/>
      <c r="QXX422" s="78"/>
      <c r="QXY422" s="78"/>
      <c r="QXZ422" s="78"/>
      <c r="QYA422" s="78"/>
      <c r="QYB422" s="78"/>
      <c r="QYC422" s="78"/>
      <c r="QYD422" s="78"/>
      <c r="QYE422" s="78"/>
      <c r="QYF422" s="78"/>
      <c r="QYG422" s="78"/>
      <c r="QYH422" s="78"/>
      <c r="QYI422" s="78"/>
      <c r="QYJ422" s="78"/>
      <c r="QYK422" s="78"/>
      <c r="QYL422" s="78"/>
      <c r="QYM422" s="78"/>
      <c r="QYN422" s="78"/>
      <c r="QYO422" s="78"/>
      <c r="QYP422" s="78"/>
      <c r="QYQ422" s="78"/>
      <c r="QYR422" s="78"/>
      <c r="QYS422" s="78"/>
      <c r="QYT422" s="78"/>
      <c r="QYU422" s="78"/>
      <c r="QYV422" s="78"/>
      <c r="QYW422" s="78"/>
      <c r="QYX422" s="78"/>
      <c r="QYY422" s="78"/>
      <c r="QYZ422" s="78"/>
      <c r="QZA422" s="78"/>
      <c r="QZB422" s="78"/>
      <c r="QZC422" s="78"/>
      <c r="QZD422" s="78"/>
      <c r="QZE422" s="78"/>
      <c r="QZF422" s="78"/>
      <c r="QZG422" s="78"/>
      <c r="QZH422" s="78"/>
      <c r="QZI422" s="78"/>
      <c r="QZJ422" s="78"/>
      <c r="QZK422" s="78"/>
      <c r="QZL422" s="78"/>
      <c r="QZM422" s="78"/>
      <c r="QZN422" s="78"/>
      <c r="QZO422" s="78"/>
      <c r="QZP422" s="78"/>
      <c r="QZQ422" s="78"/>
      <c r="QZR422" s="78"/>
      <c r="QZS422" s="78"/>
      <c r="QZT422" s="78"/>
      <c r="QZU422" s="78"/>
      <c r="QZV422" s="78"/>
      <c r="QZW422" s="78"/>
      <c r="QZX422" s="78"/>
      <c r="QZY422" s="78"/>
      <c r="QZZ422" s="78"/>
      <c r="RAA422" s="78"/>
      <c r="RAB422" s="78"/>
      <c r="RAC422" s="78"/>
      <c r="RAD422" s="78"/>
      <c r="RAE422" s="78"/>
      <c r="RAF422" s="78"/>
      <c r="RAG422" s="78"/>
      <c r="RAH422" s="78"/>
      <c r="RAI422" s="78"/>
      <c r="RAJ422" s="78"/>
      <c r="RAK422" s="78"/>
      <c r="RAL422" s="78"/>
      <c r="RAM422" s="78"/>
      <c r="RAN422" s="78"/>
      <c r="RAO422" s="78"/>
      <c r="RAP422" s="78"/>
      <c r="RAQ422" s="78"/>
      <c r="RAR422" s="78"/>
      <c r="RAS422" s="78"/>
      <c r="RAT422" s="78"/>
      <c r="RAU422" s="78"/>
      <c r="RAV422" s="78"/>
      <c r="RAW422" s="78"/>
      <c r="RAX422" s="78"/>
      <c r="RAY422" s="78"/>
      <c r="RAZ422" s="78"/>
      <c r="RBA422" s="78"/>
      <c r="RBB422" s="78"/>
      <c r="RBC422" s="78"/>
      <c r="RBD422" s="78"/>
      <c r="RBE422" s="78"/>
      <c r="RBF422" s="78"/>
      <c r="RBG422" s="78"/>
      <c r="RBH422" s="78"/>
      <c r="RBI422" s="78"/>
      <c r="RBJ422" s="78"/>
      <c r="RBK422" s="78"/>
      <c r="RBL422" s="78"/>
      <c r="RBM422" s="78"/>
      <c r="RBN422" s="78"/>
      <c r="RBO422" s="78"/>
      <c r="RBP422" s="78"/>
      <c r="RBQ422" s="78"/>
      <c r="RBR422" s="78"/>
      <c r="RBS422" s="78"/>
      <c r="RBT422" s="78"/>
      <c r="RBU422" s="78"/>
      <c r="RBV422" s="78"/>
      <c r="RBW422" s="78"/>
      <c r="RBX422" s="78"/>
      <c r="RBY422" s="78"/>
      <c r="RBZ422" s="78"/>
      <c r="RCA422" s="78"/>
      <c r="RCB422" s="78"/>
      <c r="RCC422" s="78"/>
      <c r="RCD422" s="78"/>
      <c r="RCE422" s="78"/>
      <c r="RCF422" s="78"/>
      <c r="RCG422" s="78"/>
      <c r="RCH422" s="78"/>
      <c r="RCI422" s="78"/>
      <c r="RCJ422" s="78"/>
      <c r="RCK422" s="78"/>
      <c r="RCL422" s="78"/>
      <c r="RCM422" s="78"/>
      <c r="RCN422" s="78"/>
      <c r="RCO422" s="78"/>
      <c r="RCP422" s="78"/>
      <c r="RCQ422" s="78"/>
      <c r="RCR422" s="78"/>
      <c r="RCS422" s="78"/>
      <c r="RCT422" s="78"/>
      <c r="RCU422" s="78"/>
      <c r="RCV422" s="78"/>
      <c r="RCW422" s="78"/>
      <c r="RCX422" s="78"/>
      <c r="RCY422" s="78"/>
      <c r="RCZ422" s="78"/>
      <c r="RDA422" s="78"/>
      <c r="RDB422" s="78"/>
      <c r="RDC422" s="78"/>
      <c r="RDD422" s="78"/>
      <c r="RDE422" s="78"/>
      <c r="RDF422" s="78"/>
      <c r="RDG422" s="78"/>
      <c r="RDH422" s="78"/>
      <c r="RDI422" s="78"/>
      <c r="RDJ422" s="78"/>
      <c r="RDK422" s="78"/>
      <c r="RDL422" s="78"/>
      <c r="RDM422" s="78"/>
      <c r="RDN422" s="78"/>
      <c r="RDO422" s="78"/>
      <c r="RDP422" s="78"/>
      <c r="RDQ422" s="78"/>
      <c r="RDR422" s="78"/>
      <c r="RDS422" s="78"/>
      <c r="RDT422" s="78"/>
      <c r="RDU422" s="78"/>
      <c r="RDV422" s="78"/>
      <c r="RDW422" s="78"/>
      <c r="RDX422" s="78"/>
      <c r="RDY422" s="78"/>
      <c r="RDZ422" s="78"/>
      <c r="REA422" s="78"/>
      <c r="REB422" s="78"/>
      <c r="REC422" s="78"/>
      <c r="RED422" s="78"/>
      <c r="REE422" s="78"/>
      <c r="REF422" s="78"/>
      <c r="REG422" s="78"/>
      <c r="REH422" s="78"/>
      <c r="REI422" s="78"/>
      <c r="REJ422" s="78"/>
      <c r="REK422" s="78"/>
      <c r="REL422" s="78"/>
      <c r="REM422" s="78"/>
      <c r="REN422" s="78"/>
      <c r="REO422" s="78"/>
      <c r="REP422" s="78"/>
      <c r="REQ422" s="78"/>
      <c r="RER422" s="78"/>
      <c r="RES422" s="78"/>
      <c r="RET422" s="78"/>
      <c r="REU422" s="78"/>
      <c r="REV422" s="78"/>
      <c r="REW422" s="78"/>
      <c r="REX422" s="78"/>
      <c r="REY422" s="78"/>
      <c r="REZ422" s="78"/>
      <c r="RFA422" s="78"/>
      <c r="RFB422" s="78"/>
      <c r="RFC422" s="78"/>
      <c r="RFD422" s="78"/>
      <c r="RFE422" s="78"/>
      <c r="RFF422" s="78"/>
      <c r="RFG422" s="78"/>
      <c r="RFH422" s="78"/>
      <c r="RFI422" s="78"/>
      <c r="RFJ422" s="78"/>
      <c r="RFK422" s="78"/>
      <c r="RFL422" s="78"/>
      <c r="RFM422" s="78"/>
      <c r="RFN422" s="78"/>
      <c r="RFO422" s="78"/>
      <c r="RFP422" s="78"/>
      <c r="RFQ422" s="78"/>
      <c r="RFR422" s="78"/>
      <c r="RFS422" s="78"/>
      <c r="RFT422" s="78"/>
      <c r="RFU422" s="78"/>
      <c r="RFV422" s="78"/>
      <c r="RFW422" s="78"/>
      <c r="RFX422" s="78"/>
      <c r="RFY422" s="78"/>
      <c r="RFZ422" s="78"/>
      <c r="RGA422" s="78"/>
      <c r="RGB422" s="78"/>
      <c r="RGC422" s="78"/>
      <c r="RGD422" s="78"/>
      <c r="RGE422" s="78"/>
      <c r="RGF422" s="78"/>
      <c r="RGG422" s="78"/>
      <c r="RGH422" s="78"/>
      <c r="RGI422" s="78"/>
      <c r="RGJ422" s="78"/>
      <c r="RGK422" s="78"/>
      <c r="RGL422" s="78"/>
      <c r="RGM422" s="78"/>
      <c r="RGN422" s="78"/>
      <c r="RGO422" s="78"/>
      <c r="RGP422" s="78"/>
      <c r="RGQ422" s="78"/>
      <c r="RGR422" s="78"/>
      <c r="RGS422" s="78"/>
      <c r="RGT422" s="78"/>
      <c r="RGU422" s="78"/>
      <c r="RGV422" s="78"/>
      <c r="RGW422" s="78"/>
      <c r="RGX422" s="78"/>
      <c r="RGY422" s="78"/>
      <c r="RGZ422" s="78"/>
      <c r="RHA422" s="78"/>
      <c r="RHB422" s="78"/>
      <c r="RHC422" s="78"/>
      <c r="RHD422" s="78"/>
      <c r="RHE422" s="78"/>
      <c r="RHF422" s="78"/>
      <c r="RHG422" s="78"/>
      <c r="RHH422" s="78"/>
      <c r="RHI422" s="78"/>
      <c r="RHJ422" s="78"/>
      <c r="RHK422" s="78"/>
      <c r="RHL422" s="78"/>
      <c r="RHM422" s="78"/>
      <c r="RHN422" s="78"/>
      <c r="RHO422" s="78"/>
      <c r="RHP422" s="78"/>
      <c r="RHQ422" s="78"/>
      <c r="RHR422" s="78"/>
      <c r="RHS422" s="78"/>
      <c r="RHT422" s="78"/>
      <c r="RHU422" s="78"/>
      <c r="RHV422" s="78"/>
      <c r="RHW422" s="78"/>
      <c r="RHX422" s="78"/>
      <c r="RHY422" s="78"/>
      <c r="RHZ422" s="78"/>
      <c r="RIA422" s="78"/>
      <c r="RIB422" s="78"/>
      <c r="RIC422" s="78"/>
      <c r="RID422" s="78"/>
      <c r="RIE422" s="78"/>
      <c r="RIF422" s="78"/>
      <c r="RIG422" s="78"/>
      <c r="RIH422" s="78"/>
      <c r="RII422" s="78"/>
      <c r="RIJ422" s="78"/>
      <c r="RIK422" s="78"/>
      <c r="RIL422" s="78"/>
      <c r="RIM422" s="78"/>
      <c r="RIN422" s="78"/>
      <c r="RIO422" s="78"/>
      <c r="RIP422" s="78"/>
      <c r="RIQ422" s="78"/>
      <c r="RIR422" s="78"/>
      <c r="RIS422" s="78"/>
      <c r="RIT422" s="78"/>
      <c r="RIU422" s="78"/>
      <c r="RIV422" s="78"/>
      <c r="RIW422" s="78"/>
      <c r="RIX422" s="78"/>
      <c r="RIY422" s="78"/>
      <c r="RIZ422" s="78"/>
      <c r="RJA422" s="78"/>
      <c r="RJB422" s="78"/>
      <c r="RJC422" s="78"/>
      <c r="RJD422" s="78"/>
      <c r="RJE422" s="78"/>
      <c r="RJF422" s="78"/>
      <c r="RJG422" s="78"/>
      <c r="RJH422" s="78"/>
      <c r="RJI422" s="78"/>
      <c r="RJJ422" s="78"/>
      <c r="RJK422" s="78"/>
      <c r="RJL422" s="78"/>
      <c r="RJM422" s="78"/>
      <c r="RJN422" s="78"/>
      <c r="RJO422" s="78"/>
      <c r="RJP422" s="78"/>
      <c r="RJQ422" s="78"/>
      <c r="RJR422" s="78"/>
      <c r="RJS422" s="78"/>
      <c r="RJT422" s="78"/>
      <c r="RJU422" s="78"/>
      <c r="RJV422" s="78"/>
      <c r="RJW422" s="78"/>
      <c r="RJX422" s="78"/>
      <c r="RJY422" s="78"/>
      <c r="RJZ422" s="78"/>
      <c r="RKA422" s="78"/>
      <c r="RKB422" s="78"/>
      <c r="RKC422" s="78"/>
      <c r="RKD422" s="78"/>
      <c r="RKE422" s="78"/>
      <c r="RKF422" s="78"/>
      <c r="RKG422" s="78"/>
      <c r="RKH422" s="78"/>
      <c r="RKI422" s="78"/>
      <c r="RKJ422" s="78"/>
      <c r="RKK422" s="78"/>
      <c r="RKL422" s="78"/>
      <c r="RKM422" s="78"/>
      <c r="RKN422" s="78"/>
      <c r="RKO422" s="78"/>
      <c r="RKP422" s="78"/>
      <c r="RKQ422" s="78"/>
      <c r="RKR422" s="78"/>
      <c r="RKS422" s="78"/>
      <c r="RKT422" s="78"/>
      <c r="RKU422" s="78"/>
      <c r="RKV422" s="78"/>
      <c r="RKW422" s="78"/>
      <c r="RKX422" s="78"/>
      <c r="RKY422" s="78"/>
      <c r="RKZ422" s="78"/>
      <c r="RLA422" s="78"/>
      <c r="RLB422" s="78"/>
      <c r="RLC422" s="78"/>
      <c r="RLD422" s="78"/>
      <c r="RLE422" s="78"/>
      <c r="RLF422" s="78"/>
      <c r="RLG422" s="78"/>
      <c r="RLH422" s="78"/>
      <c r="RLI422" s="78"/>
      <c r="RLJ422" s="78"/>
      <c r="RLK422" s="78"/>
      <c r="RLL422" s="78"/>
      <c r="RLM422" s="78"/>
      <c r="RLN422" s="78"/>
      <c r="RLO422" s="78"/>
      <c r="RLP422" s="78"/>
      <c r="RLQ422" s="78"/>
      <c r="RLR422" s="78"/>
      <c r="RLS422" s="78"/>
      <c r="RLT422" s="78"/>
      <c r="RLU422" s="78"/>
      <c r="RLV422" s="78"/>
      <c r="RLW422" s="78"/>
      <c r="RLX422" s="78"/>
      <c r="RLY422" s="78"/>
      <c r="RLZ422" s="78"/>
      <c r="RMA422" s="78"/>
      <c r="RMB422" s="78"/>
      <c r="RMC422" s="78"/>
      <c r="RMD422" s="78"/>
      <c r="RME422" s="78"/>
      <c r="RMF422" s="78"/>
      <c r="RMG422" s="78"/>
      <c r="RMH422" s="78"/>
      <c r="RMI422" s="78"/>
      <c r="RMJ422" s="78"/>
      <c r="RMK422" s="78"/>
      <c r="RML422" s="78"/>
      <c r="RMM422" s="78"/>
      <c r="RMN422" s="78"/>
      <c r="RMO422" s="78"/>
      <c r="RMP422" s="78"/>
      <c r="RMQ422" s="78"/>
      <c r="RMR422" s="78"/>
      <c r="RMS422" s="78"/>
      <c r="RMT422" s="78"/>
      <c r="RMU422" s="78"/>
      <c r="RMV422" s="78"/>
      <c r="RMW422" s="78"/>
      <c r="RMX422" s="78"/>
      <c r="RMY422" s="78"/>
      <c r="RMZ422" s="78"/>
      <c r="RNA422" s="78"/>
      <c r="RNB422" s="78"/>
      <c r="RNC422" s="78"/>
      <c r="RND422" s="78"/>
      <c r="RNE422" s="78"/>
      <c r="RNF422" s="78"/>
      <c r="RNG422" s="78"/>
      <c r="RNH422" s="78"/>
      <c r="RNI422" s="78"/>
      <c r="RNJ422" s="78"/>
      <c r="RNK422" s="78"/>
      <c r="RNL422" s="78"/>
      <c r="RNM422" s="78"/>
      <c r="RNN422" s="78"/>
      <c r="RNO422" s="78"/>
      <c r="RNP422" s="78"/>
      <c r="RNQ422" s="78"/>
      <c r="RNR422" s="78"/>
      <c r="RNS422" s="78"/>
      <c r="RNT422" s="78"/>
      <c r="RNU422" s="78"/>
      <c r="RNV422" s="78"/>
      <c r="RNW422" s="78"/>
      <c r="RNX422" s="78"/>
      <c r="RNY422" s="78"/>
      <c r="RNZ422" s="78"/>
      <c r="ROA422" s="78"/>
      <c r="ROB422" s="78"/>
      <c r="ROC422" s="78"/>
      <c r="ROD422" s="78"/>
      <c r="ROE422" s="78"/>
      <c r="ROF422" s="78"/>
      <c r="ROG422" s="78"/>
      <c r="ROH422" s="78"/>
      <c r="ROI422" s="78"/>
      <c r="ROJ422" s="78"/>
      <c r="ROK422" s="78"/>
      <c r="ROL422" s="78"/>
      <c r="ROM422" s="78"/>
      <c r="RON422" s="78"/>
      <c r="ROO422" s="78"/>
      <c r="ROP422" s="78"/>
      <c r="ROQ422" s="78"/>
      <c r="ROR422" s="78"/>
      <c r="ROS422" s="78"/>
      <c r="ROT422" s="78"/>
      <c r="ROU422" s="78"/>
      <c r="ROV422" s="78"/>
      <c r="ROW422" s="78"/>
      <c r="ROX422" s="78"/>
      <c r="ROY422" s="78"/>
      <c r="ROZ422" s="78"/>
      <c r="RPA422" s="78"/>
      <c r="RPB422" s="78"/>
      <c r="RPC422" s="78"/>
      <c r="RPD422" s="78"/>
      <c r="RPE422" s="78"/>
      <c r="RPF422" s="78"/>
      <c r="RPG422" s="78"/>
      <c r="RPH422" s="78"/>
      <c r="RPI422" s="78"/>
      <c r="RPJ422" s="78"/>
      <c r="RPK422" s="78"/>
      <c r="RPL422" s="78"/>
      <c r="RPM422" s="78"/>
      <c r="RPN422" s="78"/>
      <c r="RPO422" s="78"/>
      <c r="RPP422" s="78"/>
      <c r="RPQ422" s="78"/>
      <c r="RPR422" s="78"/>
      <c r="RPS422" s="78"/>
      <c r="RPT422" s="78"/>
      <c r="RPU422" s="78"/>
      <c r="RPV422" s="78"/>
      <c r="RPW422" s="78"/>
      <c r="RPX422" s="78"/>
      <c r="RPY422" s="78"/>
      <c r="RPZ422" s="78"/>
      <c r="RQA422" s="78"/>
      <c r="RQB422" s="78"/>
      <c r="RQC422" s="78"/>
      <c r="RQD422" s="78"/>
      <c r="RQE422" s="78"/>
      <c r="RQF422" s="78"/>
      <c r="RQG422" s="78"/>
      <c r="RQH422" s="78"/>
      <c r="RQI422" s="78"/>
      <c r="RQJ422" s="78"/>
      <c r="RQK422" s="78"/>
      <c r="RQL422" s="78"/>
      <c r="RQM422" s="78"/>
      <c r="RQN422" s="78"/>
      <c r="RQO422" s="78"/>
      <c r="RQP422" s="78"/>
      <c r="RQQ422" s="78"/>
      <c r="RQR422" s="78"/>
      <c r="RQS422" s="78"/>
      <c r="RQT422" s="78"/>
      <c r="RQU422" s="78"/>
      <c r="RQV422" s="78"/>
      <c r="RQW422" s="78"/>
      <c r="RQX422" s="78"/>
      <c r="RQY422" s="78"/>
      <c r="RQZ422" s="78"/>
      <c r="RRA422" s="78"/>
      <c r="RRB422" s="78"/>
      <c r="RRC422" s="78"/>
      <c r="RRD422" s="78"/>
      <c r="RRE422" s="78"/>
      <c r="RRF422" s="78"/>
      <c r="RRG422" s="78"/>
      <c r="RRH422" s="78"/>
      <c r="RRI422" s="78"/>
      <c r="RRJ422" s="78"/>
      <c r="RRK422" s="78"/>
      <c r="RRL422" s="78"/>
      <c r="RRM422" s="78"/>
      <c r="RRN422" s="78"/>
      <c r="RRO422" s="78"/>
      <c r="RRP422" s="78"/>
      <c r="RRQ422" s="78"/>
      <c r="RRR422" s="78"/>
      <c r="RRS422" s="78"/>
      <c r="RRT422" s="78"/>
      <c r="RRU422" s="78"/>
      <c r="RRV422" s="78"/>
      <c r="RRW422" s="78"/>
      <c r="RRX422" s="78"/>
      <c r="RRY422" s="78"/>
      <c r="RRZ422" s="78"/>
      <c r="RSA422" s="78"/>
      <c r="RSB422" s="78"/>
      <c r="RSC422" s="78"/>
      <c r="RSD422" s="78"/>
      <c r="RSE422" s="78"/>
      <c r="RSF422" s="78"/>
      <c r="RSG422" s="78"/>
      <c r="RSH422" s="78"/>
      <c r="RSI422" s="78"/>
      <c r="RSJ422" s="78"/>
      <c r="RSK422" s="78"/>
      <c r="RSL422" s="78"/>
      <c r="RSM422" s="78"/>
      <c r="RSN422" s="78"/>
      <c r="RSO422" s="78"/>
      <c r="RSP422" s="78"/>
      <c r="RSQ422" s="78"/>
      <c r="RSR422" s="78"/>
      <c r="RSS422" s="78"/>
      <c r="RST422" s="78"/>
      <c r="RSU422" s="78"/>
      <c r="RSV422" s="78"/>
      <c r="RSW422" s="78"/>
      <c r="RSX422" s="78"/>
      <c r="RSY422" s="78"/>
      <c r="RSZ422" s="78"/>
      <c r="RTA422" s="78"/>
      <c r="RTB422" s="78"/>
      <c r="RTC422" s="78"/>
      <c r="RTD422" s="78"/>
      <c r="RTE422" s="78"/>
      <c r="RTF422" s="78"/>
      <c r="RTG422" s="78"/>
      <c r="RTH422" s="78"/>
      <c r="RTI422" s="78"/>
      <c r="RTJ422" s="78"/>
      <c r="RTK422" s="78"/>
      <c r="RTL422" s="78"/>
      <c r="RTM422" s="78"/>
      <c r="RTN422" s="78"/>
      <c r="RTO422" s="78"/>
      <c r="RTP422" s="78"/>
      <c r="RTQ422" s="78"/>
      <c r="RTR422" s="78"/>
      <c r="RTS422" s="78"/>
      <c r="RTT422" s="78"/>
      <c r="RTU422" s="78"/>
      <c r="RTV422" s="78"/>
      <c r="RTW422" s="78"/>
      <c r="RTX422" s="78"/>
      <c r="RTY422" s="78"/>
      <c r="RTZ422" s="78"/>
      <c r="RUA422" s="78"/>
      <c r="RUB422" s="78"/>
      <c r="RUC422" s="78"/>
      <c r="RUD422" s="78"/>
      <c r="RUE422" s="78"/>
      <c r="RUF422" s="78"/>
      <c r="RUG422" s="78"/>
      <c r="RUH422" s="78"/>
      <c r="RUI422" s="78"/>
      <c r="RUJ422" s="78"/>
      <c r="RUK422" s="78"/>
      <c r="RUL422" s="78"/>
      <c r="RUM422" s="78"/>
      <c r="RUN422" s="78"/>
      <c r="RUO422" s="78"/>
      <c r="RUP422" s="78"/>
      <c r="RUQ422" s="78"/>
      <c r="RUR422" s="78"/>
      <c r="RUS422" s="78"/>
      <c r="RUT422" s="78"/>
      <c r="RUU422" s="78"/>
      <c r="RUV422" s="78"/>
      <c r="RUW422" s="78"/>
      <c r="RUX422" s="78"/>
      <c r="RUY422" s="78"/>
      <c r="RUZ422" s="78"/>
      <c r="RVA422" s="78"/>
      <c r="RVB422" s="78"/>
      <c r="RVC422" s="78"/>
      <c r="RVD422" s="78"/>
      <c r="RVE422" s="78"/>
      <c r="RVF422" s="78"/>
      <c r="RVG422" s="78"/>
      <c r="RVH422" s="78"/>
      <c r="RVI422" s="78"/>
      <c r="RVJ422" s="78"/>
      <c r="RVK422" s="78"/>
      <c r="RVL422" s="78"/>
      <c r="RVM422" s="78"/>
      <c r="RVN422" s="78"/>
      <c r="RVO422" s="78"/>
      <c r="RVP422" s="78"/>
      <c r="RVQ422" s="78"/>
      <c r="RVR422" s="78"/>
      <c r="RVS422" s="78"/>
      <c r="RVT422" s="78"/>
      <c r="RVU422" s="78"/>
      <c r="RVV422" s="78"/>
      <c r="RVW422" s="78"/>
      <c r="RVX422" s="78"/>
      <c r="RVY422" s="78"/>
      <c r="RVZ422" s="78"/>
      <c r="RWA422" s="78"/>
      <c r="RWB422" s="78"/>
      <c r="RWC422" s="78"/>
      <c r="RWD422" s="78"/>
      <c r="RWE422" s="78"/>
      <c r="RWF422" s="78"/>
      <c r="RWG422" s="78"/>
      <c r="RWH422" s="78"/>
      <c r="RWI422" s="78"/>
      <c r="RWJ422" s="78"/>
      <c r="RWK422" s="78"/>
      <c r="RWL422" s="78"/>
      <c r="RWM422" s="78"/>
      <c r="RWN422" s="78"/>
      <c r="RWO422" s="78"/>
      <c r="RWP422" s="78"/>
      <c r="RWQ422" s="78"/>
      <c r="RWR422" s="78"/>
      <c r="RWS422" s="78"/>
      <c r="RWT422" s="78"/>
      <c r="RWU422" s="78"/>
      <c r="RWV422" s="78"/>
      <c r="RWW422" s="78"/>
      <c r="RWX422" s="78"/>
      <c r="RWY422" s="78"/>
      <c r="RWZ422" s="78"/>
      <c r="RXA422" s="78"/>
      <c r="RXB422" s="78"/>
      <c r="RXC422" s="78"/>
      <c r="RXD422" s="78"/>
      <c r="RXE422" s="78"/>
      <c r="RXF422" s="78"/>
      <c r="RXG422" s="78"/>
      <c r="RXH422" s="78"/>
      <c r="RXI422" s="78"/>
      <c r="RXJ422" s="78"/>
      <c r="RXK422" s="78"/>
      <c r="RXL422" s="78"/>
      <c r="RXM422" s="78"/>
      <c r="RXN422" s="78"/>
      <c r="RXO422" s="78"/>
      <c r="RXP422" s="78"/>
      <c r="RXQ422" s="78"/>
      <c r="RXR422" s="78"/>
      <c r="RXS422" s="78"/>
      <c r="RXT422" s="78"/>
      <c r="RXU422" s="78"/>
      <c r="RXV422" s="78"/>
      <c r="RXW422" s="78"/>
      <c r="RXX422" s="78"/>
      <c r="RXY422" s="78"/>
      <c r="RXZ422" s="78"/>
      <c r="RYA422" s="78"/>
      <c r="RYB422" s="78"/>
      <c r="RYC422" s="78"/>
      <c r="RYD422" s="78"/>
      <c r="RYE422" s="78"/>
      <c r="RYF422" s="78"/>
      <c r="RYG422" s="78"/>
      <c r="RYH422" s="78"/>
      <c r="RYI422" s="78"/>
      <c r="RYJ422" s="78"/>
      <c r="RYK422" s="78"/>
      <c r="RYL422" s="78"/>
      <c r="RYM422" s="78"/>
      <c r="RYN422" s="78"/>
      <c r="RYO422" s="78"/>
      <c r="RYP422" s="78"/>
      <c r="RYQ422" s="78"/>
      <c r="RYR422" s="78"/>
      <c r="RYS422" s="78"/>
      <c r="RYT422" s="78"/>
      <c r="RYU422" s="78"/>
      <c r="RYV422" s="78"/>
      <c r="RYW422" s="78"/>
      <c r="RYX422" s="78"/>
      <c r="RYY422" s="78"/>
      <c r="RYZ422" s="78"/>
      <c r="RZA422" s="78"/>
      <c r="RZB422" s="78"/>
      <c r="RZC422" s="78"/>
      <c r="RZD422" s="78"/>
      <c r="RZE422" s="78"/>
      <c r="RZF422" s="78"/>
      <c r="RZG422" s="78"/>
      <c r="RZH422" s="78"/>
      <c r="RZI422" s="78"/>
      <c r="RZJ422" s="78"/>
      <c r="RZK422" s="78"/>
      <c r="RZL422" s="78"/>
      <c r="RZM422" s="78"/>
      <c r="RZN422" s="78"/>
      <c r="RZO422" s="78"/>
      <c r="RZP422" s="78"/>
      <c r="RZQ422" s="78"/>
      <c r="RZR422" s="78"/>
      <c r="RZS422" s="78"/>
      <c r="RZT422" s="78"/>
      <c r="RZU422" s="78"/>
      <c r="RZV422" s="78"/>
      <c r="RZW422" s="78"/>
      <c r="RZX422" s="78"/>
      <c r="RZY422" s="78"/>
      <c r="RZZ422" s="78"/>
      <c r="SAA422" s="78"/>
      <c r="SAB422" s="78"/>
      <c r="SAC422" s="78"/>
      <c r="SAD422" s="78"/>
      <c r="SAE422" s="78"/>
      <c r="SAF422" s="78"/>
      <c r="SAG422" s="78"/>
      <c r="SAH422" s="78"/>
      <c r="SAI422" s="78"/>
      <c r="SAJ422" s="78"/>
      <c r="SAK422" s="78"/>
      <c r="SAL422" s="78"/>
      <c r="SAM422" s="78"/>
      <c r="SAN422" s="78"/>
      <c r="SAO422" s="78"/>
      <c r="SAP422" s="78"/>
      <c r="SAQ422" s="78"/>
      <c r="SAR422" s="78"/>
      <c r="SAS422" s="78"/>
      <c r="SAT422" s="78"/>
      <c r="SAU422" s="78"/>
      <c r="SAV422" s="78"/>
      <c r="SAW422" s="78"/>
      <c r="SAX422" s="78"/>
      <c r="SAY422" s="78"/>
      <c r="SAZ422" s="78"/>
      <c r="SBA422" s="78"/>
      <c r="SBB422" s="78"/>
      <c r="SBC422" s="78"/>
      <c r="SBD422" s="78"/>
      <c r="SBE422" s="78"/>
      <c r="SBF422" s="78"/>
      <c r="SBG422" s="78"/>
      <c r="SBH422" s="78"/>
      <c r="SBI422" s="78"/>
      <c r="SBJ422" s="78"/>
      <c r="SBK422" s="78"/>
      <c r="SBL422" s="78"/>
      <c r="SBM422" s="78"/>
      <c r="SBN422" s="78"/>
      <c r="SBO422" s="78"/>
      <c r="SBP422" s="78"/>
      <c r="SBQ422" s="78"/>
      <c r="SBR422" s="78"/>
      <c r="SBS422" s="78"/>
      <c r="SBT422" s="78"/>
      <c r="SBU422" s="78"/>
      <c r="SBV422" s="78"/>
      <c r="SBW422" s="78"/>
      <c r="SBX422" s="78"/>
      <c r="SBY422" s="78"/>
      <c r="SBZ422" s="78"/>
      <c r="SCA422" s="78"/>
      <c r="SCB422" s="78"/>
      <c r="SCC422" s="78"/>
      <c r="SCD422" s="78"/>
      <c r="SCE422" s="78"/>
      <c r="SCF422" s="78"/>
      <c r="SCG422" s="78"/>
      <c r="SCH422" s="78"/>
      <c r="SCI422" s="78"/>
      <c r="SCJ422" s="78"/>
      <c r="SCK422" s="78"/>
      <c r="SCL422" s="78"/>
      <c r="SCM422" s="78"/>
      <c r="SCN422" s="78"/>
      <c r="SCO422" s="78"/>
      <c r="SCP422" s="78"/>
      <c r="SCQ422" s="78"/>
      <c r="SCR422" s="78"/>
      <c r="SCS422" s="78"/>
      <c r="SCT422" s="78"/>
      <c r="SCU422" s="78"/>
      <c r="SCV422" s="78"/>
      <c r="SCW422" s="78"/>
      <c r="SCX422" s="78"/>
      <c r="SCY422" s="78"/>
      <c r="SCZ422" s="78"/>
      <c r="SDA422" s="78"/>
      <c r="SDB422" s="78"/>
      <c r="SDC422" s="78"/>
      <c r="SDD422" s="78"/>
      <c r="SDE422" s="78"/>
      <c r="SDF422" s="78"/>
      <c r="SDG422" s="78"/>
      <c r="SDH422" s="78"/>
      <c r="SDI422" s="78"/>
      <c r="SDJ422" s="78"/>
      <c r="SDK422" s="78"/>
      <c r="SDL422" s="78"/>
      <c r="SDM422" s="78"/>
      <c r="SDN422" s="78"/>
      <c r="SDO422" s="78"/>
      <c r="SDP422" s="78"/>
      <c r="SDQ422" s="78"/>
      <c r="SDR422" s="78"/>
      <c r="SDS422" s="78"/>
      <c r="SDT422" s="78"/>
      <c r="SDU422" s="78"/>
      <c r="SDV422" s="78"/>
      <c r="SDW422" s="78"/>
      <c r="SDX422" s="78"/>
      <c r="SDY422" s="78"/>
      <c r="SDZ422" s="78"/>
      <c r="SEA422" s="78"/>
      <c r="SEB422" s="78"/>
      <c r="SEC422" s="78"/>
      <c r="SED422" s="78"/>
      <c r="SEE422" s="78"/>
      <c r="SEF422" s="78"/>
      <c r="SEG422" s="78"/>
      <c r="SEH422" s="78"/>
      <c r="SEI422" s="78"/>
      <c r="SEJ422" s="78"/>
      <c r="SEK422" s="78"/>
      <c r="SEL422" s="78"/>
      <c r="SEM422" s="78"/>
      <c r="SEN422" s="78"/>
      <c r="SEO422" s="78"/>
      <c r="SEP422" s="78"/>
      <c r="SEQ422" s="78"/>
      <c r="SER422" s="78"/>
      <c r="SES422" s="78"/>
      <c r="SET422" s="78"/>
      <c r="SEU422" s="78"/>
      <c r="SEV422" s="78"/>
      <c r="SEW422" s="78"/>
      <c r="SEX422" s="78"/>
      <c r="SEY422" s="78"/>
      <c r="SEZ422" s="78"/>
      <c r="SFA422" s="78"/>
      <c r="SFB422" s="78"/>
      <c r="SFC422" s="78"/>
      <c r="SFD422" s="78"/>
      <c r="SFE422" s="78"/>
      <c r="SFF422" s="78"/>
      <c r="SFG422" s="78"/>
      <c r="SFH422" s="78"/>
      <c r="SFI422" s="78"/>
      <c r="SFJ422" s="78"/>
      <c r="SFK422" s="78"/>
      <c r="SFL422" s="78"/>
      <c r="SFM422" s="78"/>
      <c r="SFN422" s="78"/>
      <c r="SFO422" s="78"/>
      <c r="SFP422" s="78"/>
      <c r="SFQ422" s="78"/>
      <c r="SFR422" s="78"/>
      <c r="SFS422" s="78"/>
      <c r="SFT422" s="78"/>
      <c r="SFU422" s="78"/>
      <c r="SFV422" s="78"/>
      <c r="SFW422" s="78"/>
      <c r="SFX422" s="78"/>
      <c r="SFY422" s="78"/>
      <c r="SFZ422" s="78"/>
      <c r="SGA422" s="78"/>
      <c r="SGB422" s="78"/>
      <c r="SGC422" s="78"/>
      <c r="SGD422" s="78"/>
      <c r="SGE422" s="78"/>
      <c r="SGF422" s="78"/>
      <c r="SGG422" s="78"/>
      <c r="SGH422" s="78"/>
      <c r="SGI422" s="78"/>
      <c r="SGJ422" s="78"/>
      <c r="SGK422" s="78"/>
      <c r="SGL422" s="78"/>
      <c r="SGM422" s="78"/>
      <c r="SGN422" s="78"/>
      <c r="SGO422" s="78"/>
      <c r="SGP422" s="78"/>
      <c r="SGQ422" s="78"/>
      <c r="SGR422" s="78"/>
      <c r="SGS422" s="78"/>
      <c r="SGT422" s="78"/>
      <c r="SGU422" s="78"/>
      <c r="SGV422" s="78"/>
      <c r="SGW422" s="78"/>
      <c r="SGX422" s="78"/>
      <c r="SGY422" s="78"/>
      <c r="SGZ422" s="78"/>
      <c r="SHA422" s="78"/>
      <c r="SHB422" s="78"/>
      <c r="SHC422" s="78"/>
      <c r="SHD422" s="78"/>
      <c r="SHE422" s="78"/>
      <c r="SHF422" s="78"/>
      <c r="SHG422" s="78"/>
      <c r="SHH422" s="78"/>
      <c r="SHI422" s="78"/>
      <c r="SHJ422" s="78"/>
      <c r="SHK422" s="78"/>
      <c r="SHL422" s="78"/>
      <c r="SHM422" s="78"/>
      <c r="SHN422" s="78"/>
      <c r="SHO422" s="78"/>
      <c r="SHP422" s="78"/>
      <c r="SHQ422" s="78"/>
      <c r="SHR422" s="78"/>
      <c r="SHS422" s="78"/>
      <c r="SHT422" s="78"/>
      <c r="SHU422" s="78"/>
      <c r="SHV422" s="78"/>
      <c r="SHW422" s="78"/>
      <c r="SHX422" s="78"/>
      <c r="SHY422" s="78"/>
      <c r="SHZ422" s="78"/>
      <c r="SIA422" s="78"/>
      <c r="SIB422" s="78"/>
      <c r="SIC422" s="78"/>
      <c r="SID422" s="78"/>
      <c r="SIE422" s="78"/>
      <c r="SIF422" s="78"/>
      <c r="SIG422" s="78"/>
      <c r="SIH422" s="78"/>
      <c r="SII422" s="78"/>
      <c r="SIJ422" s="78"/>
      <c r="SIK422" s="78"/>
      <c r="SIL422" s="78"/>
      <c r="SIM422" s="78"/>
      <c r="SIN422" s="78"/>
      <c r="SIO422" s="78"/>
      <c r="SIP422" s="78"/>
      <c r="SIQ422" s="78"/>
      <c r="SIR422" s="78"/>
      <c r="SIS422" s="78"/>
      <c r="SIT422" s="78"/>
      <c r="SIU422" s="78"/>
      <c r="SIV422" s="78"/>
      <c r="SIW422" s="78"/>
      <c r="SIX422" s="78"/>
      <c r="SIY422" s="78"/>
      <c r="SIZ422" s="78"/>
      <c r="SJA422" s="78"/>
      <c r="SJB422" s="78"/>
      <c r="SJC422" s="78"/>
      <c r="SJD422" s="78"/>
      <c r="SJE422" s="78"/>
      <c r="SJF422" s="78"/>
      <c r="SJG422" s="78"/>
      <c r="SJH422" s="78"/>
      <c r="SJI422" s="78"/>
      <c r="SJJ422" s="78"/>
      <c r="SJK422" s="78"/>
      <c r="SJL422" s="78"/>
      <c r="SJM422" s="78"/>
      <c r="SJN422" s="78"/>
      <c r="SJO422" s="78"/>
      <c r="SJP422" s="78"/>
      <c r="SJQ422" s="78"/>
      <c r="SJR422" s="78"/>
      <c r="SJS422" s="78"/>
      <c r="SJT422" s="78"/>
      <c r="SJU422" s="78"/>
      <c r="SJV422" s="78"/>
      <c r="SJW422" s="78"/>
      <c r="SJX422" s="78"/>
      <c r="SJY422" s="78"/>
      <c r="SJZ422" s="78"/>
      <c r="SKA422" s="78"/>
      <c r="SKB422" s="78"/>
      <c r="SKC422" s="78"/>
      <c r="SKD422" s="78"/>
      <c r="SKE422" s="78"/>
      <c r="SKF422" s="78"/>
      <c r="SKG422" s="78"/>
      <c r="SKH422" s="78"/>
      <c r="SKI422" s="78"/>
      <c r="SKJ422" s="78"/>
      <c r="SKK422" s="78"/>
      <c r="SKL422" s="78"/>
      <c r="SKM422" s="78"/>
      <c r="SKN422" s="78"/>
      <c r="SKO422" s="78"/>
      <c r="SKP422" s="78"/>
      <c r="SKQ422" s="78"/>
      <c r="SKR422" s="78"/>
      <c r="SKS422" s="78"/>
      <c r="SKT422" s="78"/>
      <c r="SKU422" s="78"/>
      <c r="SKV422" s="78"/>
      <c r="SKW422" s="78"/>
      <c r="SKX422" s="78"/>
      <c r="SKY422" s="78"/>
      <c r="SKZ422" s="78"/>
      <c r="SLA422" s="78"/>
      <c r="SLB422" s="78"/>
      <c r="SLC422" s="78"/>
      <c r="SLD422" s="78"/>
      <c r="SLE422" s="78"/>
      <c r="SLF422" s="78"/>
      <c r="SLG422" s="78"/>
      <c r="SLH422" s="78"/>
      <c r="SLI422" s="78"/>
      <c r="SLJ422" s="78"/>
      <c r="SLK422" s="78"/>
      <c r="SLL422" s="78"/>
      <c r="SLM422" s="78"/>
      <c r="SLN422" s="78"/>
      <c r="SLO422" s="78"/>
      <c r="SLP422" s="78"/>
      <c r="SLQ422" s="78"/>
      <c r="SLR422" s="78"/>
      <c r="SLS422" s="78"/>
      <c r="SLT422" s="78"/>
      <c r="SLU422" s="78"/>
      <c r="SLV422" s="78"/>
      <c r="SLW422" s="78"/>
      <c r="SLX422" s="78"/>
      <c r="SLY422" s="78"/>
      <c r="SLZ422" s="78"/>
      <c r="SMA422" s="78"/>
      <c r="SMB422" s="78"/>
      <c r="SMC422" s="78"/>
      <c r="SMD422" s="78"/>
      <c r="SME422" s="78"/>
      <c r="SMF422" s="78"/>
      <c r="SMG422" s="78"/>
      <c r="SMH422" s="78"/>
      <c r="SMI422" s="78"/>
      <c r="SMJ422" s="78"/>
      <c r="SMK422" s="78"/>
      <c r="SML422" s="78"/>
      <c r="SMM422" s="78"/>
      <c r="SMN422" s="78"/>
      <c r="SMO422" s="78"/>
      <c r="SMP422" s="78"/>
      <c r="SMQ422" s="78"/>
      <c r="SMR422" s="78"/>
      <c r="SMS422" s="78"/>
      <c r="SMT422" s="78"/>
      <c r="SMU422" s="78"/>
      <c r="SMV422" s="78"/>
      <c r="SMW422" s="78"/>
      <c r="SMX422" s="78"/>
      <c r="SMY422" s="78"/>
      <c r="SMZ422" s="78"/>
      <c r="SNA422" s="78"/>
      <c r="SNB422" s="78"/>
      <c r="SNC422" s="78"/>
      <c r="SND422" s="78"/>
      <c r="SNE422" s="78"/>
      <c r="SNF422" s="78"/>
      <c r="SNG422" s="78"/>
      <c r="SNH422" s="78"/>
      <c r="SNI422" s="78"/>
      <c r="SNJ422" s="78"/>
      <c r="SNK422" s="78"/>
      <c r="SNL422" s="78"/>
      <c r="SNM422" s="78"/>
      <c r="SNN422" s="78"/>
      <c r="SNO422" s="78"/>
      <c r="SNP422" s="78"/>
      <c r="SNQ422" s="78"/>
      <c r="SNR422" s="78"/>
      <c r="SNS422" s="78"/>
      <c r="SNT422" s="78"/>
      <c r="SNU422" s="78"/>
      <c r="SNV422" s="78"/>
      <c r="SNW422" s="78"/>
      <c r="SNX422" s="78"/>
      <c r="SNY422" s="78"/>
      <c r="SNZ422" s="78"/>
      <c r="SOA422" s="78"/>
      <c r="SOB422" s="78"/>
      <c r="SOC422" s="78"/>
      <c r="SOD422" s="78"/>
      <c r="SOE422" s="78"/>
      <c r="SOF422" s="78"/>
      <c r="SOG422" s="78"/>
      <c r="SOH422" s="78"/>
      <c r="SOI422" s="78"/>
      <c r="SOJ422" s="78"/>
      <c r="SOK422" s="78"/>
      <c r="SOL422" s="78"/>
      <c r="SOM422" s="78"/>
      <c r="SON422" s="78"/>
      <c r="SOO422" s="78"/>
      <c r="SOP422" s="78"/>
      <c r="SOQ422" s="78"/>
      <c r="SOR422" s="78"/>
      <c r="SOS422" s="78"/>
      <c r="SOT422" s="78"/>
      <c r="SOU422" s="78"/>
      <c r="SOV422" s="78"/>
      <c r="SOW422" s="78"/>
      <c r="SOX422" s="78"/>
      <c r="SOY422" s="78"/>
      <c r="SOZ422" s="78"/>
      <c r="SPA422" s="78"/>
      <c r="SPB422" s="78"/>
      <c r="SPC422" s="78"/>
      <c r="SPD422" s="78"/>
      <c r="SPE422" s="78"/>
      <c r="SPF422" s="78"/>
      <c r="SPG422" s="78"/>
      <c r="SPH422" s="78"/>
      <c r="SPI422" s="78"/>
      <c r="SPJ422" s="78"/>
      <c r="SPK422" s="78"/>
      <c r="SPL422" s="78"/>
      <c r="SPM422" s="78"/>
      <c r="SPN422" s="78"/>
      <c r="SPO422" s="78"/>
      <c r="SPP422" s="78"/>
      <c r="SPQ422" s="78"/>
      <c r="SPR422" s="78"/>
      <c r="SPS422" s="78"/>
      <c r="SPT422" s="78"/>
      <c r="SPU422" s="78"/>
      <c r="SPV422" s="78"/>
      <c r="SPW422" s="78"/>
      <c r="SPX422" s="78"/>
      <c r="SPY422" s="78"/>
      <c r="SPZ422" s="78"/>
      <c r="SQA422" s="78"/>
      <c r="SQB422" s="78"/>
      <c r="SQC422" s="78"/>
      <c r="SQD422" s="78"/>
      <c r="SQE422" s="78"/>
      <c r="SQF422" s="78"/>
      <c r="SQG422" s="78"/>
      <c r="SQH422" s="78"/>
      <c r="SQI422" s="78"/>
      <c r="SQJ422" s="78"/>
      <c r="SQK422" s="78"/>
      <c r="SQL422" s="78"/>
      <c r="SQM422" s="78"/>
      <c r="SQN422" s="78"/>
      <c r="SQO422" s="78"/>
      <c r="SQP422" s="78"/>
      <c r="SQQ422" s="78"/>
      <c r="SQR422" s="78"/>
      <c r="SQS422" s="78"/>
      <c r="SQT422" s="78"/>
      <c r="SQU422" s="78"/>
      <c r="SQV422" s="78"/>
      <c r="SQW422" s="78"/>
      <c r="SQX422" s="78"/>
      <c r="SQY422" s="78"/>
      <c r="SQZ422" s="78"/>
      <c r="SRA422" s="78"/>
      <c r="SRB422" s="78"/>
      <c r="SRC422" s="78"/>
      <c r="SRD422" s="78"/>
      <c r="SRE422" s="78"/>
      <c r="SRF422" s="78"/>
      <c r="SRG422" s="78"/>
      <c r="SRH422" s="78"/>
      <c r="SRI422" s="78"/>
      <c r="SRJ422" s="78"/>
      <c r="SRK422" s="78"/>
      <c r="SRL422" s="78"/>
      <c r="SRM422" s="78"/>
      <c r="SRN422" s="78"/>
      <c r="SRO422" s="78"/>
      <c r="SRP422" s="78"/>
      <c r="SRQ422" s="78"/>
      <c r="SRR422" s="78"/>
      <c r="SRS422" s="78"/>
      <c r="SRT422" s="78"/>
      <c r="SRU422" s="78"/>
      <c r="SRV422" s="78"/>
      <c r="SRW422" s="78"/>
      <c r="SRX422" s="78"/>
      <c r="SRY422" s="78"/>
      <c r="SRZ422" s="78"/>
      <c r="SSA422" s="78"/>
      <c r="SSB422" s="78"/>
      <c r="SSC422" s="78"/>
      <c r="SSD422" s="78"/>
      <c r="SSE422" s="78"/>
      <c r="SSF422" s="78"/>
      <c r="SSG422" s="78"/>
      <c r="SSH422" s="78"/>
      <c r="SSI422" s="78"/>
      <c r="SSJ422" s="78"/>
      <c r="SSK422" s="78"/>
      <c r="SSL422" s="78"/>
      <c r="SSM422" s="78"/>
      <c r="SSN422" s="78"/>
      <c r="SSO422" s="78"/>
      <c r="SSP422" s="78"/>
      <c r="SSQ422" s="78"/>
      <c r="SSR422" s="78"/>
      <c r="SSS422" s="78"/>
      <c r="SST422" s="78"/>
      <c r="SSU422" s="78"/>
      <c r="SSV422" s="78"/>
      <c r="SSW422" s="78"/>
      <c r="SSX422" s="78"/>
      <c r="SSY422" s="78"/>
      <c r="SSZ422" s="78"/>
      <c r="STA422" s="78"/>
      <c r="STB422" s="78"/>
      <c r="STC422" s="78"/>
      <c r="STD422" s="78"/>
      <c r="STE422" s="78"/>
      <c r="STF422" s="78"/>
      <c r="STG422" s="78"/>
      <c r="STH422" s="78"/>
      <c r="STI422" s="78"/>
      <c r="STJ422" s="78"/>
      <c r="STK422" s="78"/>
      <c r="STL422" s="78"/>
      <c r="STM422" s="78"/>
      <c r="STN422" s="78"/>
      <c r="STO422" s="78"/>
      <c r="STP422" s="78"/>
      <c r="STQ422" s="78"/>
      <c r="STR422" s="78"/>
      <c r="STS422" s="78"/>
      <c r="STT422" s="78"/>
      <c r="STU422" s="78"/>
      <c r="STV422" s="78"/>
      <c r="STW422" s="78"/>
      <c r="STX422" s="78"/>
      <c r="STY422" s="78"/>
      <c r="STZ422" s="78"/>
      <c r="SUA422" s="78"/>
      <c r="SUB422" s="78"/>
      <c r="SUC422" s="78"/>
      <c r="SUD422" s="78"/>
      <c r="SUE422" s="78"/>
      <c r="SUF422" s="78"/>
      <c r="SUG422" s="78"/>
      <c r="SUH422" s="78"/>
      <c r="SUI422" s="78"/>
      <c r="SUJ422" s="78"/>
      <c r="SUK422" s="78"/>
      <c r="SUL422" s="78"/>
      <c r="SUM422" s="78"/>
      <c r="SUN422" s="78"/>
      <c r="SUO422" s="78"/>
      <c r="SUP422" s="78"/>
      <c r="SUQ422" s="78"/>
      <c r="SUR422" s="78"/>
      <c r="SUS422" s="78"/>
      <c r="SUT422" s="78"/>
      <c r="SUU422" s="78"/>
      <c r="SUV422" s="78"/>
      <c r="SUW422" s="78"/>
      <c r="SUX422" s="78"/>
      <c r="SUY422" s="78"/>
      <c r="SUZ422" s="78"/>
      <c r="SVA422" s="78"/>
      <c r="SVB422" s="78"/>
      <c r="SVC422" s="78"/>
      <c r="SVD422" s="78"/>
      <c r="SVE422" s="78"/>
      <c r="SVF422" s="78"/>
      <c r="SVG422" s="78"/>
      <c r="SVH422" s="78"/>
      <c r="SVI422" s="78"/>
      <c r="SVJ422" s="78"/>
      <c r="SVK422" s="78"/>
      <c r="SVL422" s="78"/>
      <c r="SVM422" s="78"/>
      <c r="SVN422" s="78"/>
      <c r="SVO422" s="78"/>
      <c r="SVP422" s="78"/>
      <c r="SVQ422" s="78"/>
      <c r="SVR422" s="78"/>
      <c r="SVS422" s="78"/>
      <c r="SVT422" s="78"/>
      <c r="SVU422" s="78"/>
      <c r="SVV422" s="78"/>
      <c r="SVW422" s="78"/>
      <c r="SVX422" s="78"/>
      <c r="SVY422" s="78"/>
      <c r="SVZ422" s="78"/>
      <c r="SWA422" s="78"/>
      <c r="SWB422" s="78"/>
      <c r="SWC422" s="78"/>
      <c r="SWD422" s="78"/>
      <c r="SWE422" s="78"/>
      <c r="SWF422" s="78"/>
      <c r="SWG422" s="78"/>
      <c r="SWH422" s="78"/>
      <c r="SWI422" s="78"/>
      <c r="SWJ422" s="78"/>
      <c r="SWK422" s="78"/>
      <c r="SWL422" s="78"/>
      <c r="SWM422" s="78"/>
      <c r="SWN422" s="78"/>
      <c r="SWO422" s="78"/>
      <c r="SWP422" s="78"/>
      <c r="SWQ422" s="78"/>
      <c r="SWR422" s="78"/>
      <c r="SWS422" s="78"/>
      <c r="SWT422" s="78"/>
      <c r="SWU422" s="78"/>
      <c r="SWV422" s="78"/>
      <c r="SWW422" s="78"/>
      <c r="SWX422" s="78"/>
      <c r="SWY422" s="78"/>
      <c r="SWZ422" s="78"/>
      <c r="SXA422" s="78"/>
      <c r="SXB422" s="78"/>
      <c r="SXC422" s="78"/>
      <c r="SXD422" s="78"/>
      <c r="SXE422" s="78"/>
      <c r="SXF422" s="78"/>
      <c r="SXG422" s="78"/>
      <c r="SXH422" s="78"/>
      <c r="SXI422" s="78"/>
      <c r="SXJ422" s="78"/>
      <c r="SXK422" s="78"/>
      <c r="SXL422" s="78"/>
      <c r="SXM422" s="78"/>
      <c r="SXN422" s="78"/>
      <c r="SXO422" s="78"/>
      <c r="SXP422" s="78"/>
      <c r="SXQ422" s="78"/>
      <c r="SXR422" s="78"/>
      <c r="SXS422" s="78"/>
      <c r="SXT422" s="78"/>
      <c r="SXU422" s="78"/>
      <c r="SXV422" s="78"/>
      <c r="SXW422" s="78"/>
      <c r="SXX422" s="78"/>
      <c r="SXY422" s="78"/>
      <c r="SXZ422" s="78"/>
      <c r="SYA422" s="78"/>
      <c r="SYB422" s="78"/>
      <c r="SYC422" s="78"/>
      <c r="SYD422" s="78"/>
      <c r="SYE422" s="78"/>
      <c r="SYF422" s="78"/>
      <c r="SYG422" s="78"/>
      <c r="SYH422" s="78"/>
      <c r="SYI422" s="78"/>
      <c r="SYJ422" s="78"/>
      <c r="SYK422" s="78"/>
      <c r="SYL422" s="78"/>
      <c r="SYM422" s="78"/>
      <c r="SYN422" s="78"/>
      <c r="SYO422" s="78"/>
      <c r="SYP422" s="78"/>
      <c r="SYQ422" s="78"/>
      <c r="SYR422" s="78"/>
      <c r="SYS422" s="78"/>
      <c r="SYT422" s="78"/>
      <c r="SYU422" s="78"/>
      <c r="SYV422" s="78"/>
      <c r="SYW422" s="78"/>
      <c r="SYX422" s="78"/>
      <c r="SYY422" s="78"/>
      <c r="SYZ422" s="78"/>
      <c r="SZA422" s="78"/>
      <c r="SZB422" s="78"/>
      <c r="SZC422" s="78"/>
      <c r="SZD422" s="78"/>
      <c r="SZE422" s="78"/>
      <c r="SZF422" s="78"/>
      <c r="SZG422" s="78"/>
      <c r="SZH422" s="78"/>
      <c r="SZI422" s="78"/>
      <c r="SZJ422" s="78"/>
      <c r="SZK422" s="78"/>
      <c r="SZL422" s="78"/>
      <c r="SZM422" s="78"/>
      <c r="SZN422" s="78"/>
      <c r="SZO422" s="78"/>
      <c r="SZP422" s="78"/>
      <c r="SZQ422" s="78"/>
      <c r="SZR422" s="78"/>
      <c r="SZS422" s="78"/>
      <c r="SZT422" s="78"/>
      <c r="SZU422" s="78"/>
      <c r="SZV422" s="78"/>
      <c r="SZW422" s="78"/>
      <c r="SZX422" s="78"/>
      <c r="SZY422" s="78"/>
      <c r="SZZ422" s="78"/>
      <c r="TAA422" s="78"/>
      <c r="TAB422" s="78"/>
      <c r="TAC422" s="78"/>
      <c r="TAD422" s="78"/>
      <c r="TAE422" s="78"/>
      <c r="TAF422" s="78"/>
      <c r="TAG422" s="78"/>
      <c r="TAH422" s="78"/>
      <c r="TAI422" s="78"/>
      <c r="TAJ422" s="78"/>
      <c r="TAK422" s="78"/>
      <c r="TAL422" s="78"/>
      <c r="TAM422" s="78"/>
      <c r="TAN422" s="78"/>
      <c r="TAO422" s="78"/>
      <c r="TAP422" s="78"/>
      <c r="TAQ422" s="78"/>
      <c r="TAR422" s="78"/>
      <c r="TAS422" s="78"/>
      <c r="TAT422" s="78"/>
      <c r="TAU422" s="78"/>
      <c r="TAV422" s="78"/>
      <c r="TAW422" s="78"/>
      <c r="TAX422" s="78"/>
      <c r="TAY422" s="78"/>
      <c r="TAZ422" s="78"/>
      <c r="TBA422" s="78"/>
      <c r="TBB422" s="78"/>
      <c r="TBC422" s="78"/>
      <c r="TBD422" s="78"/>
      <c r="TBE422" s="78"/>
      <c r="TBF422" s="78"/>
      <c r="TBG422" s="78"/>
      <c r="TBH422" s="78"/>
      <c r="TBI422" s="78"/>
      <c r="TBJ422" s="78"/>
      <c r="TBK422" s="78"/>
      <c r="TBL422" s="78"/>
      <c r="TBM422" s="78"/>
      <c r="TBN422" s="78"/>
      <c r="TBO422" s="78"/>
      <c r="TBP422" s="78"/>
      <c r="TBQ422" s="78"/>
      <c r="TBR422" s="78"/>
      <c r="TBS422" s="78"/>
      <c r="TBT422" s="78"/>
      <c r="TBU422" s="78"/>
      <c r="TBV422" s="78"/>
      <c r="TBW422" s="78"/>
      <c r="TBX422" s="78"/>
      <c r="TBY422" s="78"/>
      <c r="TBZ422" s="78"/>
      <c r="TCA422" s="78"/>
      <c r="TCB422" s="78"/>
      <c r="TCC422" s="78"/>
      <c r="TCD422" s="78"/>
      <c r="TCE422" s="78"/>
      <c r="TCF422" s="78"/>
      <c r="TCG422" s="78"/>
      <c r="TCH422" s="78"/>
      <c r="TCI422" s="78"/>
      <c r="TCJ422" s="78"/>
      <c r="TCK422" s="78"/>
      <c r="TCL422" s="78"/>
      <c r="TCM422" s="78"/>
      <c r="TCN422" s="78"/>
      <c r="TCO422" s="78"/>
      <c r="TCP422" s="78"/>
      <c r="TCQ422" s="78"/>
      <c r="TCR422" s="78"/>
      <c r="TCS422" s="78"/>
      <c r="TCT422" s="78"/>
      <c r="TCU422" s="78"/>
      <c r="TCV422" s="78"/>
      <c r="TCW422" s="78"/>
      <c r="TCX422" s="78"/>
      <c r="TCY422" s="78"/>
      <c r="TCZ422" s="78"/>
      <c r="TDA422" s="78"/>
      <c r="TDB422" s="78"/>
      <c r="TDC422" s="78"/>
      <c r="TDD422" s="78"/>
      <c r="TDE422" s="78"/>
      <c r="TDF422" s="78"/>
      <c r="TDG422" s="78"/>
      <c r="TDH422" s="78"/>
      <c r="TDI422" s="78"/>
      <c r="TDJ422" s="78"/>
      <c r="TDK422" s="78"/>
      <c r="TDL422" s="78"/>
      <c r="TDM422" s="78"/>
      <c r="TDN422" s="78"/>
      <c r="TDO422" s="78"/>
      <c r="TDP422" s="78"/>
      <c r="TDQ422" s="78"/>
      <c r="TDR422" s="78"/>
      <c r="TDS422" s="78"/>
      <c r="TDT422" s="78"/>
      <c r="TDU422" s="78"/>
      <c r="TDV422" s="78"/>
      <c r="TDW422" s="78"/>
      <c r="TDX422" s="78"/>
      <c r="TDY422" s="78"/>
      <c r="TDZ422" s="78"/>
      <c r="TEA422" s="78"/>
      <c r="TEB422" s="78"/>
      <c r="TEC422" s="78"/>
      <c r="TED422" s="78"/>
      <c r="TEE422" s="78"/>
      <c r="TEF422" s="78"/>
      <c r="TEG422" s="78"/>
      <c r="TEH422" s="78"/>
      <c r="TEI422" s="78"/>
      <c r="TEJ422" s="78"/>
      <c r="TEK422" s="78"/>
      <c r="TEL422" s="78"/>
      <c r="TEM422" s="78"/>
      <c r="TEN422" s="78"/>
      <c r="TEO422" s="78"/>
      <c r="TEP422" s="78"/>
      <c r="TEQ422" s="78"/>
      <c r="TER422" s="78"/>
      <c r="TES422" s="78"/>
      <c r="TET422" s="78"/>
      <c r="TEU422" s="78"/>
      <c r="TEV422" s="78"/>
      <c r="TEW422" s="78"/>
      <c r="TEX422" s="78"/>
      <c r="TEY422" s="78"/>
      <c r="TEZ422" s="78"/>
      <c r="TFA422" s="78"/>
      <c r="TFB422" s="78"/>
      <c r="TFC422" s="78"/>
      <c r="TFD422" s="78"/>
      <c r="TFE422" s="78"/>
      <c r="TFF422" s="78"/>
      <c r="TFG422" s="78"/>
      <c r="TFH422" s="78"/>
      <c r="TFI422" s="78"/>
      <c r="TFJ422" s="78"/>
      <c r="TFK422" s="78"/>
      <c r="TFL422" s="78"/>
      <c r="TFM422" s="78"/>
      <c r="TFN422" s="78"/>
      <c r="TFO422" s="78"/>
      <c r="TFP422" s="78"/>
      <c r="TFQ422" s="78"/>
      <c r="TFR422" s="78"/>
      <c r="TFS422" s="78"/>
      <c r="TFT422" s="78"/>
      <c r="TFU422" s="78"/>
      <c r="TFV422" s="78"/>
      <c r="TFW422" s="78"/>
      <c r="TFX422" s="78"/>
      <c r="TFY422" s="78"/>
      <c r="TFZ422" s="78"/>
      <c r="TGA422" s="78"/>
      <c r="TGB422" s="78"/>
      <c r="TGC422" s="78"/>
      <c r="TGD422" s="78"/>
      <c r="TGE422" s="78"/>
      <c r="TGF422" s="78"/>
      <c r="TGG422" s="78"/>
      <c r="TGH422" s="78"/>
      <c r="TGI422" s="78"/>
      <c r="TGJ422" s="78"/>
      <c r="TGK422" s="78"/>
      <c r="TGL422" s="78"/>
      <c r="TGM422" s="78"/>
      <c r="TGN422" s="78"/>
      <c r="TGO422" s="78"/>
      <c r="TGP422" s="78"/>
      <c r="TGQ422" s="78"/>
      <c r="TGR422" s="78"/>
      <c r="TGS422" s="78"/>
      <c r="TGT422" s="78"/>
      <c r="TGU422" s="78"/>
      <c r="TGV422" s="78"/>
      <c r="TGW422" s="78"/>
      <c r="TGX422" s="78"/>
      <c r="TGY422" s="78"/>
      <c r="TGZ422" s="78"/>
      <c r="THA422" s="78"/>
      <c r="THB422" s="78"/>
      <c r="THC422" s="78"/>
      <c r="THD422" s="78"/>
      <c r="THE422" s="78"/>
      <c r="THF422" s="78"/>
      <c r="THG422" s="78"/>
      <c r="THH422" s="78"/>
      <c r="THI422" s="78"/>
      <c r="THJ422" s="78"/>
      <c r="THK422" s="78"/>
      <c r="THL422" s="78"/>
      <c r="THM422" s="78"/>
      <c r="THN422" s="78"/>
      <c r="THO422" s="78"/>
      <c r="THP422" s="78"/>
      <c r="THQ422" s="78"/>
      <c r="THR422" s="78"/>
      <c r="THS422" s="78"/>
      <c r="THT422" s="78"/>
      <c r="THU422" s="78"/>
      <c r="THV422" s="78"/>
      <c r="THW422" s="78"/>
      <c r="THX422" s="78"/>
      <c r="THY422" s="78"/>
      <c r="THZ422" s="78"/>
      <c r="TIA422" s="78"/>
      <c r="TIB422" s="78"/>
      <c r="TIC422" s="78"/>
      <c r="TID422" s="78"/>
      <c r="TIE422" s="78"/>
      <c r="TIF422" s="78"/>
      <c r="TIG422" s="78"/>
      <c r="TIH422" s="78"/>
      <c r="TII422" s="78"/>
      <c r="TIJ422" s="78"/>
      <c r="TIK422" s="78"/>
      <c r="TIL422" s="78"/>
      <c r="TIM422" s="78"/>
      <c r="TIN422" s="78"/>
      <c r="TIO422" s="78"/>
      <c r="TIP422" s="78"/>
      <c r="TIQ422" s="78"/>
      <c r="TIR422" s="78"/>
      <c r="TIS422" s="78"/>
      <c r="TIT422" s="78"/>
      <c r="TIU422" s="78"/>
      <c r="TIV422" s="78"/>
      <c r="TIW422" s="78"/>
      <c r="TIX422" s="78"/>
      <c r="TIY422" s="78"/>
      <c r="TIZ422" s="78"/>
      <c r="TJA422" s="78"/>
      <c r="TJB422" s="78"/>
      <c r="TJC422" s="78"/>
      <c r="TJD422" s="78"/>
      <c r="TJE422" s="78"/>
      <c r="TJF422" s="78"/>
      <c r="TJG422" s="78"/>
      <c r="TJH422" s="78"/>
      <c r="TJI422" s="78"/>
      <c r="TJJ422" s="78"/>
      <c r="TJK422" s="78"/>
      <c r="TJL422" s="78"/>
      <c r="TJM422" s="78"/>
      <c r="TJN422" s="78"/>
      <c r="TJO422" s="78"/>
      <c r="TJP422" s="78"/>
      <c r="TJQ422" s="78"/>
      <c r="TJR422" s="78"/>
      <c r="TJS422" s="78"/>
      <c r="TJT422" s="78"/>
      <c r="TJU422" s="78"/>
      <c r="TJV422" s="78"/>
      <c r="TJW422" s="78"/>
      <c r="TJX422" s="78"/>
      <c r="TJY422" s="78"/>
      <c r="TJZ422" s="78"/>
      <c r="TKA422" s="78"/>
      <c r="TKB422" s="78"/>
      <c r="TKC422" s="78"/>
      <c r="TKD422" s="78"/>
      <c r="TKE422" s="78"/>
      <c r="TKF422" s="78"/>
      <c r="TKG422" s="78"/>
      <c r="TKH422" s="78"/>
      <c r="TKI422" s="78"/>
      <c r="TKJ422" s="78"/>
      <c r="TKK422" s="78"/>
      <c r="TKL422" s="78"/>
      <c r="TKM422" s="78"/>
      <c r="TKN422" s="78"/>
      <c r="TKO422" s="78"/>
      <c r="TKP422" s="78"/>
      <c r="TKQ422" s="78"/>
      <c r="TKR422" s="78"/>
      <c r="TKS422" s="78"/>
      <c r="TKT422" s="78"/>
      <c r="TKU422" s="78"/>
      <c r="TKV422" s="78"/>
      <c r="TKW422" s="78"/>
      <c r="TKX422" s="78"/>
      <c r="TKY422" s="78"/>
      <c r="TKZ422" s="78"/>
      <c r="TLA422" s="78"/>
      <c r="TLB422" s="78"/>
      <c r="TLC422" s="78"/>
      <c r="TLD422" s="78"/>
      <c r="TLE422" s="78"/>
      <c r="TLF422" s="78"/>
      <c r="TLG422" s="78"/>
      <c r="TLH422" s="78"/>
      <c r="TLI422" s="78"/>
      <c r="TLJ422" s="78"/>
      <c r="TLK422" s="78"/>
      <c r="TLL422" s="78"/>
      <c r="TLM422" s="78"/>
      <c r="TLN422" s="78"/>
      <c r="TLO422" s="78"/>
      <c r="TLP422" s="78"/>
      <c r="TLQ422" s="78"/>
      <c r="TLR422" s="78"/>
      <c r="TLS422" s="78"/>
      <c r="TLT422" s="78"/>
      <c r="TLU422" s="78"/>
      <c r="TLV422" s="78"/>
      <c r="TLW422" s="78"/>
      <c r="TLX422" s="78"/>
      <c r="TLY422" s="78"/>
      <c r="TLZ422" s="78"/>
      <c r="TMA422" s="78"/>
      <c r="TMB422" s="78"/>
      <c r="TMC422" s="78"/>
      <c r="TMD422" s="78"/>
      <c r="TME422" s="78"/>
      <c r="TMF422" s="78"/>
      <c r="TMG422" s="78"/>
      <c r="TMH422" s="78"/>
      <c r="TMI422" s="78"/>
      <c r="TMJ422" s="78"/>
      <c r="TMK422" s="78"/>
      <c r="TML422" s="78"/>
      <c r="TMM422" s="78"/>
      <c r="TMN422" s="78"/>
      <c r="TMO422" s="78"/>
      <c r="TMP422" s="78"/>
      <c r="TMQ422" s="78"/>
      <c r="TMR422" s="78"/>
      <c r="TMS422" s="78"/>
      <c r="TMT422" s="78"/>
      <c r="TMU422" s="78"/>
      <c r="TMV422" s="78"/>
      <c r="TMW422" s="78"/>
      <c r="TMX422" s="78"/>
      <c r="TMY422" s="78"/>
      <c r="TMZ422" s="78"/>
      <c r="TNA422" s="78"/>
      <c r="TNB422" s="78"/>
      <c r="TNC422" s="78"/>
      <c r="TND422" s="78"/>
      <c r="TNE422" s="78"/>
      <c r="TNF422" s="78"/>
      <c r="TNG422" s="78"/>
      <c r="TNH422" s="78"/>
      <c r="TNI422" s="78"/>
      <c r="TNJ422" s="78"/>
      <c r="TNK422" s="78"/>
      <c r="TNL422" s="78"/>
      <c r="TNM422" s="78"/>
      <c r="TNN422" s="78"/>
      <c r="TNO422" s="78"/>
      <c r="TNP422" s="78"/>
      <c r="TNQ422" s="78"/>
      <c r="TNR422" s="78"/>
      <c r="TNS422" s="78"/>
      <c r="TNT422" s="78"/>
      <c r="TNU422" s="78"/>
      <c r="TNV422" s="78"/>
      <c r="TNW422" s="78"/>
      <c r="TNX422" s="78"/>
      <c r="TNY422" s="78"/>
      <c r="TNZ422" s="78"/>
      <c r="TOA422" s="78"/>
      <c r="TOB422" s="78"/>
      <c r="TOC422" s="78"/>
      <c r="TOD422" s="78"/>
      <c r="TOE422" s="78"/>
      <c r="TOF422" s="78"/>
      <c r="TOG422" s="78"/>
      <c r="TOH422" s="78"/>
      <c r="TOI422" s="78"/>
      <c r="TOJ422" s="78"/>
      <c r="TOK422" s="78"/>
      <c r="TOL422" s="78"/>
      <c r="TOM422" s="78"/>
      <c r="TON422" s="78"/>
      <c r="TOO422" s="78"/>
      <c r="TOP422" s="78"/>
      <c r="TOQ422" s="78"/>
      <c r="TOR422" s="78"/>
      <c r="TOS422" s="78"/>
      <c r="TOT422" s="78"/>
      <c r="TOU422" s="78"/>
      <c r="TOV422" s="78"/>
      <c r="TOW422" s="78"/>
      <c r="TOX422" s="78"/>
      <c r="TOY422" s="78"/>
      <c r="TOZ422" s="78"/>
      <c r="TPA422" s="78"/>
      <c r="TPB422" s="78"/>
      <c r="TPC422" s="78"/>
      <c r="TPD422" s="78"/>
      <c r="TPE422" s="78"/>
      <c r="TPF422" s="78"/>
      <c r="TPG422" s="78"/>
      <c r="TPH422" s="78"/>
      <c r="TPI422" s="78"/>
      <c r="TPJ422" s="78"/>
      <c r="TPK422" s="78"/>
      <c r="TPL422" s="78"/>
      <c r="TPM422" s="78"/>
      <c r="TPN422" s="78"/>
      <c r="TPO422" s="78"/>
      <c r="TPP422" s="78"/>
      <c r="TPQ422" s="78"/>
      <c r="TPR422" s="78"/>
      <c r="TPS422" s="78"/>
      <c r="TPT422" s="78"/>
      <c r="TPU422" s="78"/>
      <c r="TPV422" s="78"/>
      <c r="TPW422" s="78"/>
      <c r="TPX422" s="78"/>
      <c r="TPY422" s="78"/>
      <c r="TPZ422" s="78"/>
      <c r="TQA422" s="78"/>
      <c r="TQB422" s="78"/>
      <c r="TQC422" s="78"/>
      <c r="TQD422" s="78"/>
      <c r="TQE422" s="78"/>
      <c r="TQF422" s="78"/>
      <c r="TQG422" s="78"/>
      <c r="TQH422" s="78"/>
      <c r="TQI422" s="78"/>
      <c r="TQJ422" s="78"/>
      <c r="TQK422" s="78"/>
      <c r="TQL422" s="78"/>
      <c r="TQM422" s="78"/>
      <c r="TQN422" s="78"/>
      <c r="TQO422" s="78"/>
      <c r="TQP422" s="78"/>
      <c r="TQQ422" s="78"/>
      <c r="TQR422" s="78"/>
      <c r="TQS422" s="78"/>
      <c r="TQT422" s="78"/>
      <c r="TQU422" s="78"/>
      <c r="TQV422" s="78"/>
      <c r="TQW422" s="78"/>
      <c r="TQX422" s="78"/>
      <c r="TQY422" s="78"/>
      <c r="TQZ422" s="78"/>
      <c r="TRA422" s="78"/>
      <c r="TRB422" s="78"/>
      <c r="TRC422" s="78"/>
      <c r="TRD422" s="78"/>
      <c r="TRE422" s="78"/>
      <c r="TRF422" s="78"/>
      <c r="TRG422" s="78"/>
      <c r="TRH422" s="78"/>
      <c r="TRI422" s="78"/>
      <c r="TRJ422" s="78"/>
      <c r="TRK422" s="78"/>
      <c r="TRL422" s="78"/>
      <c r="TRM422" s="78"/>
      <c r="TRN422" s="78"/>
      <c r="TRO422" s="78"/>
      <c r="TRP422" s="78"/>
      <c r="TRQ422" s="78"/>
      <c r="TRR422" s="78"/>
      <c r="TRS422" s="78"/>
      <c r="TRT422" s="78"/>
      <c r="TRU422" s="78"/>
      <c r="TRV422" s="78"/>
      <c r="TRW422" s="78"/>
      <c r="TRX422" s="78"/>
      <c r="TRY422" s="78"/>
      <c r="TRZ422" s="78"/>
      <c r="TSA422" s="78"/>
      <c r="TSB422" s="78"/>
      <c r="TSC422" s="78"/>
      <c r="TSD422" s="78"/>
      <c r="TSE422" s="78"/>
      <c r="TSF422" s="78"/>
      <c r="TSG422" s="78"/>
      <c r="TSH422" s="78"/>
      <c r="TSI422" s="78"/>
      <c r="TSJ422" s="78"/>
      <c r="TSK422" s="78"/>
      <c r="TSL422" s="78"/>
      <c r="TSM422" s="78"/>
      <c r="TSN422" s="78"/>
      <c r="TSO422" s="78"/>
      <c r="TSP422" s="78"/>
      <c r="TSQ422" s="78"/>
      <c r="TSR422" s="78"/>
      <c r="TSS422" s="78"/>
      <c r="TST422" s="78"/>
      <c r="TSU422" s="78"/>
      <c r="TSV422" s="78"/>
      <c r="TSW422" s="78"/>
      <c r="TSX422" s="78"/>
      <c r="TSY422" s="78"/>
      <c r="TSZ422" s="78"/>
      <c r="TTA422" s="78"/>
      <c r="TTB422" s="78"/>
      <c r="TTC422" s="78"/>
      <c r="TTD422" s="78"/>
      <c r="TTE422" s="78"/>
      <c r="TTF422" s="78"/>
      <c r="TTG422" s="78"/>
      <c r="TTH422" s="78"/>
      <c r="TTI422" s="78"/>
      <c r="TTJ422" s="78"/>
      <c r="TTK422" s="78"/>
      <c r="TTL422" s="78"/>
      <c r="TTM422" s="78"/>
      <c r="TTN422" s="78"/>
      <c r="TTO422" s="78"/>
      <c r="TTP422" s="78"/>
      <c r="TTQ422" s="78"/>
      <c r="TTR422" s="78"/>
      <c r="TTS422" s="78"/>
      <c r="TTT422" s="78"/>
      <c r="TTU422" s="78"/>
      <c r="TTV422" s="78"/>
      <c r="TTW422" s="78"/>
      <c r="TTX422" s="78"/>
      <c r="TTY422" s="78"/>
      <c r="TTZ422" s="78"/>
      <c r="TUA422" s="78"/>
      <c r="TUB422" s="78"/>
      <c r="TUC422" s="78"/>
      <c r="TUD422" s="78"/>
      <c r="TUE422" s="78"/>
      <c r="TUF422" s="78"/>
      <c r="TUG422" s="78"/>
      <c r="TUH422" s="78"/>
      <c r="TUI422" s="78"/>
      <c r="TUJ422" s="78"/>
      <c r="TUK422" s="78"/>
      <c r="TUL422" s="78"/>
      <c r="TUM422" s="78"/>
      <c r="TUN422" s="78"/>
      <c r="TUO422" s="78"/>
      <c r="TUP422" s="78"/>
      <c r="TUQ422" s="78"/>
      <c r="TUR422" s="78"/>
      <c r="TUS422" s="78"/>
      <c r="TUT422" s="78"/>
      <c r="TUU422" s="78"/>
      <c r="TUV422" s="78"/>
      <c r="TUW422" s="78"/>
      <c r="TUX422" s="78"/>
      <c r="TUY422" s="78"/>
      <c r="TUZ422" s="78"/>
      <c r="TVA422" s="78"/>
      <c r="TVB422" s="78"/>
      <c r="TVC422" s="78"/>
      <c r="TVD422" s="78"/>
      <c r="TVE422" s="78"/>
      <c r="TVF422" s="78"/>
      <c r="TVG422" s="78"/>
      <c r="TVH422" s="78"/>
      <c r="TVI422" s="78"/>
      <c r="TVJ422" s="78"/>
      <c r="TVK422" s="78"/>
      <c r="TVL422" s="78"/>
      <c r="TVM422" s="78"/>
      <c r="TVN422" s="78"/>
      <c r="TVO422" s="78"/>
      <c r="TVP422" s="78"/>
      <c r="TVQ422" s="78"/>
      <c r="TVR422" s="78"/>
      <c r="TVS422" s="78"/>
      <c r="TVT422" s="78"/>
      <c r="TVU422" s="78"/>
      <c r="TVV422" s="78"/>
      <c r="TVW422" s="78"/>
      <c r="TVX422" s="78"/>
      <c r="TVY422" s="78"/>
      <c r="TVZ422" s="78"/>
      <c r="TWA422" s="78"/>
      <c r="TWB422" s="78"/>
      <c r="TWC422" s="78"/>
      <c r="TWD422" s="78"/>
      <c r="TWE422" s="78"/>
      <c r="TWF422" s="78"/>
      <c r="TWG422" s="78"/>
      <c r="TWH422" s="78"/>
      <c r="TWI422" s="78"/>
      <c r="TWJ422" s="78"/>
      <c r="TWK422" s="78"/>
      <c r="TWL422" s="78"/>
      <c r="TWM422" s="78"/>
      <c r="TWN422" s="78"/>
      <c r="TWO422" s="78"/>
      <c r="TWP422" s="78"/>
      <c r="TWQ422" s="78"/>
      <c r="TWR422" s="78"/>
      <c r="TWS422" s="78"/>
      <c r="TWT422" s="78"/>
      <c r="TWU422" s="78"/>
      <c r="TWV422" s="78"/>
      <c r="TWW422" s="78"/>
      <c r="TWX422" s="78"/>
      <c r="TWY422" s="78"/>
      <c r="TWZ422" s="78"/>
      <c r="TXA422" s="78"/>
      <c r="TXB422" s="78"/>
      <c r="TXC422" s="78"/>
      <c r="TXD422" s="78"/>
      <c r="TXE422" s="78"/>
      <c r="TXF422" s="78"/>
      <c r="TXG422" s="78"/>
      <c r="TXH422" s="78"/>
      <c r="TXI422" s="78"/>
      <c r="TXJ422" s="78"/>
      <c r="TXK422" s="78"/>
      <c r="TXL422" s="78"/>
      <c r="TXM422" s="78"/>
      <c r="TXN422" s="78"/>
      <c r="TXO422" s="78"/>
      <c r="TXP422" s="78"/>
      <c r="TXQ422" s="78"/>
      <c r="TXR422" s="78"/>
      <c r="TXS422" s="78"/>
      <c r="TXT422" s="78"/>
      <c r="TXU422" s="78"/>
      <c r="TXV422" s="78"/>
      <c r="TXW422" s="78"/>
      <c r="TXX422" s="78"/>
      <c r="TXY422" s="78"/>
      <c r="TXZ422" s="78"/>
      <c r="TYA422" s="78"/>
      <c r="TYB422" s="78"/>
      <c r="TYC422" s="78"/>
      <c r="TYD422" s="78"/>
      <c r="TYE422" s="78"/>
      <c r="TYF422" s="78"/>
      <c r="TYG422" s="78"/>
      <c r="TYH422" s="78"/>
      <c r="TYI422" s="78"/>
      <c r="TYJ422" s="78"/>
      <c r="TYK422" s="78"/>
      <c r="TYL422" s="78"/>
      <c r="TYM422" s="78"/>
      <c r="TYN422" s="78"/>
      <c r="TYO422" s="78"/>
      <c r="TYP422" s="78"/>
      <c r="TYQ422" s="78"/>
      <c r="TYR422" s="78"/>
      <c r="TYS422" s="78"/>
      <c r="TYT422" s="78"/>
      <c r="TYU422" s="78"/>
      <c r="TYV422" s="78"/>
      <c r="TYW422" s="78"/>
      <c r="TYX422" s="78"/>
      <c r="TYY422" s="78"/>
      <c r="TYZ422" s="78"/>
      <c r="TZA422" s="78"/>
      <c r="TZB422" s="78"/>
      <c r="TZC422" s="78"/>
      <c r="TZD422" s="78"/>
      <c r="TZE422" s="78"/>
      <c r="TZF422" s="78"/>
      <c r="TZG422" s="78"/>
      <c r="TZH422" s="78"/>
      <c r="TZI422" s="78"/>
      <c r="TZJ422" s="78"/>
      <c r="TZK422" s="78"/>
      <c r="TZL422" s="78"/>
      <c r="TZM422" s="78"/>
      <c r="TZN422" s="78"/>
      <c r="TZO422" s="78"/>
      <c r="TZP422" s="78"/>
      <c r="TZQ422" s="78"/>
      <c r="TZR422" s="78"/>
      <c r="TZS422" s="78"/>
      <c r="TZT422" s="78"/>
      <c r="TZU422" s="78"/>
      <c r="TZV422" s="78"/>
      <c r="TZW422" s="78"/>
      <c r="TZX422" s="78"/>
      <c r="TZY422" s="78"/>
      <c r="TZZ422" s="78"/>
      <c r="UAA422" s="78"/>
      <c r="UAB422" s="78"/>
      <c r="UAC422" s="78"/>
      <c r="UAD422" s="78"/>
      <c r="UAE422" s="78"/>
      <c r="UAF422" s="78"/>
      <c r="UAG422" s="78"/>
      <c r="UAH422" s="78"/>
      <c r="UAI422" s="78"/>
      <c r="UAJ422" s="78"/>
      <c r="UAK422" s="78"/>
      <c r="UAL422" s="78"/>
      <c r="UAM422" s="78"/>
      <c r="UAN422" s="78"/>
      <c r="UAO422" s="78"/>
      <c r="UAP422" s="78"/>
      <c r="UAQ422" s="78"/>
      <c r="UAR422" s="78"/>
      <c r="UAS422" s="78"/>
      <c r="UAT422" s="78"/>
      <c r="UAU422" s="78"/>
      <c r="UAV422" s="78"/>
      <c r="UAW422" s="78"/>
      <c r="UAX422" s="78"/>
      <c r="UAY422" s="78"/>
      <c r="UAZ422" s="78"/>
      <c r="UBA422" s="78"/>
      <c r="UBB422" s="78"/>
      <c r="UBC422" s="78"/>
      <c r="UBD422" s="78"/>
      <c r="UBE422" s="78"/>
      <c r="UBF422" s="78"/>
      <c r="UBG422" s="78"/>
      <c r="UBH422" s="78"/>
      <c r="UBI422" s="78"/>
      <c r="UBJ422" s="78"/>
      <c r="UBK422" s="78"/>
      <c r="UBL422" s="78"/>
      <c r="UBM422" s="78"/>
      <c r="UBN422" s="78"/>
      <c r="UBO422" s="78"/>
      <c r="UBP422" s="78"/>
      <c r="UBQ422" s="78"/>
      <c r="UBR422" s="78"/>
      <c r="UBS422" s="78"/>
      <c r="UBT422" s="78"/>
      <c r="UBU422" s="78"/>
      <c r="UBV422" s="78"/>
      <c r="UBW422" s="78"/>
      <c r="UBX422" s="78"/>
      <c r="UBY422" s="78"/>
      <c r="UBZ422" s="78"/>
      <c r="UCA422" s="78"/>
      <c r="UCB422" s="78"/>
      <c r="UCC422" s="78"/>
      <c r="UCD422" s="78"/>
      <c r="UCE422" s="78"/>
      <c r="UCF422" s="78"/>
      <c r="UCG422" s="78"/>
      <c r="UCH422" s="78"/>
      <c r="UCI422" s="78"/>
      <c r="UCJ422" s="78"/>
      <c r="UCK422" s="78"/>
      <c r="UCL422" s="78"/>
      <c r="UCM422" s="78"/>
      <c r="UCN422" s="78"/>
      <c r="UCO422" s="78"/>
      <c r="UCP422" s="78"/>
      <c r="UCQ422" s="78"/>
      <c r="UCR422" s="78"/>
      <c r="UCS422" s="78"/>
      <c r="UCT422" s="78"/>
      <c r="UCU422" s="78"/>
      <c r="UCV422" s="78"/>
      <c r="UCW422" s="78"/>
      <c r="UCX422" s="78"/>
      <c r="UCY422" s="78"/>
      <c r="UCZ422" s="78"/>
      <c r="UDA422" s="78"/>
      <c r="UDB422" s="78"/>
      <c r="UDC422" s="78"/>
      <c r="UDD422" s="78"/>
      <c r="UDE422" s="78"/>
      <c r="UDF422" s="78"/>
      <c r="UDG422" s="78"/>
      <c r="UDH422" s="78"/>
      <c r="UDI422" s="78"/>
      <c r="UDJ422" s="78"/>
      <c r="UDK422" s="78"/>
      <c r="UDL422" s="78"/>
      <c r="UDM422" s="78"/>
      <c r="UDN422" s="78"/>
      <c r="UDO422" s="78"/>
      <c r="UDP422" s="78"/>
      <c r="UDQ422" s="78"/>
      <c r="UDR422" s="78"/>
      <c r="UDS422" s="78"/>
      <c r="UDT422" s="78"/>
      <c r="UDU422" s="78"/>
      <c r="UDV422" s="78"/>
      <c r="UDW422" s="78"/>
      <c r="UDX422" s="78"/>
      <c r="UDY422" s="78"/>
      <c r="UDZ422" s="78"/>
      <c r="UEA422" s="78"/>
      <c r="UEB422" s="78"/>
      <c r="UEC422" s="78"/>
      <c r="UED422" s="78"/>
      <c r="UEE422" s="78"/>
      <c r="UEF422" s="78"/>
      <c r="UEG422" s="78"/>
      <c r="UEH422" s="78"/>
      <c r="UEI422" s="78"/>
      <c r="UEJ422" s="78"/>
      <c r="UEK422" s="78"/>
      <c r="UEL422" s="78"/>
      <c r="UEM422" s="78"/>
      <c r="UEN422" s="78"/>
      <c r="UEO422" s="78"/>
      <c r="UEP422" s="78"/>
      <c r="UEQ422" s="78"/>
      <c r="UER422" s="78"/>
      <c r="UES422" s="78"/>
      <c r="UET422" s="78"/>
      <c r="UEU422" s="78"/>
      <c r="UEV422" s="78"/>
      <c r="UEW422" s="78"/>
      <c r="UEX422" s="78"/>
      <c r="UEY422" s="78"/>
      <c r="UEZ422" s="78"/>
      <c r="UFA422" s="78"/>
      <c r="UFB422" s="78"/>
      <c r="UFC422" s="78"/>
      <c r="UFD422" s="78"/>
      <c r="UFE422" s="78"/>
      <c r="UFF422" s="78"/>
      <c r="UFG422" s="78"/>
      <c r="UFH422" s="78"/>
      <c r="UFI422" s="78"/>
      <c r="UFJ422" s="78"/>
      <c r="UFK422" s="78"/>
      <c r="UFL422" s="78"/>
      <c r="UFM422" s="78"/>
      <c r="UFN422" s="78"/>
      <c r="UFO422" s="78"/>
      <c r="UFP422" s="78"/>
      <c r="UFQ422" s="78"/>
      <c r="UFR422" s="78"/>
      <c r="UFS422" s="78"/>
      <c r="UFT422" s="78"/>
      <c r="UFU422" s="78"/>
      <c r="UFV422" s="78"/>
      <c r="UFW422" s="78"/>
      <c r="UFX422" s="78"/>
      <c r="UFY422" s="78"/>
      <c r="UFZ422" s="78"/>
      <c r="UGA422" s="78"/>
      <c r="UGB422" s="78"/>
      <c r="UGC422" s="78"/>
      <c r="UGD422" s="78"/>
      <c r="UGE422" s="78"/>
      <c r="UGF422" s="78"/>
      <c r="UGG422" s="78"/>
      <c r="UGH422" s="78"/>
      <c r="UGI422" s="78"/>
      <c r="UGJ422" s="78"/>
      <c r="UGK422" s="78"/>
      <c r="UGL422" s="78"/>
      <c r="UGM422" s="78"/>
      <c r="UGN422" s="78"/>
      <c r="UGO422" s="78"/>
      <c r="UGP422" s="78"/>
      <c r="UGQ422" s="78"/>
      <c r="UGR422" s="78"/>
      <c r="UGS422" s="78"/>
      <c r="UGT422" s="78"/>
      <c r="UGU422" s="78"/>
      <c r="UGV422" s="78"/>
      <c r="UGW422" s="78"/>
      <c r="UGX422" s="78"/>
      <c r="UGY422" s="78"/>
      <c r="UGZ422" s="78"/>
      <c r="UHA422" s="78"/>
      <c r="UHB422" s="78"/>
      <c r="UHC422" s="78"/>
      <c r="UHD422" s="78"/>
      <c r="UHE422" s="78"/>
      <c r="UHF422" s="78"/>
      <c r="UHG422" s="78"/>
      <c r="UHH422" s="78"/>
      <c r="UHI422" s="78"/>
      <c r="UHJ422" s="78"/>
      <c r="UHK422" s="78"/>
      <c r="UHL422" s="78"/>
      <c r="UHM422" s="78"/>
      <c r="UHN422" s="78"/>
      <c r="UHO422" s="78"/>
      <c r="UHP422" s="78"/>
      <c r="UHQ422" s="78"/>
      <c r="UHR422" s="78"/>
      <c r="UHS422" s="78"/>
      <c r="UHT422" s="78"/>
      <c r="UHU422" s="78"/>
      <c r="UHV422" s="78"/>
      <c r="UHW422" s="78"/>
      <c r="UHX422" s="78"/>
      <c r="UHY422" s="78"/>
      <c r="UHZ422" s="78"/>
      <c r="UIA422" s="78"/>
      <c r="UIB422" s="78"/>
      <c r="UIC422" s="78"/>
      <c r="UID422" s="78"/>
      <c r="UIE422" s="78"/>
      <c r="UIF422" s="78"/>
      <c r="UIG422" s="78"/>
      <c r="UIH422" s="78"/>
      <c r="UII422" s="78"/>
      <c r="UIJ422" s="78"/>
      <c r="UIK422" s="78"/>
      <c r="UIL422" s="78"/>
      <c r="UIM422" s="78"/>
      <c r="UIN422" s="78"/>
      <c r="UIO422" s="78"/>
      <c r="UIP422" s="78"/>
      <c r="UIQ422" s="78"/>
      <c r="UIR422" s="78"/>
      <c r="UIS422" s="78"/>
      <c r="UIT422" s="78"/>
      <c r="UIU422" s="78"/>
      <c r="UIV422" s="78"/>
      <c r="UIW422" s="78"/>
      <c r="UIX422" s="78"/>
      <c r="UIY422" s="78"/>
      <c r="UIZ422" s="78"/>
      <c r="UJA422" s="78"/>
      <c r="UJB422" s="78"/>
      <c r="UJC422" s="78"/>
      <c r="UJD422" s="78"/>
      <c r="UJE422" s="78"/>
      <c r="UJF422" s="78"/>
      <c r="UJG422" s="78"/>
      <c r="UJH422" s="78"/>
      <c r="UJI422" s="78"/>
      <c r="UJJ422" s="78"/>
      <c r="UJK422" s="78"/>
      <c r="UJL422" s="78"/>
      <c r="UJM422" s="78"/>
      <c r="UJN422" s="78"/>
      <c r="UJO422" s="78"/>
      <c r="UJP422" s="78"/>
      <c r="UJQ422" s="78"/>
      <c r="UJR422" s="78"/>
      <c r="UJS422" s="78"/>
      <c r="UJT422" s="78"/>
      <c r="UJU422" s="78"/>
      <c r="UJV422" s="78"/>
      <c r="UJW422" s="78"/>
      <c r="UJX422" s="78"/>
      <c r="UJY422" s="78"/>
      <c r="UJZ422" s="78"/>
      <c r="UKA422" s="78"/>
      <c r="UKB422" s="78"/>
      <c r="UKC422" s="78"/>
      <c r="UKD422" s="78"/>
      <c r="UKE422" s="78"/>
      <c r="UKF422" s="78"/>
      <c r="UKG422" s="78"/>
      <c r="UKH422" s="78"/>
      <c r="UKI422" s="78"/>
      <c r="UKJ422" s="78"/>
      <c r="UKK422" s="78"/>
      <c r="UKL422" s="78"/>
      <c r="UKM422" s="78"/>
      <c r="UKN422" s="78"/>
      <c r="UKO422" s="78"/>
      <c r="UKP422" s="78"/>
      <c r="UKQ422" s="78"/>
      <c r="UKR422" s="78"/>
      <c r="UKS422" s="78"/>
      <c r="UKT422" s="78"/>
      <c r="UKU422" s="78"/>
      <c r="UKV422" s="78"/>
      <c r="UKW422" s="78"/>
      <c r="UKX422" s="78"/>
      <c r="UKY422" s="78"/>
      <c r="UKZ422" s="78"/>
      <c r="ULA422" s="78"/>
      <c r="ULB422" s="78"/>
      <c r="ULC422" s="78"/>
      <c r="ULD422" s="78"/>
      <c r="ULE422" s="78"/>
      <c r="ULF422" s="78"/>
      <c r="ULG422" s="78"/>
      <c r="ULH422" s="78"/>
      <c r="ULI422" s="78"/>
      <c r="ULJ422" s="78"/>
      <c r="ULK422" s="78"/>
      <c r="ULL422" s="78"/>
      <c r="ULM422" s="78"/>
      <c r="ULN422" s="78"/>
      <c r="ULO422" s="78"/>
      <c r="ULP422" s="78"/>
      <c r="ULQ422" s="78"/>
      <c r="ULR422" s="78"/>
      <c r="ULS422" s="78"/>
      <c r="ULT422" s="78"/>
      <c r="ULU422" s="78"/>
      <c r="ULV422" s="78"/>
      <c r="ULW422" s="78"/>
      <c r="ULX422" s="78"/>
      <c r="ULY422" s="78"/>
      <c r="ULZ422" s="78"/>
      <c r="UMA422" s="78"/>
      <c r="UMB422" s="78"/>
      <c r="UMC422" s="78"/>
      <c r="UMD422" s="78"/>
      <c r="UME422" s="78"/>
      <c r="UMF422" s="78"/>
      <c r="UMG422" s="78"/>
      <c r="UMH422" s="78"/>
      <c r="UMI422" s="78"/>
      <c r="UMJ422" s="78"/>
      <c r="UMK422" s="78"/>
      <c r="UML422" s="78"/>
      <c r="UMM422" s="78"/>
      <c r="UMN422" s="78"/>
      <c r="UMO422" s="78"/>
      <c r="UMP422" s="78"/>
      <c r="UMQ422" s="78"/>
      <c r="UMR422" s="78"/>
      <c r="UMS422" s="78"/>
      <c r="UMT422" s="78"/>
      <c r="UMU422" s="78"/>
      <c r="UMV422" s="78"/>
      <c r="UMW422" s="78"/>
      <c r="UMX422" s="78"/>
      <c r="UMY422" s="78"/>
      <c r="UMZ422" s="78"/>
      <c r="UNA422" s="78"/>
      <c r="UNB422" s="78"/>
      <c r="UNC422" s="78"/>
      <c r="UND422" s="78"/>
      <c r="UNE422" s="78"/>
      <c r="UNF422" s="78"/>
      <c r="UNG422" s="78"/>
      <c r="UNH422" s="78"/>
      <c r="UNI422" s="78"/>
      <c r="UNJ422" s="78"/>
      <c r="UNK422" s="78"/>
      <c r="UNL422" s="78"/>
      <c r="UNM422" s="78"/>
      <c r="UNN422" s="78"/>
      <c r="UNO422" s="78"/>
      <c r="UNP422" s="78"/>
      <c r="UNQ422" s="78"/>
      <c r="UNR422" s="78"/>
      <c r="UNS422" s="78"/>
      <c r="UNT422" s="78"/>
      <c r="UNU422" s="78"/>
      <c r="UNV422" s="78"/>
      <c r="UNW422" s="78"/>
      <c r="UNX422" s="78"/>
      <c r="UNY422" s="78"/>
      <c r="UNZ422" s="78"/>
      <c r="UOA422" s="78"/>
      <c r="UOB422" s="78"/>
      <c r="UOC422" s="78"/>
      <c r="UOD422" s="78"/>
      <c r="UOE422" s="78"/>
      <c r="UOF422" s="78"/>
      <c r="UOG422" s="78"/>
      <c r="UOH422" s="78"/>
      <c r="UOI422" s="78"/>
      <c r="UOJ422" s="78"/>
      <c r="UOK422" s="78"/>
      <c r="UOL422" s="78"/>
      <c r="UOM422" s="78"/>
      <c r="UON422" s="78"/>
      <c r="UOO422" s="78"/>
      <c r="UOP422" s="78"/>
      <c r="UOQ422" s="78"/>
      <c r="UOR422" s="78"/>
      <c r="UOS422" s="78"/>
      <c r="UOT422" s="78"/>
      <c r="UOU422" s="78"/>
      <c r="UOV422" s="78"/>
      <c r="UOW422" s="78"/>
      <c r="UOX422" s="78"/>
      <c r="UOY422" s="78"/>
      <c r="UOZ422" s="78"/>
      <c r="UPA422" s="78"/>
      <c r="UPB422" s="78"/>
      <c r="UPC422" s="78"/>
      <c r="UPD422" s="78"/>
      <c r="UPE422" s="78"/>
      <c r="UPF422" s="78"/>
      <c r="UPG422" s="78"/>
      <c r="UPH422" s="78"/>
      <c r="UPI422" s="78"/>
      <c r="UPJ422" s="78"/>
      <c r="UPK422" s="78"/>
      <c r="UPL422" s="78"/>
      <c r="UPM422" s="78"/>
      <c r="UPN422" s="78"/>
      <c r="UPO422" s="78"/>
      <c r="UPP422" s="78"/>
      <c r="UPQ422" s="78"/>
      <c r="UPR422" s="78"/>
      <c r="UPS422" s="78"/>
      <c r="UPT422" s="78"/>
      <c r="UPU422" s="78"/>
      <c r="UPV422" s="78"/>
      <c r="UPW422" s="78"/>
      <c r="UPX422" s="78"/>
      <c r="UPY422" s="78"/>
      <c r="UPZ422" s="78"/>
      <c r="UQA422" s="78"/>
      <c r="UQB422" s="78"/>
      <c r="UQC422" s="78"/>
      <c r="UQD422" s="78"/>
      <c r="UQE422" s="78"/>
      <c r="UQF422" s="78"/>
      <c r="UQG422" s="78"/>
      <c r="UQH422" s="78"/>
      <c r="UQI422" s="78"/>
      <c r="UQJ422" s="78"/>
      <c r="UQK422" s="78"/>
      <c r="UQL422" s="78"/>
      <c r="UQM422" s="78"/>
      <c r="UQN422" s="78"/>
      <c r="UQO422" s="78"/>
      <c r="UQP422" s="78"/>
      <c r="UQQ422" s="78"/>
      <c r="UQR422" s="78"/>
      <c r="UQS422" s="78"/>
      <c r="UQT422" s="78"/>
      <c r="UQU422" s="78"/>
      <c r="UQV422" s="78"/>
      <c r="UQW422" s="78"/>
      <c r="UQX422" s="78"/>
      <c r="UQY422" s="78"/>
      <c r="UQZ422" s="78"/>
      <c r="URA422" s="78"/>
      <c r="URB422" s="78"/>
      <c r="URC422" s="78"/>
      <c r="URD422" s="78"/>
      <c r="URE422" s="78"/>
      <c r="URF422" s="78"/>
      <c r="URG422" s="78"/>
      <c r="URH422" s="78"/>
      <c r="URI422" s="78"/>
      <c r="URJ422" s="78"/>
      <c r="URK422" s="78"/>
      <c r="URL422" s="78"/>
      <c r="URM422" s="78"/>
      <c r="URN422" s="78"/>
      <c r="URO422" s="78"/>
      <c r="URP422" s="78"/>
      <c r="URQ422" s="78"/>
      <c r="URR422" s="78"/>
      <c r="URS422" s="78"/>
      <c r="URT422" s="78"/>
      <c r="URU422" s="78"/>
      <c r="URV422" s="78"/>
      <c r="URW422" s="78"/>
      <c r="URX422" s="78"/>
      <c r="URY422" s="78"/>
      <c r="URZ422" s="78"/>
      <c r="USA422" s="78"/>
      <c r="USB422" s="78"/>
      <c r="USC422" s="78"/>
      <c r="USD422" s="78"/>
      <c r="USE422" s="78"/>
      <c r="USF422" s="78"/>
      <c r="USG422" s="78"/>
      <c r="USH422" s="78"/>
      <c r="USI422" s="78"/>
      <c r="USJ422" s="78"/>
      <c r="USK422" s="78"/>
      <c r="USL422" s="78"/>
      <c r="USM422" s="78"/>
      <c r="USN422" s="78"/>
      <c r="USO422" s="78"/>
      <c r="USP422" s="78"/>
      <c r="USQ422" s="78"/>
      <c r="USR422" s="78"/>
      <c r="USS422" s="78"/>
      <c r="UST422" s="78"/>
      <c r="USU422" s="78"/>
      <c r="USV422" s="78"/>
      <c r="USW422" s="78"/>
      <c r="USX422" s="78"/>
      <c r="USY422" s="78"/>
      <c r="USZ422" s="78"/>
      <c r="UTA422" s="78"/>
      <c r="UTB422" s="78"/>
      <c r="UTC422" s="78"/>
      <c r="UTD422" s="78"/>
      <c r="UTE422" s="78"/>
      <c r="UTF422" s="78"/>
      <c r="UTG422" s="78"/>
      <c r="UTH422" s="78"/>
      <c r="UTI422" s="78"/>
      <c r="UTJ422" s="78"/>
      <c r="UTK422" s="78"/>
      <c r="UTL422" s="78"/>
      <c r="UTM422" s="78"/>
      <c r="UTN422" s="78"/>
      <c r="UTO422" s="78"/>
      <c r="UTP422" s="78"/>
      <c r="UTQ422" s="78"/>
      <c r="UTR422" s="78"/>
      <c r="UTS422" s="78"/>
      <c r="UTT422" s="78"/>
      <c r="UTU422" s="78"/>
      <c r="UTV422" s="78"/>
      <c r="UTW422" s="78"/>
      <c r="UTX422" s="78"/>
      <c r="UTY422" s="78"/>
      <c r="UTZ422" s="78"/>
      <c r="UUA422" s="78"/>
      <c r="UUB422" s="78"/>
      <c r="UUC422" s="78"/>
      <c r="UUD422" s="78"/>
      <c r="UUE422" s="78"/>
      <c r="UUF422" s="78"/>
      <c r="UUG422" s="78"/>
      <c r="UUH422" s="78"/>
      <c r="UUI422" s="78"/>
      <c r="UUJ422" s="78"/>
      <c r="UUK422" s="78"/>
      <c r="UUL422" s="78"/>
      <c r="UUM422" s="78"/>
      <c r="UUN422" s="78"/>
      <c r="UUO422" s="78"/>
      <c r="UUP422" s="78"/>
      <c r="UUQ422" s="78"/>
      <c r="UUR422" s="78"/>
      <c r="UUS422" s="78"/>
      <c r="UUT422" s="78"/>
      <c r="UUU422" s="78"/>
      <c r="UUV422" s="78"/>
      <c r="UUW422" s="78"/>
      <c r="UUX422" s="78"/>
      <c r="UUY422" s="78"/>
      <c r="UUZ422" s="78"/>
      <c r="UVA422" s="78"/>
      <c r="UVB422" s="78"/>
      <c r="UVC422" s="78"/>
      <c r="UVD422" s="78"/>
      <c r="UVE422" s="78"/>
      <c r="UVF422" s="78"/>
      <c r="UVG422" s="78"/>
      <c r="UVH422" s="78"/>
      <c r="UVI422" s="78"/>
      <c r="UVJ422" s="78"/>
      <c r="UVK422" s="78"/>
      <c r="UVL422" s="78"/>
      <c r="UVM422" s="78"/>
      <c r="UVN422" s="78"/>
      <c r="UVO422" s="78"/>
      <c r="UVP422" s="78"/>
      <c r="UVQ422" s="78"/>
      <c r="UVR422" s="78"/>
      <c r="UVS422" s="78"/>
      <c r="UVT422" s="78"/>
      <c r="UVU422" s="78"/>
      <c r="UVV422" s="78"/>
      <c r="UVW422" s="78"/>
      <c r="UVX422" s="78"/>
      <c r="UVY422" s="78"/>
      <c r="UVZ422" s="78"/>
      <c r="UWA422" s="78"/>
      <c r="UWB422" s="78"/>
      <c r="UWC422" s="78"/>
      <c r="UWD422" s="78"/>
      <c r="UWE422" s="78"/>
      <c r="UWF422" s="78"/>
      <c r="UWG422" s="78"/>
      <c r="UWH422" s="78"/>
      <c r="UWI422" s="78"/>
      <c r="UWJ422" s="78"/>
      <c r="UWK422" s="78"/>
      <c r="UWL422" s="78"/>
      <c r="UWM422" s="78"/>
      <c r="UWN422" s="78"/>
      <c r="UWO422" s="78"/>
      <c r="UWP422" s="78"/>
      <c r="UWQ422" s="78"/>
      <c r="UWR422" s="78"/>
      <c r="UWS422" s="78"/>
      <c r="UWT422" s="78"/>
      <c r="UWU422" s="78"/>
      <c r="UWV422" s="78"/>
      <c r="UWW422" s="78"/>
      <c r="UWX422" s="78"/>
      <c r="UWY422" s="78"/>
      <c r="UWZ422" s="78"/>
      <c r="UXA422" s="78"/>
      <c r="UXB422" s="78"/>
      <c r="UXC422" s="78"/>
      <c r="UXD422" s="78"/>
      <c r="UXE422" s="78"/>
      <c r="UXF422" s="78"/>
      <c r="UXG422" s="78"/>
      <c r="UXH422" s="78"/>
      <c r="UXI422" s="78"/>
      <c r="UXJ422" s="78"/>
      <c r="UXK422" s="78"/>
      <c r="UXL422" s="78"/>
      <c r="UXM422" s="78"/>
      <c r="UXN422" s="78"/>
      <c r="UXO422" s="78"/>
      <c r="UXP422" s="78"/>
      <c r="UXQ422" s="78"/>
      <c r="UXR422" s="78"/>
      <c r="UXS422" s="78"/>
      <c r="UXT422" s="78"/>
      <c r="UXU422" s="78"/>
      <c r="UXV422" s="78"/>
      <c r="UXW422" s="78"/>
      <c r="UXX422" s="78"/>
      <c r="UXY422" s="78"/>
      <c r="UXZ422" s="78"/>
      <c r="UYA422" s="78"/>
      <c r="UYB422" s="78"/>
      <c r="UYC422" s="78"/>
      <c r="UYD422" s="78"/>
      <c r="UYE422" s="78"/>
      <c r="UYF422" s="78"/>
      <c r="UYG422" s="78"/>
      <c r="UYH422" s="78"/>
      <c r="UYI422" s="78"/>
      <c r="UYJ422" s="78"/>
      <c r="UYK422" s="78"/>
      <c r="UYL422" s="78"/>
      <c r="UYM422" s="78"/>
      <c r="UYN422" s="78"/>
      <c r="UYO422" s="78"/>
      <c r="UYP422" s="78"/>
      <c r="UYQ422" s="78"/>
      <c r="UYR422" s="78"/>
      <c r="UYS422" s="78"/>
      <c r="UYT422" s="78"/>
      <c r="UYU422" s="78"/>
      <c r="UYV422" s="78"/>
      <c r="UYW422" s="78"/>
      <c r="UYX422" s="78"/>
      <c r="UYY422" s="78"/>
      <c r="UYZ422" s="78"/>
      <c r="UZA422" s="78"/>
      <c r="UZB422" s="78"/>
      <c r="UZC422" s="78"/>
      <c r="UZD422" s="78"/>
      <c r="UZE422" s="78"/>
      <c r="UZF422" s="78"/>
      <c r="UZG422" s="78"/>
      <c r="UZH422" s="78"/>
      <c r="UZI422" s="78"/>
      <c r="UZJ422" s="78"/>
      <c r="UZK422" s="78"/>
      <c r="UZL422" s="78"/>
      <c r="UZM422" s="78"/>
      <c r="UZN422" s="78"/>
      <c r="UZO422" s="78"/>
      <c r="UZP422" s="78"/>
      <c r="UZQ422" s="78"/>
      <c r="UZR422" s="78"/>
      <c r="UZS422" s="78"/>
      <c r="UZT422" s="78"/>
      <c r="UZU422" s="78"/>
      <c r="UZV422" s="78"/>
      <c r="UZW422" s="78"/>
      <c r="UZX422" s="78"/>
      <c r="UZY422" s="78"/>
      <c r="UZZ422" s="78"/>
      <c r="VAA422" s="78"/>
      <c r="VAB422" s="78"/>
      <c r="VAC422" s="78"/>
      <c r="VAD422" s="78"/>
      <c r="VAE422" s="78"/>
      <c r="VAF422" s="78"/>
      <c r="VAG422" s="78"/>
      <c r="VAH422" s="78"/>
      <c r="VAI422" s="78"/>
      <c r="VAJ422" s="78"/>
      <c r="VAK422" s="78"/>
      <c r="VAL422" s="78"/>
      <c r="VAM422" s="78"/>
      <c r="VAN422" s="78"/>
      <c r="VAO422" s="78"/>
      <c r="VAP422" s="78"/>
      <c r="VAQ422" s="78"/>
      <c r="VAR422" s="78"/>
      <c r="VAS422" s="78"/>
      <c r="VAT422" s="78"/>
      <c r="VAU422" s="78"/>
      <c r="VAV422" s="78"/>
      <c r="VAW422" s="78"/>
      <c r="VAX422" s="78"/>
      <c r="VAY422" s="78"/>
      <c r="VAZ422" s="78"/>
      <c r="VBA422" s="78"/>
      <c r="VBB422" s="78"/>
      <c r="VBC422" s="78"/>
      <c r="VBD422" s="78"/>
      <c r="VBE422" s="78"/>
      <c r="VBF422" s="78"/>
      <c r="VBG422" s="78"/>
      <c r="VBH422" s="78"/>
      <c r="VBI422" s="78"/>
      <c r="VBJ422" s="78"/>
      <c r="VBK422" s="78"/>
      <c r="VBL422" s="78"/>
      <c r="VBM422" s="78"/>
      <c r="VBN422" s="78"/>
      <c r="VBO422" s="78"/>
      <c r="VBP422" s="78"/>
      <c r="VBQ422" s="78"/>
      <c r="VBR422" s="78"/>
      <c r="VBS422" s="78"/>
      <c r="VBT422" s="78"/>
      <c r="VBU422" s="78"/>
      <c r="VBV422" s="78"/>
      <c r="VBW422" s="78"/>
      <c r="VBX422" s="78"/>
      <c r="VBY422" s="78"/>
      <c r="VBZ422" s="78"/>
      <c r="VCA422" s="78"/>
      <c r="VCB422" s="78"/>
      <c r="VCC422" s="78"/>
      <c r="VCD422" s="78"/>
      <c r="VCE422" s="78"/>
      <c r="VCF422" s="78"/>
      <c r="VCG422" s="78"/>
      <c r="VCH422" s="78"/>
      <c r="VCI422" s="78"/>
      <c r="VCJ422" s="78"/>
      <c r="VCK422" s="78"/>
      <c r="VCL422" s="78"/>
      <c r="VCM422" s="78"/>
      <c r="VCN422" s="78"/>
      <c r="VCO422" s="78"/>
      <c r="VCP422" s="78"/>
      <c r="VCQ422" s="78"/>
      <c r="VCR422" s="78"/>
      <c r="VCS422" s="78"/>
      <c r="VCT422" s="78"/>
      <c r="VCU422" s="78"/>
      <c r="VCV422" s="78"/>
      <c r="VCW422" s="78"/>
      <c r="VCX422" s="78"/>
      <c r="VCY422" s="78"/>
      <c r="VCZ422" s="78"/>
      <c r="VDA422" s="78"/>
      <c r="VDB422" s="78"/>
      <c r="VDC422" s="78"/>
      <c r="VDD422" s="78"/>
      <c r="VDE422" s="78"/>
      <c r="VDF422" s="78"/>
      <c r="VDG422" s="78"/>
      <c r="VDH422" s="78"/>
      <c r="VDI422" s="78"/>
      <c r="VDJ422" s="78"/>
      <c r="VDK422" s="78"/>
      <c r="VDL422" s="78"/>
      <c r="VDM422" s="78"/>
      <c r="VDN422" s="78"/>
      <c r="VDO422" s="78"/>
      <c r="VDP422" s="78"/>
      <c r="VDQ422" s="78"/>
      <c r="VDR422" s="78"/>
      <c r="VDS422" s="78"/>
      <c r="VDT422" s="78"/>
      <c r="VDU422" s="78"/>
      <c r="VDV422" s="78"/>
      <c r="VDW422" s="78"/>
      <c r="VDX422" s="78"/>
      <c r="VDY422" s="78"/>
      <c r="VDZ422" s="78"/>
      <c r="VEA422" s="78"/>
      <c r="VEB422" s="78"/>
      <c r="VEC422" s="78"/>
      <c r="VED422" s="78"/>
      <c r="VEE422" s="78"/>
      <c r="VEF422" s="78"/>
      <c r="VEG422" s="78"/>
      <c r="VEH422" s="78"/>
      <c r="VEI422" s="78"/>
      <c r="VEJ422" s="78"/>
      <c r="VEK422" s="78"/>
      <c r="VEL422" s="78"/>
      <c r="VEM422" s="78"/>
      <c r="VEN422" s="78"/>
      <c r="VEO422" s="78"/>
      <c r="VEP422" s="78"/>
      <c r="VEQ422" s="78"/>
      <c r="VER422" s="78"/>
      <c r="VES422" s="78"/>
      <c r="VET422" s="78"/>
      <c r="VEU422" s="78"/>
      <c r="VEV422" s="78"/>
      <c r="VEW422" s="78"/>
      <c r="VEX422" s="78"/>
      <c r="VEY422" s="78"/>
      <c r="VEZ422" s="78"/>
      <c r="VFA422" s="78"/>
      <c r="VFB422" s="78"/>
      <c r="VFC422" s="78"/>
      <c r="VFD422" s="78"/>
      <c r="VFE422" s="78"/>
      <c r="VFF422" s="78"/>
      <c r="VFG422" s="78"/>
      <c r="VFH422" s="78"/>
      <c r="VFI422" s="78"/>
      <c r="VFJ422" s="78"/>
      <c r="VFK422" s="78"/>
      <c r="VFL422" s="78"/>
      <c r="VFM422" s="78"/>
      <c r="VFN422" s="78"/>
      <c r="VFO422" s="78"/>
      <c r="VFP422" s="78"/>
      <c r="VFQ422" s="78"/>
      <c r="VFR422" s="78"/>
      <c r="VFS422" s="78"/>
      <c r="VFT422" s="78"/>
      <c r="VFU422" s="78"/>
      <c r="VFV422" s="78"/>
      <c r="VFW422" s="78"/>
      <c r="VFX422" s="78"/>
      <c r="VFY422" s="78"/>
      <c r="VFZ422" s="78"/>
      <c r="VGA422" s="78"/>
      <c r="VGB422" s="78"/>
      <c r="VGC422" s="78"/>
      <c r="VGD422" s="78"/>
      <c r="VGE422" s="78"/>
      <c r="VGF422" s="78"/>
      <c r="VGG422" s="78"/>
      <c r="VGH422" s="78"/>
      <c r="VGI422" s="78"/>
      <c r="VGJ422" s="78"/>
      <c r="VGK422" s="78"/>
      <c r="VGL422" s="78"/>
      <c r="VGM422" s="78"/>
      <c r="VGN422" s="78"/>
      <c r="VGO422" s="78"/>
      <c r="VGP422" s="78"/>
      <c r="VGQ422" s="78"/>
      <c r="VGR422" s="78"/>
      <c r="VGS422" s="78"/>
      <c r="VGT422" s="78"/>
      <c r="VGU422" s="78"/>
      <c r="VGV422" s="78"/>
      <c r="VGW422" s="78"/>
      <c r="VGX422" s="78"/>
      <c r="VGY422" s="78"/>
      <c r="VGZ422" s="78"/>
      <c r="VHA422" s="78"/>
      <c r="VHB422" s="78"/>
      <c r="VHC422" s="78"/>
      <c r="VHD422" s="78"/>
      <c r="VHE422" s="78"/>
      <c r="VHF422" s="78"/>
      <c r="VHG422" s="78"/>
      <c r="VHH422" s="78"/>
      <c r="VHI422" s="78"/>
      <c r="VHJ422" s="78"/>
      <c r="VHK422" s="78"/>
      <c r="VHL422" s="78"/>
      <c r="VHM422" s="78"/>
      <c r="VHN422" s="78"/>
      <c r="VHO422" s="78"/>
      <c r="VHP422" s="78"/>
      <c r="VHQ422" s="78"/>
      <c r="VHR422" s="78"/>
      <c r="VHS422" s="78"/>
      <c r="VHT422" s="78"/>
      <c r="VHU422" s="78"/>
      <c r="VHV422" s="78"/>
      <c r="VHW422" s="78"/>
      <c r="VHX422" s="78"/>
      <c r="VHY422" s="78"/>
      <c r="VHZ422" s="78"/>
      <c r="VIA422" s="78"/>
      <c r="VIB422" s="78"/>
      <c r="VIC422" s="78"/>
      <c r="VID422" s="78"/>
      <c r="VIE422" s="78"/>
      <c r="VIF422" s="78"/>
      <c r="VIG422" s="78"/>
      <c r="VIH422" s="78"/>
      <c r="VII422" s="78"/>
      <c r="VIJ422" s="78"/>
      <c r="VIK422" s="78"/>
      <c r="VIL422" s="78"/>
      <c r="VIM422" s="78"/>
      <c r="VIN422" s="78"/>
      <c r="VIO422" s="78"/>
      <c r="VIP422" s="78"/>
      <c r="VIQ422" s="78"/>
      <c r="VIR422" s="78"/>
      <c r="VIS422" s="78"/>
      <c r="VIT422" s="78"/>
      <c r="VIU422" s="78"/>
      <c r="VIV422" s="78"/>
      <c r="VIW422" s="78"/>
      <c r="VIX422" s="78"/>
      <c r="VIY422" s="78"/>
      <c r="VIZ422" s="78"/>
      <c r="VJA422" s="78"/>
      <c r="VJB422" s="78"/>
      <c r="VJC422" s="78"/>
      <c r="VJD422" s="78"/>
      <c r="VJE422" s="78"/>
      <c r="VJF422" s="78"/>
      <c r="VJG422" s="78"/>
      <c r="VJH422" s="78"/>
      <c r="VJI422" s="78"/>
      <c r="VJJ422" s="78"/>
      <c r="VJK422" s="78"/>
      <c r="VJL422" s="78"/>
      <c r="VJM422" s="78"/>
      <c r="VJN422" s="78"/>
      <c r="VJO422" s="78"/>
      <c r="VJP422" s="78"/>
      <c r="VJQ422" s="78"/>
      <c r="VJR422" s="78"/>
      <c r="VJS422" s="78"/>
      <c r="VJT422" s="78"/>
      <c r="VJU422" s="78"/>
      <c r="VJV422" s="78"/>
      <c r="VJW422" s="78"/>
      <c r="VJX422" s="78"/>
      <c r="VJY422" s="78"/>
      <c r="VJZ422" s="78"/>
      <c r="VKA422" s="78"/>
      <c r="VKB422" s="78"/>
      <c r="VKC422" s="78"/>
      <c r="VKD422" s="78"/>
      <c r="VKE422" s="78"/>
      <c r="VKF422" s="78"/>
      <c r="VKG422" s="78"/>
      <c r="VKH422" s="78"/>
      <c r="VKI422" s="78"/>
      <c r="VKJ422" s="78"/>
      <c r="VKK422" s="78"/>
      <c r="VKL422" s="78"/>
      <c r="VKM422" s="78"/>
      <c r="VKN422" s="78"/>
      <c r="VKO422" s="78"/>
      <c r="VKP422" s="78"/>
      <c r="VKQ422" s="78"/>
      <c r="VKR422" s="78"/>
      <c r="VKS422" s="78"/>
      <c r="VKT422" s="78"/>
      <c r="VKU422" s="78"/>
      <c r="VKV422" s="78"/>
      <c r="VKW422" s="78"/>
      <c r="VKX422" s="78"/>
      <c r="VKY422" s="78"/>
      <c r="VKZ422" s="78"/>
      <c r="VLA422" s="78"/>
      <c r="VLB422" s="78"/>
      <c r="VLC422" s="78"/>
      <c r="VLD422" s="78"/>
      <c r="VLE422" s="78"/>
      <c r="VLF422" s="78"/>
      <c r="VLG422" s="78"/>
      <c r="VLH422" s="78"/>
      <c r="VLI422" s="78"/>
      <c r="VLJ422" s="78"/>
      <c r="VLK422" s="78"/>
      <c r="VLL422" s="78"/>
      <c r="VLM422" s="78"/>
      <c r="VLN422" s="78"/>
      <c r="VLO422" s="78"/>
      <c r="VLP422" s="78"/>
      <c r="VLQ422" s="78"/>
      <c r="VLR422" s="78"/>
      <c r="VLS422" s="78"/>
      <c r="VLT422" s="78"/>
      <c r="VLU422" s="78"/>
      <c r="VLV422" s="78"/>
      <c r="VLW422" s="78"/>
      <c r="VLX422" s="78"/>
      <c r="VLY422" s="78"/>
      <c r="VLZ422" s="78"/>
      <c r="VMA422" s="78"/>
      <c r="VMB422" s="78"/>
      <c r="VMC422" s="78"/>
      <c r="VMD422" s="78"/>
      <c r="VME422" s="78"/>
      <c r="VMF422" s="78"/>
      <c r="VMG422" s="78"/>
      <c r="VMH422" s="78"/>
      <c r="VMI422" s="78"/>
      <c r="VMJ422" s="78"/>
      <c r="VMK422" s="78"/>
      <c r="VML422" s="78"/>
      <c r="VMM422" s="78"/>
      <c r="VMN422" s="78"/>
      <c r="VMO422" s="78"/>
      <c r="VMP422" s="78"/>
      <c r="VMQ422" s="78"/>
      <c r="VMR422" s="78"/>
      <c r="VMS422" s="78"/>
      <c r="VMT422" s="78"/>
      <c r="VMU422" s="78"/>
      <c r="VMV422" s="78"/>
      <c r="VMW422" s="78"/>
      <c r="VMX422" s="78"/>
      <c r="VMY422" s="78"/>
      <c r="VMZ422" s="78"/>
      <c r="VNA422" s="78"/>
      <c r="VNB422" s="78"/>
      <c r="VNC422" s="78"/>
      <c r="VND422" s="78"/>
      <c r="VNE422" s="78"/>
      <c r="VNF422" s="78"/>
      <c r="VNG422" s="78"/>
      <c r="VNH422" s="78"/>
      <c r="VNI422" s="78"/>
      <c r="VNJ422" s="78"/>
      <c r="VNK422" s="78"/>
      <c r="VNL422" s="78"/>
      <c r="VNM422" s="78"/>
      <c r="VNN422" s="78"/>
      <c r="VNO422" s="78"/>
      <c r="VNP422" s="78"/>
      <c r="VNQ422" s="78"/>
      <c r="VNR422" s="78"/>
      <c r="VNS422" s="78"/>
      <c r="VNT422" s="78"/>
      <c r="VNU422" s="78"/>
      <c r="VNV422" s="78"/>
      <c r="VNW422" s="78"/>
      <c r="VNX422" s="78"/>
      <c r="VNY422" s="78"/>
      <c r="VNZ422" s="78"/>
      <c r="VOA422" s="78"/>
      <c r="VOB422" s="78"/>
      <c r="VOC422" s="78"/>
      <c r="VOD422" s="78"/>
      <c r="VOE422" s="78"/>
      <c r="VOF422" s="78"/>
      <c r="VOG422" s="78"/>
      <c r="VOH422" s="78"/>
      <c r="VOI422" s="78"/>
      <c r="VOJ422" s="78"/>
      <c r="VOK422" s="78"/>
      <c r="VOL422" s="78"/>
      <c r="VOM422" s="78"/>
      <c r="VON422" s="78"/>
      <c r="VOO422" s="78"/>
      <c r="VOP422" s="78"/>
      <c r="VOQ422" s="78"/>
      <c r="VOR422" s="78"/>
      <c r="VOS422" s="78"/>
      <c r="VOT422" s="78"/>
      <c r="VOU422" s="78"/>
      <c r="VOV422" s="78"/>
      <c r="VOW422" s="78"/>
      <c r="VOX422" s="78"/>
      <c r="VOY422" s="78"/>
      <c r="VOZ422" s="78"/>
      <c r="VPA422" s="78"/>
      <c r="VPB422" s="78"/>
      <c r="VPC422" s="78"/>
      <c r="VPD422" s="78"/>
      <c r="VPE422" s="78"/>
      <c r="VPF422" s="78"/>
      <c r="VPG422" s="78"/>
      <c r="VPH422" s="78"/>
      <c r="VPI422" s="78"/>
      <c r="VPJ422" s="78"/>
      <c r="VPK422" s="78"/>
      <c r="VPL422" s="78"/>
      <c r="VPM422" s="78"/>
      <c r="VPN422" s="78"/>
      <c r="VPO422" s="78"/>
      <c r="VPP422" s="78"/>
      <c r="VPQ422" s="78"/>
      <c r="VPR422" s="78"/>
      <c r="VPS422" s="78"/>
      <c r="VPT422" s="78"/>
      <c r="VPU422" s="78"/>
      <c r="VPV422" s="78"/>
      <c r="VPW422" s="78"/>
      <c r="VPX422" s="78"/>
      <c r="VPY422" s="78"/>
      <c r="VPZ422" s="78"/>
      <c r="VQA422" s="78"/>
      <c r="VQB422" s="78"/>
      <c r="VQC422" s="78"/>
      <c r="VQD422" s="78"/>
      <c r="VQE422" s="78"/>
      <c r="VQF422" s="78"/>
      <c r="VQG422" s="78"/>
      <c r="VQH422" s="78"/>
      <c r="VQI422" s="78"/>
      <c r="VQJ422" s="78"/>
      <c r="VQK422" s="78"/>
      <c r="VQL422" s="78"/>
      <c r="VQM422" s="78"/>
      <c r="VQN422" s="78"/>
      <c r="VQO422" s="78"/>
      <c r="VQP422" s="78"/>
      <c r="VQQ422" s="78"/>
      <c r="VQR422" s="78"/>
      <c r="VQS422" s="78"/>
      <c r="VQT422" s="78"/>
      <c r="VQU422" s="78"/>
      <c r="VQV422" s="78"/>
      <c r="VQW422" s="78"/>
      <c r="VQX422" s="78"/>
      <c r="VQY422" s="78"/>
      <c r="VQZ422" s="78"/>
      <c r="VRA422" s="78"/>
      <c r="VRB422" s="78"/>
      <c r="VRC422" s="78"/>
      <c r="VRD422" s="78"/>
      <c r="VRE422" s="78"/>
      <c r="VRF422" s="78"/>
      <c r="VRG422" s="78"/>
      <c r="VRH422" s="78"/>
      <c r="VRI422" s="78"/>
      <c r="VRJ422" s="78"/>
      <c r="VRK422" s="78"/>
      <c r="VRL422" s="78"/>
      <c r="VRM422" s="78"/>
      <c r="VRN422" s="78"/>
      <c r="VRO422" s="78"/>
      <c r="VRP422" s="78"/>
      <c r="VRQ422" s="78"/>
      <c r="VRR422" s="78"/>
      <c r="VRS422" s="78"/>
      <c r="VRT422" s="78"/>
      <c r="VRU422" s="78"/>
      <c r="VRV422" s="78"/>
      <c r="VRW422" s="78"/>
      <c r="VRX422" s="78"/>
      <c r="VRY422" s="78"/>
      <c r="VRZ422" s="78"/>
      <c r="VSA422" s="78"/>
      <c r="VSB422" s="78"/>
      <c r="VSC422" s="78"/>
      <c r="VSD422" s="78"/>
      <c r="VSE422" s="78"/>
      <c r="VSF422" s="78"/>
      <c r="VSG422" s="78"/>
      <c r="VSH422" s="78"/>
      <c r="VSI422" s="78"/>
      <c r="VSJ422" s="78"/>
      <c r="VSK422" s="78"/>
      <c r="VSL422" s="78"/>
      <c r="VSM422" s="78"/>
      <c r="VSN422" s="78"/>
      <c r="VSO422" s="78"/>
      <c r="VSP422" s="78"/>
      <c r="VSQ422" s="78"/>
      <c r="VSR422" s="78"/>
      <c r="VSS422" s="78"/>
      <c r="VST422" s="78"/>
      <c r="VSU422" s="78"/>
      <c r="VSV422" s="78"/>
      <c r="VSW422" s="78"/>
      <c r="VSX422" s="78"/>
      <c r="VSY422" s="78"/>
      <c r="VSZ422" s="78"/>
      <c r="VTA422" s="78"/>
      <c r="VTB422" s="78"/>
      <c r="VTC422" s="78"/>
      <c r="VTD422" s="78"/>
      <c r="VTE422" s="78"/>
      <c r="VTF422" s="78"/>
      <c r="VTG422" s="78"/>
      <c r="VTH422" s="78"/>
      <c r="VTI422" s="78"/>
      <c r="VTJ422" s="78"/>
      <c r="VTK422" s="78"/>
      <c r="VTL422" s="78"/>
      <c r="VTM422" s="78"/>
      <c r="VTN422" s="78"/>
      <c r="VTO422" s="78"/>
      <c r="VTP422" s="78"/>
      <c r="VTQ422" s="78"/>
      <c r="VTR422" s="78"/>
      <c r="VTS422" s="78"/>
      <c r="VTT422" s="78"/>
      <c r="VTU422" s="78"/>
      <c r="VTV422" s="78"/>
      <c r="VTW422" s="78"/>
      <c r="VTX422" s="78"/>
      <c r="VTY422" s="78"/>
      <c r="VTZ422" s="78"/>
      <c r="VUA422" s="78"/>
      <c r="VUB422" s="78"/>
      <c r="VUC422" s="78"/>
      <c r="VUD422" s="78"/>
      <c r="VUE422" s="78"/>
      <c r="VUF422" s="78"/>
      <c r="VUG422" s="78"/>
      <c r="VUH422" s="78"/>
      <c r="VUI422" s="78"/>
      <c r="VUJ422" s="78"/>
      <c r="VUK422" s="78"/>
      <c r="VUL422" s="78"/>
      <c r="VUM422" s="78"/>
      <c r="VUN422" s="78"/>
      <c r="VUO422" s="78"/>
      <c r="VUP422" s="78"/>
      <c r="VUQ422" s="78"/>
      <c r="VUR422" s="78"/>
      <c r="VUS422" s="78"/>
      <c r="VUT422" s="78"/>
      <c r="VUU422" s="78"/>
      <c r="VUV422" s="78"/>
      <c r="VUW422" s="78"/>
      <c r="VUX422" s="78"/>
      <c r="VUY422" s="78"/>
      <c r="VUZ422" s="78"/>
      <c r="VVA422" s="78"/>
      <c r="VVB422" s="78"/>
      <c r="VVC422" s="78"/>
      <c r="VVD422" s="78"/>
      <c r="VVE422" s="78"/>
      <c r="VVF422" s="78"/>
      <c r="VVG422" s="78"/>
      <c r="VVH422" s="78"/>
      <c r="VVI422" s="78"/>
      <c r="VVJ422" s="78"/>
      <c r="VVK422" s="78"/>
      <c r="VVL422" s="78"/>
      <c r="VVM422" s="78"/>
      <c r="VVN422" s="78"/>
      <c r="VVO422" s="78"/>
      <c r="VVP422" s="78"/>
      <c r="VVQ422" s="78"/>
      <c r="VVR422" s="78"/>
      <c r="VVS422" s="78"/>
      <c r="VVT422" s="78"/>
      <c r="VVU422" s="78"/>
      <c r="VVV422" s="78"/>
      <c r="VVW422" s="78"/>
      <c r="VVX422" s="78"/>
      <c r="VVY422" s="78"/>
      <c r="VVZ422" s="78"/>
      <c r="VWA422" s="78"/>
      <c r="VWB422" s="78"/>
      <c r="VWC422" s="78"/>
      <c r="VWD422" s="78"/>
      <c r="VWE422" s="78"/>
      <c r="VWF422" s="78"/>
      <c r="VWG422" s="78"/>
      <c r="VWH422" s="78"/>
      <c r="VWI422" s="78"/>
      <c r="VWJ422" s="78"/>
      <c r="VWK422" s="78"/>
      <c r="VWL422" s="78"/>
      <c r="VWM422" s="78"/>
      <c r="VWN422" s="78"/>
      <c r="VWO422" s="78"/>
      <c r="VWP422" s="78"/>
      <c r="VWQ422" s="78"/>
      <c r="VWR422" s="78"/>
      <c r="VWS422" s="78"/>
      <c r="VWT422" s="78"/>
      <c r="VWU422" s="78"/>
      <c r="VWV422" s="78"/>
      <c r="VWW422" s="78"/>
      <c r="VWX422" s="78"/>
      <c r="VWY422" s="78"/>
      <c r="VWZ422" s="78"/>
      <c r="VXA422" s="78"/>
      <c r="VXB422" s="78"/>
      <c r="VXC422" s="78"/>
      <c r="VXD422" s="78"/>
      <c r="VXE422" s="78"/>
      <c r="VXF422" s="78"/>
      <c r="VXG422" s="78"/>
      <c r="VXH422" s="78"/>
      <c r="VXI422" s="78"/>
      <c r="VXJ422" s="78"/>
      <c r="VXK422" s="78"/>
      <c r="VXL422" s="78"/>
      <c r="VXM422" s="78"/>
      <c r="VXN422" s="78"/>
      <c r="VXO422" s="78"/>
      <c r="VXP422" s="78"/>
      <c r="VXQ422" s="78"/>
      <c r="VXR422" s="78"/>
      <c r="VXS422" s="78"/>
      <c r="VXT422" s="78"/>
      <c r="VXU422" s="78"/>
      <c r="VXV422" s="78"/>
      <c r="VXW422" s="78"/>
      <c r="VXX422" s="78"/>
      <c r="VXY422" s="78"/>
      <c r="VXZ422" s="78"/>
      <c r="VYA422" s="78"/>
      <c r="VYB422" s="78"/>
      <c r="VYC422" s="78"/>
      <c r="VYD422" s="78"/>
      <c r="VYE422" s="78"/>
      <c r="VYF422" s="78"/>
      <c r="VYG422" s="78"/>
      <c r="VYH422" s="78"/>
      <c r="VYI422" s="78"/>
      <c r="VYJ422" s="78"/>
      <c r="VYK422" s="78"/>
      <c r="VYL422" s="78"/>
      <c r="VYM422" s="78"/>
      <c r="VYN422" s="78"/>
      <c r="VYO422" s="78"/>
      <c r="VYP422" s="78"/>
      <c r="VYQ422" s="78"/>
      <c r="VYR422" s="78"/>
      <c r="VYS422" s="78"/>
      <c r="VYT422" s="78"/>
      <c r="VYU422" s="78"/>
      <c r="VYV422" s="78"/>
      <c r="VYW422" s="78"/>
      <c r="VYX422" s="78"/>
      <c r="VYY422" s="78"/>
      <c r="VYZ422" s="78"/>
      <c r="VZA422" s="78"/>
      <c r="VZB422" s="78"/>
      <c r="VZC422" s="78"/>
      <c r="VZD422" s="78"/>
      <c r="VZE422" s="78"/>
      <c r="VZF422" s="78"/>
      <c r="VZG422" s="78"/>
      <c r="VZH422" s="78"/>
      <c r="VZI422" s="78"/>
      <c r="VZJ422" s="78"/>
      <c r="VZK422" s="78"/>
      <c r="VZL422" s="78"/>
      <c r="VZM422" s="78"/>
      <c r="VZN422" s="78"/>
      <c r="VZO422" s="78"/>
      <c r="VZP422" s="78"/>
      <c r="VZQ422" s="78"/>
      <c r="VZR422" s="78"/>
      <c r="VZS422" s="78"/>
      <c r="VZT422" s="78"/>
      <c r="VZU422" s="78"/>
      <c r="VZV422" s="78"/>
      <c r="VZW422" s="78"/>
      <c r="VZX422" s="78"/>
      <c r="VZY422" s="78"/>
      <c r="VZZ422" s="78"/>
      <c r="WAA422" s="78"/>
      <c r="WAB422" s="78"/>
      <c r="WAC422" s="78"/>
      <c r="WAD422" s="78"/>
      <c r="WAE422" s="78"/>
      <c r="WAF422" s="78"/>
      <c r="WAG422" s="78"/>
      <c r="WAH422" s="78"/>
      <c r="WAI422" s="78"/>
      <c r="WAJ422" s="78"/>
      <c r="WAK422" s="78"/>
      <c r="WAL422" s="78"/>
      <c r="WAM422" s="78"/>
      <c r="WAN422" s="78"/>
      <c r="WAO422" s="78"/>
      <c r="WAP422" s="78"/>
      <c r="WAQ422" s="78"/>
      <c r="WAR422" s="78"/>
      <c r="WAS422" s="78"/>
      <c r="WAT422" s="78"/>
      <c r="WAU422" s="78"/>
      <c r="WAV422" s="78"/>
      <c r="WAW422" s="78"/>
      <c r="WAX422" s="78"/>
      <c r="WAY422" s="78"/>
      <c r="WAZ422" s="78"/>
      <c r="WBA422" s="78"/>
      <c r="WBB422" s="78"/>
      <c r="WBC422" s="78"/>
      <c r="WBD422" s="78"/>
      <c r="WBE422" s="78"/>
      <c r="WBF422" s="78"/>
      <c r="WBG422" s="78"/>
      <c r="WBH422" s="78"/>
      <c r="WBI422" s="78"/>
      <c r="WBJ422" s="78"/>
      <c r="WBK422" s="78"/>
      <c r="WBL422" s="78"/>
      <c r="WBM422" s="78"/>
      <c r="WBN422" s="78"/>
      <c r="WBO422" s="78"/>
      <c r="WBP422" s="78"/>
      <c r="WBQ422" s="78"/>
      <c r="WBR422" s="78"/>
      <c r="WBS422" s="78"/>
      <c r="WBT422" s="78"/>
      <c r="WBU422" s="78"/>
      <c r="WBV422" s="78"/>
      <c r="WBW422" s="78"/>
      <c r="WBX422" s="78"/>
      <c r="WBY422" s="78"/>
      <c r="WBZ422" s="78"/>
      <c r="WCA422" s="78"/>
      <c r="WCB422" s="78"/>
      <c r="WCC422" s="78"/>
      <c r="WCD422" s="78"/>
      <c r="WCE422" s="78"/>
      <c r="WCF422" s="78"/>
      <c r="WCG422" s="78"/>
      <c r="WCH422" s="78"/>
      <c r="WCI422" s="78"/>
      <c r="WCJ422" s="78"/>
      <c r="WCK422" s="78"/>
      <c r="WCL422" s="78"/>
      <c r="WCM422" s="78"/>
      <c r="WCN422" s="78"/>
      <c r="WCO422" s="78"/>
      <c r="WCP422" s="78"/>
      <c r="WCQ422" s="78"/>
      <c r="WCR422" s="78"/>
      <c r="WCS422" s="78"/>
      <c r="WCT422" s="78"/>
      <c r="WCU422" s="78"/>
      <c r="WCV422" s="78"/>
      <c r="WCW422" s="78"/>
      <c r="WCX422" s="78"/>
      <c r="WCY422" s="78"/>
      <c r="WCZ422" s="78"/>
      <c r="WDA422" s="78"/>
      <c r="WDB422" s="78"/>
      <c r="WDC422" s="78"/>
      <c r="WDD422" s="78"/>
      <c r="WDE422" s="78"/>
      <c r="WDF422" s="78"/>
      <c r="WDG422" s="78"/>
      <c r="WDH422" s="78"/>
      <c r="WDI422" s="78"/>
      <c r="WDJ422" s="78"/>
      <c r="WDK422" s="78"/>
      <c r="WDL422" s="78"/>
      <c r="WDM422" s="78"/>
      <c r="WDN422" s="78"/>
      <c r="WDO422" s="78"/>
      <c r="WDP422" s="78"/>
      <c r="WDQ422" s="78"/>
      <c r="WDR422" s="78"/>
      <c r="WDS422" s="78"/>
      <c r="WDT422" s="78"/>
      <c r="WDU422" s="78"/>
      <c r="WDV422" s="78"/>
      <c r="WDW422" s="78"/>
      <c r="WDX422" s="78"/>
      <c r="WDY422" s="78"/>
      <c r="WDZ422" s="78"/>
      <c r="WEA422" s="78"/>
      <c r="WEB422" s="78"/>
      <c r="WEC422" s="78"/>
      <c r="WED422" s="78"/>
      <c r="WEE422" s="78"/>
      <c r="WEF422" s="78"/>
      <c r="WEG422" s="78"/>
      <c r="WEH422" s="78"/>
      <c r="WEI422" s="78"/>
      <c r="WEJ422" s="78"/>
      <c r="WEK422" s="78"/>
      <c r="WEL422" s="78"/>
      <c r="WEM422" s="78"/>
      <c r="WEN422" s="78"/>
      <c r="WEO422" s="78"/>
      <c r="WEP422" s="78"/>
      <c r="WEQ422" s="78"/>
      <c r="WER422" s="78"/>
      <c r="WES422" s="78"/>
      <c r="WET422" s="78"/>
      <c r="WEU422" s="78"/>
      <c r="WEV422" s="78"/>
      <c r="WEW422" s="78"/>
      <c r="WEX422" s="78"/>
      <c r="WEY422" s="78"/>
      <c r="WEZ422" s="78"/>
      <c r="WFA422" s="78"/>
      <c r="WFB422" s="78"/>
      <c r="WFC422" s="78"/>
      <c r="WFD422" s="78"/>
      <c r="WFE422" s="78"/>
      <c r="WFF422" s="78"/>
      <c r="WFG422" s="78"/>
      <c r="WFH422" s="78"/>
      <c r="WFI422" s="78"/>
      <c r="WFJ422" s="78"/>
      <c r="WFK422" s="78"/>
      <c r="WFL422" s="78"/>
      <c r="WFM422" s="78"/>
      <c r="WFN422" s="78"/>
      <c r="WFO422" s="78"/>
      <c r="WFP422" s="78"/>
      <c r="WFQ422" s="78"/>
      <c r="WFR422" s="78"/>
      <c r="WFS422" s="78"/>
      <c r="WFT422" s="78"/>
      <c r="WFU422" s="78"/>
      <c r="WFV422" s="78"/>
      <c r="WFW422" s="78"/>
      <c r="WFX422" s="78"/>
      <c r="WFY422" s="78"/>
      <c r="WFZ422" s="78"/>
      <c r="WGA422" s="78"/>
      <c r="WGB422" s="78"/>
      <c r="WGC422" s="78"/>
      <c r="WGD422" s="78"/>
      <c r="WGE422" s="78"/>
      <c r="WGF422" s="78"/>
      <c r="WGG422" s="78"/>
      <c r="WGH422" s="78"/>
      <c r="WGI422" s="78"/>
      <c r="WGJ422" s="78"/>
      <c r="WGK422" s="78"/>
      <c r="WGL422" s="78"/>
      <c r="WGM422" s="78"/>
      <c r="WGN422" s="78"/>
      <c r="WGO422" s="78"/>
      <c r="WGP422" s="78"/>
      <c r="WGQ422" s="78"/>
      <c r="WGR422" s="78"/>
      <c r="WGS422" s="78"/>
      <c r="WGT422" s="78"/>
      <c r="WGU422" s="78"/>
      <c r="WGV422" s="78"/>
      <c r="WGW422" s="78"/>
      <c r="WGX422" s="78"/>
      <c r="WGY422" s="78"/>
      <c r="WGZ422" s="78"/>
      <c r="WHA422" s="78"/>
      <c r="WHB422" s="78"/>
      <c r="WHC422" s="78"/>
      <c r="WHD422" s="78"/>
      <c r="WHE422" s="78"/>
      <c r="WHF422" s="78"/>
      <c r="WHG422" s="78"/>
      <c r="WHH422" s="78"/>
      <c r="WHI422" s="78"/>
      <c r="WHJ422" s="78"/>
      <c r="WHK422" s="78"/>
      <c r="WHL422" s="78"/>
      <c r="WHM422" s="78"/>
      <c r="WHN422" s="78"/>
      <c r="WHO422" s="78"/>
      <c r="WHP422" s="78"/>
      <c r="WHQ422" s="78"/>
      <c r="WHR422" s="78"/>
      <c r="WHS422" s="78"/>
      <c r="WHT422" s="78"/>
      <c r="WHU422" s="78"/>
      <c r="WHV422" s="78"/>
      <c r="WHW422" s="78"/>
      <c r="WHX422" s="78"/>
      <c r="WHY422" s="78"/>
      <c r="WHZ422" s="78"/>
      <c r="WIA422" s="78"/>
      <c r="WIB422" s="78"/>
      <c r="WIC422" s="78"/>
      <c r="WID422" s="78"/>
      <c r="WIE422" s="78"/>
      <c r="WIF422" s="78"/>
      <c r="WIG422" s="78"/>
      <c r="WIH422" s="78"/>
      <c r="WII422" s="78"/>
      <c r="WIJ422" s="78"/>
      <c r="WIK422" s="78"/>
      <c r="WIL422" s="78"/>
      <c r="WIM422" s="78"/>
      <c r="WIN422" s="78"/>
      <c r="WIO422" s="78"/>
      <c r="WIP422" s="78"/>
      <c r="WIQ422" s="78"/>
      <c r="WIR422" s="78"/>
      <c r="WIS422" s="78"/>
      <c r="WIT422" s="78"/>
      <c r="WIU422" s="78"/>
      <c r="WIV422" s="78"/>
      <c r="WIW422" s="78"/>
      <c r="WIX422" s="78"/>
      <c r="WIY422" s="78"/>
      <c r="WIZ422" s="78"/>
      <c r="WJA422" s="78"/>
      <c r="WJB422" s="78"/>
      <c r="WJC422" s="78"/>
      <c r="WJD422" s="78"/>
      <c r="WJE422" s="78"/>
      <c r="WJF422" s="78"/>
      <c r="WJG422" s="78"/>
      <c r="WJH422" s="78"/>
      <c r="WJI422" s="78"/>
      <c r="WJJ422" s="78"/>
      <c r="WJK422" s="78"/>
      <c r="WJL422" s="78"/>
      <c r="WJM422" s="78"/>
      <c r="WJN422" s="78"/>
      <c r="WJO422" s="78"/>
      <c r="WJP422" s="78"/>
      <c r="WJQ422" s="78"/>
      <c r="WJR422" s="78"/>
      <c r="WJS422" s="78"/>
      <c r="WJT422" s="78"/>
      <c r="WJU422" s="78"/>
      <c r="WJV422" s="78"/>
      <c r="WJW422" s="78"/>
      <c r="WJX422" s="78"/>
      <c r="WJY422" s="78"/>
      <c r="WJZ422" s="78"/>
      <c r="WKA422" s="78"/>
      <c r="WKB422" s="78"/>
      <c r="WKC422" s="78"/>
      <c r="WKD422" s="78"/>
      <c r="WKE422" s="78"/>
      <c r="WKF422" s="78"/>
      <c r="WKG422" s="78"/>
      <c r="WKH422" s="78"/>
      <c r="WKI422" s="78"/>
      <c r="WKJ422" s="78"/>
      <c r="WKK422" s="78"/>
      <c r="WKL422" s="78"/>
      <c r="WKM422" s="78"/>
      <c r="WKN422" s="78"/>
      <c r="WKO422" s="78"/>
      <c r="WKP422" s="78"/>
      <c r="WKQ422" s="78"/>
      <c r="WKR422" s="78"/>
      <c r="WKS422" s="78"/>
      <c r="WKT422" s="78"/>
      <c r="WKU422" s="78"/>
      <c r="WKV422" s="78"/>
      <c r="WKW422" s="78"/>
      <c r="WKX422" s="78"/>
      <c r="WKY422" s="78"/>
      <c r="WKZ422" s="78"/>
      <c r="WLA422" s="78"/>
      <c r="WLB422" s="78"/>
      <c r="WLC422" s="78"/>
      <c r="WLD422" s="78"/>
      <c r="WLE422" s="78"/>
      <c r="WLF422" s="78"/>
      <c r="WLG422" s="78"/>
      <c r="WLH422" s="78"/>
      <c r="WLI422" s="78"/>
      <c r="WLJ422" s="78"/>
      <c r="WLK422" s="78"/>
      <c r="WLL422" s="78"/>
      <c r="WLM422" s="78"/>
      <c r="WLN422" s="78"/>
      <c r="WLO422" s="78"/>
      <c r="WLP422" s="78"/>
      <c r="WLQ422" s="78"/>
      <c r="WLR422" s="78"/>
      <c r="WLS422" s="78"/>
      <c r="WLT422" s="78"/>
      <c r="WLU422" s="78"/>
      <c r="WLV422" s="78"/>
      <c r="WLW422" s="78"/>
      <c r="WLX422" s="78"/>
      <c r="WLY422" s="78"/>
      <c r="WLZ422" s="78"/>
      <c r="WMA422" s="78"/>
      <c r="WMB422" s="78"/>
      <c r="WMC422" s="78"/>
      <c r="WMD422" s="78"/>
      <c r="WME422" s="78"/>
      <c r="WMF422" s="78"/>
      <c r="WMG422" s="78"/>
      <c r="WMH422" s="78"/>
      <c r="WMI422" s="78"/>
      <c r="WMJ422" s="78"/>
      <c r="WMK422" s="78"/>
      <c r="WML422" s="78"/>
      <c r="WMM422" s="78"/>
      <c r="WMN422" s="78"/>
      <c r="WMO422" s="78"/>
      <c r="WMP422" s="78"/>
      <c r="WMQ422" s="78"/>
      <c r="WMR422" s="78"/>
      <c r="WMS422" s="78"/>
      <c r="WMT422" s="78"/>
      <c r="WMU422" s="78"/>
      <c r="WMV422" s="78"/>
      <c r="WMW422" s="78"/>
      <c r="WMX422" s="78"/>
      <c r="WMY422" s="78"/>
      <c r="WMZ422" s="78"/>
      <c r="WNA422" s="78"/>
      <c r="WNB422" s="78"/>
      <c r="WNC422" s="78"/>
      <c r="WND422" s="78"/>
      <c r="WNE422" s="78"/>
      <c r="WNF422" s="78"/>
      <c r="WNG422" s="78"/>
      <c r="WNH422" s="78"/>
      <c r="WNI422" s="78"/>
      <c r="WNJ422" s="78"/>
      <c r="WNK422" s="78"/>
      <c r="WNL422" s="78"/>
      <c r="WNM422" s="78"/>
      <c r="WNN422" s="78"/>
      <c r="WNO422" s="78"/>
      <c r="WNP422" s="78"/>
      <c r="WNQ422" s="78"/>
      <c r="WNR422" s="78"/>
      <c r="WNS422" s="78"/>
      <c r="WNT422" s="78"/>
      <c r="WNU422" s="78"/>
      <c r="WNV422" s="78"/>
      <c r="WNW422" s="78"/>
      <c r="WNX422" s="78"/>
      <c r="WNY422" s="78"/>
      <c r="WNZ422" s="78"/>
      <c r="WOA422" s="78"/>
      <c r="WOB422" s="78"/>
      <c r="WOC422" s="78"/>
      <c r="WOD422" s="78"/>
      <c r="WOE422" s="78"/>
      <c r="WOF422" s="78"/>
      <c r="WOG422" s="78"/>
      <c r="WOH422" s="78"/>
      <c r="WOI422" s="78"/>
      <c r="WOJ422" s="78"/>
      <c r="WOK422" s="78"/>
      <c r="WOL422" s="78"/>
      <c r="WOM422" s="78"/>
      <c r="WON422" s="78"/>
      <c r="WOO422" s="78"/>
      <c r="WOP422" s="78"/>
      <c r="WOQ422" s="78"/>
      <c r="WOR422" s="78"/>
      <c r="WOS422" s="78"/>
      <c r="WOT422" s="78"/>
      <c r="WOU422" s="78"/>
      <c r="WOV422" s="78"/>
      <c r="WOW422" s="78"/>
      <c r="WOX422" s="78"/>
      <c r="WOY422" s="78"/>
      <c r="WOZ422" s="78"/>
      <c r="WPA422" s="78"/>
      <c r="WPB422" s="78"/>
      <c r="WPC422" s="78"/>
      <c r="WPD422" s="78"/>
      <c r="WPE422" s="78"/>
      <c r="WPF422" s="78"/>
      <c r="WPG422" s="78"/>
      <c r="WPH422" s="78"/>
      <c r="WPI422" s="78"/>
      <c r="WPJ422" s="78"/>
      <c r="WPK422" s="78"/>
      <c r="WPL422" s="78"/>
      <c r="WPM422" s="78"/>
      <c r="WPN422" s="78"/>
      <c r="WPO422" s="78"/>
      <c r="WPP422" s="78"/>
      <c r="WPQ422" s="78"/>
      <c r="WPR422" s="78"/>
      <c r="WPS422" s="78"/>
      <c r="WPT422" s="78"/>
      <c r="WPU422" s="78"/>
      <c r="WPV422" s="78"/>
      <c r="WPW422" s="78"/>
      <c r="WPX422" s="78"/>
      <c r="WPY422" s="78"/>
      <c r="WPZ422" s="78"/>
      <c r="WQA422" s="78"/>
      <c r="WQB422" s="78"/>
      <c r="WQC422" s="78"/>
      <c r="WQD422" s="78"/>
      <c r="WQE422" s="78"/>
      <c r="WQF422" s="78"/>
      <c r="WQG422" s="78"/>
      <c r="WQH422" s="78"/>
      <c r="WQI422" s="78"/>
      <c r="WQJ422" s="78"/>
      <c r="WQK422" s="78"/>
      <c r="WQL422" s="78"/>
      <c r="WQM422" s="78"/>
      <c r="WQN422" s="78"/>
      <c r="WQO422" s="78"/>
      <c r="WQP422" s="78"/>
      <c r="WQQ422" s="78"/>
      <c r="WQR422" s="78"/>
      <c r="WQS422" s="78"/>
      <c r="WQT422" s="78"/>
      <c r="WQU422" s="78"/>
      <c r="WQV422" s="78"/>
      <c r="WQW422" s="78"/>
      <c r="WQX422" s="78"/>
      <c r="WQY422" s="78"/>
      <c r="WQZ422" s="78"/>
      <c r="WRA422" s="78"/>
      <c r="WRB422" s="78"/>
      <c r="WRC422" s="78"/>
      <c r="WRD422" s="78"/>
      <c r="WRE422" s="78"/>
      <c r="WRF422" s="78"/>
      <c r="WRG422" s="78"/>
      <c r="WRH422" s="78"/>
      <c r="WRI422" s="78"/>
      <c r="WRJ422" s="78"/>
      <c r="WRK422" s="78"/>
      <c r="WRL422" s="78"/>
      <c r="WRM422" s="78"/>
      <c r="WRN422" s="78"/>
      <c r="WRO422" s="78"/>
      <c r="WRP422" s="78"/>
      <c r="WRQ422" s="78"/>
      <c r="WRR422" s="78"/>
      <c r="WRS422" s="78"/>
      <c r="WRT422" s="78"/>
      <c r="WRU422" s="78"/>
      <c r="WRV422" s="78"/>
      <c r="WRW422" s="78"/>
      <c r="WRX422" s="78"/>
      <c r="WRY422" s="78"/>
      <c r="WRZ422" s="78"/>
      <c r="WSA422" s="78"/>
      <c r="WSB422" s="78"/>
      <c r="WSC422" s="78"/>
      <c r="WSD422" s="78"/>
      <c r="WSE422" s="78"/>
      <c r="WSF422" s="78"/>
      <c r="WSG422" s="78"/>
      <c r="WSH422" s="78"/>
      <c r="WSI422" s="78"/>
      <c r="WSJ422" s="78"/>
      <c r="WSK422" s="78"/>
      <c r="WSL422" s="78"/>
      <c r="WSM422" s="78"/>
      <c r="WSN422" s="78"/>
      <c r="WSO422" s="78"/>
      <c r="WSP422" s="78"/>
      <c r="WSQ422" s="78"/>
      <c r="WSR422" s="78"/>
      <c r="WSS422" s="78"/>
      <c r="WST422" s="78"/>
      <c r="WSU422" s="78"/>
      <c r="WSV422" s="78"/>
      <c r="WSW422" s="78"/>
      <c r="WSX422" s="78"/>
      <c r="WSY422" s="78"/>
      <c r="WSZ422" s="78"/>
      <c r="WTA422" s="78"/>
      <c r="WTB422" s="78"/>
      <c r="WTC422" s="78"/>
      <c r="WTD422" s="78"/>
      <c r="WTE422" s="78"/>
      <c r="WTF422" s="78"/>
      <c r="WTG422" s="78"/>
      <c r="WTH422" s="78"/>
      <c r="WTI422" s="78"/>
      <c r="WTJ422" s="78"/>
      <c r="WTK422" s="78"/>
      <c r="WTL422" s="78"/>
      <c r="WTM422" s="78"/>
      <c r="WTN422" s="78"/>
      <c r="WTO422" s="78"/>
      <c r="WTP422" s="78"/>
      <c r="WTQ422" s="78"/>
      <c r="WTR422" s="78"/>
      <c r="WTS422" s="78"/>
      <c r="WTT422" s="78"/>
      <c r="WTU422" s="78"/>
      <c r="WTV422" s="78"/>
      <c r="WTW422" s="78"/>
      <c r="WTX422" s="78"/>
      <c r="WTY422" s="78"/>
      <c r="WTZ422" s="78"/>
      <c r="WUA422" s="78"/>
      <c r="WUB422" s="78"/>
      <c r="WUC422" s="78"/>
      <c r="WUD422" s="78"/>
      <c r="WUE422" s="78"/>
      <c r="WUF422" s="78"/>
      <c r="WUG422" s="78"/>
      <c r="WUH422" s="78"/>
      <c r="WUI422" s="78"/>
      <c r="WUJ422" s="78"/>
      <c r="WUK422" s="78"/>
      <c r="WUL422" s="78"/>
      <c r="WUM422" s="78"/>
      <c r="WUN422" s="78"/>
      <c r="WUO422" s="78"/>
      <c r="WUP422" s="78"/>
      <c r="WUQ422" s="78"/>
      <c r="WUR422" s="78"/>
      <c r="WUS422" s="78"/>
      <c r="WUT422" s="78"/>
      <c r="WUU422" s="78"/>
      <c r="WUV422" s="78"/>
      <c r="WUW422" s="78"/>
      <c r="WUX422" s="78"/>
      <c r="WUY422" s="78"/>
      <c r="WUZ422" s="78"/>
      <c r="WVA422" s="78"/>
      <c r="WVB422" s="78"/>
      <c r="WVC422" s="78"/>
      <c r="WVD422" s="78"/>
      <c r="WVE422" s="78"/>
      <c r="WVF422" s="78"/>
      <c r="WVG422" s="78"/>
      <c r="WVH422" s="78"/>
      <c r="WVI422" s="78"/>
      <c r="WVJ422" s="78"/>
      <c r="WVK422" s="78"/>
      <c r="WVL422" s="78"/>
      <c r="WVM422" s="78"/>
      <c r="WVN422" s="78"/>
      <c r="WVO422" s="78"/>
      <c r="WVP422" s="78"/>
      <c r="WVQ422" s="78"/>
      <c r="WVR422" s="78"/>
      <c r="WVS422" s="78"/>
      <c r="WVT422" s="78"/>
      <c r="WVU422" s="78"/>
      <c r="WVV422" s="78"/>
      <c r="WVW422" s="78"/>
      <c r="WVX422" s="78"/>
      <c r="WVY422" s="78"/>
      <c r="WVZ422" s="78"/>
      <c r="WWA422" s="78"/>
      <c r="WWB422" s="78"/>
      <c r="WWC422" s="78"/>
      <c r="WWD422" s="78"/>
      <c r="WWE422" s="78"/>
      <c r="WWF422" s="78"/>
      <c r="WWG422" s="78"/>
      <c r="WWH422" s="78"/>
      <c r="WWI422" s="78"/>
      <c r="WWJ422" s="78"/>
      <c r="WWK422" s="78"/>
      <c r="WWL422" s="78"/>
      <c r="WWM422" s="78"/>
      <c r="WWN422" s="78"/>
      <c r="WWO422" s="78"/>
      <c r="WWP422" s="78"/>
      <c r="WWQ422" s="78"/>
      <c r="WWR422" s="78"/>
      <c r="WWS422" s="78"/>
      <c r="WWT422" s="78"/>
      <c r="WWU422" s="78"/>
      <c r="WWV422" s="78"/>
      <c r="WWW422" s="78"/>
      <c r="WWX422" s="78"/>
      <c r="WWY422" s="78"/>
      <c r="WWZ422" s="78"/>
      <c r="WXA422" s="78"/>
      <c r="WXB422" s="78"/>
      <c r="WXC422" s="78"/>
      <c r="WXD422" s="78"/>
      <c r="WXE422" s="78"/>
      <c r="WXF422" s="78"/>
      <c r="WXG422" s="78"/>
      <c r="WXH422" s="78"/>
      <c r="WXI422" s="78"/>
      <c r="WXJ422" s="78"/>
      <c r="WXK422" s="78"/>
      <c r="WXL422" s="78"/>
      <c r="WXM422" s="78"/>
      <c r="WXN422" s="78"/>
      <c r="WXO422" s="78"/>
      <c r="WXP422" s="78"/>
      <c r="WXQ422" s="78"/>
      <c r="WXR422" s="78"/>
      <c r="WXS422" s="78"/>
      <c r="WXT422" s="78"/>
      <c r="WXU422" s="78"/>
      <c r="WXV422" s="78"/>
      <c r="WXW422" s="78"/>
      <c r="WXX422" s="78"/>
      <c r="WXY422" s="78"/>
      <c r="WXZ422" s="78"/>
      <c r="WYA422" s="78"/>
      <c r="WYB422" s="78"/>
      <c r="WYC422" s="78"/>
      <c r="WYD422" s="78"/>
      <c r="WYE422" s="78"/>
      <c r="WYF422" s="78"/>
      <c r="WYG422" s="78"/>
      <c r="WYH422" s="78"/>
      <c r="WYI422" s="78"/>
      <c r="WYJ422" s="78"/>
      <c r="WYK422" s="78"/>
      <c r="WYL422" s="78"/>
      <c r="WYM422" s="78"/>
      <c r="WYN422" s="78"/>
      <c r="WYO422" s="78"/>
      <c r="WYP422" s="78"/>
      <c r="WYQ422" s="78"/>
      <c r="WYR422" s="78"/>
      <c r="WYS422" s="78"/>
      <c r="WYT422" s="78"/>
      <c r="WYU422" s="78"/>
      <c r="WYV422" s="78"/>
      <c r="WYW422" s="78"/>
      <c r="WYX422" s="78"/>
      <c r="WYY422" s="78"/>
      <c r="WYZ422" s="78"/>
      <c r="WZA422" s="78"/>
      <c r="WZB422" s="78"/>
      <c r="WZC422" s="78"/>
      <c r="WZD422" s="78"/>
      <c r="WZE422" s="78"/>
      <c r="WZF422" s="78"/>
      <c r="WZG422" s="78"/>
      <c r="WZH422" s="78"/>
      <c r="WZI422" s="78"/>
      <c r="WZJ422" s="78"/>
      <c r="WZK422" s="78"/>
      <c r="WZL422" s="78"/>
      <c r="WZM422" s="78"/>
      <c r="WZN422" s="78"/>
      <c r="WZO422" s="78"/>
      <c r="WZP422" s="78"/>
      <c r="WZQ422" s="78"/>
      <c r="WZR422" s="78"/>
      <c r="WZS422" s="78"/>
      <c r="WZT422" s="78"/>
      <c r="WZU422" s="78"/>
      <c r="WZV422" s="78"/>
      <c r="WZW422" s="78"/>
      <c r="WZX422" s="78"/>
      <c r="WZY422" s="78"/>
      <c r="WZZ422" s="78"/>
      <c r="XAA422" s="78"/>
      <c r="XAB422" s="78"/>
      <c r="XAC422" s="78"/>
      <c r="XAD422" s="78"/>
      <c r="XAE422" s="78"/>
      <c r="XAF422" s="78"/>
      <c r="XAG422" s="78"/>
      <c r="XAH422" s="78"/>
      <c r="XAI422" s="78"/>
      <c r="XAJ422" s="78"/>
      <c r="XAK422" s="78"/>
      <c r="XAL422" s="78"/>
      <c r="XAM422" s="78"/>
      <c r="XAN422" s="78"/>
      <c r="XAO422" s="78"/>
      <c r="XAP422" s="78"/>
      <c r="XAQ422" s="78"/>
      <c r="XAR422" s="78"/>
      <c r="XAS422" s="78"/>
      <c r="XAT422" s="78"/>
      <c r="XAU422" s="78"/>
      <c r="XAV422" s="78"/>
      <c r="XAW422" s="78"/>
      <c r="XAX422" s="78"/>
      <c r="XAY422" s="78"/>
      <c r="XAZ422" s="78"/>
      <c r="XBA422" s="78"/>
      <c r="XBB422" s="78"/>
      <c r="XBC422" s="78"/>
      <c r="XBD422" s="78"/>
      <c r="XBE422" s="78"/>
      <c r="XBF422" s="78"/>
      <c r="XBG422" s="78"/>
      <c r="XBH422" s="78"/>
      <c r="XBI422" s="78"/>
      <c r="XBJ422" s="78"/>
      <c r="XBK422" s="78"/>
      <c r="XBL422" s="78"/>
      <c r="XBM422" s="78"/>
      <c r="XBN422" s="78"/>
      <c r="XBO422" s="78"/>
      <c r="XBP422" s="78"/>
      <c r="XBQ422" s="78"/>
      <c r="XBR422" s="78"/>
      <c r="XBS422" s="78"/>
      <c r="XBT422" s="78"/>
      <c r="XBU422" s="78"/>
      <c r="XBV422" s="78"/>
      <c r="XBW422" s="78"/>
      <c r="XBX422" s="78"/>
      <c r="XBY422" s="78"/>
      <c r="XBZ422" s="78"/>
      <c r="XCA422" s="78"/>
      <c r="XCB422" s="78"/>
      <c r="XCC422" s="78"/>
      <c r="XCD422" s="78"/>
      <c r="XCE422" s="78"/>
      <c r="XCF422" s="78"/>
      <c r="XCG422" s="78"/>
      <c r="XCH422" s="78"/>
      <c r="XCI422" s="78"/>
      <c r="XCJ422" s="78"/>
      <c r="XCK422" s="78"/>
      <c r="XCL422" s="78"/>
      <c r="XCM422" s="78"/>
      <c r="XCN422" s="78"/>
      <c r="XCO422" s="78"/>
      <c r="XCP422" s="78"/>
      <c r="XCQ422" s="78"/>
      <c r="XCR422" s="78"/>
      <c r="XCS422" s="78"/>
      <c r="XCT422" s="78"/>
      <c r="XCU422" s="78"/>
      <c r="XCV422" s="78"/>
      <c r="XCW422" s="78"/>
      <c r="XCX422" s="78"/>
      <c r="XCY422" s="78"/>
      <c r="XCZ422" s="78"/>
      <c r="XDA422" s="78"/>
      <c r="XDB422" s="78"/>
      <c r="XDC422" s="78"/>
      <c r="XDD422" s="78"/>
      <c r="XDE422" s="78"/>
      <c r="XDF422" s="78"/>
      <c r="XDG422" s="78"/>
      <c r="XDH422" s="78"/>
      <c r="XDI422" s="78"/>
      <c r="XDJ422" s="78"/>
      <c r="XDK422" s="78"/>
      <c r="XDL422" s="78"/>
      <c r="XDM422" s="78"/>
      <c r="XDN422" s="78"/>
      <c r="XDO422" s="78"/>
      <c r="XDP422" s="78"/>
      <c r="XDQ422" s="78"/>
      <c r="XDR422" s="78"/>
      <c r="XDS422" s="78"/>
      <c r="XDT422" s="78"/>
      <c r="XDU422" s="78"/>
      <c r="XDV422" s="78"/>
      <c r="XDW422" s="78"/>
      <c r="XDX422" s="78"/>
    </row>
    <row r="423" spans="1:16352" s="56" customFormat="1" ht="69">
      <c r="A423" s="18">
        <f t="shared" si="43"/>
        <v>407</v>
      </c>
      <c r="B423" s="72">
        <v>43642</v>
      </c>
      <c r="C423" s="18" t="s">
        <v>97</v>
      </c>
      <c r="D423" s="18" t="s">
        <v>583</v>
      </c>
      <c r="E423" s="18" t="s">
        <v>113</v>
      </c>
      <c r="F423" s="18" t="s">
        <v>114</v>
      </c>
      <c r="G423" s="18" t="s">
        <v>3010</v>
      </c>
      <c r="H423" s="18" t="s">
        <v>3999</v>
      </c>
      <c r="I423" s="18" t="s">
        <v>3294</v>
      </c>
      <c r="J423" s="18" t="s">
        <v>101</v>
      </c>
      <c r="K423" s="18"/>
      <c r="L423" s="18"/>
      <c r="M423" s="18" t="s">
        <v>358</v>
      </c>
      <c r="N423" s="4" t="s">
        <v>4000</v>
      </c>
      <c r="O423" s="73">
        <v>43831</v>
      </c>
      <c r="P423" s="18" t="s">
        <v>3912</v>
      </c>
      <c r="Q423" s="18" t="s">
        <v>565</v>
      </c>
      <c r="R423" s="18">
        <v>3.1</v>
      </c>
      <c r="S423" s="18" t="s">
        <v>3041</v>
      </c>
      <c r="T423" s="55" t="s">
        <v>4007</v>
      </c>
      <c r="U423" s="55" t="s">
        <v>4001</v>
      </c>
      <c r="V423" s="55" t="s">
        <v>4002</v>
      </c>
      <c r="W423" s="55" t="s">
        <v>4003</v>
      </c>
      <c r="X423" s="55" t="s">
        <v>4008</v>
      </c>
      <c r="Y423" s="55" t="s">
        <v>4009</v>
      </c>
      <c r="Z423" s="55" t="s">
        <v>4010</v>
      </c>
      <c r="AA423" s="55"/>
      <c r="AB423" s="215" t="s">
        <v>4011</v>
      </c>
      <c r="AC423" s="55" t="s">
        <v>4004</v>
      </c>
      <c r="AD423" s="55" t="s">
        <v>4003</v>
      </c>
      <c r="AE423" s="18" t="s">
        <v>3306</v>
      </c>
      <c r="AF423" s="55" t="s">
        <v>4004</v>
      </c>
      <c r="AG423" s="55"/>
      <c r="AH423" s="55"/>
      <c r="AI423" s="55" t="s">
        <v>4005</v>
      </c>
      <c r="AJ423" s="75" t="s">
        <v>3897</v>
      </c>
      <c r="AK423" s="76" t="s">
        <v>4006</v>
      </c>
      <c r="AL423" s="65">
        <v>3</v>
      </c>
      <c r="AM423" s="65">
        <v>7</v>
      </c>
      <c r="AN423" s="65">
        <v>8</v>
      </c>
      <c r="AO423" s="65">
        <v>0</v>
      </c>
      <c r="AP423" s="65">
        <v>5</v>
      </c>
      <c r="AQ423" s="13" t="s">
        <v>125</v>
      </c>
      <c r="AR423" s="65">
        <v>5</v>
      </c>
      <c r="AS423" s="65" t="s">
        <v>757</v>
      </c>
      <c r="AT423" s="65" t="s">
        <v>758</v>
      </c>
      <c r="AU423" s="13" t="s">
        <v>125</v>
      </c>
      <c r="AV423" s="65" t="s">
        <v>150</v>
      </c>
      <c r="AW423" s="65">
        <v>2</v>
      </c>
      <c r="AX423" s="65">
        <v>1</v>
      </c>
      <c r="AY423" s="65">
        <v>0</v>
      </c>
      <c r="AZ423" s="65"/>
      <c r="BA423" s="13" t="s">
        <v>1465</v>
      </c>
      <c r="BB423" s="13" t="s">
        <v>1466</v>
      </c>
      <c r="BC423" s="13" t="s">
        <v>1467</v>
      </c>
      <c r="BD423" s="13" t="s">
        <v>1468</v>
      </c>
      <c r="BE423" s="13" t="s">
        <v>1469</v>
      </c>
      <c r="BF423" s="13" t="s">
        <v>1470</v>
      </c>
      <c r="BG423" s="13" t="s">
        <v>1469</v>
      </c>
      <c r="BH423" s="13" t="s">
        <v>1471</v>
      </c>
      <c r="BI423" s="13" t="s">
        <v>1472</v>
      </c>
      <c r="BJ423" s="13" t="s">
        <v>1470</v>
      </c>
      <c r="BK423" s="13" t="s">
        <v>2816</v>
      </c>
      <c r="BL423" s="13" t="s">
        <v>3199</v>
      </c>
      <c r="BM423" s="13" t="s">
        <v>1474</v>
      </c>
      <c r="BN423" s="13" t="s">
        <v>1468</v>
      </c>
      <c r="BO423" s="78"/>
      <c r="BP423" s="78"/>
      <c r="BQ423" s="78"/>
      <c r="BR423" s="55">
        <v>3</v>
      </c>
      <c r="BS423" s="55">
        <v>7</v>
      </c>
      <c r="BT423" s="55">
        <v>8</v>
      </c>
      <c r="BU423" s="55">
        <v>0</v>
      </c>
      <c r="BV423" s="55">
        <v>5</v>
      </c>
      <c r="BW423" s="55" t="s">
        <v>125</v>
      </c>
      <c r="BX423" s="55">
        <v>5</v>
      </c>
      <c r="BY423" s="55" t="s">
        <v>757</v>
      </c>
      <c r="BZ423" s="55" t="s">
        <v>758</v>
      </c>
      <c r="CA423" s="55" t="s">
        <v>125</v>
      </c>
      <c r="CB423" s="55" t="s">
        <v>150</v>
      </c>
      <c r="CC423" s="55">
        <v>2</v>
      </c>
      <c r="CD423" s="55">
        <v>1</v>
      </c>
      <c r="CE423" s="55">
        <v>0</v>
      </c>
      <c r="CG423" s="55" t="str">
        <f t="shared" si="60"/>
        <v>33</v>
      </c>
      <c r="CH423" s="55" t="str">
        <f t="shared" si="60"/>
        <v>37</v>
      </c>
      <c r="CI423" s="55" t="str">
        <f t="shared" si="60"/>
        <v>38</v>
      </c>
      <c r="CJ423" s="55" t="str">
        <f t="shared" si="60"/>
        <v>30</v>
      </c>
      <c r="CK423" s="55" t="str">
        <f t="shared" si="60"/>
        <v>35</v>
      </c>
      <c r="CL423" s="55" t="str">
        <f t="shared" si="60"/>
        <v>2D</v>
      </c>
      <c r="CM423" s="55" t="str">
        <f t="shared" si="60"/>
        <v>35</v>
      </c>
      <c r="CN423" s="55" t="str">
        <f t="shared" si="60"/>
        <v>42</v>
      </c>
      <c r="CO423" s="55" t="str">
        <f t="shared" si="60"/>
        <v>46</v>
      </c>
      <c r="CP423" s="55" t="str">
        <f t="shared" si="60"/>
        <v>2D</v>
      </c>
      <c r="CQ423" s="55" t="str">
        <f t="shared" si="60"/>
        <v>55</v>
      </c>
      <c r="CR423" s="55" t="str">
        <f t="shared" si="60"/>
        <v>32</v>
      </c>
      <c r="CS423" s="55" t="str">
        <f t="shared" si="60"/>
        <v>31</v>
      </c>
      <c r="CT423" s="55" t="str">
        <f t="shared" si="60"/>
        <v>30</v>
      </c>
      <c r="CZ423" s="55"/>
    </row>
    <row r="424" spans="1:16352" ht="69">
      <c r="A424" s="14">
        <f t="shared" si="43"/>
        <v>408</v>
      </c>
      <c r="B424" s="49">
        <v>43661</v>
      </c>
      <c r="C424" s="14" t="s">
        <v>97</v>
      </c>
      <c r="D424" s="14" t="s">
        <v>583</v>
      </c>
      <c r="E424" s="14" t="s">
        <v>113</v>
      </c>
      <c r="F424" s="14" t="s">
        <v>114</v>
      </c>
      <c r="G424" s="14" t="s">
        <v>3010</v>
      </c>
      <c r="H424" s="14" t="s">
        <v>943</v>
      </c>
      <c r="I424" s="14" t="s">
        <v>3294</v>
      </c>
      <c r="J424" s="14" t="s">
        <v>101</v>
      </c>
      <c r="K424" s="14"/>
      <c r="L424" s="14"/>
      <c r="M424" s="14" t="s">
        <v>358</v>
      </c>
      <c r="N424" s="3" t="s">
        <v>2824</v>
      </c>
      <c r="O424" s="30">
        <v>43831</v>
      </c>
      <c r="P424" s="14" t="s">
        <v>4034</v>
      </c>
      <c r="Q424" s="14" t="s">
        <v>565</v>
      </c>
      <c r="R424" s="14">
        <v>3.1</v>
      </c>
      <c r="S424" s="14" t="s">
        <v>3041</v>
      </c>
      <c r="T424" s="20" t="s">
        <v>4116</v>
      </c>
      <c r="U424" s="20" t="s">
        <v>4088</v>
      </c>
      <c r="V424" s="20" t="s">
        <v>4089</v>
      </c>
      <c r="W424" s="2" t="s">
        <v>4020</v>
      </c>
      <c r="X424" s="20" t="s">
        <v>4117</v>
      </c>
      <c r="Y424" s="20" t="s">
        <v>4118</v>
      </c>
      <c r="Z424" s="20" t="s">
        <v>4125</v>
      </c>
      <c r="AA424" s="20"/>
      <c r="AB424" s="31" t="s">
        <v>4124</v>
      </c>
      <c r="AC424" s="20" t="s">
        <v>3304</v>
      </c>
      <c r="AD424" s="2" t="s">
        <v>4020</v>
      </c>
      <c r="AE424" s="20" t="s">
        <v>4049</v>
      </c>
      <c r="AF424" s="2" t="s">
        <v>4035</v>
      </c>
      <c r="AG424" s="20"/>
      <c r="AH424" s="20"/>
      <c r="AI424" s="2" t="s">
        <v>4063</v>
      </c>
      <c r="AJ424" s="20" t="s">
        <v>3308</v>
      </c>
      <c r="AK424" s="20" t="s">
        <v>3308</v>
      </c>
      <c r="BR424" s="20">
        <v>3</v>
      </c>
      <c r="BS424" s="20">
        <v>7</v>
      </c>
      <c r="BT424" s="20">
        <v>8</v>
      </c>
      <c r="BU424" s="20">
        <v>0</v>
      </c>
      <c r="BV424" s="20">
        <v>5</v>
      </c>
      <c r="BW424" s="20" t="s">
        <v>125</v>
      </c>
      <c r="BX424" s="20">
        <v>5</v>
      </c>
      <c r="BY424" s="20" t="s">
        <v>757</v>
      </c>
      <c r="BZ424" s="20" t="s">
        <v>758</v>
      </c>
      <c r="CA424" s="20" t="s">
        <v>125</v>
      </c>
      <c r="CB424" s="20" t="s">
        <v>311</v>
      </c>
      <c r="CC424" s="20">
        <v>3</v>
      </c>
      <c r="CD424" s="20">
        <v>1</v>
      </c>
      <c r="CE424" s="20">
        <v>0</v>
      </c>
      <c r="CG424" s="55" t="str">
        <f t="shared" si="60"/>
        <v>33</v>
      </c>
      <c r="CH424" s="55" t="str">
        <f t="shared" si="60"/>
        <v>37</v>
      </c>
      <c r="CI424" s="55" t="str">
        <f t="shared" si="60"/>
        <v>38</v>
      </c>
      <c r="CJ424" s="55" t="str">
        <f t="shared" si="60"/>
        <v>30</v>
      </c>
      <c r="CK424" s="55" t="str">
        <f t="shared" si="60"/>
        <v>35</v>
      </c>
      <c r="CL424" s="55" t="str">
        <f t="shared" si="60"/>
        <v>2D</v>
      </c>
      <c r="CM424" s="55" t="str">
        <f t="shared" si="60"/>
        <v>35</v>
      </c>
      <c r="CN424" s="55" t="str">
        <f t="shared" si="60"/>
        <v>42</v>
      </c>
      <c r="CO424" s="55" t="str">
        <f t="shared" si="60"/>
        <v>46</v>
      </c>
      <c r="CP424" s="55" t="str">
        <f t="shared" si="60"/>
        <v>2D</v>
      </c>
      <c r="CQ424" s="55" t="str">
        <f t="shared" si="60"/>
        <v>41</v>
      </c>
      <c r="CR424" s="55" t="str">
        <f t="shared" si="60"/>
        <v>33</v>
      </c>
      <c r="CS424" s="55" t="str">
        <f t="shared" si="60"/>
        <v>31</v>
      </c>
      <c r="CT424" s="55" t="str">
        <f t="shared" si="60"/>
        <v>30</v>
      </c>
      <c r="CZ424" s="20"/>
    </row>
    <row r="425" spans="1:16352" ht="69">
      <c r="A425" s="14">
        <f t="shared" si="43"/>
        <v>409</v>
      </c>
      <c r="B425" s="49">
        <v>43661</v>
      </c>
      <c r="C425" s="14" t="s">
        <v>97</v>
      </c>
      <c r="D425" s="14" t="s">
        <v>583</v>
      </c>
      <c r="E425" s="14" t="s">
        <v>113</v>
      </c>
      <c r="F425" s="14" t="s">
        <v>114</v>
      </c>
      <c r="G425" s="14" t="s">
        <v>3010</v>
      </c>
      <c r="H425" s="14" t="s">
        <v>4012</v>
      </c>
      <c r="I425" s="14" t="s">
        <v>3294</v>
      </c>
      <c r="J425" s="14" t="s">
        <v>101</v>
      </c>
      <c r="K425" s="14"/>
      <c r="L425" s="14"/>
      <c r="M425" s="14" t="s">
        <v>358</v>
      </c>
      <c r="N425" s="3" t="s">
        <v>3951</v>
      </c>
      <c r="O425" s="30">
        <v>43831</v>
      </c>
      <c r="P425" s="14" t="s">
        <v>4034</v>
      </c>
      <c r="Q425" s="14" t="s">
        <v>565</v>
      </c>
      <c r="R425" s="14">
        <v>3.1</v>
      </c>
      <c r="S425" s="14" t="s">
        <v>3041</v>
      </c>
      <c r="T425" s="20" t="s">
        <v>4120</v>
      </c>
      <c r="U425" s="20" t="s">
        <v>4108</v>
      </c>
      <c r="V425" s="20" t="s">
        <v>4109</v>
      </c>
      <c r="W425" s="2" t="s">
        <v>4021</v>
      </c>
      <c r="X425" s="20" t="s">
        <v>4121</v>
      </c>
      <c r="Y425" s="20" t="s">
        <v>4122</v>
      </c>
      <c r="Z425" s="20" t="s">
        <v>4119</v>
      </c>
      <c r="AA425" s="20"/>
      <c r="AB425" s="31" t="s">
        <v>4123</v>
      </c>
      <c r="AC425" s="20" t="s">
        <v>4082</v>
      </c>
      <c r="AD425" s="2" t="s">
        <v>4021</v>
      </c>
      <c r="AE425" s="20" t="s">
        <v>4050</v>
      </c>
      <c r="AF425" s="2" t="s">
        <v>4036</v>
      </c>
      <c r="AG425" s="20"/>
      <c r="AH425" s="20"/>
      <c r="AI425" s="2" t="s">
        <v>4064</v>
      </c>
      <c r="AJ425" s="20" t="s">
        <v>4077</v>
      </c>
      <c r="AK425" s="20" t="s">
        <v>4077</v>
      </c>
      <c r="BR425" s="20">
        <v>3</v>
      </c>
      <c r="BS425" s="20">
        <v>7</v>
      </c>
      <c r="BT425" s="20">
        <v>8</v>
      </c>
      <c r="BU425" s="20">
        <v>0</v>
      </c>
      <c r="BV425" s="20">
        <v>5</v>
      </c>
      <c r="BW425" s="20" t="s">
        <v>125</v>
      </c>
      <c r="BX425" s="20">
        <v>5</v>
      </c>
      <c r="BY425" s="20" t="s">
        <v>757</v>
      </c>
      <c r="BZ425" s="20" t="s">
        <v>758</v>
      </c>
      <c r="CA425" s="20" t="s">
        <v>125</v>
      </c>
      <c r="CB425" s="20" t="s">
        <v>309</v>
      </c>
      <c r="CC425" s="20">
        <v>1</v>
      </c>
      <c r="CD425" s="20">
        <v>1</v>
      </c>
      <c r="CE425" s="20">
        <v>0</v>
      </c>
      <c r="CG425" s="55" t="str">
        <f t="shared" ref="CG425:CG437" si="61">DEC2HEX(CODE(BR425))</f>
        <v>33</v>
      </c>
      <c r="CH425" s="55" t="str">
        <f t="shared" ref="CH425:CH437" si="62">DEC2HEX(CODE(BS425))</f>
        <v>37</v>
      </c>
      <c r="CI425" s="55" t="str">
        <f t="shared" ref="CI425:CI437" si="63">DEC2HEX(CODE(BT425))</f>
        <v>38</v>
      </c>
      <c r="CJ425" s="55" t="str">
        <f t="shared" ref="CJ425:CJ437" si="64">DEC2HEX(CODE(BU425))</f>
        <v>30</v>
      </c>
      <c r="CK425" s="55" t="str">
        <f t="shared" ref="CK425:CK437" si="65">DEC2HEX(CODE(BV425))</f>
        <v>35</v>
      </c>
      <c r="CL425" s="55" t="str">
        <f t="shared" ref="CL425:CL437" si="66">DEC2HEX(CODE(BW425))</f>
        <v>2D</v>
      </c>
      <c r="CM425" s="55" t="str">
        <f t="shared" ref="CM425:CM437" si="67">DEC2HEX(CODE(BX425))</f>
        <v>35</v>
      </c>
      <c r="CN425" s="55" t="str">
        <f t="shared" ref="CN425:CN437" si="68">DEC2HEX(CODE(BY425))</f>
        <v>42</v>
      </c>
      <c r="CO425" s="55" t="str">
        <f t="shared" ref="CO425:CO437" si="69">DEC2HEX(CODE(BZ425))</f>
        <v>46</v>
      </c>
      <c r="CP425" s="55" t="str">
        <f t="shared" ref="CP425:CP437" si="70">DEC2HEX(CODE(CA425))</f>
        <v>2D</v>
      </c>
      <c r="CQ425" s="55" t="str">
        <f t="shared" ref="CQ425:CQ437" si="71">DEC2HEX(CODE(CB425))</f>
        <v>4D</v>
      </c>
      <c r="CR425" s="55" t="str">
        <f t="shared" ref="CR425:CR437" si="72">DEC2HEX(CODE(CC425))</f>
        <v>31</v>
      </c>
      <c r="CS425" s="55" t="str">
        <f t="shared" ref="CS425:CS437" si="73">DEC2HEX(CODE(CD425))</f>
        <v>31</v>
      </c>
      <c r="CT425" s="55" t="str">
        <f t="shared" ref="CT425:CT437" si="74">DEC2HEX(CODE(CE425))</f>
        <v>30</v>
      </c>
      <c r="CZ425" s="20"/>
    </row>
    <row r="426" spans="1:16352" ht="69">
      <c r="A426" s="14">
        <f t="shared" si="43"/>
        <v>410</v>
      </c>
      <c r="B426" s="49">
        <v>43661</v>
      </c>
      <c r="C426" s="14" t="s">
        <v>97</v>
      </c>
      <c r="D426" s="14" t="s">
        <v>583</v>
      </c>
      <c r="E426" s="14" t="s">
        <v>113</v>
      </c>
      <c r="F426" s="14" t="s">
        <v>114</v>
      </c>
      <c r="G426" s="14" t="s">
        <v>3010</v>
      </c>
      <c r="H426" s="14" t="s">
        <v>4013</v>
      </c>
      <c r="I426" s="14" t="s">
        <v>3294</v>
      </c>
      <c r="J426" s="14" t="s">
        <v>101</v>
      </c>
      <c r="K426" s="14"/>
      <c r="L426" s="14"/>
      <c r="M426" s="14" t="s">
        <v>358</v>
      </c>
      <c r="N426" s="3" t="s">
        <v>3951</v>
      </c>
      <c r="O426" s="30">
        <v>43831</v>
      </c>
      <c r="P426" s="14" t="s">
        <v>4034</v>
      </c>
      <c r="Q426" s="14" t="s">
        <v>565</v>
      </c>
      <c r="R426" s="14">
        <v>3.1</v>
      </c>
      <c r="S426" s="14" t="s">
        <v>3041</v>
      </c>
      <c r="T426" s="20" t="s">
        <v>4145</v>
      </c>
      <c r="U426" s="20" t="s">
        <v>4110</v>
      </c>
      <c r="V426" s="20" t="s">
        <v>4111</v>
      </c>
      <c r="W426" s="2" t="s">
        <v>4022</v>
      </c>
      <c r="X426" s="20" t="s">
        <v>4146</v>
      </c>
      <c r="Y426" s="20" t="s">
        <v>4147</v>
      </c>
      <c r="Z426" s="20" t="s">
        <v>4148</v>
      </c>
      <c r="AA426" s="20"/>
      <c r="AB426" s="31" t="s">
        <v>4140</v>
      </c>
      <c r="AC426" s="20" t="s">
        <v>4083</v>
      </c>
      <c r="AD426" s="2" t="s">
        <v>4022</v>
      </c>
      <c r="AE426" s="20" t="s">
        <v>4051</v>
      </c>
      <c r="AF426" s="2" t="s">
        <v>4037</v>
      </c>
      <c r="AG426" s="20"/>
      <c r="AH426" s="20"/>
      <c r="AI426" s="2" t="s">
        <v>4065</v>
      </c>
      <c r="AJ426" s="20" t="s">
        <v>4078</v>
      </c>
      <c r="AK426" s="20" t="s">
        <v>4078</v>
      </c>
      <c r="BR426" s="20">
        <v>3</v>
      </c>
      <c r="BS426" s="20">
        <v>7</v>
      </c>
      <c r="BT426" s="20">
        <v>8</v>
      </c>
      <c r="BU426" s="20">
        <v>0</v>
      </c>
      <c r="BV426" s="20">
        <v>5</v>
      </c>
      <c r="BW426" s="20" t="s">
        <v>125</v>
      </c>
      <c r="BX426" s="20">
        <v>5</v>
      </c>
      <c r="BY426" s="20" t="s">
        <v>757</v>
      </c>
      <c r="BZ426" s="20" t="s">
        <v>758</v>
      </c>
      <c r="CA426" s="20" t="s">
        <v>125</v>
      </c>
      <c r="CB426" s="20" t="s">
        <v>761</v>
      </c>
      <c r="CC426" s="20">
        <v>1</v>
      </c>
      <c r="CD426" s="20">
        <v>1</v>
      </c>
      <c r="CE426" s="20">
        <v>0</v>
      </c>
      <c r="CG426" s="55" t="str">
        <f t="shared" si="61"/>
        <v>33</v>
      </c>
      <c r="CH426" s="55" t="str">
        <f t="shared" si="62"/>
        <v>37</v>
      </c>
      <c r="CI426" s="55" t="str">
        <f t="shared" si="63"/>
        <v>38</v>
      </c>
      <c r="CJ426" s="55" t="str">
        <f t="shared" si="64"/>
        <v>30</v>
      </c>
      <c r="CK426" s="55" t="str">
        <f t="shared" si="65"/>
        <v>35</v>
      </c>
      <c r="CL426" s="55" t="str">
        <f t="shared" si="66"/>
        <v>2D</v>
      </c>
      <c r="CM426" s="55" t="str">
        <f t="shared" si="67"/>
        <v>35</v>
      </c>
      <c r="CN426" s="55" t="str">
        <f t="shared" si="68"/>
        <v>42</v>
      </c>
      <c r="CO426" s="55" t="str">
        <f t="shared" si="69"/>
        <v>46</v>
      </c>
      <c r="CP426" s="55" t="str">
        <f t="shared" si="70"/>
        <v>2D</v>
      </c>
      <c r="CQ426" s="55" t="str">
        <f t="shared" si="71"/>
        <v>58</v>
      </c>
      <c r="CR426" s="55" t="str">
        <f t="shared" si="72"/>
        <v>31</v>
      </c>
      <c r="CS426" s="55" t="str">
        <f t="shared" si="73"/>
        <v>31</v>
      </c>
      <c r="CT426" s="55" t="str">
        <f t="shared" si="74"/>
        <v>30</v>
      </c>
      <c r="CZ426" s="20"/>
    </row>
    <row r="427" spans="1:16352" ht="69">
      <c r="A427" s="14">
        <f t="shared" si="43"/>
        <v>411</v>
      </c>
      <c r="B427" s="49">
        <v>43661</v>
      </c>
      <c r="C427" s="14" t="s">
        <v>97</v>
      </c>
      <c r="D427" s="14" t="s">
        <v>583</v>
      </c>
      <c r="E427" s="14" t="s">
        <v>113</v>
      </c>
      <c r="F427" s="14" t="s">
        <v>114</v>
      </c>
      <c r="G427" s="14" t="s">
        <v>3010</v>
      </c>
      <c r="H427" s="14" t="s">
        <v>4014</v>
      </c>
      <c r="I427" s="14" t="s">
        <v>3294</v>
      </c>
      <c r="J427" s="14" t="s">
        <v>101</v>
      </c>
      <c r="K427" s="14"/>
      <c r="L427" s="14"/>
      <c r="M427" s="14" t="s">
        <v>358</v>
      </c>
      <c r="N427" s="3" t="s">
        <v>3961</v>
      </c>
      <c r="O427" s="30">
        <v>43831</v>
      </c>
      <c r="P427" s="14" t="s">
        <v>4034</v>
      </c>
      <c r="Q427" s="14" t="s">
        <v>565</v>
      </c>
      <c r="R427" s="14">
        <v>3.1</v>
      </c>
      <c r="S427" s="14" t="s">
        <v>3041</v>
      </c>
      <c r="T427" s="20" t="s">
        <v>4149</v>
      </c>
      <c r="U427" s="20" t="s">
        <v>4112</v>
      </c>
      <c r="V427" s="20" t="s">
        <v>4113</v>
      </c>
      <c r="W427" s="2" t="s">
        <v>4023</v>
      </c>
      <c r="X427" s="20" t="s">
        <v>4150</v>
      </c>
      <c r="Y427" s="20" t="s">
        <v>4151</v>
      </c>
      <c r="Z427" s="20" t="s">
        <v>4152</v>
      </c>
      <c r="AA427" s="20"/>
      <c r="AB427" s="31" t="s">
        <v>4141</v>
      </c>
      <c r="AC427" s="20" t="s">
        <v>4084</v>
      </c>
      <c r="AD427" s="2" t="s">
        <v>4023</v>
      </c>
      <c r="AE427" s="20" t="s">
        <v>4052</v>
      </c>
      <c r="AF427" s="2" t="s">
        <v>4038</v>
      </c>
      <c r="AG427" s="20"/>
      <c r="AH427" s="20"/>
      <c r="AI427" s="2" t="s">
        <v>4066</v>
      </c>
      <c r="AJ427" s="20" t="s">
        <v>988</v>
      </c>
      <c r="AK427" s="20" t="s">
        <v>4079</v>
      </c>
      <c r="BR427" s="20">
        <v>3</v>
      </c>
      <c r="BS427" s="20">
        <v>7</v>
      </c>
      <c r="BT427" s="20">
        <v>8</v>
      </c>
      <c r="BU427" s="20">
        <v>0</v>
      </c>
      <c r="BV427" s="20">
        <v>5</v>
      </c>
      <c r="BW427" s="20" t="s">
        <v>125</v>
      </c>
      <c r="BX427" s="20">
        <v>5</v>
      </c>
      <c r="BY427" s="20" t="s">
        <v>757</v>
      </c>
      <c r="BZ427" s="20" t="s">
        <v>758</v>
      </c>
      <c r="CA427" s="20" t="s">
        <v>125</v>
      </c>
      <c r="CB427" s="20" t="s">
        <v>994</v>
      </c>
      <c r="CC427" s="20">
        <v>3</v>
      </c>
      <c r="CD427" s="20">
        <v>1</v>
      </c>
      <c r="CE427" s="20">
        <v>0</v>
      </c>
      <c r="CG427" s="55" t="str">
        <f t="shared" si="61"/>
        <v>33</v>
      </c>
      <c r="CH427" s="55" t="str">
        <f t="shared" si="62"/>
        <v>37</v>
      </c>
      <c r="CI427" s="55" t="str">
        <f t="shared" si="63"/>
        <v>38</v>
      </c>
      <c r="CJ427" s="55" t="str">
        <f t="shared" si="64"/>
        <v>30</v>
      </c>
      <c r="CK427" s="55" t="str">
        <f t="shared" si="65"/>
        <v>35</v>
      </c>
      <c r="CL427" s="55" t="str">
        <f t="shared" si="66"/>
        <v>2D</v>
      </c>
      <c r="CM427" s="55" t="str">
        <f t="shared" si="67"/>
        <v>35</v>
      </c>
      <c r="CN427" s="55" t="str">
        <f t="shared" si="68"/>
        <v>42</v>
      </c>
      <c r="CO427" s="55" t="str">
        <f t="shared" si="69"/>
        <v>46</v>
      </c>
      <c r="CP427" s="55" t="str">
        <f t="shared" si="70"/>
        <v>2D</v>
      </c>
      <c r="CQ427" s="55" t="str">
        <f t="shared" si="71"/>
        <v>51</v>
      </c>
      <c r="CR427" s="55" t="str">
        <f t="shared" si="72"/>
        <v>33</v>
      </c>
      <c r="CS427" s="55" t="str">
        <f t="shared" si="73"/>
        <v>31</v>
      </c>
      <c r="CT427" s="55" t="str">
        <f t="shared" si="74"/>
        <v>30</v>
      </c>
      <c r="CZ427" s="20"/>
    </row>
    <row r="428" spans="1:16352" ht="69">
      <c r="A428" s="14">
        <f t="shared" si="43"/>
        <v>412</v>
      </c>
      <c r="B428" s="49">
        <v>43661</v>
      </c>
      <c r="C428" s="14" t="s">
        <v>97</v>
      </c>
      <c r="D428" s="14" t="s">
        <v>583</v>
      </c>
      <c r="E428" s="14" t="s">
        <v>113</v>
      </c>
      <c r="F428" s="14" t="s">
        <v>114</v>
      </c>
      <c r="G428" s="14" t="s">
        <v>3010</v>
      </c>
      <c r="H428" s="14" t="s">
        <v>4014</v>
      </c>
      <c r="I428" s="14" t="s">
        <v>3294</v>
      </c>
      <c r="J428" s="14" t="s">
        <v>101</v>
      </c>
      <c r="K428" s="14"/>
      <c r="L428" s="14"/>
      <c r="M428" s="14" t="s">
        <v>358</v>
      </c>
      <c r="N428" s="3" t="s">
        <v>3961</v>
      </c>
      <c r="O428" s="30">
        <v>43831</v>
      </c>
      <c r="P428" s="14" t="s">
        <v>4034</v>
      </c>
      <c r="Q428" s="14" t="s">
        <v>565</v>
      </c>
      <c r="R428" s="14">
        <v>3.1</v>
      </c>
      <c r="S428" s="14" t="s">
        <v>3041</v>
      </c>
      <c r="T428" s="20" t="s">
        <v>4153</v>
      </c>
      <c r="U428" s="20" t="s">
        <v>4090</v>
      </c>
      <c r="V428" s="20" t="s">
        <v>4091</v>
      </c>
      <c r="W428" s="2" t="s">
        <v>4024</v>
      </c>
      <c r="X428" s="20" t="s">
        <v>4154</v>
      </c>
      <c r="Y428" s="20" t="s">
        <v>4155</v>
      </c>
      <c r="Z428" s="20" t="s">
        <v>4156</v>
      </c>
      <c r="AA428" s="20"/>
      <c r="AB428" s="31" t="s">
        <v>4142</v>
      </c>
      <c r="AC428" s="20" t="s">
        <v>4087</v>
      </c>
      <c r="AD428" s="2" t="s">
        <v>4024</v>
      </c>
      <c r="AE428" s="20" t="s">
        <v>4053</v>
      </c>
      <c r="AF428" s="2" t="s">
        <v>4039</v>
      </c>
      <c r="AG428" s="20"/>
      <c r="AH428" s="20"/>
      <c r="AI428" s="2" t="s">
        <v>4067</v>
      </c>
      <c r="AJ428" s="20" t="s">
        <v>989</v>
      </c>
      <c r="AK428" s="20" t="s">
        <v>4080</v>
      </c>
      <c r="BR428" s="20">
        <v>3</v>
      </c>
      <c r="BS428" s="20">
        <v>7</v>
      </c>
      <c r="BT428" s="20">
        <v>8</v>
      </c>
      <c r="BU428" s="20">
        <v>0</v>
      </c>
      <c r="BV428" s="20">
        <v>5</v>
      </c>
      <c r="BW428" s="20" t="s">
        <v>125</v>
      </c>
      <c r="BX428" s="20">
        <v>5</v>
      </c>
      <c r="BY428" s="20" t="s">
        <v>757</v>
      </c>
      <c r="BZ428" s="20" t="s">
        <v>758</v>
      </c>
      <c r="CA428" s="20" t="s">
        <v>125</v>
      </c>
      <c r="CB428" s="20" t="s">
        <v>994</v>
      </c>
      <c r="CC428" s="20">
        <v>2</v>
      </c>
      <c r="CD428" s="20">
        <v>1</v>
      </c>
      <c r="CE428" s="20">
        <v>0</v>
      </c>
      <c r="CG428" s="55" t="str">
        <f t="shared" si="61"/>
        <v>33</v>
      </c>
      <c r="CH428" s="55" t="str">
        <f t="shared" si="62"/>
        <v>37</v>
      </c>
      <c r="CI428" s="55" t="str">
        <f t="shared" si="63"/>
        <v>38</v>
      </c>
      <c r="CJ428" s="55" t="str">
        <f t="shared" si="64"/>
        <v>30</v>
      </c>
      <c r="CK428" s="55" t="str">
        <f t="shared" si="65"/>
        <v>35</v>
      </c>
      <c r="CL428" s="55" t="str">
        <f t="shared" si="66"/>
        <v>2D</v>
      </c>
      <c r="CM428" s="55" t="str">
        <f t="shared" si="67"/>
        <v>35</v>
      </c>
      <c r="CN428" s="55" t="str">
        <f t="shared" si="68"/>
        <v>42</v>
      </c>
      <c r="CO428" s="55" t="str">
        <f t="shared" si="69"/>
        <v>46</v>
      </c>
      <c r="CP428" s="55" t="str">
        <f t="shared" si="70"/>
        <v>2D</v>
      </c>
      <c r="CQ428" s="55" t="str">
        <f t="shared" si="71"/>
        <v>51</v>
      </c>
      <c r="CR428" s="55" t="str">
        <f t="shared" si="72"/>
        <v>32</v>
      </c>
      <c r="CS428" s="55" t="str">
        <f t="shared" si="73"/>
        <v>31</v>
      </c>
      <c r="CT428" s="55" t="str">
        <f t="shared" si="74"/>
        <v>30</v>
      </c>
      <c r="CZ428" s="20"/>
    </row>
    <row r="429" spans="1:16352" ht="69">
      <c r="A429" s="14">
        <f t="shared" si="43"/>
        <v>413</v>
      </c>
      <c r="B429" s="49">
        <v>43661</v>
      </c>
      <c r="C429" s="14" t="s">
        <v>97</v>
      </c>
      <c r="D429" s="14" t="s">
        <v>583</v>
      </c>
      <c r="E429" s="14" t="s">
        <v>113</v>
      </c>
      <c r="F429" s="14" t="s">
        <v>114</v>
      </c>
      <c r="G429" s="14" t="s">
        <v>3010</v>
      </c>
      <c r="H429" s="14" t="s">
        <v>4015</v>
      </c>
      <c r="I429" s="14" t="s">
        <v>3294</v>
      </c>
      <c r="J429" s="14" t="s">
        <v>101</v>
      </c>
      <c r="K429" s="14"/>
      <c r="L429" s="14"/>
      <c r="M429" s="14" t="s">
        <v>358</v>
      </c>
      <c r="N429" s="3" t="s">
        <v>4016</v>
      </c>
      <c r="O429" s="30">
        <v>43831</v>
      </c>
      <c r="P429" s="14" t="s">
        <v>4034</v>
      </c>
      <c r="Q429" s="14" t="s">
        <v>565</v>
      </c>
      <c r="R429" s="14">
        <v>3.1</v>
      </c>
      <c r="S429" s="14" t="s">
        <v>3041</v>
      </c>
      <c r="T429" s="20" t="s">
        <v>4157</v>
      </c>
      <c r="U429" s="20" t="s">
        <v>4115</v>
      </c>
      <c r="V429" s="20" t="s">
        <v>4114</v>
      </c>
      <c r="W429" s="2" t="s">
        <v>4025</v>
      </c>
      <c r="X429" s="20" t="s">
        <v>4158</v>
      </c>
      <c r="Y429" s="20" t="s">
        <v>4159</v>
      </c>
      <c r="Z429" s="20" t="s">
        <v>4160</v>
      </c>
      <c r="AA429" s="20"/>
      <c r="AB429" s="31" t="s">
        <v>4143</v>
      </c>
      <c r="AC429" s="20" t="s">
        <v>4085</v>
      </c>
      <c r="AD429" s="2" t="s">
        <v>4025</v>
      </c>
      <c r="AE429" s="20" t="s">
        <v>4054</v>
      </c>
      <c r="AF429" s="2" t="s">
        <v>4040</v>
      </c>
      <c r="AG429" s="20"/>
      <c r="AH429" s="20"/>
      <c r="AI429" s="2" t="s">
        <v>4068</v>
      </c>
      <c r="AJ429" s="20" t="s">
        <v>985</v>
      </c>
      <c r="AK429" s="44">
        <v>355</v>
      </c>
      <c r="BR429" s="20">
        <v>3</v>
      </c>
      <c r="BS429" s="20">
        <v>7</v>
      </c>
      <c r="BT429" s="20">
        <v>8</v>
      </c>
      <c r="BU429" s="20">
        <v>0</v>
      </c>
      <c r="BV429" s="20">
        <v>5</v>
      </c>
      <c r="BW429" s="20" t="s">
        <v>125</v>
      </c>
      <c r="BX429" s="20">
        <v>5</v>
      </c>
      <c r="BY429" s="20" t="s">
        <v>757</v>
      </c>
      <c r="BZ429" s="20" t="s">
        <v>758</v>
      </c>
      <c r="CA429" s="20" t="s">
        <v>125</v>
      </c>
      <c r="CB429" s="20" t="s">
        <v>148</v>
      </c>
      <c r="CC429" s="20">
        <v>1</v>
      </c>
      <c r="CD429" s="20">
        <v>1</v>
      </c>
      <c r="CE429" s="20">
        <v>0</v>
      </c>
      <c r="CG429" s="55" t="str">
        <f t="shared" si="61"/>
        <v>33</v>
      </c>
      <c r="CH429" s="55" t="str">
        <f t="shared" si="62"/>
        <v>37</v>
      </c>
      <c r="CI429" s="55" t="str">
        <f t="shared" si="63"/>
        <v>38</v>
      </c>
      <c r="CJ429" s="55" t="str">
        <f t="shared" si="64"/>
        <v>30</v>
      </c>
      <c r="CK429" s="55" t="str">
        <f t="shared" si="65"/>
        <v>35</v>
      </c>
      <c r="CL429" s="55" t="str">
        <f t="shared" si="66"/>
        <v>2D</v>
      </c>
      <c r="CM429" s="55" t="str">
        <f t="shared" si="67"/>
        <v>35</v>
      </c>
      <c r="CN429" s="55" t="str">
        <f t="shared" si="68"/>
        <v>42</v>
      </c>
      <c r="CO429" s="55" t="str">
        <f t="shared" si="69"/>
        <v>46</v>
      </c>
      <c r="CP429" s="55" t="str">
        <f t="shared" si="70"/>
        <v>2D</v>
      </c>
      <c r="CQ429" s="55" t="str">
        <f t="shared" si="71"/>
        <v>4E</v>
      </c>
      <c r="CR429" s="55" t="str">
        <f t="shared" si="72"/>
        <v>31</v>
      </c>
      <c r="CS429" s="55" t="str">
        <f t="shared" si="73"/>
        <v>31</v>
      </c>
      <c r="CT429" s="55" t="str">
        <f t="shared" si="74"/>
        <v>30</v>
      </c>
      <c r="CZ429" s="20"/>
    </row>
    <row r="430" spans="1:16352" s="78" customFormat="1" ht="69">
      <c r="A430" s="13">
        <f t="shared" si="43"/>
        <v>414</v>
      </c>
      <c r="B430" s="88">
        <v>43661</v>
      </c>
      <c r="C430" s="13" t="s">
        <v>97</v>
      </c>
      <c r="D430" s="13" t="s">
        <v>583</v>
      </c>
      <c r="E430" s="13" t="s">
        <v>113</v>
      </c>
      <c r="F430" s="13" t="s">
        <v>114</v>
      </c>
      <c r="G430" s="13" t="s">
        <v>3010</v>
      </c>
      <c r="H430" s="13" t="s">
        <v>4017</v>
      </c>
      <c r="I430" s="13" t="s">
        <v>3294</v>
      </c>
      <c r="J430" s="13" t="s">
        <v>101</v>
      </c>
      <c r="K430" s="13"/>
      <c r="L430" s="13"/>
      <c r="M430" s="13" t="s">
        <v>358</v>
      </c>
      <c r="N430" s="8" t="s">
        <v>3951</v>
      </c>
      <c r="O430" s="86">
        <v>43831</v>
      </c>
      <c r="P430" s="13" t="s">
        <v>4034</v>
      </c>
      <c r="Q430" s="13" t="s">
        <v>565</v>
      </c>
      <c r="R430" s="13">
        <v>3.1</v>
      </c>
      <c r="S430" s="13" t="s">
        <v>3041</v>
      </c>
      <c r="T430" s="65" t="s">
        <v>4166</v>
      </c>
      <c r="U430" s="20" t="s">
        <v>4092</v>
      </c>
      <c r="V430" s="20" t="s">
        <v>4093</v>
      </c>
      <c r="W430" s="9" t="s">
        <v>4026</v>
      </c>
      <c r="X430" s="65" t="s">
        <v>4167</v>
      </c>
      <c r="Y430" s="65" t="s">
        <v>4168</v>
      </c>
      <c r="Z430" s="89" t="s">
        <v>4169</v>
      </c>
      <c r="AA430" s="65"/>
      <c r="AB430" s="66" t="s">
        <v>4165</v>
      </c>
      <c r="AC430" s="20" t="s">
        <v>4086</v>
      </c>
      <c r="AD430" s="9" t="s">
        <v>4026</v>
      </c>
      <c r="AE430" s="65" t="s">
        <v>4055</v>
      </c>
      <c r="AF430" s="9" t="s">
        <v>4041</v>
      </c>
      <c r="AG430" s="65"/>
      <c r="AH430" s="65"/>
      <c r="AI430" s="9" t="s">
        <v>4069</v>
      </c>
      <c r="AJ430" s="65" t="s">
        <v>668</v>
      </c>
      <c r="AK430" s="65" t="s">
        <v>4081</v>
      </c>
      <c r="BR430" s="65">
        <v>3</v>
      </c>
      <c r="BS430" s="65">
        <v>7</v>
      </c>
      <c r="BT430" s="65">
        <v>8</v>
      </c>
      <c r="BU430" s="65">
        <v>0</v>
      </c>
      <c r="BV430" s="65">
        <v>5</v>
      </c>
      <c r="BW430" s="65" t="s">
        <v>125</v>
      </c>
      <c r="BX430" s="65">
        <v>5</v>
      </c>
      <c r="BY430" s="65" t="s">
        <v>757</v>
      </c>
      <c r="BZ430" s="65" t="s">
        <v>758</v>
      </c>
      <c r="CA430" s="65" t="s">
        <v>125</v>
      </c>
      <c r="CB430" s="65" t="s">
        <v>127</v>
      </c>
      <c r="CC430" s="65">
        <v>1</v>
      </c>
      <c r="CD430" s="65">
        <v>1</v>
      </c>
      <c r="CE430" s="65">
        <v>0</v>
      </c>
      <c r="CG430" s="65" t="str">
        <f t="shared" si="61"/>
        <v>33</v>
      </c>
      <c r="CH430" s="65" t="str">
        <f t="shared" si="62"/>
        <v>37</v>
      </c>
      <c r="CI430" s="65" t="str">
        <f t="shared" si="63"/>
        <v>38</v>
      </c>
      <c r="CJ430" s="65" t="str">
        <f t="shared" si="64"/>
        <v>30</v>
      </c>
      <c r="CK430" s="65" t="str">
        <f t="shared" si="65"/>
        <v>35</v>
      </c>
      <c r="CL430" s="65" t="str">
        <f t="shared" si="66"/>
        <v>2D</v>
      </c>
      <c r="CM430" s="65" t="str">
        <f t="shared" si="67"/>
        <v>35</v>
      </c>
      <c r="CN430" s="65" t="str">
        <f t="shared" si="68"/>
        <v>42</v>
      </c>
      <c r="CO430" s="65" t="str">
        <f t="shared" si="69"/>
        <v>46</v>
      </c>
      <c r="CP430" s="65" t="str">
        <f t="shared" si="70"/>
        <v>2D</v>
      </c>
      <c r="CQ430" s="65" t="str">
        <f t="shared" si="71"/>
        <v>50</v>
      </c>
      <c r="CR430" s="65" t="str">
        <f t="shared" si="72"/>
        <v>31</v>
      </c>
      <c r="CS430" s="65" t="str">
        <f t="shared" si="73"/>
        <v>31</v>
      </c>
      <c r="CT430" s="65" t="str">
        <f t="shared" si="74"/>
        <v>30</v>
      </c>
      <c r="CZ430" s="65"/>
    </row>
    <row r="431" spans="1:16352" s="78" customFormat="1" ht="69">
      <c r="A431" s="13">
        <f t="shared" si="43"/>
        <v>415</v>
      </c>
      <c r="B431" s="88">
        <v>43661</v>
      </c>
      <c r="C431" s="13" t="s">
        <v>97</v>
      </c>
      <c r="D431" s="13" t="s">
        <v>583</v>
      </c>
      <c r="E431" s="13" t="s">
        <v>113</v>
      </c>
      <c r="F431" s="13" t="s">
        <v>114</v>
      </c>
      <c r="G431" s="13" t="s">
        <v>3010</v>
      </c>
      <c r="H431" s="13" t="s">
        <v>4018</v>
      </c>
      <c r="I431" s="13" t="s">
        <v>3294</v>
      </c>
      <c r="J431" s="13" t="s">
        <v>101</v>
      </c>
      <c r="K431" s="13"/>
      <c r="L431" s="13"/>
      <c r="M431" s="13" t="s">
        <v>358</v>
      </c>
      <c r="N431" s="8" t="s">
        <v>4019</v>
      </c>
      <c r="O431" s="86">
        <v>43831</v>
      </c>
      <c r="P431" s="13" t="s">
        <v>4034</v>
      </c>
      <c r="Q431" s="13" t="s">
        <v>565</v>
      </c>
      <c r="R431" s="13">
        <v>3.1</v>
      </c>
      <c r="S431" s="13" t="s">
        <v>3041</v>
      </c>
      <c r="T431" s="65" t="s">
        <v>4170</v>
      </c>
      <c r="U431" s="20" t="s">
        <v>4094</v>
      </c>
      <c r="V431" s="20" t="s">
        <v>4095</v>
      </c>
      <c r="W431" s="9" t="s">
        <v>4027</v>
      </c>
      <c r="X431" s="65" t="s">
        <v>4172</v>
      </c>
      <c r="Y431" s="65" t="s">
        <v>4173</v>
      </c>
      <c r="Z431" s="65" t="s">
        <v>4174</v>
      </c>
      <c r="AA431" s="65"/>
      <c r="AB431" s="66" t="s">
        <v>4171</v>
      </c>
      <c r="AC431" s="20" t="s">
        <v>3311</v>
      </c>
      <c r="AD431" s="9" t="s">
        <v>4027</v>
      </c>
      <c r="AE431" s="65" t="s">
        <v>4056</v>
      </c>
      <c r="AF431" s="9" t="s">
        <v>4042</v>
      </c>
      <c r="AG431" s="65"/>
      <c r="AH431" s="65"/>
      <c r="AI431" s="9" t="s">
        <v>4070</v>
      </c>
      <c r="AJ431" s="65" t="s">
        <v>3315</v>
      </c>
      <c r="AK431" s="65" t="s">
        <v>3315</v>
      </c>
      <c r="BR431" s="65">
        <v>3</v>
      </c>
      <c r="BS431" s="65">
        <v>7</v>
      </c>
      <c r="BT431" s="65">
        <v>8</v>
      </c>
      <c r="BU431" s="65">
        <v>0</v>
      </c>
      <c r="BV431" s="65">
        <v>5</v>
      </c>
      <c r="BW431" s="65" t="s">
        <v>125</v>
      </c>
      <c r="BX431" s="65">
        <v>5</v>
      </c>
      <c r="BY431" s="65" t="s">
        <v>757</v>
      </c>
      <c r="BZ431" s="65" t="s">
        <v>758</v>
      </c>
      <c r="CA431" s="65" t="s">
        <v>125</v>
      </c>
      <c r="CB431" s="65" t="s">
        <v>149</v>
      </c>
      <c r="CC431" s="65">
        <v>1</v>
      </c>
      <c r="CD431" s="65">
        <v>1</v>
      </c>
      <c r="CE431" s="65">
        <v>0</v>
      </c>
      <c r="CG431" s="65" t="str">
        <f t="shared" si="61"/>
        <v>33</v>
      </c>
      <c r="CH431" s="65" t="str">
        <f t="shared" si="62"/>
        <v>37</v>
      </c>
      <c r="CI431" s="65" t="str">
        <f t="shared" si="63"/>
        <v>38</v>
      </c>
      <c r="CJ431" s="65" t="str">
        <f t="shared" si="64"/>
        <v>30</v>
      </c>
      <c r="CK431" s="65" t="str">
        <f t="shared" si="65"/>
        <v>35</v>
      </c>
      <c r="CL431" s="65" t="str">
        <f t="shared" si="66"/>
        <v>2D</v>
      </c>
      <c r="CM431" s="65" t="str">
        <f t="shared" si="67"/>
        <v>35</v>
      </c>
      <c r="CN431" s="65" t="str">
        <f t="shared" si="68"/>
        <v>42</v>
      </c>
      <c r="CO431" s="65" t="str">
        <f t="shared" si="69"/>
        <v>46</v>
      </c>
      <c r="CP431" s="65" t="str">
        <f t="shared" si="70"/>
        <v>2D</v>
      </c>
      <c r="CQ431" s="65" t="str">
        <f t="shared" si="71"/>
        <v>4A</v>
      </c>
      <c r="CR431" s="65" t="str">
        <f t="shared" si="72"/>
        <v>31</v>
      </c>
      <c r="CS431" s="65" t="str">
        <f t="shared" si="73"/>
        <v>31</v>
      </c>
      <c r="CT431" s="65" t="str">
        <f t="shared" si="74"/>
        <v>30</v>
      </c>
      <c r="CZ431" s="65"/>
    </row>
    <row r="432" spans="1:16352" ht="69">
      <c r="A432" s="14">
        <f t="shared" si="43"/>
        <v>416</v>
      </c>
      <c r="B432" s="49">
        <v>43661</v>
      </c>
      <c r="C432" s="14" t="s">
        <v>97</v>
      </c>
      <c r="D432" s="14" t="s">
        <v>583</v>
      </c>
      <c r="E432" s="14" t="s">
        <v>113</v>
      </c>
      <c r="F432" s="14" t="s">
        <v>114</v>
      </c>
      <c r="G432" s="14" t="s">
        <v>3010</v>
      </c>
      <c r="H432" s="14" t="s">
        <v>3999</v>
      </c>
      <c r="I432" s="14" t="s">
        <v>3294</v>
      </c>
      <c r="J432" s="14" t="s">
        <v>101</v>
      </c>
      <c r="K432" s="14"/>
      <c r="L432" s="14"/>
      <c r="M432" s="14" t="s">
        <v>358</v>
      </c>
      <c r="N432" s="3" t="s">
        <v>4000</v>
      </c>
      <c r="O432" s="30">
        <v>43831</v>
      </c>
      <c r="P432" s="14" t="s">
        <v>4034</v>
      </c>
      <c r="Q432" s="14" t="s">
        <v>565</v>
      </c>
      <c r="R432" s="14">
        <v>3.1</v>
      </c>
      <c r="S432" s="14" t="s">
        <v>3041</v>
      </c>
      <c r="T432" s="20" t="s">
        <v>4161</v>
      </c>
      <c r="U432" s="20" t="s">
        <v>4096</v>
      </c>
      <c r="V432" s="20" t="s">
        <v>4097</v>
      </c>
      <c r="W432" s="2" t="s">
        <v>4028</v>
      </c>
      <c r="X432" s="20" t="s">
        <v>4162</v>
      </c>
      <c r="Y432" s="20" t="s">
        <v>4163</v>
      </c>
      <c r="Z432" s="20" t="s">
        <v>4164</v>
      </c>
      <c r="AA432" s="20"/>
      <c r="AB432" s="31" t="s">
        <v>4144</v>
      </c>
      <c r="AC432" s="20" t="s">
        <v>4004</v>
      </c>
      <c r="AD432" s="2" t="s">
        <v>4028</v>
      </c>
      <c r="AE432" s="20" t="s">
        <v>4057</v>
      </c>
      <c r="AF432" s="2" t="s">
        <v>4043</v>
      </c>
      <c r="AG432" s="20"/>
      <c r="AH432" s="20"/>
      <c r="AI432" s="2" t="s">
        <v>4071</v>
      </c>
      <c r="AJ432" s="20" t="s">
        <v>984</v>
      </c>
      <c r="AK432" s="20" t="s">
        <v>4006</v>
      </c>
      <c r="BR432" s="20">
        <v>3</v>
      </c>
      <c r="BS432" s="20">
        <v>7</v>
      </c>
      <c r="BT432" s="20">
        <v>8</v>
      </c>
      <c r="BU432" s="20">
        <v>0</v>
      </c>
      <c r="BV432" s="20">
        <v>5</v>
      </c>
      <c r="BW432" s="20" t="s">
        <v>125</v>
      </c>
      <c r="BX432" s="20">
        <v>5</v>
      </c>
      <c r="BY432" s="20" t="s">
        <v>757</v>
      </c>
      <c r="BZ432" s="20" t="s">
        <v>758</v>
      </c>
      <c r="CA432" s="20" t="s">
        <v>125</v>
      </c>
      <c r="CB432" s="20" t="s">
        <v>150</v>
      </c>
      <c r="CC432" s="20">
        <v>2</v>
      </c>
      <c r="CD432" s="20">
        <v>1</v>
      </c>
      <c r="CE432" s="20">
        <v>0</v>
      </c>
      <c r="CG432" s="55" t="str">
        <f t="shared" si="61"/>
        <v>33</v>
      </c>
      <c r="CH432" s="55" t="str">
        <f t="shared" si="62"/>
        <v>37</v>
      </c>
      <c r="CI432" s="55" t="str">
        <f t="shared" si="63"/>
        <v>38</v>
      </c>
      <c r="CJ432" s="55" t="str">
        <f t="shared" si="64"/>
        <v>30</v>
      </c>
      <c r="CK432" s="55" t="str">
        <f t="shared" si="65"/>
        <v>35</v>
      </c>
      <c r="CL432" s="55" t="str">
        <f t="shared" si="66"/>
        <v>2D</v>
      </c>
      <c r="CM432" s="55" t="str">
        <f t="shared" si="67"/>
        <v>35</v>
      </c>
      <c r="CN432" s="55" t="str">
        <f t="shared" si="68"/>
        <v>42</v>
      </c>
      <c r="CO432" s="55" t="str">
        <f t="shared" si="69"/>
        <v>46</v>
      </c>
      <c r="CP432" s="55" t="str">
        <f t="shared" si="70"/>
        <v>2D</v>
      </c>
      <c r="CQ432" s="55" t="str">
        <f t="shared" si="71"/>
        <v>55</v>
      </c>
      <c r="CR432" s="55" t="str">
        <f t="shared" si="72"/>
        <v>32</v>
      </c>
      <c r="CS432" s="55" t="str">
        <f t="shared" si="73"/>
        <v>31</v>
      </c>
      <c r="CT432" s="55" t="str">
        <f t="shared" si="74"/>
        <v>30</v>
      </c>
      <c r="CZ432" s="20"/>
    </row>
    <row r="433" spans="1:104" ht="69">
      <c r="A433" s="14">
        <f t="shared" si="43"/>
        <v>417</v>
      </c>
      <c r="B433" s="49">
        <v>43661</v>
      </c>
      <c r="C433" s="14" t="s">
        <v>97</v>
      </c>
      <c r="D433" s="14" t="s">
        <v>583</v>
      </c>
      <c r="E433" s="14" t="s">
        <v>113</v>
      </c>
      <c r="F433" s="14" t="s">
        <v>114</v>
      </c>
      <c r="G433" s="14" t="s">
        <v>3010</v>
      </c>
      <c r="H433" s="14" t="s">
        <v>3950</v>
      </c>
      <c r="I433" s="14" t="s">
        <v>3294</v>
      </c>
      <c r="J433" s="14" t="s">
        <v>101</v>
      </c>
      <c r="K433" s="14"/>
      <c r="L433" s="14"/>
      <c r="M433" s="14" t="s">
        <v>358</v>
      </c>
      <c r="N433" s="3" t="s">
        <v>3951</v>
      </c>
      <c r="O433" s="30">
        <v>43831</v>
      </c>
      <c r="P433" s="14" t="s">
        <v>4034</v>
      </c>
      <c r="Q433" s="14" t="s">
        <v>565</v>
      </c>
      <c r="R433" s="14">
        <v>3.1</v>
      </c>
      <c r="S433" s="14" t="s">
        <v>3041</v>
      </c>
      <c r="T433" s="20" t="s">
        <v>4175</v>
      </c>
      <c r="U433" s="20" t="s">
        <v>4098</v>
      </c>
      <c r="V433" s="20" t="s">
        <v>4099</v>
      </c>
      <c r="W433" s="2" t="s">
        <v>4029</v>
      </c>
      <c r="X433" s="20" t="s">
        <v>4176</v>
      </c>
      <c r="Y433" s="20" t="s">
        <v>4177</v>
      </c>
      <c r="Z433" s="20" t="s">
        <v>4179</v>
      </c>
      <c r="AA433" s="20"/>
      <c r="AB433" s="38" t="s">
        <v>4178</v>
      </c>
      <c r="AC433" s="20" t="s">
        <v>3955</v>
      </c>
      <c r="AD433" s="2" t="s">
        <v>4029</v>
      </c>
      <c r="AE433" s="20" t="s">
        <v>4058</v>
      </c>
      <c r="AF433" s="2" t="s">
        <v>4044</v>
      </c>
      <c r="AG433" s="20"/>
      <c r="AH433" s="20"/>
      <c r="AI433" s="2" t="s">
        <v>4072</v>
      </c>
      <c r="AJ433" s="20" t="s">
        <v>3958</v>
      </c>
      <c r="AK433" s="20" t="s">
        <v>3958</v>
      </c>
      <c r="BR433" s="20">
        <v>3</v>
      </c>
      <c r="BS433" s="20">
        <v>7</v>
      </c>
      <c r="BT433" s="20">
        <v>8</v>
      </c>
      <c r="BU433" s="20">
        <v>0</v>
      </c>
      <c r="BV433" s="20">
        <v>5</v>
      </c>
      <c r="BW433" s="20" t="s">
        <v>125</v>
      </c>
      <c r="BX433" s="20">
        <v>5</v>
      </c>
      <c r="BY433" s="20" t="s">
        <v>757</v>
      </c>
      <c r="BZ433" s="20" t="s">
        <v>758</v>
      </c>
      <c r="CA433" s="20" t="s">
        <v>125</v>
      </c>
      <c r="CB433" s="20" t="s">
        <v>856</v>
      </c>
      <c r="CC433" s="20">
        <v>0</v>
      </c>
      <c r="CD433" s="20">
        <v>1</v>
      </c>
      <c r="CE433" s="20">
        <v>0</v>
      </c>
      <c r="CG433" s="20" t="str">
        <f t="shared" si="61"/>
        <v>33</v>
      </c>
      <c r="CH433" s="20" t="str">
        <f t="shared" si="62"/>
        <v>37</v>
      </c>
      <c r="CI433" s="20" t="str">
        <f t="shared" si="63"/>
        <v>38</v>
      </c>
      <c r="CJ433" s="20" t="str">
        <f t="shared" si="64"/>
        <v>30</v>
      </c>
      <c r="CK433" s="20" t="str">
        <f t="shared" si="65"/>
        <v>35</v>
      </c>
      <c r="CL433" s="20" t="str">
        <f t="shared" si="66"/>
        <v>2D</v>
      </c>
      <c r="CM433" s="20" t="str">
        <f t="shared" si="67"/>
        <v>35</v>
      </c>
      <c r="CN433" s="20" t="str">
        <f t="shared" si="68"/>
        <v>42</v>
      </c>
      <c r="CO433" s="20" t="str">
        <f t="shared" si="69"/>
        <v>46</v>
      </c>
      <c r="CP433" s="20" t="str">
        <f t="shared" si="70"/>
        <v>2D</v>
      </c>
      <c r="CQ433" s="20" t="str">
        <f t="shared" si="71"/>
        <v>5A</v>
      </c>
      <c r="CR433" s="20" t="str">
        <f t="shared" si="72"/>
        <v>30</v>
      </c>
      <c r="CS433" s="20" t="str">
        <f t="shared" si="73"/>
        <v>31</v>
      </c>
      <c r="CT433" s="20" t="str">
        <f t="shared" si="74"/>
        <v>30</v>
      </c>
      <c r="CZ433" s="20"/>
    </row>
    <row r="434" spans="1:104" s="78" customFormat="1" ht="69">
      <c r="A434" s="13">
        <f t="shared" si="43"/>
        <v>418</v>
      </c>
      <c r="B434" s="88">
        <v>43661</v>
      </c>
      <c r="C434" s="13" t="s">
        <v>97</v>
      </c>
      <c r="D434" s="13" t="s">
        <v>583</v>
      </c>
      <c r="E434" s="13" t="s">
        <v>113</v>
      </c>
      <c r="F434" s="13" t="s">
        <v>114</v>
      </c>
      <c r="G434" s="13" t="s">
        <v>3010</v>
      </c>
      <c r="H434" s="13" t="s">
        <v>3960</v>
      </c>
      <c r="I434" s="13" t="s">
        <v>3294</v>
      </c>
      <c r="J434" s="13" t="s">
        <v>101</v>
      </c>
      <c r="K434" s="13"/>
      <c r="L434" s="13"/>
      <c r="M434" s="13" t="s">
        <v>358</v>
      </c>
      <c r="N434" s="8" t="s">
        <v>3961</v>
      </c>
      <c r="O434" s="86">
        <v>43831</v>
      </c>
      <c r="P434" s="13" t="s">
        <v>4034</v>
      </c>
      <c r="Q434" s="13" t="s">
        <v>565</v>
      </c>
      <c r="R434" s="13">
        <v>3.1</v>
      </c>
      <c r="S434" s="13" t="s">
        <v>3041</v>
      </c>
      <c r="T434" s="65" t="s">
        <v>4180</v>
      </c>
      <c r="U434" s="20" t="s">
        <v>4100</v>
      </c>
      <c r="V434" s="20" t="s">
        <v>4101</v>
      </c>
      <c r="W434" s="9" t="s">
        <v>4030</v>
      </c>
      <c r="X434" s="65" t="s">
        <v>4181</v>
      </c>
      <c r="Y434" s="65" t="s">
        <v>4182</v>
      </c>
      <c r="Z434" s="65" t="s">
        <v>4184</v>
      </c>
      <c r="AA434" s="65"/>
      <c r="AB434" s="66" t="s">
        <v>4183</v>
      </c>
      <c r="AC434" s="20" t="s">
        <v>3965</v>
      </c>
      <c r="AD434" s="9" t="s">
        <v>4030</v>
      </c>
      <c r="AE434" s="65" t="s">
        <v>4059</v>
      </c>
      <c r="AF434" s="9" t="s">
        <v>4045</v>
      </c>
      <c r="AG434" s="65"/>
      <c r="AH434" s="65"/>
      <c r="AI434" s="9" t="s">
        <v>4073</v>
      </c>
      <c r="AJ434" s="65" t="s">
        <v>669</v>
      </c>
      <c r="AK434" s="65" t="s">
        <v>3968</v>
      </c>
      <c r="BR434" s="65">
        <v>3</v>
      </c>
      <c r="BS434" s="65">
        <v>7</v>
      </c>
      <c r="BT434" s="65">
        <v>8</v>
      </c>
      <c r="BU434" s="65">
        <v>0</v>
      </c>
      <c r="BV434" s="65">
        <v>5</v>
      </c>
      <c r="BW434" s="65" t="s">
        <v>125</v>
      </c>
      <c r="BX434" s="65">
        <v>5</v>
      </c>
      <c r="BY434" s="65" t="s">
        <v>757</v>
      </c>
      <c r="BZ434" s="65" t="s">
        <v>758</v>
      </c>
      <c r="CA434" s="65" t="s">
        <v>125</v>
      </c>
      <c r="CB434" s="65" t="s">
        <v>310</v>
      </c>
      <c r="CC434" s="65">
        <v>1</v>
      </c>
      <c r="CD434" s="65">
        <v>1</v>
      </c>
      <c r="CE434" s="65">
        <v>0</v>
      </c>
      <c r="CG434" s="65" t="str">
        <f t="shared" si="61"/>
        <v>33</v>
      </c>
      <c r="CH434" s="65" t="str">
        <f t="shared" si="62"/>
        <v>37</v>
      </c>
      <c r="CI434" s="65" t="str">
        <f t="shared" si="63"/>
        <v>38</v>
      </c>
      <c r="CJ434" s="65" t="str">
        <f t="shared" si="64"/>
        <v>30</v>
      </c>
      <c r="CK434" s="65" t="str">
        <f t="shared" si="65"/>
        <v>35</v>
      </c>
      <c r="CL434" s="65" t="str">
        <f t="shared" si="66"/>
        <v>2D</v>
      </c>
      <c r="CM434" s="65" t="str">
        <f t="shared" si="67"/>
        <v>35</v>
      </c>
      <c r="CN434" s="65" t="str">
        <f t="shared" si="68"/>
        <v>42</v>
      </c>
      <c r="CO434" s="65" t="str">
        <f t="shared" si="69"/>
        <v>46</v>
      </c>
      <c r="CP434" s="65" t="str">
        <f t="shared" si="70"/>
        <v>2D</v>
      </c>
      <c r="CQ434" s="65" t="str">
        <f t="shared" si="71"/>
        <v>53</v>
      </c>
      <c r="CR434" s="65" t="str">
        <f t="shared" si="72"/>
        <v>31</v>
      </c>
      <c r="CS434" s="65" t="str">
        <f t="shared" si="73"/>
        <v>31</v>
      </c>
      <c r="CT434" s="65" t="str">
        <f t="shared" si="74"/>
        <v>30</v>
      </c>
      <c r="CZ434" s="65"/>
    </row>
    <row r="435" spans="1:104" ht="69">
      <c r="A435" s="14">
        <f t="shared" si="43"/>
        <v>419</v>
      </c>
      <c r="B435" s="49">
        <v>43661</v>
      </c>
      <c r="C435" s="14" t="s">
        <v>97</v>
      </c>
      <c r="D435" s="14" t="s">
        <v>583</v>
      </c>
      <c r="E435" s="14" t="s">
        <v>113</v>
      </c>
      <c r="F435" s="14" t="s">
        <v>114</v>
      </c>
      <c r="G435" s="14" t="s">
        <v>3010</v>
      </c>
      <c r="H435" s="14" t="s">
        <v>3910</v>
      </c>
      <c r="I435" s="14" t="s">
        <v>3294</v>
      </c>
      <c r="J435" s="14" t="s">
        <v>101</v>
      </c>
      <c r="K435" s="14"/>
      <c r="L435" s="14"/>
      <c r="M435" s="14" t="s">
        <v>358</v>
      </c>
      <c r="N435" s="3" t="s">
        <v>3911</v>
      </c>
      <c r="O435" s="30">
        <v>43831</v>
      </c>
      <c r="P435" s="14" t="s">
        <v>4034</v>
      </c>
      <c r="Q435" s="14" t="s">
        <v>565</v>
      </c>
      <c r="R435" s="14">
        <v>3.1</v>
      </c>
      <c r="S435" s="14" t="s">
        <v>3041</v>
      </c>
      <c r="T435" s="20" t="s">
        <v>4131</v>
      </c>
      <c r="U435" s="20" t="s">
        <v>4102</v>
      </c>
      <c r="V435" s="20" t="s">
        <v>4103</v>
      </c>
      <c r="W435" s="2" t="s">
        <v>4031</v>
      </c>
      <c r="X435" s="20" t="s">
        <v>4132</v>
      </c>
      <c r="Y435" s="20" t="s">
        <v>4133</v>
      </c>
      <c r="Z435" s="20" t="s">
        <v>4134</v>
      </c>
      <c r="AA435" s="20"/>
      <c r="AB435" s="31" t="s">
        <v>4135</v>
      </c>
      <c r="AC435" s="20" t="s">
        <v>3920</v>
      </c>
      <c r="AD435" s="2" t="s">
        <v>4031</v>
      </c>
      <c r="AE435" s="20" t="s">
        <v>4060</v>
      </c>
      <c r="AF435" s="2" t="s">
        <v>4046</v>
      </c>
      <c r="AG435" s="20"/>
      <c r="AH435" s="20"/>
      <c r="AI435" s="2" t="s">
        <v>4074</v>
      </c>
      <c r="AJ435" s="20" t="s">
        <v>3923</v>
      </c>
      <c r="AK435" s="20" t="s">
        <v>3923</v>
      </c>
      <c r="BR435" s="20">
        <v>3</v>
      </c>
      <c r="BS435" s="20">
        <v>7</v>
      </c>
      <c r="BT435" s="20">
        <v>8</v>
      </c>
      <c r="BU435" s="20">
        <v>0</v>
      </c>
      <c r="BV435" s="20">
        <v>5</v>
      </c>
      <c r="BW435" s="20" t="s">
        <v>125</v>
      </c>
      <c r="BX435" s="20">
        <v>5</v>
      </c>
      <c r="BY435" s="20" t="s">
        <v>757</v>
      </c>
      <c r="BZ435" s="20" t="s">
        <v>758</v>
      </c>
      <c r="CA435" s="20" t="s">
        <v>125</v>
      </c>
      <c r="CB435" s="20" t="s">
        <v>129</v>
      </c>
      <c r="CC435" s="20">
        <v>3</v>
      </c>
      <c r="CD435" s="20">
        <v>1</v>
      </c>
      <c r="CE435" s="20">
        <v>0</v>
      </c>
      <c r="CG435" s="55" t="str">
        <f t="shared" si="61"/>
        <v>33</v>
      </c>
      <c r="CH435" s="55" t="str">
        <f t="shared" si="62"/>
        <v>37</v>
      </c>
      <c r="CI435" s="55" t="str">
        <f t="shared" si="63"/>
        <v>38</v>
      </c>
      <c r="CJ435" s="55" t="str">
        <f t="shared" si="64"/>
        <v>30</v>
      </c>
      <c r="CK435" s="55" t="str">
        <f t="shared" si="65"/>
        <v>35</v>
      </c>
      <c r="CL435" s="55" t="str">
        <f t="shared" si="66"/>
        <v>2D</v>
      </c>
      <c r="CM435" s="55" t="str">
        <f t="shared" si="67"/>
        <v>35</v>
      </c>
      <c r="CN435" s="55" t="str">
        <f t="shared" si="68"/>
        <v>42</v>
      </c>
      <c r="CO435" s="55" t="str">
        <f t="shared" si="69"/>
        <v>46</v>
      </c>
      <c r="CP435" s="55" t="str">
        <f t="shared" si="70"/>
        <v>2D</v>
      </c>
      <c r="CQ435" s="55" t="str">
        <f t="shared" si="71"/>
        <v>47</v>
      </c>
      <c r="CR435" s="55" t="str">
        <f t="shared" si="72"/>
        <v>33</v>
      </c>
      <c r="CS435" s="55" t="str">
        <f t="shared" si="73"/>
        <v>31</v>
      </c>
      <c r="CT435" s="55" t="str">
        <f t="shared" si="74"/>
        <v>30</v>
      </c>
      <c r="CZ435" s="20"/>
    </row>
    <row r="436" spans="1:104" ht="69">
      <c r="A436" s="14">
        <f t="shared" si="43"/>
        <v>420</v>
      </c>
      <c r="B436" s="49">
        <v>43661</v>
      </c>
      <c r="C436" s="14" t="s">
        <v>97</v>
      </c>
      <c r="D436" s="14" t="s">
        <v>583</v>
      </c>
      <c r="E436" s="14" t="s">
        <v>113</v>
      </c>
      <c r="F436" s="14" t="s">
        <v>114</v>
      </c>
      <c r="G436" s="14" t="s">
        <v>3010</v>
      </c>
      <c r="H436" s="14" t="s">
        <v>3924</v>
      </c>
      <c r="I436" s="14" t="s">
        <v>3294</v>
      </c>
      <c r="J436" s="14" t="s">
        <v>101</v>
      </c>
      <c r="K436" s="14"/>
      <c r="L436" s="14"/>
      <c r="M436" s="14" t="s">
        <v>358</v>
      </c>
      <c r="N436" s="3" t="s">
        <v>3911</v>
      </c>
      <c r="O436" s="30">
        <v>43831</v>
      </c>
      <c r="P436" s="14" t="s">
        <v>4034</v>
      </c>
      <c r="Q436" s="14" t="s">
        <v>565</v>
      </c>
      <c r="R436" s="14">
        <v>3.1</v>
      </c>
      <c r="S436" s="14" t="s">
        <v>3041</v>
      </c>
      <c r="T436" s="20" t="s">
        <v>4127</v>
      </c>
      <c r="U436" s="20" t="s">
        <v>4104</v>
      </c>
      <c r="V436" s="20" t="s">
        <v>4105</v>
      </c>
      <c r="W436" s="2" t="s">
        <v>4032</v>
      </c>
      <c r="X436" s="20" t="s">
        <v>4128</v>
      </c>
      <c r="Y436" s="20" t="s">
        <v>4129</v>
      </c>
      <c r="Z436" s="44">
        <v>46562427</v>
      </c>
      <c r="AA436" s="20"/>
      <c r="AB436" s="31" t="s">
        <v>4130</v>
      </c>
      <c r="AC436" s="20" t="s">
        <v>3298</v>
      </c>
      <c r="AD436" s="2" t="s">
        <v>4032</v>
      </c>
      <c r="AE436" s="20" t="s">
        <v>4061</v>
      </c>
      <c r="AF436" s="2" t="s">
        <v>4047</v>
      </c>
      <c r="AG436" s="20"/>
      <c r="AH436" s="20"/>
      <c r="AI436" s="2" t="s">
        <v>4075</v>
      </c>
      <c r="AJ436" s="20" t="s">
        <v>3302</v>
      </c>
      <c r="AK436" s="20" t="s">
        <v>3302</v>
      </c>
      <c r="BR436" s="20">
        <v>3</v>
      </c>
      <c r="BS436" s="20">
        <v>7</v>
      </c>
      <c r="BT436" s="20">
        <v>8</v>
      </c>
      <c r="BU436" s="20">
        <v>0</v>
      </c>
      <c r="BV436" s="20">
        <v>5</v>
      </c>
      <c r="BW436" s="20" t="s">
        <v>125</v>
      </c>
      <c r="BX436" s="20">
        <v>5</v>
      </c>
      <c r="BY436" s="20" t="s">
        <v>757</v>
      </c>
      <c r="BZ436" s="20" t="s">
        <v>758</v>
      </c>
      <c r="CA436" s="20" t="s">
        <v>125</v>
      </c>
      <c r="CB436" s="20" t="s">
        <v>773</v>
      </c>
      <c r="CC436" s="20">
        <v>3</v>
      </c>
      <c r="CD436" s="20">
        <v>1</v>
      </c>
      <c r="CE436" s="20">
        <v>0</v>
      </c>
      <c r="CG436" s="55" t="str">
        <f t="shared" si="61"/>
        <v>33</v>
      </c>
      <c r="CH436" s="55" t="str">
        <f t="shared" si="62"/>
        <v>37</v>
      </c>
      <c r="CI436" s="55" t="str">
        <f t="shared" si="63"/>
        <v>38</v>
      </c>
      <c r="CJ436" s="55" t="str">
        <f t="shared" si="64"/>
        <v>30</v>
      </c>
      <c r="CK436" s="55" t="str">
        <f t="shared" si="65"/>
        <v>35</v>
      </c>
      <c r="CL436" s="55" t="str">
        <f t="shared" si="66"/>
        <v>2D</v>
      </c>
      <c r="CM436" s="55" t="str">
        <f t="shared" si="67"/>
        <v>35</v>
      </c>
      <c r="CN436" s="55" t="str">
        <f t="shared" si="68"/>
        <v>42</v>
      </c>
      <c r="CO436" s="55" t="str">
        <f t="shared" si="69"/>
        <v>46</v>
      </c>
      <c r="CP436" s="55" t="str">
        <f t="shared" si="70"/>
        <v>2D</v>
      </c>
      <c r="CQ436" s="55" t="str">
        <f t="shared" si="71"/>
        <v>45</v>
      </c>
      <c r="CR436" s="55" t="str">
        <f t="shared" si="72"/>
        <v>33</v>
      </c>
      <c r="CS436" s="55" t="str">
        <f t="shared" si="73"/>
        <v>31</v>
      </c>
      <c r="CT436" s="55" t="str">
        <f t="shared" si="74"/>
        <v>30</v>
      </c>
      <c r="CZ436" s="20"/>
    </row>
    <row r="437" spans="1:104" s="78" customFormat="1" ht="69">
      <c r="A437" s="23">
        <f t="shared" si="43"/>
        <v>421</v>
      </c>
      <c r="B437" s="90">
        <v>43661</v>
      </c>
      <c r="C437" s="23" t="s">
        <v>97</v>
      </c>
      <c r="D437" s="23" t="s">
        <v>583</v>
      </c>
      <c r="E437" s="23" t="s">
        <v>113</v>
      </c>
      <c r="F437" s="23" t="s">
        <v>114</v>
      </c>
      <c r="G437" s="23" t="s">
        <v>3010</v>
      </c>
      <c r="H437" s="23" t="s">
        <v>3934</v>
      </c>
      <c r="I437" s="23" t="s">
        <v>3294</v>
      </c>
      <c r="J437" s="23" t="s">
        <v>101</v>
      </c>
      <c r="K437" s="23"/>
      <c r="L437" s="23"/>
      <c r="M437" s="23" t="s">
        <v>358</v>
      </c>
      <c r="N437" s="10" t="s">
        <v>3911</v>
      </c>
      <c r="O437" s="85">
        <v>43831</v>
      </c>
      <c r="P437" s="23" t="s">
        <v>4034</v>
      </c>
      <c r="Q437" s="23" t="s">
        <v>565</v>
      </c>
      <c r="R437" s="23">
        <v>3.1</v>
      </c>
      <c r="S437" s="23" t="s">
        <v>3041</v>
      </c>
      <c r="T437" s="70" t="s">
        <v>4126</v>
      </c>
      <c r="U437" s="59" t="s">
        <v>4106</v>
      </c>
      <c r="V437" s="59" t="s">
        <v>4107</v>
      </c>
      <c r="W437" s="11" t="s">
        <v>4033</v>
      </c>
      <c r="X437" s="70" t="s">
        <v>4136</v>
      </c>
      <c r="Y437" s="70" t="s">
        <v>4137</v>
      </c>
      <c r="Z437" s="91" t="s">
        <v>4138</v>
      </c>
      <c r="AA437" s="70"/>
      <c r="AB437" s="217" t="s">
        <v>4139</v>
      </c>
      <c r="AC437" s="59" t="s">
        <v>3942</v>
      </c>
      <c r="AD437" s="11" t="s">
        <v>4033</v>
      </c>
      <c r="AE437" s="70" t="s">
        <v>4062</v>
      </c>
      <c r="AF437" s="11" t="s">
        <v>4048</v>
      </c>
      <c r="AG437" s="70"/>
      <c r="AH437" s="70"/>
      <c r="AI437" s="11" t="s">
        <v>4076</v>
      </c>
      <c r="AJ437" s="70" t="s">
        <v>3946</v>
      </c>
      <c r="AK437" s="70" t="s">
        <v>3946</v>
      </c>
      <c r="BR437" s="70">
        <v>3</v>
      </c>
      <c r="BS437" s="70">
        <v>7</v>
      </c>
      <c r="BT437" s="70">
        <v>8</v>
      </c>
      <c r="BU437" s="70">
        <v>0</v>
      </c>
      <c r="BV437" s="70">
        <v>5</v>
      </c>
      <c r="BW437" s="70" t="s">
        <v>125</v>
      </c>
      <c r="BX437" s="70">
        <v>5</v>
      </c>
      <c r="BY437" s="70" t="s">
        <v>757</v>
      </c>
      <c r="BZ437" s="70" t="s">
        <v>758</v>
      </c>
      <c r="CA437" s="70" t="s">
        <v>125</v>
      </c>
      <c r="CB437" s="70" t="s">
        <v>129</v>
      </c>
      <c r="CC437" s="70" t="s">
        <v>311</v>
      </c>
      <c r="CD437" s="70">
        <v>1</v>
      </c>
      <c r="CE437" s="70">
        <v>0</v>
      </c>
      <c r="CG437" s="58" t="str">
        <f t="shared" si="61"/>
        <v>33</v>
      </c>
      <c r="CH437" s="58" t="str">
        <f t="shared" si="62"/>
        <v>37</v>
      </c>
      <c r="CI437" s="58" t="str">
        <f t="shared" si="63"/>
        <v>38</v>
      </c>
      <c r="CJ437" s="58" t="str">
        <f t="shared" si="64"/>
        <v>30</v>
      </c>
      <c r="CK437" s="58" t="str">
        <f t="shared" si="65"/>
        <v>35</v>
      </c>
      <c r="CL437" s="58" t="str">
        <f t="shared" si="66"/>
        <v>2D</v>
      </c>
      <c r="CM437" s="58" t="str">
        <f t="shared" si="67"/>
        <v>35</v>
      </c>
      <c r="CN437" s="58" t="str">
        <f t="shared" si="68"/>
        <v>42</v>
      </c>
      <c r="CO437" s="58" t="str">
        <f t="shared" si="69"/>
        <v>46</v>
      </c>
      <c r="CP437" s="58" t="str">
        <f t="shared" si="70"/>
        <v>2D</v>
      </c>
      <c r="CQ437" s="58" t="str">
        <f t="shared" si="71"/>
        <v>47</v>
      </c>
      <c r="CR437" s="58" t="str">
        <f t="shared" si="72"/>
        <v>41</v>
      </c>
      <c r="CS437" s="58" t="str">
        <f t="shared" si="73"/>
        <v>31</v>
      </c>
      <c r="CT437" s="58" t="str">
        <f t="shared" si="74"/>
        <v>30</v>
      </c>
      <c r="CZ437" s="65"/>
    </row>
    <row r="438" spans="1:104" ht="69">
      <c r="A438" s="13">
        <f t="shared" si="43"/>
        <v>422</v>
      </c>
      <c r="B438" s="49">
        <v>43678</v>
      </c>
      <c r="C438" s="13" t="s">
        <v>97</v>
      </c>
      <c r="D438" s="14" t="s">
        <v>3008</v>
      </c>
      <c r="E438" s="13" t="s">
        <v>113</v>
      </c>
      <c r="F438" s="14" t="s">
        <v>3009</v>
      </c>
      <c r="G438" s="14" t="s">
        <v>3010</v>
      </c>
      <c r="H438" s="14" t="s">
        <v>3011</v>
      </c>
      <c r="I438" s="14" t="s">
        <v>3012</v>
      </c>
      <c r="J438" s="14" t="s">
        <v>369</v>
      </c>
      <c r="K438" s="20"/>
      <c r="L438" s="20"/>
      <c r="M438" s="14" t="s">
        <v>358</v>
      </c>
      <c r="N438" s="20" t="s">
        <v>3020</v>
      </c>
      <c r="O438" s="43">
        <v>43800</v>
      </c>
      <c r="P438" s="32" t="s">
        <v>4187</v>
      </c>
      <c r="Q438" s="14" t="s">
        <v>565</v>
      </c>
      <c r="R438" s="92" t="s">
        <v>4188</v>
      </c>
      <c r="S438" s="14" t="s">
        <v>3041</v>
      </c>
      <c r="T438" s="20" t="s">
        <v>4205</v>
      </c>
      <c r="U438" s="20" t="s">
        <v>4191</v>
      </c>
      <c r="V438" s="14" t="s">
        <v>4193</v>
      </c>
      <c r="W438" s="20" t="s">
        <v>4189</v>
      </c>
      <c r="X438" s="20" t="s">
        <v>4207</v>
      </c>
      <c r="Y438" s="20" t="s">
        <v>4210</v>
      </c>
      <c r="Z438" s="20" t="s">
        <v>4212</v>
      </c>
      <c r="AA438" s="20"/>
      <c r="AB438" s="31" t="s">
        <v>4195</v>
      </c>
      <c r="AC438" s="20" t="s">
        <v>3018</v>
      </c>
      <c r="AD438" s="20" t="s">
        <v>4199</v>
      </c>
      <c r="AE438" s="20" t="s">
        <v>4201</v>
      </c>
      <c r="AF438" s="20" t="s">
        <v>4197</v>
      </c>
      <c r="AG438" s="20"/>
      <c r="AH438" s="20" t="s">
        <v>4203</v>
      </c>
      <c r="AI438" s="20"/>
      <c r="AJ438" s="20" t="s">
        <v>3021</v>
      </c>
      <c r="AK438" s="20" t="s">
        <v>3021</v>
      </c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117"/>
      <c r="CZ438" s="20"/>
    </row>
    <row r="439" spans="1:104" ht="79.8">
      <c r="A439" s="13">
        <f t="shared" si="43"/>
        <v>423</v>
      </c>
      <c r="B439" s="49">
        <v>43678</v>
      </c>
      <c r="C439" s="13" t="s">
        <v>97</v>
      </c>
      <c r="D439" s="14" t="s">
        <v>3008</v>
      </c>
      <c r="E439" s="13" t="s">
        <v>113</v>
      </c>
      <c r="F439" s="14" t="s">
        <v>3009</v>
      </c>
      <c r="G439" s="14" t="s">
        <v>3010</v>
      </c>
      <c r="H439" s="14" t="s">
        <v>3011</v>
      </c>
      <c r="I439" s="14" t="s">
        <v>3012</v>
      </c>
      <c r="J439" s="14" t="s">
        <v>369</v>
      </c>
      <c r="K439" s="20"/>
      <c r="L439" s="20"/>
      <c r="M439" s="14" t="s">
        <v>358</v>
      </c>
      <c r="N439" s="20" t="s">
        <v>3020</v>
      </c>
      <c r="O439" s="43">
        <v>43800</v>
      </c>
      <c r="P439" s="32" t="s">
        <v>4187</v>
      </c>
      <c r="Q439" s="14" t="s">
        <v>565</v>
      </c>
      <c r="R439" s="92" t="s">
        <v>4188</v>
      </c>
      <c r="S439" s="14" t="s">
        <v>3041</v>
      </c>
      <c r="T439" s="20" t="s">
        <v>4206</v>
      </c>
      <c r="U439" s="20" t="s">
        <v>4192</v>
      </c>
      <c r="V439" s="14" t="s">
        <v>4194</v>
      </c>
      <c r="W439" s="20" t="s">
        <v>4190</v>
      </c>
      <c r="X439" s="20" t="s">
        <v>4208</v>
      </c>
      <c r="Y439" s="20" t="s">
        <v>4209</v>
      </c>
      <c r="Z439" s="20" t="s">
        <v>4211</v>
      </c>
      <c r="AA439" s="20"/>
      <c r="AB439" s="139" t="s">
        <v>4196</v>
      </c>
      <c r="AC439" s="20" t="s">
        <v>3035</v>
      </c>
      <c r="AD439" s="20" t="s">
        <v>4200</v>
      </c>
      <c r="AE439" s="20" t="s">
        <v>4202</v>
      </c>
      <c r="AF439" s="20" t="s">
        <v>4198</v>
      </c>
      <c r="AG439" s="20"/>
      <c r="AH439" s="20" t="s">
        <v>4204</v>
      </c>
      <c r="AI439" s="20"/>
      <c r="AJ439" s="20" t="s">
        <v>3557</v>
      </c>
      <c r="AK439" s="20" t="s">
        <v>3557</v>
      </c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117"/>
      <c r="CZ439" s="20"/>
    </row>
    <row r="440" spans="1:104" ht="55.2">
      <c r="A440" s="14">
        <f t="shared" si="43"/>
        <v>424</v>
      </c>
      <c r="B440" s="29">
        <v>43689</v>
      </c>
      <c r="C440" s="14" t="s">
        <v>97</v>
      </c>
      <c r="D440" s="14" t="s">
        <v>98</v>
      </c>
      <c r="E440" s="14" t="s">
        <v>113</v>
      </c>
      <c r="F440" s="14" t="s">
        <v>114</v>
      </c>
      <c r="G440" s="14" t="s">
        <v>99</v>
      </c>
      <c r="H440" s="14" t="s">
        <v>168</v>
      </c>
      <c r="I440" s="14" t="s">
        <v>115</v>
      </c>
      <c r="J440" s="14" t="s">
        <v>101</v>
      </c>
      <c r="K440" s="14" t="s">
        <v>116</v>
      </c>
      <c r="L440" s="14"/>
      <c r="M440" s="14" t="s">
        <v>102</v>
      </c>
      <c r="N440" s="14" t="s">
        <v>103</v>
      </c>
      <c r="O440" s="30" t="s">
        <v>117</v>
      </c>
      <c r="P440" s="14" t="s">
        <v>4216</v>
      </c>
      <c r="Q440" s="14" t="s">
        <v>565</v>
      </c>
      <c r="R440" s="14">
        <v>3.1</v>
      </c>
      <c r="S440" s="14" t="s">
        <v>2118</v>
      </c>
      <c r="T440" s="14" t="s">
        <v>4242</v>
      </c>
      <c r="U440" s="45" t="s">
        <v>4237</v>
      </c>
      <c r="V440" s="45" t="s">
        <v>4238</v>
      </c>
      <c r="W440" s="12" t="s">
        <v>4213</v>
      </c>
      <c r="X440" s="14" t="s">
        <v>4246</v>
      </c>
      <c r="Y440" s="14" t="s">
        <v>4247</v>
      </c>
      <c r="Z440" s="14" t="s">
        <v>4248</v>
      </c>
      <c r="AA440" s="14"/>
      <c r="AB440" s="38" t="s">
        <v>4262</v>
      </c>
      <c r="AC440" s="14" t="s">
        <v>141</v>
      </c>
      <c r="AD440" s="45" t="s">
        <v>4258</v>
      </c>
      <c r="AE440" s="45" t="s">
        <v>4214</v>
      </c>
      <c r="AF440" s="45" t="s">
        <v>4215</v>
      </c>
      <c r="AG440" s="14"/>
      <c r="AH440" s="45" t="s">
        <v>4213</v>
      </c>
      <c r="AI440" s="14"/>
      <c r="AJ440" s="14" t="s">
        <v>144</v>
      </c>
      <c r="AK440" s="14" t="s">
        <v>147</v>
      </c>
      <c r="AL440" s="14">
        <v>3</v>
      </c>
      <c r="AM440" s="14">
        <v>7</v>
      </c>
      <c r="AN440" s="14">
        <v>8</v>
      </c>
      <c r="AO440" s="14">
        <v>0</v>
      </c>
      <c r="AP440" s="14">
        <v>5</v>
      </c>
      <c r="AQ440" s="14" t="s">
        <v>125</v>
      </c>
      <c r="AR440" s="14" t="s">
        <v>126</v>
      </c>
      <c r="AS440" s="14" t="s">
        <v>127</v>
      </c>
      <c r="AT440" s="14" t="s">
        <v>128</v>
      </c>
      <c r="AU440" s="14" t="s">
        <v>125</v>
      </c>
      <c r="AV440" s="14" t="s">
        <v>150</v>
      </c>
      <c r="AW440" s="14">
        <v>0</v>
      </c>
      <c r="AX440" s="14">
        <v>1</v>
      </c>
      <c r="AY440" s="14">
        <v>0</v>
      </c>
      <c r="AZ440" s="14"/>
      <c r="BA440" s="14" t="e">
        <v>#NAME?</v>
      </c>
      <c r="BB440" s="14" t="e">
        <v>#NAME?</v>
      </c>
      <c r="BC440" s="14" t="e">
        <v>#NAME?</v>
      </c>
      <c r="BD440" s="14" t="e">
        <v>#NAME?</v>
      </c>
      <c r="BE440" s="14" t="e">
        <v>#NAME?</v>
      </c>
      <c r="BF440" s="14" t="e">
        <v>#NAME?</v>
      </c>
      <c r="BG440" s="14" t="e">
        <v>#NAME?</v>
      </c>
      <c r="BH440" s="14" t="e">
        <v>#NAME?</v>
      </c>
      <c r="BI440" s="14" t="e">
        <v>#NAME?</v>
      </c>
      <c r="BJ440" s="14" t="e">
        <v>#NAME?</v>
      </c>
      <c r="BK440" s="14" t="e">
        <v>#NAME?</v>
      </c>
      <c r="BL440" s="14" t="e">
        <v>#NAME?</v>
      </c>
      <c r="BM440" s="14" t="e">
        <v>#NAME?</v>
      </c>
      <c r="BN440" s="14" t="e">
        <v>#NAME?</v>
      </c>
      <c r="BO440" s="14"/>
      <c r="BP440" s="14"/>
      <c r="BQ440" s="14"/>
      <c r="BR440" s="14">
        <v>3</v>
      </c>
      <c r="BS440" s="14">
        <v>7</v>
      </c>
      <c r="BT440" s="14">
        <v>8</v>
      </c>
      <c r="BU440" s="14">
        <v>0</v>
      </c>
      <c r="BV440" s="14">
        <v>5</v>
      </c>
      <c r="BW440" s="14" t="s">
        <v>125</v>
      </c>
      <c r="BX440" s="14" t="s">
        <v>126</v>
      </c>
      <c r="BY440" s="14" t="s">
        <v>127</v>
      </c>
      <c r="BZ440" s="14" t="s">
        <v>128</v>
      </c>
      <c r="CA440" s="14" t="s">
        <v>125</v>
      </c>
      <c r="CB440" s="14" t="s">
        <v>150</v>
      </c>
      <c r="CC440" s="53">
        <v>0</v>
      </c>
      <c r="CD440" s="53">
        <v>1</v>
      </c>
      <c r="CE440" s="53">
        <v>0</v>
      </c>
      <c r="CF440" s="20"/>
      <c r="CG440" s="14" t="str">
        <f t="shared" ref="CG440:CT443" si="75">DEC2HEX(CODE(BR440))</f>
        <v>33</v>
      </c>
      <c r="CH440" s="14" t="str">
        <f t="shared" si="75"/>
        <v>37</v>
      </c>
      <c r="CI440" s="14" t="str">
        <f t="shared" si="75"/>
        <v>38</v>
      </c>
      <c r="CJ440" s="14" t="str">
        <f t="shared" si="75"/>
        <v>30</v>
      </c>
      <c r="CK440" s="14" t="str">
        <f t="shared" si="75"/>
        <v>35</v>
      </c>
      <c r="CL440" s="14" t="str">
        <f t="shared" si="75"/>
        <v>2D</v>
      </c>
      <c r="CM440" s="14" t="str">
        <f t="shared" si="75"/>
        <v>52</v>
      </c>
      <c r="CN440" s="14" t="str">
        <f t="shared" si="75"/>
        <v>50</v>
      </c>
      <c r="CO440" s="14" t="str">
        <f t="shared" si="75"/>
        <v>59</v>
      </c>
      <c r="CP440" s="14" t="str">
        <f t="shared" si="75"/>
        <v>2D</v>
      </c>
      <c r="CQ440" s="14" t="str">
        <f t="shared" si="75"/>
        <v>55</v>
      </c>
      <c r="CR440" s="14" t="str">
        <f t="shared" si="75"/>
        <v>30</v>
      </c>
      <c r="CS440" s="14" t="str">
        <f t="shared" si="75"/>
        <v>31</v>
      </c>
      <c r="CT440" s="14" t="str">
        <f t="shared" si="75"/>
        <v>30</v>
      </c>
      <c r="CU440" s="20"/>
      <c r="CV440" s="20"/>
      <c r="CW440" s="20"/>
      <c r="CX440" s="20"/>
      <c r="CY440" s="117"/>
      <c r="CZ440" s="20"/>
    </row>
    <row r="441" spans="1:104" ht="55.2">
      <c r="A441" s="14">
        <f t="shared" si="43"/>
        <v>425</v>
      </c>
      <c r="B441" s="29">
        <v>43689</v>
      </c>
      <c r="C441" s="14" t="s">
        <v>97</v>
      </c>
      <c r="D441" s="14" t="s">
        <v>98</v>
      </c>
      <c r="E441" s="14" t="s">
        <v>113</v>
      </c>
      <c r="F441" s="14" t="s">
        <v>114</v>
      </c>
      <c r="G441" s="14" t="s">
        <v>99</v>
      </c>
      <c r="H441" s="14" t="s">
        <v>167</v>
      </c>
      <c r="I441" s="14" t="s">
        <v>115</v>
      </c>
      <c r="J441" s="14" t="s">
        <v>101</v>
      </c>
      <c r="K441" s="14" t="s">
        <v>116</v>
      </c>
      <c r="L441" s="14"/>
      <c r="M441" s="14" t="s">
        <v>102</v>
      </c>
      <c r="N441" s="14" t="s">
        <v>103</v>
      </c>
      <c r="O441" s="30" t="s">
        <v>117</v>
      </c>
      <c r="P441" s="14" t="s">
        <v>4217</v>
      </c>
      <c r="Q441" s="14"/>
      <c r="R441" s="14">
        <v>3.1</v>
      </c>
      <c r="S441" s="14" t="s">
        <v>2118</v>
      </c>
      <c r="T441" s="14" t="s">
        <v>4243</v>
      </c>
      <c r="U441" s="45" t="s">
        <v>4236</v>
      </c>
      <c r="V441" s="45" t="s">
        <v>4239</v>
      </c>
      <c r="W441" s="45" t="s">
        <v>4218</v>
      </c>
      <c r="X441" s="14" t="s">
        <v>4249</v>
      </c>
      <c r="Y441" s="14" t="s">
        <v>4250</v>
      </c>
      <c r="Z441" s="14" t="s">
        <v>4251</v>
      </c>
      <c r="AA441" s="14"/>
      <c r="AB441" s="38" t="s">
        <v>4263</v>
      </c>
      <c r="AC441" s="14" t="s">
        <v>140</v>
      </c>
      <c r="AD441" s="45" t="s">
        <v>4259</v>
      </c>
      <c r="AE441" s="45" t="s">
        <v>4219</v>
      </c>
      <c r="AF441" s="45" t="s">
        <v>4220</v>
      </c>
      <c r="AG441" s="14"/>
      <c r="AH441" s="45" t="s">
        <v>4218</v>
      </c>
      <c r="AI441" s="14"/>
      <c r="AJ441" s="14" t="s">
        <v>143</v>
      </c>
      <c r="AK441" s="14" t="s">
        <v>146</v>
      </c>
      <c r="AL441" s="14">
        <v>3</v>
      </c>
      <c r="AM441" s="14">
        <v>7</v>
      </c>
      <c r="AN441" s="14">
        <v>8</v>
      </c>
      <c r="AO441" s="14">
        <v>0</v>
      </c>
      <c r="AP441" s="14">
        <v>5</v>
      </c>
      <c r="AQ441" s="14" t="s">
        <v>125</v>
      </c>
      <c r="AR441" s="14" t="s">
        <v>126</v>
      </c>
      <c r="AS441" s="14" t="s">
        <v>127</v>
      </c>
      <c r="AT441" s="14" t="s">
        <v>128</v>
      </c>
      <c r="AU441" s="14" t="s">
        <v>125</v>
      </c>
      <c r="AV441" s="14" t="s">
        <v>149</v>
      </c>
      <c r="AW441" s="14">
        <v>0</v>
      </c>
      <c r="AX441" s="14">
        <v>1</v>
      </c>
      <c r="AY441" s="14">
        <v>0</v>
      </c>
      <c r="AZ441" s="14"/>
      <c r="BA441" s="14" t="e">
        <v>#NAME?</v>
      </c>
      <c r="BB441" s="14" t="e">
        <v>#NAME?</v>
      </c>
      <c r="BC441" s="14" t="e">
        <v>#NAME?</v>
      </c>
      <c r="BD441" s="14" t="e">
        <v>#NAME?</v>
      </c>
      <c r="BE441" s="14" t="e">
        <v>#NAME?</v>
      </c>
      <c r="BF441" s="14" t="e">
        <v>#NAME?</v>
      </c>
      <c r="BG441" s="14" t="e">
        <v>#NAME?</v>
      </c>
      <c r="BH441" s="14" t="e">
        <v>#NAME?</v>
      </c>
      <c r="BI441" s="14" t="e">
        <v>#NAME?</v>
      </c>
      <c r="BJ441" s="14" t="e">
        <v>#NAME?</v>
      </c>
      <c r="BK441" s="14" t="e">
        <v>#NAME?</v>
      </c>
      <c r="BL441" s="14" t="e">
        <v>#NAME?</v>
      </c>
      <c r="BM441" s="14" t="e">
        <v>#NAME?</v>
      </c>
      <c r="BN441" s="14" t="e">
        <v>#NAME?</v>
      </c>
      <c r="BO441" s="14"/>
      <c r="BP441" s="14"/>
      <c r="BQ441" s="14"/>
      <c r="BR441" s="14">
        <v>3</v>
      </c>
      <c r="BS441" s="14">
        <v>7</v>
      </c>
      <c r="BT441" s="14">
        <v>8</v>
      </c>
      <c r="BU441" s="14">
        <v>0</v>
      </c>
      <c r="BV441" s="14">
        <v>5</v>
      </c>
      <c r="BW441" s="14" t="s">
        <v>125</v>
      </c>
      <c r="BX441" s="14" t="s">
        <v>126</v>
      </c>
      <c r="BY441" s="14" t="s">
        <v>127</v>
      </c>
      <c r="BZ441" s="14" t="s">
        <v>128</v>
      </c>
      <c r="CA441" s="14" t="s">
        <v>125</v>
      </c>
      <c r="CB441" s="14" t="s">
        <v>149</v>
      </c>
      <c r="CC441" s="14">
        <v>0</v>
      </c>
      <c r="CD441" s="14">
        <v>1</v>
      </c>
      <c r="CE441" s="14">
        <v>0</v>
      </c>
      <c r="CF441" s="20"/>
      <c r="CG441" s="14" t="str">
        <f t="shared" si="75"/>
        <v>33</v>
      </c>
      <c r="CH441" s="14" t="str">
        <f t="shared" si="75"/>
        <v>37</v>
      </c>
      <c r="CI441" s="14" t="str">
        <f t="shared" si="75"/>
        <v>38</v>
      </c>
      <c r="CJ441" s="14" t="str">
        <f t="shared" si="75"/>
        <v>30</v>
      </c>
      <c r="CK441" s="14" t="str">
        <f t="shared" si="75"/>
        <v>35</v>
      </c>
      <c r="CL441" s="14" t="str">
        <f t="shared" si="75"/>
        <v>2D</v>
      </c>
      <c r="CM441" s="14" t="str">
        <f t="shared" si="75"/>
        <v>52</v>
      </c>
      <c r="CN441" s="14" t="str">
        <f t="shared" si="75"/>
        <v>50</v>
      </c>
      <c r="CO441" s="14" t="str">
        <f t="shared" si="75"/>
        <v>59</v>
      </c>
      <c r="CP441" s="14" t="str">
        <f t="shared" si="75"/>
        <v>2D</v>
      </c>
      <c r="CQ441" s="14" t="str">
        <f t="shared" si="75"/>
        <v>4A</v>
      </c>
      <c r="CR441" s="14" t="str">
        <f t="shared" si="75"/>
        <v>30</v>
      </c>
      <c r="CS441" s="14" t="str">
        <f t="shared" si="75"/>
        <v>31</v>
      </c>
      <c r="CT441" s="14" t="str">
        <f t="shared" si="75"/>
        <v>30</v>
      </c>
      <c r="CU441" s="20"/>
      <c r="CV441" s="20"/>
      <c r="CW441" s="20"/>
      <c r="CX441" s="20"/>
      <c r="CY441" s="117"/>
      <c r="CZ441" s="20"/>
    </row>
    <row r="442" spans="1:104" ht="55.2">
      <c r="A442" s="14">
        <f t="shared" si="43"/>
        <v>426</v>
      </c>
      <c r="B442" s="29">
        <v>43689</v>
      </c>
      <c r="C442" s="14" t="s">
        <v>97</v>
      </c>
      <c r="D442" s="14" t="s">
        <v>98</v>
      </c>
      <c r="E442" s="14" t="s">
        <v>113</v>
      </c>
      <c r="F442" s="14" t="s">
        <v>114</v>
      </c>
      <c r="G442" s="14" t="s">
        <v>99</v>
      </c>
      <c r="H442" s="14" t="s">
        <v>166</v>
      </c>
      <c r="I442" s="14" t="s">
        <v>115</v>
      </c>
      <c r="J442" s="14" t="s">
        <v>101</v>
      </c>
      <c r="K442" s="14" t="s">
        <v>116</v>
      </c>
      <c r="L442" s="14"/>
      <c r="M442" s="14" t="s">
        <v>102</v>
      </c>
      <c r="N442" s="14" t="s">
        <v>103</v>
      </c>
      <c r="O442" s="30" t="s">
        <v>117</v>
      </c>
      <c r="P442" s="14" t="s">
        <v>4221</v>
      </c>
      <c r="Q442" s="14" t="s">
        <v>565</v>
      </c>
      <c r="R442" s="14">
        <v>3.1</v>
      </c>
      <c r="S442" s="14" t="s">
        <v>2118</v>
      </c>
      <c r="T442" s="14" t="s">
        <v>4244</v>
      </c>
      <c r="U442" s="45" t="s">
        <v>4235</v>
      </c>
      <c r="V442" s="45" t="s">
        <v>4240</v>
      </c>
      <c r="W442" s="45" t="s">
        <v>4222</v>
      </c>
      <c r="X442" s="14" t="s">
        <v>4252</v>
      </c>
      <c r="Y442" s="14" t="s">
        <v>4253</v>
      </c>
      <c r="Z442" s="37" t="s">
        <v>4254</v>
      </c>
      <c r="AA442" s="14"/>
      <c r="AB442" s="38" t="s">
        <v>4264</v>
      </c>
      <c r="AC442" s="14" t="s">
        <v>139</v>
      </c>
      <c r="AD442" s="45" t="s">
        <v>4260</v>
      </c>
      <c r="AE442" s="45" t="s">
        <v>4223</v>
      </c>
      <c r="AF442" s="45" t="s">
        <v>4224</v>
      </c>
      <c r="AG442" s="14"/>
      <c r="AH442" s="45" t="s">
        <v>4222</v>
      </c>
      <c r="AI442" s="14"/>
      <c r="AJ442" s="14" t="s">
        <v>142</v>
      </c>
      <c r="AK442" s="14" t="s">
        <v>145</v>
      </c>
      <c r="AL442" s="14">
        <v>3</v>
      </c>
      <c r="AM442" s="14">
        <v>7</v>
      </c>
      <c r="AN442" s="14">
        <v>8</v>
      </c>
      <c r="AO442" s="14">
        <v>0</v>
      </c>
      <c r="AP442" s="14">
        <v>5</v>
      </c>
      <c r="AQ442" s="14" t="s">
        <v>125</v>
      </c>
      <c r="AR442" s="14" t="s">
        <v>126</v>
      </c>
      <c r="AS442" s="14" t="s">
        <v>127</v>
      </c>
      <c r="AT442" s="14" t="s">
        <v>128</v>
      </c>
      <c r="AU442" s="14" t="s">
        <v>125</v>
      </c>
      <c r="AV442" s="14" t="s">
        <v>148</v>
      </c>
      <c r="AW442" s="14">
        <v>0</v>
      </c>
      <c r="AX442" s="14">
        <v>1</v>
      </c>
      <c r="AY442" s="14">
        <v>0</v>
      </c>
      <c r="AZ442" s="14"/>
      <c r="BA442" s="14" t="e">
        <v>#NAME?</v>
      </c>
      <c r="BB442" s="14" t="e">
        <v>#NAME?</v>
      </c>
      <c r="BC442" s="14" t="e">
        <v>#NAME?</v>
      </c>
      <c r="BD442" s="14" t="e">
        <v>#NAME?</v>
      </c>
      <c r="BE442" s="14" t="e">
        <v>#NAME?</v>
      </c>
      <c r="BF442" s="14" t="e">
        <v>#NAME?</v>
      </c>
      <c r="BG442" s="14" t="e">
        <v>#NAME?</v>
      </c>
      <c r="BH442" s="14" t="e">
        <v>#NAME?</v>
      </c>
      <c r="BI442" s="14" t="e">
        <v>#NAME?</v>
      </c>
      <c r="BJ442" s="14" t="e">
        <v>#NAME?</v>
      </c>
      <c r="BK442" s="14" t="e">
        <v>#NAME?</v>
      </c>
      <c r="BL442" s="14" t="e">
        <v>#NAME?</v>
      </c>
      <c r="BM442" s="14" t="e">
        <v>#NAME?</v>
      </c>
      <c r="BN442" s="14" t="e">
        <v>#NAME?</v>
      </c>
      <c r="BO442" s="14"/>
      <c r="BP442" s="14"/>
      <c r="BQ442" s="14"/>
      <c r="BR442" s="14">
        <v>3</v>
      </c>
      <c r="BS442" s="14">
        <v>7</v>
      </c>
      <c r="BT442" s="14">
        <v>8</v>
      </c>
      <c r="BU442" s="14">
        <v>0</v>
      </c>
      <c r="BV442" s="14">
        <v>5</v>
      </c>
      <c r="BW442" s="14" t="s">
        <v>125</v>
      </c>
      <c r="BX442" s="14" t="s">
        <v>126</v>
      </c>
      <c r="BY442" s="14" t="s">
        <v>127</v>
      </c>
      <c r="BZ442" s="14" t="s">
        <v>128</v>
      </c>
      <c r="CA442" s="14" t="s">
        <v>125</v>
      </c>
      <c r="CB442" s="14" t="s">
        <v>148</v>
      </c>
      <c r="CC442" s="14">
        <v>0</v>
      </c>
      <c r="CD442" s="14">
        <v>1</v>
      </c>
      <c r="CE442" s="14">
        <v>0</v>
      </c>
      <c r="CF442" s="20"/>
      <c r="CG442" s="14" t="str">
        <f t="shared" si="75"/>
        <v>33</v>
      </c>
      <c r="CH442" s="14" t="str">
        <f t="shared" si="75"/>
        <v>37</v>
      </c>
      <c r="CI442" s="14" t="str">
        <f t="shared" si="75"/>
        <v>38</v>
      </c>
      <c r="CJ442" s="14" t="str">
        <f t="shared" si="75"/>
        <v>30</v>
      </c>
      <c r="CK442" s="14" t="str">
        <f t="shared" si="75"/>
        <v>35</v>
      </c>
      <c r="CL442" s="14" t="str">
        <f t="shared" si="75"/>
        <v>2D</v>
      </c>
      <c r="CM442" s="14" t="str">
        <f t="shared" si="75"/>
        <v>52</v>
      </c>
      <c r="CN442" s="14" t="str">
        <f t="shared" si="75"/>
        <v>50</v>
      </c>
      <c r="CO442" s="14" t="str">
        <f t="shared" si="75"/>
        <v>59</v>
      </c>
      <c r="CP442" s="14" t="str">
        <f t="shared" si="75"/>
        <v>2D</v>
      </c>
      <c r="CQ442" s="14" t="str">
        <f t="shared" si="75"/>
        <v>4E</v>
      </c>
      <c r="CR442" s="14" t="str">
        <f t="shared" si="75"/>
        <v>30</v>
      </c>
      <c r="CS442" s="14" t="str">
        <f t="shared" si="75"/>
        <v>31</v>
      </c>
      <c r="CT442" s="14" t="str">
        <f t="shared" si="75"/>
        <v>30</v>
      </c>
      <c r="CU442" s="20"/>
      <c r="CV442" s="20"/>
      <c r="CW442" s="20"/>
      <c r="CX442" s="20"/>
      <c r="CY442" s="117"/>
      <c r="CZ442" s="20"/>
    </row>
    <row r="443" spans="1:104" ht="55.2">
      <c r="A443" s="14">
        <f t="shared" si="43"/>
        <v>427</v>
      </c>
      <c r="B443" s="29">
        <v>43689</v>
      </c>
      <c r="C443" s="14" t="s">
        <v>97</v>
      </c>
      <c r="D443" s="14" t="s">
        <v>98</v>
      </c>
      <c r="E443" s="14" t="s">
        <v>113</v>
      </c>
      <c r="F443" s="14" t="s">
        <v>114</v>
      </c>
      <c r="G443" s="14" t="s">
        <v>99</v>
      </c>
      <c r="H443" s="14" t="s">
        <v>100</v>
      </c>
      <c r="I443" s="14" t="s">
        <v>115</v>
      </c>
      <c r="J443" s="14" t="s">
        <v>101</v>
      </c>
      <c r="K443" s="14" t="s">
        <v>116</v>
      </c>
      <c r="L443" s="14"/>
      <c r="M443" s="14" t="s">
        <v>102</v>
      </c>
      <c r="N443" s="14" t="s">
        <v>103</v>
      </c>
      <c r="O443" s="30" t="s">
        <v>117</v>
      </c>
      <c r="P443" s="14" t="s">
        <v>4221</v>
      </c>
      <c r="Q443" s="14" t="s">
        <v>565</v>
      </c>
      <c r="R443" s="14">
        <v>3.1</v>
      </c>
      <c r="S443" s="14" t="s">
        <v>2118</v>
      </c>
      <c r="T443" s="14" t="s">
        <v>4245</v>
      </c>
      <c r="U443" s="45" t="s">
        <v>4234</v>
      </c>
      <c r="V443" s="45" t="s">
        <v>4241</v>
      </c>
      <c r="W443" s="45" t="s">
        <v>4225</v>
      </c>
      <c r="X443" s="14" t="s">
        <v>4255</v>
      </c>
      <c r="Y443" s="14" t="s">
        <v>4256</v>
      </c>
      <c r="Z443" s="14" t="s">
        <v>4257</v>
      </c>
      <c r="AA443" s="14"/>
      <c r="AB443" s="38" t="s">
        <v>4265</v>
      </c>
      <c r="AC443" s="14" t="s">
        <v>110</v>
      </c>
      <c r="AD443" s="45" t="s">
        <v>4261</v>
      </c>
      <c r="AE443" s="45" t="s">
        <v>4226</v>
      </c>
      <c r="AF443" s="45" t="s">
        <v>4227</v>
      </c>
      <c r="AG443" s="14"/>
      <c r="AH443" s="45" t="s">
        <v>4225</v>
      </c>
      <c r="AI443" s="14"/>
      <c r="AJ443" s="14" t="s">
        <v>119</v>
      </c>
      <c r="AK443" s="14" t="s">
        <v>120</v>
      </c>
      <c r="AL443" s="14">
        <v>3</v>
      </c>
      <c r="AM443" s="14">
        <v>7</v>
      </c>
      <c r="AN443" s="14">
        <v>8</v>
      </c>
      <c r="AO443" s="14">
        <v>0</v>
      </c>
      <c r="AP443" s="14">
        <v>5</v>
      </c>
      <c r="AQ443" s="14" t="s">
        <v>125</v>
      </c>
      <c r="AR443" s="14" t="s">
        <v>126</v>
      </c>
      <c r="AS443" s="14" t="s">
        <v>127</v>
      </c>
      <c r="AT443" s="14" t="s">
        <v>128</v>
      </c>
      <c r="AU443" s="14" t="s">
        <v>125</v>
      </c>
      <c r="AV443" s="14" t="s">
        <v>129</v>
      </c>
      <c r="AW443" s="14">
        <v>0</v>
      </c>
      <c r="AX443" s="14">
        <v>1</v>
      </c>
      <c r="AY443" s="14">
        <v>0</v>
      </c>
      <c r="AZ443" s="14"/>
      <c r="BA443" s="14" t="e">
        <v>#NAME?</v>
      </c>
      <c r="BB443" s="14" t="e">
        <v>#NAME?</v>
      </c>
      <c r="BC443" s="14" t="e">
        <v>#NAME?</v>
      </c>
      <c r="BD443" s="14" t="e">
        <v>#NAME?</v>
      </c>
      <c r="BE443" s="14" t="e">
        <v>#NAME?</v>
      </c>
      <c r="BF443" s="14" t="e">
        <v>#NAME?</v>
      </c>
      <c r="BG443" s="14" t="e">
        <v>#NAME?</v>
      </c>
      <c r="BH443" s="14" t="e">
        <v>#NAME?</v>
      </c>
      <c r="BI443" s="14" t="e">
        <v>#NAME?</v>
      </c>
      <c r="BJ443" s="14" t="e">
        <v>#NAME?</v>
      </c>
      <c r="BK443" s="14" t="e">
        <v>#NAME?</v>
      </c>
      <c r="BL443" s="14" t="e">
        <v>#NAME?</v>
      </c>
      <c r="BM443" s="14" t="e">
        <v>#NAME?</v>
      </c>
      <c r="BN443" s="14" t="e">
        <v>#NAME?</v>
      </c>
      <c r="BO443" s="14"/>
      <c r="BP443" s="14"/>
      <c r="BQ443" s="14"/>
      <c r="BR443" s="14">
        <v>3</v>
      </c>
      <c r="BS443" s="14">
        <v>7</v>
      </c>
      <c r="BT443" s="14">
        <v>8</v>
      </c>
      <c r="BU443" s="14">
        <v>0</v>
      </c>
      <c r="BV443" s="14">
        <v>5</v>
      </c>
      <c r="BW443" s="14" t="s">
        <v>125</v>
      </c>
      <c r="BX443" s="14" t="s">
        <v>126</v>
      </c>
      <c r="BY443" s="14" t="s">
        <v>127</v>
      </c>
      <c r="BZ443" s="14" t="s">
        <v>128</v>
      </c>
      <c r="CA443" s="14" t="s">
        <v>125</v>
      </c>
      <c r="CB443" s="14" t="s">
        <v>129</v>
      </c>
      <c r="CC443" s="14">
        <v>0</v>
      </c>
      <c r="CD443" s="14">
        <v>1</v>
      </c>
      <c r="CE443" s="14">
        <v>0</v>
      </c>
      <c r="CF443" s="20"/>
      <c r="CG443" s="14" t="str">
        <f t="shared" si="75"/>
        <v>33</v>
      </c>
      <c r="CH443" s="14" t="str">
        <f t="shared" si="75"/>
        <v>37</v>
      </c>
      <c r="CI443" s="14" t="str">
        <f t="shared" si="75"/>
        <v>38</v>
      </c>
      <c r="CJ443" s="14" t="str">
        <f t="shared" si="75"/>
        <v>30</v>
      </c>
      <c r="CK443" s="14" t="str">
        <f t="shared" si="75"/>
        <v>35</v>
      </c>
      <c r="CL443" s="14" t="str">
        <f t="shared" si="75"/>
        <v>2D</v>
      </c>
      <c r="CM443" s="14" t="str">
        <f t="shared" si="75"/>
        <v>52</v>
      </c>
      <c r="CN443" s="14" t="str">
        <f t="shared" si="75"/>
        <v>50</v>
      </c>
      <c r="CO443" s="14" t="str">
        <f t="shared" si="75"/>
        <v>59</v>
      </c>
      <c r="CP443" s="14" t="str">
        <f t="shared" si="75"/>
        <v>2D</v>
      </c>
      <c r="CQ443" s="14" t="str">
        <f t="shared" si="75"/>
        <v>47</v>
      </c>
      <c r="CR443" s="14" t="str">
        <f t="shared" si="75"/>
        <v>30</v>
      </c>
      <c r="CS443" s="14" t="str">
        <f t="shared" si="75"/>
        <v>31</v>
      </c>
      <c r="CT443" s="14" t="str">
        <f t="shared" si="75"/>
        <v>30</v>
      </c>
      <c r="CU443" s="20"/>
      <c r="CV443" s="20"/>
      <c r="CW443" s="20"/>
      <c r="CX443" s="20"/>
      <c r="CY443" s="117"/>
      <c r="CZ443" s="20"/>
    </row>
    <row r="444" spans="1:104" ht="69">
      <c r="A444" s="14">
        <f>A443+1</f>
        <v>428</v>
      </c>
      <c r="B444" s="29">
        <v>43689</v>
      </c>
      <c r="C444" s="14" t="s">
        <v>1576</v>
      </c>
      <c r="D444" s="45" t="s">
        <v>1577</v>
      </c>
      <c r="E444" s="14" t="s">
        <v>113</v>
      </c>
      <c r="F444" s="14" t="s">
        <v>114</v>
      </c>
      <c r="G444" s="14" t="s">
        <v>2405</v>
      </c>
      <c r="H444" s="14" t="s">
        <v>943</v>
      </c>
      <c r="I444" s="14" t="s">
        <v>2592</v>
      </c>
      <c r="J444" s="14" t="s">
        <v>6</v>
      </c>
      <c r="K444" s="14"/>
      <c r="L444" s="14"/>
      <c r="M444" s="14" t="s">
        <v>358</v>
      </c>
      <c r="N444" s="14" t="s">
        <v>2824</v>
      </c>
      <c r="O444" s="30">
        <v>43388</v>
      </c>
      <c r="P444" s="45" t="s">
        <v>4266</v>
      </c>
      <c r="Q444" s="14" t="s">
        <v>1584</v>
      </c>
      <c r="R444" s="14">
        <v>3.1</v>
      </c>
      <c r="S444" s="14" t="s">
        <v>2118</v>
      </c>
      <c r="T444" s="14" t="s">
        <v>4267</v>
      </c>
      <c r="U444" s="45" t="s">
        <v>4232</v>
      </c>
      <c r="V444" s="45" t="s">
        <v>4233</v>
      </c>
      <c r="W444" s="45" t="s">
        <v>4228</v>
      </c>
      <c r="X444" s="14" t="s">
        <v>4268</v>
      </c>
      <c r="Y444" s="14" t="s">
        <v>4269</v>
      </c>
      <c r="Z444" s="14" t="s">
        <v>4270</v>
      </c>
      <c r="AA444" s="14"/>
      <c r="AB444" s="31" t="s">
        <v>4271</v>
      </c>
      <c r="AC444" s="14" t="s">
        <v>2818</v>
      </c>
      <c r="AD444" s="45" t="s">
        <v>4230</v>
      </c>
      <c r="AE444" s="45" t="s">
        <v>4229</v>
      </c>
      <c r="AF444" s="45" t="s">
        <v>4231</v>
      </c>
      <c r="AG444" s="14"/>
      <c r="AH444" s="14" t="s">
        <v>4272</v>
      </c>
      <c r="AI444" s="14"/>
      <c r="AJ444" s="14" t="s">
        <v>667</v>
      </c>
      <c r="AK444" s="14" t="s">
        <v>667</v>
      </c>
      <c r="AL444" s="14">
        <v>3</v>
      </c>
      <c r="AM444" s="14">
        <v>7</v>
      </c>
      <c r="AN444" s="14">
        <v>8</v>
      </c>
      <c r="AO444" s="14">
        <v>0</v>
      </c>
      <c r="AP444" s="14">
        <v>5</v>
      </c>
      <c r="AQ444" s="14" t="s">
        <v>125</v>
      </c>
      <c r="AR444" s="14">
        <v>5</v>
      </c>
      <c r="AS444" s="14" t="s">
        <v>757</v>
      </c>
      <c r="AT444" s="14" t="s">
        <v>758</v>
      </c>
      <c r="AU444" s="14" t="s">
        <v>125</v>
      </c>
      <c r="AV444" s="14" t="s">
        <v>311</v>
      </c>
      <c r="AW444" s="14">
        <v>2</v>
      </c>
      <c r="AX444" s="14">
        <v>1</v>
      </c>
      <c r="AY444" s="14">
        <v>0</v>
      </c>
      <c r="AZ444" s="14"/>
      <c r="BA444" s="14">
        <v>33</v>
      </c>
      <c r="BB444" s="14">
        <v>37</v>
      </c>
      <c r="BC444" s="14">
        <v>38</v>
      </c>
      <c r="BD444" s="14">
        <v>30</v>
      </c>
      <c r="BE444" s="14">
        <v>35</v>
      </c>
      <c r="BF444" s="14" t="s">
        <v>1470</v>
      </c>
      <c r="BG444" s="14">
        <v>35</v>
      </c>
      <c r="BH444" s="14">
        <v>42</v>
      </c>
      <c r="BI444" s="14">
        <v>46</v>
      </c>
      <c r="BJ444" s="14" t="s">
        <v>1470</v>
      </c>
      <c r="BK444" s="14">
        <v>41</v>
      </c>
      <c r="BL444" s="14">
        <v>32</v>
      </c>
      <c r="BM444" s="14">
        <v>31</v>
      </c>
      <c r="BN444" s="14">
        <v>30</v>
      </c>
      <c r="BO444" s="14"/>
      <c r="BP444" s="14"/>
      <c r="BQ444" s="14"/>
      <c r="BR444" s="14">
        <v>3</v>
      </c>
      <c r="BS444" s="14">
        <v>7</v>
      </c>
      <c r="BT444" s="14">
        <v>8</v>
      </c>
      <c r="BU444" s="14">
        <v>0</v>
      </c>
      <c r="BV444" s="14">
        <v>5</v>
      </c>
      <c r="BW444" s="14" t="s">
        <v>125</v>
      </c>
      <c r="BX444" s="14">
        <v>5</v>
      </c>
      <c r="BY444" s="14" t="s">
        <v>757</v>
      </c>
      <c r="BZ444" s="14" t="s">
        <v>758</v>
      </c>
      <c r="CA444" s="14" t="s">
        <v>125</v>
      </c>
      <c r="CB444" s="14" t="s">
        <v>311</v>
      </c>
      <c r="CC444" s="14">
        <v>2</v>
      </c>
      <c r="CD444" s="14">
        <v>1</v>
      </c>
      <c r="CE444" s="14">
        <v>0</v>
      </c>
      <c r="CF444" s="20"/>
      <c r="CG444" s="14" t="str">
        <f t="shared" ref="CG444:CG461" si="76">DEC2HEX(CODE(BR444))</f>
        <v>33</v>
      </c>
      <c r="CH444" s="14" t="str">
        <f t="shared" ref="CH444:CH461" si="77">DEC2HEX(CODE(BS444))</f>
        <v>37</v>
      </c>
      <c r="CI444" s="14" t="str">
        <f t="shared" ref="CI444:CI461" si="78">DEC2HEX(CODE(BT444))</f>
        <v>38</v>
      </c>
      <c r="CJ444" s="14" t="str">
        <f t="shared" ref="CJ444:CJ461" si="79">DEC2HEX(CODE(BU444))</f>
        <v>30</v>
      </c>
      <c r="CK444" s="14" t="str">
        <f t="shared" ref="CK444:CK461" si="80">DEC2HEX(CODE(BV444))</f>
        <v>35</v>
      </c>
      <c r="CL444" s="14" t="str">
        <f t="shared" ref="CL444:CL461" si="81">DEC2HEX(CODE(BW444))</f>
        <v>2D</v>
      </c>
      <c r="CM444" s="14" t="str">
        <f t="shared" ref="CM444:CM461" si="82">DEC2HEX(CODE(BX444))</f>
        <v>35</v>
      </c>
      <c r="CN444" s="14" t="str">
        <f t="shared" ref="CN444:CN461" si="83">DEC2HEX(CODE(BY444))</f>
        <v>42</v>
      </c>
      <c r="CO444" s="14" t="str">
        <f t="shared" ref="CO444:CO461" si="84">DEC2HEX(CODE(BZ444))</f>
        <v>46</v>
      </c>
      <c r="CP444" s="14" t="str">
        <f t="shared" ref="CP444:CP461" si="85">DEC2HEX(CODE(CA444))</f>
        <v>2D</v>
      </c>
      <c r="CQ444" s="14" t="str">
        <f t="shared" ref="CQ444:CQ461" si="86">DEC2HEX(CODE(CB444))</f>
        <v>41</v>
      </c>
      <c r="CR444" s="14" t="str">
        <f t="shared" ref="CR444:CR461" si="87">DEC2HEX(CODE(CC444))</f>
        <v>32</v>
      </c>
      <c r="CS444" s="14" t="str">
        <f t="shared" ref="CS444:CS461" si="88">DEC2HEX(CODE(CD444))</f>
        <v>31</v>
      </c>
      <c r="CT444" s="14" t="str">
        <f t="shared" ref="CT444:CT461" si="89">DEC2HEX(CODE(CE444))</f>
        <v>30</v>
      </c>
      <c r="CU444" s="20"/>
      <c r="CV444" s="20"/>
      <c r="CW444" s="20"/>
      <c r="CX444" s="20"/>
      <c r="CY444" s="117"/>
      <c r="CZ444" s="20"/>
    </row>
    <row r="445" spans="1:104" ht="69">
      <c r="A445" s="24">
        <f t="shared" si="43"/>
        <v>429</v>
      </c>
      <c r="B445" s="49">
        <v>43714</v>
      </c>
      <c r="C445" s="14" t="s">
        <v>97</v>
      </c>
      <c r="D445" s="20" t="s">
        <v>3073</v>
      </c>
      <c r="E445" s="14" t="s">
        <v>113</v>
      </c>
      <c r="F445" s="20" t="s">
        <v>3981</v>
      </c>
      <c r="G445" s="14" t="s">
        <v>3010</v>
      </c>
      <c r="H445" s="20" t="s">
        <v>606</v>
      </c>
      <c r="I445" s="14" t="s">
        <v>3059</v>
      </c>
      <c r="J445" s="14" t="s">
        <v>302</v>
      </c>
      <c r="K445" s="20"/>
      <c r="L445" s="20"/>
      <c r="M445" s="14" t="s">
        <v>358</v>
      </c>
      <c r="N445" s="84" t="s">
        <v>3077</v>
      </c>
      <c r="O445" s="86">
        <v>43831</v>
      </c>
      <c r="P445" s="14" t="s">
        <v>4273</v>
      </c>
      <c r="Q445" s="14" t="s">
        <v>565</v>
      </c>
      <c r="R445" s="20">
        <v>3.1</v>
      </c>
      <c r="S445" s="20" t="s">
        <v>3041</v>
      </c>
      <c r="T445" s="20" t="s">
        <v>4289</v>
      </c>
      <c r="U445" s="20" t="s">
        <v>4274</v>
      </c>
      <c r="V445" s="20" t="s">
        <v>4276</v>
      </c>
      <c r="W445" s="14" t="s">
        <v>4275</v>
      </c>
      <c r="X445" s="20" t="s">
        <v>4292</v>
      </c>
      <c r="Y445" s="20" t="s">
        <v>4293</v>
      </c>
      <c r="Z445" s="20" t="s">
        <v>4294</v>
      </c>
      <c r="AA445" s="20"/>
      <c r="AB445" s="31" t="s">
        <v>4295</v>
      </c>
      <c r="AC445" s="93" t="s">
        <v>3065</v>
      </c>
      <c r="AD445" s="14" t="s">
        <v>4275</v>
      </c>
      <c r="AE445" s="14" t="s">
        <v>4283</v>
      </c>
      <c r="AF445" s="20" t="s">
        <v>4286</v>
      </c>
      <c r="AG445" s="20"/>
      <c r="AH445" s="20"/>
      <c r="AI445" s="20" t="s">
        <v>4418</v>
      </c>
      <c r="AJ445" s="20" t="s">
        <v>3897</v>
      </c>
      <c r="AK445" s="20" t="s">
        <v>3897</v>
      </c>
      <c r="BR445" s="20">
        <v>3</v>
      </c>
      <c r="BS445" s="20">
        <v>7</v>
      </c>
      <c r="BT445" s="20">
        <v>8</v>
      </c>
      <c r="BU445" s="20">
        <v>0</v>
      </c>
      <c r="BV445" s="20">
        <v>5</v>
      </c>
      <c r="BW445" s="20" t="s">
        <v>125</v>
      </c>
      <c r="BX445" s="20">
        <v>5</v>
      </c>
      <c r="BY445" s="20" t="s">
        <v>309</v>
      </c>
      <c r="BZ445" s="20" t="s">
        <v>310</v>
      </c>
      <c r="CA445" s="20" t="s">
        <v>125</v>
      </c>
      <c r="CB445" s="20" t="s">
        <v>312</v>
      </c>
      <c r="CC445" s="20">
        <v>9</v>
      </c>
      <c r="CD445" s="20">
        <v>1</v>
      </c>
      <c r="CE445" s="20">
        <v>0</v>
      </c>
      <c r="CF445" s="20"/>
      <c r="CG445" s="20" t="str">
        <f t="shared" si="76"/>
        <v>33</v>
      </c>
      <c r="CH445" s="20" t="str">
        <f t="shared" si="77"/>
        <v>37</v>
      </c>
      <c r="CI445" s="20" t="str">
        <f t="shared" si="78"/>
        <v>38</v>
      </c>
      <c r="CJ445" s="20" t="str">
        <f t="shared" si="79"/>
        <v>30</v>
      </c>
      <c r="CK445" s="20" t="str">
        <f t="shared" si="80"/>
        <v>35</v>
      </c>
      <c r="CL445" s="20" t="str">
        <f t="shared" si="81"/>
        <v>2D</v>
      </c>
      <c r="CM445" s="20" t="str">
        <f t="shared" si="82"/>
        <v>35</v>
      </c>
      <c r="CN445" s="20" t="str">
        <f t="shared" si="83"/>
        <v>4D</v>
      </c>
      <c r="CO445" s="20" t="str">
        <f t="shared" si="84"/>
        <v>53</v>
      </c>
      <c r="CP445" s="20" t="str">
        <f t="shared" si="85"/>
        <v>2D</v>
      </c>
      <c r="CQ445" s="20" t="str">
        <f t="shared" si="86"/>
        <v>48</v>
      </c>
      <c r="CR445" s="20" t="str">
        <f t="shared" si="87"/>
        <v>39</v>
      </c>
      <c r="CS445" s="20" t="str">
        <f t="shared" si="88"/>
        <v>31</v>
      </c>
      <c r="CT445" s="20" t="str">
        <f t="shared" si="89"/>
        <v>30</v>
      </c>
      <c r="CZ445" s="20"/>
    </row>
    <row r="446" spans="1:104" ht="69">
      <c r="A446" s="14">
        <f t="shared" si="43"/>
        <v>430</v>
      </c>
      <c r="B446" s="49">
        <v>43714</v>
      </c>
      <c r="C446" s="13" t="s">
        <v>97</v>
      </c>
      <c r="D446" s="65" t="s">
        <v>3073</v>
      </c>
      <c r="E446" s="13" t="s">
        <v>113</v>
      </c>
      <c r="F446" s="20" t="s">
        <v>3981</v>
      </c>
      <c r="G446" s="13" t="s">
        <v>3010</v>
      </c>
      <c r="H446" s="65" t="s">
        <v>606</v>
      </c>
      <c r="I446" s="13" t="s">
        <v>3059</v>
      </c>
      <c r="J446" s="13" t="s">
        <v>302</v>
      </c>
      <c r="K446" s="65"/>
      <c r="L446" s="65"/>
      <c r="M446" s="13" t="s">
        <v>358</v>
      </c>
      <c r="N446" s="84" t="s">
        <v>3077</v>
      </c>
      <c r="O446" s="86">
        <v>43831</v>
      </c>
      <c r="P446" s="14" t="s">
        <v>4273</v>
      </c>
      <c r="Q446" s="13" t="s">
        <v>565</v>
      </c>
      <c r="R446" s="65">
        <v>3.1</v>
      </c>
      <c r="S446" s="65" t="s">
        <v>3041</v>
      </c>
      <c r="T446" s="20" t="s">
        <v>4290</v>
      </c>
      <c r="U446" s="20" t="s">
        <v>4277</v>
      </c>
      <c r="V446" s="20" t="s">
        <v>4279</v>
      </c>
      <c r="W446" s="14" t="s">
        <v>4281</v>
      </c>
      <c r="X446" s="20" t="s">
        <v>4296</v>
      </c>
      <c r="Y446" s="20" t="s">
        <v>4297</v>
      </c>
      <c r="Z446" s="20" t="s">
        <v>4298</v>
      </c>
      <c r="AA446" s="20"/>
      <c r="AB446" s="31" t="s">
        <v>4299</v>
      </c>
      <c r="AC446" s="84" t="s">
        <v>3063</v>
      </c>
      <c r="AD446" s="14" t="s">
        <v>4281</v>
      </c>
      <c r="AE446" s="14" t="s">
        <v>4284</v>
      </c>
      <c r="AF446" s="20" t="s">
        <v>4287</v>
      </c>
      <c r="AG446" s="20"/>
      <c r="AH446" s="20"/>
      <c r="AI446" s="20" t="s">
        <v>4419</v>
      </c>
      <c r="AJ446" s="65" t="s">
        <v>3897</v>
      </c>
      <c r="AK446" s="65" t="s">
        <v>3899</v>
      </c>
      <c r="BR446" s="20">
        <v>3</v>
      </c>
      <c r="BS446" s="20">
        <v>7</v>
      </c>
      <c r="BT446" s="20">
        <v>8</v>
      </c>
      <c r="BU446" s="20">
        <v>0</v>
      </c>
      <c r="BV446" s="20">
        <v>5</v>
      </c>
      <c r="BW446" s="20" t="s">
        <v>125</v>
      </c>
      <c r="BX446" s="20">
        <v>5</v>
      </c>
      <c r="BY446" s="20" t="s">
        <v>309</v>
      </c>
      <c r="BZ446" s="20" t="s">
        <v>310</v>
      </c>
      <c r="CA446" s="20" t="s">
        <v>125</v>
      </c>
      <c r="CB446" s="20" t="s">
        <v>312</v>
      </c>
      <c r="CC446" s="20" t="s">
        <v>311</v>
      </c>
      <c r="CD446" s="20">
        <v>1</v>
      </c>
      <c r="CE446" s="20">
        <v>0</v>
      </c>
      <c r="CF446" s="20"/>
      <c r="CG446" s="20" t="str">
        <f t="shared" si="76"/>
        <v>33</v>
      </c>
      <c r="CH446" s="20" t="str">
        <f t="shared" si="77"/>
        <v>37</v>
      </c>
      <c r="CI446" s="20" t="str">
        <f t="shared" si="78"/>
        <v>38</v>
      </c>
      <c r="CJ446" s="20" t="str">
        <f t="shared" si="79"/>
        <v>30</v>
      </c>
      <c r="CK446" s="20" t="str">
        <f t="shared" si="80"/>
        <v>35</v>
      </c>
      <c r="CL446" s="20" t="str">
        <f t="shared" si="81"/>
        <v>2D</v>
      </c>
      <c r="CM446" s="20" t="str">
        <f t="shared" si="82"/>
        <v>35</v>
      </c>
      <c r="CN446" s="20" t="str">
        <f t="shared" si="83"/>
        <v>4D</v>
      </c>
      <c r="CO446" s="20" t="str">
        <f t="shared" si="84"/>
        <v>53</v>
      </c>
      <c r="CP446" s="20" t="str">
        <f t="shared" si="85"/>
        <v>2D</v>
      </c>
      <c r="CQ446" s="20" t="str">
        <f t="shared" si="86"/>
        <v>48</v>
      </c>
      <c r="CR446" s="20" t="str">
        <f t="shared" si="87"/>
        <v>41</v>
      </c>
      <c r="CS446" s="20" t="str">
        <f t="shared" si="88"/>
        <v>31</v>
      </c>
      <c r="CT446" s="20" t="str">
        <f t="shared" si="89"/>
        <v>30</v>
      </c>
      <c r="CZ446" s="20"/>
    </row>
    <row r="447" spans="1:104" ht="69">
      <c r="A447" s="17">
        <f t="shared" si="43"/>
        <v>431</v>
      </c>
      <c r="B447" s="94">
        <v>43714</v>
      </c>
      <c r="C447" s="23" t="s">
        <v>97</v>
      </c>
      <c r="D447" s="70" t="s">
        <v>3073</v>
      </c>
      <c r="E447" s="23" t="s">
        <v>113</v>
      </c>
      <c r="F447" s="59" t="s">
        <v>3981</v>
      </c>
      <c r="G447" s="23" t="s">
        <v>3010</v>
      </c>
      <c r="H447" s="70" t="s">
        <v>606</v>
      </c>
      <c r="I447" s="23" t="s">
        <v>3059</v>
      </c>
      <c r="J447" s="23" t="s">
        <v>302</v>
      </c>
      <c r="K447" s="70"/>
      <c r="L447" s="70"/>
      <c r="M447" s="23" t="s">
        <v>358</v>
      </c>
      <c r="N447" s="95" t="s">
        <v>3077</v>
      </c>
      <c r="O447" s="85">
        <v>43831</v>
      </c>
      <c r="P447" s="17" t="s">
        <v>4273</v>
      </c>
      <c r="Q447" s="23" t="s">
        <v>565</v>
      </c>
      <c r="R447" s="70">
        <v>3.1</v>
      </c>
      <c r="S447" s="70" t="s">
        <v>3041</v>
      </c>
      <c r="T447" s="59" t="s">
        <v>4291</v>
      </c>
      <c r="U447" s="59" t="s">
        <v>4278</v>
      </c>
      <c r="V447" s="59" t="s">
        <v>4280</v>
      </c>
      <c r="W447" s="17" t="s">
        <v>4282</v>
      </c>
      <c r="X447" s="59" t="s">
        <v>4300</v>
      </c>
      <c r="Y447" s="59" t="s">
        <v>4301</v>
      </c>
      <c r="Z447" s="59" t="s">
        <v>4302</v>
      </c>
      <c r="AA447" s="59"/>
      <c r="AB447" s="60" t="s">
        <v>4303</v>
      </c>
      <c r="AC447" s="95" t="s">
        <v>3064</v>
      </c>
      <c r="AD447" s="17" t="s">
        <v>4282</v>
      </c>
      <c r="AE447" s="17" t="s">
        <v>4285</v>
      </c>
      <c r="AF447" s="59" t="s">
        <v>4288</v>
      </c>
      <c r="AG447" s="59"/>
      <c r="AH447" s="59"/>
      <c r="AI447" s="59" t="s">
        <v>4420</v>
      </c>
      <c r="AJ447" s="70" t="s">
        <v>3898</v>
      </c>
      <c r="AK447" s="70" t="s">
        <v>3898</v>
      </c>
      <c r="BR447" s="59">
        <v>3</v>
      </c>
      <c r="BS447" s="59">
        <v>7</v>
      </c>
      <c r="BT447" s="59">
        <v>8</v>
      </c>
      <c r="BU447" s="59">
        <v>0</v>
      </c>
      <c r="BV447" s="59">
        <v>5</v>
      </c>
      <c r="BW447" s="59" t="s">
        <v>125</v>
      </c>
      <c r="BX447" s="59">
        <v>5</v>
      </c>
      <c r="BY447" s="59" t="s">
        <v>309</v>
      </c>
      <c r="BZ447" s="59" t="s">
        <v>310</v>
      </c>
      <c r="CA447" s="59" t="s">
        <v>125</v>
      </c>
      <c r="CB447" s="59" t="s">
        <v>312</v>
      </c>
      <c r="CC447" s="59" t="s">
        <v>757</v>
      </c>
      <c r="CD447" s="59">
        <v>1</v>
      </c>
      <c r="CE447" s="59">
        <v>0</v>
      </c>
      <c r="CF447" s="59"/>
      <c r="CG447" s="59" t="str">
        <f t="shared" si="76"/>
        <v>33</v>
      </c>
      <c r="CH447" s="59" t="str">
        <f t="shared" si="77"/>
        <v>37</v>
      </c>
      <c r="CI447" s="59" t="str">
        <f t="shared" si="78"/>
        <v>38</v>
      </c>
      <c r="CJ447" s="59" t="str">
        <f t="shared" si="79"/>
        <v>30</v>
      </c>
      <c r="CK447" s="59" t="str">
        <f t="shared" si="80"/>
        <v>35</v>
      </c>
      <c r="CL447" s="59" t="str">
        <f t="shared" si="81"/>
        <v>2D</v>
      </c>
      <c r="CM447" s="59" t="str">
        <f t="shared" si="82"/>
        <v>35</v>
      </c>
      <c r="CN447" s="59" t="str">
        <f t="shared" si="83"/>
        <v>4D</v>
      </c>
      <c r="CO447" s="59" t="str">
        <f t="shared" si="84"/>
        <v>53</v>
      </c>
      <c r="CP447" s="59" t="str">
        <f t="shared" si="85"/>
        <v>2D</v>
      </c>
      <c r="CQ447" s="59" t="str">
        <f t="shared" si="86"/>
        <v>48</v>
      </c>
      <c r="CR447" s="59" t="str">
        <f t="shared" si="87"/>
        <v>42</v>
      </c>
      <c r="CS447" s="59" t="str">
        <f t="shared" si="88"/>
        <v>31</v>
      </c>
      <c r="CT447" s="59" t="str">
        <f t="shared" si="89"/>
        <v>30</v>
      </c>
      <c r="CZ447" s="20"/>
    </row>
    <row r="448" spans="1:104" ht="69">
      <c r="A448" s="13">
        <f t="shared" si="43"/>
        <v>432</v>
      </c>
      <c r="B448" s="49">
        <v>43661</v>
      </c>
      <c r="C448" s="14" t="s">
        <v>97</v>
      </c>
      <c r="D448" s="14" t="s">
        <v>583</v>
      </c>
      <c r="E448" s="14" t="s">
        <v>113</v>
      </c>
      <c r="F448" s="14" t="s">
        <v>114</v>
      </c>
      <c r="G448" s="14" t="s">
        <v>3010</v>
      </c>
      <c r="H448" s="14" t="s">
        <v>943</v>
      </c>
      <c r="I448" s="14" t="s">
        <v>3294</v>
      </c>
      <c r="J448" s="14" t="s">
        <v>101</v>
      </c>
      <c r="K448" s="14"/>
      <c r="L448" s="14"/>
      <c r="M448" s="14" t="s">
        <v>358</v>
      </c>
      <c r="N448" s="3" t="s">
        <v>2824</v>
      </c>
      <c r="O448" s="30">
        <v>43831</v>
      </c>
      <c r="P448" s="14" t="s">
        <v>4304</v>
      </c>
      <c r="Q448" s="14" t="s">
        <v>565</v>
      </c>
      <c r="R448" s="14">
        <v>3.1</v>
      </c>
      <c r="S448" s="14" t="s">
        <v>3041</v>
      </c>
      <c r="T448" s="20" t="s">
        <v>4389</v>
      </c>
      <c r="U448" s="96" t="s">
        <v>4361</v>
      </c>
      <c r="V448" s="96" t="s">
        <v>4375</v>
      </c>
      <c r="W448" s="96" t="s">
        <v>4305</v>
      </c>
      <c r="X448" s="65" t="s">
        <v>4641</v>
      </c>
      <c r="Y448" s="65" t="s">
        <v>4642</v>
      </c>
      <c r="Z448" s="65" t="s">
        <v>4643</v>
      </c>
      <c r="AA448" s="20"/>
      <c r="AB448" s="66" t="s">
        <v>4682</v>
      </c>
      <c r="AC448" s="96" t="s">
        <v>3304</v>
      </c>
      <c r="AD448" s="97" t="s">
        <v>4305</v>
      </c>
      <c r="AE448" s="20" t="s">
        <v>4319</v>
      </c>
      <c r="AF448" s="98" t="s">
        <v>4333</v>
      </c>
      <c r="AG448" s="20"/>
      <c r="AH448" s="20"/>
      <c r="AI448" s="96" t="s">
        <v>4347</v>
      </c>
      <c r="AJ448" s="20" t="s">
        <v>3308</v>
      </c>
      <c r="AK448" s="20" t="s">
        <v>3308</v>
      </c>
      <c r="BR448" s="20">
        <v>3</v>
      </c>
      <c r="BS448" s="20">
        <v>7</v>
      </c>
      <c r="BT448" s="20">
        <v>8</v>
      </c>
      <c r="BU448" s="20">
        <v>0</v>
      </c>
      <c r="BV448" s="20">
        <v>5</v>
      </c>
      <c r="BW448" s="20" t="s">
        <v>125</v>
      </c>
      <c r="BX448" s="20">
        <v>5</v>
      </c>
      <c r="BY448" s="20" t="s">
        <v>757</v>
      </c>
      <c r="BZ448" s="20" t="s">
        <v>758</v>
      </c>
      <c r="CA448" s="20" t="s">
        <v>125</v>
      </c>
      <c r="CB448" s="20" t="s">
        <v>311</v>
      </c>
      <c r="CC448" s="20">
        <v>3</v>
      </c>
      <c r="CD448" s="20">
        <v>1</v>
      </c>
      <c r="CE448" s="20">
        <v>0</v>
      </c>
      <c r="CF448" s="20"/>
      <c r="CG448" s="20" t="str">
        <f t="shared" si="76"/>
        <v>33</v>
      </c>
      <c r="CH448" s="20" t="str">
        <f t="shared" si="77"/>
        <v>37</v>
      </c>
      <c r="CI448" s="20" t="str">
        <f t="shared" si="78"/>
        <v>38</v>
      </c>
      <c r="CJ448" s="20" t="str">
        <f t="shared" si="79"/>
        <v>30</v>
      </c>
      <c r="CK448" s="20" t="str">
        <f t="shared" si="80"/>
        <v>35</v>
      </c>
      <c r="CL448" s="20" t="str">
        <f t="shared" si="81"/>
        <v>2D</v>
      </c>
      <c r="CM448" s="20" t="str">
        <f t="shared" si="82"/>
        <v>35</v>
      </c>
      <c r="CN448" s="20" t="str">
        <f t="shared" si="83"/>
        <v>42</v>
      </c>
      <c r="CO448" s="20" t="str">
        <f t="shared" si="84"/>
        <v>46</v>
      </c>
      <c r="CP448" s="20" t="str">
        <f t="shared" si="85"/>
        <v>2D</v>
      </c>
      <c r="CQ448" s="20" t="str">
        <f t="shared" si="86"/>
        <v>41</v>
      </c>
      <c r="CR448" s="20" t="str">
        <f t="shared" si="87"/>
        <v>33</v>
      </c>
      <c r="CS448" s="20" t="str">
        <f t="shared" si="88"/>
        <v>31</v>
      </c>
      <c r="CT448" s="20" t="str">
        <f t="shared" si="89"/>
        <v>30</v>
      </c>
      <c r="CU448" s="20"/>
      <c r="CV448" s="20"/>
      <c r="CW448" s="20"/>
      <c r="CX448" s="20"/>
      <c r="CY448" s="117"/>
      <c r="CZ448" s="20"/>
    </row>
    <row r="449" spans="1:104" ht="69">
      <c r="A449" s="13">
        <f t="shared" si="43"/>
        <v>433</v>
      </c>
      <c r="B449" s="49">
        <v>43661</v>
      </c>
      <c r="C449" s="14" t="s">
        <v>97</v>
      </c>
      <c r="D449" s="14" t="s">
        <v>583</v>
      </c>
      <c r="E449" s="14" t="s">
        <v>113</v>
      </c>
      <c r="F449" s="14" t="s">
        <v>114</v>
      </c>
      <c r="G449" s="14" t="s">
        <v>3010</v>
      </c>
      <c r="H449" s="14" t="s">
        <v>4012</v>
      </c>
      <c r="I449" s="14" t="s">
        <v>3294</v>
      </c>
      <c r="J449" s="14" t="s">
        <v>101</v>
      </c>
      <c r="K449" s="14"/>
      <c r="L449" s="14"/>
      <c r="M449" s="14" t="s">
        <v>358</v>
      </c>
      <c r="N449" s="3" t="s">
        <v>3951</v>
      </c>
      <c r="O449" s="30">
        <v>43831</v>
      </c>
      <c r="P449" s="14" t="s">
        <v>4304</v>
      </c>
      <c r="Q449" s="14" t="s">
        <v>565</v>
      </c>
      <c r="R449" s="14">
        <v>3.1</v>
      </c>
      <c r="S449" s="14" t="s">
        <v>3041</v>
      </c>
      <c r="T449" s="20" t="s">
        <v>4390</v>
      </c>
      <c r="U449" s="96" t="s">
        <v>4362</v>
      </c>
      <c r="V449" s="96" t="s">
        <v>4376</v>
      </c>
      <c r="W449" s="96" t="s">
        <v>4306</v>
      </c>
      <c r="X449" s="99" t="s">
        <v>4644</v>
      </c>
      <c r="Y449" s="99" t="s">
        <v>4645</v>
      </c>
      <c r="Z449" s="99" t="s">
        <v>4646</v>
      </c>
      <c r="AA449" s="20"/>
      <c r="AB449" s="218" t="s">
        <v>4683</v>
      </c>
      <c r="AC449" s="96" t="s">
        <v>4082</v>
      </c>
      <c r="AD449" s="97" t="s">
        <v>4306</v>
      </c>
      <c r="AE449" s="20" t="s">
        <v>4320</v>
      </c>
      <c r="AF449" s="98" t="s">
        <v>4334</v>
      </c>
      <c r="AG449" s="20"/>
      <c r="AH449" s="20"/>
      <c r="AI449" s="96" t="s">
        <v>4348</v>
      </c>
      <c r="AJ449" s="20" t="s">
        <v>4077</v>
      </c>
      <c r="AK449" s="20" t="s">
        <v>4077</v>
      </c>
      <c r="BR449" s="20">
        <v>3</v>
      </c>
      <c r="BS449" s="20">
        <v>7</v>
      </c>
      <c r="BT449" s="20">
        <v>8</v>
      </c>
      <c r="BU449" s="20">
        <v>0</v>
      </c>
      <c r="BV449" s="20">
        <v>5</v>
      </c>
      <c r="BW449" s="20" t="s">
        <v>125</v>
      </c>
      <c r="BX449" s="20">
        <v>5</v>
      </c>
      <c r="BY449" s="20" t="s">
        <v>757</v>
      </c>
      <c r="BZ449" s="20" t="s">
        <v>758</v>
      </c>
      <c r="CA449" s="20" t="s">
        <v>125</v>
      </c>
      <c r="CB449" s="20" t="s">
        <v>309</v>
      </c>
      <c r="CC449" s="20">
        <v>1</v>
      </c>
      <c r="CD449" s="20">
        <v>1</v>
      </c>
      <c r="CE449" s="20">
        <v>0</v>
      </c>
      <c r="CF449" s="20"/>
      <c r="CG449" s="20" t="str">
        <f t="shared" si="76"/>
        <v>33</v>
      </c>
      <c r="CH449" s="20" t="str">
        <f t="shared" si="77"/>
        <v>37</v>
      </c>
      <c r="CI449" s="20" t="str">
        <f t="shared" si="78"/>
        <v>38</v>
      </c>
      <c r="CJ449" s="20" t="str">
        <f t="shared" si="79"/>
        <v>30</v>
      </c>
      <c r="CK449" s="20" t="str">
        <f t="shared" si="80"/>
        <v>35</v>
      </c>
      <c r="CL449" s="20" t="str">
        <f t="shared" si="81"/>
        <v>2D</v>
      </c>
      <c r="CM449" s="20" t="str">
        <f t="shared" si="82"/>
        <v>35</v>
      </c>
      <c r="CN449" s="20" t="str">
        <f t="shared" si="83"/>
        <v>42</v>
      </c>
      <c r="CO449" s="20" t="str">
        <f t="shared" si="84"/>
        <v>46</v>
      </c>
      <c r="CP449" s="20" t="str">
        <f t="shared" si="85"/>
        <v>2D</v>
      </c>
      <c r="CQ449" s="20" t="str">
        <f t="shared" si="86"/>
        <v>4D</v>
      </c>
      <c r="CR449" s="20" t="str">
        <f t="shared" si="87"/>
        <v>31</v>
      </c>
      <c r="CS449" s="20" t="str">
        <f t="shared" si="88"/>
        <v>31</v>
      </c>
      <c r="CT449" s="20" t="str">
        <f t="shared" si="89"/>
        <v>30</v>
      </c>
      <c r="CU449" s="20"/>
      <c r="CV449" s="20"/>
      <c r="CW449" s="20"/>
      <c r="CX449" s="20"/>
      <c r="CY449" s="117"/>
      <c r="CZ449" s="20"/>
    </row>
    <row r="450" spans="1:104" ht="69">
      <c r="A450" s="13">
        <f t="shared" si="43"/>
        <v>434</v>
      </c>
      <c r="B450" s="49">
        <v>43719</v>
      </c>
      <c r="C450" s="14" t="s">
        <v>97</v>
      </c>
      <c r="D450" s="14" t="s">
        <v>583</v>
      </c>
      <c r="E450" s="14" t="s">
        <v>113</v>
      </c>
      <c r="F450" s="14" t="s">
        <v>114</v>
      </c>
      <c r="G450" s="14" t="s">
        <v>3010</v>
      </c>
      <c r="H450" s="14" t="s">
        <v>4013</v>
      </c>
      <c r="I450" s="14" t="s">
        <v>3294</v>
      </c>
      <c r="J450" s="14" t="s">
        <v>101</v>
      </c>
      <c r="K450" s="14"/>
      <c r="L450" s="14"/>
      <c r="M450" s="14" t="s">
        <v>358</v>
      </c>
      <c r="N450" s="3" t="s">
        <v>3951</v>
      </c>
      <c r="O450" s="30">
        <v>43831</v>
      </c>
      <c r="P450" s="14" t="s">
        <v>4304</v>
      </c>
      <c r="Q450" s="14" t="s">
        <v>565</v>
      </c>
      <c r="R450" s="14">
        <v>3.1</v>
      </c>
      <c r="S450" s="14" t="s">
        <v>3041</v>
      </c>
      <c r="T450" s="20" t="s">
        <v>4391</v>
      </c>
      <c r="U450" s="96" t="s">
        <v>4363</v>
      </c>
      <c r="V450" s="96" t="s">
        <v>4377</v>
      </c>
      <c r="W450" s="96" t="s">
        <v>4307</v>
      </c>
      <c r="X450" s="65" t="s">
        <v>4647</v>
      </c>
      <c r="Y450" s="65" t="s">
        <v>4648</v>
      </c>
      <c r="Z450" s="65">
        <v>37038266</v>
      </c>
      <c r="AA450" s="20"/>
      <c r="AB450" s="66" t="s">
        <v>4684</v>
      </c>
      <c r="AC450" s="96" t="s">
        <v>4083</v>
      </c>
      <c r="AD450" s="97" t="s">
        <v>4307</v>
      </c>
      <c r="AE450" s="20" t="s">
        <v>4321</v>
      </c>
      <c r="AF450" s="98" t="s">
        <v>4335</v>
      </c>
      <c r="AG450" s="20"/>
      <c r="AH450" s="20"/>
      <c r="AI450" s="96" t="s">
        <v>4349</v>
      </c>
      <c r="AJ450" s="20" t="s">
        <v>4078</v>
      </c>
      <c r="AK450" s="20" t="s">
        <v>4078</v>
      </c>
      <c r="BR450" s="20">
        <v>3</v>
      </c>
      <c r="BS450" s="20">
        <v>7</v>
      </c>
      <c r="BT450" s="20">
        <v>8</v>
      </c>
      <c r="BU450" s="20">
        <v>0</v>
      </c>
      <c r="BV450" s="20">
        <v>5</v>
      </c>
      <c r="BW450" s="20" t="s">
        <v>125</v>
      </c>
      <c r="BX450" s="20">
        <v>5</v>
      </c>
      <c r="BY450" s="20" t="s">
        <v>757</v>
      </c>
      <c r="BZ450" s="20" t="s">
        <v>758</v>
      </c>
      <c r="CA450" s="20" t="s">
        <v>125</v>
      </c>
      <c r="CB450" s="20" t="s">
        <v>761</v>
      </c>
      <c r="CC450" s="20">
        <v>1</v>
      </c>
      <c r="CD450" s="20">
        <v>1</v>
      </c>
      <c r="CE450" s="20">
        <v>0</v>
      </c>
      <c r="CF450" s="20"/>
      <c r="CG450" s="20" t="str">
        <f t="shared" si="76"/>
        <v>33</v>
      </c>
      <c r="CH450" s="20" t="str">
        <f t="shared" si="77"/>
        <v>37</v>
      </c>
      <c r="CI450" s="20" t="str">
        <f t="shared" si="78"/>
        <v>38</v>
      </c>
      <c r="CJ450" s="20" t="str">
        <f t="shared" si="79"/>
        <v>30</v>
      </c>
      <c r="CK450" s="20" t="str">
        <f t="shared" si="80"/>
        <v>35</v>
      </c>
      <c r="CL450" s="20" t="str">
        <f t="shared" si="81"/>
        <v>2D</v>
      </c>
      <c r="CM450" s="20" t="str">
        <f t="shared" si="82"/>
        <v>35</v>
      </c>
      <c r="CN450" s="20" t="str">
        <f t="shared" si="83"/>
        <v>42</v>
      </c>
      <c r="CO450" s="20" t="str">
        <f t="shared" si="84"/>
        <v>46</v>
      </c>
      <c r="CP450" s="20" t="str">
        <f t="shared" si="85"/>
        <v>2D</v>
      </c>
      <c r="CQ450" s="20" t="str">
        <f t="shared" si="86"/>
        <v>58</v>
      </c>
      <c r="CR450" s="20" t="str">
        <f t="shared" si="87"/>
        <v>31</v>
      </c>
      <c r="CS450" s="20" t="str">
        <f t="shared" si="88"/>
        <v>31</v>
      </c>
      <c r="CT450" s="20" t="str">
        <f t="shared" si="89"/>
        <v>30</v>
      </c>
      <c r="CU450" s="20"/>
      <c r="CV450" s="20"/>
      <c r="CW450" s="20"/>
      <c r="CX450" s="20"/>
      <c r="CY450" s="117"/>
      <c r="CZ450" s="20"/>
    </row>
    <row r="451" spans="1:104" ht="69">
      <c r="A451" s="13">
        <f t="shared" si="43"/>
        <v>435</v>
      </c>
      <c r="B451" s="49">
        <v>43719</v>
      </c>
      <c r="C451" s="14" t="s">
        <v>97</v>
      </c>
      <c r="D451" s="14" t="s">
        <v>583</v>
      </c>
      <c r="E451" s="14" t="s">
        <v>113</v>
      </c>
      <c r="F451" s="14" t="s">
        <v>114</v>
      </c>
      <c r="G451" s="14" t="s">
        <v>3010</v>
      </c>
      <c r="H451" s="14" t="s">
        <v>4014</v>
      </c>
      <c r="I451" s="14" t="s">
        <v>3294</v>
      </c>
      <c r="J451" s="14" t="s">
        <v>101</v>
      </c>
      <c r="K451" s="14"/>
      <c r="L451" s="14"/>
      <c r="M451" s="14" t="s">
        <v>358</v>
      </c>
      <c r="N451" s="3" t="s">
        <v>3961</v>
      </c>
      <c r="O451" s="30">
        <v>43831</v>
      </c>
      <c r="P451" s="14" t="s">
        <v>4304</v>
      </c>
      <c r="Q451" s="14" t="s">
        <v>565</v>
      </c>
      <c r="R451" s="14">
        <v>3.1</v>
      </c>
      <c r="S451" s="14" t="s">
        <v>3041</v>
      </c>
      <c r="T451" s="20" t="s">
        <v>4392</v>
      </c>
      <c r="U451" s="96" t="s">
        <v>4364</v>
      </c>
      <c r="V451" s="96" t="s">
        <v>4378</v>
      </c>
      <c r="W451" s="96" t="s">
        <v>4308</v>
      </c>
      <c r="X451" s="65" t="s">
        <v>4649</v>
      </c>
      <c r="Y451" s="65" t="s">
        <v>4650</v>
      </c>
      <c r="Z451" s="65" t="s">
        <v>4651</v>
      </c>
      <c r="AA451" s="20"/>
      <c r="AB451" s="66" t="s">
        <v>4685</v>
      </c>
      <c r="AC451" s="96" t="s">
        <v>4084</v>
      </c>
      <c r="AD451" s="97" t="s">
        <v>4308</v>
      </c>
      <c r="AE451" s="20" t="s">
        <v>4322</v>
      </c>
      <c r="AF451" s="98" t="s">
        <v>4336</v>
      </c>
      <c r="AG451" s="20"/>
      <c r="AH451" s="20"/>
      <c r="AI451" s="96" t="s">
        <v>4350</v>
      </c>
      <c r="AJ451" s="20" t="s">
        <v>988</v>
      </c>
      <c r="AK451" s="20" t="s">
        <v>4079</v>
      </c>
      <c r="BR451" s="20">
        <v>3</v>
      </c>
      <c r="BS451" s="20">
        <v>7</v>
      </c>
      <c r="BT451" s="20">
        <v>8</v>
      </c>
      <c r="BU451" s="20">
        <v>0</v>
      </c>
      <c r="BV451" s="20">
        <v>5</v>
      </c>
      <c r="BW451" s="20" t="s">
        <v>125</v>
      </c>
      <c r="BX451" s="20">
        <v>5</v>
      </c>
      <c r="BY451" s="20" t="s">
        <v>757</v>
      </c>
      <c r="BZ451" s="20" t="s">
        <v>758</v>
      </c>
      <c r="CA451" s="20" t="s">
        <v>125</v>
      </c>
      <c r="CB451" s="20" t="s">
        <v>994</v>
      </c>
      <c r="CC451" s="20">
        <v>3</v>
      </c>
      <c r="CD451" s="20">
        <v>1</v>
      </c>
      <c r="CE451" s="20">
        <v>0</v>
      </c>
      <c r="CF451" s="20"/>
      <c r="CG451" s="20" t="str">
        <f t="shared" si="76"/>
        <v>33</v>
      </c>
      <c r="CH451" s="20" t="str">
        <f t="shared" si="77"/>
        <v>37</v>
      </c>
      <c r="CI451" s="20" t="str">
        <f t="shared" si="78"/>
        <v>38</v>
      </c>
      <c r="CJ451" s="20" t="str">
        <f t="shared" si="79"/>
        <v>30</v>
      </c>
      <c r="CK451" s="20" t="str">
        <f t="shared" si="80"/>
        <v>35</v>
      </c>
      <c r="CL451" s="20" t="str">
        <f t="shared" si="81"/>
        <v>2D</v>
      </c>
      <c r="CM451" s="20" t="str">
        <f t="shared" si="82"/>
        <v>35</v>
      </c>
      <c r="CN451" s="20" t="str">
        <f t="shared" si="83"/>
        <v>42</v>
      </c>
      <c r="CO451" s="20" t="str">
        <f t="shared" si="84"/>
        <v>46</v>
      </c>
      <c r="CP451" s="20" t="str">
        <f t="shared" si="85"/>
        <v>2D</v>
      </c>
      <c r="CQ451" s="20" t="str">
        <f t="shared" si="86"/>
        <v>51</v>
      </c>
      <c r="CR451" s="20" t="str">
        <f t="shared" si="87"/>
        <v>33</v>
      </c>
      <c r="CS451" s="20" t="str">
        <f t="shared" si="88"/>
        <v>31</v>
      </c>
      <c r="CT451" s="20" t="str">
        <f t="shared" si="89"/>
        <v>30</v>
      </c>
      <c r="CU451" s="20"/>
      <c r="CV451" s="20"/>
      <c r="CW451" s="20"/>
      <c r="CX451" s="20"/>
      <c r="CY451" s="117"/>
      <c r="CZ451" s="20"/>
    </row>
    <row r="452" spans="1:104" ht="69">
      <c r="A452" s="13">
        <f t="shared" si="43"/>
        <v>436</v>
      </c>
      <c r="B452" s="49">
        <v>43719</v>
      </c>
      <c r="C452" s="14" t="s">
        <v>97</v>
      </c>
      <c r="D452" s="14" t="s">
        <v>583</v>
      </c>
      <c r="E452" s="14" t="s">
        <v>113</v>
      </c>
      <c r="F452" s="14" t="s">
        <v>114</v>
      </c>
      <c r="G452" s="14" t="s">
        <v>3010</v>
      </c>
      <c r="H452" s="14" t="s">
        <v>4014</v>
      </c>
      <c r="I452" s="14" t="s">
        <v>3294</v>
      </c>
      <c r="J452" s="14" t="s">
        <v>101</v>
      </c>
      <c r="K452" s="14"/>
      <c r="L452" s="14"/>
      <c r="M452" s="14" t="s">
        <v>358</v>
      </c>
      <c r="N452" s="3" t="s">
        <v>3961</v>
      </c>
      <c r="O452" s="30">
        <v>43831</v>
      </c>
      <c r="P452" s="14" t="s">
        <v>4304</v>
      </c>
      <c r="Q452" s="14" t="s">
        <v>565</v>
      </c>
      <c r="R452" s="14">
        <v>3.1</v>
      </c>
      <c r="S452" s="14" t="s">
        <v>3041</v>
      </c>
      <c r="T452" s="20" t="s">
        <v>4393</v>
      </c>
      <c r="U452" s="96" t="s">
        <v>4365</v>
      </c>
      <c r="V452" s="96" t="s">
        <v>4379</v>
      </c>
      <c r="W452" s="96" t="s">
        <v>4309</v>
      </c>
      <c r="X452" s="65" t="s">
        <v>4652</v>
      </c>
      <c r="Y452" s="65" t="s">
        <v>4653</v>
      </c>
      <c r="Z452" s="65" t="s">
        <v>4654</v>
      </c>
      <c r="AA452" s="20"/>
      <c r="AB452" s="66" t="s">
        <v>4686</v>
      </c>
      <c r="AC452" s="96" t="s">
        <v>4087</v>
      </c>
      <c r="AD452" s="97" t="s">
        <v>4309</v>
      </c>
      <c r="AE452" s="20" t="s">
        <v>4323</v>
      </c>
      <c r="AF452" s="98" t="s">
        <v>4337</v>
      </c>
      <c r="AG452" s="20"/>
      <c r="AH452" s="20"/>
      <c r="AI452" s="96" t="s">
        <v>4351</v>
      </c>
      <c r="AJ452" s="20" t="s">
        <v>989</v>
      </c>
      <c r="AK452" s="20" t="s">
        <v>4080</v>
      </c>
      <c r="BR452" s="20">
        <v>3</v>
      </c>
      <c r="BS452" s="20">
        <v>7</v>
      </c>
      <c r="BT452" s="20">
        <v>8</v>
      </c>
      <c r="BU452" s="20">
        <v>0</v>
      </c>
      <c r="BV452" s="20">
        <v>5</v>
      </c>
      <c r="BW452" s="20" t="s">
        <v>125</v>
      </c>
      <c r="BX452" s="20">
        <v>5</v>
      </c>
      <c r="BY452" s="20" t="s">
        <v>757</v>
      </c>
      <c r="BZ452" s="20" t="s">
        <v>758</v>
      </c>
      <c r="CA452" s="20" t="s">
        <v>125</v>
      </c>
      <c r="CB452" s="20" t="s">
        <v>994</v>
      </c>
      <c r="CC452" s="20">
        <v>2</v>
      </c>
      <c r="CD452" s="20">
        <v>1</v>
      </c>
      <c r="CE452" s="20">
        <v>0</v>
      </c>
      <c r="CF452" s="20"/>
      <c r="CG452" s="20" t="str">
        <f t="shared" si="76"/>
        <v>33</v>
      </c>
      <c r="CH452" s="20" t="str">
        <f t="shared" si="77"/>
        <v>37</v>
      </c>
      <c r="CI452" s="20" t="str">
        <f t="shared" si="78"/>
        <v>38</v>
      </c>
      <c r="CJ452" s="20" t="str">
        <f t="shared" si="79"/>
        <v>30</v>
      </c>
      <c r="CK452" s="20" t="str">
        <f t="shared" si="80"/>
        <v>35</v>
      </c>
      <c r="CL452" s="20" t="str">
        <f t="shared" si="81"/>
        <v>2D</v>
      </c>
      <c r="CM452" s="20" t="str">
        <f t="shared" si="82"/>
        <v>35</v>
      </c>
      <c r="CN452" s="20" t="str">
        <f t="shared" si="83"/>
        <v>42</v>
      </c>
      <c r="CO452" s="20" t="str">
        <f t="shared" si="84"/>
        <v>46</v>
      </c>
      <c r="CP452" s="20" t="str">
        <f t="shared" si="85"/>
        <v>2D</v>
      </c>
      <c r="CQ452" s="20" t="str">
        <f t="shared" si="86"/>
        <v>51</v>
      </c>
      <c r="CR452" s="20" t="str">
        <f t="shared" si="87"/>
        <v>32</v>
      </c>
      <c r="CS452" s="20" t="str">
        <f t="shared" si="88"/>
        <v>31</v>
      </c>
      <c r="CT452" s="20" t="str">
        <f t="shared" si="89"/>
        <v>30</v>
      </c>
      <c r="CU452" s="20"/>
      <c r="CV452" s="20"/>
      <c r="CW452" s="20"/>
      <c r="CX452" s="20"/>
      <c r="CY452" s="117"/>
      <c r="CZ452" s="20"/>
    </row>
    <row r="453" spans="1:104" ht="69">
      <c r="A453" s="13">
        <f t="shared" si="43"/>
        <v>437</v>
      </c>
      <c r="B453" s="49">
        <v>43719</v>
      </c>
      <c r="C453" s="14" t="s">
        <v>97</v>
      </c>
      <c r="D453" s="14" t="s">
        <v>583</v>
      </c>
      <c r="E453" s="14" t="s">
        <v>113</v>
      </c>
      <c r="F453" s="14" t="s">
        <v>114</v>
      </c>
      <c r="G453" s="14" t="s">
        <v>3010</v>
      </c>
      <c r="H453" s="14" t="s">
        <v>4015</v>
      </c>
      <c r="I453" s="14" t="s">
        <v>3294</v>
      </c>
      <c r="J453" s="14" t="s">
        <v>101</v>
      </c>
      <c r="K453" s="14"/>
      <c r="L453" s="14"/>
      <c r="M453" s="14" t="s">
        <v>358</v>
      </c>
      <c r="N453" s="3" t="s">
        <v>4016</v>
      </c>
      <c r="O453" s="30">
        <v>43831</v>
      </c>
      <c r="P453" s="14" t="s">
        <v>4304</v>
      </c>
      <c r="Q453" s="14" t="s">
        <v>565</v>
      </c>
      <c r="R453" s="14">
        <v>3.1</v>
      </c>
      <c r="S453" s="14" t="s">
        <v>3041</v>
      </c>
      <c r="T453" s="20" t="s">
        <v>4394</v>
      </c>
      <c r="U453" s="96" t="s">
        <v>4366</v>
      </c>
      <c r="V453" s="96" t="s">
        <v>4380</v>
      </c>
      <c r="W453" s="96" t="s">
        <v>4310</v>
      </c>
      <c r="X453" s="65" t="s">
        <v>4655</v>
      </c>
      <c r="Y453" s="65" t="s">
        <v>4656</v>
      </c>
      <c r="Z453" s="65" t="s">
        <v>4657</v>
      </c>
      <c r="AA453" s="20"/>
      <c r="AB453" s="66" t="s">
        <v>4687</v>
      </c>
      <c r="AC453" s="96" t="s">
        <v>4085</v>
      </c>
      <c r="AD453" s="97" t="s">
        <v>4310</v>
      </c>
      <c r="AE453" s="20" t="s">
        <v>4324</v>
      </c>
      <c r="AF453" s="98" t="s">
        <v>4338</v>
      </c>
      <c r="AG453" s="20"/>
      <c r="AH453" s="20"/>
      <c r="AI453" s="96" t="s">
        <v>4352</v>
      </c>
      <c r="AJ453" s="20" t="s">
        <v>985</v>
      </c>
      <c r="AK453" s="44">
        <v>355</v>
      </c>
      <c r="BR453" s="20">
        <v>3</v>
      </c>
      <c r="BS453" s="20">
        <v>7</v>
      </c>
      <c r="BT453" s="20">
        <v>8</v>
      </c>
      <c r="BU453" s="20">
        <v>0</v>
      </c>
      <c r="BV453" s="20">
        <v>5</v>
      </c>
      <c r="BW453" s="20" t="s">
        <v>125</v>
      </c>
      <c r="BX453" s="20">
        <v>5</v>
      </c>
      <c r="BY453" s="20" t="s">
        <v>757</v>
      </c>
      <c r="BZ453" s="20" t="s">
        <v>758</v>
      </c>
      <c r="CA453" s="20" t="s">
        <v>125</v>
      </c>
      <c r="CB453" s="20" t="s">
        <v>148</v>
      </c>
      <c r="CC453" s="20">
        <v>1</v>
      </c>
      <c r="CD453" s="20">
        <v>1</v>
      </c>
      <c r="CE453" s="20">
        <v>0</v>
      </c>
      <c r="CF453" s="20"/>
      <c r="CG453" s="20" t="str">
        <f t="shared" si="76"/>
        <v>33</v>
      </c>
      <c r="CH453" s="20" t="str">
        <f t="shared" si="77"/>
        <v>37</v>
      </c>
      <c r="CI453" s="20" t="str">
        <f t="shared" si="78"/>
        <v>38</v>
      </c>
      <c r="CJ453" s="20" t="str">
        <f t="shared" si="79"/>
        <v>30</v>
      </c>
      <c r="CK453" s="20" t="str">
        <f t="shared" si="80"/>
        <v>35</v>
      </c>
      <c r="CL453" s="20" t="str">
        <f t="shared" si="81"/>
        <v>2D</v>
      </c>
      <c r="CM453" s="20" t="str">
        <f t="shared" si="82"/>
        <v>35</v>
      </c>
      <c r="CN453" s="20" t="str">
        <f t="shared" si="83"/>
        <v>42</v>
      </c>
      <c r="CO453" s="20" t="str">
        <f t="shared" si="84"/>
        <v>46</v>
      </c>
      <c r="CP453" s="20" t="str">
        <f t="shared" si="85"/>
        <v>2D</v>
      </c>
      <c r="CQ453" s="20" t="str">
        <f t="shared" si="86"/>
        <v>4E</v>
      </c>
      <c r="CR453" s="20" t="str">
        <f t="shared" si="87"/>
        <v>31</v>
      </c>
      <c r="CS453" s="20" t="str">
        <f t="shared" si="88"/>
        <v>31</v>
      </c>
      <c r="CT453" s="20" t="str">
        <f t="shared" si="89"/>
        <v>30</v>
      </c>
      <c r="CU453" s="20"/>
      <c r="CV453" s="20"/>
      <c r="CW453" s="20"/>
      <c r="CX453" s="20"/>
      <c r="CY453" s="117"/>
      <c r="CZ453" s="20"/>
    </row>
    <row r="454" spans="1:104" ht="69">
      <c r="A454" s="13">
        <f t="shared" si="43"/>
        <v>438</v>
      </c>
      <c r="B454" s="49">
        <v>43719</v>
      </c>
      <c r="C454" s="13" t="s">
        <v>97</v>
      </c>
      <c r="D454" s="13" t="s">
        <v>583</v>
      </c>
      <c r="E454" s="13" t="s">
        <v>113</v>
      </c>
      <c r="F454" s="13" t="s">
        <v>114</v>
      </c>
      <c r="G454" s="13" t="s">
        <v>3010</v>
      </c>
      <c r="H454" s="13" t="s">
        <v>4017</v>
      </c>
      <c r="I454" s="13" t="s">
        <v>3294</v>
      </c>
      <c r="J454" s="13" t="s">
        <v>101</v>
      </c>
      <c r="K454" s="13"/>
      <c r="L454" s="13"/>
      <c r="M454" s="13" t="s">
        <v>358</v>
      </c>
      <c r="N454" s="8" t="s">
        <v>3951</v>
      </c>
      <c r="O454" s="86">
        <v>43831</v>
      </c>
      <c r="P454" s="14" t="s">
        <v>4304</v>
      </c>
      <c r="Q454" s="13" t="s">
        <v>565</v>
      </c>
      <c r="R454" s="13">
        <v>3.1</v>
      </c>
      <c r="S454" s="13" t="s">
        <v>3041</v>
      </c>
      <c r="T454" s="20" t="s">
        <v>4395</v>
      </c>
      <c r="U454" s="96" t="s">
        <v>4367</v>
      </c>
      <c r="V454" s="96" t="s">
        <v>4381</v>
      </c>
      <c r="W454" s="96" t="s">
        <v>4311</v>
      </c>
      <c r="X454" s="65" t="s">
        <v>4658</v>
      </c>
      <c r="Y454" s="65" t="s">
        <v>4659</v>
      </c>
      <c r="Z454" s="65" t="s">
        <v>4660</v>
      </c>
      <c r="AA454" s="20"/>
      <c r="AB454" s="66" t="s">
        <v>4688</v>
      </c>
      <c r="AC454" s="96" t="s">
        <v>4086</v>
      </c>
      <c r="AD454" s="97" t="s">
        <v>4311</v>
      </c>
      <c r="AE454" s="20" t="s">
        <v>4325</v>
      </c>
      <c r="AF454" s="98" t="s">
        <v>4339</v>
      </c>
      <c r="AG454" s="20"/>
      <c r="AH454" s="20"/>
      <c r="AI454" s="96" t="s">
        <v>4353</v>
      </c>
      <c r="AJ454" s="65" t="s">
        <v>668</v>
      </c>
      <c r="AK454" s="65" t="s">
        <v>4081</v>
      </c>
      <c r="BR454" s="65">
        <v>3</v>
      </c>
      <c r="BS454" s="65">
        <v>7</v>
      </c>
      <c r="BT454" s="65">
        <v>8</v>
      </c>
      <c r="BU454" s="65">
        <v>0</v>
      </c>
      <c r="BV454" s="65">
        <v>5</v>
      </c>
      <c r="BW454" s="65" t="s">
        <v>125</v>
      </c>
      <c r="BX454" s="65">
        <v>5</v>
      </c>
      <c r="BY454" s="65" t="s">
        <v>757</v>
      </c>
      <c r="BZ454" s="65" t="s">
        <v>758</v>
      </c>
      <c r="CA454" s="65" t="s">
        <v>125</v>
      </c>
      <c r="CB454" s="65" t="s">
        <v>127</v>
      </c>
      <c r="CC454" s="65">
        <v>1</v>
      </c>
      <c r="CD454" s="65">
        <v>1</v>
      </c>
      <c r="CE454" s="65">
        <v>0</v>
      </c>
      <c r="CF454" s="20"/>
      <c r="CG454" s="20" t="str">
        <f t="shared" si="76"/>
        <v>33</v>
      </c>
      <c r="CH454" s="20" t="str">
        <f t="shared" si="77"/>
        <v>37</v>
      </c>
      <c r="CI454" s="20" t="str">
        <f t="shared" si="78"/>
        <v>38</v>
      </c>
      <c r="CJ454" s="20" t="str">
        <f t="shared" si="79"/>
        <v>30</v>
      </c>
      <c r="CK454" s="20" t="str">
        <f t="shared" si="80"/>
        <v>35</v>
      </c>
      <c r="CL454" s="20" t="str">
        <f t="shared" si="81"/>
        <v>2D</v>
      </c>
      <c r="CM454" s="20" t="str">
        <f t="shared" si="82"/>
        <v>35</v>
      </c>
      <c r="CN454" s="20" t="str">
        <f t="shared" si="83"/>
        <v>42</v>
      </c>
      <c r="CO454" s="20" t="str">
        <f t="shared" si="84"/>
        <v>46</v>
      </c>
      <c r="CP454" s="20" t="str">
        <f t="shared" si="85"/>
        <v>2D</v>
      </c>
      <c r="CQ454" s="20" t="str">
        <f t="shared" si="86"/>
        <v>50</v>
      </c>
      <c r="CR454" s="20" t="str">
        <f t="shared" si="87"/>
        <v>31</v>
      </c>
      <c r="CS454" s="20" t="str">
        <f t="shared" si="88"/>
        <v>31</v>
      </c>
      <c r="CT454" s="20" t="str">
        <f t="shared" si="89"/>
        <v>30</v>
      </c>
      <c r="CU454" s="20"/>
      <c r="CV454" s="20"/>
      <c r="CW454" s="20"/>
      <c r="CX454" s="20"/>
      <c r="CY454" s="117"/>
      <c r="CZ454" s="20"/>
    </row>
    <row r="455" spans="1:104" ht="69">
      <c r="A455" s="13">
        <f t="shared" si="43"/>
        <v>439</v>
      </c>
      <c r="B455" s="49">
        <v>43719</v>
      </c>
      <c r="C455" s="13" t="s">
        <v>97</v>
      </c>
      <c r="D455" s="13" t="s">
        <v>583</v>
      </c>
      <c r="E455" s="13" t="s">
        <v>113</v>
      </c>
      <c r="F455" s="13" t="s">
        <v>114</v>
      </c>
      <c r="G455" s="13" t="s">
        <v>3010</v>
      </c>
      <c r="H455" s="13" t="s">
        <v>4018</v>
      </c>
      <c r="I455" s="13" t="s">
        <v>3294</v>
      </c>
      <c r="J455" s="13" t="s">
        <v>101</v>
      </c>
      <c r="K455" s="13"/>
      <c r="L455" s="13"/>
      <c r="M455" s="13" t="s">
        <v>358</v>
      </c>
      <c r="N455" s="8" t="s">
        <v>4019</v>
      </c>
      <c r="O455" s="86">
        <v>43831</v>
      </c>
      <c r="P455" s="14" t="s">
        <v>4304</v>
      </c>
      <c r="Q455" s="13" t="s">
        <v>565</v>
      </c>
      <c r="R455" s="13">
        <v>3.1</v>
      </c>
      <c r="S455" s="13" t="s">
        <v>3041</v>
      </c>
      <c r="T455" s="20" t="s">
        <v>4396</v>
      </c>
      <c r="U455" s="96" t="s">
        <v>4368</v>
      </c>
      <c r="V455" s="96" t="s">
        <v>4382</v>
      </c>
      <c r="W455" s="96" t="s">
        <v>4312</v>
      </c>
      <c r="X455" s="65" t="s">
        <v>4661</v>
      </c>
      <c r="Y455" s="65" t="s">
        <v>4662</v>
      </c>
      <c r="Z455" s="65" t="s">
        <v>4663</v>
      </c>
      <c r="AA455" s="20"/>
      <c r="AB455" s="66" t="s">
        <v>4689</v>
      </c>
      <c r="AC455" s="96" t="s">
        <v>3311</v>
      </c>
      <c r="AD455" s="97" t="s">
        <v>4312</v>
      </c>
      <c r="AE455" s="20" t="s">
        <v>4326</v>
      </c>
      <c r="AF455" s="98" t="s">
        <v>4340</v>
      </c>
      <c r="AG455" s="20"/>
      <c r="AH455" s="20"/>
      <c r="AI455" s="96" t="s">
        <v>4354</v>
      </c>
      <c r="AJ455" s="65" t="s">
        <v>3315</v>
      </c>
      <c r="AK455" s="65" t="s">
        <v>3315</v>
      </c>
      <c r="BR455" s="65">
        <v>3</v>
      </c>
      <c r="BS455" s="65">
        <v>7</v>
      </c>
      <c r="BT455" s="65">
        <v>8</v>
      </c>
      <c r="BU455" s="65">
        <v>0</v>
      </c>
      <c r="BV455" s="65">
        <v>5</v>
      </c>
      <c r="BW455" s="65" t="s">
        <v>125</v>
      </c>
      <c r="BX455" s="65">
        <v>5</v>
      </c>
      <c r="BY455" s="65" t="s">
        <v>757</v>
      </c>
      <c r="BZ455" s="65" t="s">
        <v>758</v>
      </c>
      <c r="CA455" s="65" t="s">
        <v>125</v>
      </c>
      <c r="CB455" s="65" t="s">
        <v>149</v>
      </c>
      <c r="CC455" s="65">
        <v>1</v>
      </c>
      <c r="CD455" s="65">
        <v>1</v>
      </c>
      <c r="CE455" s="65">
        <v>0</v>
      </c>
      <c r="CF455" s="20"/>
      <c r="CG455" s="20" t="str">
        <f t="shared" si="76"/>
        <v>33</v>
      </c>
      <c r="CH455" s="20" t="str">
        <f t="shared" si="77"/>
        <v>37</v>
      </c>
      <c r="CI455" s="20" t="str">
        <f t="shared" si="78"/>
        <v>38</v>
      </c>
      <c r="CJ455" s="20" t="str">
        <f t="shared" si="79"/>
        <v>30</v>
      </c>
      <c r="CK455" s="20" t="str">
        <f t="shared" si="80"/>
        <v>35</v>
      </c>
      <c r="CL455" s="20" t="str">
        <f t="shared" si="81"/>
        <v>2D</v>
      </c>
      <c r="CM455" s="20" t="str">
        <f t="shared" si="82"/>
        <v>35</v>
      </c>
      <c r="CN455" s="20" t="str">
        <f t="shared" si="83"/>
        <v>42</v>
      </c>
      <c r="CO455" s="20" t="str">
        <f t="shared" si="84"/>
        <v>46</v>
      </c>
      <c r="CP455" s="20" t="str">
        <f t="shared" si="85"/>
        <v>2D</v>
      </c>
      <c r="CQ455" s="20" t="str">
        <f t="shared" si="86"/>
        <v>4A</v>
      </c>
      <c r="CR455" s="20" t="str">
        <f t="shared" si="87"/>
        <v>31</v>
      </c>
      <c r="CS455" s="20" t="str">
        <f t="shared" si="88"/>
        <v>31</v>
      </c>
      <c r="CT455" s="20" t="str">
        <f t="shared" si="89"/>
        <v>30</v>
      </c>
      <c r="CU455" s="20"/>
      <c r="CV455" s="20"/>
      <c r="CW455" s="20"/>
      <c r="CX455" s="20"/>
      <c r="CY455" s="117"/>
      <c r="CZ455" s="20"/>
    </row>
    <row r="456" spans="1:104" ht="69">
      <c r="A456" s="13">
        <f t="shared" si="43"/>
        <v>440</v>
      </c>
      <c r="B456" s="49">
        <v>43719</v>
      </c>
      <c r="C456" s="14" t="s">
        <v>97</v>
      </c>
      <c r="D456" s="14" t="s">
        <v>583</v>
      </c>
      <c r="E456" s="14" t="s">
        <v>113</v>
      </c>
      <c r="F456" s="14" t="s">
        <v>114</v>
      </c>
      <c r="G456" s="14" t="s">
        <v>3010</v>
      </c>
      <c r="H456" s="14" t="s">
        <v>3999</v>
      </c>
      <c r="I456" s="14" t="s">
        <v>3294</v>
      </c>
      <c r="J456" s="14" t="s">
        <v>101</v>
      </c>
      <c r="K456" s="14"/>
      <c r="L456" s="14"/>
      <c r="M456" s="14" t="s">
        <v>358</v>
      </c>
      <c r="N456" s="3" t="s">
        <v>4000</v>
      </c>
      <c r="O456" s="30">
        <v>43831</v>
      </c>
      <c r="P456" s="14" t="s">
        <v>4304</v>
      </c>
      <c r="Q456" s="14" t="s">
        <v>565</v>
      </c>
      <c r="R456" s="14">
        <v>3.1</v>
      </c>
      <c r="S456" s="14" t="s">
        <v>3041</v>
      </c>
      <c r="T456" s="20" t="s">
        <v>4397</v>
      </c>
      <c r="U456" s="96" t="s">
        <v>4369</v>
      </c>
      <c r="V456" s="96" t="s">
        <v>4383</v>
      </c>
      <c r="W456" s="96" t="s">
        <v>4313</v>
      </c>
      <c r="X456" s="65" t="s">
        <v>4664</v>
      </c>
      <c r="Y456" s="65" t="s">
        <v>4665</v>
      </c>
      <c r="Z456" s="89" t="s">
        <v>4666</v>
      </c>
      <c r="AA456" s="20"/>
      <c r="AB456" s="66" t="s">
        <v>4690</v>
      </c>
      <c r="AC456" s="96" t="s">
        <v>4004</v>
      </c>
      <c r="AD456" s="97" t="s">
        <v>4313</v>
      </c>
      <c r="AE456" s="20" t="s">
        <v>4327</v>
      </c>
      <c r="AF456" s="98" t="s">
        <v>4341</v>
      </c>
      <c r="AG456" s="20"/>
      <c r="AH456" s="20"/>
      <c r="AI456" s="96" t="s">
        <v>4355</v>
      </c>
      <c r="AJ456" s="20" t="s">
        <v>984</v>
      </c>
      <c r="AK456" s="20" t="s">
        <v>4006</v>
      </c>
      <c r="BR456" s="20">
        <v>3</v>
      </c>
      <c r="BS456" s="20">
        <v>7</v>
      </c>
      <c r="BT456" s="20">
        <v>8</v>
      </c>
      <c r="BU456" s="20">
        <v>0</v>
      </c>
      <c r="BV456" s="20">
        <v>5</v>
      </c>
      <c r="BW456" s="20" t="s">
        <v>125</v>
      </c>
      <c r="BX456" s="20">
        <v>5</v>
      </c>
      <c r="BY456" s="20" t="s">
        <v>757</v>
      </c>
      <c r="BZ456" s="20" t="s">
        <v>758</v>
      </c>
      <c r="CA456" s="20" t="s">
        <v>125</v>
      </c>
      <c r="CB456" s="20" t="s">
        <v>150</v>
      </c>
      <c r="CC456" s="20">
        <v>2</v>
      </c>
      <c r="CD456" s="20">
        <v>1</v>
      </c>
      <c r="CE456" s="20">
        <v>0</v>
      </c>
      <c r="CF456" s="20"/>
      <c r="CG456" s="20" t="str">
        <f t="shared" si="76"/>
        <v>33</v>
      </c>
      <c r="CH456" s="20" t="str">
        <f t="shared" si="77"/>
        <v>37</v>
      </c>
      <c r="CI456" s="20" t="str">
        <f t="shared" si="78"/>
        <v>38</v>
      </c>
      <c r="CJ456" s="20" t="str">
        <f t="shared" si="79"/>
        <v>30</v>
      </c>
      <c r="CK456" s="20" t="str">
        <f t="shared" si="80"/>
        <v>35</v>
      </c>
      <c r="CL456" s="20" t="str">
        <f t="shared" si="81"/>
        <v>2D</v>
      </c>
      <c r="CM456" s="20" t="str">
        <f t="shared" si="82"/>
        <v>35</v>
      </c>
      <c r="CN456" s="20" t="str">
        <f t="shared" si="83"/>
        <v>42</v>
      </c>
      <c r="CO456" s="20" t="str">
        <f t="shared" si="84"/>
        <v>46</v>
      </c>
      <c r="CP456" s="20" t="str">
        <f t="shared" si="85"/>
        <v>2D</v>
      </c>
      <c r="CQ456" s="20" t="str">
        <f t="shared" si="86"/>
        <v>55</v>
      </c>
      <c r="CR456" s="20" t="str">
        <f t="shared" si="87"/>
        <v>32</v>
      </c>
      <c r="CS456" s="20" t="str">
        <f t="shared" si="88"/>
        <v>31</v>
      </c>
      <c r="CT456" s="20" t="str">
        <f t="shared" si="89"/>
        <v>30</v>
      </c>
      <c r="CU456" s="20"/>
      <c r="CV456" s="20"/>
      <c r="CW456" s="20"/>
      <c r="CX456" s="20"/>
      <c r="CY456" s="117"/>
      <c r="CZ456" s="20"/>
    </row>
    <row r="457" spans="1:104" ht="69">
      <c r="A457" s="13">
        <f t="shared" si="43"/>
        <v>441</v>
      </c>
      <c r="B457" s="49">
        <v>43719</v>
      </c>
      <c r="C457" s="14" t="s">
        <v>97</v>
      </c>
      <c r="D457" s="14" t="s">
        <v>583</v>
      </c>
      <c r="E457" s="14" t="s">
        <v>113</v>
      </c>
      <c r="F457" s="14" t="s">
        <v>114</v>
      </c>
      <c r="G457" s="14" t="s">
        <v>3010</v>
      </c>
      <c r="H457" s="14" t="s">
        <v>3950</v>
      </c>
      <c r="I457" s="14" t="s">
        <v>3294</v>
      </c>
      <c r="J457" s="14" t="s">
        <v>101</v>
      </c>
      <c r="K457" s="14"/>
      <c r="L457" s="14"/>
      <c r="M457" s="14" t="s">
        <v>358</v>
      </c>
      <c r="N457" s="3" t="s">
        <v>3951</v>
      </c>
      <c r="O457" s="30">
        <v>43831</v>
      </c>
      <c r="P457" s="14" t="s">
        <v>4304</v>
      </c>
      <c r="Q457" s="14" t="s">
        <v>565</v>
      </c>
      <c r="R457" s="14">
        <v>3.1</v>
      </c>
      <c r="S457" s="14" t="s">
        <v>3041</v>
      </c>
      <c r="T457" s="20" t="s">
        <v>4398</v>
      </c>
      <c r="U457" s="96" t="s">
        <v>4370</v>
      </c>
      <c r="V457" s="96" t="s">
        <v>4384</v>
      </c>
      <c r="W457" s="96" t="s">
        <v>4314</v>
      </c>
      <c r="X457" s="65" t="s">
        <v>4667</v>
      </c>
      <c r="Y457" s="65" t="s">
        <v>4668</v>
      </c>
      <c r="Z457" s="65" t="s">
        <v>4669</v>
      </c>
      <c r="AA457" s="20"/>
      <c r="AB457" s="66" t="s">
        <v>4691</v>
      </c>
      <c r="AC457" s="96" t="s">
        <v>3955</v>
      </c>
      <c r="AD457" s="97" t="s">
        <v>4314</v>
      </c>
      <c r="AE457" s="20" t="s">
        <v>4328</v>
      </c>
      <c r="AF457" s="98" t="s">
        <v>4342</v>
      </c>
      <c r="AG457" s="20"/>
      <c r="AH457" s="20"/>
      <c r="AI457" s="96" t="s">
        <v>4356</v>
      </c>
      <c r="AJ457" s="20" t="s">
        <v>3958</v>
      </c>
      <c r="AK457" s="20" t="s">
        <v>3958</v>
      </c>
      <c r="BR457" s="20">
        <v>3</v>
      </c>
      <c r="BS457" s="20">
        <v>7</v>
      </c>
      <c r="BT457" s="20">
        <v>8</v>
      </c>
      <c r="BU457" s="20">
        <v>0</v>
      </c>
      <c r="BV457" s="20">
        <v>5</v>
      </c>
      <c r="BW457" s="20" t="s">
        <v>125</v>
      </c>
      <c r="BX457" s="20">
        <v>5</v>
      </c>
      <c r="BY457" s="20" t="s">
        <v>757</v>
      </c>
      <c r="BZ457" s="20" t="s">
        <v>758</v>
      </c>
      <c r="CA457" s="20" t="s">
        <v>125</v>
      </c>
      <c r="CB457" s="20" t="s">
        <v>856</v>
      </c>
      <c r="CC457" s="20">
        <v>0</v>
      </c>
      <c r="CD457" s="20">
        <v>1</v>
      </c>
      <c r="CE457" s="20">
        <v>0</v>
      </c>
      <c r="CF457" s="20"/>
      <c r="CG457" s="20" t="str">
        <f t="shared" si="76"/>
        <v>33</v>
      </c>
      <c r="CH457" s="20" t="str">
        <f t="shared" si="77"/>
        <v>37</v>
      </c>
      <c r="CI457" s="20" t="str">
        <f t="shared" si="78"/>
        <v>38</v>
      </c>
      <c r="CJ457" s="20" t="str">
        <f t="shared" si="79"/>
        <v>30</v>
      </c>
      <c r="CK457" s="20" t="str">
        <f t="shared" si="80"/>
        <v>35</v>
      </c>
      <c r="CL457" s="20" t="str">
        <f t="shared" si="81"/>
        <v>2D</v>
      </c>
      <c r="CM457" s="20" t="str">
        <f t="shared" si="82"/>
        <v>35</v>
      </c>
      <c r="CN457" s="20" t="str">
        <f t="shared" si="83"/>
        <v>42</v>
      </c>
      <c r="CO457" s="20" t="str">
        <f t="shared" si="84"/>
        <v>46</v>
      </c>
      <c r="CP457" s="20" t="str">
        <f t="shared" si="85"/>
        <v>2D</v>
      </c>
      <c r="CQ457" s="20" t="str">
        <f t="shared" si="86"/>
        <v>5A</v>
      </c>
      <c r="CR457" s="20" t="str">
        <f t="shared" si="87"/>
        <v>30</v>
      </c>
      <c r="CS457" s="20" t="str">
        <f t="shared" si="88"/>
        <v>31</v>
      </c>
      <c r="CT457" s="20" t="str">
        <f t="shared" si="89"/>
        <v>30</v>
      </c>
      <c r="CU457" s="20"/>
      <c r="CV457" s="20"/>
      <c r="CW457" s="20"/>
      <c r="CX457" s="20"/>
      <c r="CY457" s="117"/>
      <c r="CZ457" s="20"/>
    </row>
    <row r="458" spans="1:104" ht="69">
      <c r="A458" s="13">
        <f t="shared" si="43"/>
        <v>442</v>
      </c>
      <c r="B458" s="49">
        <v>43719</v>
      </c>
      <c r="C458" s="13" t="s">
        <v>97</v>
      </c>
      <c r="D458" s="13" t="s">
        <v>583</v>
      </c>
      <c r="E458" s="13" t="s">
        <v>113</v>
      </c>
      <c r="F458" s="13" t="s">
        <v>114</v>
      </c>
      <c r="G458" s="13" t="s">
        <v>3010</v>
      </c>
      <c r="H458" s="13" t="s">
        <v>3960</v>
      </c>
      <c r="I458" s="13" t="s">
        <v>3294</v>
      </c>
      <c r="J458" s="13" t="s">
        <v>101</v>
      </c>
      <c r="K458" s="13"/>
      <c r="L458" s="13"/>
      <c r="M458" s="13" t="s">
        <v>358</v>
      </c>
      <c r="N458" s="8" t="s">
        <v>3961</v>
      </c>
      <c r="O458" s="86">
        <v>43831</v>
      </c>
      <c r="P458" s="14" t="s">
        <v>4304</v>
      </c>
      <c r="Q458" s="13" t="s">
        <v>565</v>
      </c>
      <c r="R458" s="13">
        <v>3.1</v>
      </c>
      <c r="S458" s="13" t="s">
        <v>3041</v>
      </c>
      <c r="T458" s="20" t="s">
        <v>4399</v>
      </c>
      <c r="U458" s="96" t="s">
        <v>4371</v>
      </c>
      <c r="V458" s="96" t="s">
        <v>4385</v>
      </c>
      <c r="W458" s="96" t="s">
        <v>4315</v>
      </c>
      <c r="X458" s="65" t="s">
        <v>4670</v>
      </c>
      <c r="Y458" s="65" t="s">
        <v>4671</v>
      </c>
      <c r="Z458" s="65" t="s">
        <v>4672</v>
      </c>
      <c r="AA458" s="20"/>
      <c r="AB458" s="66" t="s">
        <v>4692</v>
      </c>
      <c r="AC458" s="96" t="s">
        <v>3965</v>
      </c>
      <c r="AD458" s="97" t="s">
        <v>4315</v>
      </c>
      <c r="AE458" s="20" t="s">
        <v>4329</v>
      </c>
      <c r="AF458" s="98" t="s">
        <v>4343</v>
      </c>
      <c r="AG458" s="20"/>
      <c r="AH458" s="20"/>
      <c r="AI458" s="96" t="s">
        <v>4357</v>
      </c>
      <c r="AJ458" s="65" t="s">
        <v>669</v>
      </c>
      <c r="AK458" s="65" t="s">
        <v>3968</v>
      </c>
      <c r="BR458" s="65">
        <v>3</v>
      </c>
      <c r="BS458" s="65">
        <v>7</v>
      </c>
      <c r="BT458" s="65">
        <v>8</v>
      </c>
      <c r="BU458" s="65">
        <v>0</v>
      </c>
      <c r="BV458" s="65">
        <v>5</v>
      </c>
      <c r="BW458" s="65" t="s">
        <v>125</v>
      </c>
      <c r="BX458" s="65">
        <v>5</v>
      </c>
      <c r="BY458" s="65" t="s">
        <v>757</v>
      </c>
      <c r="BZ458" s="65" t="s">
        <v>758</v>
      </c>
      <c r="CA458" s="65" t="s">
        <v>125</v>
      </c>
      <c r="CB458" s="65" t="s">
        <v>310</v>
      </c>
      <c r="CC458" s="65">
        <v>1</v>
      </c>
      <c r="CD458" s="65">
        <v>1</v>
      </c>
      <c r="CE458" s="65">
        <v>0</v>
      </c>
      <c r="CF458" s="20"/>
      <c r="CG458" s="20" t="str">
        <f t="shared" si="76"/>
        <v>33</v>
      </c>
      <c r="CH458" s="20" t="str">
        <f t="shared" si="77"/>
        <v>37</v>
      </c>
      <c r="CI458" s="20" t="str">
        <f t="shared" si="78"/>
        <v>38</v>
      </c>
      <c r="CJ458" s="20" t="str">
        <f t="shared" si="79"/>
        <v>30</v>
      </c>
      <c r="CK458" s="20" t="str">
        <f t="shared" si="80"/>
        <v>35</v>
      </c>
      <c r="CL458" s="20" t="str">
        <f t="shared" si="81"/>
        <v>2D</v>
      </c>
      <c r="CM458" s="20" t="str">
        <f t="shared" si="82"/>
        <v>35</v>
      </c>
      <c r="CN458" s="20" t="str">
        <f t="shared" si="83"/>
        <v>42</v>
      </c>
      <c r="CO458" s="20" t="str">
        <f t="shared" si="84"/>
        <v>46</v>
      </c>
      <c r="CP458" s="20" t="str">
        <f t="shared" si="85"/>
        <v>2D</v>
      </c>
      <c r="CQ458" s="20" t="str">
        <f t="shared" si="86"/>
        <v>53</v>
      </c>
      <c r="CR458" s="20" t="str">
        <f t="shared" si="87"/>
        <v>31</v>
      </c>
      <c r="CS458" s="20" t="str">
        <f t="shared" si="88"/>
        <v>31</v>
      </c>
      <c r="CT458" s="20" t="str">
        <f t="shared" si="89"/>
        <v>30</v>
      </c>
      <c r="CU458" s="20"/>
      <c r="CV458" s="20"/>
      <c r="CW458" s="20"/>
      <c r="CX458" s="20"/>
      <c r="CY458" s="117"/>
      <c r="CZ458" s="20"/>
    </row>
    <row r="459" spans="1:104" ht="69">
      <c r="A459" s="13">
        <f t="shared" si="43"/>
        <v>443</v>
      </c>
      <c r="B459" s="49">
        <v>43719</v>
      </c>
      <c r="C459" s="14" t="s">
        <v>97</v>
      </c>
      <c r="D459" s="14" t="s">
        <v>583</v>
      </c>
      <c r="E459" s="14" t="s">
        <v>113</v>
      </c>
      <c r="F459" s="14" t="s">
        <v>114</v>
      </c>
      <c r="G459" s="14" t="s">
        <v>3010</v>
      </c>
      <c r="H459" s="14" t="s">
        <v>3910</v>
      </c>
      <c r="I459" s="14" t="s">
        <v>3294</v>
      </c>
      <c r="J459" s="14" t="s">
        <v>101</v>
      </c>
      <c r="K459" s="14"/>
      <c r="L459" s="14"/>
      <c r="M459" s="14" t="s">
        <v>358</v>
      </c>
      <c r="N459" s="3" t="s">
        <v>3911</v>
      </c>
      <c r="O459" s="30">
        <v>43831</v>
      </c>
      <c r="P459" s="14" t="s">
        <v>4304</v>
      </c>
      <c r="Q459" s="14" t="s">
        <v>565</v>
      </c>
      <c r="R459" s="14">
        <v>3.1</v>
      </c>
      <c r="S459" s="14" t="s">
        <v>3041</v>
      </c>
      <c r="T459" s="20" t="s">
        <v>4400</v>
      </c>
      <c r="U459" s="96" t="s">
        <v>4372</v>
      </c>
      <c r="V459" s="96" t="s">
        <v>4386</v>
      </c>
      <c r="W459" s="96" t="s">
        <v>4316</v>
      </c>
      <c r="X459" s="65" t="s">
        <v>4673</v>
      </c>
      <c r="Y459" s="65" t="s">
        <v>4674</v>
      </c>
      <c r="Z459" s="65" t="s">
        <v>4675</v>
      </c>
      <c r="AA459" s="20"/>
      <c r="AB459" s="66" t="s">
        <v>4693</v>
      </c>
      <c r="AC459" s="96" t="s">
        <v>3920</v>
      </c>
      <c r="AD459" s="97" t="s">
        <v>4316</v>
      </c>
      <c r="AE459" s="20" t="s">
        <v>4330</v>
      </c>
      <c r="AF459" s="98" t="s">
        <v>4344</v>
      </c>
      <c r="AG459" s="20"/>
      <c r="AH459" s="20"/>
      <c r="AI459" s="96" t="s">
        <v>4358</v>
      </c>
      <c r="AJ459" s="20" t="s">
        <v>3923</v>
      </c>
      <c r="AK459" s="20" t="s">
        <v>3923</v>
      </c>
      <c r="BR459" s="20">
        <v>3</v>
      </c>
      <c r="BS459" s="20">
        <v>7</v>
      </c>
      <c r="BT459" s="20">
        <v>8</v>
      </c>
      <c r="BU459" s="20">
        <v>0</v>
      </c>
      <c r="BV459" s="20">
        <v>5</v>
      </c>
      <c r="BW459" s="20" t="s">
        <v>125</v>
      </c>
      <c r="BX459" s="20">
        <v>5</v>
      </c>
      <c r="BY459" s="20" t="s">
        <v>757</v>
      </c>
      <c r="BZ459" s="20" t="s">
        <v>758</v>
      </c>
      <c r="CA459" s="20" t="s">
        <v>125</v>
      </c>
      <c r="CB459" s="20" t="s">
        <v>129</v>
      </c>
      <c r="CC459" s="20">
        <v>3</v>
      </c>
      <c r="CD459" s="20">
        <v>1</v>
      </c>
      <c r="CE459" s="20">
        <v>0</v>
      </c>
      <c r="CF459" s="20"/>
      <c r="CG459" s="20" t="str">
        <f t="shared" si="76"/>
        <v>33</v>
      </c>
      <c r="CH459" s="20" t="str">
        <f t="shared" si="77"/>
        <v>37</v>
      </c>
      <c r="CI459" s="20" t="str">
        <f t="shared" si="78"/>
        <v>38</v>
      </c>
      <c r="CJ459" s="20" t="str">
        <f t="shared" si="79"/>
        <v>30</v>
      </c>
      <c r="CK459" s="20" t="str">
        <f t="shared" si="80"/>
        <v>35</v>
      </c>
      <c r="CL459" s="20" t="str">
        <f t="shared" si="81"/>
        <v>2D</v>
      </c>
      <c r="CM459" s="20" t="str">
        <f t="shared" si="82"/>
        <v>35</v>
      </c>
      <c r="CN459" s="20" t="str">
        <f t="shared" si="83"/>
        <v>42</v>
      </c>
      <c r="CO459" s="20" t="str">
        <f t="shared" si="84"/>
        <v>46</v>
      </c>
      <c r="CP459" s="20" t="str">
        <f t="shared" si="85"/>
        <v>2D</v>
      </c>
      <c r="CQ459" s="20" t="str">
        <f t="shared" si="86"/>
        <v>47</v>
      </c>
      <c r="CR459" s="20" t="str">
        <f t="shared" si="87"/>
        <v>33</v>
      </c>
      <c r="CS459" s="20" t="str">
        <f t="shared" si="88"/>
        <v>31</v>
      </c>
      <c r="CT459" s="20" t="str">
        <f t="shared" si="89"/>
        <v>30</v>
      </c>
      <c r="CU459" s="20"/>
      <c r="CV459" s="20"/>
      <c r="CW459" s="20"/>
      <c r="CX459" s="20"/>
      <c r="CY459" s="117"/>
      <c r="CZ459" s="20"/>
    </row>
    <row r="460" spans="1:104" ht="69">
      <c r="A460" s="13">
        <f t="shared" si="43"/>
        <v>444</v>
      </c>
      <c r="B460" s="49">
        <v>43719</v>
      </c>
      <c r="C460" s="14" t="s">
        <v>97</v>
      </c>
      <c r="D460" s="14" t="s">
        <v>583</v>
      </c>
      <c r="E460" s="14" t="s">
        <v>113</v>
      </c>
      <c r="F460" s="14" t="s">
        <v>114</v>
      </c>
      <c r="G460" s="14" t="s">
        <v>3010</v>
      </c>
      <c r="H460" s="14" t="s">
        <v>3924</v>
      </c>
      <c r="I460" s="14" t="s">
        <v>3294</v>
      </c>
      <c r="J460" s="14" t="s">
        <v>101</v>
      </c>
      <c r="K460" s="14"/>
      <c r="L460" s="14"/>
      <c r="M460" s="14" t="s">
        <v>358</v>
      </c>
      <c r="N460" s="3" t="s">
        <v>3911</v>
      </c>
      <c r="O460" s="30">
        <v>43831</v>
      </c>
      <c r="P460" s="14" t="s">
        <v>4304</v>
      </c>
      <c r="Q460" s="14" t="s">
        <v>565</v>
      </c>
      <c r="R460" s="14">
        <v>3.1</v>
      </c>
      <c r="S460" s="14" t="s">
        <v>3041</v>
      </c>
      <c r="T460" s="20" t="s">
        <v>4401</v>
      </c>
      <c r="U460" s="96" t="s">
        <v>4373</v>
      </c>
      <c r="V460" s="96" t="s">
        <v>4387</v>
      </c>
      <c r="W460" s="96" t="s">
        <v>4317</v>
      </c>
      <c r="X460" s="65" t="s">
        <v>4676</v>
      </c>
      <c r="Y460" s="65" t="s">
        <v>4677</v>
      </c>
      <c r="Z460" s="65" t="s">
        <v>4678</v>
      </c>
      <c r="AA460" s="20"/>
      <c r="AB460" s="66" t="s">
        <v>4694</v>
      </c>
      <c r="AC460" s="96" t="s">
        <v>3298</v>
      </c>
      <c r="AD460" s="97" t="s">
        <v>4317</v>
      </c>
      <c r="AE460" s="20" t="s">
        <v>4331</v>
      </c>
      <c r="AF460" s="98" t="s">
        <v>4345</v>
      </c>
      <c r="AG460" s="20"/>
      <c r="AH460" s="20"/>
      <c r="AI460" s="96" t="s">
        <v>4359</v>
      </c>
      <c r="AJ460" s="20" t="s">
        <v>3302</v>
      </c>
      <c r="AK460" s="20" t="s">
        <v>3302</v>
      </c>
      <c r="BR460" s="20">
        <v>3</v>
      </c>
      <c r="BS460" s="20">
        <v>7</v>
      </c>
      <c r="BT460" s="20">
        <v>8</v>
      </c>
      <c r="BU460" s="20">
        <v>0</v>
      </c>
      <c r="BV460" s="20">
        <v>5</v>
      </c>
      <c r="BW460" s="20" t="s">
        <v>125</v>
      </c>
      <c r="BX460" s="20">
        <v>5</v>
      </c>
      <c r="BY460" s="20" t="s">
        <v>757</v>
      </c>
      <c r="BZ460" s="20" t="s">
        <v>758</v>
      </c>
      <c r="CA460" s="20" t="s">
        <v>125</v>
      </c>
      <c r="CB460" s="20" t="s">
        <v>773</v>
      </c>
      <c r="CC460" s="20">
        <v>3</v>
      </c>
      <c r="CD460" s="20">
        <v>1</v>
      </c>
      <c r="CE460" s="20">
        <v>0</v>
      </c>
      <c r="CF460" s="20"/>
      <c r="CG460" s="20" t="str">
        <f t="shared" si="76"/>
        <v>33</v>
      </c>
      <c r="CH460" s="20" t="str">
        <f t="shared" si="77"/>
        <v>37</v>
      </c>
      <c r="CI460" s="20" t="str">
        <f t="shared" si="78"/>
        <v>38</v>
      </c>
      <c r="CJ460" s="20" t="str">
        <f t="shared" si="79"/>
        <v>30</v>
      </c>
      <c r="CK460" s="20" t="str">
        <f t="shared" si="80"/>
        <v>35</v>
      </c>
      <c r="CL460" s="20" t="str">
        <f t="shared" si="81"/>
        <v>2D</v>
      </c>
      <c r="CM460" s="20" t="str">
        <f t="shared" si="82"/>
        <v>35</v>
      </c>
      <c r="CN460" s="20" t="str">
        <f t="shared" si="83"/>
        <v>42</v>
      </c>
      <c r="CO460" s="20" t="str">
        <f t="shared" si="84"/>
        <v>46</v>
      </c>
      <c r="CP460" s="20" t="str">
        <f t="shared" si="85"/>
        <v>2D</v>
      </c>
      <c r="CQ460" s="20" t="str">
        <f t="shared" si="86"/>
        <v>45</v>
      </c>
      <c r="CR460" s="20" t="str">
        <f t="shared" si="87"/>
        <v>33</v>
      </c>
      <c r="CS460" s="20" t="str">
        <f t="shared" si="88"/>
        <v>31</v>
      </c>
      <c r="CT460" s="20" t="str">
        <f t="shared" si="89"/>
        <v>30</v>
      </c>
      <c r="CU460" s="20"/>
      <c r="CV460" s="20"/>
      <c r="CW460" s="20"/>
      <c r="CX460" s="20"/>
      <c r="CY460" s="117"/>
      <c r="CZ460" s="20"/>
    </row>
    <row r="461" spans="1:104" ht="69">
      <c r="A461" s="23">
        <f t="shared" si="43"/>
        <v>445</v>
      </c>
      <c r="B461" s="94">
        <v>43719</v>
      </c>
      <c r="C461" s="23" t="s">
        <v>97</v>
      </c>
      <c r="D461" s="23" t="s">
        <v>583</v>
      </c>
      <c r="E461" s="23" t="s">
        <v>113</v>
      </c>
      <c r="F461" s="23" t="s">
        <v>114</v>
      </c>
      <c r="G461" s="23" t="s">
        <v>3010</v>
      </c>
      <c r="H461" s="23" t="s">
        <v>3934</v>
      </c>
      <c r="I461" s="23" t="s">
        <v>3294</v>
      </c>
      <c r="J461" s="23" t="s">
        <v>101</v>
      </c>
      <c r="K461" s="23"/>
      <c r="L461" s="23"/>
      <c r="M461" s="23" t="s">
        <v>358</v>
      </c>
      <c r="N461" s="10" t="s">
        <v>3911</v>
      </c>
      <c r="O461" s="85">
        <v>43831</v>
      </c>
      <c r="P461" s="17" t="s">
        <v>4304</v>
      </c>
      <c r="Q461" s="23" t="s">
        <v>565</v>
      </c>
      <c r="R461" s="23">
        <v>3.1</v>
      </c>
      <c r="S461" s="23" t="s">
        <v>3041</v>
      </c>
      <c r="T461" s="59" t="s">
        <v>4402</v>
      </c>
      <c r="U461" s="100" t="s">
        <v>4374</v>
      </c>
      <c r="V461" s="100" t="s">
        <v>4388</v>
      </c>
      <c r="W461" s="101" t="s">
        <v>4318</v>
      </c>
      <c r="X461" s="70" t="s">
        <v>4679</v>
      </c>
      <c r="Y461" s="70" t="s">
        <v>4680</v>
      </c>
      <c r="Z461" s="70" t="s">
        <v>4681</v>
      </c>
      <c r="AA461" s="59"/>
      <c r="AB461" s="217" t="s">
        <v>4695</v>
      </c>
      <c r="AC461" s="100" t="s">
        <v>3942</v>
      </c>
      <c r="AD461" s="102" t="s">
        <v>4318</v>
      </c>
      <c r="AE461" s="59" t="s">
        <v>4332</v>
      </c>
      <c r="AF461" s="98" t="s">
        <v>4346</v>
      </c>
      <c r="AG461" s="59"/>
      <c r="AH461" s="59"/>
      <c r="AI461" s="95" t="s">
        <v>4360</v>
      </c>
      <c r="AJ461" s="70" t="s">
        <v>3946</v>
      </c>
      <c r="AK461" s="70" t="s">
        <v>3946</v>
      </c>
      <c r="BR461" s="70">
        <v>3</v>
      </c>
      <c r="BS461" s="70">
        <v>7</v>
      </c>
      <c r="BT461" s="70">
        <v>8</v>
      </c>
      <c r="BU461" s="70">
        <v>0</v>
      </c>
      <c r="BV461" s="70">
        <v>5</v>
      </c>
      <c r="BW461" s="70" t="s">
        <v>125</v>
      </c>
      <c r="BX461" s="70">
        <v>5</v>
      </c>
      <c r="BY461" s="70" t="s">
        <v>757</v>
      </c>
      <c r="BZ461" s="70" t="s">
        <v>758</v>
      </c>
      <c r="CA461" s="70" t="s">
        <v>125</v>
      </c>
      <c r="CB461" s="70" t="s">
        <v>129</v>
      </c>
      <c r="CC461" s="70" t="s">
        <v>311</v>
      </c>
      <c r="CD461" s="70">
        <v>1</v>
      </c>
      <c r="CE461" s="70">
        <v>0</v>
      </c>
      <c r="CF461" s="59"/>
      <c r="CG461" s="59" t="str">
        <f t="shared" si="76"/>
        <v>33</v>
      </c>
      <c r="CH461" s="59" t="str">
        <f t="shared" si="77"/>
        <v>37</v>
      </c>
      <c r="CI461" s="59" t="str">
        <f t="shared" si="78"/>
        <v>38</v>
      </c>
      <c r="CJ461" s="59" t="str">
        <f t="shared" si="79"/>
        <v>30</v>
      </c>
      <c r="CK461" s="59" t="str">
        <f t="shared" si="80"/>
        <v>35</v>
      </c>
      <c r="CL461" s="59" t="str">
        <f t="shared" si="81"/>
        <v>2D</v>
      </c>
      <c r="CM461" s="59" t="str">
        <f t="shared" si="82"/>
        <v>35</v>
      </c>
      <c r="CN461" s="59" t="str">
        <f t="shared" si="83"/>
        <v>42</v>
      </c>
      <c r="CO461" s="59" t="str">
        <f t="shared" si="84"/>
        <v>46</v>
      </c>
      <c r="CP461" s="59" t="str">
        <f t="shared" si="85"/>
        <v>2D</v>
      </c>
      <c r="CQ461" s="59" t="str">
        <f t="shared" si="86"/>
        <v>47</v>
      </c>
      <c r="CR461" s="59" t="str">
        <f t="shared" si="87"/>
        <v>41</v>
      </c>
      <c r="CS461" s="59" t="str">
        <f t="shared" si="88"/>
        <v>31</v>
      </c>
      <c r="CT461" s="59" t="str">
        <f t="shared" si="89"/>
        <v>30</v>
      </c>
      <c r="CU461" s="59"/>
      <c r="CV461" s="59"/>
      <c r="CW461" s="59"/>
      <c r="CX461" s="59"/>
      <c r="CY461" s="141"/>
      <c r="CZ461" s="20"/>
    </row>
    <row r="462" spans="1:104" ht="110.4">
      <c r="A462" s="23">
        <f t="shared" si="43"/>
        <v>446</v>
      </c>
      <c r="B462" s="29">
        <v>43725</v>
      </c>
      <c r="C462" s="14" t="s">
        <v>1576</v>
      </c>
      <c r="D462" s="14" t="s">
        <v>1577</v>
      </c>
      <c r="E462" s="14" t="s">
        <v>113</v>
      </c>
      <c r="F462" s="14" t="s">
        <v>114</v>
      </c>
      <c r="G462" s="14" t="s">
        <v>2405</v>
      </c>
      <c r="H462" s="14" t="s">
        <v>949</v>
      </c>
      <c r="I462" s="14" t="s">
        <v>2592</v>
      </c>
      <c r="J462" s="14" t="s">
        <v>6</v>
      </c>
      <c r="K462" s="14"/>
      <c r="L462" s="14"/>
      <c r="M462" s="14" t="s">
        <v>358</v>
      </c>
      <c r="N462" s="14" t="s">
        <v>2596</v>
      </c>
      <c r="O462" s="30">
        <v>43388</v>
      </c>
      <c r="P462" s="14" t="s">
        <v>4406</v>
      </c>
      <c r="Q462" s="14" t="s">
        <v>565</v>
      </c>
      <c r="R462" s="14">
        <v>3.1</v>
      </c>
      <c r="S462" s="14" t="s">
        <v>2118</v>
      </c>
      <c r="T462" s="20" t="s">
        <v>4603</v>
      </c>
      <c r="U462" s="20" t="s">
        <v>4539</v>
      </c>
      <c r="V462" s="20" t="s">
        <v>4540</v>
      </c>
      <c r="W462" s="20" t="s">
        <v>4405</v>
      </c>
      <c r="X462" s="20" t="s">
        <v>4605</v>
      </c>
      <c r="Y462" s="20" t="s">
        <v>4606</v>
      </c>
      <c r="Z462" s="20" t="s">
        <v>4607</v>
      </c>
      <c r="AA462" s="20"/>
      <c r="AB462" s="31" t="s">
        <v>4543</v>
      </c>
      <c r="AC462" s="20" t="s">
        <v>2593</v>
      </c>
      <c r="AD462" s="20" t="s">
        <v>4405</v>
      </c>
      <c r="AE462" s="20" t="s">
        <v>4412</v>
      </c>
      <c r="AF462" s="20" t="s">
        <v>4410</v>
      </c>
      <c r="AG462" s="20"/>
      <c r="AH462" s="20"/>
      <c r="AI462" s="20" t="s">
        <v>4417</v>
      </c>
      <c r="AJ462" s="20" t="s">
        <v>984</v>
      </c>
      <c r="AK462" s="20" t="s">
        <v>984</v>
      </c>
      <c r="BR462" s="59">
        <v>3</v>
      </c>
      <c r="BS462" s="59">
        <v>7</v>
      </c>
      <c r="BT462" s="59">
        <v>8</v>
      </c>
      <c r="BU462" s="59">
        <v>0</v>
      </c>
      <c r="BV462" s="59">
        <v>5</v>
      </c>
      <c r="BW462" s="17" t="s">
        <v>125</v>
      </c>
      <c r="BX462" s="59">
        <v>5</v>
      </c>
      <c r="BY462" s="59" t="s">
        <v>757</v>
      </c>
      <c r="BZ462" s="59" t="s">
        <v>758</v>
      </c>
      <c r="CA462" s="17" t="s">
        <v>125</v>
      </c>
      <c r="CB462" s="59" t="s">
        <v>150</v>
      </c>
      <c r="CC462" s="59">
        <v>1</v>
      </c>
      <c r="CD462" s="59">
        <v>1</v>
      </c>
      <c r="CE462" s="59">
        <v>0</v>
      </c>
      <c r="CF462" s="20"/>
      <c r="CG462" s="14" t="str">
        <f t="shared" ref="CG462:CT465" si="90">DEC2HEX(CODE(BR462))</f>
        <v>33</v>
      </c>
      <c r="CH462" s="14" t="str">
        <f t="shared" si="90"/>
        <v>37</v>
      </c>
      <c r="CI462" s="14" t="str">
        <f t="shared" si="90"/>
        <v>38</v>
      </c>
      <c r="CJ462" s="14" t="str">
        <f t="shared" si="90"/>
        <v>30</v>
      </c>
      <c r="CK462" s="14" t="str">
        <f t="shared" si="90"/>
        <v>35</v>
      </c>
      <c r="CL462" s="14" t="str">
        <f t="shared" si="90"/>
        <v>2D</v>
      </c>
      <c r="CM462" s="14" t="str">
        <f t="shared" si="90"/>
        <v>35</v>
      </c>
      <c r="CN462" s="14" t="str">
        <f t="shared" si="90"/>
        <v>42</v>
      </c>
      <c r="CO462" s="14" t="str">
        <f t="shared" si="90"/>
        <v>46</v>
      </c>
      <c r="CP462" s="14" t="str">
        <f t="shared" si="90"/>
        <v>2D</v>
      </c>
      <c r="CQ462" s="14" t="str">
        <f t="shared" si="90"/>
        <v>55</v>
      </c>
      <c r="CR462" s="14" t="str">
        <f t="shared" si="90"/>
        <v>31</v>
      </c>
      <c r="CS462" s="14" t="str">
        <f t="shared" si="90"/>
        <v>31</v>
      </c>
      <c r="CT462" s="14" t="str">
        <f t="shared" si="90"/>
        <v>30</v>
      </c>
      <c r="CU462" s="20"/>
      <c r="CV462" s="20"/>
      <c r="CW462" s="20"/>
      <c r="CX462" s="20"/>
      <c r="CY462" s="117"/>
      <c r="CZ462" s="20"/>
    </row>
    <row r="463" spans="1:104" ht="110.4">
      <c r="A463" s="23">
        <f t="shared" si="43"/>
        <v>447</v>
      </c>
      <c r="B463" s="29">
        <v>43725</v>
      </c>
      <c r="C463" s="14" t="s">
        <v>1576</v>
      </c>
      <c r="D463" s="45" t="s">
        <v>1577</v>
      </c>
      <c r="E463" s="14" t="s">
        <v>113</v>
      </c>
      <c r="F463" s="14" t="s">
        <v>114</v>
      </c>
      <c r="G463" s="14" t="s">
        <v>2405</v>
      </c>
      <c r="H463" s="14" t="s">
        <v>943</v>
      </c>
      <c r="I463" s="14" t="s">
        <v>2592</v>
      </c>
      <c r="J463" s="14" t="s">
        <v>6</v>
      </c>
      <c r="K463" s="14"/>
      <c r="L463" s="14"/>
      <c r="M463" s="14" t="s">
        <v>358</v>
      </c>
      <c r="N463" s="14" t="s">
        <v>2824</v>
      </c>
      <c r="O463" s="30">
        <v>43388</v>
      </c>
      <c r="P463" s="45" t="s">
        <v>4407</v>
      </c>
      <c r="Q463" s="14" t="s">
        <v>1584</v>
      </c>
      <c r="R463" s="14">
        <v>3.1</v>
      </c>
      <c r="S463" s="14" t="s">
        <v>2118</v>
      </c>
      <c r="T463" s="20" t="s">
        <v>4604</v>
      </c>
      <c r="U463" s="20" t="s">
        <v>4541</v>
      </c>
      <c r="V463" s="20" t="s">
        <v>4542</v>
      </c>
      <c r="W463" s="20" t="s">
        <v>4404</v>
      </c>
      <c r="X463" s="20" t="s">
        <v>4608</v>
      </c>
      <c r="Y463" s="20" t="s">
        <v>4609</v>
      </c>
      <c r="Z463" s="20" t="s">
        <v>4610</v>
      </c>
      <c r="AA463" s="20"/>
      <c r="AB463" s="31" t="s">
        <v>4544</v>
      </c>
      <c r="AC463" s="20" t="s">
        <v>2818</v>
      </c>
      <c r="AD463" s="20" t="s">
        <v>4404</v>
      </c>
      <c r="AE463" s="20" t="s">
        <v>4413</v>
      </c>
      <c r="AF463" s="20" t="s">
        <v>4411</v>
      </c>
      <c r="AG463" s="20"/>
      <c r="AH463" s="20"/>
      <c r="AI463" s="20" t="s">
        <v>4416</v>
      </c>
      <c r="AJ463" s="20" t="s">
        <v>667</v>
      </c>
      <c r="AK463" s="20" t="s">
        <v>667</v>
      </c>
      <c r="BR463" s="14">
        <v>3</v>
      </c>
      <c r="BS463" s="14">
        <v>7</v>
      </c>
      <c r="BT463" s="14">
        <v>8</v>
      </c>
      <c r="BU463" s="14">
        <v>0</v>
      </c>
      <c r="BV463" s="14">
        <v>5</v>
      </c>
      <c r="BW463" s="14" t="s">
        <v>125</v>
      </c>
      <c r="BX463" s="14">
        <v>5</v>
      </c>
      <c r="BY463" s="14" t="s">
        <v>757</v>
      </c>
      <c r="BZ463" s="14" t="s">
        <v>758</v>
      </c>
      <c r="CA463" s="14" t="s">
        <v>125</v>
      </c>
      <c r="CB463" s="14" t="s">
        <v>311</v>
      </c>
      <c r="CC463" s="14">
        <v>2</v>
      </c>
      <c r="CD463" s="14">
        <v>1</v>
      </c>
      <c r="CE463" s="14">
        <v>0</v>
      </c>
      <c r="CF463" s="20"/>
      <c r="CG463" s="14" t="str">
        <f t="shared" si="90"/>
        <v>33</v>
      </c>
      <c r="CH463" s="14" t="str">
        <f t="shared" si="90"/>
        <v>37</v>
      </c>
      <c r="CI463" s="14" t="str">
        <f t="shared" si="90"/>
        <v>38</v>
      </c>
      <c r="CJ463" s="14" t="str">
        <f t="shared" si="90"/>
        <v>30</v>
      </c>
      <c r="CK463" s="14" t="str">
        <f t="shared" si="90"/>
        <v>35</v>
      </c>
      <c r="CL463" s="14" t="str">
        <f t="shared" si="90"/>
        <v>2D</v>
      </c>
      <c r="CM463" s="14" t="str">
        <f t="shared" si="90"/>
        <v>35</v>
      </c>
      <c r="CN463" s="14" t="str">
        <f t="shared" si="90"/>
        <v>42</v>
      </c>
      <c r="CO463" s="14" t="str">
        <f t="shared" si="90"/>
        <v>46</v>
      </c>
      <c r="CP463" s="14" t="str">
        <f t="shared" si="90"/>
        <v>2D</v>
      </c>
      <c r="CQ463" s="14" t="str">
        <f t="shared" si="90"/>
        <v>41</v>
      </c>
      <c r="CR463" s="14" t="str">
        <f t="shared" si="90"/>
        <v>32</v>
      </c>
      <c r="CS463" s="14" t="str">
        <f t="shared" si="90"/>
        <v>31</v>
      </c>
      <c r="CT463" s="14" t="str">
        <f t="shared" si="90"/>
        <v>30</v>
      </c>
      <c r="CU463" s="20"/>
      <c r="CV463" s="20"/>
      <c r="CW463" s="20"/>
      <c r="CX463" s="20"/>
      <c r="CY463" s="117"/>
      <c r="CZ463" s="20"/>
    </row>
    <row r="464" spans="1:104" ht="79.8">
      <c r="A464" s="13">
        <f t="shared" si="43"/>
        <v>448</v>
      </c>
      <c r="B464" s="29">
        <v>43725</v>
      </c>
      <c r="C464" s="14" t="s">
        <v>97</v>
      </c>
      <c r="D464" s="14" t="s">
        <v>583</v>
      </c>
      <c r="E464" s="14" t="s">
        <v>113</v>
      </c>
      <c r="F464" s="14" t="s">
        <v>114</v>
      </c>
      <c r="G464" s="14" t="s">
        <v>2405</v>
      </c>
      <c r="H464" s="14" t="s">
        <v>949</v>
      </c>
      <c r="I464" s="14" t="s">
        <v>2592</v>
      </c>
      <c r="J464" s="14" t="s">
        <v>101</v>
      </c>
      <c r="K464" s="14"/>
      <c r="L464" s="14"/>
      <c r="M464" s="14" t="s">
        <v>358</v>
      </c>
      <c r="N464" s="14" t="s">
        <v>2877</v>
      </c>
      <c r="O464" s="30">
        <v>43374</v>
      </c>
      <c r="P464" s="14" t="s">
        <v>4403</v>
      </c>
      <c r="Q464" s="14" t="s">
        <v>565</v>
      </c>
      <c r="R464" s="14">
        <v>3.1</v>
      </c>
      <c r="S464" s="14" t="s">
        <v>2118</v>
      </c>
      <c r="T464" s="20" t="s">
        <v>4570</v>
      </c>
      <c r="U464" s="20" t="s">
        <v>3857</v>
      </c>
      <c r="V464" s="20" t="s">
        <v>3859</v>
      </c>
      <c r="W464" s="20" t="s">
        <v>4408</v>
      </c>
      <c r="X464" s="20" t="s">
        <v>4564</v>
      </c>
      <c r="Y464" s="20" t="s">
        <v>4565</v>
      </c>
      <c r="Z464" s="20" t="s">
        <v>4566</v>
      </c>
      <c r="AA464" s="20"/>
      <c r="AB464" s="139" t="s">
        <v>4546</v>
      </c>
      <c r="AC464" s="20" t="s">
        <v>2978</v>
      </c>
      <c r="AD464" s="20" t="s">
        <v>4408</v>
      </c>
      <c r="AE464" s="20" t="s">
        <v>3854</v>
      </c>
      <c r="AF464" s="20" t="s">
        <v>4414</v>
      </c>
      <c r="AG464" s="20"/>
      <c r="AH464" s="20"/>
      <c r="AI464" s="20" t="s">
        <v>3856</v>
      </c>
      <c r="AJ464" s="20" t="s">
        <v>671</v>
      </c>
      <c r="AK464" s="20" t="s">
        <v>671</v>
      </c>
      <c r="BR464" s="20">
        <v>3</v>
      </c>
      <c r="BS464" s="20">
        <v>7</v>
      </c>
      <c r="BT464" s="20">
        <v>8</v>
      </c>
      <c r="BU464" s="20">
        <v>0</v>
      </c>
      <c r="BV464" s="20">
        <v>5</v>
      </c>
      <c r="BW464" s="14" t="s">
        <v>125</v>
      </c>
      <c r="BX464" s="20">
        <v>5</v>
      </c>
      <c r="BY464" s="20" t="s">
        <v>757</v>
      </c>
      <c r="BZ464" s="20" t="s">
        <v>758</v>
      </c>
      <c r="CA464" s="14" t="s">
        <v>125</v>
      </c>
      <c r="CB464" s="20" t="s">
        <v>129</v>
      </c>
      <c r="CC464" s="20">
        <v>2</v>
      </c>
      <c r="CD464" s="20">
        <v>1</v>
      </c>
      <c r="CE464" s="20">
        <v>0</v>
      </c>
      <c r="CF464" s="20"/>
      <c r="CG464" s="14" t="str">
        <f t="shared" si="90"/>
        <v>33</v>
      </c>
      <c r="CH464" s="14" t="str">
        <f t="shared" si="90"/>
        <v>37</v>
      </c>
      <c r="CI464" s="14" t="str">
        <f t="shared" si="90"/>
        <v>38</v>
      </c>
      <c r="CJ464" s="14" t="str">
        <f t="shared" si="90"/>
        <v>30</v>
      </c>
      <c r="CK464" s="14" t="str">
        <f t="shared" si="90"/>
        <v>35</v>
      </c>
      <c r="CL464" s="14" t="str">
        <f t="shared" si="90"/>
        <v>2D</v>
      </c>
      <c r="CM464" s="14" t="str">
        <f t="shared" si="90"/>
        <v>35</v>
      </c>
      <c r="CN464" s="14" t="str">
        <f t="shared" si="90"/>
        <v>42</v>
      </c>
      <c r="CO464" s="14" t="str">
        <f t="shared" si="90"/>
        <v>46</v>
      </c>
      <c r="CP464" s="14" t="str">
        <f t="shared" si="90"/>
        <v>2D</v>
      </c>
      <c r="CQ464" s="14" t="str">
        <f t="shared" si="90"/>
        <v>47</v>
      </c>
      <c r="CR464" s="14" t="str">
        <f t="shared" si="90"/>
        <v>32</v>
      </c>
      <c r="CS464" s="14" t="str">
        <f t="shared" si="90"/>
        <v>31</v>
      </c>
      <c r="CT464" s="14" t="str">
        <f t="shared" si="90"/>
        <v>30</v>
      </c>
      <c r="CU464" s="20"/>
      <c r="CV464" s="20"/>
      <c r="CW464" s="20"/>
      <c r="CX464" s="20"/>
      <c r="CY464" s="117"/>
      <c r="CZ464" s="20"/>
    </row>
    <row r="465" spans="1:104" ht="82.8">
      <c r="A465" s="13">
        <f t="shared" ref="A465:A526" si="91">A464+1</f>
        <v>449</v>
      </c>
      <c r="B465" s="29">
        <v>43725</v>
      </c>
      <c r="C465" s="14" t="s">
        <v>97</v>
      </c>
      <c r="D465" s="14" t="s">
        <v>583</v>
      </c>
      <c r="E465" s="14" t="s">
        <v>113</v>
      </c>
      <c r="F465" s="14" t="s">
        <v>114</v>
      </c>
      <c r="G465" s="14" t="s">
        <v>2405</v>
      </c>
      <c r="H465" s="14" t="s">
        <v>949</v>
      </c>
      <c r="I465" s="14" t="s">
        <v>2592</v>
      </c>
      <c r="J465" s="14" t="s">
        <v>101</v>
      </c>
      <c r="K465" s="14"/>
      <c r="L465" s="14"/>
      <c r="M465" s="14" t="s">
        <v>358</v>
      </c>
      <c r="N465" s="14" t="s">
        <v>2877</v>
      </c>
      <c r="O465" s="30">
        <v>43374</v>
      </c>
      <c r="P465" s="14" t="s">
        <v>4403</v>
      </c>
      <c r="Q465" s="14" t="s">
        <v>565</v>
      </c>
      <c r="R465" s="14">
        <v>3.1</v>
      </c>
      <c r="S465" s="14" t="s">
        <v>2118</v>
      </c>
      <c r="T465" s="20" t="s">
        <v>4571</v>
      </c>
      <c r="U465" s="20" t="s">
        <v>3858</v>
      </c>
      <c r="V465" s="20" t="s">
        <v>3860</v>
      </c>
      <c r="W465" s="103" t="s">
        <v>4409</v>
      </c>
      <c r="X465" s="20" t="s">
        <v>4567</v>
      </c>
      <c r="Y465" s="20" t="s">
        <v>4568</v>
      </c>
      <c r="Z465" s="20" t="s">
        <v>4569</v>
      </c>
      <c r="AA465" s="20"/>
      <c r="AB465" s="31" t="s">
        <v>4545</v>
      </c>
      <c r="AC465" s="20" t="s">
        <v>2937</v>
      </c>
      <c r="AD465" s="103" t="s">
        <v>4409</v>
      </c>
      <c r="AE465" s="20" t="s">
        <v>3849</v>
      </c>
      <c r="AF465" s="20" t="s">
        <v>4415</v>
      </c>
      <c r="AG465" s="20"/>
      <c r="AH465" s="20"/>
      <c r="AI465" s="20" t="s">
        <v>3851</v>
      </c>
      <c r="AJ465" s="20" t="s">
        <v>672</v>
      </c>
      <c r="AK465" s="20" t="s">
        <v>672</v>
      </c>
      <c r="BR465" s="20">
        <v>3</v>
      </c>
      <c r="BS465" s="20">
        <v>7</v>
      </c>
      <c r="BT465" s="20">
        <v>8</v>
      </c>
      <c r="BU465" s="20">
        <v>0</v>
      </c>
      <c r="BV465" s="20">
        <v>5</v>
      </c>
      <c r="BW465" s="14" t="s">
        <v>125</v>
      </c>
      <c r="BX465" s="20">
        <v>5</v>
      </c>
      <c r="BY465" s="20" t="s">
        <v>757</v>
      </c>
      <c r="BZ465" s="20" t="s">
        <v>758</v>
      </c>
      <c r="CA465" s="14" t="s">
        <v>125</v>
      </c>
      <c r="CB465" s="20" t="s">
        <v>773</v>
      </c>
      <c r="CC465" s="20">
        <v>2</v>
      </c>
      <c r="CD465" s="20">
        <v>1</v>
      </c>
      <c r="CE465" s="20">
        <v>0</v>
      </c>
      <c r="CF465" s="20"/>
      <c r="CG465" s="14" t="str">
        <f t="shared" si="90"/>
        <v>33</v>
      </c>
      <c r="CH465" s="14" t="str">
        <f t="shared" si="90"/>
        <v>37</v>
      </c>
      <c r="CI465" s="14" t="str">
        <f t="shared" si="90"/>
        <v>38</v>
      </c>
      <c r="CJ465" s="14" t="str">
        <f t="shared" si="90"/>
        <v>30</v>
      </c>
      <c r="CK465" s="14" t="str">
        <f t="shared" si="90"/>
        <v>35</v>
      </c>
      <c r="CL465" s="14" t="str">
        <f t="shared" si="90"/>
        <v>2D</v>
      </c>
      <c r="CM465" s="14" t="str">
        <f t="shared" si="90"/>
        <v>35</v>
      </c>
      <c r="CN465" s="14" t="str">
        <f t="shared" si="90"/>
        <v>42</v>
      </c>
      <c r="CO465" s="14" t="str">
        <f t="shared" si="90"/>
        <v>46</v>
      </c>
      <c r="CP465" s="14" t="str">
        <f t="shared" si="90"/>
        <v>2D</v>
      </c>
      <c r="CQ465" s="14" t="str">
        <f t="shared" si="90"/>
        <v>45</v>
      </c>
      <c r="CR465" s="14" t="str">
        <f t="shared" si="90"/>
        <v>32</v>
      </c>
      <c r="CS465" s="14" t="str">
        <f t="shared" si="90"/>
        <v>31</v>
      </c>
      <c r="CT465" s="14" t="str">
        <f t="shared" si="90"/>
        <v>30</v>
      </c>
      <c r="CU465" s="20"/>
      <c r="CV465" s="20"/>
      <c r="CW465" s="20"/>
      <c r="CX465" s="20"/>
      <c r="CY465" s="117"/>
      <c r="CZ465" s="20"/>
    </row>
    <row r="466" spans="1:104" ht="40.35" customHeight="1">
      <c r="A466" s="13">
        <f t="shared" si="43"/>
        <v>450</v>
      </c>
      <c r="B466" s="29">
        <v>43726</v>
      </c>
      <c r="C466" s="14" t="s">
        <v>1576</v>
      </c>
      <c r="D466" s="14" t="s">
        <v>1577</v>
      </c>
      <c r="E466" s="14" t="s">
        <v>113</v>
      </c>
      <c r="F466" s="14" t="s">
        <v>1578</v>
      </c>
      <c r="G466" s="14" t="s">
        <v>1740</v>
      </c>
      <c r="H466" s="14" t="s">
        <v>1579</v>
      </c>
      <c r="I466" s="14" t="s">
        <v>2841</v>
      </c>
      <c r="J466" s="14" t="s">
        <v>1585</v>
      </c>
      <c r="K466" s="14"/>
      <c r="L466" s="14"/>
      <c r="M466" s="14" t="s">
        <v>358</v>
      </c>
      <c r="N466" s="14" t="s">
        <v>1986</v>
      </c>
      <c r="O466" s="30">
        <v>43723</v>
      </c>
      <c r="P466" s="32" t="s">
        <v>4425</v>
      </c>
      <c r="Q466" s="14" t="s">
        <v>565</v>
      </c>
      <c r="R466" s="14">
        <v>3.1</v>
      </c>
      <c r="S466" s="14" t="s">
        <v>3041</v>
      </c>
      <c r="T466" s="20" t="s">
        <v>4526</v>
      </c>
      <c r="U466" s="20" t="s">
        <v>4428</v>
      </c>
      <c r="V466" s="20" t="s">
        <v>4429</v>
      </c>
      <c r="W466" s="14" t="s">
        <v>4426</v>
      </c>
      <c r="X466" s="20" t="s">
        <v>4528</v>
      </c>
      <c r="Y466" s="20" t="s">
        <v>4925</v>
      </c>
      <c r="Z466" s="104" t="s">
        <v>4927</v>
      </c>
      <c r="AA466" s="20"/>
      <c r="AB466" s="38" t="s">
        <v>4530</v>
      </c>
      <c r="AC466" s="14" t="s">
        <v>3116</v>
      </c>
      <c r="AD466" s="14" t="s">
        <v>4421</v>
      </c>
      <c r="AE466" s="20" t="s">
        <v>4432</v>
      </c>
      <c r="AF466" s="14" t="s">
        <v>4423</v>
      </c>
      <c r="AG466" s="20"/>
      <c r="AH466" s="20"/>
      <c r="AI466" s="20"/>
      <c r="AJ466" s="20" t="s">
        <v>3121</v>
      </c>
      <c r="AK466" s="20" t="s">
        <v>3121</v>
      </c>
      <c r="BR466" s="20"/>
      <c r="BS466" s="20"/>
      <c r="BT466" s="20"/>
      <c r="BU466" s="20"/>
      <c r="BV466" s="20"/>
      <c r="BW466" s="14"/>
      <c r="BX466" s="20"/>
      <c r="BY466" s="20"/>
      <c r="BZ466" s="20"/>
      <c r="CA466" s="14"/>
      <c r="CB466" s="20"/>
      <c r="CC466" s="20"/>
      <c r="CD466" s="20"/>
      <c r="CE466" s="20"/>
      <c r="CF466" s="20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20"/>
      <c r="CV466" s="20"/>
      <c r="CW466" s="20"/>
      <c r="CX466" s="20"/>
      <c r="CY466" s="117"/>
      <c r="CZ466" s="20"/>
    </row>
    <row r="467" spans="1:104" ht="40.35" customHeight="1">
      <c r="A467" s="13">
        <f t="shared" si="91"/>
        <v>451</v>
      </c>
      <c r="B467" s="29">
        <v>43726</v>
      </c>
      <c r="C467" s="14" t="s">
        <v>1576</v>
      </c>
      <c r="D467" s="14" t="s">
        <v>1577</v>
      </c>
      <c r="E467" s="14" t="s">
        <v>113</v>
      </c>
      <c r="F467" s="14" t="s">
        <v>1578</v>
      </c>
      <c r="G467" s="14" t="s">
        <v>1740</v>
      </c>
      <c r="H467" s="14" t="s">
        <v>1579</v>
      </c>
      <c r="I467" s="14" t="s">
        <v>2841</v>
      </c>
      <c r="J467" s="14" t="s">
        <v>1585</v>
      </c>
      <c r="K467" s="14"/>
      <c r="L467" s="14"/>
      <c r="M467" s="14" t="s">
        <v>358</v>
      </c>
      <c r="N467" s="14" t="s">
        <v>1986</v>
      </c>
      <c r="O467" s="30">
        <v>43723</v>
      </c>
      <c r="P467" s="32" t="s">
        <v>4425</v>
      </c>
      <c r="Q467" s="14" t="s">
        <v>565</v>
      </c>
      <c r="R467" s="14">
        <v>3.1</v>
      </c>
      <c r="S467" s="14" t="s">
        <v>3041</v>
      </c>
      <c r="T467" s="20" t="s">
        <v>4527</v>
      </c>
      <c r="U467" s="20" t="s">
        <v>4430</v>
      </c>
      <c r="V467" s="20" t="s">
        <v>4431</v>
      </c>
      <c r="W467" s="14" t="s">
        <v>4427</v>
      </c>
      <c r="X467" s="20" t="s">
        <v>4529</v>
      </c>
      <c r="Y467" s="20" t="s">
        <v>4926</v>
      </c>
      <c r="Z467" s="20" t="s">
        <v>4928</v>
      </c>
      <c r="AA467" s="20"/>
      <c r="AB467" s="38" t="s">
        <v>4531</v>
      </c>
      <c r="AC467" s="14" t="s">
        <v>3117</v>
      </c>
      <c r="AD467" s="14" t="s">
        <v>4422</v>
      </c>
      <c r="AE467" s="20" t="s">
        <v>4433</v>
      </c>
      <c r="AF467" s="14" t="s">
        <v>4424</v>
      </c>
      <c r="AG467" s="20"/>
      <c r="AH467" s="20"/>
      <c r="AI467" s="20"/>
      <c r="AJ467" s="20" t="s">
        <v>3121</v>
      </c>
      <c r="AK467" s="20" t="s">
        <v>3122</v>
      </c>
      <c r="BR467" s="20"/>
      <c r="BS467" s="20"/>
      <c r="BT467" s="20"/>
      <c r="BU467" s="20"/>
      <c r="BV467" s="20"/>
      <c r="BW467" s="14"/>
      <c r="BX467" s="20"/>
      <c r="BY467" s="20"/>
      <c r="BZ467" s="20"/>
      <c r="CA467" s="14"/>
      <c r="CB467" s="20"/>
      <c r="CC467" s="20"/>
      <c r="CD467" s="20"/>
      <c r="CE467" s="20"/>
      <c r="CF467" s="20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20"/>
      <c r="CV467" s="20"/>
      <c r="CW467" s="20"/>
      <c r="CX467" s="20"/>
      <c r="CY467" s="117"/>
      <c r="CZ467" s="20"/>
    </row>
    <row r="468" spans="1:104" ht="40.35" customHeight="1">
      <c r="A468" s="13">
        <f t="shared" si="43"/>
        <v>452</v>
      </c>
      <c r="B468" s="29">
        <v>43731</v>
      </c>
      <c r="C468" s="14" t="s">
        <v>97</v>
      </c>
      <c r="D468" s="14" t="s">
        <v>1577</v>
      </c>
      <c r="E468" s="14" t="s">
        <v>113</v>
      </c>
      <c r="F468" s="14" t="s">
        <v>114</v>
      </c>
      <c r="G468" s="14" t="s">
        <v>2405</v>
      </c>
      <c r="H468" s="14" t="s">
        <v>949</v>
      </c>
      <c r="I468" s="14" t="s">
        <v>2841</v>
      </c>
      <c r="J468" s="14"/>
      <c r="K468" s="14"/>
      <c r="L468" s="14"/>
      <c r="M468" s="14" t="s">
        <v>358</v>
      </c>
      <c r="N468" s="14" t="s">
        <v>2987</v>
      </c>
      <c r="O468" s="30">
        <v>43600</v>
      </c>
      <c r="P468" s="32" t="s">
        <v>5004</v>
      </c>
      <c r="Q468" s="14" t="s">
        <v>565</v>
      </c>
      <c r="R468" s="14">
        <v>3.1</v>
      </c>
      <c r="S468" s="14" t="s">
        <v>3041</v>
      </c>
      <c r="T468" s="20" t="s">
        <v>4515</v>
      </c>
      <c r="U468" s="20" t="s">
        <v>4470</v>
      </c>
      <c r="V468" s="20" t="s">
        <v>4471</v>
      </c>
      <c r="W468" s="15" t="s">
        <v>4434</v>
      </c>
      <c r="X468" s="20" t="s">
        <v>4533</v>
      </c>
      <c r="Y468" s="20" t="s">
        <v>4534</v>
      </c>
      <c r="Z468" s="20" t="s">
        <v>4535</v>
      </c>
      <c r="AA468" s="20"/>
      <c r="AB468" s="145" t="s">
        <v>4532</v>
      </c>
      <c r="AC468" s="14" t="s">
        <v>2988</v>
      </c>
      <c r="AD468" s="14" t="s">
        <v>4446</v>
      </c>
      <c r="AE468" s="14" t="s">
        <v>4494</v>
      </c>
      <c r="AF468" s="14" t="s">
        <v>4458</v>
      </c>
      <c r="AG468" s="20"/>
      <c r="AH468" s="20"/>
      <c r="AI468" s="20"/>
      <c r="AJ468" s="14" t="s">
        <v>2994</v>
      </c>
      <c r="AK468" s="14" t="s">
        <v>2994</v>
      </c>
      <c r="BR468" s="20"/>
      <c r="BS468" s="20"/>
      <c r="BT468" s="20"/>
      <c r="BU468" s="20"/>
      <c r="BV468" s="20"/>
      <c r="BW468" s="14"/>
      <c r="BX468" s="20"/>
      <c r="BY468" s="20"/>
      <c r="BZ468" s="20"/>
      <c r="CA468" s="14"/>
      <c r="CB468" s="20"/>
      <c r="CC468" s="20"/>
      <c r="CD468" s="20"/>
      <c r="CE468" s="20"/>
      <c r="CF468" s="20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20"/>
      <c r="CV468" s="20"/>
      <c r="CW468" s="20"/>
      <c r="CX468" s="20"/>
      <c r="CY468" s="117"/>
      <c r="CZ468" s="20"/>
    </row>
    <row r="469" spans="1:104" s="78" customFormat="1" ht="40.35" customHeight="1">
      <c r="A469" s="13">
        <f t="shared" si="91"/>
        <v>453</v>
      </c>
      <c r="B469" s="105">
        <v>43731</v>
      </c>
      <c r="C469" s="13" t="s">
        <v>97</v>
      </c>
      <c r="D469" s="13" t="s">
        <v>1577</v>
      </c>
      <c r="E469" s="13" t="s">
        <v>113</v>
      </c>
      <c r="F469" s="13" t="s">
        <v>114</v>
      </c>
      <c r="G469" s="13" t="s">
        <v>2405</v>
      </c>
      <c r="H469" s="13" t="s">
        <v>949</v>
      </c>
      <c r="I469" s="13" t="s">
        <v>2841</v>
      </c>
      <c r="J469" s="13" t="s">
        <v>369</v>
      </c>
      <c r="K469" s="13"/>
      <c r="L469" s="13"/>
      <c r="M469" s="13" t="s">
        <v>358</v>
      </c>
      <c r="N469" s="13" t="s">
        <v>2987</v>
      </c>
      <c r="O469" s="86">
        <v>43600</v>
      </c>
      <c r="P469" s="106" t="s">
        <v>5004</v>
      </c>
      <c r="Q469" s="13" t="s">
        <v>565</v>
      </c>
      <c r="R469" s="13">
        <v>3.1</v>
      </c>
      <c r="S469" s="13" t="s">
        <v>3041</v>
      </c>
      <c r="T469" s="65" t="s">
        <v>4517</v>
      </c>
      <c r="U469" s="65" t="s">
        <v>4472</v>
      </c>
      <c r="V469" s="65" t="s">
        <v>4473</v>
      </c>
      <c r="W469" s="13" t="s">
        <v>4435</v>
      </c>
      <c r="X469" s="65" t="s">
        <v>4552</v>
      </c>
      <c r="Y469" s="65" t="s">
        <v>4553</v>
      </c>
      <c r="Z469" s="65" t="s">
        <v>4561</v>
      </c>
      <c r="AA469" s="65"/>
      <c r="AB469" s="219" t="s">
        <v>4550</v>
      </c>
      <c r="AC469" s="13" t="s">
        <v>2989</v>
      </c>
      <c r="AD469" s="13" t="s">
        <v>4447</v>
      </c>
      <c r="AE469" s="13" t="s">
        <v>4495</v>
      </c>
      <c r="AF469" s="13" t="s">
        <v>4459</v>
      </c>
      <c r="AG469" s="65"/>
      <c r="AH469" s="65"/>
      <c r="AI469" s="65"/>
      <c r="AJ469" s="13" t="s">
        <v>2995</v>
      </c>
      <c r="AK469" s="13" t="s">
        <v>2995</v>
      </c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65"/>
      <c r="BS469" s="65"/>
      <c r="BT469" s="65"/>
      <c r="BU469" s="65"/>
      <c r="BV469" s="65"/>
      <c r="BW469" s="13"/>
      <c r="BX469" s="65"/>
      <c r="BY469" s="65"/>
      <c r="BZ469" s="65"/>
      <c r="CA469" s="13"/>
      <c r="CB469" s="65"/>
      <c r="CC469" s="65"/>
      <c r="CD469" s="65"/>
      <c r="CE469" s="65"/>
      <c r="CF469" s="65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65"/>
      <c r="CV469" s="65"/>
      <c r="CW469" s="65"/>
      <c r="CX469" s="65"/>
      <c r="CY469" s="233"/>
      <c r="CZ469" s="65"/>
    </row>
    <row r="470" spans="1:104" ht="40.35" customHeight="1">
      <c r="A470" s="13">
        <f t="shared" si="91"/>
        <v>454</v>
      </c>
      <c r="B470" s="29">
        <v>43731</v>
      </c>
      <c r="C470" s="14" t="s">
        <v>97</v>
      </c>
      <c r="D470" s="14" t="s">
        <v>1577</v>
      </c>
      <c r="E470" s="14" t="s">
        <v>113</v>
      </c>
      <c r="F470" s="14" t="s">
        <v>114</v>
      </c>
      <c r="G470" s="14" t="s">
        <v>2405</v>
      </c>
      <c r="H470" s="14" t="s">
        <v>949</v>
      </c>
      <c r="I470" s="14" t="s">
        <v>2841</v>
      </c>
      <c r="J470" s="14"/>
      <c r="K470" s="14"/>
      <c r="L470" s="14"/>
      <c r="M470" s="14" t="s">
        <v>358</v>
      </c>
      <c r="N470" s="14" t="s">
        <v>2987</v>
      </c>
      <c r="O470" s="30">
        <v>43600</v>
      </c>
      <c r="P470" s="32" t="s">
        <v>5004</v>
      </c>
      <c r="Q470" s="14" t="s">
        <v>565</v>
      </c>
      <c r="R470" s="14">
        <v>3.1</v>
      </c>
      <c r="S470" s="14" t="s">
        <v>3041</v>
      </c>
      <c r="T470" s="20" t="s">
        <v>4514</v>
      </c>
      <c r="U470" s="20" t="s">
        <v>4474</v>
      </c>
      <c r="V470" s="20" t="s">
        <v>4475</v>
      </c>
      <c r="W470" s="15" t="s">
        <v>4436</v>
      </c>
      <c r="X470" s="20" t="s">
        <v>4537</v>
      </c>
      <c r="Y470" s="20" t="s">
        <v>4538</v>
      </c>
      <c r="Z470" s="20" t="s">
        <v>4536</v>
      </c>
      <c r="AA470" s="20"/>
      <c r="AB470" s="38" t="s">
        <v>4551</v>
      </c>
      <c r="AC470" s="14" t="s">
        <v>3395</v>
      </c>
      <c r="AD470" s="14" t="s">
        <v>4448</v>
      </c>
      <c r="AE470" s="20" t="s">
        <v>4496</v>
      </c>
      <c r="AF470" s="14" t="s">
        <v>4460</v>
      </c>
      <c r="AG470" s="20"/>
      <c r="AH470" s="20"/>
      <c r="AI470" s="20"/>
      <c r="AJ470" s="14" t="s">
        <v>3401</v>
      </c>
      <c r="AK470" s="14" t="s">
        <v>3401</v>
      </c>
      <c r="BR470" s="20"/>
      <c r="BS470" s="20"/>
      <c r="BT470" s="20"/>
      <c r="BU470" s="20"/>
      <c r="BV470" s="20"/>
      <c r="BW470" s="14"/>
      <c r="BX470" s="20"/>
      <c r="BY470" s="20"/>
      <c r="BZ470" s="20"/>
      <c r="CA470" s="14"/>
      <c r="CB470" s="20"/>
      <c r="CC470" s="20"/>
      <c r="CD470" s="20"/>
      <c r="CE470" s="20"/>
      <c r="CF470" s="20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20"/>
      <c r="CV470" s="20"/>
      <c r="CW470" s="20"/>
      <c r="CX470" s="20"/>
      <c r="CY470" s="117"/>
      <c r="CZ470" s="20"/>
    </row>
    <row r="471" spans="1:104" s="107" customFormat="1" ht="40.35" customHeight="1">
      <c r="A471" s="14">
        <f t="shared" si="91"/>
        <v>455</v>
      </c>
      <c r="B471" s="29">
        <v>43731</v>
      </c>
      <c r="C471" s="14" t="s">
        <v>97</v>
      </c>
      <c r="D471" s="14" t="s">
        <v>1577</v>
      </c>
      <c r="E471" s="14" t="s">
        <v>113</v>
      </c>
      <c r="F471" s="14" t="s">
        <v>114</v>
      </c>
      <c r="G471" s="14" t="s">
        <v>2405</v>
      </c>
      <c r="H471" s="14" t="s">
        <v>949</v>
      </c>
      <c r="I471" s="14" t="s">
        <v>2841</v>
      </c>
      <c r="J471" s="14" t="s">
        <v>369</v>
      </c>
      <c r="K471" s="14"/>
      <c r="L471" s="14"/>
      <c r="M471" s="14" t="s">
        <v>358</v>
      </c>
      <c r="N471" s="14" t="s">
        <v>2987</v>
      </c>
      <c r="O471" s="30">
        <v>43600</v>
      </c>
      <c r="P471" s="32" t="s">
        <v>5004</v>
      </c>
      <c r="Q471" s="14" t="s">
        <v>565</v>
      </c>
      <c r="R471" s="14">
        <v>3.1</v>
      </c>
      <c r="S471" s="14" t="s">
        <v>3041</v>
      </c>
      <c r="T471" s="20" t="s">
        <v>4516</v>
      </c>
      <c r="U471" s="20" t="s">
        <v>4476</v>
      </c>
      <c r="V471" s="20" t="s">
        <v>4477</v>
      </c>
      <c r="W471" s="14" t="s">
        <v>4437</v>
      </c>
      <c r="X471" s="20" t="s">
        <v>4547</v>
      </c>
      <c r="Y471" s="20" t="s">
        <v>4548</v>
      </c>
      <c r="Z471" s="20" t="s">
        <v>4562</v>
      </c>
      <c r="AA471" s="20"/>
      <c r="AB471" s="38" t="s">
        <v>4549</v>
      </c>
      <c r="AC471" s="14" t="s">
        <v>3396</v>
      </c>
      <c r="AD471" s="14" t="s">
        <v>4449</v>
      </c>
      <c r="AE471" s="20" t="s">
        <v>4497</v>
      </c>
      <c r="AF471" s="14" t="s">
        <v>4461</v>
      </c>
      <c r="AG471" s="20"/>
      <c r="AH471" s="20"/>
      <c r="AI471" s="20"/>
      <c r="AJ471" s="14" t="s">
        <v>3402</v>
      </c>
      <c r="AK471" s="14" t="s">
        <v>3402</v>
      </c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0"/>
      <c r="BS471" s="20"/>
      <c r="BT471" s="20"/>
      <c r="BU471" s="20"/>
      <c r="BV471" s="20"/>
      <c r="BW471" s="14"/>
      <c r="BX471" s="20"/>
      <c r="BY471" s="20"/>
      <c r="BZ471" s="20"/>
      <c r="CA471" s="14"/>
      <c r="CB471" s="20"/>
      <c r="CC471" s="20"/>
      <c r="CD471" s="20"/>
      <c r="CE471" s="20"/>
      <c r="CF471" s="20"/>
      <c r="CG471" s="14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99"/>
      <c r="CV471" s="99"/>
      <c r="CW471" s="99"/>
      <c r="CX471" s="99"/>
      <c r="CY471" s="234"/>
      <c r="CZ471" s="99"/>
    </row>
    <row r="472" spans="1:104" ht="40.35" customHeight="1">
      <c r="A472" s="13">
        <f t="shared" si="91"/>
        <v>456</v>
      </c>
      <c r="B472" s="29">
        <v>43731</v>
      </c>
      <c r="C472" s="14" t="s">
        <v>97</v>
      </c>
      <c r="D472" s="14" t="s">
        <v>1577</v>
      </c>
      <c r="E472" s="14" t="s">
        <v>113</v>
      </c>
      <c r="F472" s="14" t="s">
        <v>114</v>
      </c>
      <c r="G472" s="14" t="s">
        <v>2405</v>
      </c>
      <c r="H472" s="14" t="s">
        <v>949</v>
      </c>
      <c r="I472" s="14" t="s">
        <v>2841</v>
      </c>
      <c r="J472" s="14"/>
      <c r="K472" s="14"/>
      <c r="L472" s="14"/>
      <c r="M472" s="14" t="s">
        <v>358</v>
      </c>
      <c r="N472" s="14" t="s">
        <v>2987</v>
      </c>
      <c r="O472" s="30">
        <v>43600</v>
      </c>
      <c r="P472" s="32" t="s">
        <v>5004</v>
      </c>
      <c r="Q472" s="14" t="s">
        <v>565</v>
      </c>
      <c r="R472" s="14">
        <v>3.1</v>
      </c>
      <c r="S472" s="14" t="s">
        <v>3041</v>
      </c>
      <c r="T472" s="20" t="s">
        <v>4511</v>
      </c>
      <c r="U472" s="20" t="s">
        <v>4478</v>
      </c>
      <c r="V472" s="20" t="s">
        <v>4479</v>
      </c>
      <c r="W472" s="15" t="s">
        <v>4438</v>
      </c>
      <c r="X472" s="20" t="s">
        <v>4572</v>
      </c>
      <c r="Y472" s="20" t="s">
        <v>4573</v>
      </c>
      <c r="Z472" s="44">
        <v>1118374</v>
      </c>
      <c r="AA472" s="20"/>
      <c r="AB472" s="31" t="s">
        <v>4770</v>
      </c>
      <c r="AC472" s="14" t="s">
        <v>2853</v>
      </c>
      <c r="AD472" s="14" t="s">
        <v>4450</v>
      </c>
      <c r="AE472" s="20" t="s">
        <v>4498</v>
      </c>
      <c r="AF472" s="14" t="s">
        <v>4462</v>
      </c>
      <c r="AG472" s="20"/>
      <c r="AH472" s="20"/>
      <c r="AI472" s="20"/>
      <c r="AJ472" s="14" t="s">
        <v>2858</v>
      </c>
      <c r="AK472" s="14" t="s">
        <v>2858</v>
      </c>
      <c r="BR472" s="20"/>
      <c r="BS472" s="20"/>
      <c r="BT472" s="20"/>
      <c r="BU472" s="20"/>
      <c r="BV472" s="20"/>
      <c r="BW472" s="14"/>
      <c r="BX472" s="20"/>
      <c r="BY472" s="20"/>
      <c r="BZ472" s="20"/>
      <c r="CA472" s="14"/>
      <c r="CB472" s="20"/>
      <c r="CC472" s="20"/>
      <c r="CD472" s="20"/>
      <c r="CE472" s="20"/>
      <c r="CF472" s="20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20"/>
      <c r="CV472" s="20"/>
      <c r="CW472" s="20"/>
      <c r="CX472" s="20"/>
      <c r="CY472" s="117"/>
      <c r="CZ472" s="20"/>
    </row>
    <row r="473" spans="1:104" ht="40.35" customHeight="1">
      <c r="A473" s="13">
        <f t="shared" si="91"/>
        <v>457</v>
      </c>
      <c r="B473" s="29">
        <v>43731</v>
      </c>
      <c r="C473" s="14" t="s">
        <v>97</v>
      </c>
      <c r="D473" s="14" t="s">
        <v>1577</v>
      </c>
      <c r="E473" s="14" t="s">
        <v>113</v>
      </c>
      <c r="F473" s="14" t="s">
        <v>114</v>
      </c>
      <c r="G473" s="14" t="s">
        <v>2405</v>
      </c>
      <c r="H473" s="14" t="s">
        <v>949</v>
      </c>
      <c r="I473" s="14" t="s">
        <v>2841</v>
      </c>
      <c r="J473" s="14"/>
      <c r="K473" s="14"/>
      <c r="L473" s="14"/>
      <c r="M473" s="14" t="s">
        <v>358</v>
      </c>
      <c r="N473" s="14" t="s">
        <v>2987</v>
      </c>
      <c r="O473" s="30">
        <v>43600</v>
      </c>
      <c r="P473" s="32" t="s">
        <v>5004</v>
      </c>
      <c r="Q473" s="14" t="s">
        <v>565</v>
      </c>
      <c r="R473" s="14">
        <v>3.1</v>
      </c>
      <c r="S473" s="14" t="s">
        <v>3041</v>
      </c>
      <c r="T473" s="20" t="s">
        <v>4512</v>
      </c>
      <c r="U473" s="20" t="s">
        <v>4480</v>
      </c>
      <c r="V473" s="20" t="s">
        <v>4481</v>
      </c>
      <c r="W473" s="15" t="s">
        <v>4439</v>
      </c>
      <c r="X473" s="20" t="s">
        <v>4574</v>
      </c>
      <c r="Y473" s="20" t="s">
        <v>4575</v>
      </c>
      <c r="Z473" s="20" t="s">
        <v>4576</v>
      </c>
      <c r="AA473" s="20"/>
      <c r="AB473" s="220" t="s">
        <v>4771</v>
      </c>
      <c r="AC473" s="14" t="s">
        <v>2854</v>
      </c>
      <c r="AD473" s="14" t="s">
        <v>4451</v>
      </c>
      <c r="AE473" s="20" t="s">
        <v>4499</v>
      </c>
      <c r="AF473" s="14" t="s">
        <v>4463</v>
      </c>
      <c r="AG473" s="20"/>
      <c r="AH473" s="20"/>
      <c r="AI473" s="20"/>
      <c r="AJ473" s="14" t="s">
        <v>2859</v>
      </c>
      <c r="AK473" s="14" t="s">
        <v>2859</v>
      </c>
      <c r="BR473" s="20"/>
      <c r="BS473" s="20"/>
      <c r="BT473" s="20"/>
      <c r="BU473" s="20"/>
      <c r="BV473" s="20"/>
      <c r="BW473" s="14"/>
      <c r="BX473" s="20"/>
      <c r="BY473" s="20"/>
      <c r="BZ473" s="20"/>
      <c r="CA473" s="14"/>
      <c r="CB473" s="20"/>
      <c r="CC473" s="20"/>
      <c r="CD473" s="20"/>
      <c r="CE473" s="20"/>
      <c r="CF473" s="20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20"/>
      <c r="CV473" s="20"/>
      <c r="CW473" s="20"/>
      <c r="CX473" s="20"/>
      <c r="CY473" s="117"/>
      <c r="CZ473" s="20"/>
    </row>
    <row r="474" spans="1:104" ht="40.35" customHeight="1">
      <c r="A474" s="13">
        <f t="shared" si="91"/>
        <v>458</v>
      </c>
      <c r="B474" s="29">
        <v>43731</v>
      </c>
      <c r="C474" s="14" t="s">
        <v>97</v>
      </c>
      <c r="D474" s="14" t="s">
        <v>1577</v>
      </c>
      <c r="E474" s="14" t="s">
        <v>113</v>
      </c>
      <c r="F474" s="14" t="s">
        <v>114</v>
      </c>
      <c r="G474" s="14" t="s">
        <v>2405</v>
      </c>
      <c r="H474" s="14" t="s">
        <v>949</v>
      </c>
      <c r="I474" s="14" t="s">
        <v>2841</v>
      </c>
      <c r="J474" s="14"/>
      <c r="K474" s="14"/>
      <c r="L474" s="14"/>
      <c r="M474" s="14" t="s">
        <v>358</v>
      </c>
      <c r="N474" s="14" t="s">
        <v>2987</v>
      </c>
      <c r="O474" s="30">
        <v>43600</v>
      </c>
      <c r="P474" s="32" t="s">
        <v>5004</v>
      </c>
      <c r="Q474" s="14" t="s">
        <v>565</v>
      </c>
      <c r="R474" s="14">
        <v>3.1</v>
      </c>
      <c r="S474" s="14" t="s">
        <v>3041</v>
      </c>
      <c r="T474" s="20" t="s">
        <v>4508</v>
      </c>
      <c r="U474" s="20" t="s">
        <v>4482</v>
      </c>
      <c r="V474" s="20" t="s">
        <v>4483</v>
      </c>
      <c r="W474" s="14" t="s">
        <v>4440</v>
      </c>
      <c r="X474" s="20" t="s">
        <v>4587</v>
      </c>
      <c r="Y474" s="20" t="s">
        <v>4588</v>
      </c>
      <c r="Z474" s="20" t="s">
        <v>4592</v>
      </c>
      <c r="AA474" s="20"/>
      <c r="AB474" s="31" t="s">
        <v>4769</v>
      </c>
      <c r="AC474" s="14" t="s">
        <v>2855</v>
      </c>
      <c r="AD474" s="14" t="s">
        <v>4452</v>
      </c>
      <c r="AE474" s="20" t="s">
        <v>4500</v>
      </c>
      <c r="AF474" s="14" t="s">
        <v>4464</v>
      </c>
      <c r="AG474" s="20"/>
      <c r="AH474" s="20"/>
      <c r="AI474" s="20"/>
      <c r="AJ474" s="14" t="s">
        <v>2860</v>
      </c>
      <c r="AK474" s="14" t="s">
        <v>2860</v>
      </c>
      <c r="BR474" s="20"/>
      <c r="BS474" s="20"/>
      <c r="BT474" s="20"/>
      <c r="BU474" s="20"/>
      <c r="BV474" s="20"/>
      <c r="BW474" s="14"/>
      <c r="BX474" s="20"/>
      <c r="BY474" s="20"/>
      <c r="BZ474" s="20"/>
      <c r="CA474" s="14"/>
      <c r="CB474" s="20"/>
      <c r="CC474" s="20"/>
      <c r="CD474" s="20"/>
      <c r="CE474" s="20"/>
      <c r="CF474" s="20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20"/>
      <c r="CV474" s="20"/>
      <c r="CW474" s="20"/>
      <c r="CX474" s="20"/>
      <c r="CY474" s="117"/>
      <c r="CZ474" s="20"/>
    </row>
    <row r="475" spans="1:104" ht="40.35" customHeight="1">
      <c r="A475" s="13">
        <f t="shared" si="91"/>
        <v>459</v>
      </c>
      <c r="B475" s="29">
        <v>43731</v>
      </c>
      <c r="C475" s="14" t="s">
        <v>97</v>
      </c>
      <c r="D475" s="14" t="s">
        <v>1577</v>
      </c>
      <c r="E475" s="14" t="s">
        <v>113</v>
      </c>
      <c r="F475" s="14" t="s">
        <v>114</v>
      </c>
      <c r="G475" s="14" t="s">
        <v>2405</v>
      </c>
      <c r="H475" s="14" t="s">
        <v>949</v>
      </c>
      <c r="I475" s="14" t="s">
        <v>2841</v>
      </c>
      <c r="J475" s="14"/>
      <c r="K475" s="14"/>
      <c r="L475" s="14"/>
      <c r="M475" s="14" t="s">
        <v>358</v>
      </c>
      <c r="N475" s="14" t="s">
        <v>2987</v>
      </c>
      <c r="O475" s="30">
        <v>43600</v>
      </c>
      <c r="P475" s="32" t="s">
        <v>5004</v>
      </c>
      <c r="Q475" s="14" t="s">
        <v>565</v>
      </c>
      <c r="R475" s="14">
        <v>3.1</v>
      </c>
      <c r="S475" s="14" t="s">
        <v>3041</v>
      </c>
      <c r="T475" s="20" t="s">
        <v>4509</v>
      </c>
      <c r="U475" s="20" t="s">
        <v>4484</v>
      </c>
      <c r="V475" s="20" t="s">
        <v>4485</v>
      </c>
      <c r="W475" s="17" t="s">
        <v>4441</v>
      </c>
      <c r="X475" s="20" t="s">
        <v>4589</v>
      </c>
      <c r="Y475" s="20" t="s">
        <v>4590</v>
      </c>
      <c r="Z475" s="20" t="s">
        <v>4591</v>
      </c>
      <c r="AA475" s="20"/>
      <c r="AB475" s="31" t="s">
        <v>4768</v>
      </c>
      <c r="AC475" s="17" t="s">
        <v>2856</v>
      </c>
      <c r="AD475" s="17" t="s">
        <v>4453</v>
      </c>
      <c r="AE475" s="20" t="s">
        <v>4501</v>
      </c>
      <c r="AF475" s="17" t="s">
        <v>4465</v>
      </c>
      <c r="AG475" s="20"/>
      <c r="AH475" s="20"/>
      <c r="AI475" s="20"/>
      <c r="AJ475" s="14" t="s">
        <v>2861</v>
      </c>
      <c r="AK475" s="14" t="s">
        <v>2861</v>
      </c>
      <c r="BR475" s="20"/>
      <c r="BS475" s="20"/>
      <c r="BT475" s="20"/>
      <c r="BU475" s="20"/>
      <c r="BV475" s="20"/>
      <c r="BW475" s="14"/>
      <c r="BX475" s="20"/>
      <c r="BY475" s="20"/>
      <c r="BZ475" s="20"/>
      <c r="CA475" s="14"/>
      <c r="CB475" s="20"/>
      <c r="CC475" s="20"/>
      <c r="CD475" s="20"/>
      <c r="CE475" s="20"/>
      <c r="CF475" s="20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20"/>
      <c r="CV475" s="20"/>
      <c r="CW475" s="20"/>
      <c r="CX475" s="20"/>
      <c r="CY475" s="117"/>
      <c r="CZ475" s="20"/>
    </row>
    <row r="476" spans="1:104" ht="40.35" customHeight="1">
      <c r="A476" s="13">
        <f t="shared" si="91"/>
        <v>460</v>
      </c>
      <c r="B476" s="29">
        <v>43731</v>
      </c>
      <c r="C476" s="14" t="s">
        <v>97</v>
      </c>
      <c r="D476" s="14" t="s">
        <v>1577</v>
      </c>
      <c r="E476" s="14" t="s">
        <v>113</v>
      </c>
      <c r="F476" s="14" t="s">
        <v>114</v>
      </c>
      <c r="G476" s="14" t="s">
        <v>2405</v>
      </c>
      <c r="H476" s="14" t="s">
        <v>949</v>
      </c>
      <c r="I476" s="14" t="s">
        <v>2841</v>
      </c>
      <c r="J476" s="14"/>
      <c r="K476" s="14"/>
      <c r="L476" s="14"/>
      <c r="M476" s="14" t="s">
        <v>358</v>
      </c>
      <c r="N476" s="14" t="s">
        <v>2987</v>
      </c>
      <c r="O476" s="30">
        <v>43600</v>
      </c>
      <c r="P476" s="32" t="s">
        <v>5004</v>
      </c>
      <c r="Q476" s="14" t="s">
        <v>565</v>
      </c>
      <c r="R476" s="14">
        <v>3.1</v>
      </c>
      <c r="S476" s="14" t="s">
        <v>3041</v>
      </c>
      <c r="T476" s="20" t="s">
        <v>4510</v>
      </c>
      <c r="U476" s="20" t="s">
        <v>4486</v>
      </c>
      <c r="V476" s="20" t="s">
        <v>4487</v>
      </c>
      <c r="W476" s="15" t="s">
        <v>4442</v>
      </c>
      <c r="X476" s="20" t="s">
        <v>4577</v>
      </c>
      <c r="Y476" s="20" t="s">
        <v>4578</v>
      </c>
      <c r="Z476" s="20" t="s">
        <v>4579</v>
      </c>
      <c r="AA476" s="20"/>
      <c r="AB476" s="31" t="s">
        <v>4767</v>
      </c>
      <c r="AC476" s="17" t="s">
        <v>3772</v>
      </c>
      <c r="AD476" s="14" t="s">
        <v>4457</v>
      </c>
      <c r="AE476" s="20" t="s">
        <v>4502</v>
      </c>
      <c r="AF476" s="17" t="s">
        <v>4466</v>
      </c>
      <c r="AG476" s="20"/>
      <c r="AH476" s="20"/>
      <c r="AI476" s="20"/>
      <c r="AJ476" s="14" t="s">
        <v>3440</v>
      </c>
      <c r="AK476" s="14" t="s">
        <v>3440</v>
      </c>
      <c r="BR476" s="20"/>
      <c r="BS476" s="20"/>
      <c r="BT476" s="20"/>
      <c r="BU476" s="20"/>
      <c r="BV476" s="20"/>
      <c r="BW476" s="14"/>
      <c r="BX476" s="20"/>
      <c r="BY476" s="20"/>
      <c r="BZ476" s="20"/>
      <c r="CA476" s="14"/>
      <c r="CB476" s="20"/>
      <c r="CC476" s="20"/>
      <c r="CD476" s="20"/>
      <c r="CE476" s="20"/>
      <c r="CF476" s="20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20"/>
      <c r="CV476" s="20"/>
      <c r="CW476" s="20"/>
      <c r="CX476" s="20"/>
      <c r="CY476" s="117"/>
      <c r="CZ476" s="20"/>
    </row>
    <row r="477" spans="1:104" ht="40.35" customHeight="1">
      <c r="A477" s="13">
        <f t="shared" si="91"/>
        <v>461</v>
      </c>
      <c r="B477" s="29">
        <v>43731</v>
      </c>
      <c r="C477" s="14" t="s">
        <v>97</v>
      </c>
      <c r="D477" s="14" t="s">
        <v>1577</v>
      </c>
      <c r="E477" s="14" t="s">
        <v>113</v>
      </c>
      <c r="F477" s="14" t="s">
        <v>114</v>
      </c>
      <c r="G477" s="14" t="s">
        <v>2405</v>
      </c>
      <c r="H477" s="14" t="s">
        <v>949</v>
      </c>
      <c r="I477" s="14" t="s">
        <v>2841</v>
      </c>
      <c r="J477" s="14"/>
      <c r="K477" s="14"/>
      <c r="L477" s="14"/>
      <c r="M477" s="14" t="s">
        <v>358</v>
      </c>
      <c r="N477" s="14" t="s">
        <v>2987</v>
      </c>
      <c r="O477" s="30">
        <v>43600</v>
      </c>
      <c r="P477" s="32" t="s">
        <v>5004</v>
      </c>
      <c r="Q477" s="14" t="s">
        <v>565</v>
      </c>
      <c r="R477" s="14">
        <v>3.1</v>
      </c>
      <c r="S477" s="14" t="s">
        <v>3041</v>
      </c>
      <c r="T477" s="20" t="s">
        <v>4506</v>
      </c>
      <c r="U477" s="20" t="s">
        <v>4488</v>
      </c>
      <c r="V477" s="20" t="s">
        <v>4489</v>
      </c>
      <c r="W477" s="14" t="s">
        <v>4443</v>
      </c>
      <c r="X477" s="20" t="s">
        <v>4580</v>
      </c>
      <c r="Y477" s="20" t="s">
        <v>4581</v>
      </c>
      <c r="Z477" s="20" t="s">
        <v>4582</v>
      </c>
      <c r="AA477" s="20"/>
      <c r="AB477" s="31" t="s">
        <v>4765</v>
      </c>
      <c r="AC477" s="17" t="s">
        <v>2857</v>
      </c>
      <c r="AD477" s="14" t="s">
        <v>4456</v>
      </c>
      <c r="AE477" s="20" t="s">
        <v>4503</v>
      </c>
      <c r="AF477" s="17" t="s">
        <v>4467</v>
      </c>
      <c r="AG477" s="20"/>
      <c r="AH477" s="20"/>
      <c r="AI477" s="20"/>
      <c r="AJ477" s="14" t="s">
        <v>2862</v>
      </c>
      <c r="AK477" s="14" t="s">
        <v>2862</v>
      </c>
      <c r="BR477" s="20"/>
      <c r="BS477" s="20"/>
      <c r="BT477" s="20"/>
      <c r="BU477" s="20"/>
      <c r="BV477" s="20"/>
      <c r="BW477" s="14"/>
      <c r="BX477" s="20"/>
      <c r="BY477" s="20"/>
      <c r="BZ477" s="20"/>
      <c r="CA477" s="14"/>
      <c r="CB477" s="20"/>
      <c r="CC477" s="20"/>
      <c r="CD477" s="20"/>
      <c r="CE477" s="20"/>
      <c r="CF477" s="20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20"/>
      <c r="CV477" s="20"/>
      <c r="CW477" s="20"/>
      <c r="CX477" s="20"/>
      <c r="CY477" s="117"/>
      <c r="CZ477" s="20"/>
    </row>
    <row r="478" spans="1:104" ht="40.35" customHeight="1">
      <c r="A478" s="13">
        <f t="shared" si="91"/>
        <v>462</v>
      </c>
      <c r="B478" s="29">
        <v>43731</v>
      </c>
      <c r="C478" s="14" t="s">
        <v>97</v>
      </c>
      <c r="D478" s="14" t="s">
        <v>1577</v>
      </c>
      <c r="E478" s="14" t="s">
        <v>113</v>
      </c>
      <c r="F478" s="14" t="s">
        <v>114</v>
      </c>
      <c r="G478" s="14" t="s">
        <v>2405</v>
      </c>
      <c r="H478" s="14" t="s">
        <v>949</v>
      </c>
      <c r="I478" s="14" t="s">
        <v>2841</v>
      </c>
      <c r="J478" s="14"/>
      <c r="K478" s="14"/>
      <c r="L478" s="14"/>
      <c r="M478" s="14" t="s">
        <v>358</v>
      </c>
      <c r="N478" s="14" t="s">
        <v>2987</v>
      </c>
      <c r="O478" s="30">
        <v>43600</v>
      </c>
      <c r="P478" s="32" t="s">
        <v>5004</v>
      </c>
      <c r="Q478" s="14" t="s">
        <v>565</v>
      </c>
      <c r="R478" s="14">
        <v>3.1</v>
      </c>
      <c r="S478" s="14" t="s">
        <v>3041</v>
      </c>
      <c r="T478" s="20" t="s">
        <v>4507</v>
      </c>
      <c r="U478" s="20" t="s">
        <v>4490</v>
      </c>
      <c r="V478" s="20" t="s">
        <v>4491</v>
      </c>
      <c r="W478" s="14" t="s">
        <v>4444</v>
      </c>
      <c r="X478" s="20" t="s">
        <v>4584</v>
      </c>
      <c r="Y478" s="20" t="s">
        <v>4583</v>
      </c>
      <c r="Z478" s="20" t="s">
        <v>4585</v>
      </c>
      <c r="AA478" s="20"/>
      <c r="AB478" s="31" t="s">
        <v>4766</v>
      </c>
      <c r="AC478" s="17" t="s">
        <v>3773</v>
      </c>
      <c r="AD478" s="14" t="s">
        <v>4455</v>
      </c>
      <c r="AE478" s="20" t="s">
        <v>4504</v>
      </c>
      <c r="AF478" s="17" t="s">
        <v>4468</v>
      </c>
      <c r="AG478" s="20"/>
      <c r="AH478" s="20"/>
      <c r="AI478" s="20"/>
      <c r="AJ478" s="14" t="s">
        <v>3441</v>
      </c>
      <c r="AK478" s="14" t="s">
        <v>3441</v>
      </c>
      <c r="BR478" s="20"/>
      <c r="BS478" s="20"/>
      <c r="BT478" s="20"/>
      <c r="BU478" s="20"/>
      <c r="BV478" s="20"/>
      <c r="BW478" s="14"/>
      <c r="BX478" s="20"/>
      <c r="BY478" s="20"/>
      <c r="BZ478" s="20"/>
      <c r="CA478" s="14"/>
      <c r="CB478" s="20"/>
      <c r="CC478" s="20"/>
      <c r="CD478" s="20"/>
      <c r="CE478" s="20"/>
      <c r="CF478" s="20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20"/>
      <c r="CV478" s="20"/>
      <c r="CW478" s="20"/>
      <c r="CX478" s="20"/>
      <c r="CY478" s="117"/>
      <c r="CZ478" s="20"/>
    </row>
    <row r="479" spans="1:104" s="78" customFormat="1" ht="40.35" customHeight="1">
      <c r="A479" s="13">
        <f t="shared" si="91"/>
        <v>463</v>
      </c>
      <c r="B479" s="105">
        <v>43731</v>
      </c>
      <c r="C479" s="13" t="s">
        <v>97</v>
      </c>
      <c r="D479" s="13" t="s">
        <v>1577</v>
      </c>
      <c r="E479" s="13" t="s">
        <v>113</v>
      </c>
      <c r="F479" s="13" t="s">
        <v>114</v>
      </c>
      <c r="G479" s="13" t="s">
        <v>2405</v>
      </c>
      <c r="H479" s="13" t="s">
        <v>949</v>
      </c>
      <c r="I479" s="13" t="s">
        <v>2841</v>
      </c>
      <c r="J479" s="13" t="s">
        <v>369</v>
      </c>
      <c r="K479" s="13"/>
      <c r="L479" s="13"/>
      <c r="M479" s="13" t="s">
        <v>358</v>
      </c>
      <c r="N479" s="13" t="s">
        <v>2987</v>
      </c>
      <c r="O479" s="86">
        <v>43600</v>
      </c>
      <c r="P479" s="106" t="s">
        <v>5004</v>
      </c>
      <c r="Q479" s="13" t="s">
        <v>565</v>
      </c>
      <c r="R479" s="13">
        <v>3.1</v>
      </c>
      <c r="S479" s="13" t="s">
        <v>3041</v>
      </c>
      <c r="T479" s="65" t="s">
        <v>4513</v>
      </c>
      <c r="U479" s="65" t="s">
        <v>4492</v>
      </c>
      <c r="V479" s="65" t="s">
        <v>4493</v>
      </c>
      <c r="W479" s="13" t="s">
        <v>4445</v>
      </c>
      <c r="X479" s="65" t="s">
        <v>4559</v>
      </c>
      <c r="Y479" s="65" t="s">
        <v>4560</v>
      </c>
      <c r="Z479" s="65" t="s">
        <v>4586</v>
      </c>
      <c r="AA479" s="65"/>
      <c r="AB479" s="66" t="s">
        <v>4558</v>
      </c>
      <c r="AC479" s="13" t="s">
        <v>3774</v>
      </c>
      <c r="AD479" s="13" t="s">
        <v>4454</v>
      </c>
      <c r="AE479" s="65" t="s">
        <v>4505</v>
      </c>
      <c r="AF479" s="13" t="s">
        <v>4469</v>
      </c>
      <c r="AG479" s="65"/>
      <c r="AH479" s="65"/>
      <c r="AI479" s="65"/>
      <c r="AJ479" s="13" t="s">
        <v>3442</v>
      </c>
      <c r="AK479" s="13" t="s">
        <v>3442</v>
      </c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65"/>
      <c r="BS479" s="65"/>
      <c r="BT479" s="65"/>
      <c r="BU479" s="65"/>
      <c r="BV479" s="65"/>
      <c r="BW479" s="13"/>
      <c r="BX479" s="65"/>
      <c r="BY479" s="65"/>
      <c r="BZ479" s="65"/>
      <c r="CA479" s="13"/>
      <c r="CB479" s="65"/>
      <c r="CC479" s="65"/>
      <c r="CD479" s="65"/>
      <c r="CE479" s="65"/>
      <c r="CF479" s="65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65"/>
      <c r="CV479" s="65"/>
      <c r="CW479" s="65"/>
      <c r="CX479" s="65"/>
      <c r="CY479" s="233"/>
      <c r="CZ479" s="65"/>
    </row>
    <row r="480" spans="1:104" s="107" customFormat="1" ht="64.5" customHeight="1">
      <c r="A480" s="25">
        <f t="shared" si="91"/>
        <v>464</v>
      </c>
      <c r="B480" s="108">
        <v>43732</v>
      </c>
      <c r="C480" s="25" t="s">
        <v>97</v>
      </c>
      <c r="D480" s="25" t="s">
        <v>1577</v>
      </c>
      <c r="E480" s="25" t="s">
        <v>113</v>
      </c>
      <c r="F480" s="25" t="s">
        <v>114</v>
      </c>
      <c r="G480" s="25" t="s">
        <v>3010</v>
      </c>
      <c r="H480" s="25" t="s">
        <v>949</v>
      </c>
      <c r="I480" s="25" t="s">
        <v>3835</v>
      </c>
      <c r="J480" s="25" t="s">
        <v>369</v>
      </c>
      <c r="K480" s="25"/>
      <c r="L480" s="25"/>
      <c r="M480" s="25" t="s">
        <v>358</v>
      </c>
      <c r="N480" s="25" t="s">
        <v>2987</v>
      </c>
      <c r="O480" s="109">
        <v>43753</v>
      </c>
      <c r="P480" s="110" t="s">
        <v>5005</v>
      </c>
      <c r="Q480" s="111" t="s">
        <v>565</v>
      </c>
      <c r="R480" s="111">
        <v>3.1</v>
      </c>
      <c r="S480" s="111" t="s">
        <v>3041</v>
      </c>
      <c r="T480" s="112" t="s">
        <v>4554</v>
      </c>
      <c r="U480" s="113" t="s">
        <v>4524</v>
      </c>
      <c r="V480" s="113" t="s">
        <v>4525</v>
      </c>
      <c r="W480" s="111" t="s">
        <v>4518</v>
      </c>
      <c r="X480" s="113" t="s">
        <v>4556</v>
      </c>
      <c r="Y480" s="113" t="s">
        <v>4557</v>
      </c>
      <c r="Z480" s="113" t="s">
        <v>4563</v>
      </c>
      <c r="AA480" s="113"/>
      <c r="AB480" s="221" t="s">
        <v>4555</v>
      </c>
      <c r="AC480" s="111" t="s">
        <v>3810</v>
      </c>
      <c r="AD480" s="111" t="s">
        <v>4521</v>
      </c>
      <c r="AE480" s="113" t="s">
        <v>4523</v>
      </c>
      <c r="AF480" s="111" t="s">
        <v>4522</v>
      </c>
      <c r="AG480" s="113"/>
      <c r="AH480" s="113"/>
      <c r="AI480" s="113"/>
      <c r="AJ480" s="111" t="s">
        <v>2862</v>
      </c>
      <c r="AK480" s="111" t="s">
        <v>2862</v>
      </c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113"/>
      <c r="BS480" s="113"/>
      <c r="BT480" s="113"/>
      <c r="BU480" s="113"/>
      <c r="BV480" s="113"/>
      <c r="BW480" s="111"/>
      <c r="BX480" s="113"/>
      <c r="BY480" s="113"/>
      <c r="BZ480" s="113"/>
      <c r="CA480" s="111"/>
      <c r="CB480" s="113"/>
      <c r="CC480" s="113"/>
      <c r="CD480" s="113"/>
      <c r="CE480" s="113"/>
      <c r="CF480" s="113"/>
      <c r="CG480" s="111"/>
      <c r="CH480" s="111"/>
      <c r="CI480" s="111"/>
      <c r="CJ480" s="111"/>
      <c r="CK480" s="111"/>
      <c r="CL480" s="111"/>
      <c r="CM480" s="111"/>
      <c r="CN480" s="111"/>
      <c r="CO480" s="111"/>
      <c r="CP480" s="111"/>
      <c r="CQ480" s="111"/>
      <c r="CR480" s="111"/>
      <c r="CS480" s="111"/>
      <c r="CT480" s="111"/>
      <c r="CU480" s="113"/>
      <c r="CV480" s="113"/>
      <c r="CW480" s="113"/>
      <c r="CX480" s="113"/>
      <c r="CY480" s="235"/>
      <c r="CZ480" s="99"/>
    </row>
    <row r="481" spans="1:104" ht="69">
      <c r="A481" s="13">
        <f t="shared" si="91"/>
        <v>465</v>
      </c>
      <c r="B481" s="29">
        <v>43738</v>
      </c>
      <c r="C481" s="14" t="s">
        <v>97</v>
      </c>
      <c r="D481" s="14" t="s">
        <v>583</v>
      </c>
      <c r="E481" s="14" t="s">
        <v>113</v>
      </c>
      <c r="F481" s="14" t="s">
        <v>114</v>
      </c>
      <c r="G481" s="14" t="s">
        <v>1953</v>
      </c>
      <c r="H481" s="14" t="s">
        <v>949</v>
      </c>
      <c r="I481" s="14" t="s">
        <v>1934</v>
      </c>
      <c r="J481" s="14" t="s">
        <v>101</v>
      </c>
      <c r="K481" s="14"/>
      <c r="L481" s="14"/>
      <c r="M481" s="14" t="s">
        <v>358</v>
      </c>
      <c r="N481" s="14" t="s">
        <v>1917</v>
      </c>
      <c r="O481" s="114">
        <v>43221</v>
      </c>
      <c r="P481" s="14" t="s">
        <v>4809</v>
      </c>
      <c r="Q481" s="14" t="s">
        <v>565</v>
      </c>
      <c r="R481" s="14">
        <v>3.1</v>
      </c>
      <c r="S481" s="14" t="s">
        <v>2118</v>
      </c>
      <c r="T481" s="20" t="s">
        <v>4906</v>
      </c>
      <c r="U481" s="20" t="s">
        <v>4806</v>
      </c>
      <c r="V481" s="20" t="s">
        <v>4808</v>
      </c>
      <c r="W481" s="20" t="s">
        <v>4594</v>
      </c>
      <c r="X481" s="20" t="s">
        <v>4908</v>
      </c>
      <c r="Y481" s="20" t="s">
        <v>4909</v>
      </c>
      <c r="Z481" s="20" t="s">
        <v>4910</v>
      </c>
      <c r="AA481" s="20"/>
      <c r="AB481" s="14" t="s">
        <v>4914</v>
      </c>
      <c r="AC481" s="20" t="s">
        <v>1959</v>
      </c>
      <c r="AD481" s="20" t="s">
        <v>4601</v>
      </c>
      <c r="AE481" s="20" t="s">
        <v>4599</v>
      </c>
      <c r="AF481" s="20" t="s">
        <v>4596</v>
      </c>
      <c r="AG481" s="20"/>
      <c r="AH481" s="20"/>
      <c r="AI481" s="20" t="s">
        <v>4597</v>
      </c>
      <c r="AJ481" s="20" t="s">
        <v>671</v>
      </c>
      <c r="AK481" s="20" t="s">
        <v>671</v>
      </c>
      <c r="BR481" s="20">
        <v>3</v>
      </c>
      <c r="BS481" s="20">
        <v>7</v>
      </c>
      <c r="BT481" s="20">
        <v>8</v>
      </c>
      <c r="BU481" s="20">
        <v>0</v>
      </c>
      <c r="BV481" s="20">
        <v>5</v>
      </c>
      <c r="BW481" s="20" t="s">
        <v>125</v>
      </c>
      <c r="BX481" s="20">
        <v>5</v>
      </c>
      <c r="BY481" s="20" t="s">
        <v>757</v>
      </c>
      <c r="BZ481" s="20" t="s">
        <v>758</v>
      </c>
      <c r="CA481" s="20" t="s">
        <v>125</v>
      </c>
      <c r="CB481" s="20" t="s">
        <v>129</v>
      </c>
      <c r="CC481" s="20">
        <v>1</v>
      </c>
      <c r="CD481" s="20">
        <v>1</v>
      </c>
      <c r="CE481" s="20">
        <v>0</v>
      </c>
      <c r="CF481" s="20"/>
      <c r="CG481" s="14" t="str">
        <f t="shared" ref="CG481:CT485" si="92">DEC2HEX(CODE(BR481))</f>
        <v>33</v>
      </c>
      <c r="CH481" s="14" t="str">
        <f t="shared" si="92"/>
        <v>37</v>
      </c>
      <c r="CI481" s="14" t="str">
        <f t="shared" si="92"/>
        <v>38</v>
      </c>
      <c r="CJ481" s="14" t="str">
        <f t="shared" si="92"/>
        <v>30</v>
      </c>
      <c r="CK481" s="14" t="str">
        <f t="shared" si="92"/>
        <v>35</v>
      </c>
      <c r="CL481" s="14" t="str">
        <f t="shared" si="92"/>
        <v>2D</v>
      </c>
      <c r="CM481" s="14" t="str">
        <f t="shared" si="92"/>
        <v>35</v>
      </c>
      <c r="CN481" s="14" t="str">
        <f t="shared" si="92"/>
        <v>42</v>
      </c>
      <c r="CO481" s="14" t="str">
        <f t="shared" si="92"/>
        <v>46</v>
      </c>
      <c r="CP481" s="14" t="str">
        <f t="shared" si="92"/>
        <v>2D</v>
      </c>
      <c r="CQ481" s="14" t="str">
        <f t="shared" si="92"/>
        <v>47</v>
      </c>
      <c r="CR481" s="14" t="str">
        <f t="shared" si="92"/>
        <v>31</v>
      </c>
      <c r="CS481" s="14" t="str">
        <f t="shared" si="92"/>
        <v>31</v>
      </c>
      <c r="CT481" s="14" t="str">
        <f t="shared" si="92"/>
        <v>30</v>
      </c>
      <c r="CU481" s="20"/>
      <c r="CV481" s="20"/>
      <c r="CW481" s="20"/>
      <c r="CX481" s="20"/>
      <c r="CY481" s="117"/>
      <c r="CZ481" s="20"/>
    </row>
    <row r="482" spans="1:104" ht="69">
      <c r="A482" s="13">
        <f t="shared" si="91"/>
        <v>466</v>
      </c>
      <c r="B482" s="29">
        <v>43738</v>
      </c>
      <c r="C482" s="14" t="s">
        <v>97</v>
      </c>
      <c r="D482" s="14" t="s">
        <v>583</v>
      </c>
      <c r="E482" s="14" t="s">
        <v>113</v>
      </c>
      <c r="F482" s="14" t="s">
        <v>114</v>
      </c>
      <c r="G482" s="14" t="s">
        <v>1953</v>
      </c>
      <c r="H482" s="14" t="s">
        <v>949</v>
      </c>
      <c r="I482" s="14" t="s">
        <v>1934</v>
      </c>
      <c r="J482" s="14" t="s">
        <v>101</v>
      </c>
      <c r="K482" s="14"/>
      <c r="L482" s="14"/>
      <c r="M482" s="14" t="s">
        <v>358</v>
      </c>
      <c r="N482" s="14" t="s">
        <v>1917</v>
      </c>
      <c r="O482" s="114">
        <v>43221</v>
      </c>
      <c r="P482" s="14" t="s">
        <v>4809</v>
      </c>
      <c r="Q482" s="14" t="s">
        <v>565</v>
      </c>
      <c r="R482" s="14">
        <v>3.1</v>
      </c>
      <c r="S482" s="14" t="s">
        <v>2118</v>
      </c>
      <c r="T482" s="20" t="s">
        <v>4907</v>
      </c>
      <c r="U482" s="20" t="s">
        <v>4805</v>
      </c>
      <c r="V482" s="20" t="s">
        <v>4807</v>
      </c>
      <c r="W482" s="20" t="s">
        <v>4593</v>
      </c>
      <c r="X482" s="20" t="s">
        <v>4911</v>
      </c>
      <c r="Y482" s="20" t="s">
        <v>4912</v>
      </c>
      <c r="Z482" s="20" t="s">
        <v>4913</v>
      </c>
      <c r="AA482" s="20"/>
      <c r="AB482" s="31" t="s">
        <v>4915</v>
      </c>
      <c r="AC482" s="20" t="s">
        <v>1958</v>
      </c>
      <c r="AD482" s="20" t="s">
        <v>4602</v>
      </c>
      <c r="AE482" s="20" t="s">
        <v>4600</v>
      </c>
      <c r="AF482" s="20" t="s">
        <v>4595</v>
      </c>
      <c r="AG482" s="20"/>
      <c r="AH482" s="20"/>
      <c r="AI482" s="20" t="s">
        <v>4598</v>
      </c>
      <c r="AJ482" s="20" t="s">
        <v>672</v>
      </c>
      <c r="AK482" s="20" t="s">
        <v>672</v>
      </c>
      <c r="BR482" s="14">
        <v>3</v>
      </c>
      <c r="BS482" s="14">
        <v>7</v>
      </c>
      <c r="BT482" s="14">
        <v>8</v>
      </c>
      <c r="BU482" s="14">
        <v>0</v>
      </c>
      <c r="BV482" s="14">
        <v>5</v>
      </c>
      <c r="BW482" s="14" t="s">
        <v>125</v>
      </c>
      <c r="BX482" s="14">
        <v>5</v>
      </c>
      <c r="BY482" s="14" t="s">
        <v>757</v>
      </c>
      <c r="BZ482" s="14" t="s">
        <v>758</v>
      </c>
      <c r="CA482" s="14" t="s">
        <v>125</v>
      </c>
      <c r="CB482" s="14" t="s">
        <v>773</v>
      </c>
      <c r="CC482" s="14">
        <v>1</v>
      </c>
      <c r="CD482" s="14">
        <v>1</v>
      </c>
      <c r="CE482" s="14">
        <v>0</v>
      </c>
      <c r="CF482" s="20"/>
      <c r="CG482" s="14" t="str">
        <f t="shared" si="92"/>
        <v>33</v>
      </c>
      <c r="CH482" s="14" t="str">
        <f t="shared" si="92"/>
        <v>37</v>
      </c>
      <c r="CI482" s="14" t="str">
        <f t="shared" si="92"/>
        <v>38</v>
      </c>
      <c r="CJ482" s="14" t="str">
        <f t="shared" si="92"/>
        <v>30</v>
      </c>
      <c r="CK482" s="14" t="str">
        <f t="shared" si="92"/>
        <v>35</v>
      </c>
      <c r="CL482" s="14" t="str">
        <f t="shared" si="92"/>
        <v>2D</v>
      </c>
      <c r="CM482" s="14" t="str">
        <f t="shared" si="92"/>
        <v>35</v>
      </c>
      <c r="CN482" s="14" t="str">
        <f t="shared" si="92"/>
        <v>42</v>
      </c>
      <c r="CO482" s="14" t="str">
        <f t="shared" si="92"/>
        <v>46</v>
      </c>
      <c r="CP482" s="14" t="str">
        <f t="shared" si="92"/>
        <v>2D</v>
      </c>
      <c r="CQ482" s="14" t="str">
        <f t="shared" si="92"/>
        <v>45</v>
      </c>
      <c r="CR482" s="14" t="str">
        <f t="shared" si="92"/>
        <v>31</v>
      </c>
      <c r="CS482" s="14" t="str">
        <f t="shared" si="92"/>
        <v>31</v>
      </c>
      <c r="CT482" s="14" t="str">
        <f t="shared" si="92"/>
        <v>30</v>
      </c>
      <c r="CU482" s="20"/>
      <c r="CV482" s="20"/>
      <c r="CW482" s="20"/>
      <c r="CX482" s="20"/>
      <c r="CY482" s="117"/>
      <c r="CZ482" s="20"/>
    </row>
    <row r="483" spans="1:104" ht="59.25" customHeight="1">
      <c r="A483" s="13">
        <f t="shared" si="91"/>
        <v>467</v>
      </c>
      <c r="B483" s="29">
        <v>43741</v>
      </c>
      <c r="C483" s="14" t="s">
        <v>97</v>
      </c>
      <c r="D483" s="14" t="s">
        <v>1577</v>
      </c>
      <c r="E483" s="14" t="s">
        <v>113</v>
      </c>
      <c r="F483" s="14" t="s">
        <v>1757</v>
      </c>
      <c r="G483" s="14" t="s">
        <v>1740</v>
      </c>
      <c r="H483" s="14" t="s">
        <v>1579</v>
      </c>
      <c r="I483" s="14" t="s">
        <v>1741</v>
      </c>
      <c r="J483" s="14" t="s">
        <v>6</v>
      </c>
      <c r="K483" s="14"/>
      <c r="L483" s="14"/>
      <c r="M483" s="14" t="s">
        <v>358</v>
      </c>
      <c r="N483" s="14" t="s">
        <v>1986</v>
      </c>
      <c r="O483" s="30">
        <v>43364</v>
      </c>
      <c r="P483" s="14" t="s">
        <v>4940</v>
      </c>
      <c r="Q483" s="14" t="s">
        <v>1584</v>
      </c>
      <c r="R483" s="14" t="s">
        <v>2236</v>
      </c>
      <c r="S483" s="14" t="s">
        <v>2118</v>
      </c>
      <c r="T483" s="20" t="s">
        <v>4632</v>
      </c>
      <c r="U483" s="14" t="s">
        <v>4628</v>
      </c>
      <c r="V483" s="14" t="s">
        <v>4629</v>
      </c>
      <c r="W483" s="14" t="s">
        <v>4611</v>
      </c>
      <c r="X483" s="14" t="s">
        <v>4633</v>
      </c>
      <c r="Y483" s="14" t="s">
        <v>4634</v>
      </c>
      <c r="Z483" s="14" t="s">
        <v>4941</v>
      </c>
      <c r="AA483" s="14"/>
      <c r="AB483" s="66" t="s">
        <v>4937</v>
      </c>
      <c r="AC483" s="14" t="s">
        <v>1991</v>
      </c>
      <c r="AD483" s="14" t="s">
        <v>4614</v>
      </c>
      <c r="AE483" s="14" t="s">
        <v>4617</v>
      </c>
      <c r="AF483" s="14" t="s">
        <v>4620</v>
      </c>
      <c r="AG483" s="14"/>
      <c r="AH483" s="14"/>
      <c r="AI483" s="14" t="s">
        <v>4623</v>
      </c>
      <c r="AJ483" s="14" t="s">
        <v>2402</v>
      </c>
      <c r="AK483" s="14" t="s">
        <v>2402</v>
      </c>
      <c r="AL483" s="14">
        <v>3</v>
      </c>
      <c r="AM483" s="14">
        <v>7</v>
      </c>
      <c r="AN483" s="14">
        <v>8</v>
      </c>
      <c r="AO483" s="14">
        <v>0</v>
      </c>
      <c r="AP483" s="14">
        <v>5</v>
      </c>
      <c r="AQ483" s="14" t="s">
        <v>125</v>
      </c>
      <c r="AR483" s="14" t="s">
        <v>2000</v>
      </c>
      <c r="AS483" s="14" t="s">
        <v>127</v>
      </c>
      <c r="AT483" s="14">
        <v>7</v>
      </c>
      <c r="AU483" s="14" t="s">
        <v>125</v>
      </c>
      <c r="AV483" s="14" t="s">
        <v>757</v>
      </c>
      <c r="AW483" s="14">
        <v>0</v>
      </c>
      <c r="AX483" s="14">
        <v>1</v>
      </c>
      <c r="AY483" s="14">
        <v>0</v>
      </c>
      <c r="AZ483" s="14"/>
      <c r="BA483" s="14" t="s">
        <v>1465</v>
      </c>
      <c r="BB483" s="14" t="s">
        <v>1466</v>
      </c>
      <c r="BC483" s="14" t="s">
        <v>1467</v>
      </c>
      <c r="BD483" s="14" t="s">
        <v>1468</v>
      </c>
      <c r="BE483" s="14" t="s">
        <v>1469</v>
      </c>
      <c r="BF483" s="14" t="s">
        <v>1470</v>
      </c>
      <c r="BG483" s="14" t="s">
        <v>2407</v>
      </c>
      <c r="BH483" s="14" t="s">
        <v>2408</v>
      </c>
      <c r="BI483" s="14" t="s">
        <v>1466</v>
      </c>
      <c r="BJ483" s="14" t="s">
        <v>1470</v>
      </c>
      <c r="BK483" s="14" t="s">
        <v>1471</v>
      </c>
      <c r="BL483" s="14" t="s">
        <v>1468</v>
      </c>
      <c r="BM483" s="14" t="s">
        <v>1474</v>
      </c>
      <c r="BN483" s="14" t="s">
        <v>1468</v>
      </c>
      <c r="BO483" s="14"/>
      <c r="BP483" s="14"/>
      <c r="BQ483" s="14"/>
      <c r="BR483" s="14">
        <v>3</v>
      </c>
      <c r="BS483" s="14">
        <v>7</v>
      </c>
      <c r="BT483" s="14">
        <v>8</v>
      </c>
      <c r="BU483" s="14">
        <v>0</v>
      </c>
      <c r="BV483" s="14">
        <v>5</v>
      </c>
      <c r="BW483" s="14" t="s">
        <v>125</v>
      </c>
      <c r="BX483" s="14">
        <v>6</v>
      </c>
      <c r="BY483" s="14" t="s">
        <v>127</v>
      </c>
      <c r="BZ483" s="14">
        <v>7</v>
      </c>
      <c r="CA483" s="14" t="s">
        <v>125</v>
      </c>
      <c r="CB483" s="14" t="s">
        <v>757</v>
      </c>
      <c r="CC483" s="14">
        <v>0</v>
      </c>
      <c r="CD483" s="14">
        <v>1</v>
      </c>
      <c r="CE483" s="14">
        <v>0</v>
      </c>
      <c r="CF483" s="14"/>
      <c r="CG483" s="14" t="str">
        <f t="shared" si="92"/>
        <v>33</v>
      </c>
      <c r="CH483" s="14" t="str">
        <f t="shared" si="92"/>
        <v>37</v>
      </c>
      <c r="CI483" s="14" t="str">
        <f t="shared" si="92"/>
        <v>38</v>
      </c>
      <c r="CJ483" s="14" t="str">
        <f t="shared" si="92"/>
        <v>30</v>
      </c>
      <c r="CK483" s="14" t="str">
        <f t="shared" si="92"/>
        <v>35</v>
      </c>
      <c r="CL483" s="14" t="str">
        <f t="shared" si="92"/>
        <v>2D</v>
      </c>
      <c r="CM483" s="14" t="str">
        <f t="shared" si="92"/>
        <v>36</v>
      </c>
      <c r="CN483" s="14" t="str">
        <f t="shared" si="92"/>
        <v>50</v>
      </c>
      <c r="CO483" s="14" t="str">
        <f t="shared" si="92"/>
        <v>37</v>
      </c>
      <c r="CP483" s="14" t="str">
        <f t="shared" si="92"/>
        <v>2D</v>
      </c>
      <c r="CQ483" s="14" t="str">
        <f t="shared" si="92"/>
        <v>42</v>
      </c>
      <c r="CR483" s="14" t="str">
        <f t="shared" si="92"/>
        <v>30</v>
      </c>
      <c r="CS483" s="14" t="str">
        <f t="shared" si="92"/>
        <v>31</v>
      </c>
      <c r="CT483" s="14" t="str">
        <f t="shared" si="92"/>
        <v>30</v>
      </c>
      <c r="CU483" s="14"/>
      <c r="CV483" s="14"/>
      <c r="CW483" s="14"/>
      <c r="CX483" s="14"/>
      <c r="CY483" s="46"/>
      <c r="CZ483" s="20"/>
    </row>
    <row r="484" spans="1:104" ht="50.25" customHeight="1">
      <c r="A484" s="13">
        <f t="shared" si="91"/>
        <v>468</v>
      </c>
      <c r="B484" s="29">
        <v>43741</v>
      </c>
      <c r="C484" s="14" t="s">
        <v>97</v>
      </c>
      <c r="D484" s="14" t="s">
        <v>1577</v>
      </c>
      <c r="E484" s="14" t="s">
        <v>113</v>
      </c>
      <c r="F484" s="14" t="s">
        <v>1739</v>
      </c>
      <c r="G484" s="14" t="s">
        <v>1740</v>
      </c>
      <c r="H484" s="14" t="s">
        <v>1579</v>
      </c>
      <c r="I484" s="14" t="s">
        <v>1741</v>
      </c>
      <c r="J484" s="14" t="s">
        <v>1585</v>
      </c>
      <c r="K484" s="14"/>
      <c r="L484" s="14"/>
      <c r="M484" s="14" t="s">
        <v>358</v>
      </c>
      <c r="N484" s="14" t="s">
        <v>1986</v>
      </c>
      <c r="O484" s="30">
        <v>43364</v>
      </c>
      <c r="P484" s="14" t="s">
        <v>4940</v>
      </c>
      <c r="Q484" s="14" t="s">
        <v>1584</v>
      </c>
      <c r="R484" s="14" t="s">
        <v>2236</v>
      </c>
      <c r="S484" s="14" t="s">
        <v>2118</v>
      </c>
      <c r="T484" s="20" t="s">
        <v>4637</v>
      </c>
      <c r="U484" s="14" t="s">
        <v>4626</v>
      </c>
      <c r="V484" s="14" t="s">
        <v>4630</v>
      </c>
      <c r="W484" s="14" t="s">
        <v>4612</v>
      </c>
      <c r="X484" s="14" t="s">
        <v>4635</v>
      </c>
      <c r="Y484" s="14" t="s">
        <v>4636</v>
      </c>
      <c r="Z484" s="14" t="s">
        <v>4942</v>
      </c>
      <c r="AA484" s="14"/>
      <c r="AB484" s="31" t="s">
        <v>4938</v>
      </c>
      <c r="AC484" s="14" t="s">
        <v>1992</v>
      </c>
      <c r="AD484" s="14" t="s">
        <v>4615</v>
      </c>
      <c r="AE484" s="14" t="s">
        <v>4618</v>
      </c>
      <c r="AF484" s="14" t="s">
        <v>4621</v>
      </c>
      <c r="AG484" s="14"/>
      <c r="AH484" s="14"/>
      <c r="AI484" s="14" t="s">
        <v>4624</v>
      </c>
      <c r="AJ484" s="14" t="s">
        <v>2404</v>
      </c>
      <c r="AK484" s="14" t="s">
        <v>2403</v>
      </c>
      <c r="AL484" s="14">
        <v>3</v>
      </c>
      <c r="AM484" s="14">
        <v>7</v>
      </c>
      <c r="AN484" s="14">
        <v>8</v>
      </c>
      <c r="AO484" s="14">
        <v>0</v>
      </c>
      <c r="AP484" s="14">
        <v>5</v>
      </c>
      <c r="AQ484" s="14" t="s">
        <v>125</v>
      </c>
      <c r="AR484" s="14" t="s">
        <v>2000</v>
      </c>
      <c r="AS484" s="14" t="s">
        <v>127</v>
      </c>
      <c r="AT484" s="14">
        <v>7</v>
      </c>
      <c r="AU484" s="14" t="s">
        <v>125</v>
      </c>
      <c r="AV484" s="14" t="s">
        <v>757</v>
      </c>
      <c r="AW484" s="14">
        <v>5</v>
      </c>
      <c r="AX484" s="14">
        <v>1</v>
      </c>
      <c r="AY484" s="14">
        <v>0</v>
      </c>
      <c r="AZ484" s="14"/>
      <c r="BA484" s="14" t="s">
        <v>1465</v>
      </c>
      <c r="BB484" s="14" t="s">
        <v>1466</v>
      </c>
      <c r="BC484" s="14" t="s">
        <v>1467</v>
      </c>
      <c r="BD484" s="14" t="s">
        <v>1468</v>
      </c>
      <c r="BE484" s="14" t="s">
        <v>1469</v>
      </c>
      <c r="BF484" s="14" t="s">
        <v>1470</v>
      </c>
      <c r="BG484" s="14" t="s">
        <v>2407</v>
      </c>
      <c r="BH484" s="14" t="s">
        <v>2408</v>
      </c>
      <c r="BI484" s="14" t="s">
        <v>1466</v>
      </c>
      <c r="BJ484" s="14" t="s">
        <v>1470</v>
      </c>
      <c r="BK484" s="14" t="s">
        <v>1471</v>
      </c>
      <c r="BL484" s="14" t="s">
        <v>1469</v>
      </c>
      <c r="BM484" s="14" t="s">
        <v>1474</v>
      </c>
      <c r="BN484" s="14" t="s">
        <v>1468</v>
      </c>
      <c r="BO484" s="14"/>
      <c r="BP484" s="14"/>
      <c r="BQ484" s="14"/>
      <c r="BR484" s="14">
        <v>3</v>
      </c>
      <c r="BS484" s="14">
        <v>7</v>
      </c>
      <c r="BT484" s="14">
        <v>8</v>
      </c>
      <c r="BU484" s="14">
        <v>0</v>
      </c>
      <c r="BV484" s="14">
        <v>5</v>
      </c>
      <c r="BW484" s="14" t="s">
        <v>125</v>
      </c>
      <c r="BX484" s="14">
        <v>6</v>
      </c>
      <c r="BY484" s="14" t="s">
        <v>127</v>
      </c>
      <c r="BZ484" s="14">
        <v>7</v>
      </c>
      <c r="CA484" s="14" t="s">
        <v>125</v>
      </c>
      <c r="CB484" s="14" t="s">
        <v>757</v>
      </c>
      <c r="CC484" s="14">
        <v>5</v>
      </c>
      <c r="CD484" s="14">
        <v>1</v>
      </c>
      <c r="CE484" s="14">
        <v>0</v>
      </c>
      <c r="CF484" s="14"/>
      <c r="CG484" s="14" t="str">
        <f t="shared" si="92"/>
        <v>33</v>
      </c>
      <c r="CH484" s="14" t="str">
        <f t="shared" si="92"/>
        <v>37</v>
      </c>
      <c r="CI484" s="14" t="str">
        <f t="shared" si="92"/>
        <v>38</v>
      </c>
      <c r="CJ484" s="14" t="str">
        <f t="shared" si="92"/>
        <v>30</v>
      </c>
      <c r="CK484" s="14" t="str">
        <f t="shared" si="92"/>
        <v>35</v>
      </c>
      <c r="CL484" s="14" t="str">
        <f t="shared" si="92"/>
        <v>2D</v>
      </c>
      <c r="CM484" s="14" t="str">
        <f t="shared" si="92"/>
        <v>36</v>
      </c>
      <c r="CN484" s="14" t="str">
        <f t="shared" si="92"/>
        <v>50</v>
      </c>
      <c r="CO484" s="14" t="str">
        <f t="shared" si="92"/>
        <v>37</v>
      </c>
      <c r="CP484" s="14" t="str">
        <f t="shared" si="92"/>
        <v>2D</v>
      </c>
      <c r="CQ484" s="14" t="str">
        <f t="shared" si="92"/>
        <v>42</v>
      </c>
      <c r="CR484" s="14" t="str">
        <f t="shared" si="92"/>
        <v>35</v>
      </c>
      <c r="CS484" s="14" t="str">
        <f t="shared" si="92"/>
        <v>31</v>
      </c>
      <c r="CT484" s="14" t="str">
        <f t="shared" si="92"/>
        <v>30</v>
      </c>
      <c r="CU484" s="14"/>
      <c r="CV484" s="14"/>
      <c r="CW484" s="14"/>
      <c r="CX484" s="14"/>
      <c r="CY484" s="46"/>
      <c r="CZ484" s="20"/>
    </row>
    <row r="485" spans="1:104" ht="47.25" customHeight="1">
      <c r="A485" s="13">
        <f t="shared" si="91"/>
        <v>469</v>
      </c>
      <c r="B485" s="29">
        <v>43741</v>
      </c>
      <c r="C485" s="14" t="s">
        <v>97</v>
      </c>
      <c r="D485" s="14" t="s">
        <v>1577</v>
      </c>
      <c r="E485" s="14" t="s">
        <v>113</v>
      </c>
      <c r="F485" s="14" t="s">
        <v>1739</v>
      </c>
      <c r="G485" s="14" t="s">
        <v>1740</v>
      </c>
      <c r="H485" s="14" t="s">
        <v>1579</v>
      </c>
      <c r="I485" s="14" t="s">
        <v>1741</v>
      </c>
      <c r="J485" s="14" t="s">
        <v>1585</v>
      </c>
      <c r="K485" s="14"/>
      <c r="L485" s="14"/>
      <c r="M485" s="14" t="s">
        <v>358</v>
      </c>
      <c r="N485" s="14" t="s">
        <v>1986</v>
      </c>
      <c r="O485" s="30">
        <v>43364</v>
      </c>
      <c r="P485" s="14" t="s">
        <v>4940</v>
      </c>
      <c r="Q485" s="14" t="s">
        <v>1584</v>
      </c>
      <c r="R485" s="14" t="s">
        <v>2236</v>
      </c>
      <c r="S485" s="14" t="s">
        <v>2118</v>
      </c>
      <c r="T485" s="20" t="s">
        <v>4638</v>
      </c>
      <c r="U485" s="14" t="s">
        <v>4627</v>
      </c>
      <c r="V485" s="14" t="s">
        <v>4631</v>
      </c>
      <c r="W485" s="14" t="s">
        <v>4613</v>
      </c>
      <c r="X485" s="14" t="s">
        <v>4639</v>
      </c>
      <c r="Y485" s="14" t="s">
        <v>4640</v>
      </c>
      <c r="Z485" s="14" t="s">
        <v>4943</v>
      </c>
      <c r="AA485" s="14"/>
      <c r="AB485" s="31" t="s">
        <v>4939</v>
      </c>
      <c r="AC485" s="14" t="s">
        <v>1993</v>
      </c>
      <c r="AD485" s="14" t="s">
        <v>4616</v>
      </c>
      <c r="AE485" s="14" t="s">
        <v>4619</v>
      </c>
      <c r="AF485" s="14" t="s">
        <v>4622</v>
      </c>
      <c r="AG485" s="14"/>
      <c r="AH485" s="14"/>
      <c r="AI485" s="14" t="s">
        <v>4625</v>
      </c>
      <c r="AJ485" s="14" t="s">
        <v>2404</v>
      </c>
      <c r="AK485" s="14" t="s">
        <v>2404</v>
      </c>
      <c r="AL485" s="14">
        <v>3</v>
      </c>
      <c r="AM485" s="14">
        <v>7</v>
      </c>
      <c r="AN485" s="14">
        <v>8</v>
      </c>
      <c r="AO485" s="14">
        <v>0</v>
      </c>
      <c r="AP485" s="14">
        <v>5</v>
      </c>
      <c r="AQ485" s="14" t="s">
        <v>125</v>
      </c>
      <c r="AR485" s="14" t="s">
        <v>2000</v>
      </c>
      <c r="AS485" s="14" t="s">
        <v>127</v>
      </c>
      <c r="AT485" s="14">
        <v>7</v>
      </c>
      <c r="AU485" s="14" t="s">
        <v>125</v>
      </c>
      <c r="AV485" s="14" t="s">
        <v>757</v>
      </c>
      <c r="AW485" s="14">
        <v>6</v>
      </c>
      <c r="AX485" s="14">
        <v>1</v>
      </c>
      <c r="AY485" s="14">
        <v>0</v>
      </c>
      <c r="AZ485" s="14"/>
      <c r="BA485" s="14" t="s">
        <v>1465</v>
      </c>
      <c r="BB485" s="14" t="s">
        <v>1466</v>
      </c>
      <c r="BC485" s="14" t="s">
        <v>1467</v>
      </c>
      <c r="BD485" s="14" t="s">
        <v>1468</v>
      </c>
      <c r="BE485" s="14" t="s">
        <v>1469</v>
      </c>
      <c r="BF485" s="14" t="s">
        <v>1470</v>
      </c>
      <c r="BG485" s="14" t="s">
        <v>2407</v>
      </c>
      <c r="BH485" s="14" t="s">
        <v>2408</v>
      </c>
      <c r="BI485" s="14" t="s">
        <v>1466</v>
      </c>
      <c r="BJ485" s="14" t="s">
        <v>1470</v>
      </c>
      <c r="BK485" s="14" t="s">
        <v>1471</v>
      </c>
      <c r="BL485" s="14" t="s">
        <v>2407</v>
      </c>
      <c r="BM485" s="14" t="s">
        <v>1474</v>
      </c>
      <c r="BN485" s="14" t="s">
        <v>1468</v>
      </c>
      <c r="BO485" s="14"/>
      <c r="BP485" s="14"/>
      <c r="BQ485" s="14"/>
      <c r="BR485" s="14">
        <v>3</v>
      </c>
      <c r="BS485" s="14">
        <v>7</v>
      </c>
      <c r="BT485" s="14">
        <v>8</v>
      </c>
      <c r="BU485" s="14">
        <v>0</v>
      </c>
      <c r="BV485" s="14">
        <v>5</v>
      </c>
      <c r="BW485" s="14" t="s">
        <v>125</v>
      </c>
      <c r="BX485" s="14">
        <v>6</v>
      </c>
      <c r="BY485" s="14" t="s">
        <v>127</v>
      </c>
      <c r="BZ485" s="14">
        <v>7</v>
      </c>
      <c r="CA485" s="14" t="s">
        <v>125</v>
      </c>
      <c r="CB485" s="14" t="s">
        <v>757</v>
      </c>
      <c r="CC485" s="14">
        <v>6</v>
      </c>
      <c r="CD485" s="14">
        <v>1</v>
      </c>
      <c r="CE485" s="14">
        <v>0</v>
      </c>
      <c r="CF485" s="14"/>
      <c r="CG485" s="14" t="str">
        <f t="shared" si="92"/>
        <v>33</v>
      </c>
      <c r="CH485" s="14" t="str">
        <f t="shared" si="92"/>
        <v>37</v>
      </c>
      <c r="CI485" s="14" t="str">
        <f t="shared" si="92"/>
        <v>38</v>
      </c>
      <c r="CJ485" s="14" t="str">
        <f t="shared" si="92"/>
        <v>30</v>
      </c>
      <c r="CK485" s="14" t="str">
        <f t="shared" si="92"/>
        <v>35</v>
      </c>
      <c r="CL485" s="14" t="str">
        <f t="shared" si="92"/>
        <v>2D</v>
      </c>
      <c r="CM485" s="14" t="str">
        <f t="shared" si="92"/>
        <v>36</v>
      </c>
      <c r="CN485" s="14" t="str">
        <f t="shared" si="92"/>
        <v>50</v>
      </c>
      <c r="CO485" s="14" t="str">
        <f t="shared" si="92"/>
        <v>37</v>
      </c>
      <c r="CP485" s="14" t="str">
        <f t="shared" si="92"/>
        <v>2D</v>
      </c>
      <c r="CQ485" s="14" t="str">
        <f t="shared" si="92"/>
        <v>42</v>
      </c>
      <c r="CR485" s="14" t="str">
        <f t="shared" si="92"/>
        <v>36</v>
      </c>
      <c r="CS485" s="14" t="str">
        <f t="shared" si="92"/>
        <v>31</v>
      </c>
      <c r="CT485" s="14" t="str">
        <f t="shared" si="92"/>
        <v>30</v>
      </c>
      <c r="CU485" s="14"/>
      <c r="CV485" s="14"/>
      <c r="CW485" s="14"/>
      <c r="CX485" s="14"/>
      <c r="CY485" s="46"/>
      <c r="CZ485" s="20"/>
    </row>
    <row r="486" spans="1:104" ht="71.849999999999994" customHeight="1">
      <c r="A486" s="13">
        <f t="shared" si="91"/>
        <v>470</v>
      </c>
      <c r="B486" s="29">
        <v>43746</v>
      </c>
      <c r="C486" s="14" t="s">
        <v>1576</v>
      </c>
      <c r="D486" s="14" t="s">
        <v>368</v>
      </c>
      <c r="E486" s="14" t="s">
        <v>113</v>
      </c>
      <c r="F486" s="14" t="s">
        <v>1757</v>
      </c>
      <c r="G486" s="13" t="s">
        <v>2405</v>
      </c>
      <c r="H486" s="13" t="s">
        <v>314</v>
      </c>
      <c r="I486" s="13" t="s">
        <v>1741</v>
      </c>
      <c r="J486" s="13" t="s">
        <v>6</v>
      </c>
      <c r="K486" s="13"/>
      <c r="L486" s="13"/>
      <c r="M486" s="13" t="s">
        <v>358</v>
      </c>
      <c r="N486" s="13" t="s">
        <v>359</v>
      </c>
      <c r="O486" s="86">
        <v>43361</v>
      </c>
      <c r="P486" s="106" t="s">
        <v>4697</v>
      </c>
      <c r="Q486" s="13" t="s">
        <v>1584</v>
      </c>
      <c r="R486" s="115" t="s">
        <v>2236</v>
      </c>
      <c r="S486" s="13" t="s">
        <v>2118</v>
      </c>
      <c r="T486" s="65" t="s">
        <v>4772</v>
      </c>
      <c r="U486" s="13" t="s">
        <v>4701</v>
      </c>
      <c r="V486" s="13" t="s">
        <v>4704</v>
      </c>
      <c r="W486" s="13" t="s">
        <v>4700</v>
      </c>
      <c r="X486" s="13" t="s">
        <v>4775</v>
      </c>
      <c r="Y486" s="13" t="s">
        <v>4778</v>
      </c>
      <c r="Z486" s="13" t="s">
        <v>4781</v>
      </c>
      <c r="AA486" s="13"/>
      <c r="AB486" s="66" t="s">
        <v>4784</v>
      </c>
      <c r="AC486" s="13" t="s">
        <v>1761</v>
      </c>
      <c r="AD486" s="13" t="s">
        <v>4707</v>
      </c>
      <c r="AE486" s="65" t="s">
        <v>4710</v>
      </c>
      <c r="AF486" s="13" t="s">
        <v>4713</v>
      </c>
      <c r="AG486" s="13"/>
      <c r="AH486" s="13"/>
      <c r="AI486" s="13"/>
      <c r="AJ486" s="13" t="s">
        <v>1750</v>
      </c>
      <c r="AK486" s="13" t="s">
        <v>1750</v>
      </c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46"/>
      <c r="CZ486" s="20"/>
    </row>
    <row r="487" spans="1:104" ht="73.5" customHeight="1">
      <c r="A487" s="13">
        <f t="shared" si="91"/>
        <v>471</v>
      </c>
      <c r="B487" s="29">
        <v>43746</v>
      </c>
      <c r="C487" s="14" t="s">
        <v>1576</v>
      </c>
      <c r="D487" s="14" t="s">
        <v>368</v>
      </c>
      <c r="E487" s="14" t="s">
        <v>113</v>
      </c>
      <c r="F487" s="14" t="s">
        <v>1757</v>
      </c>
      <c r="G487" s="14" t="s">
        <v>2405</v>
      </c>
      <c r="H487" s="14" t="s">
        <v>314</v>
      </c>
      <c r="I487" s="14" t="s">
        <v>1741</v>
      </c>
      <c r="J487" s="14" t="s">
        <v>1585</v>
      </c>
      <c r="K487" s="14"/>
      <c r="L487" s="14"/>
      <c r="M487" s="14" t="s">
        <v>358</v>
      </c>
      <c r="N487" s="14" t="s">
        <v>359</v>
      </c>
      <c r="O487" s="30">
        <v>43361</v>
      </c>
      <c r="P487" s="32" t="s">
        <v>4696</v>
      </c>
      <c r="Q487" s="14" t="s">
        <v>1584</v>
      </c>
      <c r="R487" s="48" t="s">
        <v>2236</v>
      </c>
      <c r="S487" s="14" t="s">
        <v>2118</v>
      </c>
      <c r="T487" s="65" t="s">
        <v>4773</v>
      </c>
      <c r="U487" s="14" t="s">
        <v>4702</v>
      </c>
      <c r="V487" s="14" t="s">
        <v>4705</v>
      </c>
      <c r="W487" s="14" t="s">
        <v>4698</v>
      </c>
      <c r="X487" s="14" t="s">
        <v>4776</v>
      </c>
      <c r="Y487" s="14" t="s">
        <v>4779</v>
      </c>
      <c r="Z487" s="14" t="s">
        <v>4782</v>
      </c>
      <c r="AA487" s="14"/>
      <c r="AB487" s="31" t="s">
        <v>4785</v>
      </c>
      <c r="AC487" s="14" t="s">
        <v>1769</v>
      </c>
      <c r="AD487" s="14" t="s">
        <v>4708</v>
      </c>
      <c r="AE487" s="20" t="s">
        <v>4711</v>
      </c>
      <c r="AF487" s="14" t="s">
        <v>4714</v>
      </c>
      <c r="AG487" s="14"/>
      <c r="AH487" s="14"/>
      <c r="AI487" s="14"/>
      <c r="AJ487" s="14" t="s">
        <v>1752</v>
      </c>
      <c r="AK487" s="14" t="s">
        <v>1752</v>
      </c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46"/>
      <c r="CZ487" s="20"/>
    </row>
    <row r="488" spans="1:104" ht="73.5" customHeight="1">
      <c r="A488" s="13">
        <f t="shared" si="91"/>
        <v>472</v>
      </c>
      <c r="B488" s="29">
        <v>43746</v>
      </c>
      <c r="C488" s="14" t="s">
        <v>1576</v>
      </c>
      <c r="D488" s="14" t="s">
        <v>368</v>
      </c>
      <c r="E488" s="14" t="s">
        <v>113</v>
      </c>
      <c r="F488" s="14" t="s">
        <v>1757</v>
      </c>
      <c r="G488" s="14" t="s">
        <v>2405</v>
      </c>
      <c r="H488" s="14" t="s">
        <v>314</v>
      </c>
      <c r="I488" s="14" t="s">
        <v>1741</v>
      </c>
      <c r="J488" s="14" t="s">
        <v>1585</v>
      </c>
      <c r="K488" s="14"/>
      <c r="L488" s="14"/>
      <c r="M488" s="14" t="s">
        <v>358</v>
      </c>
      <c r="N488" s="14" t="s">
        <v>359</v>
      </c>
      <c r="O488" s="30">
        <v>43361</v>
      </c>
      <c r="P488" s="32" t="s">
        <v>4696</v>
      </c>
      <c r="Q488" s="14" t="s">
        <v>1584</v>
      </c>
      <c r="R488" s="48" t="s">
        <v>2236</v>
      </c>
      <c r="S488" s="14" t="s">
        <v>2118</v>
      </c>
      <c r="T488" s="20" t="s">
        <v>4774</v>
      </c>
      <c r="U488" s="14" t="s">
        <v>4703</v>
      </c>
      <c r="V488" s="14" t="s">
        <v>4706</v>
      </c>
      <c r="W488" s="14" t="s">
        <v>4699</v>
      </c>
      <c r="X488" s="14" t="s">
        <v>4777</v>
      </c>
      <c r="Y488" s="14" t="s">
        <v>4780</v>
      </c>
      <c r="Z488" s="14" t="s">
        <v>4783</v>
      </c>
      <c r="AA488" s="14"/>
      <c r="AB488" s="31" t="s">
        <v>4786</v>
      </c>
      <c r="AC488" s="14" t="s">
        <v>2437</v>
      </c>
      <c r="AD488" s="14" t="s">
        <v>4709</v>
      </c>
      <c r="AE488" s="20" t="s">
        <v>4712</v>
      </c>
      <c r="AF488" s="14" t="s">
        <v>4715</v>
      </c>
      <c r="AG488" s="14"/>
      <c r="AH488" s="14"/>
      <c r="AI488" s="14"/>
      <c r="AJ488" s="14" t="s">
        <v>1754</v>
      </c>
      <c r="AK488" s="14" t="s">
        <v>1754</v>
      </c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46"/>
      <c r="CZ488" s="20"/>
    </row>
    <row r="489" spans="1:104" ht="73.5" customHeight="1">
      <c r="A489" s="13">
        <f t="shared" si="91"/>
        <v>473</v>
      </c>
      <c r="B489" s="29">
        <v>43746</v>
      </c>
      <c r="C489" s="14" t="s">
        <v>1576</v>
      </c>
      <c r="D489" s="14" t="s">
        <v>1577</v>
      </c>
      <c r="E489" s="14" t="s">
        <v>113</v>
      </c>
      <c r="F489" s="14" t="s">
        <v>114</v>
      </c>
      <c r="G489" s="14" t="s">
        <v>1953</v>
      </c>
      <c r="H489" s="14" t="s">
        <v>949</v>
      </c>
      <c r="I489" s="14" t="s">
        <v>1916</v>
      </c>
      <c r="J489" s="14" t="s">
        <v>101</v>
      </c>
      <c r="K489" s="14"/>
      <c r="L489" s="14"/>
      <c r="M489" s="14" t="s">
        <v>358</v>
      </c>
      <c r="N489" s="14" t="s">
        <v>1917</v>
      </c>
      <c r="O489" s="30">
        <v>43235</v>
      </c>
      <c r="P489" s="14" t="s">
        <v>4716</v>
      </c>
      <c r="Q489" s="14" t="s">
        <v>1584</v>
      </c>
      <c r="R489" s="14">
        <v>3.1</v>
      </c>
      <c r="S489" s="14" t="s">
        <v>2118</v>
      </c>
      <c r="T489" s="20" t="s">
        <v>4822</v>
      </c>
      <c r="U489" s="14" t="s">
        <v>4725</v>
      </c>
      <c r="V489" s="14" t="s">
        <v>4726</v>
      </c>
      <c r="W489" s="15" t="s">
        <v>4717</v>
      </c>
      <c r="X489" s="14" t="s">
        <v>4838</v>
      </c>
      <c r="Y489" s="14" t="s">
        <v>4839</v>
      </c>
      <c r="Z489" s="14" t="s">
        <v>4840</v>
      </c>
      <c r="AA489" s="14"/>
      <c r="AB489" s="31" t="s">
        <v>4830</v>
      </c>
      <c r="AC489" s="14" t="s">
        <v>2591</v>
      </c>
      <c r="AD489" s="14" t="s">
        <v>4741</v>
      </c>
      <c r="AE489" s="14" t="s">
        <v>4757</v>
      </c>
      <c r="AF489" s="14" t="s">
        <v>4749</v>
      </c>
      <c r="AG489" s="14"/>
      <c r="AH489" s="14"/>
      <c r="AI489" s="14"/>
      <c r="AJ489" s="14" t="s">
        <v>2372</v>
      </c>
      <c r="AK489" s="14" t="s">
        <v>2372</v>
      </c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46"/>
      <c r="CZ489" s="20"/>
    </row>
    <row r="490" spans="1:104" ht="73.5" customHeight="1">
      <c r="A490" s="13">
        <f t="shared" si="91"/>
        <v>474</v>
      </c>
      <c r="B490" s="29">
        <v>43746</v>
      </c>
      <c r="C490" s="14" t="s">
        <v>1576</v>
      </c>
      <c r="D490" s="14" t="s">
        <v>1577</v>
      </c>
      <c r="E490" s="14" t="s">
        <v>113</v>
      </c>
      <c r="F490" s="14" t="s">
        <v>114</v>
      </c>
      <c r="G490" s="14" t="s">
        <v>1953</v>
      </c>
      <c r="H490" s="14" t="s">
        <v>949</v>
      </c>
      <c r="I490" s="14" t="s">
        <v>1916</v>
      </c>
      <c r="J490" s="14" t="s">
        <v>101</v>
      </c>
      <c r="K490" s="14"/>
      <c r="L490" s="14"/>
      <c r="M490" s="14" t="s">
        <v>358</v>
      </c>
      <c r="N490" s="14" t="s">
        <v>1917</v>
      </c>
      <c r="O490" s="30">
        <v>43235</v>
      </c>
      <c r="P490" s="14" t="s">
        <v>4716</v>
      </c>
      <c r="Q490" s="14" t="s">
        <v>1584</v>
      </c>
      <c r="R490" s="14">
        <v>3.1</v>
      </c>
      <c r="S490" s="14" t="s">
        <v>2118</v>
      </c>
      <c r="T490" s="20" t="s">
        <v>4823</v>
      </c>
      <c r="U490" s="14" t="s">
        <v>4727</v>
      </c>
      <c r="V490" s="14" t="s">
        <v>4728</v>
      </c>
      <c r="W490" s="15" t="s">
        <v>4718</v>
      </c>
      <c r="X490" s="14" t="s">
        <v>4841</v>
      </c>
      <c r="Y490" s="14" t="s">
        <v>4842</v>
      </c>
      <c r="Z490" s="14" t="s">
        <v>4843</v>
      </c>
      <c r="AA490" s="14"/>
      <c r="AB490" s="31" t="s">
        <v>4831</v>
      </c>
      <c r="AC490" s="14" t="s">
        <v>2151</v>
      </c>
      <c r="AD490" s="14" t="s">
        <v>4742</v>
      </c>
      <c r="AE490" s="14" t="s">
        <v>4758</v>
      </c>
      <c r="AF490" s="14" t="s">
        <v>4750</v>
      </c>
      <c r="AG490" s="14"/>
      <c r="AH490" s="14"/>
      <c r="AI490" s="14"/>
      <c r="AJ490" s="14" t="s">
        <v>2373</v>
      </c>
      <c r="AK490" s="14" t="s">
        <v>2373</v>
      </c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46"/>
      <c r="CZ490" s="20"/>
    </row>
    <row r="491" spans="1:104" ht="73.5" customHeight="1">
      <c r="A491" s="13">
        <f t="shared" si="91"/>
        <v>475</v>
      </c>
      <c r="B491" s="29">
        <v>43746</v>
      </c>
      <c r="C491" s="14" t="s">
        <v>1576</v>
      </c>
      <c r="D491" s="14" t="s">
        <v>1577</v>
      </c>
      <c r="E491" s="14" t="s">
        <v>113</v>
      </c>
      <c r="F491" s="14" t="s">
        <v>114</v>
      </c>
      <c r="G491" s="14" t="s">
        <v>1953</v>
      </c>
      <c r="H491" s="14" t="s">
        <v>949</v>
      </c>
      <c r="I491" s="14" t="s">
        <v>1916</v>
      </c>
      <c r="J491" s="14" t="s">
        <v>369</v>
      </c>
      <c r="K491" s="14"/>
      <c r="L491" s="14"/>
      <c r="M491" s="14" t="s">
        <v>358</v>
      </c>
      <c r="N491" s="14" t="s">
        <v>1917</v>
      </c>
      <c r="O491" s="30">
        <v>43235</v>
      </c>
      <c r="P491" s="14" t="s">
        <v>4716</v>
      </c>
      <c r="Q491" s="14" t="s">
        <v>1584</v>
      </c>
      <c r="R491" s="14">
        <v>3.1</v>
      </c>
      <c r="S491" s="14" t="s">
        <v>2118</v>
      </c>
      <c r="T491" s="20" t="s">
        <v>4824</v>
      </c>
      <c r="U491" s="14" t="s">
        <v>4729</v>
      </c>
      <c r="V491" s="14" t="s">
        <v>4730</v>
      </c>
      <c r="W491" s="20" t="s">
        <v>4719</v>
      </c>
      <c r="X491" s="14" t="s">
        <v>4844</v>
      </c>
      <c r="Y491" s="14" t="s">
        <v>4845</v>
      </c>
      <c r="Z491" s="14" t="s">
        <v>4891</v>
      </c>
      <c r="AA491" s="14"/>
      <c r="AB491" s="31" t="s">
        <v>4832</v>
      </c>
      <c r="AC491" s="14" t="s">
        <v>2152</v>
      </c>
      <c r="AD491" s="14" t="s">
        <v>4743</v>
      </c>
      <c r="AE491" s="14" t="s">
        <v>4759</v>
      </c>
      <c r="AF491" s="14" t="s">
        <v>4751</v>
      </c>
      <c r="AG491" s="14"/>
      <c r="AH491" s="14"/>
      <c r="AI491" s="14"/>
      <c r="AJ491" s="14" t="s">
        <v>2177</v>
      </c>
      <c r="AK491" s="14" t="s">
        <v>2177</v>
      </c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46"/>
      <c r="CZ491" s="20"/>
    </row>
    <row r="492" spans="1:104" ht="73.5" customHeight="1">
      <c r="A492" s="13">
        <f t="shared" si="91"/>
        <v>476</v>
      </c>
      <c r="B492" s="29">
        <v>43746</v>
      </c>
      <c r="C492" s="14" t="s">
        <v>1576</v>
      </c>
      <c r="D492" s="14" t="s">
        <v>1577</v>
      </c>
      <c r="E492" s="14" t="s">
        <v>113</v>
      </c>
      <c r="F492" s="14" t="s">
        <v>114</v>
      </c>
      <c r="G492" s="14" t="s">
        <v>1953</v>
      </c>
      <c r="H492" s="14" t="s">
        <v>949</v>
      </c>
      <c r="I492" s="14" t="s">
        <v>1916</v>
      </c>
      <c r="J492" s="14" t="s">
        <v>369</v>
      </c>
      <c r="K492" s="14"/>
      <c r="L492" s="14"/>
      <c r="M492" s="14" t="s">
        <v>358</v>
      </c>
      <c r="N492" s="14" t="s">
        <v>1917</v>
      </c>
      <c r="O492" s="30">
        <v>43235</v>
      </c>
      <c r="P492" s="14" t="s">
        <v>4716</v>
      </c>
      <c r="Q492" s="14" t="s">
        <v>1584</v>
      </c>
      <c r="R492" s="14">
        <v>3.1</v>
      </c>
      <c r="S492" s="14" t="s">
        <v>2118</v>
      </c>
      <c r="T492" s="20" t="s">
        <v>4825</v>
      </c>
      <c r="U492" s="14" t="s">
        <v>4731</v>
      </c>
      <c r="V492" s="14" t="s">
        <v>4732</v>
      </c>
      <c r="W492" s="14" t="s">
        <v>4720</v>
      </c>
      <c r="X492" s="14" t="s">
        <v>4847</v>
      </c>
      <c r="Y492" s="14" t="s">
        <v>4848</v>
      </c>
      <c r="Z492" s="14" t="s">
        <v>4846</v>
      </c>
      <c r="AA492" s="14"/>
      <c r="AB492" s="31" t="s">
        <v>4833</v>
      </c>
      <c r="AC492" s="14" t="s">
        <v>2153</v>
      </c>
      <c r="AD492" s="14" t="s">
        <v>4744</v>
      </c>
      <c r="AE492" s="14" t="s">
        <v>4760</v>
      </c>
      <c r="AF492" s="14" t="s">
        <v>4752</v>
      </c>
      <c r="AG492" s="14"/>
      <c r="AH492" s="14"/>
      <c r="AI492" s="14"/>
      <c r="AJ492" s="14" t="s">
        <v>2178</v>
      </c>
      <c r="AK492" s="14" t="s">
        <v>2178</v>
      </c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46"/>
      <c r="CZ492" s="20"/>
    </row>
    <row r="493" spans="1:104" ht="73.5" customHeight="1">
      <c r="A493" s="13">
        <f t="shared" si="91"/>
        <v>477</v>
      </c>
      <c r="B493" s="29">
        <v>43746</v>
      </c>
      <c r="C493" s="14" t="s">
        <v>1576</v>
      </c>
      <c r="D493" s="14" t="s">
        <v>1577</v>
      </c>
      <c r="E493" s="14" t="s">
        <v>113</v>
      </c>
      <c r="F493" s="14" t="s">
        <v>114</v>
      </c>
      <c r="G493" s="14" t="s">
        <v>1953</v>
      </c>
      <c r="H493" s="14" t="s">
        <v>949</v>
      </c>
      <c r="I493" s="14" t="s">
        <v>1916</v>
      </c>
      <c r="J493" s="14" t="s">
        <v>369</v>
      </c>
      <c r="K493" s="14"/>
      <c r="L493" s="14"/>
      <c r="M493" s="14" t="s">
        <v>358</v>
      </c>
      <c r="N493" s="14" t="s">
        <v>1917</v>
      </c>
      <c r="O493" s="30">
        <v>43235</v>
      </c>
      <c r="P493" s="14" t="s">
        <v>4716</v>
      </c>
      <c r="Q493" s="14" t="s">
        <v>1584</v>
      </c>
      <c r="R493" s="14">
        <v>3.1</v>
      </c>
      <c r="S493" s="14" t="s">
        <v>2118</v>
      </c>
      <c r="T493" s="20" t="s">
        <v>4826</v>
      </c>
      <c r="U493" s="14" t="s">
        <v>4733</v>
      </c>
      <c r="V493" s="14" t="s">
        <v>4734</v>
      </c>
      <c r="W493" s="14" t="s">
        <v>4721</v>
      </c>
      <c r="X493" s="14" t="s">
        <v>4851</v>
      </c>
      <c r="Y493" s="14" t="s">
        <v>4850</v>
      </c>
      <c r="Z493" s="14" t="s">
        <v>4849</v>
      </c>
      <c r="AA493" s="14"/>
      <c r="AB493" s="31" t="s">
        <v>4834</v>
      </c>
      <c r="AC493" s="14" t="s">
        <v>2154</v>
      </c>
      <c r="AD493" s="14" t="s">
        <v>4745</v>
      </c>
      <c r="AE493" s="14" t="s">
        <v>4761</v>
      </c>
      <c r="AF493" s="14" t="s">
        <v>4753</v>
      </c>
      <c r="AG493" s="14"/>
      <c r="AH493" s="14"/>
      <c r="AI493" s="14"/>
      <c r="AJ493" s="14" t="s">
        <v>2179</v>
      </c>
      <c r="AK493" s="14" t="s">
        <v>2179</v>
      </c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46"/>
      <c r="CZ493" s="20"/>
    </row>
    <row r="494" spans="1:104" ht="73.5" customHeight="1">
      <c r="A494" s="13">
        <f t="shared" si="91"/>
        <v>478</v>
      </c>
      <c r="B494" s="29">
        <v>43746</v>
      </c>
      <c r="C494" s="14" t="s">
        <v>1576</v>
      </c>
      <c r="D494" s="14" t="s">
        <v>1577</v>
      </c>
      <c r="E494" s="14" t="s">
        <v>113</v>
      </c>
      <c r="F494" s="14" t="s">
        <v>114</v>
      </c>
      <c r="G494" s="14" t="s">
        <v>1953</v>
      </c>
      <c r="H494" s="14" t="s">
        <v>949</v>
      </c>
      <c r="I494" s="14" t="s">
        <v>1916</v>
      </c>
      <c r="J494" s="14" t="s">
        <v>101</v>
      </c>
      <c r="K494" s="14"/>
      <c r="L494" s="14"/>
      <c r="M494" s="14" t="s">
        <v>358</v>
      </c>
      <c r="N494" s="14" t="s">
        <v>1917</v>
      </c>
      <c r="O494" s="30">
        <v>43235</v>
      </c>
      <c r="P494" s="14" t="s">
        <v>4716</v>
      </c>
      <c r="Q494" s="14" t="s">
        <v>1584</v>
      </c>
      <c r="R494" s="14">
        <v>3.1</v>
      </c>
      <c r="S494" s="14" t="s">
        <v>2118</v>
      </c>
      <c r="T494" s="20" t="s">
        <v>4827</v>
      </c>
      <c r="U494" s="14" t="s">
        <v>4735</v>
      </c>
      <c r="V494" s="14" t="s">
        <v>4736</v>
      </c>
      <c r="W494" s="15" t="s">
        <v>4722</v>
      </c>
      <c r="X494" s="14" t="s">
        <v>4854</v>
      </c>
      <c r="Y494" s="14" t="s">
        <v>4853</v>
      </c>
      <c r="Z494" s="14" t="s">
        <v>4852</v>
      </c>
      <c r="AA494" s="14"/>
      <c r="AB494" s="31" t="s">
        <v>4835</v>
      </c>
      <c r="AC494" s="14" t="s">
        <v>2155</v>
      </c>
      <c r="AD494" s="14" t="s">
        <v>4746</v>
      </c>
      <c r="AE494" s="14" t="s">
        <v>4762</v>
      </c>
      <c r="AF494" s="14" t="s">
        <v>4754</v>
      </c>
      <c r="AG494" s="14"/>
      <c r="AH494" s="14"/>
      <c r="AI494" s="14"/>
      <c r="AJ494" s="14" t="s">
        <v>2180</v>
      </c>
      <c r="AK494" s="14" t="s">
        <v>2180</v>
      </c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46"/>
      <c r="CZ494" s="20"/>
    </row>
    <row r="495" spans="1:104" ht="73.5" customHeight="1">
      <c r="A495" s="13">
        <f t="shared" si="91"/>
        <v>479</v>
      </c>
      <c r="B495" s="29">
        <v>43746</v>
      </c>
      <c r="C495" s="14" t="s">
        <v>1576</v>
      </c>
      <c r="D495" s="14" t="s">
        <v>1577</v>
      </c>
      <c r="E495" s="14" t="s">
        <v>113</v>
      </c>
      <c r="F495" s="14" t="s">
        <v>114</v>
      </c>
      <c r="G495" s="14" t="s">
        <v>1953</v>
      </c>
      <c r="H495" s="14" t="s">
        <v>949</v>
      </c>
      <c r="I495" s="14" t="s">
        <v>1916</v>
      </c>
      <c r="J495" s="14" t="s">
        <v>369</v>
      </c>
      <c r="K495" s="14"/>
      <c r="L495" s="14"/>
      <c r="M495" s="14" t="s">
        <v>358</v>
      </c>
      <c r="N495" s="14" t="s">
        <v>1917</v>
      </c>
      <c r="O495" s="30">
        <v>43235</v>
      </c>
      <c r="P495" s="14" t="s">
        <v>4716</v>
      </c>
      <c r="Q495" s="14" t="s">
        <v>1584</v>
      </c>
      <c r="R495" s="14">
        <v>3.1</v>
      </c>
      <c r="S495" s="14" t="s">
        <v>2118</v>
      </c>
      <c r="T495" s="20" t="s">
        <v>4828</v>
      </c>
      <c r="U495" s="14" t="s">
        <v>4737</v>
      </c>
      <c r="V495" s="14" t="s">
        <v>4738</v>
      </c>
      <c r="W495" s="14" t="s">
        <v>4723</v>
      </c>
      <c r="X495" s="14" t="s">
        <v>4856</v>
      </c>
      <c r="Y495" s="14" t="s">
        <v>4857</v>
      </c>
      <c r="Z495" s="14" t="s">
        <v>4855</v>
      </c>
      <c r="AA495" s="14"/>
      <c r="AB495" s="31" t="s">
        <v>4836</v>
      </c>
      <c r="AC495" s="14" t="s">
        <v>2156</v>
      </c>
      <c r="AD495" s="14" t="s">
        <v>4747</v>
      </c>
      <c r="AE495" s="14" t="s">
        <v>4763</v>
      </c>
      <c r="AF495" s="14" t="s">
        <v>4755</v>
      </c>
      <c r="AG495" s="14"/>
      <c r="AH495" s="14"/>
      <c r="AI495" s="14"/>
      <c r="AJ495" s="14" t="s">
        <v>2181</v>
      </c>
      <c r="AK495" s="14" t="s">
        <v>2181</v>
      </c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46"/>
      <c r="CZ495" s="20"/>
    </row>
    <row r="496" spans="1:104" ht="73.5" customHeight="1">
      <c r="A496" s="13">
        <f t="shared" si="91"/>
        <v>480</v>
      </c>
      <c r="B496" s="29">
        <v>43746</v>
      </c>
      <c r="C496" s="14" t="s">
        <v>1576</v>
      </c>
      <c r="D496" s="14" t="s">
        <v>1577</v>
      </c>
      <c r="E496" s="14" t="s">
        <v>113</v>
      </c>
      <c r="F496" s="14" t="s">
        <v>114</v>
      </c>
      <c r="G496" s="14" t="s">
        <v>1953</v>
      </c>
      <c r="H496" s="14" t="s">
        <v>949</v>
      </c>
      <c r="I496" s="14" t="s">
        <v>1916</v>
      </c>
      <c r="J496" s="14" t="s">
        <v>369</v>
      </c>
      <c r="K496" s="14"/>
      <c r="L496" s="14"/>
      <c r="M496" s="14" t="s">
        <v>358</v>
      </c>
      <c r="N496" s="14" t="s">
        <v>1917</v>
      </c>
      <c r="O496" s="30">
        <v>43235</v>
      </c>
      <c r="P496" s="14" t="s">
        <v>4716</v>
      </c>
      <c r="Q496" s="14" t="s">
        <v>1584</v>
      </c>
      <c r="R496" s="14">
        <v>3.1</v>
      </c>
      <c r="S496" s="14" t="s">
        <v>2118</v>
      </c>
      <c r="T496" s="20" t="s">
        <v>4829</v>
      </c>
      <c r="U496" s="14" t="s">
        <v>4739</v>
      </c>
      <c r="V496" s="14" t="s">
        <v>4740</v>
      </c>
      <c r="W496" s="14" t="s">
        <v>4724</v>
      </c>
      <c r="X496" s="14" t="s">
        <v>4860</v>
      </c>
      <c r="Y496" s="14" t="s">
        <v>4859</v>
      </c>
      <c r="Z496" s="14" t="s">
        <v>4858</v>
      </c>
      <c r="AA496" s="14"/>
      <c r="AB496" s="31" t="s">
        <v>4837</v>
      </c>
      <c r="AC496" s="14" t="s">
        <v>2157</v>
      </c>
      <c r="AD496" s="14" t="s">
        <v>4748</v>
      </c>
      <c r="AE496" s="14" t="s">
        <v>4764</v>
      </c>
      <c r="AF496" s="14" t="s">
        <v>4756</v>
      </c>
      <c r="AG496" s="14"/>
      <c r="AH496" s="14"/>
      <c r="AI496" s="14"/>
      <c r="AJ496" s="14" t="s">
        <v>2182</v>
      </c>
      <c r="AK496" s="14" t="s">
        <v>2377</v>
      </c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46"/>
      <c r="CZ496" s="20"/>
    </row>
    <row r="497" spans="1:104" ht="73.5" customHeight="1">
      <c r="A497" s="13">
        <f t="shared" si="91"/>
        <v>481</v>
      </c>
      <c r="B497" s="29">
        <v>43749</v>
      </c>
      <c r="C497" s="13" t="s">
        <v>97</v>
      </c>
      <c r="D497" s="65" t="s">
        <v>3073</v>
      </c>
      <c r="E497" s="13" t="s">
        <v>113</v>
      </c>
      <c r="F497" s="20" t="s">
        <v>3981</v>
      </c>
      <c r="G497" s="13" t="s">
        <v>3010</v>
      </c>
      <c r="H497" s="65" t="s">
        <v>606</v>
      </c>
      <c r="I497" s="13" t="s">
        <v>3059</v>
      </c>
      <c r="J497" s="13" t="s">
        <v>302</v>
      </c>
      <c r="K497" s="65"/>
      <c r="L497" s="65"/>
      <c r="M497" s="13" t="s">
        <v>358</v>
      </c>
      <c r="N497" s="84" t="s">
        <v>3077</v>
      </c>
      <c r="O497" s="86">
        <v>43831</v>
      </c>
      <c r="P497" s="14" t="s">
        <v>4810</v>
      </c>
      <c r="Q497" s="13" t="s">
        <v>565</v>
      </c>
      <c r="R497" s="65">
        <v>3.1</v>
      </c>
      <c r="S497" s="65" t="s">
        <v>3041</v>
      </c>
      <c r="T497" s="20" t="s">
        <v>4811</v>
      </c>
      <c r="U497" s="14" t="s">
        <v>4799</v>
      </c>
      <c r="V497" s="14" t="s">
        <v>4802</v>
      </c>
      <c r="W497" s="14" t="s">
        <v>4787</v>
      </c>
      <c r="X497" s="14" t="s">
        <v>4814</v>
      </c>
      <c r="Y497" s="14" t="s">
        <v>4820</v>
      </c>
      <c r="Z497" s="14" t="s">
        <v>4817</v>
      </c>
      <c r="AA497" s="14"/>
      <c r="AB497" s="31" t="s">
        <v>4922</v>
      </c>
      <c r="AC497" s="93" t="s">
        <v>3065</v>
      </c>
      <c r="AD497" s="14" t="s">
        <v>4787</v>
      </c>
      <c r="AE497" s="14" t="s">
        <v>4796</v>
      </c>
      <c r="AF497" s="20" t="s">
        <v>4793</v>
      </c>
      <c r="AG497" s="14"/>
      <c r="AH497" s="14"/>
      <c r="AI497" s="20" t="s">
        <v>4790</v>
      </c>
      <c r="AJ497" s="20" t="s">
        <v>3897</v>
      </c>
      <c r="AK497" s="20" t="s">
        <v>3897</v>
      </c>
      <c r="AL497" s="116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20">
        <v>3</v>
      </c>
      <c r="BS497" s="20">
        <v>7</v>
      </c>
      <c r="BT497" s="20">
        <v>8</v>
      </c>
      <c r="BU497" s="20">
        <v>0</v>
      </c>
      <c r="BV497" s="20">
        <v>5</v>
      </c>
      <c r="BW497" s="20" t="s">
        <v>125</v>
      </c>
      <c r="BX497" s="20">
        <v>5</v>
      </c>
      <c r="BY497" s="20" t="s">
        <v>309</v>
      </c>
      <c r="BZ497" s="20" t="s">
        <v>310</v>
      </c>
      <c r="CA497" s="20" t="s">
        <v>125</v>
      </c>
      <c r="CB497" s="20" t="s">
        <v>312</v>
      </c>
      <c r="CC497" s="20">
        <v>9</v>
      </c>
      <c r="CD497" s="20">
        <v>1</v>
      </c>
      <c r="CE497" s="20">
        <v>0</v>
      </c>
      <c r="CF497" s="14"/>
      <c r="CG497" s="59" t="str">
        <f t="shared" ref="CG497:CT504" si="93">DEC2HEX(CODE(BR497))</f>
        <v>33</v>
      </c>
      <c r="CH497" s="59" t="str">
        <f t="shared" si="93"/>
        <v>37</v>
      </c>
      <c r="CI497" s="59" t="str">
        <f t="shared" si="93"/>
        <v>38</v>
      </c>
      <c r="CJ497" s="59" t="str">
        <f t="shared" si="93"/>
        <v>30</v>
      </c>
      <c r="CK497" s="59" t="str">
        <f t="shared" si="93"/>
        <v>35</v>
      </c>
      <c r="CL497" s="59" t="str">
        <f t="shared" si="93"/>
        <v>2D</v>
      </c>
      <c r="CM497" s="59" t="str">
        <f t="shared" si="93"/>
        <v>35</v>
      </c>
      <c r="CN497" s="59" t="str">
        <f t="shared" si="93"/>
        <v>4D</v>
      </c>
      <c r="CO497" s="59" t="str">
        <f t="shared" si="93"/>
        <v>53</v>
      </c>
      <c r="CP497" s="59" t="str">
        <f t="shared" si="93"/>
        <v>2D</v>
      </c>
      <c r="CQ497" s="59" t="str">
        <f t="shared" si="93"/>
        <v>48</v>
      </c>
      <c r="CR497" s="59" t="str">
        <f t="shared" si="93"/>
        <v>39</v>
      </c>
      <c r="CS497" s="59" t="str">
        <f t="shared" si="93"/>
        <v>31</v>
      </c>
      <c r="CT497" s="59" t="str">
        <f t="shared" si="93"/>
        <v>30</v>
      </c>
      <c r="CU497" s="116"/>
      <c r="CV497" s="14"/>
      <c r="CW497" s="14"/>
      <c r="CX497" s="14"/>
      <c r="CY497" s="46"/>
      <c r="CZ497" s="20"/>
    </row>
    <row r="498" spans="1:104" ht="73.5" customHeight="1">
      <c r="A498" s="13">
        <f t="shared" si="91"/>
        <v>482</v>
      </c>
      <c r="B498" s="29">
        <v>43749</v>
      </c>
      <c r="C498" s="13" t="s">
        <v>97</v>
      </c>
      <c r="D498" s="65" t="s">
        <v>3073</v>
      </c>
      <c r="E498" s="13" t="s">
        <v>113</v>
      </c>
      <c r="F498" s="20" t="s">
        <v>3981</v>
      </c>
      <c r="G498" s="13" t="s">
        <v>3010</v>
      </c>
      <c r="H498" s="65" t="s">
        <v>606</v>
      </c>
      <c r="I498" s="13" t="s">
        <v>3059</v>
      </c>
      <c r="J498" s="13" t="s">
        <v>302</v>
      </c>
      <c r="K498" s="65"/>
      <c r="L498" s="65"/>
      <c r="M498" s="13" t="s">
        <v>358</v>
      </c>
      <c r="N498" s="84" t="s">
        <v>3077</v>
      </c>
      <c r="O498" s="86">
        <v>43831</v>
      </c>
      <c r="P498" s="14" t="s">
        <v>4810</v>
      </c>
      <c r="Q498" s="13" t="s">
        <v>565</v>
      </c>
      <c r="R498" s="65">
        <v>3.1</v>
      </c>
      <c r="S498" s="65" t="s">
        <v>3041</v>
      </c>
      <c r="T498" s="20" t="s">
        <v>4812</v>
      </c>
      <c r="U498" s="14" t="s">
        <v>4800</v>
      </c>
      <c r="V498" s="14" t="s">
        <v>4803</v>
      </c>
      <c r="W498" s="14" t="s">
        <v>4788</v>
      </c>
      <c r="X498" s="14" t="s">
        <v>4815</v>
      </c>
      <c r="Y498" s="14" t="s">
        <v>4821</v>
      </c>
      <c r="Z498" s="14">
        <v>16404016</v>
      </c>
      <c r="AA498" s="14"/>
      <c r="AB498" s="31" t="s">
        <v>4923</v>
      </c>
      <c r="AC498" s="84" t="s">
        <v>3063</v>
      </c>
      <c r="AD498" s="14" t="s">
        <v>4788</v>
      </c>
      <c r="AE498" s="14" t="s">
        <v>4797</v>
      </c>
      <c r="AF498" s="20" t="s">
        <v>4794</v>
      </c>
      <c r="AG498" s="14"/>
      <c r="AH498" s="14"/>
      <c r="AI498" s="20" t="s">
        <v>4791</v>
      </c>
      <c r="AJ498" s="65" t="s">
        <v>3897</v>
      </c>
      <c r="AK498" s="65" t="s">
        <v>3899</v>
      </c>
      <c r="AL498" s="116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20">
        <v>3</v>
      </c>
      <c r="BS498" s="20">
        <v>7</v>
      </c>
      <c r="BT498" s="20">
        <v>8</v>
      </c>
      <c r="BU498" s="20">
        <v>0</v>
      </c>
      <c r="BV498" s="20">
        <v>5</v>
      </c>
      <c r="BW498" s="20" t="s">
        <v>125</v>
      </c>
      <c r="BX498" s="20">
        <v>5</v>
      </c>
      <c r="BY498" s="20" t="s">
        <v>309</v>
      </c>
      <c r="BZ498" s="20" t="s">
        <v>310</v>
      </c>
      <c r="CA498" s="20" t="s">
        <v>125</v>
      </c>
      <c r="CB498" s="20" t="s">
        <v>312</v>
      </c>
      <c r="CC498" s="20" t="s">
        <v>311</v>
      </c>
      <c r="CD498" s="20">
        <v>1</v>
      </c>
      <c r="CE498" s="20">
        <v>0</v>
      </c>
      <c r="CF498" s="14"/>
      <c r="CG498" s="59" t="str">
        <f t="shared" si="93"/>
        <v>33</v>
      </c>
      <c r="CH498" s="59" t="str">
        <f t="shared" si="93"/>
        <v>37</v>
      </c>
      <c r="CI498" s="59" t="str">
        <f t="shared" si="93"/>
        <v>38</v>
      </c>
      <c r="CJ498" s="59" t="str">
        <f t="shared" si="93"/>
        <v>30</v>
      </c>
      <c r="CK498" s="59" t="str">
        <f t="shared" si="93"/>
        <v>35</v>
      </c>
      <c r="CL498" s="59" t="str">
        <f t="shared" si="93"/>
        <v>2D</v>
      </c>
      <c r="CM498" s="59" t="str">
        <f t="shared" si="93"/>
        <v>35</v>
      </c>
      <c r="CN498" s="59" t="str">
        <f t="shared" si="93"/>
        <v>4D</v>
      </c>
      <c r="CO498" s="59" t="str">
        <f t="shared" si="93"/>
        <v>53</v>
      </c>
      <c r="CP498" s="59" t="str">
        <f t="shared" si="93"/>
        <v>2D</v>
      </c>
      <c r="CQ498" s="59" t="str">
        <f t="shared" si="93"/>
        <v>48</v>
      </c>
      <c r="CR498" s="59" t="str">
        <f t="shared" si="93"/>
        <v>41</v>
      </c>
      <c r="CS498" s="59" t="str">
        <f t="shared" si="93"/>
        <v>31</v>
      </c>
      <c r="CT498" s="59" t="str">
        <f t="shared" si="93"/>
        <v>30</v>
      </c>
      <c r="CU498" s="116"/>
      <c r="CV498" s="14"/>
      <c r="CW498" s="14"/>
      <c r="CX498" s="14"/>
      <c r="CY498" s="46"/>
      <c r="CZ498" s="20"/>
    </row>
    <row r="499" spans="1:104" ht="79.5" customHeight="1">
      <c r="A499" s="23">
        <f t="shared" si="91"/>
        <v>483</v>
      </c>
      <c r="B499" s="39">
        <v>43749</v>
      </c>
      <c r="C499" s="23" t="s">
        <v>97</v>
      </c>
      <c r="D499" s="70" t="s">
        <v>3073</v>
      </c>
      <c r="E499" s="23" t="s">
        <v>113</v>
      </c>
      <c r="F499" s="59" t="s">
        <v>3981</v>
      </c>
      <c r="G499" s="23" t="s">
        <v>3010</v>
      </c>
      <c r="H499" s="70" t="s">
        <v>606</v>
      </c>
      <c r="I499" s="23" t="s">
        <v>3059</v>
      </c>
      <c r="J499" s="23" t="s">
        <v>302</v>
      </c>
      <c r="K499" s="70"/>
      <c r="L499" s="70"/>
      <c r="M499" s="23" t="s">
        <v>358</v>
      </c>
      <c r="N499" s="95" t="s">
        <v>3077</v>
      </c>
      <c r="O499" s="85">
        <v>43831</v>
      </c>
      <c r="P499" s="17" t="s">
        <v>4810</v>
      </c>
      <c r="Q499" s="23" t="s">
        <v>565</v>
      </c>
      <c r="R499" s="70">
        <v>3.1</v>
      </c>
      <c r="S499" s="70" t="s">
        <v>3041</v>
      </c>
      <c r="T499" s="59" t="s">
        <v>4813</v>
      </c>
      <c r="U499" s="59" t="s">
        <v>4801</v>
      </c>
      <c r="V499" s="59" t="s">
        <v>4804</v>
      </c>
      <c r="W499" s="17" t="s">
        <v>4789</v>
      </c>
      <c r="X499" s="59" t="s">
        <v>4816</v>
      </c>
      <c r="Y499" s="59" t="s">
        <v>4819</v>
      </c>
      <c r="Z499" s="59" t="s">
        <v>4818</v>
      </c>
      <c r="AA499" s="59"/>
      <c r="AB499" s="31" t="s">
        <v>4924</v>
      </c>
      <c r="AC499" s="95" t="s">
        <v>3064</v>
      </c>
      <c r="AD499" s="17" t="s">
        <v>4789</v>
      </c>
      <c r="AE499" s="59" t="s">
        <v>4798</v>
      </c>
      <c r="AF499" s="59" t="s">
        <v>4795</v>
      </c>
      <c r="AG499" s="59"/>
      <c r="AH499" s="59"/>
      <c r="AI499" s="59" t="s">
        <v>4792</v>
      </c>
      <c r="AJ499" s="70" t="s">
        <v>3898</v>
      </c>
      <c r="AK499" s="70" t="s">
        <v>3898</v>
      </c>
      <c r="BR499" s="59">
        <v>3</v>
      </c>
      <c r="BS499" s="59">
        <v>7</v>
      </c>
      <c r="BT499" s="59">
        <v>8</v>
      </c>
      <c r="BU499" s="59">
        <v>0</v>
      </c>
      <c r="BV499" s="59">
        <v>5</v>
      </c>
      <c r="BW499" s="59" t="s">
        <v>125</v>
      </c>
      <c r="BX499" s="59">
        <v>5</v>
      </c>
      <c r="BY499" s="59" t="s">
        <v>309</v>
      </c>
      <c r="BZ499" s="59" t="s">
        <v>310</v>
      </c>
      <c r="CA499" s="59" t="s">
        <v>125</v>
      </c>
      <c r="CB499" s="59" t="s">
        <v>312</v>
      </c>
      <c r="CC499" s="59" t="s">
        <v>757</v>
      </c>
      <c r="CD499" s="59">
        <v>1</v>
      </c>
      <c r="CE499" s="59">
        <v>0</v>
      </c>
      <c r="CF499" s="59"/>
      <c r="CG499" s="59" t="str">
        <f t="shared" si="93"/>
        <v>33</v>
      </c>
      <c r="CH499" s="59" t="str">
        <f t="shared" si="93"/>
        <v>37</v>
      </c>
      <c r="CI499" s="59" t="str">
        <f t="shared" si="93"/>
        <v>38</v>
      </c>
      <c r="CJ499" s="59" t="str">
        <f t="shared" si="93"/>
        <v>30</v>
      </c>
      <c r="CK499" s="59" t="str">
        <f t="shared" si="93"/>
        <v>35</v>
      </c>
      <c r="CL499" s="59" t="str">
        <f t="shared" si="93"/>
        <v>2D</v>
      </c>
      <c r="CM499" s="59" t="str">
        <f t="shared" si="93"/>
        <v>35</v>
      </c>
      <c r="CN499" s="59" t="str">
        <f t="shared" si="93"/>
        <v>4D</v>
      </c>
      <c r="CO499" s="59" t="str">
        <f t="shared" si="93"/>
        <v>53</v>
      </c>
      <c r="CP499" s="59" t="str">
        <f t="shared" si="93"/>
        <v>2D</v>
      </c>
      <c r="CQ499" s="59" t="str">
        <f t="shared" si="93"/>
        <v>48</v>
      </c>
      <c r="CR499" s="59" t="str">
        <f t="shared" si="93"/>
        <v>42</v>
      </c>
      <c r="CS499" s="59" t="str">
        <f t="shared" si="93"/>
        <v>31</v>
      </c>
      <c r="CT499" s="59" t="str">
        <f t="shared" si="93"/>
        <v>30</v>
      </c>
      <c r="CZ499" s="20"/>
    </row>
    <row r="500" spans="1:104" ht="69">
      <c r="A500" s="13">
        <f t="shared" si="91"/>
        <v>484</v>
      </c>
      <c r="B500" s="39">
        <v>43749</v>
      </c>
      <c r="C500" s="20" t="s">
        <v>97</v>
      </c>
      <c r="D500" s="20" t="s">
        <v>583</v>
      </c>
      <c r="E500" s="20" t="s">
        <v>113</v>
      </c>
      <c r="F500" s="20" t="s">
        <v>114</v>
      </c>
      <c r="G500" s="20" t="s">
        <v>3010</v>
      </c>
      <c r="H500" s="20" t="s">
        <v>943</v>
      </c>
      <c r="I500" s="20" t="s">
        <v>3294</v>
      </c>
      <c r="J500" s="20" t="s">
        <v>101</v>
      </c>
      <c r="K500" s="20"/>
      <c r="L500" s="20"/>
      <c r="M500" s="20" t="s">
        <v>358</v>
      </c>
      <c r="N500" s="20" t="s">
        <v>2824</v>
      </c>
      <c r="O500" s="20"/>
      <c r="P500" s="20" t="s">
        <v>4865</v>
      </c>
      <c r="Q500" s="20" t="s">
        <v>565</v>
      </c>
      <c r="R500" s="20">
        <v>3.1</v>
      </c>
      <c r="S500" s="20" t="s">
        <v>3041</v>
      </c>
      <c r="T500" s="20" t="s">
        <v>4886</v>
      </c>
      <c r="U500" s="20" t="s">
        <v>4866</v>
      </c>
      <c r="V500" s="20" t="s">
        <v>4867</v>
      </c>
      <c r="W500" s="20" t="s">
        <v>4861</v>
      </c>
      <c r="X500" s="20" t="s">
        <v>4887</v>
      </c>
      <c r="Y500" s="20" t="s">
        <v>4888</v>
      </c>
      <c r="Z500" s="20" t="s">
        <v>4889</v>
      </c>
      <c r="AA500" s="20"/>
      <c r="AB500" s="31" t="s">
        <v>4890</v>
      </c>
      <c r="AC500" s="20" t="s">
        <v>3304</v>
      </c>
      <c r="AD500" s="20" t="s">
        <v>4861</v>
      </c>
      <c r="AE500" s="20" t="s">
        <v>4874</v>
      </c>
      <c r="AF500" s="20" t="s">
        <v>4875</v>
      </c>
      <c r="AG500" s="20"/>
      <c r="AH500" s="20"/>
      <c r="AI500" s="20" t="s">
        <v>4879</v>
      </c>
      <c r="AJ500" s="20" t="s">
        <v>3308</v>
      </c>
      <c r="AK500" s="20" t="s">
        <v>3308</v>
      </c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>
        <v>3</v>
      </c>
      <c r="BS500" s="20">
        <v>7</v>
      </c>
      <c r="BT500" s="20">
        <v>8</v>
      </c>
      <c r="BU500" s="20">
        <v>0</v>
      </c>
      <c r="BV500" s="20">
        <v>5</v>
      </c>
      <c r="BW500" s="20" t="s">
        <v>125</v>
      </c>
      <c r="BX500" s="20">
        <v>5</v>
      </c>
      <c r="BY500" s="20" t="s">
        <v>757</v>
      </c>
      <c r="BZ500" s="20" t="s">
        <v>758</v>
      </c>
      <c r="CA500" s="20" t="s">
        <v>125</v>
      </c>
      <c r="CB500" s="20" t="s">
        <v>311</v>
      </c>
      <c r="CC500" s="20">
        <v>3</v>
      </c>
      <c r="CD500" s="20">
        <v>1</v>
      </c>
      <c r="CE500" s="20">
        <v>0</v>
      </c>
      <c r="CF500" s="20"/>
      <c r="CG500" s="59" t="str">
        <f t="shared" si="93"/>
        <v>33</v>
      </c>
      <c r="CH500" s="59" t="str">
        <f t="shared" si="93"/>
        <v>37</v>
      </c>
      <c r="CI500" s="59" t="str">
        <f t="shared" si="93"/>
        <v>38</v>
      </c>
      <c r="CJ500" s="59" t="str">
        <f t="shared" si="93"/>
        <v>30</v>
      </c>
      <c r="CK500" s="59" t="str">
        <f t="shared" si="93"/>
        <v>35</v>
      </c>
      <c r="CL500" s="59" t="str">
        <f t="shared" si="93"/>
        <v>2D</v>
      </c>
      <c r="CM500" s="59" t="str">
        <f t="shared" si="93"/>
        <v>35</v>
      </c>
      <c r="CN500" s="59" t="str">
        <f t="shared" si="93"/>
        <v>42</v>
      </c>
      <c r="CO500" s="59" t="str">
        <f t="shared" si="93"/>
        <v>46</v>
      </c>
      <c r="CP500" s="59" t="str">
        <f t="shared" si="93"/>
        <v>2D</v>
      </c>
      <c r="CQ500" s="59" t="str">
        <f t="shared" si="93"/>
        <v>41</v>
      </c>
      <c r="CR500" s="59" t="str">
        <f t="shared" si="93"/>
        <v>33</v>
      </c>
      <c r="CS500" s="59" t="str">
        <f t="shared" si="93"/>
        <v>31</v>
      </c>
      <c r="CT500" s="59" t="str">
        <f t="shared" si="93"/>
        <v>30</v>
      </c>
      <c r="CU500" s="20"/>
      <c r="CV500" s="20"/>
      <c r="CW500" s="20"/>
      <c r="CX500" s="20"/>
      <c r="CZ500" s="20"/>
    </row>
    <row r="501" spans="1:104" ht="69">
      <c r="A501" s="13">
        <f t="shared" si="91"/>
        <v>485</v>
      </c>
      <c r="B501" s="39">
        <v>43749</v>
      </c>
      <c r="C501" s="20" t="s">
        <v>97</v>
      </c>
      <c r="D501" s="20" t="s">
        <v>583</v>
      </c>
      <c r="E501" s="20" t="s">
        <v>113</v>
      </c>
      <c r="F501" s="20" t="s">
        <v>114</v>
      </c>
      <c r="G501" s="20" t="s">
        <v>3010</v>
      </c>
      <c r="H501" s="20" t="s">
        <v>3910</v>
      </c>
      <c r="I501" s="20" t="s">
        <v>3294</v>
      </c>
      <c r="J501" s="20" t="s">
        <v>101</v>
      </c>
      <c r="K501" s="20"/>
      <c r="L501" s="20"/>
      <c r="M501" s="20" t="s">
        <v>358</v>
      </c>
      <c r="N501" s="20" t="s">
        <v>3911</v>
      </c>
      <c r="O501" s="20"/>
      <c r="P501" s="20" t="s">
        <v>4865</v>
      </c>
      <c r="Q501" s="20" t="s">
        <v>565</v>
      </c>
      <c r="R501" s="20">
        <v>3.1</v>
      </c>
      <c r="S501" s="20" t="s">
        <v>3041</v>
      </c>
      <c r="T501" s="20" t="s">
        <v>4892</v>
      </c>
      <c r="U501" s="20" t="s">
        <v>4869</v>
      </c>
      <c r="V501" s="20" t="s">
        <v>4868</v>
      </c>
      <c r="W501" s="20" t="s">
        <v>4862</v>
      </c>
      <c r="X501" s="20" t="s">
        <v>4896</v>
      </c>
      <c r="Y501" s="20" t="s">
        <v>4895</v>
      </c>
      <c r="Z501" s="20" t="s">
        <v>4897</v>
      </c>
      <c r="AA501" s="20"/>
      <c r="AB501" s="31" t="s">
        <v>4903</v>
      </c>
      <c r="AC501" s="20" t="s">
        <v>3920</v>
      </c>
      <c r="AD501" s="20" t="s">
        <v>4862</v>
      </c>
      <c r="AE501" s="20" t="s">
        <v>4883</v>
      </c>
      <c r="AF501" s="20" t="s">
        <v>4876</v>
      </c>
      <c r="AG501" s="20"/>
      <c r="AH501" s="20"/>
      <c r="AI501" s="20" t="s">
        <v>4880</v>
      </c>
      <c r="AJ501" s="20" t="s">
        <v>3923</v>
      </c>
      <c r="AK501" s="20" t="s">
        <v>3923</v>
      </c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>
        <v>3</v>
      </c>
      <c r="BS501" s="20">
        <v>7</v>
      </c>
      <c r="BT501" s="20">
        <v>8</v>
      </c>
      <c r="BU501" s="20">
        <v>0</v>
      </c>
      <c r="BV501" s="20">
        <v>5</v>
      </c>
      <c r="BW501" s="20" t="s">
        <v>125</v>
      </c>
      <c r="BX501" s="20">
        <v>5</v>
      </c>
      <c r="BY501" s="20" t="s">
        <v>757</v>
      </c>
      <c r="BZ501" s="20" t="s">
        <v>758</v>
      </c>
      <c r="CA501" s="20" t="s">
        <v>125</v>
      </c>
      <c r="CB501" s="20" t="s">
        <v>129</v>
      </c>
      <c r="CC501" s="20">
        <v>3</v>
      </c>
      <c r="CD501" s="20">
        <v>1</v>
      </c>
      <c r="CE501" s="20">
        <v>0</v>
      </c>
      <c r="CF501" s="20"/>
      <c r="CG501" s="59" t="str">
        <f t="shared" si="93"/>
        <v>33</v>
      </c>
      <c r="CH501" s="59" t="str">
        <f t="shared" si="93"/>
        <v>37</v>
      </c>
      <c r="CI501" s="59" t="str">
        <f t="shared" si="93"/>
        <v>38</v>
      </c>
      <c r="CJ501" s="59" t="str">
        <f t="shared" si="93"/>
        <v>30</v>
      </c>
      <c r="CK501" s="59" t="str">
        <f t="shared" si="93"/>
        <v>35</v>
      </c>
      <c r="CL501" s="59" t="str">
        <f t="shared" si="93"/>
        <v>2D</v>
      </c>
      <c r="CM501" s="59" t="str">
        <f t="shared" si="93"/>
        <v>35</v>
      </c>
      <c r="CN501" s="59" t="str">
        <f t="shared" si="93"/>
        <v>42</v>
      </c>
      <c r="CO501" s="59" t="str">
        <f t="shared" si="93"/>
        <v>46</v>
      </c>
      <c r="CP501" s="59" t="str">
        <f t="shared" si="93"/>
        <v>2D</v>
      </c>
      <c r="CQ501" s="59" t="str">
        <f t="shared" si="93"/>
        <v>47</v>
      </c>
      <c r="CR501" s="59" t="str">
        <f t="shared" si="93"/>
        <v>33</v>
      </c>
      <c r="CS501" s="59" t="str">
        <f t="shared" si="93"/>
        <v>31</v>
      </c>
      <c r="CT501" s="59" t="str">
        <f t="shared" si="93"/>
        <v>30</v>
      </c>
      <c r="CU501" s="20"/>
      <c r="CV501" s="20"/>
      <c r="CW501" s="20"/>
      <c r="CX501" s="20"/>
      <c r="CZ501" s="20"/>
    </row>
    <row r="502" spans="1:104" ht="69">
      <c r="A502" s="13">
        <f t="shared" si="91"/>
        <v>486</v>
      </c>
      <c r="B502" s="39">
        <v>43749</v>
      </c>
      <c r="C502" s="20" t="s">
        <v>97</v>
      </c>
      <c r="D502" s="20" t="s">
        <v>583</v>
      </c>
      <c r="E502" s="20" t="s">
        <v>113</v>
      </c>
      <c r="F502" s="20" t="s">
        <v>114</v>
      </c>
      <c r="G502" s="20" t="s">
        <v>3010</v>
      </c>
      <c r="H502" s="20" t="s">
        <v>3924</v>
      </c>
      <c r="I502" s="20" t="s">
        <v>3294</v>
      </c>
      <c r="J502" s="20" t="s">
        <v>101</v>
      </c>
      <c r="K502" s="20"/>
      <c r="L502" s="20"/>
      <c r="M502" s="20" t="s">
        <v>358</v>
      </c>
      <c r="N502" s="20" t="s">
        <v>3911</v>
      </c>
      <c r="O502" s="20"/>
      <c r="P502" s="20" t="s">
        <v>4865</v>
      </c>
      <c r="Q502" s="20" t="s">
        <v>565</v>
      </c>
      <c r="R502" s="20">
        <v>3.1</v>
      </c>
      <c r="S502" s="20" t="s">
        <v>3041</v>
      </c>
      <c r="T502" s="20" t="s">
        <v>4893</v>
      </c>
      <c r="U502" s="20" t="s">
        <v>4871</v>
      </c>
      <c r="V502" s="20" t="s">
        <v>4870</v>
      </c>
      <c r="W502" s="20" t="s">
        <v>4863</v>
      </c>
      <c r="X502" s="20" t="s">
        <v>4898</v>
      </c>
      <c r="Y502" s="20" t="s">
        <v>4899</v>
      </c>
      <c r="Z502" s="20" t="s">
        <v>4916</v>
      </c>
      <c r="AA502" s="20"/>
      <c r="AB502" s="31" t="s">
        <v>4904</v>
      </c>
      <c r="AC502" s="20" t="s">
        <v>3298</v>
      </c>
      <c r="AD502" s="20" t="s">
        <v>4863</v>
      </c>
      <c r="AE502" s="20" t="s">
        <v>4884</v>
      </c>
      <c r="AF502" s="20" t="s">
        <v>4877</v>
      </c>
      <c r="AG502" s="20"/>
      <c r="AH502" s="20"/>
      <c r="AI502" s="20" t="s">
        <v>4881</v>
      </c>
      <c r="AJ502" s="20" t="s">
        <v>3302</v>
      </c>
      <c r="AK502" s="20" t="s">
        <v>3302</v>
      </c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>
        <v>3</v>
      </c>
      <c r="BS502" s="20">
        <v>7</v>
      </c>
      <c r="BT502" s="20">
        <v>8</v>
      </c>
      <c r="BU502" s="20">
        <v>0</v>
      </c>
      <c r="BV502" s="20">
        <v>5</v>
      </c>
      <c r="BW502" s="20" t="s">
        <v>125</v>
      </c>
      <c r="BX502" s="20">
        <v>5</v>
      </c>
      <c r="BY502" s="20" t="s">
        <v>757</v>
      </c>
      <c r="BZ502" s="20" t="s">
        <v>758</v>
      </c>
      <c r="CA502" s="20" t="s">
        <v>125</v>
      </c>
      <c r="CB502" s="20" t="s">
        <v>773</v>
      </c>
      <c r="CC502" s="20">
        <v>3</v>
      </c>
      <c r="CD502" s="20">
        <v>1</v>
      </c>
      <c r="CE502" s="20">
        <v>0</v>
      </c>
      <c r="CF502" s="20"/>
      <c r="CG502" s="59" t="str">
        <f t="shared" si="93"/>
        <v>33</v>
      </c>
      <c r="CH502" s="59" t="str">
        <f t="shared" si="93"/>
        <v>37</v>
      </c>
      <c r="CI502" s="59" t="str">
        <f t="shared" si="93"/>
        <v>38</v>
      </c>
      <c r="CJ502" s="59" t="str">
        <f t="shared" si="93"/>
        <v>30</v>
      </c>
      <c r="CK502" s="59" t="str">
        <f t="shared" si="93"/>
        <v>35</v>
      </c>
      <c r="CL502" s="59" t="str">
        <f t="shared" si="93"/>
        <v>2D</v>
      </c>
      <c r="CM502" s="59" t="str">
        <f t="shared" si="93"/>
        <v>35</v>
      </c>
      <c r="CN502" s="59" t="str">
        <f t="shared" si="93"/>
        <v>42</v>
      </c>
      <c r="CO502" s="59" t="str">
        <f t="shared" si="93"/>
        <v>46</v>
      </c>
      <c r="CP502" s="59" t="str">
        <f t="shared" si="93"/>
        <v>2D</v>
      </c>
      <c r="CQ502" s="59" t="str">
        <f t="shared" si="93"/>
        <v>45</v>
      </c>
      <c r="CR502" s="59" t="str">
        <f t="shared" si="93"/>
        <v>33</v>
      </c>
      <c r="CS502" s="59" t="str">
        <f t="shared" si="93"/>
        <v>31</v>
      </c>
      <c r="CT502" s="59" t="str">
        <f t="shared" si="93"/>
        <v>30</v>
      </c>
      <c r="CU502" s="20"/>
      <c r="CV502" s="20"/>
      <c r="CW502" s="20"/>
      <c r="CX502" s="20"/>
      <c r="CZ502" s="20"/>
    </row>
    <row r="503" spans="1:104" ht="18.75" customHeight="1">
      <c r="A503" s="23">
        <f t="shared" si="91"/>
        <v>487</v>
      </c>
      <c r="B503" s="39">
        <v>43749</v>
      </c>
      <c r="C503" s="59" t="s">
        <v>97</v>
      </c>
      <c r="D503" s="59" t="s">
        <v>583</v>
      </c>
      <c r="E503" s="59" t="s">
        <v>113</v>
      </c>
      <c r="F503" s="59" t="s">
        <v>114</v>
      </c>
      <c r="G503" s="59" t="s">
        <v>3010</v>
      </c>
      <c r="H503" s="59" t="s">
        <v>3934</v>
      </c>
      <c r="I503" s="59" t="s">
        <v>3294</v>
      </c>
      <c r="J503" s="59" t="s">
        <v>101</v>
      </c>
      <c r="K503" s="59"/>
      <c r="L503" s="59"/>
      <c r="M503" s="59" t="s">
        <v>358</v>
      </c>
      <c r="N503" s="59" t="s">
        <v>3911</v>
      </c>
      <c r="O503" s="59"/>
      <c r="P503" s="59" t="s">
        <v>4865</v>
      </c>
      <c r="Q503" s="59" t="s">
        <v>565</v>
      </c>
      <c r="R503" s="59">
        <v>3.1</v>
      </c>
      <c r="S503" s="59" t="s">
        <v>3041</v>
      </c>
      <c r="T503" s="20" t="s">
        <v>4894</v>
      </c>
      <c r="U503" s="59" t="s">
        <v>4872</v>
      </c>
      <c r="V503" s="59" t="s">
        <v>4873</v>
      </c>
      <c r="W503" s="59" t="s">
        <v>4864</v>
      </c>
      <c r="X503" s="59" t="s">
        <v>4900</v>
      </c>
      <c r="Y503" s="59" t="s">
        <v>4901</v>
      </c>
      <c r="Z503" s="59" t="s">
        <v>4902</v>
      </c>
      <c r="AA503" s="59"/>
      <c r="AB503" s="60" t="s">
        <v>4905</v>
      </c>
      <c r="AC503" s="59" t="s">
        <v>3942</v>
      </c>
      <c r="AD503" s="59" t="s">
        <v>4864</v>
      </c>
      <c r="AE503" s="59" t="s">
        <v>4885</v>
      </c>
      <c r="AF503" s="59" t="s">
        <v>4878</v>
      </c>
      <c r="AG503" s="59"/>
      <c r="AH503" s="59"/>
      <c r="AI503" s="59" t="s">
        <v>4882</v>
      </c>
      <c r="AJ503" s="59" t="s">
        <v>3946</v>
      </c>
      <c r="AK503" s="59" t="s">
        <v>3946</v>
      </c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>
        <v>3</v>
      </c>
      <c r="BS503" s="59">
        <v>7</v>
      </c>
      <c r="BT503" s="59">
        <v>8</v>
      </c>
      <c r="BU503" s="59">
        <v>0</v>
      </c>
      <c r="BV503" s="59">
        <v>5</v>
      </c>
      <c r="BW503" s="59" t="s">
        <v>125</v>
      </c>
      <c r="BX503" s="59">
        <v>5</v>
      </c>
      <c r="BY503" s="59" t="s">
        <v>757</v>
      </c>
      <c r="BZ503" s="59" t="s">
        <v>758</v>
      </c>
      <c r="CA503" s="59" t="s">
        <v>125</v>
      </c>
      <c r="CB503" s="59" t="s">
        <v>129</v>
      </c>
      <c r="CC503" s="59" t="s">
        <v>311</v>
      </c>
      <c r="CD503" s="59">
        <v>1</v>
      </c>
      <c r="CE503" s="59">
        <v>0</v>
      </c>
      <c r="CF503" s="59"/>
      <c r="CG503" s="59" t="str">
        <f t="shared" si="93"/>
        <v>33</v>
      </c>
      <c r="CH503" s="59" t="str">
        <f t="shared" si="93"/>
        <v>37</v>
      </c>
      <c r="CI503" s="59" t="str">
        <f t="shared" si="93"/>
        <v>38</v>
      </c>
      <c r="CJ503" s="59" t="str">
        <f t="shared" si="93"/>
        <v>30</v>
      </c>
      <c r="CK503" s="59" t="str">
        <f t="shared" si="93"/>
        <v>35</v>
      </c>
      <c r="CL503" s="59" t="str">
        <f t="shared" si="93"/>
        <v>2D</v>
      </c>
      <c r="CM503" s="59" t="str">
        <f t="shared" si="93"/>
        <v>35</v>
      </c>
      <c r="CN503" s="59" t="str">
        <f t="shared" si="93"/>
        <v>42</v>
      </c>
      <c r="CO503" s="59" t="str">
        <f t="shared" si="93"/>
        <v>46</v>
      </c>
      <c r="CP503" s="59" t="str">
        <f t="shared" si="93"/>
        <v>2D</v>
      </c>
      <c r="CQ503" s="59" t="str">
        <f t="shared" si="93"/>
        <v>47</v>
      </c>
      <c r="CR503" s="59" t="str">
        <f t="shared" si="93"/>
        <v>41</v>
      </c>
      <c r="CS503" s="59" t="str">
        <f t="shared" si="93"/>
        <v>31</v>
      </c>
      <c r="CT503" s="59" t="str">
        <f t="shared" si="93"/>
        <v>30</v>
      </c>
      <c r="CU503" s="59"/>
      <c r="CV503" s="59"/>
      <c r="CW503" s="59"/>
      <c r="CX503" s="59"/>
      <c r="CZ503" s="20"/>
    </row>
    <row r="504" spans="1:104" ht="69">
      <c r="A504" s="23">
        <f t="shared" si="91"/>
        <v>488</v>
      </c>
      <c r="B504" s="29">
        <v>43791</v>
      </c>
      <c r="C504" s="14" t="s">
        <v>97</v>
      </c>
      <c r="D504" s="14" t="s">
        <v>583</v>
      </c>
      <c r="E504" s="14" t="s">
        <v>113</v>
      </c>
      <c r="F504" s="14" t="s">
        <v>114</v>
      </c>
      <c r="G504" s="14" t="s">
        <v>367</v>
      </c>
      <c r="H504" s="14" t="s">
        <v>943</v>
      </c>
      <c r="I504" s="14" t="s">
        <v>633</v>
      </c>
      <c r="J504" s="14" t="s">
        <v>101</v>
      </c>
      <c r="K504" s="14"/>
      <c r="L504" s="14"/>
      <c r="M504" s="14" t="s">
        <v>358</v>
      </c>
      <c r="N504" s="14" t="s">
        <v>944</v>
      </c>
      <c r="O504" s="30">
        <v>42795</v>
      </c>
      <c r="P504" s="14" t="s">
        <v>4921</v>
      </c>
      <c r="Q504" s="14" t="s">
        <v>565</v>
      </c>
      <c r="R504" s="14" t="s">
        <v>564</v>
      </c>
      <c r="S504" s="14" t="s">
        <v>471</v>
      </c>
      <c r="T504" s="20" t="s">
        <v>4929</v>
      </c>
      <c r="U504" s="20" t="s">
        <v>4931</v>
      </c>
      <c r="V504" s="20" t="s">
        <v>4932</v>
      </c>
      <c r="W504" s="20" t="s">
        <v>4930</v>
      </c>
      <c r="X504" s="20" t="s">
        <v>4933</v>
      </c>
      <c r="Y504" s="20" t="s">
        <v>4934</v>
      </c>
      <c r="Z504" s="20" t="s">
        <v>4935</v>
      </c>
      <c r="AA504" s="20"/>
      <c r="AB504" s="31" t="s">
        <v>4936</v>
      </c>
      <c r="AC504" s="14" t="s">
        <v>688</v>
      </c>
      <c r="AD504" s="20" t="s">
        <v>4917</v>
      </c>
      <c r="AE504" s="20" t="s">
        <v>4918</v>
      </c>
      <c r="AF504" s="20" t="s">
        <v>4919</v>
      </c>
      <c r="AG504" s="20"/>
      <c r="AH504" s="20"/>
      <c r="AI504" s="20" t="s">
        <v>4920</v>
      </c>
      <c r="AJ504" s="14" t="s">
        <v>667</v>
      </c>
      <c r="AK504" s="14" t="s">
        <v>667</v>
      </c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14">
        <v>3</v>
      </c>
      <c r="BS504" s="14">
        <v>7</v>
      </c>
      <c r="BT504" s="14">
        <v>8</v>
      </c>
      <c r="BU504" s="14">
        <v>0</v>
      </c>
      <c r="BV504" s="14">
        <v>5</v>
      </c>
      <c r="BW504" s="14" t="s">
        <v>125</v>
      </c>
      <c r="BX504" s="14">
        <v>5</v>
      </c>
      <c r="BY504" s="14" t="s">
        <v>757</v>
      </c>
      <c r="BZ504" s="14" t="s">
        <v>758</v>
      </c>
      <c r="CA504" s="14" t="s">
        <v>125</v>
      </c>
      <c r="CB504" s="14" t="s">
        <v>311</v>
      </c>
      <c r="CC504" s="14">
        <v>0</v>
      </c>
      <c r="CD504" s="14">
        <v>1</v>
      </c>
      <c r="CE504" s="14">
        <v>0</v>
      </c>
      <c r="CF504" s="20"/>
      <c r="CG504" s="14" t="str">
        <f t="shared" si="93"/>
        <v>33</v>
      </c>
      <c r="CH504" s="14" t="str">
        <f t="shared" si="93"/>
        <v>37</v>
      </c>
      <c r="CI504" s="14" t="str">
        <f t="shared" si="93"/>
        <v>38</v>
      </c>
      <c r="CJ504" s="14" t="str">
        <f t="shared" si="93"/>
        <v>30</v>
      </c>
      <c r="CK504" s="14" t="str">
        <f t="shared" si="93"/>
        <v>35</v>
      </c>
      <c r="CL504" s="14" t="str">
        <f t="shared" si="93"/>
        <v>2D</v>
      </c>
      <c r="CM504" s="14" t="str">
        <f t="shared" si="93"/>
        <v>35</v>
      </c>
      <c r="CN504" s="14" t="str">
        <f t="shared" si="93"/>
        <v>42</v>
      </c>
      <c r="CO504" s="14" t="str">
        <f t="shared" si="93"/>
        <v>46</v>
      </c>
      <c r="CP504" s="14" t="str">
        <f t="shared" si="93"/>
        <v>2D</v>
      </c>
      <c r="CQ504" s="14" t="str">
        <f t="shared" si="93"/>
        <v>41</v>
      </c>
      <c r="CR504" s="14" t="str">
        <f t="shared" si="93"/>
        <v>30</v>
      </c>
      <c r="CS504" s="14" t="str">
        <f t="shared" si="93"/>
        <v>31</v>
      </c>
      <c r="CT504" s="14" t="str">
        <f t="shared" si="93"/>
        <v>30</v>
      </c>
      <c r="CU504" s="20"/>
      <c r="CV504" s="20"/>
      <c r="CW504" s="20"/>
      <c r="CX504" s="20"/>
      <c r="CZ504" s="20"/>
    </row>
    <row r="505" spans="1:104" ht="66.599999999999994">
      <c r="A505" s="23">
        <f t="shared" si="91"/>
        <v>489</v>
      </c>
      <c r="B505" s="39">
        <v>43894</v>
      </c>
      <c r="C505" s="23" t="s">
        <v>97</v>
      </c>
      <c r="D505" s="70" t="s">
        <v>3073</v>
      </c>
      <c r="E505" s="23" t="s">
        <v>113</v>
      </c>
      <c r="F505" s="59" t="s">
        <v>3981</v>
      </c>
      <c r="G505" s="23" t="s">
        <v>3010</v>
      </c>
      <c r="H505" s="70" t="s">
        <v>606</v>
      </c>
      <c r="I505" s="23" t="s">
        <v>3059</v>
      </c>
      <c r="J505" s="23" t="s">
        <v>302</v>
      </c>
      <c r="K505" s="70"/>
      <c r="L505" s="70"/>
      <c r="M505" s="23" t="s">
        <v>358</v>
      </c>
      <c r="N505" s="95" t="s">
        <v>3077</v>
      </c>
      <c r="O505" s="85">
        <v>43831</v>
      </c>
      <c r="P505" s="17" t="s">
        <v>4944</v>
      </c>
      <c r="Q505" s="23" t="s">
        <v>565</v>
      </c>
      <c r="R505" s="70">
        <v>3.1</v>
      </c>
      <c r="S505" s="70" t="s">
        <v>3041</v>
      </c>
      <c r="T505" s="20" t="s">
        <v>5048</v>
      </c>
      <c r="U505" s="20" t="s">
        <v>4945</v>
      </c>
      <c r="V505" s="20" t="s">
        <v>4948</v>
      </c>
      <c r="W505" s="14" t="s">
        <v>4954</v>
      </c>
      <c r="X505" s="20" t="s">
        <v>5051</v>
      </c>
      <c r="Y505" s="20" t="s">
        <v>5053</v>
      </c>
      <c r="Z505" s="20" t="s">
        <v>5052</v>
      </c>
      <c r="AA505" s="20"/>
      <c r="AB505" s="139" t="s">
        <v>5054</v>
      </c>
      <c r="AC505" s="93" t="s">
        <v>3065</v>
      </c>
      <c r="AD505" s="14" t="s">
        <v>4951</v>
      </c>
      <c r="AE505" s="27" t="s">
        <v>4957</v>
      </c>
      <c r="AF505" s="20" t="s">
        <v>4960</v>
      </c>
      <c r="AG505" s="20"/>
      <c r="AH505" s="20"/>
      <c r="AI505" s="20" t="s">
        <v>4963</v>
      </c>
      <c r="AJ505" s="20" t="s">
        <v>3897</v>
      </c>
      <c r="AK505" s="20" t="s">
        <v>3897</v>
      </c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>
        <v>3</v>
      </c>
      <c r="BS505" s="20">
        <v>7</v>
      </c>
      <c r="BT505" s="20">
        <v>8</v>
      </c>
      <c r="BU505" s="20">
        <v>0</v>
      </c>
      <c r="BV505" s="20">
        <v>5</v>
      </c>
      <c r="BW505" s="20" t="s">
        <v>125</v>
      </c>
      <c r="BX505" s="20">
        <v>5</v>
      </c>
      <c r="BY505" s="20" t="s">
        <v>309</v>
      </c>
      <c r="BZ505" s="20" t="s">
        <v>310</v>
      </c>
      <c r="CA505" s="20" t="s">
        <v>125</v>
      </c>
      <c r="CB505" s="20" t="s">
        <v>312</v>
      </c>
      <c r="CC505" s="20">
        <v>9</v>
      </c>
      <c r="CD505" s="20">
        <v>1</v>
      </c>
      <c r="CE505" s="20">
        <v>0</v>
      </c>
      <c r="CF505" s="20"/>
      <c r="CG505" s="59" t="str">
        <f t="shared" ref="CG505:CG506" si="94">DEC2HEX(CODE(BR505))</f>
        <v>33</v>
      </c>
      <c r="CH505" s="59" t="str">
        <f t="shared" ref="CH505:CH506" si="95">DEC2HEX(CODE(BS505))</f>
        <v>37</v>
      </c>
      <c r="CI505" s="59" t="str">
        <f t="shared" ref="CI505:CI506" si="96">DEC2HEX(CODE(BT505))</f>
        <v>38</v>
      </c>
      <c r="CJ505" s="59" t="str">
        <f t="shared" ref="CJ505:CJ506" si="97">DEC2HEX(CODE(BU505))</f>
        <v>30</v>
      </c>
      <c r="CK505" s="59" t="str">
        <f t="shared" ref="CK505:CK506" si="98">DEC2HEX(CODE(BV505))</f>
        <v>35</v>
      </c>
      <c r="CL505" s="59" t="str">
        <f t="shared" ref="CL505:CL506" si="99">DEC2HEX(CODE(BW505))</f>
        <v>2D</v>
      </c>
      <c r="CM505" s="59" t="str">
        <f t="shared" ref="CM505:CM506" si="100">DEC2HEX(CODE(BX505))</f>
        <v>35</v>
      </c>
      <c r="CN505" s="59" t="str">
        <f t="shared" ref="CN505:CN506" si="101">DEC2HEX(CODE(BY505))</f>
        <v>4D</v>
      </c>
      <c r="CO505" s="59" t="str">
        <f t="shared" ref="CO505:CO506" si="102">DEC2HEX(CODE(BZ505))</f>
        <v>53</v>
      </c>
      <c r="CP505" s="59" t="str">
        <f t="shared" ref="CP505:CP506" si="103">DEC2HEX(CODE(CA505))</f>
        <v>2D</v>
      </c>
      <c r="CQ505" s="59" t="str">
        <f t="shared" ref="CQ505:CQ506" si="104">DEC2HEX(CODE(CB505))</f>
        <v>48</v>
      </c>
      <c r="CR505" s="59" t="str">
        <f t="shared" ref="CR505:CR506" si="105">DEC2HEX(CODE(CC505))</f>
        <v>39</v>
      </c>
      <c r="CS505" s="59" t="str">
        <f t="shared" ref="CS505:CS506" si="106">DEC2HEX(CODE(CD505))</f>
        <v>31</v>
      </c>
      <c r="CT505" s="59" t="str">
        <f t="shared" ref="CT505:CT506" si="107">DEC2HEX(CODE(CE505))</f>
        <v>30</v>
      </c>
      <c r="CU505" s="20"/>
      <c r="CV505" s="20"/>
      <c r="CW505" s="20"/>
      <c r="CX505" s="20"/>
      <c r="CZ505" s="20"/>
    </row>
    <row r="506" spans="1:104" ht="66.599999999999994">
      <c r="A506" s="23">
        <f t="shared" si="91"/>
        <v>490</v>
      </c>
      <c r="B506" s="39">
        <v>43894</v>
      </c>
      <c r="C506" s="23" t="s">
        <v>97</v>
      </c>
      <c r="D506" s="70" t="s">
        <v>3073</v>
      </c>
      <c r="E506" s="23" t="s">
        <v>113</v>
      </c>
      <c r="F506" s="59" t="s">
        <v>3981</v>
      </c>
      <c r="G506" s="23" t="s">
        <v>3010</v>
      </c>
      <c r="H506" s="70" t="s">
        <v>606</v>
      </c>
      <c r="I506" s="23" t="s">
        <v>3059</v>
      </c>
      <c r="J506" s="23" t="s">
        <v>302</v>
      </c>
      <c r="K506" s="70"/>
      <c r="L506" s="70"/>
      <c r="M506" s="23" t="s">
        <v>358</v>
      </c>
      <c r="N506" s="95" t="s">
        <v>3077</v>
      </c>
      <c r="O506" s="85">
        <v>43831</v>
      </c>
      <c r="P506" s="17" t="s">
        <v>4944</v>
      </c>
      <c r="Q506" s="23" t="s">
        <v>565</v>
      </c>
      <c r="R506" s="70">
        <v>3.1</v>
      </c>
      <c r="S506" s="70" t="s">
        <v>3041</v>
      </c>
      <c r="T506" s="20" t="s">
        <v>5049</v>
      </c>
      <c r="U506" s="20" t="s">
        <v>4946</v>
      </c>
      <c r="V506" s="20" t="s">
        <v>4949</v>
      </c>
      <c r="W506" s="14" t="s">
        <v>4955</v>
      </c>
      <c r="X506" s="20" t="s">
        <v>5055</v>
      </c>
      <c r="Y506" s="20" t="s">
        <v>5056</v>
      </c>
      <c r="Z506" s="20" t="s">
        <v>5057</v>
      </c>
      <c r="AA506" s="20"/>
      <c r="AB506" s="139" t="s">
        <v>5058</v>
      </c>
      <c r="AC506" s="84" t="s">
        <v>3063</v>
      </c>
      <c r="AD506" s="14" t="s">
        <v>4952</v>
      </c>
      <c r="AE506" s="27" t="s">
        <v>4958</v>
      </c>
      <c r="AF506" s="20" t="s">
        <v>4961</v>
      </c>
      <c r="AG506" s="20"/>
      <c r="AH506" s="20"/>
      <c r="AI506" s="20" t="s">
        <v>4964</v>
      </c>
      <c r="AJ506" s="65" t="s">
        <v>3897</v>
      </c>
      <c r="AK506" s="65" t="s">
        <v>3899</v>
      </c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>
        <v>3</v>
      </c>
      <c r="BS506" s="20">
        <v>7</v>
      </c>
      <c r="BT506" s="20">
        <v>8</v>
      </c>
      <c r="BU506" s="20">
        <v>0</v>
      </c>
      <c r="BV506" s="20">
        <v>5</v>
      </c>
      <c r="BW506" s="20" t="s">
        <v>125</v>
      </c>
      <c r="BX506" s="20">
        <v>5</v>
      </c>
      <c r="BY506" s="20" t="s">
        <v>309</v>
      </c>
      <c r="BZ506" s="20" t="s">
        <v>310</v>
      </c>
      <c r="CA506" s="20" t="s">
        <v>125</v>
      </c>
      <c r="CB506" s="20" t="s">
        <v>312</v>
      </c>
      <c r="CC506" s="20" t="s">
        <v>311</v>
      </c>
      <c r="CD506" s="20">
        <v>1</v>
      </c>
      <c r="CE506" s="20">
        <v>0</v>
      </c>
      <c r="CF506" s="59"/>
      <c r="CG506" s="59" t="str">
        <f t="shared" si="94"/>
        <v>33</v>
      </c>
      <c r="CH506" s="59" t="str">
        <f t="shared" si="95"/>
        <v>37</v>
      </c>
      <c r="CI506" s="59" t="str">
        <f t="shared" si="96"/>
        <v>38</v>
      </c>
      <c r="CJ506" s="59" t="str">
        <f t="shared" si="97"/>
        <v>30</v>
      </c>
      <c r="CK506" s="59" t="str">
        <f t="shared" si="98"/>
        <v>35</v>
      </c>
      <c r="CL506" s="59" t="str">
        <f t="shared" si="99"/>
        <v>2D</v>
      </c>
      <c r="CM506" s="59" t="str">
        <f t="shared" si="100"/>
        <v>35</v>
      </c>
      <c r="CN506" s="59" t="str">
        <f t="shared" si="101"/>
        <v>4D</v>
      </c>
      <c r="CO506" s="59" t="str">
        <f t="shared" si="102"/>
        <v>53</v>
      </c>
      <c r="CP506" s="59" t="str">
        <f t="shared" si="103"/>
        <v>2D</v>
      </c>
      <c r="CQ506" s="59" t="str">
        <f t="shared" si="104"/>
        <v>48</v>
      </c>
      <c r="CR506" s="59" t="str">
        <f t="shared" si="105"/>
        <v>41</v>
      </c>
      <c r="CS506" s="59" t="str">
        <f t="shared" si="106"/>
        <v>31</v>
      </c>
      <c r="CT506" s="59" t="str">
        <f t="shared" si="107"/>
        <v>30</v>
      </c>
      <c r="CU506" s="59"/>
      <c r="CV506" s="59"/>
      <c r="CW506" s="59"/>
      <c r="CX506" s="59"/>
      <c r="CZ506" s="20"/>
    </row>
    <row r="507" spans="1:104" ht="33" customHeight="1">
      <c r="A507" s="20">
        <f t="shared" si="91"/>
        <v>491</v>
      </c>
      <c r="B507" s="29">
        <v>43894</v>
      </c>
      <c r="C507" s="13" t="s">
        <v>97</v>
      </c>
      <c r="D507" s="65" t="s">
        <v>3073</v>
      </c>
      <c r="E507" s="13" t="s">
        <v>113</v>
      </c>
      <c r="F507" s="20" t="s">
        <v>3981</v>
      </c>
      <c r="G507" s="13" t="s">
        <v>3010</v>
      </c>
      <c r="H507" s="65" t="s">
        <v>606</v>
      </c>
      <c r="I507" s="13" t="s">
        <v>3059</v>
      </c>
      <c r="J507" s="13" t="s">
        <v>302</v>
      </c>
      <c r="K507" s="65"/>
      <c r="L507" s="65"/>
      <c r="M507" s="13" t="s">
        <v>358</v>
      </c>
      <c r="N507" s="84" t="s">
        <v>3077</v>
      </c>
      <c r="O507" s="86">
        <v>43831</v>
      </c>
      <c r="P507" s="14" t="s">
        <v>4944</v>
      </c>
      <c r="Q507" s="13" t="s">
        <v>565</v>
      </c>
      <c r="R507" s="65">
        <v>3.1</v>
      </c>
      <c r="S507" s="65" t="s">
        <v>3041</v>
      </c>
      <c r="T507" s="20" t="s">
        <v>5050</v>
      </c>
      <c r="U507" s="20" t="s">
        <v>4947</v>
      </c>
      <c r="V507" s="20" t="s">
        <v>4950</v>
      </c>
      <c r="W507" s="14" t="s">
        <v>4956</v>
      </c>
      <c r="X507" s="20" t="s">
        <v>5059</v>
      </c>
      <c r="Y507" s="20" t="s">
        <v>5060</v>
      </c>
      <c r="Z507" s="20" t="s">
        <v>5062</v>
      </c>
      <c r="AA507" s="20"/>
      <c r="AB507" s="139" t="s">
        <v>5061</v>
      </c>
      <c r="AC507" s="84" t="s">
        <v>3064</v>
      </c>
      <c r="AD507" s="14" t="s">
        <v>4953</v>
      </c>
      <c r="AE507" s="27" t="s">
        <v>4959</v>
      </c>
      <c r="AF507" s="20" t="s">
        <v>4962</v>
      </c>
      <c r="AG507" s="20"/>
      <c r="AH507" s="20"/>
      <c r="AI507" s="20" t="s">
        <v>4965</v>
      </c>
      <c r="AJ507" s="65" t="s">
        <v>3898</v>
      </c>
      <c r="AK507" s="65" t="s">
        <v>3898</v>
      </c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117"/>
      <c r="BR507" s="20">
        <v>3</v>
      </c>
      <c r="BS507" s="20">
        <v>7</v>
      </c>
      <c r="BT507" s="20">
        <v>8</v>
      </c>
      <c r="BU507" s="20">
        <v>0</v>
      </c>
      <c r="BV507" s="20">
        <v>5</v>
      </c>
      <c r="BW507" s="20" t="s">
        <v>125</v>
      </c>
      <c r="BX507" s="20">
        <v>5</v>
      </c>
      <c r="BY507" s="20" t="s">
        <v>309</v>
      </c>
      <c r="BZ507" s="20" t="s">
        <v>310</v>
      </c>
      <c r="CA507" s="20" t="s">
        <v>125</v>
      </c>
      <c r="CB507" s="20" t="s">
        <v>312</v>
      </c>
      <c r="CC507" s="20" t="s">
        <v>757</v>
      </c>
      <c r="CD507" s="20">
        <v>1</v>
      </c>
      <c r="CE507" s="20">
        <v>0</v>
      </c>
      <c r="CF507" s="20"/>
      <c r="CG507" s="20" t="str">
        <f t="shared" ref="CG507:CG508" si="108">DEC2HEX(CODE(BR507))</f>
        <v>33</v>
      </c>
      <c r="CH507" s="20" t="str">
        <f t="shared" ref="CH507:CH508" si="109">DEC2HEX(CODE(BS507))</f>
        <v>37</v>
      </c>
      <c r="CI507" s="20" t="str">
        <f t="shared" ref="CI507:CI508" si="110">DEC2HEX(CODE(BT507))</f>
        <v>38</v>
      </c>
      <c r="CJ507" s="20" t="str">
        <f t="shared" ref="CJ507:CJ508" si="111">DEC2HEX(CODE(BU507))</f>
        <v>30</v>
      </c>
      <c r="CK507" s="20" t="str">
        <f t="shared" ref="CK507:CK508" si="112">DEC2HEX(CODE(BV507))</f>
        <v>35</v>
      </c>
      <c r="CL507" s="20" t="str">
        <f t="shared" ref="CL507:CL508" si="113">DEC2HEX(CODE(BW507))</f>
        <v>2D</v>
      </c>
      <c r="CM507" s="20" t="str">
        <f t="shared" ref="CM507:CM508" si="114">DEC2HEX(CODE(BX507))</f>
        <v>35</v>
      </c>
      <c r="CN507" s="20" t="str">
        <f t="shared" ref="CN507:CN508" si="115">DEC2HEX(CODE(BY507))</f>
        <v>4D</v>
      </c>
      <c r="CO507" s="20" t="str">
        <f t="shared" ref="CO507:CO508" si="116">DEC2HEX(CODE(BZ507))</f>
        <v>53</v>
      </c>
      <c r="CP507" s="20" t="str">
        <f t="shared" ref="CP507:CP508" si="117">DEC2HEX(CODE(CA507))</f>
        <v>2D</v>
      </c>
      <c r="CQ507" s="20" t="str">
        <f t="shared" ref="CQ507:CQ508" si="118">DEC2HEX(CODE(CB507))</f>
        <v>48</v>
      </c>
      <c r="CR507" s="20" t="str">
        <f t="shared" ref="CR507:CR508" si="119">DEC2HEX(CODE(CC507))</f>
        <v>42</v>
      </c>
      <c r="CS507" s="20" t="str">
        <f t="shared" ref="CS507:CS508" si="120">DEC2HEX(CODE(CD507))</f>
        <v>31</v>
      </c>
      <c r="CT507" s="20" t="str">
        <f t="shared" ref="CT507:CT508" si="121">DEC2HEX(CODE(CE507))</f>
        <v>30</v>
      </c>
      <c r="CU507" s="20"/>
      <c r="CV507" s="20"/>
      <c r="CW507" s="20"/>
      <c r="CX507" s="20"/>
      <c r="CY507" s="117"/>
      <c r="CZ507" s="20"/>
    </row>
    <row r="508" spans="1:104">
      <c r="A508" s="23">
        <f t="shared" si="91"/>
        <v>492</v>
      </c>
      <c r="B508" s="39">
        <v>43529</v>
      </c>
      <c r="C508" s="59" t="s">
        <v>97</v>
      </c>
      <c r="D508" s="59" t="s">
        <v>583</v>
      </c>
      <c r="E508" s="59" t="s">
        <v>113</v>
      </c>
      <c r="F508" s="59" t="s">
        <v>114</v>
      </c>
      <c r="G508" s="59" t="s">
        <v>3010</v>
      </c>
      <c r="H508" s="59" t="s">
        <v>3924</v>
      </c>
      <c r="I508" s="59" t="s">
        <v>4966</v>
      </c>
      <c r="J508" s="59" t="s">
        <v>101</v>
      </c>
      <c r="K508" s="59"/>
      <c r="L508" s="59"/>
      <c r="M508" s="59" t="s">
        <v>358</v>
      </c>
      <c r="N508" s="59" t="s">
        <v>3911</v>
      </c>
      <c r="O508" s="118">
        <v>44652</v>
      </c>
      <c r="P508" s="59" t="s">
        <v>4967</v>
      </c>
      <c r="Q508" s="59" t="s">
        <v>3030</v>
      </c>
      <c r="R508" s="59">
        <v>0</v>
      </c>
      <c r="S508" s="59" t="s">
        <v>335</v>
      </c>
      <c r="T508" s="59"/>
      <c r="U508" s="59" t="s">
        <v>4866</v>
      </c>
      <c r="V508" s="59" t="s">
        <v>5088</v>
      </c>
      <c r="W508" s="59" t="s">
        <v>5089</v>
      </c>
      <c r="X508" s="59"/>
      <c r="Y508" s="59"/>
      <c r="Z508" s="59"/>
      <c r="AA508" s="59"/>
      <c r="AB508" s="60"/>
      <c r="AC508" s="119" t="s">
        <v>5090</v>
      </c>
      <c r="AD508" s="59" t="s">
        <v>5089</v>
      </c>
      <c r="AE508" s="59" t="s">
        <v>4968</v>
      </c>
      <c r="AF508" s="59" t="s">
        <v>4969</v>
      </c>
      <c r="AG508" s="59"/>
      <c r="AH508" s="59"/>
      <c r="AI508" s="119" t="s">
        <v>5092</v>
      </c>
      <c r="AJ508" s="119" t="s">
        <v>3302</v>
      </c>
      <c r="AK508" s="119" t="s">
        <v>3302</v>
      </c>
      <c r="BR508" s="59">
        <v>3</v>
      </c>
      <c r="BS508" s="59">
        <v>7</v>
      </c>
      <c r="BT508" s="59">
        <v>8</v>
      </c>
      <c r="BU508" s="59">
        <v>0</v>
      </c>
      <c r="BV508" s="59">
        <v>5</v>
      </c>
      <c r="BW508" s="20" t="s">
        <v>125</v>
      </c>
      <c r="BX508" s="20">
        <v>6</v>
      </c>
      <c r="BY508" s="20">
        <v>6</v>
      </c>
      <c r="BZ508" s="20" t="s">
        <v>5091</v>
      </c>
      <c r="CA508" s="20" t="s">
        <v>125</v>
      </c>
      <c r="CB508" s="20" t="s">
        <v>773</v>
      </c>
      <c r="CC508" s="20">
        <v>2</v>
      </c>
      <c r="CD508" s="20">
        <v>1</v>
      </c>
      <c r="CE508" s="20">
        <v>0</v>
      </c>
      <c r="CF508" s="59"/>
      <c r="CG508" s="59" t="str">
        <f t="shared" si="108"/>
        <v>33</v>
      </c>
      <c r="CH508" s="59" t="str">
        <f t="shared" si="109"/>
        <v>37</v>
      </c>
      <c r="CI508" s="59" t="str">
        <f t="shared" si="110"/>
        <v>38</v>
      </c>
      <c r="CJ508" s="59" t="str">
        <f t="shared" si="111"/>
        <v>30</v>
      </c>
      <c r="CK508" s="59" t="str">
        <f t="shared" si="112"/>
        <v>35</v>
      </c>
      <c r="CL508" s="59" t="str">
        <f t="shared" si="113"/>
        <v>2D</v>
      </c>
      <c r="CM508" s="59" t="str">
        <f t="shared" si="114"/>
        <v>36</v>
      </c>
      <c r="CN508" s="59" t="str">
        <f t="shared" si="115"/>
        <v>36</v>
      </c>
      <c r="CO508" s="59" t="str">
        <f t="shared" si="116"/>
        <v>56</v>
      </c>
      <c r="CP508" s="59" t="str">
        <f t="shared" si="117"/>
        <v>2D</v>
      </c>
      <c r="CQ508" s="59" t="str">
        <f t="shared" si="118"/>
        <v>45</v>
      </c>
      <c r="CR508" s="59" t="str">
        <f t="shared" si="119"/>
        <v>32</v>
      </c>
      <c r="CS508" s="59" t="str">
        <f t="shared" si="120"/>
        <v>31</v>
      </c>
      <c r="CT508" s="59" t="str">
        <f t="shared" si="121"/>
        <v>30</v>
      </c>
      <c r="CU508" s="59"/>
      <c r="CV508" s="59"/>
      <c r="CW508" s="59"/>
      <c r="CX508" s="59"/>
      <c r="CZ508" s="20"/>
    </row>
    <row r="509" spans="1:104" ht="41.4">
      <c r="A509" s="20">
        <f t="shared" si="91"/>
        <v>493</v>
      </c>
      <c r="B509" s="29">
        <v>43896</v>
      </c>
      <c r="C509" s="13" t="s">
        <v>4970</v>
      </c>
      <c r="D509" s="65" t="s">
        <v>368</v>
      </c>
      <c r="E509" s="13" t="s">
        <v>113</v>
      </c>
      <c r="F509" s="20" t="s">
        <v>3009</v>
      </c>
      <c r="G509" s="13" t="s">
        <v>4971</v>
      </c>
      <c r="H509" s="65" t="s">
        <v>4972</v>
      </c>
      <c r="I509" s="13" t="s">
        <v>4973</v>
      </c>
      <c r="J509" s="13" t="s">
        <v>369</v>
      </c>
      <c r="K509" s="20"/>
      <c r="L509" s="20"/>
      <c r="M509" s="20" t="s">
        <v>358</v>
      </c>
      <c r="N509" s="44" t="s">
        <v>4974</v>
      </c>
      <c r="O509" s="43">
        <v>44440</v>
      </c>
      <c r="P509" s="14" t="s">
        <v>4975</v>
      </c>
      <c r="Q509" s="13" t="s">
        <v>3030</v>
      </c>
      <c r="R509" s="65">
        <v>0</v>
      </c>
      <c r="S509" s="65" t="s">
        <v>2687</v>
      </c>
      <c r="T509" s="20"/>
      <c r="U509" s="20" t="s">
        <v>4976</v>
      </c>
      <c r="V509" s="20" t="s">
        <v>4977</v>
      </c>
      <c r="W509" s="20" t="s">
        <v>5041</v>
      </c>
      <c r="X509" s="20" t="s">
        <v>5043</v>
      </c>
      <c r="Y509" s="20" t="s">
        <v>5042</v>
      </c>
      <c r="Z509" s="20"/>
      <c r="AA509" s="20"/>
      <c r="AB509" s="31" t="s">
        <v>4978</v>
      </c>
      <c r="AC509" s="20" t="s">
        <v>5040</v>
      </c>
      <c r="AD509" s="14" t="s">
        <v>5046</v>
      </c>
      <c r="AE509" s="121" t="s">
        <v>5044</v>
      </c>
      <c r="AF509" s="121" t="s">
        <v>5045</v>
      </c>
      <c r="AG509" s="20"/>
      <c r="AH509" s="20"/>
      <c r="AI509" s="120"/>
      <c r="AJ509" s="120"/>
      <c r="AK509" s="1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117"/>
      <c r="CZ509" s="20"/>
    </row>
    <row r="510" spans="1:104" ht="79.8">
      <c r="A510" s="23">
        <f t="shared" si="91"/>
        <v>494</v>
      </c>
      <c r="B510" s="29">
        <v>43899</v>
      </c>
      <c r="C510" s="14" t="s">
        <v>1576</v>
      </c>
      <c r="D510" s="14" t="s">
        <v>1577</v>
      </c>
      <c r="E510" s="14" t="s">
        <v>113</v>
      </c>
      <c r="F510" s="14" t="s">
        <v>1578</v>
      </c>
      <c r="G510" s="14" t="s">
        <v>1740</v>
      </c>
      <c r="H510" s="14" t="s">
        <v>1579</v>
      </c>
      <c r="I510" s="13" t="s">
        <v>2841</v>
      </c>
      <c r="J510" s="14" t="s">
        <v>1585</v>
      </c>
      <c r="K510" s="20"/>
      <c r="L510" s="20"/>
      <c r="M510" s="14" t="s">
        <v>358</v>
      </c>
      <c r="N510" s="14" t="s">
        <v>1986</v>
      </c>
      <c r="O510" s="30">
        <v>43723</v>
      </c>
      <c r="P510" s="32" t="s">
        <v>5006</v>
      </c>
      <c r="Q510" s="14" t="s">
        <v>565</v>
      </c>
      <c r="R510" s="48">
        <v>3.1</v>
      </c>
      <c r="S510" s="14" t="s">
        <v>2118</v>
      </c>
      <c r="T510" s="65" t="s">
        <v>5076</v>
      </c>
      <c r="U510" s="20" t="s">
        <v>5030</v>
      </c>
      <c r="V510" s="20" t="s">
        <v>5031</v>
      </c>
      <c r="W510" s="14" t="s">
        <v>5007</v>
      </c>
      <c r="X510" s="20" t="s">
        <v>5077</v>
      </c>
      <c r="Y510" s="20" t="s">
        <v>5078</v>
      </c>
      <c r="Z510" s="20" t="s">
        <v>5079</v>
      </c>
      <c r="AA510" s="20"/>
      <c r="AB510" s="139" t="s">
        <v>5083</v>
      </c>
      <c r="AC510" s="14" t="s">
        <v>3116</v>
      </c>
      <c r="AD510" s="14" t="s">
        <v>5034</v>
      </c>
      <c r="AE510" s="20" t="s">
        <v>5036</v>
      </c>
      <c r="AF510" s="14" t="s">
        <v>5038</v>
      </c>
      <c r="AG510" s="20"/>
      <c r="AH510" s="20"/>
      <c r="AI510" s="20"/>
      <c r="AJ510" s="20" t="s">
        <v>3121</v>
      </c>
      <c r="AK510" s="20" t="s">
        <v>3121</v>
      </c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117"/>
      <c r="CZ510" s="20"/>
    </row>
    <row r="511" spans="1:104" ht="79.8">
      <c r="A511" s="20">
        <f t="shared" si="91"/>
        <v>495</v>
      </c>
      <c r="B511" s="29">
        <v>43899</v>
      </c>
      <c r="C511" s="14" t="s">
        <v>1576</v>
      </c>
      <c r="D511" s="14" t="s">
        <v>1577</v>
      </c>
      <c r="E511" s="14" t="s">
        <v>113</v>
      </c>
      <c r="F511" s="14" t="s">
        <v>1578</v>
      </c>
      <c r="G511" s="14" t="s">
        <v>1740</v>
      </c>
      <c r="H511" s="14" t="s">
        <v>1579</v>
      </c>
      <c r="I511" s="13" t="s">
        <v>2841</v>
      </c>
      <c r="J511" s="14" t="s">
        <v>1585</v>
      </c>
      <c r="K511" s="20"/>
      <c r="L511" s="20"/>
      <c r="M511" s="14" t="s">
        <v>358</v>
      </c>
      <c r="N511" s="14" t="s">
        <v>1986</v>
      </c>
      <c r="O511" s="30">
        <v>43723</v>
      </c>
      <c r="P511" s="32" t="s">
        <v>5006</v>
      </c>
      <c r="Q511" s="14" t="s">
        <v>565</v>
      </c>
      <c r="R511" s="48">
        <v>3.1</v>
      </c>
      <c r="S511" s="14" t="s">
        <v>2118</v>
      </c>
      <c r="T511" s="65" t="s">
        <v>5085</v>
      </c>
      <c r="U511" s="20" t="s">
        <v>5032</v>
      </c>
      <c r="V511" s="20" t="s">
        <v>5033</v>
      </c>
      <c r="W511" s="14" t="s">
        <v>5008</v>
      </c>
      <c r="X511" s="20" t="s">
        <v>5081</v>
      </c>
      <c r="Y511" s="20" t="s">
        <v>5082</v>
      </c>
      <c r="Z511" s="20" t="s">
        <v>5080</v>
      </c>
      <c r="AA511" s="20"/>
      <c r="AB511" s="139" t="s">
        <v>5084</v>
      </c>
      <c r="AC511" s="14" t="s">
        <v>3117</v>
      </c>
      <c r="AD511" s="14" t="s">
        <v>5035</v>
      </c>
      <c r="AE511" s="20" t="s">
        <v>5037</v>
      </c>
      <c r="AF511" s="14" t="s">
        <v>5039</v>
      </c>
      <c r="AG511" s="20"/>
      <c r="AH511" s="20"/>
      <c r="AI511" s="20"/>
      <c r="AJ511" s="20" t="s">
        <v>3121</v>
      </c>
      <c r="AK511" s="20" t="s">
        <v>3122</v>
      </c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117"/>
      <c r="CZ511" s="20"/>
    </row>
    <row r="512" spans="1:104" ht="58.35" customHeight="1">
      <c r="A512" s="23">
        <f t="shared" si="91"/>
        <v>496</v>
      </c>
      <c r="B512" s="29">
        <v>43899</v>
      </c>
      <c r="C512" s="14" t="s">
        <v>97</v>
      </c>
      <c r="D512" s="14" t="s">
        <v>1577</v>
      </c>
      <c r="E512" s="14" t="s">
        <v>113</v>
      </c>
      <c r="F512" s="14" t="s">
        <v>1739</v>
      </c>
      <c r="G512" s="14" t="s">
        <v>1740</v>
      </c>
      <c r="H512" s="14" t="s">
        <v>1579</v>
      </c>
      <c r="I512" s="13" t="s">
        <v>2406</v>
      </c>
      <c r="J512" s="14" t="s">
        <v>6</v>
      </c>
      <c r="K512" s="20"/>
      <c r="L512" s="20"/>
      <c r="M512" s="14" t="s">
        <v>358</v>
      </c>
      <c r="N512" s="14" t="s">
        <v>1986</v>
      </c>
      <c r="O512" s="30">
        <v>43364</v>
      </c>
      <c r="P512" s="14" t="s">
        <v>5047</v>
      </c>
      <c r="Q512" s="14" t="s">
        <v>1584</v>
      </c>
      <c r="R512" s="48" t="s">
        <v>2236</v>
      </c>
      <c r="S512" s="14" t="s">
        <v>2118</v>
      </c>
      <c r="T512" s="20" t="s">
        <v>5064</v>
      </c>
      <c r="U512" s="20" t="s">
        <v>5012</v>
      </c>
      <c r="V512" s="20" t="s">
        <v>5014</v>
      </c>
      <c r="W512" s="14" t="s">
        <v>5009</v>
      </c>
      <c r="X512" s="20" t="s">
        <v>5063</v>
      </c>
      <c r="Y512" s="20" t="s">
        <v>5065</v>
      </c>
      <c r="Z512" s="20" t="s">
        <v>5072</v>
      </c>
      <c r="AA512" s="20"/>
      <c r="AB512" s="139" t="s">
        <v>5073</v>
      </c>
      <c r="AC512" s="14" t="s">
        <v>1991</v>
      </c>
      <c r="AD512" s="14" t="s">
        <v>5018</v>
      </c>
      <c r="AE512" s="14" t="s">
        <v>5021</v>
      </c>
      <c r="AF512" s="14" t="s">
        <v>5024</v>
      </c>
      <c r="AG512" s="20"/>
      <c r="AH512" s="20"/>
      <c r="AI512" s="14" t="s">
        <v>5027</v>
      </c>
      <c r="AJ512" s="14" t="s">
        <v>2402</v>
      </c>
      <c r="AK512" s="14" t="s">
        <v>2402</v>
      </c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117"/>
      <c r="CZ512" s="20"/>
    </row>
    <row r="513" spans="1:105" ht="56.1" customHeight="1">
      <c r="A513" s="20">
        <f t="shared" si="91"/>
        <v>497</v>
      </c>
      <c r="B513" s="29">
        <v>43899</v>
      </c>
      <c r="C513" s="14" t="s">
        <v>97</v>
      </c>
      <c r="D513" s="14" t="s">
        <v>1577</v>
      </c>
      <c r="E513" s="14" t="s">
        <v>113</v>
      </c>
      <c r="F513" s="14" t="s">
        <v>1739</v>
      </c>
      <c r="G513" s="14" t="s">
        <v>1740</v>
      </c>
      <c r="H513" s="14" t="s">
        <v>1579</v>
      </c>
      <c r="I513" s="13" t="s">
        <v>2406</v>
      </c>
      <c r="J513" s="14" t="s">
        <v>1585</v>
      </c>
      <c r="K513" s="20"/>
      <c r="L513" s="20"/>
      <c r="M513" s="14" t="s">
        <v>358</v>
      </c>
      <c r="N513" s="14" t="s">
        <v>1986</v>
      </c>
      <c r="O513" s="30">
        <v>43364</v>
      </c>
      <c r="P513" s="14" t="s">
        <v>5047</v>
      </c>
      <c r="Q513" s="14" t="s">
        <v>1584</v>
      </c>
      <c r="R513" s="48" t="s">
        <v>2236</v>
      </c>
      <c r="S513" s="14" t="s">
        <v>2118</v>
      </c>
      <c r="T513" s="20" t="s">
        <v>5066</v>
      </c>
      <c r="U513" s="20" t="s">
        <v>5015</v>
      </c>
      <c r="V513" s="20" t="s">
        <v>5013</v>
      </c>
      <c r="W513" s="14" t="s">
        <v>5010</v>
      </c>
      <c r="X513" s="20" t="s">
        <v>5068</v>
      </c>
      <c r="Y513" s="20" t="s">
        <v>5070</v>
      </c>
      <c r="Z513" s="20" t="s">
        <v>5086</v>
      </c>
      <c r="AA513" s="20"/>
      <c r="AB513" s="139" t="s">
        <v>5074</v>
      </c>
      <c r="AC513" s="14" t="s">
        <v>1992</v>
      </c>
      <c r="AD513" s="14" t="s">
        <v>5019</v>
      </c>
      <c r="AE513" s="14" t="s">
        <v>5022</v>
      </c>
      <c r="AF513" s="14" t="s">
        <v>5025</v>
      </c>
      <c r="AG513" s="20"/>
      <c r="AH513" s="20"/>
      <c r="AI513" s="14" t="s">
        <v>5028</v>
      </c>
      <c r="AJ513" s="14" t="s">
        <v>2404</v>
      </c>
      <c r="AK513" s="14" t="s">
        <v>2403</v>
      </c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117"/>
      <c r="CZ513" s="20"/>
    </row>
    <row r="514" spans="1:105" ht="54" customHeight="1">
      <c r="A514" s="13">
        <f t="shared" si="91"/>
        <v>498</v>
      </c>
      <c r="B514" s="29">
        <v>43899</v>
      </c>
      <c r="C514" s="14" t="s">
        <v>97</v>
      </c>
      <c r="D514" s="14" t="s">
        <v>1577</v>
      </c>
      <c r="E514" s="14" t="s">
        <v>113</v>
      </c>
      <c r="F514" s="14" t="s">
        <v>1739</v>
      </c>
      <c r="G514" s="14" t="s">
        <v>1740</v>
      </c>
      <c r="H514" s="14" t="s">
        <v>1579</v>
      </c>
      <c r="I514" s="13" t="s">
        <v>2406</v>
      </c>
      <c r="J514" s="14" t="s">
        <v>1585</v>
      </c>
      <c r="K514" s="20"/>
      <c r="L514" s="20"/>
      <c r="M514" s="14" t="s">
        <v>358</v>
      </c>
      <c r="N514" s="14" t="s">
        <v>1986</v>
      </c>
      <c r="O514" s="30">
        <v>43364</v>
      </c>
      <c r="P514" s="14" t="s">
        <v>5047</v>
      </c>
      <c r="Q514" s="14" t="s">
        <v>1584</v>
      </c>
      <c r="R514" s="48" t="s">
        <v>2236</v>
      </c>
      <c r="S514" s="14" t="s">
        <v>2118</v>
      </c>
      <c r="T514" s="20" t="s">
        <v>5067</v>
      </c>
      <c r="U514" s="20" t="s">
        <v>5016</v>
      </c>
      <c r="V514" s="20" t="s">
        <v>5017</v>
      </c>
      <c r="W514" s="14" t="s">
        <v>5011</v>
      </c>
      <c r="X514" s="20" t="s">
        <v>5069</v>
      </c>
      <c r="Y514" s="20" t="s">
        <v>5071</v>
      </c>
      <c r="Z514" s="20" t="s">
        <v>5087</v>
      </c>
      <c r="AA514" s="20"/>
      <c r="AB514" s="139" t="s">
        <v>5075</v>
      </c>
      <c r="AC514" s="14" t="s">
        <v>1993</v>
      </c>
      <c r="AD514" s="14" t="s">
        <v>5020</v>
      </c>
      <c r="AE514" s="14" t="s">
        <v>5023</v>
      </c>
      <c r="AF514" s="14" t="s">
        <v>5026</v>
      </c>
      <c r="AG514" s="20"/>
      <c r="AH514" s="20"/>
      <c r="AI514" s="14" t="s">
        <v>5029</v>
      </c>
      <c r="AJ514" s="14" t="s">
        <v>2404</v>
      </c>
      <c r="AK514" s="14" t="s">
        <v>2404</v>
      </c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117"/>
      <c r="CZ514" s="20"/>
    </row>
    <row r="515" spans="1:105" ht="67.2" thickBot="1">
      <c r="A515" s="133">
        <f t="shared" si="91"/>
        <v>499</v>
      </c>
      <c r="B515" s="124">
        <v>43964</v>
      </c>
      <c r="C515" s="123" t="s">
        <v>97</v>
      </c>
      <c r="D515" s="123" t="s">
        <v>3008</v>
      </c>
      <c r="E515" s="123" t="s">
        <v>113</v>
      </c>
      <c r="F515" s="123" t="s">
        <v>5093</v>
      </c>
      <c r="G515" s="123" t="s">
        <v>5094</v>
      </c>
      <c r="H515" s="123" t="s">
        <v>3011</v>
      </c>
      <c r="I515" s="123" t="s">
        <v>3012</v>
      </c>
      <c r="J515" s="123" t="s">
        <v>369</v>
      </c>
      <c r="K515" s="125"/>
      <c r="L515" s="125"/>
      <c r="M515" s="123" t="s">
        <v>135</v>
      </c>
      <c r="N515" s="123" t="s">
        <v>947</v>
      </c>
      <c r="O515" s="126">
        <v>44197</v>
      </c>
      <c r="P515" s="123" t="s">
        <v>5095</v>
      </c>
      <c r="Q515" s="123" t="s">
        <v>565</v>
      </c>
      <c r="R515" s="127">
        <v>0</v>
      </c>
      <c r="S515" s="123" t="s">
        <v>5096</v>
      </c>
      <c r="T515" s="125" t="s">
        <v>5107</v>
      </c>
      <c r="U515" s="125" t="s">
        <v>5097</v>
      </c>
      <c r="V515" s="122" t="s">
        <v>5098</v>
      </c>
      <c r="W515" s="123" t="s">
        <v>5099</v>
      </c>
      <c r="X515" s="125" t="s">
        <v>5108</v>
      </c>
      <c r="Y515" s="125" t="s">
        <v>5109</v>
      </c>
      <c r="Z515" s="125" t="s">
        <v>5110</v>
      </c>
      <c r="AA515" s="125"/>
      <c r="AB515" s="222" t="s">
        <v>5100</v>
      </c>
      <c r="AC515" s="123" t="s">
        <v>5101</v>
      </c>
      <c r="AD515" s="123" t="s">
        <v>5102</v>
      </c>
      <c r="AE515" s="123" t="s">
        <v>5103</v>
      </c>
      <c r="AF515" s="123" t="s">
        <v>5104</v>
      </c>
      <c r="AG515" s="125" t="s">
        <v>5101</v>
      </c>
      <c r="AH515" s="125" t="s">
        <v>5105</v>
      </c>
      <c r="AI515" s="123"/>
      <c r="AJ515" s="123" t="s">
        <v>5106</v>
      </c>
      <c r="AK515" s="123" t="s">
        <v>5106</v>
      </c>
      <c r="AL515" s="125"/>
      <c r="AM515" s="125"/>
      <c r="AN515" s="125"/>
      <c r="AO515" s="125"/>
      <c r="AP515" s="125"/>
      <c r="AQ515" s="125"/>
      <c r="AR515" s="125"/>
      <c r="AS515" s="125"/>
      <c r="AT515" s="125"/>
      <c r="AU515" s="125"/>
      <c r="AV515" s="125"/>
      <c r="AW515" s="125"/>
      <c r="AX515" s="125"/>
      <c r="AY515" s="125"/>
      <c r="AZ515" s="125"/>
      <c r="BA515" s="125"/>
      <c r="BB515" s="125"/>
      <c r="BC515" s="125"/>
      <c r="BD515" s="125"/>
      <c r="BE515" s="125"/>
      <c r="BF515" s="125"/>
      <c r="BG515" s="125"/>
      <c r="BH515" s="125"/>
      <c r="BI515" s="125"/>
      <c r="BJ515" s="125"/>
      <c r="BK515" s="125"/>
      <c r="BL515" s="125"/>
      <c r="BM515" s="125"/>
      <c r="BN515" s="125"/>
      <c r="BO515" s="125"/>
      <c r="BP515" s="125"/>
      <c r="BQ515" s="125"/>
      <c r="BR515" s="125"/>
      <c r="BS515" s="59"/>
      <c r="BT515" s="59"/>
      <c r="BU515" s="59"/>
      <c r="BV515" s="59"/>
      <c r="BW515" s="59"/>
      <c r="BX515" s="59"/>
      <c r="BY515" s="59"/>
      <c r="BZ515" s="59"/>
      <c r="CA515" s="59"/>
      <c r="CB515" s="59"/>
      <c r="CC515" s="59"/>
      <c r="CD515" s="59"/>
      <c r="CE515" s="59"/>
      <c r="CF515" s="59"/>
      <c r="CG515" s="59"/>
      <c r="CH515" s="59"/>
      <c r="CI515" s="59"/>
      <c r="CJ515" s="59"/>
      <c r="CK515" s="59"/>
      <c r="CL515" s="59"/>
      <c r="CM515" s="59"/>
      <c r="CN515" s="59"/>
      <c r="CO515" s="59"/>
      <c r="CP515" s="59"/>
      <c r="CQ515" s="59"/>
      <c r="CR515" s="59"/>
      <c r="CS515" s="59"/>
      <c r="CT515" s="59"/>
      <c r="CU515" s="59"/>
      <c r="CV515" s="59"/>
      <c r="CW515" s="59"/>
      <c r="CX515" s="59"/>
      <c r="CY515" s="141"/>
      <c r="CZ515" s="20"/>
    </row>
    <row r="516" spans="1:105" s="131" customFormat="1" ht="93.6" thickBot="1">
      <c r="A516" s="13">
        <f t="shared" si="91"/>
        <v>500</v>
      </c>
      <c r="B516" s="129">
        <v>44027</v>
      </c>
      <c r="C516" s="2" t="s">
        <v>5111</v>
      </c>
      <c r="D516" s="2"/>
      <c r="E516" s="2" t="s">
        <v>113</v>
      </c>
      <c r="F516" s="2" t="s">
        <v>5093</v>
      </c>
      <c r="G516" s="2" t="s">
        <v>5094</v>
      </c>
      <c r="H516" s="2" t="s">
        <v>3011</v>
      </c>
      <c r="I516" s="2" t="s">
        <v>3012</v>
      </c>
      <c r="J516" s="2" t="s">
        <v>369</v>
      </c>
      <c r="K516" s="2"/>
      <c r="L516" s="2"/>
      <c r="M516" s="2" t="s">
        <v>358</v>
      </c>
      <c r="N516" s="2" t="s">
        <v>947</v>
      </c>
      <c r="O516" s="129">
        <v>44197</v>
      </c>
      <c r="P516" s="2" t="s">
        <v>5112</v>
      </c>
      <c r="Q516" s="2" t="s">
        <v>565</v>
      </c>
      <c r="R516" s="2">
        <v>0</v>
      </c>
      <c r="S516" s="2" t="s">
        <v>335</v>
      </c>
      <c r="T516" s="2" t="s">
        <v>5149</v>
      </c>
      <c r="U516" s="2" t="s">
        <v>5113</v>
      </c>
      <c r="V516" s="2" t="s">
        <v>5115</v>
      </c>
      <c r="W516" s="2" t="s">
        <v>5127</v>
      </c>
      <c r="X516" s="2" t="s">
        <v>5153</v>
      </c>
      <c r="Y516" s="2" t="s">
        <v>5154</v>
      </c>
      <c r="Z516" s="2"/>
      <c r="AA516" s="2"/>
      <c r="AB516" s="139" t="s">
        <v>5133</v>
      </c>
      <c r="AC516" s="130" t="s">
        <v>5117</v>
      </c>
      <c r="AD516" s="2" t="s">
        <v>5119</v>
      </c>
      <c r="AE516" s="130" t="s">
        <v>5123</v>
      </c>
      <c r="AF516" s="130" t="s">
        <v>5125</v>
      </c>
      <c r="AG516" s="2"/>
      <c r="AH516" s="2"/>
      <c r="AI516" s="2" t="s">
        <v>5127</v>
      </c>
      <c r="AJ516" s="2" t="s">
        <v>5129</v>
      </c>
      <c r="AK516" s="2" t="s">
        <v>5130</v>
      </c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36"/>
      <c r="CZ516" s="2"/>
    </row>
    <row r="517" spans="1:105" s="131" customFormat="1" ht="93.6" thickBot="1">
      <c r="A517" s="13">
        <f t="shared" si="91"/>
        <v>501</v>
      </c>
      <c r="B517" s="129">
        <v>44027</v>
      </c>
      <c r="C517" s="2" t="s">
        <v>5111</v>
      </c>
      <c r="D517" s="2"/>
      <c r="E517" s="2" t="s">
        <v>113</v>
      </c>
      <c r="F517" s="2" t="s">
        <v>5093</v>
      </c>
      <c r="G517" s="2" t="s">
        <v>5094</v>
      </c>
      <c r="H517" s="2" t="s">
        <v>3011</v>
      </c>
      <c r="I517" s="2" t="s">
        <v>3012</v>
      </c>
      <c r="J517" s="2" t="s">
        <v>369</v>
      </c>
      <c r="K517" s="2"/>
      <c r="L517" s="2"/>
      <c r="M517" s="2" t="s">
        <v>358</v>
      </c>
      <c r="N517" s="2" t="s">
        <v>947</v>
      </c>
      <c r="O517" s="129">
        <v>44197</v>
      </c>
      <c r="P517" s="2" t="s">
        <v>5112</v>
      </c>
      <c r="Q517" s="2" t="s">
        <v>565</v>
      </c>
      <c r="R517" s="2">
        <v>0</v>
      </c>
      <c r="S517" s="2" t="s">
        <v>335</v>
      </c>
      <c r="T517" s="2" t="s">
        <v>5150</v>
      </c>
      <c r="U517" s="2" t="s">
        <v>5114</v>
      </c>
      <c r="V517" s="2" t="s">
        <v>5116</v>
      </c>
      <c r="W517" s="2" t="s">
        <v>5128</v>
      </c>
      <c r="X517" s="2" t="s">
        <v>5155</v>
      </c>
      <c r="Y517" s="2" t="s">
        <v>5156</v>
      </c>
      <c r="Z517" s="2"/>
      <c r="AA517" s="2"/>
      <c r="AB517" s="139" t="s">
        <v>5132</v>
      </c>
      <c r="AC517" s="132" t="s">
        <v>5118</v>
      </c>
      <c r="AD517" s="2" t="s">
        <v>5120</v>
      </c>
      <c r="AE517" s="130" t="s">
        <v>5124</v>
      </c>
      <c r="AF517" s="132" t="s">
        <v>5126</v>
      </c>
      <c r="AG517" s="2"/>
      <c r="AH517" s="2"/>
      <c r="AI517" s="2" t="s">
        <v>5128</v>
      </c>
      <c r="AJ517" s="128" t="s">
        <v>5131</v>
      </c>
      <c r="AK517" s="128" t="s">
        <v>5131</v>
      </c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36"/>
      <c r="CZ517" s="2"/>
    </row>
    <row r="518" spans="1:105" s="131" customFormat="1" ht="93.6" thickBot="1">
      <c r="A518" s="13">
        <f t="shared" si="91"/>
        <v>502</v>
      </c>
      <c r="B518" s="129">
        <v>44027</v>
      </c>
      <c r="C518" s="2" t="s">
        <v>5111</v>
      </c>
      <c r="D518" s="2"/>
      <c r="E518" s="2" t="s">
        <v>113</v>
      </c>
      <c r="F518" s="2" t="s">
        <v>5093</v>
      </c>
      <c r="G518" s="2" t="s">
        <v>5094</v>
      </c>
      <c r="H518" s="2" t="s">
        <v>3011</v>
      </c>
      <c r="I518" s="2" t="s">
        <v>3012</v>
      </c>
      <c r="J518" s="2" t="s">
        <v>369</v>
      </c>
      <c r="K518" s="2"/>
      <c r="L518" s="2"/>
      <c r="M518" s="2" t="s">
        <v>358</v>
      </c>
      <c r="N518" s="2" t="s">
        <v>947</v>
      </c>
      <c r="O518" s="129">
        <v>44197</v>
      </c>
      <c r="P518" s="2" t="s">
        <v>5112</v>
      </c>
      <c r="Q518" s="2" t="s">
        <v>565</v>
      </c>
      <c r="R518" s="2">
        <v>0</v>
      </c>
      <c r="S518" s="2" t="s">
        <v>335</v>
      </c>
      <c r="T518" s="2" t="s">
        <v>5151</v>
      </c>
      <c r="U518" s="2" t="s">
        <v>5113</v>
      </c>
      <c r="V518" s="2" t="s">
        <v>5115</v>
      </c>
      <c r="W518" s="2" t="s">
        <v>5127</v>
      </c>
      <c r="X518" s="2" t="s">
        <v>5157</v>
      </c>
      <c r="Y518" s="2" t="s">
        <v>5158</v>
      </c>
      <c r="Z518" s="2"/>
      <c r="AA518" s="2"/>
      <c r="AB518" s="139" t="s">
        <v>5135</v>
      </c>
      <c r="AC518" s="130" t="s">
        <v>5117</v>
      </c>
      <c r="AD518" s="2" t="s">
        <v>5121</v>
      </c>
      <c r="AE518" s="130" t="s">
        <v>5123</v>
      </c>
      <c r="AF518" s="130" t="s">
        <v>5125</v>
      </c>
      <c r="AG518" s="2"/>
      <c r="AH518" s="2"/>
      <c r="AI518" s="2" t="s">
        <v>5127</v>
      </c>
      <c r="AJ518" s="2" t="s">
        <v>5129</v>
      </c>
      <c r="AK518" s="2" t="s">
        <v>5130</v>
      </c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36"/>
      <c r="CZ518" s="2"/>
    </row>
    <row r="519" spans="1:105" s="131" customFormat="1" ht="93.6" thickBot="1">
      <c r="A519" s="13">
        <f t="shared" si="91"/>
        <v>503</v>
      </c>
      <c r="B519" s="129">
        <v>44027</v>
      </c>
      <c r="C519" s="2" t="s">
        <v>5111</v>
      </c>
      <c r="D519" s="2"/>
      <c r="E519" s="2" t="s">
        <v>113</v>
      </c>
      <c r="F519" s="2" t="s">
        <v>5093</v>
      </c>
      <c r="G519" s="2" t="s">
        <v>5094</v>
      </c>
      <c r="H519" s="2" t="s">
        <v>3011</v>
      </c>
      <c r="I519" s="2" t="s">
        <v>3012</v>
      </c>
      <c r="J519" s="2" t="s">
        <v>369</v>
      </c>
      <c r="K519" s="2"/>
      <c r="L519" s="2"/>
      <c r="M519" s="2" t="s">
        <v>358</v>
      </c>
      <c r="N519" s="2" t="s">
        <v>947</v>
      </c>
      <c r="O519" s="129">
        <v>44197</v>
      </c>
      <c r="P519" s="2" t="s">
        <v>5112</v>
      </c>
      <c r="Q519" s="2" t="s">
        <v>565</v>
      </c>
      <c r="R519" s="2">
        <v>0</v>
      </c>
      <c r="S519" s="2" t="s">
        <v>335</v>
      </c>
      <c r="T519" s="2" t="s">
        <v>5152</v>
      </c>
      <c r="U519" s="2" t="s">
        <v>5114</v>
      </c>
      <c r="V519" s="2" t="s">
        <v>5116</v>
      </c>
      <c r="W519" s="2" t="s">
        <v>5128</v>
      </c>
      <c r="X519" s="2" t="s">
        <v>5159</v>
      </c>
      <c r="Y519" s="2" t="s">
        <v>5160</v>
      </c>
      <c r="Z519" s="2"/>
      <c r="AA519" s="2"/>
      <c r="AB519" s="139" t="s">
        <v>5134</v>
      </c>
      <c r="AC519" s="132" t="s">
        <v>5118</v>
      </c>
      <c r="AD519" s="2" t="s">
        <v>5122</v>
      </c>
      <c r="AE519" s="130" t="s">
        <v>5124</v>
      </c>
      <c r="AF519" s="132" t="s">
        <v>5126</v>
      </c>
      <c r="AG519" s="2"/>
      <c r="AH519" s="2"/>
      <c r="AI519" s="2" t="s">
        <v>5128</v>
      </c>
      <c r="AJ519" s="128" t="s">
        <v>5131</v>
      </c>
      <c r="AK519" s="128" t="s">
        <v>5131</v>
      </c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36"/>
      <c r="CZ519" s="2"/>
    </row>
    <row r="520" spans="1:105" ht="79.8">
      <c r="A520" s="13">
        <f t="shared" si="91"/>
        <v>504</v>
      </c>
      <c r="B520" s="29">
        <v>44029</v>
      </c>
      <c r="C520" s="14" t="s">
        <v>97</v>
      </c>
      <c r="D520" s="14" t="s">
        <v>583</v>
      </c>
      <c r="E520" s="14" t="s">
        <v>113</v>
      </c>
      <c r="F520" s="14" t="s">
        <v>114</v>
      </c>
      <c r="G520" s="14" t="s">
        <v>2405</v>
      </c>
      <c r="H520" s="14" t="s">
        <v>949</v>
      </c>
      <c r="I520" s="14" t="s">
        <v>2592</v>
      </c>
      <c r="J520" s="14" t="s">
        <v>101</v>
      </c>
      <c r="K520" s="14"/>
      <c r="L520" s="14"/>
      <c r="M520" s="14" t="s">
        <v>358</v>
      </c>
      <c r="N520" s="14" t="s">
        <v>2877</v>
      </c>
      <c r="O520" s="30">
        <v>43374</v>
      </c>
      <c r="P520" s="14" t="s">
        <v>5148</v>
      </c>
      <c r="Q520" s="14" t="s">
        <v>565</v>
      </c>
      <c r="R520" s="14">
        <v>3.1</v>
      </c>
      <c r="S520" s="14" t="s">
        <v>2118</v>
      </c>
      <c r="T520" s="20" t="s">
        <v>5164</v>
      </c>
      <c r="U520" s="20" t="s">
        <v>5136</v>
      </c>
      <c r="V520" s="20" t="s">
        <v>5137</v>
      </c>
      <c r="W520" s="20" t="s">
        <v>5138</v>
      </c>
      <c r="X520" s="20" t="s">
        <v>5166</v>
      </c>
      <c r="Y520" s="20" t="s">
        <v>5169</v>
      </c>
      <c r="Z520" s="14" t="s">
        <v>5170</v>
      </c>
      <c r="AA520" s="20"/>
      <c r="AB520" s="139" t="s">
        <v>5208</v>
      </c>
      <c r="AC520" s="20" t="s">
        <v>2978</v>
      </c>
      <c r="AD520" s="20" t="s">
        <v>5138</v>
      </c>
      <c r="AE520" s="20" t="s">
        <v>5144</v>
      </c>
      <c r="AF520" s="20" t="s">
        <v>5140</v>
      </c>
      <c r="AG520" s="20"/>
      <c r="AH520" s="20"/>
      <c r="AI520" s="20" t="s">
        <v>5142</v>
      </c>
      <c r="AJ520" s="20" t="s">
        <v>671</v>
      </c>
      <c r="AK520" s="20" t="s">
        <v>671</v>
      </c>
      <c r="AL520" s="20">
        <v>3</v>
      </c>
      <c r="AM520" s="20">
        <v>7</v>
      </c>
      <c r="AN520" s="20">
        <v>8</v>
      </c>
      <c r="AO520" s="20">
        <v>0</v>
      </c>
      <c r="AP520" s="20">
        <v>5</v>
      </c>
      <c r="AQ520" s="14" t="s">
        <v>125</v>
      </c>
      <c r="AR520" s="20">
        <v>5</v>
      </c>
      <c r="AS520" s="20" t="s">
        <v>757</v>
      </c>
      <c r="AT520" s="20" t="s">
        <v>758</v>
      </c>
      <c r="AU520" s="14" t="s">
        <v>125</v>
      </c>
      <c r="AV520" s="20" t="s">
        <v>129</v>
      </c>
      <c r="AW520" s="20">
        <v>2</v>
      </c>
      <c r="AX520" s="20">
        <v>1</v>
      </c>
      <c r="AY520" s="20">
        <v>0</v>
      </c>
      <c r="AZ520" s="20"/>
      <c r="BA520" s="14" t="s">
        <v>1465</v>
      </c>
      <c r="BB520" s="14" t="s">
        <v>1466</v>
      </c>
      <c r="BC520" s="14" t="s">
        <v>1467</v>
      </c>
      <c r="BD520" s="14" t="s">
        <v>1468</v>
      </c>
      <c r="BE520" s="14" t="s">
        <v>1469</v>
      </c>
      <c r="BF520" s="14" t="s">
        <v>1470</v>
      </c>
      <c r="BG520" s="14" t="s">
        <v>1469</v>
      </c>
      <c r="BH520" s="14" t="s">
        <v>1471</v>
      </c>
      <c r="BI520" s="14" t="s">
        <v>1472</v>
      </c>
      <c r="BJ520" s="14" t="s">
        <v>1470</v>
      </c>
      <c r="BK520" s="14" t="s">
        <v>1477</v>
      </c>
      <c r="BL520" s="14" t="s">
        <v>3199</v>
      </c>
      <c r="BM520" s="14" t="s">
        <v>1474</v>
      </c>
      <c r="BN520" s="14" t="s">
        <v>1468</v>
      </c>
      <c r="BO520" s="20"/>
      <c r="BP520" s="20"/>
      <c r="BQ520" s="20"/>
      <c r="BR520" s="20">
        <v>3</v>
      </c>
      <c r="BS520" s="20">
        <v>7</v>
      </c>
      <c r="BT520" s="20">
        <v>8</v>
      </c>
      <c r="BU520" s="20">
        <v>0</v>
      </c>
      <c r="BV520" s="20">
        <v>5</v>
      </c>
      <c r="BW520" s="14" t="s">
        <v>125</v>
      </c>
      <c r="BX520" s="20">
        <v>5</v>
      </c>
      <c r="BY520" s="20" t="s">
        <v>757</v>
      </c>
      <c r="BZ520" s="20" t="s">
        <v>758</v>
      </c>
      <c r="CA520" s="14" t="s">
        <v>125</v>
      </c>
      <c r="CB520" s="20" t="s">
        <v>129</v>
      </c>
      <c r="CC520" s="20">
        <v>2</v>
      </c>
      <c r="CD520" s="20">
        <v>1</v>
      </c>
      <c r="CE520" s="20">
        <v>0</v>
      </c>
      <c r="CF520" s="20"/>
      <c r="CG520" s="14" t="str">
        <f t="shared" ref="CG520:CG521" si="122">DEC2HEX(CODE(BR520))</f>
        <v>33</v>
      </c>
      <c r="CH520" s="14" t="str">
        <f t="shared" ref="CH520:CH521" si="123">DEC2HEX(CODE(BS520))</f>
        <v>37</v>
      </c>
      <c r="CI520" s="14" t="str">
        <f t="shared" ref="CI520:CI521" si="124">DEC2HEX(CODE(BT520))</f>
        <v>38</v>
      </c>
      <c r="CJ520" s="14" t="str">
        <f t="shared" ref="CJ520:CJ521" si="125">DEC2HEX(CODE(BU520))</f>
        <v>30</v>
      </c>
      <c r="CK520" s="14" t="str">
        <f t="shared" ref="CK520:CK521" si="126">DEC2HEX(CODE(BV520))</f>
        <v>35</v>
      </c>
      <c r="CL520" s="14" t="str">
        <f t="shared" ref="CL520:CL521" si="127">DEC2HEX(CODE(BW520))</f>
        <v>2D</v>
      </c>
      <c r="CM520" s="14" t="str">
        <f t="shared" ref="CM520:CM521" si="128">DEC2HEX(CODE(BX520))</f>
        <v>35</v>
      </c>
      <c r="CN520" s="14" t="str">
        <f t="shared" ref="CN520:CN521" si="129">DEC2HEX(CODE(BY520))</f>
        <v>42</v>
      </c>
      <c r="CO520" s="14" t="str">
        <f t="shared" ref="CO520:CO521" si="130">DEC2HEX(CODE(BZ520))</f>
        <v>46</v>
      </c>
      <c r="CP520" s="14" t="str">
        <f t="shared" ref="CP520:CP521" si="131">DEC2HEX(CODE(CA520))</f>
        <v>2D</v>
      </c>
      <c r="CQ520" s="14" t="str">
        <f t="shared" ref="CQ520:CQ521" si="132">DEC2HEX(CODE(CB520))</f>
        <v>47</v>
      </c>
      <c r="CR520" s="14" t="str">
        <f t="shared" ref="CR520:CR521" si="133">DEC2HEX(CODE(CC520))</f>
        <v>32</v>
      </c>
      <c r="CS520" s="14" t="str">
        <f t="shared" ref="CS520:CS521" si="134">DEC2HEX(CODE(CD520))</f>
        <v>31</v>
      </c>
      <c r="CT520" s="14" t="str">
        <f t="shared" ref="CT520:CT521" si="135">DEC2HEX(CODE(CE520))</f>
        <v>30</v>
      </c>
      <c r="CU520" s="20"/>
      <c r="CV520" s="20"/>
      <c r="CW520" s="20"/>
      <c r="CX520" s="20"/>
      <c r="CY520" s="117"/>
      <c r="CZ520" s="20"/>
    </row>
    <row r="521" spans="1:105" ht="82.8">
      <c r="A521" s="13">
        <f t="shared" si="91"/>
        <v>505</v>
      </c>
      <c r="B521" s="29">
        <v>44029</v>
      </c>
      <c r="C521" s="14" t="s">
        <v>97</v>
      </c>
      <c r="D521" s="14" t="s">
        <v>583</v>
      </c>
      <c r="E521" s="14" t="s">
        <v>113</v>
      </c>
      <c r="F521" s="14" t="s">
        <v>114</v>
      </c>
      <c r="G521" s="14" t="s">
        <v>2405</v>
      </c>
      <c r="H521" s="14" t="s">
        <v>949</v>
      </c>
      <c r="I521" s="14" t="s">
        <v>2592</v>
      </c>
      <c r="J521" s="14" t="s">
        <v>101</v>
      </c>
      <c r="K521" s="14"/>
      <c r="L521" s="14"/>
      <c r="M521" s="14" t="s">
        <v>358</v>
      </c>
      <c r="N521" s="14" t="s">
        <v>2877</v>
      </c>
      <c r="O521" s="30">
        <v>43374</v>
      </c>
      <c r="P521" s="14" t="s">
        <v>5148</v>
      </c>
      <c r="Q521" s="14" t="s">
        <v>565</v>
      </c>
      <c r="R521" s="14">
        <v>3.1</v>
      </c>
      <c r="S521" s="14" t="s">
        <v>2118</v>
      </c>
      <c r="T521" s="20" t="s">
        <v>5165</v>
      </c>
      <c r="U521" s="20" t="s">
        <v>5146</v>
      </c>
      <c r="V521" s="20" t="s">
        <v>5147</v>
      </c>
      <c r="W521" s="103" t="s">
        <v>5139</v>
      </c>
      <c r="X521" s="20" t="s">
        <v>5167</v>
      </c>
      <c r="Y521" s="20" t="s">
        <v>5168</v>
      </c>
      <c r="Z521" s="20" t="s">
        <v>5171</v>
      </c>
      <c r="AA521" s="20"/>
      <c r="AB521" s="31" t="s">
        <v>5209</v>
      </c>
      <c r="AC521" s="20" t="s">
        <v>2937</v>
      </c>
      <c r="AD521" s="103" t="s">
        <v>5139</v>
      </c>
      <c r="AE521" s="20" t="s">
        <v>5145</v>
      </c>
      <c r="AF521" s="20" t="s">
        <v>5141</v>
      </c>
      <c r="AG521" s="20"/>
      <c r="AH521" s="20"/>
      <c r="AI521" s="20" t="s">
        <v>5143</v>
      </c>
      <c r="AJ521" s="20" t="s">
        <v>672</v>
      </c>
      <c r="AK521" s="20" t="s">
        <v>672</v>
      </c>
      <c r="AL521" s="20">
        <v>3</v>
      </c>
      <c r="AM521" s="20">
        <v>7</v>
      </c>
      <c r="AN521" s="20">
        <v>8</v>
      </c>
      <c r="AO521" s="20">
        <v>0</v>
      </c>
      <c r="AP521" s="20">
        <v>5</v>
      </c>
      <c r="AQ521" s="14" t="s">
        <v>125</v>
      </c>
      <c r="AR521" s="20">
        <v>5</v>
      </c>
      <c r="AS521" s="20" t="s">
        <v>757</v>
      </c>
      <c r="AT521" s="20" t="s">
        <v>758</v>
      </c>
      <c r="AU521" s="14" t="s">
        <v>125</v>
      </c>
      <c r="AV521" s="20" t="s">
        <v>773</v>
      </c>
      <c r="AW521" s="20">
        <v>2</v>
      </c>
      <c r="AX521" s="20">
        <v>1</v>
      </c>
      <c r="AY521" s="20">
        <v>0</v>
      </c>
      <c r="AZ521" s="20"/>
      <c r="BA521" s="14" t="s">
        <v>1465</v>
      </c>
      <c r="BB521" s="14" t="s">
        <v>1466</v>
      </c>
      <c r="BC521" s="14" t="s">
        <v>1467</v>
      </c>
      <c r="BD521" s="14" t="s">
        <v>1468</v>
      </c>
      <c r="BE521" s="14" t="s">
        <v>1469</v>
      </c>
      <c r="BF521" s="14" t="s">
        <v>1470</v>
      </c>
      <c r="BG521" s="14" t="s">
        <v>1469</v>
      </c>
      <c r="BH521" s="14" t="s">
        <v>1471</v>
      </c>
      <c r="BI521" s="14" t="s">
        <v>1472</v>
      </c>
      <c r="BJ521" s="14" t="s">
        <v>1470</v>
      </c>
      <c r="BK521" s="14" t="s">
        <v>1480</v>
      </c>
      <c r="BL521" s="14" t="s">
        <v>3199</v>
      </c>
      <c r="BM521" s="14" t="s">
        <v>1474</v>
      </c>
      <c r="BN521" s="14" t="s">
        <v>1468</v>
      </c>
      <c r="BO521" s="20"/>
      <c r="BP521" s="20"/>
      <c r="BQ521" s="20"/>
      <c r="BR521" s="20">
        <v>3</v>
      </c>
      <c r="BS521" s="20">
        <v>7</v>
      </c>
      <c r="BT521" s="20">
        <v>8</v>
      </c>
      <c r="BU521" s="20">
        <v>0</v>
      </c>
      <c r="BV521" s="20">
        <v>5</v>
      </c>
      <c r="BW521" s="14" t="s">
        <v>125</v>
      </c>
      <c r="BX521" s="20">
        <v>5</v>
      </c>
      <c r="BY521" s="20" t="s">
        <v>757</v>
      </c>
      <c r="BZ521" s="20" t="s">
        <v>758</v>
      </c>
      <c r="CA521" s="14" t="s">
        <v>125</v>
      </c>
      <c r="CB521" s="20" t="s">
        <v>773</v>
      </c>
      <c r="CC521" s="20">
        <v>2</v>
      </c>
      <c r="CD521" s="20">
        <v>1</v>
      </c>
      <c r="CE521" s="20">
        <v>0</v>
      </c>
      <c r="CF521" s="20"/>
      <c r="CG521" s="14" t="str">
        <f t="shared" si="122"/>
        <v>33</v>
      </c>
      <c r="CH521" s="14" t="str">
        <f t="shared" si="123"/>
        <v>37</v>
      </c>
      <c r="CI521" s="14" t="str">
        <f t="shared" si="124"/>
        <v>38</v>
      </c>
      <c r="CJ521" s="14" t="str">
        <f t="shared" si="125"/>
        <v>30</v>
      </c>
      <c r="CK521" s="14" t="str">
        <f t="shared" si="126"/>
        <v>35</v>
      </c>
      <c r="CL521" s="14" t="str">
        <f t="shared" si="127"/>
        <v>2D</v>
      </c>
      <c r="CM521" s="14" t="str">
        <f t="shared" si="128"/>
        <v>35</v>
      </c>
      <c r="CN521" s="14" t="str">
        <f t="shared" si="129"/>
        <v>42</v>
      </c>
      <c r="CO521" s="14" t="str">
        <f t="shared" si="130"/>
        <v>46</v>
      </c>
      <c r="CP521" s="14" t="str">
        <f t="shared" si="131"/>
        <v>2D</v>
      </c>
      <c r="CQ521" s="14" t="str">
        <f t="shared" si="132"/>
        <v>45</v>
      </c>
      <c r="CR521" s="14" t="str">
        <f t="shared" si="133"/>
        <v>32</v>
      </c>
      <c r="CS521" s="14" t="str">
        <f t="shared" si="134"/>
        <v>31</v>
      </c>
      <c r="CT521" s="14" t="str">
        <f t="shared" si="135"/>
        <v>30</v>
      </c>
      <c r="CU521" s="20"/>
      <c r="CV521" s="20"/>
      <c r="CW521" s="20"/>
      <c r="CX521" s="20"/>
      <c r="CY521" s="117"/>
      <c r="CZ521" s="20"/>
    </row>
    <row r="522" spans="1:105" s="20" customFormat="1" ht="20.25" customHeight="1" thickBot="1">
      <c r="A522" s="13">
        <f t="shared" si="91"/>
        <v>506</v>
      </c>
      <c r="B522" s="134">
        <v>44034</v>
      </c>
      <c r="C522" s="20" t="s">
        <v>97</v>
      </c>
      <c r="D522" s="20" t="s">
        <v>3008</v>
      </c>
      <c r="E522" s="20" t="s">
        <v>113</v>
      </c>
      <c r="F522" s="20" t="s">
        <v>3009</v>
      </c>
      <c r="G522" s="20" t="s">
        <v>5094</v>
      </c>
      <c r="H522" s="20" t="s">
        <v>3011</v>
      </c>
      <c r="I522" s="20" t="s">
        <v>3012</v>
      </c>
      <c r="J522" s="20" t="s">
        <v>369</v>
      </c>
      <c r="M522" s="20" t="s">
        <v>135</v>
      </c>
      <c r="N522" s="20" t="s">
        <v>947</v>
      </c>
      <c r="O522" s="129">
        <v>44197</v>
      </c>
      <c r="P522" s="2" t="s">
        <v>5112</v>
      </c>
      <c r="Q522" s="20" t="s">
        <v>565</v>
      </c>
      <c r="R522" s="20">
        <v>0</v>
      </c>
      <c r="S522" s="20" t="s">
        <v>335</v>
      </c>
      <c r="T522" s="2" t="s">
        <v>5150</v>
      </c>
      <c r="U522" s="2" t="s">
        <v>5114</v>
      </c>
      <c r="V522" s="2" t="s">
        <v>5116</v>
      </c>
      <c r="W522" s="2" t="s">
        <v>5161</v>
      </c>
      <c r="X522" s="2" t="s">
        <v>5155</v>
      </c>
      <c r="Y522" s="2" t="s">
        <v>5156</v>
      </c>
      <c r="Z522" s="20" t="s">
        <v>5163</v>
      </c>
      <c r="AB522" s="139" t="s">
        <v>5162</v>
      </c>
      <c r="AC522" s="20" t="s">
        <v>5101</v>
      </c>
      <c r="AD522" s="20" t="s">
        <v>5161</v>
      </c>
      <c r="AE522" s="20" t="s">
        <v>5103</v>
      </c>
      <c r="AF522" s="20" t="s">
        <v>5101</v>
      </c>
      <c r="AG522" s="20" t="s">
        <v>5101</v>
      </c>
      <c r="AI522" s="2" t="s">
        <v>5128</v>
      </c>
      <c r="AJ522" s="128" t="s">
        <v>5131</v>
      </c>
      <c r="AK522" s="128" t="s">
        <v>5131</v>
      </c>
      <c r="CY522" s="117"/>
      <c r="DA522" s="47"/>
    </row>
    <row r="523" spans="1:105" ht="79.8">
      <c r="A523" s="13">
        <f t="shared" si="91"/>
        <v>507</v>
      </c>
      <c r="B523" s="29">
        <v>44040</v>
      </c>
      <c r="C523" s="14" t="s">
        <v>97</v>
      </c>
      <c r="D523" s="14" t="s">
        <v>583</v>
      </c>
      <c r="E523" s="14" t="s">
        <v>113</v>
      </c>
      <c r="F523" s="14" t="s">
        <v>114</v>
      </c>
      <c r="G523" s="14" t="s">
        <v>1953</v>
      </c>
      <c r="H523" s="14" t="s">
        <v>949</v>
      </c>
      <c r="I523" s="14" t="s">
        <v>1934</v>
      </c>
      <c r="J523" s="14" t="s">
        <v>101</v>
      </c>
      <c r="K523" s="14"/>
      <c r="L523" s="14"/>
      <c r="M523" s="14" t="s">
        <v>358</v>
      </c>
      <c r="N523" s="14" t="s">
        <v>1917</v>
      </c>
      <c r="O523" s="114">
        <v>43221</v>
      </c>
      <c r="P523" s="14" t="s">
        <v>5172</v>
      </c>
      <c r="Q523" s="14" t="s">
        <v>565</v>
      </c>
      <c r="R523" s="14">
        <v>3.1</v>
      </c>
      <c r="S523" s="14" t="s">
        <v>2118</v>
      </c>
      <c r="T523" s="20" t="s">
        <v>5200</v>
      </c>
      <c r="U523" s="20" t="s">
        <v>5197</v>
      </c>
      <c r="V523" s="20" t="s">
        <v>5198</v>
      </c>
      <c r="W523" s="20" t="s">
        <v>5173</v>
      </c>
      <c r="X523" s="20" t="s">
        <v>5201</v>
      </c>
      <c r="Y523" s="20" t="s">
        <v>5202</v>
      </c>
      <c r="Z523" s="20" t="s">
        <v>5245</v>
      </c>
      <c r="AA523" s="20"/>
      <c r="AB523" s="139" t="s">
        <v>5203</v>
      </c>
      <c r="AC523" s="20" t="s">
        <v>1959</v>
      </c>
      <c r="AD523" s="20" t="s">
        <v>5173</v>
      </c>
      <c r="AE523" s="20" t="s">
        <v>5177</v>
      </c>
      <c r="AF523" s="20" t="s">
        <v>5175</v>
      </c>
      <c r="AG523" s="20"/>
      <c r="AH523" s="20"/>
      <c r="AI523" s="20" t="s">
        <v>5179</v>
      </c>
      <c r="AJ523" s="20" t="s">
        <v>671</v>
      </c>
      <c r="AK523" s="20" t="s">
        <v>671</v>
      </c>
      <c r="BR523" s="20">
        <v>3</v>
      </c>
      <c r="BS523" s="20">
        <v>7</v>
      </c>
      <c r="BT523" s="20">
        <v>8</v>
      </c>
      <c r="BU523" s="20">
        <v>0</v>
      </c>
      <c r="BV523" s="20">
        <v>5</v>
      </c>
      <c r="BW523" s="20" t="s">
        <v>125</v>
      </c>
      <c r="BX523" s="20">
        <v>5</v>
      </c>
      <c r="BY523" s="20" t="s">
        <v>757</v>
      </c>
      <c r="BZ523" s="20" t="s">
        <v>758</v>
      </c>
      <c r="CA523" s="20" t="s">
        <v>125</v>
      </c>
      <c r="CB523" s="20" t="s">
        <v>129</v>
      </c>
      <c r="CC523" s="20">
        <v>1</v>
      </c>
      <c r="CD523" s="20">
        <v>1</v>
      </c>
      <c r="CE523" s="20">
        <v>0</v>
      </c>
      <c r="CF523" s="20"/>
      <c r="CG523" s="14" t="str">
        <f t="shared" ref="CG523:CG524" si="136">DEC2HEX(CODE(BR523))</f>
        <v>33</v>
      </c>
      <c r="CH523" s="14" t="str">
        <f t="shared" ref="CH523:CH526" si="137">DEC2HEX(CODE(BS523))</f>
        <v>37</v>
      </c>
      <c r="CI523" s="14" t="str">
        <f t="shared" ref="CI523:CI526" si="138">DEC2HEX(CODE(BT523))</f>
        <v>38</v>
      </c>
      <c r="CJ523" s="14" t="str">
        <f t="shared" ref="CJ523:CJ526" si="139">DEC2HEX(CODE(BU523))</f>
        <v>30</v>
      </c>
      <c r="CK523" s="14" t="str">
        <f t="shared" ref="CK523:CK526" si="140">DEC2HEX(CODE(BV523))</f>
        <v>35</v>
      </c>
      <c r="CL523" s="14" t="str">
        <f t="shared" ref="CL523:CL526" si="141">DEC2HEX(CODE(BW523))</f>
        <v>2D</v>
      </c>
      <c r="CM523" s="14" t="str">
        <f t="shared" ref="CM523:CM526" si="142">DEC2HEX(CODE(BX523))</f>
        <v>35</v>
      </c>
      <c r="CN523" s="14" t="str">
        <f t="shared" ref="CN523:CN526" si="143">DEC2HEX(CODE(BY523))</f>
        <v>42</v>
      </c>
      <c r="CO523" s="14" t="str">
        <f t="shared" ref="CO523:CO526" si="144">DEC2HEX(CODE(BZ523))</f>
        <v>46</v>
      </c>
      <c r="CP523" s="14" t="str">
        <f t="shared" ref="CP523:CP526" si="145">DEC2HEX(CODE(CA523))</f>
        <v>2D</v>
      </c>
      <c r="CQ523" s="14" t="str">
        <f t="shared" ref="CQ523:CQ526" si="146">DEC2HEX(CODE(CB523))</f>
        <v>47</v>
      </c>
      <c r="CR523" s="14" t="str">
        <f t="shared" ref="CR523:CR526" si="147">DEC2HEX(CODE(CC523))</f>
        <v>31</v>
      </c>
      <c r="CS523" s="14" t="str">
        <f t="shared" ref="CS523:CS526" si="148">DEC2HEX(CODE(CD523))</f>
        <v>31</v>
      </c>
      <c r="CT523" s="14" t="str">
        <f t="shared" ref="CT523:CT526" si="149">DEC2HEX(CODE(CE523))</f>
        <v>30</v>
      </c>
      <c r="CZ523" s="20"/>
    </row>
    <row r="524" spans="1:105" ht="79.8">
      <c r="A524" s="13">
        <f t="shared" si="91"/>
        <v>508</v>
      </c>
      <c r="B524" s="29">
        <v>44040</v>
      </c>
      <c r="C524" s="14" t="s">
        <v>97</v>
      </c>
      <c r="D524" s="14" t="s">
        <v>583</v>
      </c>
      <c r="E524" s="14" t="s">
        <v>113</v>
      </c>
      <c r="F524" s="14" t="s">
        <v>114</v>
      </c>
      <c r="G524" s="14" t="s">
        <v>1953</v>
      </c>
      <c r="H524" s="14" t="s">
        <v>949</v>
      </c>
      <c r="I524" s="14" t="s">
        <v>1934</v>
      </c>
      <c r="J524" s="14" t="s">
        <v>101</v>
      </c>
      <c r="K524" s="14"/>
      <c r="L524" s="14"/>
      <c r="M524" s="14" t="s">
        <v>358</v>
      </c>
      <c r="N524" s="14" t="s">
        <v>1917</v>
      </c>
      <c r="O524" s="114">
        <v>43221</v>
      </c>
      <c r="P524" s="14" t="s">
        <v>5172</v>
      </c>
      <c r="Q524" s="14" t="s">
        <v>565</v>
      </c>
      <c r="R524" s="14">
        <v>3.1</v>
      </c>
      <c r="S524" s="14" t="s">
        <v>2118</v>
      </c>
      <c r="T524" s="20" t="s">
        <v>5204</v>
      </c>
      <c r="U524" s="20" t="s">
        <v>5196</v>
      </c>
      <c r="V524" s="20" t="s">
        <v>5199</v>
      </c>
      <c r="W524" s="20" t="s">
        <v>5174</v>
      </c>
      <c r="X524" s="20" t="s">
        <v>5206</v>
      </c>
      <c r="Y524" s="20" t="s">
        <v>5205</v>
      </c>
      <c r="Z524" s="20" t="s">
        <v>5246</v>
      </c>
      <c r="AA524" s="20"/>
      <c r="AB524" s="139" t="s">
        <v>5207</v>
      </c>
      <c r="AC524" s="20" t="s">
        <v>1958</v>
      </c>
      <c r="AD524" s="20" t="s">
        <v>5174</v>
      </c>
      <c r="AE524" s="20" t="s">
        <v>5178</v>
      </c>
      <c r="AF524" s="20" t="s">
        <v>5176</v>
      </c>
      <c r="AG524" s="20"/>
      <c r="AH524" s="20"/>
      <c r="AI524" s="20" t="s">
        <v>5180</v>
      </c>
      <c r="AJ524" s="20" t="s">
        <v>672</v>
      </c>
      <c r="AK524" s="20" t="s">
        <v>672</v>
      </c>
      <c r="BR524" s="14">
        <v>3</v>
      </c>
      <c r="BS524" s="14">
        <v>7</v>
      </c>
      <c r="BT524" s="14">
        <v>8</v>
      </c>
      <c r="BU524" s="14">
        <v>0</v>
      </c>
      <c r="BV524" s="14">
        <v>5</v>
      </c>
      <c r="BW524" s="14" t="s">
        <v>125</v>
      </c>
      <c r="BX524" s="14">
        <v>5</v>
      </c>
      <c r="BY524" s="14" t="s">
        <v>757</v>
      </c>
      <c r="BZ524" s="14" t="s">
        <v>758</v>
      </c>
      <c r="CA524" s="14" t="s">
        <v>125</v>
      </c>
      <c r="CB524" s="14" t="s">
        <v>773</v>
      </c>
      <c r="CC524" s="14">
        <v>1</v>
      </c>
      <c r="CD524" s="14">
        <v>1</v>
      </c>
      <c r="CE524" s="14">
        <v>0</v>
      </c>
      <c r="CF524" s="20"/>
      <c r="CG524" s="14" t="str">
        <f t="shared" si="136"/>
        <v>33</v>
      </c>
      <c r="CH524" s="14" t="str">
        <f t="shared" si="137"/>
        <v>37</v>
      </c>
      <c r="CI524" s="14" t="str">
        <f t="shared" si="138"/>
        <v>38</v>
      </c>
      <c r="CJ524" s="14" t="str">
        <f t="shared" si="139"/>
        <v>30</v>
      </c>
      <c r="CK524" s="14" t="str">
        <f t="shared" si="140"/>
        <v>35</v>
      </c>
      <c r="CL524" s="14" t="str">
        <f t="shared" si="141"/>
        <v>2D</v>
      </c>
      <c r="CM524" s="14" t="str">
        <f t="shared" si="142"/>
        <v>35</v>
      </c>
      <c r="CN524" s="14" t="str">
        <f t="shared" si="143"/>
        <v>42</v>
      </c>
      <c r="CO524" s="14" t="str">
        <f t="shared" si="144"/>
        <v>46</v>
      </c>
      <c r="CP524" s="14" t="str">
        <f t="shared" si="145"/>
        <v>2D</v>
      </c>
      <c r="CQ524" s="14" t="str">
        <f t="shared" si="146"/>
        <v>45</v>
      </c>
      <c r="CR524" s="14" t="str">
        <f t="shared" si="147"/>
        <v>31</v>
      </c>
      <c r="CS524" s="14" t="str">
        <f t="shared" si="148"/>
        <v>31</v>
      </c>
      <c r="CT524" s="14" t="str">
        <f t="shared" si="149"/>
        <v>30</v>
      </c>
      <c r="CZ524" s="20"/>
    </row>
    <row r="525" spans="1:105" ht="79.8">
      <c r="A525" s="13">
        <f t="shared" si="91"/>
        <v>509</v>
      </c>
      <c r="B525" s="29">
        <v>44040</v>
      </c>
      <c r="C525" s="14" t="s">
        <v>97</v>
      </c>
      <c r="D525" s="14" t="s">
        <v>583</v>
      </c>
      <c r="E525" s="14" t="s">
        <v>113</v>
      </c>
      <c r="F525" s="14" t="s">
        <v>114</v>
      </c>
      <c r="G525" s="14" t="s">
        <v>367</v>
      </c>
      <c r="H525" s="14" t="s">
        <v>949</v>
      </c>
      <c r="I525" s="14" t="s">
        <v>633</v>
      </c>
      <c r="J525" s="14" t="s">
        <v>101</v>
      </c>
      <c r="K525" s="14"/>
      <c r="L525" s="14"/>
      <c r="M525" s="14" t="s">
        <v>358</v>
      </c>
      <c r="N525" s="14" t="s">
        <v>947</v>
      </c>
      <c r="O525" s="30">
        <v>42795</v>
      </c>
      <c r="P525" s="14" t="s">
        <v>5181</v>
      </c>
      <c r="Q525" s="14" t="s">
        <v>565</v>
      </c>
      <c r="R525" s="14" t="s">
        <v>564</v>
      </c>
      <c r="S525" s="14" t="s">
        <v>471</v>
      </c>
      <c r="T525" s="14" t="s">
        <v>5210</v>
      </c>
      <c r="U525" s="14" t="s">
        <v>5190</v>
      </c>
      <c r="V525" s="14" t="s">
        <v>5191</v>
      </c>
      <c r="W525" s="14" t="s">
        <v>5182</v>
      </c>
      <c r="X525" s="14" t="s">
        <v>5213</v>
      </c>
      <c r="Y525" s="14" t="s">
        <v>5212</v>
      </c>
      <c r="Z525" s="14" t="s">
        <v>5219</v>
      </c>
      <c r="AA525" s="14"/>
      <c r="AB525" s="139" t="s">
        <v>5214</v>
      </c>
      <c r="AC525" s="14" t="s">
        <v>692</v>
      </c>
      <c r="AD525" s="14" t="s">
        <v>5184</v>
      </c>
      <c r="AE525" s="20" t="s">
        <v>5194</v>
      </c>
      <c r="AF525" s="14" t="s">
        <v>5186</v>
      </c>
      <c r="AG525" s="14"/>
      <c r="AH525" s="14"/>
      <c r="AI525" s="14" t="s">
        <v>5188</v>
      </c>
      <c r="AJ525" s="14" t="s">
        <v>671</v>
      </c>
      <c r="AK525" s="14" t="s">
        <v>671</v>
      </c>
      <c r="BR525" s="14">
        <v>3</v>
      </c>
      <c r="BS525" s="14">
        <v>7</v>
      </c>
      <c r="BT525" s="14">
        <v>8</v>
      </c>
      <c r="BU525" s="14">
        <v>0</v>
      </c>
      <c r="BV525" s="14">
        <v>5</v>
      </c>
      <c r="BW525" s="14" t="s">
        <v>125</v>
      </c>
      <c r="BX525" s="14">
        <v>5</v>
      </c>
      <c r="BY525" s="14" t="s">
        <v>757</v>
      </c>
      <c r="BZ525" s="14" t="s">
        <v>758</v>
      </c>
      <c r="CA525" s="14" t="s">
        <v>125</v>
      </c>
      <c r="CB525" s="14" t="s">
        <v>129</v>
      </c>
      <c r="CC525" s="14">
        <v>0</v>
      </c>
      <c r="CD525" s="14">
        <v>1</v>
      </c>
      <c r="CE525" s="14">
        <v>0</v>
      </c>
      <c r="CF525" s="14"/>
      <c r="CG525" s="14" t="str">
        <f>DEC2HEX(CODE(BR525))</f>
        <v>33</v>
      </c>
      <c r="CH525" s="14" t="str">
        <f t="shared" si="137"/>
        <v>37</v>
      </c>
      <c r="CI525" s="14" t="str">
        <f t="shared" si="138"/>
        <v>38</v>
      </c>
      <c r="CJ525" s="14" t="str">
        <f t="shared" si="139"/>
        <v>30</v>
      </c>
      <c r="CK525" s="14" t="str">
        <f t="shared" si="140"/>
        <v>35</v>
      </c>
      <c r="CL525" s="14" t="str">
        <f t="shared" si="141"/>
        <v>2D</v>
      </c>
      <c r="CM525" s="14" t="str">
        <f t="shared" si="142"/>
        <v>35</v>
      </c>
      <c r="CN525" s="14" t="str">
        <f t="shared" si="143"/>
        <v>42</v>
      </c>
      <c r="CO525" s="14" t="str">
        <f t="shared" si="144"/>
        <v>46</v>
      </c>
      <c r="CP525" s="14" t="str">
        <f t="shared" si="145"/>
        <v>2D</v>
      </c>
      <c r="CQ525" s="14" t="str">
        <f t="shared" si="146"/>
        <v>47</v>
      </c>
      <c r="CR525" s="14" t="str">
        <f t="shared" si="147"/>
        <v>30</v>
      </c>
      <c r="CS525" s="14" t="str">
        <f t="shared" si="148"/>
        <v>31</v>
      </c>
      <c r="CT525" s="14" t="str">
        <f t="shared" si="149"/>
        <v>30</v>
      </c>
      <c r="CZ525" s="20"/>
    </row>
    <row r="526" spans="1:105" ht="79.8">
      <c r="A526" s="23">
        <f t="shared" si="91"/>
        <v>510</v>
      </c>
      <c r="B526" s="39">
        <v>44040</v>
      </c>
      <c r="C526" s="17" t="s">
        <v>97</v>
      </c>
      <c r="D526" s="17" t="s">
        <v>583</v>
      </c>
      <c r="E526" s="17" t="s">
        <v>113</v>
      </c>
      <c r="F526" s="17" t="s">
        <v>114</v>
      </c>
      <c r="G526" s="17" t="s">
        <v>367</v>
      </c>
      <c r="H526" s="17" t="s">
        <v>949</v>
      </c>
      <c r="I526" s="17" t="s">
        <v>633</v>
      </c>
      <c r="J526" s="17" t="s">
        <v>101</v>
      </c>
      <c r="K526" s="17"/>
      <c r="L526" s="17"/>
      <c r="M526" s="17" t="s">
        <v>358</v>
      </c>
      <c r="N526" s="17" t="s">
        <v>947</v>
      </c>
      <c r="O526" s="40">
        <v>42795</v>
      </c>
      <c r="P526" s="17" t="s">
        <v>5181</v>
      </c>
      <c r="Q526" s="17" t="s">
        <v>565</v>
      </c>
      <c r="R526" s="17" t="s">
        <v>564</v>
      </c>
      <c r="S526" s="17" t="s">
        <v>471</v>
      </c>
      <c r="T526" s="14" t="s">
        <v>5211</v>
      </c>
      <c r="U526" s="17" t="s">
        <v>5192</v>
      </c>
      <c r="V526" s="17" t="s">
        <v>5193</v>
      </c>
      <c r="W526" s="17" t="s">
        <v>5183</v>
      </c>
      <c r="X526" s="17" t="s">
        <v>5217</v>
      </c>
      <c r="Y526" s="17" t="s">
        <v>5216</v>
      </c>
      <c r="Z526" s="17" t="s">
        <v>5218</v>
      </c>
      <c r="AA526" s="17"/>
      <c r="AB526" s="137" t="s">
        <v>5215</v>
      </c>
      <c r="AC526" s="17" t="s">
        <v>693</v>
      </c>
      <c r="AD526" s="17" t="s">
        <v>5185</v>
      </c>
      <c r="AE526" s="59" t="s">
        <v>5195</v>
      </c>
      <c r="AF526" s="17" t="s">
        <v>5187</v>
      </c>
      <c r="AG526" s="17"/>
      <c r="AH526" s="17"/>
      <c r="AI526" s="17" t="s">
        <v>5189</v>
      </c>
      <c r="AJ526" s="17" t="s">
        <v>672</v>
      </c>
      <c r="AK526" s="17" t="s">
        <v>672</v>
      </c>
      <c r="BR526" s="17">
        <v>3</v>
      </c>
      <c r="BS526" s="17">
        <v>7</v>
      </c>
      <c r="BT526" s="17">
        <v>8</v>
      </c>
      <c r="BU526" s="17">
        <v>0</v>
      </c>
      <c r="BV526" s="17">
        <v>5</v>
      </c>
      <c r="BW526" s="17" t="s">
        <v>125</v>
      </c>
      <c r="BX526" s="17">
        <v>5</v>
      </c>
      <c r="BY526" s="17" t="s">
        <v>757</v>
      </c>
      <c r="BZ526" s="17" t="s">
        <v>758</v>
      </c>
      <c r="CA526" s="17" t="s">
        <v>125</v>
      </c>
      <c r="CB526" s="17" t="s">
        <v>773</v>
      </c>
      <c r="CC526" s="17">
        <v>0</v>
      </c>
      <c r="CD526" s="17">
        <v>1</v>
      </c>
      <c r="CE526" s="17">
        <v>0</v>
      </c>
      <c r="CF526" s="17"/>
      <c r="CG526" s="17" t="str">
        <f>DEC2HEX(CODE(BR526))</f>
        <v>33</v>
      </c>
      <c r="CH526" s="17" t="str">
        <f t="shared" si="137"/>
        <v>37</v>
      </c>
      <c r="CI526" s="17" t="str">
        <f t="shared" si="138"/>
        <v>38</v>
      </c>
      <c r="CJ526" s="17" t="str">
        <f t="shared" si="139"/>
        <v>30</v>
      </c>
      <c r="CK526" s="17" t="str">
        <f t="shared" si="140"/>
        <v>35</v>
      </c>
      <c r="CL526" s="17" t="str">
        <f t="shared" si="141"/>
        <v>2D</v>
      </c>
      <c r="CM526" s="17" t="str">
        <f t="shared" si="142"/>
        <v>35</v>
      </c>
      <c r="CN526" s="17" t="str">
        <f t="shared" si="143"/>
        <v>42</v>
      </c>
      <c r="CO526" s="17" t="str">
        <f t="shared" si="144"/>
        <v>46</v>
      </c>
      <c r="CP526" s="17" t="str">
        <f t="shared" si="145"/>
        <v>2D</v>
      </c>
      <c r="CQ526" s="17" t="str">
        <f t="shared" si="146"/>
        <v>45</v>
      </c>
      <c r="CR526" s="17" t="str">
        <f t="shared" si="147"/>
        <v>30</v>
      </c>
      <c r="CS526" s="17" t="str">
        <f t="shared" si="148"/>
        <v>31</v>
      </c>
      <c r="CT526" s="17" t="str">
        <f t="shared" si="149"/>
        <v>30</v>
      </c>
      <c r="CZ526" s="20"/>
    </row>
    <row r="527" spans="1:105" ht="69">
      <c r="A527" s="20">
        <v>511</v>
      </c>
      <c r="B527" s="39">
        <v>44090</v>
      </c>
      <c r="C527" s="17" t="s">
        <v>97</v>
      </c>
      <c r="D527" s="65" t="s">
        <v>368</v>
      </c>
      <c r="E527" s="13" t="s">
        <v>113</v>
      </c>
      <c r="F527" s="20" t="s">
        <v>3009</v>
      </c>
      <c r="G527" s="13" t="s">
        <v>4971</v>
      </c>
      <c r="H527" s="65" t="s">
        <v>4972</v>
      </c>
      <c r="I527" s="20" t="s">
        <v>4973</v>
      </c>
      <c r="J527" s="20" t="s">
        <v>369</v>
      </c>
      <c r="K527" s="20"/>
      <c r="L527" s="20"/>
      <c r="M527" s="20" t="s">
        <v>358</v>
      </c>
      <c r="N527" s="44" t="s">
        <v>4974</v>
      </c>
      <c r="O527" s="43">
        <v>44440</v>
      </c>
      <c r="P527" s="14" t="s">
        <v>5220</v>
      </c>
      <c r="Q527" s="13" t="s">
        <v>565</v>
      </c>
      <c r="R527" s="65">
        <v>0</v>
      </c>
      <c r="S527" s="65" t="s">
        <v>2687</v>
      </c>
      <c r="T527" s="20" t="s">
        <v>5237</v>
      </c>
      <c r="U527" s="20" t="s">
        <v>5222</v>
      </c>
      <c r="V527" s="20" t="s">
        <v>5221</v>
      </c>
      <c r="W527" s="20" t="s">
        <v>5041</v>
      </c>
      <c r="X527" s="20" t="s">
        <v>5239</v>
      </c>
      <c r="Y527" s="20" t="s">
        <v>5240</v>
      </c>
      <c r="Z527" s="17" t="s">
        <v>5243</v>
      </c>
      <c r="AA527" s="20"/>
      <c r="AB527" s="31" t="s">
        <v>5235</v>
      </c>
      <c r="AC527" s="20" t="s">
        <v>5040</v>
      </c>
      <c r="AD527" s="20" t="s">
        <v>5227</v>
      </c>
      <c r="AE527" s="20" t="s">
        <v>5229</v>
      </c>
      <c r="AF527" s="20" t="s">
        <v>5231</v>
      </c>
      <c r="AG527" s="20" t="s">
        <v>5040</v>
      </c>
      <c r="AH527" s="20"/>
      <c r="AI527" s="20"/>
      <c r="AJ527" s="20" t="s">
        <v>5233</v>
      </c>
      <c r="AK527" s="20" t="s">
        <v>5233</v>
      </c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117"/>
      <c r="CZ527" s="20"/>
    </row>
    <row r="528" spans="1:105" ht="69">
      <c r="A528" s="20">
        <v>512</v>
      </c>
      <c r="B528" s="29">
        <v>44090</v>
      </c>
      <c r="C528" s="14" t="s">
        <v>97</v>
      </c>
      <c r="D528" s="65" t="s">
        <v>368</v>
      </c>
      <c r="E528" s="13" t="s">
        <v>113</v>
      </c>
      <c r="F528" s="20" t="s">
        <v>3009</v>
      </c>
      <c r="G528" s="13" t="s">
        <v>4971</v>
      </c>
      <c r="H528" s="65" t="s">
        <v>4972</v>
      </c>
      <c r="I528" s="20" t="s">
        <v>4973</v>
      </c>
      <c r="J528" s="20" t="s">
        <v>369</v>
      </c>
      <c r="K528" s="20"/>
      <c r="L528" s="20"/>
      <c r="M528" s="20" t="s">
        <v>358</v>
      </c>
      <c r="N528" s="44" t="s">
        <v>4974</v>
      </c>
      <c r="O528" s="43">
        <v>44440</v>
      </c>
      <c r="P528" s="14" t="s">
        <v>4975</v>
      </c>
      <c r="Q528" s="13" t="s">
        <v>565</v>
      </c>
      <c r="R528" s="65">
        <v>0</v>
      </c>
      <c r="S528" s="65" t="s">
        <v>2687</v>
      </c>
      <c r="T528" s="20" t="s">
        <v>5238</v>
      </c>
      <c r="U528" s="20" t="s">
        <v>5224</v>
      </c>
      <c r="V528" s="20" t="s">
        <v>5223</v>
      </c>
      <c r="W528" s="20" t="s">
        <v>5225</v>
      </c>
      <c r="X528" s="20" t="s">
        <v>5241</v>
      </c>
      <c r="Y528" s="20" t="s">
        <v>5242</v>
      </c>
      <c r="Z528" s="20" t="s">
        <v>5244</v>
      </c>
      <c r="AA528" s="20"/>
      <c r="AB528" s="31" t="s">
        <v>5236</v>
      </c>
      <c r="AC528" s="20" t="s">
        <v>5226</v>
      </c>
      <c r="AD528" s="20" t="s">
        <v>5228</v>
      </c>
      <c r="AE528" s="20" t="s">
        <v>5230</v>
      </c>
      <c r="AF528" s="20" t="s">
        <v>5232</v>
      </c>
      <c r="AG528" s="20" t="s">
        <v>5226</v>
      </c>
      <c r="AH528" s="20"/>
      <c r="AI528" s="20"/>
      <c r="AJ528" s="20" t="s">
        <v>5234</v>
      </c>
      <c r="AK528" s="20" t="s">
        <v>5234</v>
      </c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117"/>
      <c r="CZ528" s="20"/>
    </row>
    <row r="529" spans="1:105" ht="79.8">
      <c r="A529" s="23">
        <v>513</v>
      </c>
      <c r="B529" s="29">
        <v>44117</v>
      </c>
      <c r="C529" s="14" t="s">
        <v>1576</v>
      </c>
      <c r="D529" s="14" t="s">
        <v>1577</v>
      </c>
      <c r="E529" s="14" t="s">
        <v>113</v>
      </c>
      <c r="F529" s="14" t="s">
        <v>1578</v>
      </c>
      <c r="G529" s="14" t="s">
        <v>1740</v>
      </c>
      <c r="H529" s="14" t="s">
        <v>1579</v>
      </c>
      <c r="I529" s="13" t="s">
        <v>2841</v>
      </c>
      <c r="J529" s="14" t="s">
        <v>1585</v>
      </c>
      <c r="K529" s="20"/>
      <c r="L529" s="20"/>
      <c r="M529" s="14" t="s">
        <v>358</v>
      </c>
      <c r="N529" s="14" t="s">
        <v>1986</v>
      </c>
      <c r="O529" s="30">
        <v>43723</v>
      </c>
      <c r="P529" s="32" t="s">
        <v>5247</v>
      </c>
      <c r="Q529" s="14" t="s">
        <v>565</v>
      </c>
      <c r="R529" s="48">
        <v>3.1</v>
      </c>
      <c r="S529" s="14" t="s">
        <v>2118</v>
      </c>
      <c r="T529" s="65" t="s">
        <v>5309</v>
      </c>
      <c r="U529" s="20" t="s">
        <v>5285</v>
      </c>
      <c r="V529" s="20" t="s">
        <v>5286</v>
      </c>
      <c r="W529" s="14" t="s">
        <v>5248</v>
      </c>
      <c r="X529" s="20" t="s">
        <v>5313</v>
      </c>
      <c r="Y529" s="20">
        <v>4740000322</v>
      </c>
      <c r="Z529" s="20" t="s">
        <v>5311</v>
      </c>
      <c r="AA529" s="20"/>
      <c r="AB529" s="139" t="s">
        <v>5289</v>
      </c>
      <c r="AC529" s="14" t="s">
        <v>3116</v>
      </c>
      <c r="AD529" s="14" t="s">
        <v>5256</v>
      </c>
      <c r="AE529" s="20" t="s">
        <v>5272</v>
      </c>
      <c r="AF529" s="14" t="s">
        <v>5264</v>
      </c>
      <c r="AG529" s="20"/>
      <c r="AH529" s="20"/>
      <c r="AI529" s="20" t="s">
        <v>5280</v>
      </c>
      <c r="AJ529" s="20" t="s">
        <v>3121</v>
      </c>
      <c r="AK529" s="20" t="s">
        <v>3121</v>
      </c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>
        <v>3</v>
      </c>
      <c r="BS529" s="20">
        <v>7</v>
      </c>
      <c r="BT529" s="20">
        <v>8</v>
      </c>
      <c r="BU529" s="20">
        <v>0</v>
      </c>
      <c r="BV529" s="20">
        <v>5</v>
      </c>
      <c r="BW529" s="20" t="s">
        <v>125</v>
      </c>
      <c r="BX529" s="20">
        <v>5</v>
      </c>
      <c r="BY529" s="20" t="s">
        <v>311</v>
      </c>
      <c r="BZ529" s="20" t="s">
        <v>128</v>
      </c>
      <c r="CA529" s="20" t="s">
        <v>125</v>
      </c>
      <c r="CB529" s="20" t="s">
        <v>310</v>
      </c>
      <c r="CC529" s="20">
        <v>5</v>
      </c>
      <c r="CD529" s="20">
        <v>1</v>
      </c>
      <c r="CE529" s="20">
        <v>0</v>
      </c>
      <c r="CF529" s="20"/>
      <c r="CG529" s="14" t="str">
        <f t="shared" ref="CG529:CG536" si="150">DEC2HEX(CODE(BR529))</f>
        <v>33</v>
      </c>
      <c r="CH529" s="14" t="str">
        <f t="shared" ref="CH529:CH536" si="151">DEC2HEX(CODE(BS529))</f>
        <v>37</v>
      </c>
      <c r="CI529" s="14" t="str">
        <f t="shared" ref="CI529:CI536" si="152">DEC2HEX(CODE(BT529))</f>
        <v>38</v>
      </c>
      <c r="CJ529" s="14" t="str">
        <f t="shared" ref="CJ529:CJ536" si="153">DEC2HEX(CODE(BU529))</f>
        <v>30</v>
      </c>
      <c r="CK529" s="14" t="str">
        <f t="shared" ref="CK529:CK536" si="154">DEC2HEX(CODE(BV529))</f>
        <v>35</v>
      </c>
      <c r="CL529" s="14" t="str">
        <f t="shared" ref="CL529:CL536" si="155">DEC2HEX(CODE(BW529))</f>
        <v>2D</v>
      </c>
      <c r="CM529" s="14" t="str">
        <f t="shared" ref="CM529:CM536" si="156">DEC2HEX(CODE(BX529))</f>
        <v>35</v>
      </c>
      <c r="CN529" s="14" t="str">
        <f t="shared" ref="CN529:CN536" si="157">DEC2HEX(CODE(BY529))</f>
        <v>41</v>
      </c>
      <c r="CO529" s="14" t="str">
        <f t="shared" ref="CO529:CO536" si="158">DEC2HEX(CODE(BZ529))</f>
        <v>59</v>
      </c>
      <c r="CP529" s="14" t="str">
        <f t="shared" ref="CP529:CP536" si="159">DEC2HEX(CODE(CA529))</f>
        <v>2D</v>
      </c>
      <c r="CQ529" s="14" t="str">
        <f t="shared" ref="CQ529:CQ536" si="160">DEC2HEX(CODE(CB529))</f>
        <v>53</v>
      </c>
      <c r="CR529" s="14" t="str">
        <f t="shared" ref="CR529:CR536" si="161">DEC2HEX(CODE(CC529))</f>
        <v>35</v>
      </c>
      <c r="CS529" s="14" t="str">
        <f t="shared" ref="CS529:CS536" si="162">DEC2HEX(CODE(CD529))</f>
        <v>31</v>
      </c>
      <c r="CT529" s="14" t="str">
        <f t="shared" ref="CT529:CT536" si="163">DEC2HEX(CODE(CE529))</f>
        <v>30</v>
      </c>
      <c r="CU529" s="20"/>
      <c r="CV529" s="20"/>
      <c r="CW529" s="20"/>
      <c r="CX529" s="20"/>
      <c r="CY529" s="117"/>
      <c r="CZ529" s="20"/>
    </row>
    <row r="530" spans="1:105" ht="79.8">
      <c r="A530" s="20">
        <v>514</v>
      </c>
      <c r="B530" s="29">
        <v>44117</v>
      </c>
      <c r="C530" s="14" t="s">
        <v>1576</v>
      </c>
      <c r="D530" s="14" t="s">
        <v>1577</v>
      </c>
      <c r="E530" s="14" t="s">
        <v>113</v>
      </c>
      <c r="F530" s="14" t="s">
        <v>1578</v>
      </c>
      <c r="G530" s="14" t="s">
        <v>1740</v>
      </c>
      <c r="H530" s="14" t="s">
        <v>1579</v>
      </c>
      <c r="I530" s="13" t="s">
        <v>2841</v>
      </c>
      <c r="J530" s="14" t="s">
        <v>1585</v>
      </c>
      <c r="K530" s="20"/>
      <c r="L530" s="20"/>
      <c r="M530" s="14" t="s">
        <v>358</v>
      </c>
      <c r="N530" s="14" t="s">
        <v>1986</v>
      </c>
      <c r="O530" s="30">
        <v>43723</v>
      </c>
      <c r="P530" s="32" t="s">
        <v>5247</v>
      </c>
      <c r="Q530" s="14" t="s">
        <v>565</v>
      </c>
      <c r="R530" s="48">
        <v>3.1</v>
      </c>
      <c r="S530" s="14" t="s">
        <v>2118</v>
      </c>
      <c r="T530" s="65" t="s">
        <v>5310</v>
      </c>
      <c r="U530" s="20" t="s">
        <v>5288</v>
      </c>
      <c r="V530" s="20" t="s">
        <v>5287</v>
      </c>
      <c r="W530" s="14" t="s">
        <v>5249</v>
      </c>
      <c r="X530" s="20" t="s">
        <v>5314</v>
      </c>
      <c r="Y530" s="20">
        <v>4740000323</v>
      </c>
      <c r="Z530" s="20" t="s">
        <v>5312</v>
      </c>
      <c r="AA530" s="20"/>
      <c r="AB530" s="139" t="s">
        <v>5290</v>
      </c>
      <c r="AC530" s="14" t="s">
        <v>3117</v>
      </c>
      <c r="AD530" s="14" t="s">
        <v>5257</v>
      </c>
      <c r="AE530" s="20" t="s">
        <v>5273</v>
      </c>
      <c r="AF530" s="14" t="s">
        <v>5265</v>
      </c>
      <c r="AG530" s="20"/>
      <c r="AH530" s="20"/>
      <c r="AI530" s="20" t="s">
        <v>5281</v>
      </c>
      <c r="AJ530" s="20" t="s">
        <v>3121</v>
      </c>
      <c r="AK530" s="20" t="s">
        <v>3122</v>
      </c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>
        <v>3</v>
      </c>
      <c r="BS530" s="20">
        <v>7</v>
      </c>
      <c r="BT530" s="20">
        <v>8</v>
      </c>
      <c r="BU530" s="20">
        <v>0</v>
      </c>
      <c r="BV530" s="20">
        <v>5</v>
      </c>
      <c r="BW530" s="20" t="s">
        <v>125</v>
      </c>
      <c r="BX530" s="20">
        <v>5</v>
      </c>
      <c r="BY530" s="20" t="s">
        <v>311</v>
      </c>
      <c r="BZ530" s="20" t="s">
        <v>128</v>
      </c>
      <c r="CA530" s="20" t="s">
        <v>125</v>
      </c>
      <c r="CB530" s="20" t="s">
        <v>310</v>
      </c>
      <c r="CC530" s="20">
        <v>7</v>
      </c>
      <c r="CD530" s="20">
        <v>1</v>
      </c>
      <c r="CE530" s="20">
        <v>0</v>
      </c>
      <c r="CF530" s="20"/>
      <c r="CG530" s="14" t="str">
        <f t="shared" si="150"/>
        <v>33</v>
      </c>
      <c r="CH530" s="14" t="str">
        <f t="shared" si="151"/>
        <v>37</v>
      </c>
      <c r="CI530" s="14" t="str">
        <f t="shared" si="152"/>
        <v>38</v>
      </c>
      <c r="CJ530" s="14" t="str">
        <f t="shared" si="153"/>
        <v>30</v>
      </c>
      <c r="CK530" s="14" t="str">
        <f t="shared" si="154"/>
        <v>35</v>
      </c>
      <c r="CL530" s="14" t="str">
        <f t="shared" si="155"/>
        <v>2D</v>
      </c>
      <c r="CM530" s="14" t="str">
        <f t="shared" si="156"/>
        <v>35</v>
      </c>
      <c r="CN530" s="14" t="str">
        <f t="shared" si="157"/>
        <v>41</v>
      </c>
      <c r="CO530" s="14" t="str">
        <f t="shared" si="158"/>
        <v>59</v>
      </c>
      <c r="CP530" s="14" t="str">
        <f t="shared" si="159"/>
        <v>2D</v>
      </c>
      <c r="CQ530" s="14" t="str">
        <f t="shared" si="160"/>
        <v>53</v>
      </c>
      <c r="CR530" s="14" t="str">
        <f t="shared" si="161"/>
        <v>37</v>
      </c>
      <c r="CS530" s="14" t="str">
        <f t="shared" si="162"/>
        <v>31</v>
      </c>
      <c r="CT530" s="14" t="str">
        <f t="shared" si="163"/>
        <v>30</v>
      </c>
      <c r="CU530" s="20"/>
      <c r="CV530" s="20"/>
      <c r="CW530" s="20"/>
      <c r="CX530" s="20"/>
      <c r="CY530" s="117"/>
      <c r="CZ530" s="20"/>
    </row>
    <row r="531" spans="1:105" ht="79.8">
      <c r="A531" s="20">
        <v>515</v>
      </c>
      <c r="B531" s="29">
        <v>44117</v>
      </c>
      <c r="C531" s="14" t="s">
        <v>97</v>
      </c>
      <c r="D531" s="14" t="s">
        <v>1577</v>
      </c>
      <c r="E531" s="14" t="s">
        <v>113</v>
      </c>
      <c r="F531" s="14" t="s">
        <v>1739</v>
      </c>
      <c r="G531" s="14" t="s">
        <v>1740</v>
      </c>
      <c r="H531" s="14" t="s">
        <v>1579</v>
      </c>
      <c r="I531" s="13" t="s">
        <v>2406</v>
      </c>
      <c r="J531" s="14" t="s">
        <v>6</v>
      </c>
      <c r="K531" s="20"/>
      <c r="L531" s="20"/>
      <c r="M531" s="14" t="s">
        <v>358</v>
      </c>
      <c r="N531" s="14" t="s">
        <v>1986</v>
      </c>
      <c r="O531" s="30">
        <v>43364</v>
      </c>
      <c r="P531" s="14" t="s">
        <v>5324</v>
      </c>
      <c r="Q531" s="14" t="s">
        <v>1584</v>
      </c>
      <c r="R531" s="48" t="s">
        <v>2236</v>
      </c>
      <c r="S531" s="14" t="s">
        <v>2118</v>
      </c>
      <c r="T531" s="20" t="s">
        <v>5315</v>
      </c>
      <c r="U531" s="20" t="s">
        <v>5295</v>
      </c>
      <c r="V531" s="20" t="s">
        <v>5294</v>
      </c>
      <c r="W531" s="14" t="s">
        <v>5250</v>
      </c>
      <c r="X531" s="20" t="s">
        <v>5318</v>
      </c>
      <c r="Y531" s="20">
        <v>4740000332</v>
      </c>
      <c r="Z531" s="20" t="s">
        <v>5323</v>
      </c>
      <c r="AA531" s="20"/>
      <c r="AB531" s="139" t="s">
        <v>5291</v>
      </c>
      <c r="AC531" s="14" t="s">
        <v>1991</v>
      </c>
      <c r="AD531" s="14" t="s">
        <v>5258</v>
      </c>
      <c r="AE531" s="14" t="s">
        <v>5274</v>
      </c>
      <c r="AF531" s="14" t="s">
        <v>5266</v>
      </c>
      <c r="AG531" s="20"/>
      <c r="AH531" s="20"/>
      <c r="AI531" s="14" t="s">
        <v>5300</v>
      </c>
      <c r="AJ531" s="14" t="s">
        <v>2402</v>
      </c>
      <c r="AK531" s="14" t="s">
        <v>2402</v>
      </c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>
        <v>3</v>
      </c>
      <c r="BS531" s="20">
        <v>7</v>
      </c>
      <c r="BT531" s="20">
        <v>8</v>
      </c>
      <c r="BU531" s="20">
        <v>0</v>
      </c>
      <c r="BV531" s="20">
        <v>5</v>
      </c>
      <c r="BW531" s="20" t="s">
        <v>125</v>
      </c>
      <c r="BX531" s="20">
        <v>6</v>
      </c>
      <c r="BY531" s="20" t="s">
        <v>127</v>
      </c>
      <c r="BZ531" s="20">
        <v>7</v>
      </c>
      <c r="CA531" s="20" t="s">
        <v>125</v>
      </c>
      <c r="CB531" s="20" t="s">
        <v>757</v>
      </c>
      <c r="CC531" s="20">
        <v>0</v>
      </c>
      <c r="CD531" s="20">
        <v>1</v>
      </c>
      <c r="CE531" s="20">
        <v>0</v>
      </c>
      <c r="CF531" s="20"/>
      <c r="CG531" s="14" t="str">
        <f t="shared" si="150"/>
        <v>33</v>
      </c>
      <c r="CH531" s="14" t="str">
        <f t="shared" si="151"/>
        <v>37</v>
      </c>
      <c r="CI531" s="14" t="str">
        <f t="shared" si="152"/>
        <v>38</v>
      </c>
      <c r="CJ531" s="14" t="str">
        <f t="shared" si="153"/>
        <v>30</v>
      </c>
      <c r="CK531" s="14" t="str">
        <f t="shared" si="154"/>
        <v>35</v>
      </c>
      <c r="CL531" s="14" t="str">
        <f t="shared" si="155"/>
        <v>2D</v>
      </c>
      <c r="CM531" s="14" t="str">
        <f t="shared" si="156"/>
        <v>36</v>
      </c>
      <c r="CN531" s="14" t="str">
        <f t="shared" si="157"/>
        <v>50</v>
      </c>
      <c r="CO531" s="14" t="str">
        <f t="shared" si="158"/>
        <v>37</v>
      </c>
      <c r="CP531" s="14" t="str">
        <f t="shared" si="159"/>
        <v>2D</v>
      </c>
      <c r="CQ531" s="14" t="str">
        <f t="shared" si="160"/>
        <v>42</v>
      </c>
      <c r="CR531" s="14" t="str">
        <f t="shared" si="161"/>
        <v>30</v>
      </c>
      <c r="CS531" s="14" t="str">
        <f t="shared" si="162"/>
        <v>31</v>
      </c>
      <c r="CT531" s="14" t="str">
        <f t="shared" si="163"/>
        <v>30</v>
      </c>
      <c r="CU531" s="20"/>
      <c r="CV531" s="20"/>
      <c r="CW531" s="20"/>
      <c r="CX531" s="20"/>
      <c r="CY531" s="117"/>
      <c r="CZ531" s="20"/>
    </row>
    <row r="532" spans="1:105" ht="79.8">
      <c r="A532" s="23">
        <v>516</v>
      </c>
      <c r="B532" s="29">
        <v>44117</v>
      </c>
      <c r="C532" s="14" t="s">
        <v>97</v>
      </c>
      <c r="D532" s="14" t="s">
        <v>1577</v>
      </c>
      <c r="E532" s="14" t="s">
        <v>113</v>
      </c>
      <c r="F532" s="14" t="s">
        <v>1739</v>
      </c>
      <c r="G532" s="14" t="s">
        <v>1740</v>
      </c>
      <c r="H532" s="14" t="s">
        <v>1579</v>
      </c>
      <c r="I532" s="13" t="s">
        <v>2406</v>
      </c>
      <c r="J532" s="14" t="s">
        <v>1585</v>
      </c>
      <c r="K532" s="20"/>
      <c r="L532" s="20"/>
      <c r="M532" s="14" t="s">
        <v>358</v>
      </c>
      <c r="N532" s="14" t="s">
        <v>1986</v>
      </c>
      <c r="O532" s="30">
        <v>43364</v>
      </c>
      <c r="P532" s="14" t="s">
        <v>5324</v>
      </c>
      <c r="Q532" s="14" t="s">
        <v>1584</v>
      </c>
      <c r="R532" s="48" t="s">
        <v>2236</v>
      </c>
      <c r="S532" s="14" t="s">
        <v>2118</v>
      </c>
      <c r="T532" s="20" t="s">
        <v>5316</v>
      </c>
      <c r="U532" s="20" t="s">
        <v>5296</v>
      </c>
      <c r="V532" s="20" t="s">
        <v>5297</v>
      </c>
      <c r="W532" s="14" t="s">
        <v>5251</v>
      </c>
      <c r="X532" s="20" t="s">
        <v>5319</v>
      </c>
      <c r="Y532" s="20">
        <v>4740000334</v>
      </c>
      <c r="Z532" s="20" t="s">
        <v>5321</v>
      </c>
      <c r="AA532" s="20"/>
      <c r="AB532" s="139" t="s">
        <v>5292</v>
      </c>
      <c r="AC532" s="14" t="s">
        <v>1992</v>
      </c>
      <c r="AD532" s="14" t="s">
        <v>5259</v>
      </c>
      <c r="AE532" s="14" t="s">
        <v>5275</v>
      </c>
      <c r="AF532" s="14" t="s">
        <v>5267</v>
      </c>
      <c r="AG532" s="20"/>
      <c r="AH532" s="20"/>
      <c r="AI532" s="14" t="s">
        <v>5301</v>
      </c>
      <c r="AJ532" s="14" t="s">
        <v>2404</v>
      </c>
      <c r="AK532" s="14" t="s">
        <v>2403</v>
      </c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>
        <v>3</v>
      </c>
      <c r="BS532" s="20">
        <v>7</v>
      </c>
      <c r="BT532" s="20">
        <v>8</v>
      </c>
      <c r="BU532" s="20">
        <v>0</v>
      </c>
      <c r="BV532" s="20">
        <v>5</v>
      </c>
      <c r="BW532" s="20" t="s">
        <v>125</v>
      </c>
      <c r="BX532" s="20">
        <v>6</v>
      </c>
      <c r="BY532" s="20" t="s">
        <v>127</v>
      </c>
      <c r="BZ532" s="20">
        <v>7</v>
      </c>
      <c r="CA532" s="20" t="s">
        <v>125</v>
      </c>
      <c r="CB532" s="20" t="s">
        <v>757</v>
      </c>
      <c r="CC532" s="20">
        <v>5</v>
      </c>
      <c r="CD532" s="20">
        <v>1</v>
      </c>
      <c r="CE532" s="20">
        <v>0</v>
      </c>
      <c r="CF532" s="20"/>
      <c r="CG532" s="14" t="str">
        <f t="shared" si="150"/>
        <v>33</v>
      </c>
      <c r="CH532" s="14" t="str">
        <f t="shared" si="151"/>
        <v>37</v>
      </c>
      <c r="CI532" s="14" t="str">
        <f t="shared" si="152"/>
        <v>38</v>
      </c>
      <c r="CJ532" s="14" t="str">
        <f t="shared" si="153"/>
        <v>30</v>
      </c>
      <c r="CK532" s="14" t="str">
        <f t="shared" si="154"/>
        <v>35</v>
      </c>
      <c r="CL532" s="14" t="str">
        <f t="shared" si="155"/>
        <v>2D</v>
      </c>
      <c r="CM532" s="14" t="str">
        <f t="shared" si="156"/>
        <v>36</v>
      </c>
      <c r="CN532" s="14" t="str">
        <f t="shared" si="157"/>
        <v>50</v>
      </c>
      <c r="CO532" s="14" t="str">
        <f t="shared" si="158"/>
        <v>37</v>
      </c>
      <c r="CP532" s="14" t="str">
        <f t="shared" si="159"/>
        <v>2D</v>
      </c>
      <c r="CQ532" s="14" t="str">
        <f t="shared" si="160"/>
        <v>42</v>
      </c>
      <c r="CR532" s="14" t="str">
        <f t="shared" si="161"/>
        <v>35</v>
      </c>
      <c r="CS532" s="14" t="str">
        <f t="shared" si="162"/>
        <v>31</v>
      </c>
      <c r="CT532" s="14" t="str">
        <f t="shared" si="163"/>
        <v>30</v>
      </c>
      <c r="CU532" s="20"/>
      <c r="CV532" s="20"/>
      <c r="CW532" s="20"/>
      <c r="CX532" s="20"/>
      <c r="CY532" s="117"/>
      <c r="CZ532" s="20"/>
    </row>
    <row r="533" spans="1:105" ht="79.8">
      <c r="A533" s="20">
        <v>517</v>
      </c>
      <c r="B533" s="29">
        <v>44117</v>
      </c>
      <c r="C533" s="14" t="s">
        <v>97</v>
      </c>
      <c r="D533" s="14" t="s">
        <v>1577</v>
      </c>
      <c r="E533" s="14" t="s">
        <v>113</v>
      </c>
      <c r="F533" s="14" t="s">
        <v>1739</v>
      </c>
      <c r="G533" s="14" t="s">
        <v>1740</v>
      </c>
      <c r="H533" s="14" t="s">
        <v>1579</v>
      </c>
      <c r="I533" s="13" t="s">
        <v>2406</v>
      </c>
      <c r="J533" s="14" t="s">
        <v>1585</v>
      </c>
      <c r="K533" s="20"/>
      <c r="L533" s="20"/>
      <c r="M533" s="14" t="s">
        <v>358</v>
      </c>
      <c r="N533" s="14" t="s">
        <v>1986</v>
      </c>
      <c r="O533" s="30">
        <v>43364</v>
      </c>
      <c r="P533" s="14" t="s">
        <v>5324</v>
      </c>
      <c r="Q533" s="14" t="s">
        <v>1584</v>
      </c>
      <c r="R533" s="48" t="s">
        <v>2236</v>
      </c>
      <c r="S533" s="14" t="s">
        <v>2118</v>
      </c>
      <c r="T533" s="20" t="s">
        <v>5317</v>
      </c>
      <c r="U533" s="20" t="s">
        <v>5298</v>
      </c>
      <c r="V533" s="20" t="s">
        <v>5299</v>
      </c>
      <c r="W533" s="14" t="s">
        <v>5252</v>
      </c>
      <c r="X533" s="20" t="s">
        <v>5320</v>
      </c>
      <c r="Y533" s="20">
        <v>4740000333</v>
      </c>
      <c r="Z533" s="20" t="s">
        <v>5322</v>
      </c>
      <c r="AA533" s="20"/>
      <c r="AB533" s="139" t="s">
        <v>5293</v>
      </c>
      <c r="AC533" s="14" t="s">
        <v>1993</v>
      </c>
      <c r="AD533" s="14" t="s">
        <v>5260</v>
      </c>
      <c r="AE533" s="14" t="s">
        <v>5276</v>
      </c>
      <c r="AF533" s="14" t="s">
        <v>5268</v>
      </c>
      <c r="AG533" s="20"/>
      <c r="AH533" s="20"/>
      <c r="AI533" s="14" t="s">
        <v>5302</v>
      </c>
      <c r="AJ533" s="14" t="s">
        <v>2404</v>
      </c>
      <c r="AK533" s="14" t="s">
        <v>2404</v>
      </c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>
        <v>3</v>
      </c>
      <c r="BS533" s="20">
        <v>7</v>
      </c>
      <c r="BT533" s="20">
        <v>8</v>
      </c>
      <c r="BU533" s="20">
        <v>0</v>
      </c>
      <c r="BV533" s="20">
        <v>5</v>
      </c>
      <c r="BW533" s="20" t="s">
        <v>125</v>
      </c>
      <c r="BX533" s="20">
        <v>6</v>
      </c>
      <c r="BY533" s="20" t="s">
        <v>127</v>
      </c>
      <c r="BZ533" s="20">
        <v>7</v>
      </c>
      <c r="CA533" s="20" t="s">
        <v>125</v>
      </c>
      <c r="CB533" s="20" t="s">
        <v>757</v>
      </c>
      <c r="CC533" s="20">
        <v>6</v>
      </c>
      <c r="CD533" s="20">
        <v>1</v>
      </c>
      <c r="CE533" s="20">
        <v>0</v>
      </c>
      <c r="CF533" s="20"/>
      <c r="CG533" s="14" t="str">
        <f t="shared" si="150"/>
        <v>33</v>
      </c>
      <c r="CH533" s="14" t="str">
        <f t="shared" si="151"/>
        <v>37</v>
      </c>
      <c r="CI533" s="14" t="str">
        <f t="shared" si="152"/>
        <v>38</v>
      </c>
      <c r="CJ533" s="14" t="str">
        <f t="shared" si="153"/>
        <v>30</v>
      </c>
      <c r="CK533" s="14" t="str">
        <f t="shared" si="154"/>
        <v>35</v>
      </c>
      <c r="CL533" s="14" t="str">
        <f t="shared" si="155"/>
        <v>2D</v>
      </c>
      <c r="CM533" s="14" t="str">
        <f t="shared" si="156"/>
        <v>36</v>
      </c>
      <c r="CN533" s="14" t="str">
        <f t="shared" si="157"/>
        <v>50</v>
      </c>
      <c r="CO533" s="14" t="str">
        <f t="shared" si="158"/>
        <v>37</v>
      </c>
      <c r="CP533" s="14" t="str">
        <f t="shared" si="159"/>
        <v>2D</v>
      </c>
      <c r="CQ533" s="14" t="str">
        <f t="shared" si="160"/>
        <v>42</v>
      </c>
      <c r="CR533" s="14" t="str">
        <f t="shared" si="161"/>
        <v>36</v>
      </c>
      <c r="CS533" s="14" t="str">
        <f t="shared" si="162"/>
        <v>31</v>
      </c>
      <c r="CT533" s="14" t="str">
        <f t="shared" si="163"/>
        <v>30</v>
      </c>
      <c r="CU533" s="20"/>
      <c r="CV533" s="20"/>
      <c r="CW533" s="20"/>
      <c r="CX533" s="20"/>
      <c r="CY533" s="117"/>
      <c r="CZ533" s="20"/>
    </row>
    <row r="534" spans="1:105" ht="42" customHeight="1">
      <c r="A534" s="20">
        <v>518</v>
      </c>
      <c r="B534" s="29">
        <v>44117</v>
      </c>
      <c r="C534" s="14" t="s">
        <v>1576</v>
      </c>
      <c r="D534" s="14" t="s">
        <v>368</v>
      </c>
      <c r="E534" s="14" t="s">
        <v>113</v>
      </c>
      <c r="F534" s="14" t="s">
        <v>1757</v>
      </c>
      <c r="G534" s="13" t="s">
        <v>2405</v>
      </c>
      <c r="H534" s="13" t="s">
        <v>314</v>
      </c>
      <c r="I534" s="13" t="s">
        <v>1741</v>
      </c>
      <c r="J534" s="13" t="s">
        <v>6</v>
      </c>
      <c r="K534" s="13"/>
      <c r="L534" s="13"/>
      <c r="M534" s="13" t="s">
        <v>358</v>
      </c>
      <c r="N534" s="13" t="s">
        <v>359</v>
      </c>
      <c r="O534" s="86">
        <v>43361</v>
      </c>
      <c r="P534" s="106" t="s">
        <v>5337</v>
      </c>
      <c r="Q534" s="13" t="s">
        <v>1584</v>
      </c>
      <c r="R534" s="115" t="s">
        <v>2236</v>
      </c>
      <c r="S534" s="13" t="s">
        <v>2118</v>
      </c>
      <c r="T534" s="65" t="s">
        <v>5325</v>
      </c>
      <c r="U534" s="13" t="s">
        <v>5304</v>
      </c>
      <c r="V534" s="13" t="s">
        <v>5303</v>
      </c>
      <c r="W534" s="13" t="s">
        <v>5253</v>
      </c>
      <c r="X534" s="13" t="s">
        <v>5328</v>
      </c>
      <c r="Y534" s="13">
        <v>4740000690</v>
      </c>
      <c r="Z534" s="13" t="s">
        <v>5331</v>
      </c>
      <c r="AA534" s="13"/>
      <c r="AB534" s="66" t="s">
        <v>5332</v>
      </c>
      <c r="AC534" s="13" t="s">
        <v>1761</v>
      </c>
      <c r="AD534" s="13" t="s">
        <v>5261</v>
      </c>
      <c r="AE534" s="65" t="s">
        <v>5277</v>
      </c>
      <c r="AF534" s="13" t="s">
        <v>5269</v>
      </c>
      <c r="AG534" s="13"/>
      <c r="AH534" s="13"/>
      <c r="AI534" s="13" t="s">
        <v>5282</v>
      </c>
      <c r="AJ534" s="13" t="s">
        <v>1750</v>
      </c>
      <c r="AK534" s="13" t="s">
        <v>1750</v>
      </c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20">
        <v>3</v>
      </c>
      <c r="BS534" s="20">
        <v>7</v>
      </c>
      <c r="BT534" s="20">
        <v>8</v>
      </c>
      <c r="BU534" s="20">
        <v>0</v>
      </c>
      <c r="BV534" s="20">
        <v>5</v>
      </c>
      <c r="BW534" s="20" t="s">
        <v>125</v>
      </c>
      <c r="BX534" s="20">
        <v>6</v>
      </c>
      <c r="BY534" s="20" t="s">
        <v>127</v>
      </c>
      <c r="BZ534" s="20">
        <v>7</v>
      </c>
      <c r="CA534" s="20" t="s">
        <v>125</v>
      </c>
      <c r="CB534" s="20" t="s">
        <v>312</v>
      </c>
      <c r="CC534" s="20">
        <v>0</v>
      </c>
      <c r="CD534" s="20">
        <v>1</v>
      </c>
      <c r="CE534" s="20">
        <v>0</v>
      </c>
      <c r="CF534" s="20"/>
      <c r="CG534" s="14" t="str">
        <f t="shared" si="150"/>
        <v>33</v>
      </c>
      <c r="CH534" s="14" t="str">
        <f t="shared" si="151"/>
        <v>37</v>
      </c>
      <c r="CI534" s="14" t="str">
        <f t="shared" si="152"/>
        <v>38</v>
      </c>
      <c r="CJ534" s="14" t="str">
        <f t="shared" si="153"/>
        <v>30</v>
      </c>
      <c r="CK534" s="14" t="str">
        <f t="shared" si="154"/>
        <v>35</v>
      </c>
      <c r="CL534" s="14" t="str">
        <f t="shared" si="155"/>
        <v>2D</v>
      </c>
      <c r="CM534" s="14" t="str">
        <f t="shared" si="156"/>
        <v>36</v>
      </c>
      <c r="CN534" s="14" t="str">
        <f t="shared" si="157"/>
        <v>50</v>
      </c>
      <c r="CO534" s="14" t="str">
        <f t="shared" si="158"/>
        <v>37</v>
      </c>
      <c r="CP534" s="14" t="str">
        <f t="shared" si="159"/>
        <v>2D</v>
      </c>
      <c r="CQ534" s="14" t="str">
        <f t="shared" si="160"/>
        <v>48</v>
      </c>
      <c r="CR534" s="14" t="str">
        <f t="shared" si="161"/>
        <v>30</v>
      </c>
      <c r="CS534" s="14" t="str">
        <f t="shared" si="162"/>
        <v>31</v>
      </c>
      <c r="CT534" s="14" t="str">
        <f t="shared" si="163"/>
        <v>30</v>
      </c>
      <c r="CU534" s="20"/>
      <c r="CV534" s="20"/>
      <c r="CW534" s="20"/>
      <c r="CX534" s="20"/>
      <c r="CY534" s="117"/>
      <c r="CZ534" s="20"/>
    </row>
    <row r="535" spans="1:105" ht="42" customHeight="1">
      <c r="A535" s="23">
        <v>519</v>
      </c>
      <c r="B535" s="29">
        <v>44117</v>
      </c>
      <c r="C535" s="14" t="s">
        <v>1576</v>
      </c>
      <c r="D535" s="14" t="s">
        <v>368</v>
      </c>
      <c r="E535" s="14" t="s">
        <v>113</v>
      </c>
      <c r="F535" s="14" t="s">
        <v>1757</v>
      </c>
      <c r="G535" s="14" t="s">
        <v>2405</v>
      </c>
      <c r="H535" s="14" t="s">
        <v>314</v>
      </c>
      <c r="I535" s="14" t="s">
        <v>1741</v>
      </c>
      <c r="J535" s="14" t="s">
        <v>1585</v>
      </c>
      <c r="K535" s="14"/>
      <c r="L535" s="14"/>
      <c r="M535" s="14" t="s">
        <v>358</v>
      </c>
      <c r="N535" s="14" t="s">
        <v>359</v>
      </c>
      <c r="O535" s="30">
        <v>43361</v>
      </c>
      <c r="P535" s="32" t="s">
        <v>5338</v>
      </c>
      <c r="Q535" s="14" t="s">
        <v>1584</v>
      </c>
      <c r="R535" s="48" t="s">
        <v>2236</v>
      </c>
      <c r="S535" s="14" t="s">
        <v>2118</v>
      </c>
      <c r="T535" s="65" t="s">
        <v>5326</v>
      </c>
      <c r="U535" s="14" t="s">
        <v>5306</v>
      </c>
      <c r="V535" s="14" t="s">
        <v>5305</v>
      </c>
      <c r="W535" s="14" t="s">
        <v>5254</v>
      </c>
      <c r="X535" s="14" t="s">
        <v>5329</v>
      </c>
      <c r="Y535" s="14">
        <v>4740000692</v>
      </c>
      <c r="Z535" s="14" t="s">
        <v>5335</v>
      </c>
      <c r="AA535" s="14"/>
      <c r="AB535" s="31" t="s">
        <v>5333</v>
      </c>
      <c r="AC535" s="14" t="s">
        <v>1769</v>
      </c>
      <c r="AD535" s="14" t="s">
        <v>5262</v>
      </c>
      <c r="AE535" s="20" t="s">
        <v>5278</v>
      </c>
      <c r="AF535" s="14" t="s">
        <v>5270</v>
      </c>
      <c r="AG535" s="14"/>
      <c r="AH535" s="14"/>
      <c r="AI535" s="14" t="s">
        <v>5283</v>
      </c>
      <c r="AJ535" s="14" t="s">
        <v>1752</v>
      </c>
      <c r="AK535" s="14" t="s">
        <v>1752</v>
      </c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20">
        <v>3</v>
      </c>
      <c r="BS535" s="20">
        <v>7</v>
      </c>
      <c r="BT535" s="20">
        <v>8</v>
      </c>
      <c r="BU535" s="20">
        <v>0</v>
      </c>
      <c r="BV535" s="20">
        <v>5</v>
      </c>
      <c r="BW535" s="20" t="s">
        <v>125</v>
      </c>
      <c r="BX535" s="20">
        <v>6</v>
      </c>
      <c r="BY535" s="20" t="s">
        <v>127</v>
      </c>
      <c r="BZ535" s="20">
        <v>7</v>
      </c>
      <c r="CA535" s="20" t="s">
        <v>125</v>
      </c>
      <c r="CB535" s="20" t="s">
        <v>312</v>
      </c>
      <c r="CC535" s="20">
        <v>5</v>
      </c>
      <c r="CD535" s="20">
        <v>1</v>
      </c>
      <c r="CE535" s="20">
        <v>0</v>
      </c>
      <c r="CF535" s="20"/>
      <c r="CG535" s="14" t="str">
        <f t="shared" si="150"/>
        <v>33</v>
      </c>
      <c r="CH535" s="14" t="str">
        <f t="shared" si="151"/>
        <v>37</v>
      </c>
      <c r="CI535" s="14" t="str">
        <f t="shared" si="152"/>
        <v>38</v>
      </c>
      <c r="CJ535" s="14" t="str">
        <f t="shared" si="153"/>
        <v>30</v>
      </c>
      <c r="CK535" s="14" t="str">
        <f t="shared" si="154"/>
        <v>35</v>
      </c>
      <c r="CL535" s="14" t="str">
        <f t="shared" si="155"/>
        <v>2D</v>
      </c>
      <c r="CM535" s="14" t="str">
        <f t="shared" si="156"/>
        <v>36</v>
      </c>
      <c r="CN535" s="14" t="str">
        <f t="shared" si="157"/>
        <v>50</v>
      </c>
      <c r="CO535" s="14" t="str">
        <f t="shared" si="158"/>
        <v>37</v>
      </c>
      <c r="CP535" s="14" t="str">
        <f t="shared" si="159"/>
        <v>2D</v>
      </c>
      <c r="CQ535" s="14" t="str">
        <f t="shared" si="160"/>
        <v>48</v>
      </c>
      <c r="CR535" s="14" t="str">
        <f t="shared" si="161"/>
        <v>35</v>
      </c>
      <c r="CS535" s="14" t="str">
        <f t="shared" si="162"/>
        <v>31</v>
      </c>
      <c r="CT535" s="14" t="str">
        <f t="shared" si="163"/>
        <v>30</v>
      </c>
      <c r="CU535" s="20"/>
      <c r="CV535" s="20"/>
      <c r="CW535" s="20"/>
      <c r="CX535" s="20"/>
      <c r="CY535" s="117"/>
      <c r="CZ535" s="20"/>
    </row>
    <row r="536" spans="1:105" ht="42" customHeight="1">
      <c r="A536" s="20">
        <v>520</v>
      </c>
      <c r="B536" s="29">
        <v>44117</v>
      </c>
      <c r="C536" s="14" t="s">
        <v>1576</v>
      </c>
      <c r="D536" s="14" t="s">
        <v>368</v>
      </c>
      <c r="E536" s="14" t="s">
        <v>113</v>
      </c>
      <c r="F536" s="14" t="s">
        <v>1757</v>
      </c>
      <c r="G536" s="14" t="s">
        <v>2405</v>
      </c>
      <c r="H536" s="14" t="s">
        <v>314</v>
      </c>
      <c r="I536" s="14" t="s">
        <v>1741</v>
      </c>
      <c r="J536" s="14" t="s">
        <v>1585</v>
      </c>
      <c r="K536" s="14"/>
      <c r="L536" s="14"/>
      <c r="M536" s="14" t="s">
        <v>358</v>
      </c>
      <c r="N536" s="14" t="s">
        <v>359</v>
      </c>
      <c r="O536" s="30">
        <v>43361</v>
      </c>
      <c r="P536" s="32" t="s">
        <v>5338</v>
      </c>
      <c r="Q536" s="14" t="s">
        <v>1584</v>
      </c>
      <c r="R536" s="48" t="s">
        <v>2236</v>
      </c>
      <c r="S536" s="14" t="s">
        <v>2118</v>
      </c>
      <c r="T536" s="65" t="s">
        <v>5327</v>
      </c>
      <c r="U536" s="14" t="s">
        <v>5308</v>
      </c>
      <c r="V536" s="14" t="s">
        <v>5307</v>
      </c>
      <c r="W536" s="14" t="s">
        <v>5255</v>
      </c>
      <c r="X536" s="14" t="s">
        <v>5330</v>
      </c>
      <c r="Y536" s="14">
        <v>4740000693</v>
      </c>
      <c r="Z536" s="14" t="s">
        <v>5336</v>
      </c>
      <c r="AA536" s="14"/>
      <c r="AB536" s="31" t="s">
        <v>5334</v>
      </c>
      <c r="AC536" s="14" t="s">
        <v>2437</v>
      </c>
      <c r="AD536" s="14" t="s">
        <v>5263</v>
      </c>
      <c r="AE536" s="20" t="s">
        <v>5279</v>
      </c>
      <c r="AF536" s="14" t="s">
        <v>5271</v>
      </c>
      <c r="AG536" s="14"/>
      <c r="AH536" s="14"/>
      <c r="AI536" s="14" t="s">
        <v>5284</v>
      </c>
      <c r="AJ536" s="14" t="s">
        <v>1754</v>
      </c>
      <c r="AK536" s="14" t="s">
        <v>1754</v>
      </c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20">
        <v>3</v>
      </c>
      <c r="BS536" s="20">
        <v>7</v>
      </c>
      <c r="BT536" s="20">
        <v>8</v>
      </c>
      <c r="BU536" s="20">
        <v>0</v>
      </c>
      <c r="BV536" s="20">
        <v>5</v>
      </c>
      <c r="BW536" s="20" t="s">
        <v>125</v>
      </c>
      <c r="BX536" s="20">
        <v>6</v>
      </c>
      <c r="BY536" s="20" t="s">
        <v>127</v>
      </c>
      <c r="BZ536" s="20">
        <v>7</v>
      </c>
      <c r="CA536" s="20" t="s">
        <v>125</v>
      </c>
      <c r="CB536" s="20" t="s">
        <v>312</v>
      </c>
      <c r="CC536" s="20">
        <v>6</v>
      </c>
      <c r="CD536" s="20">
        <v>1</v>
      </c>
      <c r="CE536" s="20">
        <v>0</v>
      </c>
      <c r="CF536" s="20"/>
      <c r="CG536" s="14" t="str">
        <f t="shared" si="150"/>
        <v>33</v>
      </c>
      <c r="CH536" s="14" t="str">
        <f t="shared" si="151"/>
        <v>37</v>
      </c>
      <c r="CI536" s="14" t="str">
        <f t="shared" si="152"/>
        <v>38</v>
      </c>
      <c r="CJ536" s="14" t="str">
        <f t="shared" si="153"/>
        <v>30</v>
      </c>
      <c r="CK536" s="14" t="str">
        <f t="shared" si="154"/>
        <v>35</v>
      </c>
      <c r="CL536" s="14" t="str">
        <f t="shared" si="155"/>
        <v>2D</v>
      </c>
      <c r="CM536" s="14" t="str">
        <f t="shared" si="156"/>
        <v>36</v>
      </c>
      <c r="CN536" s="14" t="str">
        <f t="shared" si="157"/>
        <v>50</v>
      </c>
      <c r="CO536" s="14" t="str">
        <f t="shared" si="158"/>
        <v>37</v>
      </c>
      <c r="CP536" s="14" t="str">
        <f t="shared" si="159"/>
        <v>2D</v>
      </c>
      <c r="CQ536" s="14" t="str">
        <f t="shared" si="160"/>
        <v>48</v>
      </c>
      <c r="CR536" s="14" t="str">
        <f t="shared" si="161"/>
        <v>36</v>
      </c>
      <c r="CS536" s="14" t="str">
        <f t="shared" si="162"/>
        <v>31</v>
      </c>
      <c r="CT536" s="14" t="str">
        <f t="shared" si="163"/>
        <v>30</v>
      </c>
      <c r="CU536" s="20"/>
      <c r="CV536" s="20"/>
      <c r="CW536" s="20"/>
      <c r="CX536" s="20"/>
      <c r="CY536" s="117"/>
      <c r="CZ536" s="20"/>
    </row>
    <row r="537" spans="1:105" ht="82.8">
      <c r="A537" s="20">
        <v>521</v>
      </c>
      <c r="B537" s="29">
        <v>44181</v>
      </c>
      <c r="C537" s="14" t="s">
        <v>1576</v>
      </c>
      <c r="D537" s="65" t="s">
        <v>368</v>
      </c>
      <c r="E537" s="14" t="s">
        <v>113</v>
      </c>
      <c r="F537" s="14" t="s">
        <v>3009</v>
      </c>
      <c r="G537" s="13" t="s">
        <v>4971</v>
      </c>
      <c r="H537" s="65" t="s">
        <v>4972</v>
      </c>
      <c r="I537" s="20" t="s">
        <v>4973</v>
      </c>
      <c r="J537" s="20" t="s">
        <v>369</v>
      </c>
      <c r="K537" s="20"/>
      <c r="L537" s="20"/>
      <c r="M537" s="20" t="s">
        <v>358</v>
      </c>
      <c r="N537" s="44" t="s">
        <v>4974</v>
      </c>
      <c r="O537" s="43">
        <v>44440</v>
      </c>
      <c r="P537" s="14" t="s">
        <v>5339</v>
      </c>
      <c r="Q537" s="14" t="s">
        <v>565</v>
      </c>
      <c r="R537" s="48">
        <v>0</v>
      </c>
      <c r="S537" s="65" t="s">
        <v>2687</v>
      </c>
      <c r="T537" s="65" t="s">
        <v>5348</v>
      </c>
      <c r="U537" s="14" t="s">
        <v>5340</v>
      </c>
      <c r="V537" s="14" t="s">
        <v>5342</v>
      </c>
      <c r="W537" s="20" t="s">
        <v>5041</v>
      </c>
      <c r="X537" s="14" t="s">
        <v>5349</v>
      </c>
      <c r="Y537" s="14">
        <v>4740001989</v>
      </c>
      <c r="Z537" s="14" t="s">
        <v>5351</v>
      </c>
      <c r="AA537" s="14"/>
      <c r="AB537" s="31" t="s">
        <v>5344</v>
      </c>
      <c r="AC537" s="20" t="s">
        <v>5040</v>
      </c>
      <c r="AD537" s="20" t="s">
        <v>5227</v>
      </c>
      <c r="AE537" s="20" t="s">
        <v>5346</v>
      </c>
      <c r="AF537" s="20" t="s">
        <v>5040</v>
      </c>
      <c r="AG537" s="20" t="s">
        <v>5040</v>
      </c>
      <c r="AH537" s="14"/>
      <c r="AI537" s="14"/>
      <c r="AJ537" s="20" t="s">
        <v>5233</v>
      </c>
      <c r="AK537" s="20" t="s">
        <v>5233</v>
      </c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20"/>
      <c r="CV537" s="20"/>
      <c r="CW537" s="20"/>
      <c r="CX537" s="20"/>
      <c r="CY537" s="117"/>
      <c r="CZ537" s="20"/>
    </row>
    <row r="538" spans="1:105" ht="82.8">
      <c r="A538" s="20">
        <v>522</v>
      </c>
      <c r="B538" s="29">
        <v>44181</v>
      </c>
      <c r="C538" s="14" t="s">
        <v>1576</v>
      </c>
      <c r="D538" s="65" t="s">
        <v>368</v>
      </c>
      <c r="E538" s="14" t="s">
        <v>113</v>
      </c>
      <c r="F538" s="14" t="s">
        <v>3009</v>
      </c>
      <c r="G538" s="13" t="s">
        <v>4971</v>
      </c>
      <c r="H538" s="65" t="s">
        <v>4972</v>
      </c>
      <c r="I538" s="20" t="s">
        <v>4973</v>
      </c>
      <c r="J538" s="20" t="s">
        <v>369</v>
      </c>
      <c r="K538" s="20"/>
      <c r="L538" s="20"/>
      <c r="M538" s="20" t="s">
        <v>358</v>
      </c>
      <c r="N538" s="44" t="s">
        <v>4974</v>
      </c>
      <c r="O538" s="43">
        <v>44440</v>
      </c>
      <c r="P538" s="14" t="s">
        <v>5339</v>
      </c>
      <c r="Q538" s="14" t="s">
        <v>565</v>
      </c>
      <c r="R538" s="48">
        <v>0</v>
      </c>
      <c r="S538" s="65" t="s">
        <v>2687</v>
      </c>
      <c r="T538" s="65" t="s">
        <v>5360</v>
      </c>
      <c r="U538" s="14" t="s">
        <v>5341</v>
      </c>
      <c r="V538" s="14" t="s">
        <v>5343</v>
      </c>
      <c r="W538" s="20" t="s">
        <v>5225</v>
      </c>
      <c r="X538" s="14" t="s">
        <v>5350</v>
      </c>
      <c r="Y538" s="14">
        <v>4740002028</v>
      </c>
      <c r="Z538" s="14" t="s">
        <v>5352</v>
      </c>
      <c r="AA538" s="14"/>
      <c r="AB538" s="31" t="s">
        <v>5345</v>
      </c>
      <c r="AC538" s="20" t="s">
        <v>5226</v>
      </c>
      <c r="AD538" s="20" t="s">
        <v>5228</v>
      </c>
      <c r="AE538" s="20" t="s">
        <v>5347</v>
      </c>
      <c r="AF538" s="20" t="s">
        <v>5226</v>
      </c>
      <c r="AG538" s="20" t="s">
        <v>5226</v>
      </c>
      <c r="AH538" s="14"/>
      <c r="AI538" s="14"/>
      <c r="AJ538" s="20" t="s">
        <v>5234</v>
      </c>
      <c r="AK538" s="20" t="s">
        <v>5234</v>
      </c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20"/>
      <c r="CV538" s="20"/>
      <c r="CW538" s="20"/>
      <c r="CX538" s="20"/>
      <c r="CY538" s="117"/>
      <c r="CZ538" s="20"/>
    </row>
    <row r="539" spans="1:105" ht="51" customHeight="1">
      <c r="A539" s="59">
        <v>523</v>
      </c>
      <c r="B539" s="135">
        <v>44182</v>
      </c>
      <c r="C539" s="17" t="s">
        <v>1576</v>
      </c>
      <c r="D539" s="59" t="s">
        <v>368</v>
      </c>
      <c r="E539" s="59" t="s">
        <v>113</v>
      </c>
      <c r="F539" s="59" t="s">
        <v>3009</v>
      </c>
      <c r="G539" s="136" t="s">
        <v>5094</v>
      </c>
      <c r="H539" s="59" t="s">
        <v>3011</v>
      </c>
      <c r="I539" s="59" t="s">
        <v>3012</v>
      </c>
      <c r="J539" s="59" t="s">
        <v>369</v>
      </c>
      <c r="K539" s="59"/>
      <c r="L539" s="59"/>
      <c r="M539" s="17" t="s">
        <v>358</v>
      </c>
      <c r="N539" s="59" t="s">
        <v>947</v>
      </c>
      <c r="O539" s="135">
        <v>44353</v>
      </c>
      <c r="P539" s="59" t="s">
        <v>5112</v>
      </c>
      <c r="Q539" s="59" t="s">
        <v>565</v>
      </c>
      <c r="R539" s="59">
        <v>0</v>
      </c>
      <c r="S539" s="59" t="s">
        <v>335</v>
      </c>
      <c r="T539" s="59" t="s">
        <v>5359</v>
      </c>
      <c r="U539" s="59" t="s">
        <v>5353</v>
      </c>
      <c r="V539" s="59" t="s">
        <v>5357</v>
      </c>
      <c r="W539" s="59" t="s">
        <v>5161</v>
      </c>
      <c r="X539" s="59" t="s">
        <v>5358</v>
      </c>
      <c r="Y539" s="59">
        <v>4740002049</v>
      </c>
      <c r="Z539" s="59">
        <v>78210575</v>
      </c>
      <c r="AA539" s="59"/>
      <c r="AB539" s="137" t="s">
        <v>5354</v>
      </c>
      <c r="AC539" s="59" t="s">
        <v>5101</v>
      </c>
      <c r="AD539" s="59" t="s">
        <v>5161</v>
      </c>
      <c r="AE539" s="59" t="s">
        <v>5103</v>
      </c>
      <c r="AF539" s="59" t="s">
        <v>5355</v>
      </c>
      <c r="AG539" s="59"/>
      <c r="AH539" s="59"/>
      <c r="AI539" s="59" t="s">
        <v>5356</v>
      </c>
      <c r="AJ539" s="59" t="s">
        <v>5106</v>
      </c>
      <c r="AK539" s="59" t="s">
        <v>5106</v>
      </c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  <c r="BV539" s="59"/>
      <c r="BW539" s="59"/>
      <c r="BX539" s="59"/>
      <c r="BY539" s="59"/>
      <c r="BZ539" s="59"/>
      <c r="CA539" s="59"/>
      <c r="CB539" s="59"/>
      <c r="CC539" s="59"/>
      <c r="CD539" s="59"/>
      <c r="CE539" s="59"/>
      <c r="CF539" s="59"/>
      <c r="CG539" s="59"/>
      <c r="CH539" s="59"/>
      <c r="CI539" s="59"/>
      <c r="CJ539" s="59"/>
      <c r="CK539" s="59"/>
      <c r="CL539" s="59"/>
      <c r="CM539" s="59"/>
      <c r="CN539" s="59"/>
      <c r="CO539" s="59"/>
      <c r="CP539" s="59"/>
      <c r="CQ539" s="59"/>
      <c r="CR539" s="59"/>
      <c r="CS539" s="59"/>
      <c r="CT539" s="59"/>
      <c r="CU539" s="59"/>
      <c r="CV539" s="59"/>
      <c r="CW539" s="59"/>
      <c r="CX539" s="59"/>
      <c r="CY539" s="141"/>
      <c r="CZ539" s="20"/>
    </row>
    <row r="540" spans="1:105" s="20" customFormat="1" ht="53.4">
      <c r="A540" s="20">
        <v>524</v>
      </c>
      <c r="B540" s="134">
        <v>44218</v>
      </c>
      <c r="C540" s="20" t="s">
        <v>97</v>
      </c>
      <c r="D540" s="20" t="s">
        <v>583</v>
      </c>
      <c r="E540" s="20" t="s">
        <v>113</v>
      </c>
      <c r="F540" s="20" t="s">
        <v>114</v>
      </c>
      <c r="G540" s="20" t="s">
        <v>5364</v>
      </c>
      <c r="H540" s="20" t="s">
        <v>943</v>
      </c>
      <c r="I540" s="20" t="s">
        <v>5361</v>
      </c>
      <c r="J540" s="20" t="s">
        <v>101</v>
      </c>
      <c r="M540" s="14" t="s">
        <v>358</v>
      </c>
      <c r="N540" s="20" t="s">
        <v>5362</v>
      </c>
      <c r="P540" s="20" t="s">
        <v>5363</v>
      </c>
      <c r="Q540" s="20" t="s">
        <v>3030</v>
      </c>
      <c r="R540" s="20">
        <v>0</v>
      </c>
      <c r="S540" s="20" t="s">
        <v>335</v>
      </c>
      <c r="T540" s="20" t="s">
        <v>5371</v>
      </c>
      <c r="U540" s="20" t="s">
        <v>4866</v>
      </c>
      <c r="V540" s="20" t="s">
        <v>5088</v>
      </c>
      <c r="W540" s="20" t="s">
        <v>5369</v>
      </c>
      <c r="X540" s="20" t="s">
        <v>5372</v>
      </c>
      <c r="Y540" s="20">
        <v>4740003307</v>
      </c>
      <c r="Z540" s="20" t="s">
        <v>5373</v>
      </c>
      <c r="AB540" s="139" t="s">
        <v>5368</v>
      </c>
      <c r="AC540" s="14" t="s">
        <v>5365</v>
      </c>
      <c r="AD540" s="20" t="s">
        <v>5370</v>
      </c>
      <c r="AE540" s="20" t="s">
        <v>5366</v>
      </c>
      <c r="AF540" s="20" t="s">
        <v>5365</v>
      </c>
      <c r="AI540" s="20" t="s">
        <v>5367</v>
      </c>
      <c r="AJ540" s="20" t="s">
        <v>3302</v>
      </c>
      <c r="AK540" s="20" t="s">
        <v>3302</v>
      </c>
      <c r="BR540" s="20">
        <v>3</v>
      </c>
      <c r="BS540" s="20">
        <v>7</v>
      </c>
      <c r="BT540" s="20">
        <v>8</v>
      </c>
      <c r="BU540" s="20">
        <v>0</v>
      </c>
      <c r="BV540" s="20">
        <v>5</v>
      </c>
      <c r="BW540" s="20" t="s">
        <v>125</v>
      </c>
      <c r="BX540" s="20">
        <v>6</v>
      </c>
      <c r="BY540" s="20" t="s">
        <v>127</v>
      </c>
      <c r="BZ540" s="20" t="s">
        <v>5091</v>
      </c>
      <c r="CA540" s="20" t="s">
        <v>125</v>
      </c>
      <c r="CB540" s="20" t="s">
        <v>311</v>
      </c>
      <c r="CC540" s="20">
        <v>0</v>
      </c>
      <c r="CD540" s="20">
        <v>1</v>
      </c>
      <c r="CE540" s="20">
        <v>0</v>
      </c>
      <c r="CG540" s="20" t="str">
        <f t="shared" ref="CG540:CG541" si="164">DEC2HEX(CODE(BR540))</f>
        <v>33</v>
      </c>
      <c r="CH540" s="20" t="str">
        <f t="shared" ref="CH540:CH541" si="165">DEC2HEX(CODE(BS540))</f>
        <v>37</v>
      </c>
      <c r="CI540" s="20" t="str">
        <f t="shared" ref="CI540:CI541" si="166">DEC2HEX(CODE(BT540))</f>
        <v>38</v>
      </c>
      <c r="CJ540" s="20" t="str">
        <f t="shared" ref="CJ540:CJ541" si="167">DEC2HEX(CODE(BU540))</f>
        <v>30</v>
      </c>
      <c r="CK540" s="20" t="str">
        <f t="shared" ref="CK540:CK541" si="168">DEC2HEX(CODE(BV540))</f>
        <v>35</v>
      </c>
      <c r="CL540" s="20" t="str">
        <f t="shared" ref="CL540:CL541" si="169">DEC2HEX(CODE(BW540))</f>
        <v>2D</v>
      </c>
      <c r="CM540" s="20" t="str">
        <f t="shared" ref="CM540:CM541" si="170">DEC2HEX(CODE(BX540))</f>
        <v>36</v>
      </c>
      <c r="CN540" s="20" t="str">
        <f t="shared" ref="CN540:CN541" si="171">DEC2HEX(CODE(BY540))</f>
        <v>50</v>
      </c>
      <c r="CO540" s="20" t="str">
        <f t="shared" ref="CO540:CO541" si="172">DEC2HEX(CODE(BZ540))</f>
        <v>56</v>
      </c>
      <c r="CP540" s="20" t="str">
        <f t="shared" ref="CP540:CP541" si="173">DEC2HEX(CODE(CA540))</f>
        <v>2D</v>
      </c>
      <c r="CQ540" s="20" t="str">
        <f t="shared" ref="CQ540:CQ541" si="174">DEC2HEX(CODE(CB540))</f>
        <v>41</v>
      </c>
      <c r="CR540" s="20" t="str">
        <f t="shared" ref="CR540:CR541" si="175">DEC2HEX(CODE(CC540))</f>
        <v>30</v>
      </c>
      <c r="CS540" s="20" t="str">
        <f t="shared" ref="CS540:CS541" si="176">DEC2HEX(CODE(CD540))</f>
        <v>31</v>
      </c>
      <c r="CT540" s="20" t="str">
        <f t="shared" ref="CT540:CT541" si="177">DEC2HEX(CODE(CE540))</f>
        <v>30</v>
      </c>
      <c r="CY540" s="117"/>
      <c r="DA540" s="47"/>
    </row>
    <row r="541" spans="1:105" ht="79.8">
      <c r="A541" s="20">
        <v>525</v>
      </c>
      <c r="B541" s="134">
        <v>44306</v>
      </c>
      <c r="C541" s="20" t="s">
        <v>97</v>
      </c>
      <c r="D541" s="20" t="s">
        <v>3008</v>
      </c>
      <c r="E541" s="20" t="s">
        <v>113</v>
      </c>
      <c r="F541" s="20" t="s">
        <v>5374</v>
      </c>
      <c r="G541" s="20" t="s">
        <v>5364</v>
      </c>
      <c r="H541" s="20" t="s">
        <v>5375</v>
      </c>
      <c r="I541" s="20" t="s">
        <v>5376</v>
      </c>
      <c r="J541" s="20" t="s">
        <v>369</v>
      </c>
      <c r="K541" s="20"/>
      <c r="L541" s="20"/>
      <c r="M541" s="14" t="s">
        <v>358</v>
      </c>
      <c r="N541" s="20" t="s">
        <v>5377</v>
      </c>
      <c r="O541" s="20"/>
      <c r="P541" s="20" t="s">
        <v>5378</v>
      </c>
      <c r="Q541" s="20" t="s">
        <v>3030</v>
      </c>
      <c r="R541" s="20">
        <v>0</v>
      </c>
      <c r="S541" s="20" t="s">
        <v>335</v>
      </c>
      <c r="T541" s="20" t="s">
        <v>5386</v>
      </c>
      <c r="U541" s="20" t="s">
        <v>5298</v>
      </c>
      <c r="V541" s="20" t="s">
        <v>5379</v>
      </c>
      <c r="W541" s="20" t="s">
        <v>5380</v>
      </c>
      <c r="X541" s="20" t="s">
        <v>5387</v>
      </c>
      <c r="Y541" s="20">
        <v>4740011756</v>
      </c>
      <c r="Z541" s="20" t="s">
        <v>5388</v>
      </c>
      <c r="AA541" s="20"/>
      <c r="AB541" s="139" t="s">
        <v>5385</v>
      </c>
      <c r="AC541" s="20" t="s">
        <v>5381</v>
      </c>
      <c r="AD541" s="20" t="s">
        <v>5380</v>
      </c>
      <c r="AE541" s="20" t="s">
        <v>5382</v>
      </c>
      <c r="AF541" s="20" t="s">
        <v>5381</v>
      </c>
      <c r="AG541" s="20"/>
      <c r="AH541" s="20"/>
      <c r="AI541" s="20" t="s">
        <v>5384</v>
      </c>
      <c r="AJ541" s="138" t="s">
        <v>5383</v>
      </c>
      <c r="AK541" s="138" t="s">
        <v>5383</v>
      </c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>
        <v>3</v>
      </c>
      <c r="BS541" s="20">
        <v>7</v>
      </c>
      <c r="BT541" s="20">
        <v>8</v>
      </c>
      <c r="BU541" s="20">
        <v>0</v>
      </c>
      <c r="BV541" s="20">
        <v>5</v>
      </c>
      <c r="BW541" s="20" t="s">
        <v>125</v>
      </c>
      <c r="BX541" s="20">
        <v>6</v>
      </c>
      <c r="BY541" s="20" t="s">
        <v>127</v>
      </c>
      <c r="BZ541" s="20">
        <v>7</v>
      </c>
      <c r="CA541" s="20" t="s">
        <v>125</v>
      </c>
      <c r="CB541" s="20" t="s">
        <v>426</v>
      </c>
      <c r="CC541" s="20">
        <v>6</v>
      </c>
      <c r="CD541" s="20">
        <v>0</v>
      </c>
      <c r="CE541" s="20">
        <v>0</v>
      </c>
      <c r="CF541" s="20"/>
      <c r="CG541" s="14" t="str">
        <f t="shared" si="164"/>
        <v>33</v>
      </c>
      <c r="CH541" s="14" t="str">
        <f t="shared" si="165"/>
        <v>37</v>
      </c>
      <c r="CI541" s="14" t="str">
        <f t="shared" si="166"/>
        <v>38</v>
      </c>
      <c r="CJ541" s="14" t="str">
        <f t="shared" si="167"/>
        <v>30</v>
      </c>
      <c r="CK541" s="14" t="str">
        <f t="shared" si="168"/>
        <v>35</v>
      </c>
      <c r="CL541" s="14" t="str">
        <f t="shared" si="169"/>
        <v>2D</v>
      </c>
      <c r="CM541" s="14" t="str">
        <f t="shared" si="170"/>
        <v>36</v>
      </c>
      <c r="CN541" s="14" t="str">
        <f t="shared" si="171"/>
        <v>50</v>
      </c>
      <c r="CO541" s="14" t="str">
        <f t="shared" si="172"/>
        <v>37</v>
      </c>
      <c r="CP541" s="14" t="str">
        <f t="shared" si="173"/>
        <v>2D</v>
      </c>
      <c r="CQ541" s="14" t="str">
        <f t="shared" si="174"/>
        <v>44</v>
      </c>
      <c r="CR541" s="14" t="str">
        <f t="shared" si="175"/>
        <v>36</v>
      </c>
      <c r="CS541" s="14" t="str">
        <f t="shared" si="176"/>
        <v>30</v>
      </c>
      <c r="CT541" s="14" t="str">
        <f t="shared" si="177"/>
        <v>30</v>
      </c>
      <c r="CU541" s="20"/>
      <c r="CV541" s="20"/>
      <c r="CW541" s="20"/>
      <c r="CX541" s="20"/>
      <c r="CY541" s="117"/>
      <c r="CZ541" s="20"/>
    </row>
    <row r="542" spans="1:105" ht="79.8">
      <c r="A542" s="20">
        <v>526</v>
      </c>
      <c r="B542" s="134">
        <v>44309</v>
      </c>
      <c r="C542" s="20" t="s">
        <v>97</v>
      </c>
      <c r="D542" s="65" t="s">
        <v>368</v>
      </c>
      <c r="E542" s="14" t="s">
        <v>113</v>
      </c>
      <c r="F542" s="14" t="s">
        <v>3009</v>
      </c>
      <c r="G542" s="13" t="s">
        <v>4971</v>
      </c>
      <c r="H542" s="20" t="s">
        <v>4972</v>
      </c>
      <c r="I542" s="20" t="s">
        <v>4973</v>
      </c>
      <c r="J542" s="20" t="s">
        <v>369</v>
      </c>
      <c r="K542" s="20"/>
      <c r="L542" s="20"/>
      <c r="M542" s="20" t="s">
        <v>358</v>
      </c>
      <c r="N542" s="44" t="s">
        <v>4974</v>
      </c>
      <c r="O542" s="43">
        <v>44440</v>
      </c>
      <c r="P542" s="20" t="s">
        <v>5389</v>
      </c>
      <c r="Q542" s="14" t="s">
        <v>565</v>
      </c>
      <c r="R542" s="20" t="s">
        <v>5390</v>
      </c>
      <c r="S542" s="20" t="s">
        <v>471</v>
      </c>
      <c r="T542" s="20" t="s">
        <v>5405</v>
      </c>
      <c r="U542" s="20" t="s">
        <v>5392</v>
      </c>
      <c r="V542" s="20" t="s">
        <v>5391</v>
      </c>
      <c r="W542" s="20" t="s">
        <v>5393</v>
      </c>
      <c r="X542" s="20" t="s">
        <v>5407</v>
      </c>
      <c r="Y542" s="20">
        <v>4740011792</v>
      </c>
      <c r="Z542" s="20" t="s">
        <v>5408</v>
      </c>
      <c r="AA542" s="20"/>
      <c r="AB542" s="139" t="s">
        <v>5404</v>
      </c>
      <c r="AC542" s="20" t="s">
        <v>5040</v>
      </c>
      <c r="AD542" s="20" t="s">
        <v>5397</v>
      </c>
      <c r="AE542" s="20" t="s">
        <v>5401</v>
      </c>
      <c r="AF542" s="20" t="s">
        <v>5399</v>
      </c>
      <c r="AG542" s="20" t="s">
        <v>5040</v>
      </c>
      <c r="AH542" s="20"/>
      <c r="AI542" s="20"/>
      <c r="AJ542" s="20" t="s">
        <v>5233</v>
      </c>
      <c r="AK542" s="20" t="s">
        <v>5233</v>
      </c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117"/>
      <c r="CZ542" s="20"/>
    </row>
    <row r="543" spans="1:105" ht="79.8">
      <c r="A543" s="20">
        <v>527</v>
      </c>
      <c r="B543" s="134">
        <v>44309</v>
      </c>
      <c r="C543" s="20" t="s">
        <v>97</v>
      </c>
      <c r="D543" s="65" t="s">
        <v>368</v>
      </c>
      <c r="E543" s="14" t="s">
        <v>113</v>
      </c>
      <c r="F543" s="14" t="s">
        <v>3009</v>
      </c>
      <c r="G543" s="13" t="s">
        <v>4971</v>
      </c>
      <c r="H543" s="20" t="s">
        <v>4972</v>
      </c>
      <c r="I543" s="20" t="s">
        <v>4973</v>
      </c>
      <c r="J543" s="20" t="s">
        <v>369</v>
      </c>
      <c r="K543" s="20"/>
      <c r="L543" s="20"/>
      <c r="M543" s="20" t="s">
        <v>358</v>
      </c>
      <c r="N543" s="44" t="s">
        <v>4974</v>
      </c>
      <c r="O543" s="43">
        <v>44440</v>
      </c>
      <c r="P543" s="20" t="s">
        <v>5389</v>
      </c>
      <c r="Q543" s="14" t="s">
        <v>565</v>
      </c>
      <c r="R543" s="20" t="s">
        <v>5390</v>
      </c>
      <c r="S543" s="20" t="s">
        <v>471</v>
      </c>
      <c r="T543" s="20" t="s">
        <v>5406</v>
      </c>
      <c r="U543" s="20" t="s">
        <v>5396</v>
      </c>
      <c r="V543" s="20" t="s">
        <v>5395</v>
      </c>
      <c r="W543" s="20" t="s">
        <v>5394</v>
      </c>
      <c r="X543" s="20" t="s">
        <v>5409</v>
      </c>
      <c r="Y543" s="20">
        <v>4740011793</v>
      </c>
      <c r="Z543" s="20" t="s">
        <v>5410</v>
      </c>
      <c r="AA543" s="20"/>
      <c r="AB543" s="139" t="s">
        <v>5403</v>
      </c>
      <c r="AC543" s="20" t="s">
        <v>5226</v>
      </c>
      <c r="AD543" s="20" t="s">
        <v>5398</v>
      </c>
      <c r="AE543" s="20" t="s">
        <v>5402</v>
      </c>
      <c r="AF543" s="20" t="s">
        <v>5400</v>
      </c>
      <c r="AG543" s="20" t="s">
        <v>5226</v>
      </c>
      <c r="AH543" s="20"/>
      <c r="AI543" s="20"/>
      <c r="AJ543" s="20" t="s">
        <v>5234</v>
      </c>
      <c r="AK543" s="20" t="s">
        <v>5234</v>
      </c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117"/>
      <c r="CZ543" s="20"/>
    </row>
    <row r="544" spans="1:105" ht="120.6" customHeight="1">
      <c r="A544" s="20">
        <v>528</v>
      </c>
      <c r="B544" s="134">
        <v>44338</v>
      </c>
      <c r="C544" s="20" t="s">
        <v>5411</v>
      </c>
      <c r="D544" s="14" t="s">
        <v>368</v>
      </c>
      <c r="E544" s="20" t="s">
        <v>113</v>
      </c>
      <c r="F544" s="14" t="s">
        <v>1739</v>
      </c>
      <c r="G544" s="14" t="s">
        <v>1740</v>
      </c>
      <c r="H544" s="14" t="s">
        <v>1579</v>
      </c>
      <c r="I544" s="13" t="s">
        <v>2406</v>
      </c>
      <c r="J544" s="14" t="s">
        <v>1585</v>
      </c>
      <c r="K544" s="20"/>
      <c r="L544" s="20"/>
      <c r="M544" s="14" t="s">
        <v>358</v>
      </c>
      <c r="N544" s="14" t="s">
        <v>1986</v>
      </c>
      <c r="O544" s="30">
        <v>43364</v>
      </c>
      <c r="P544" s="14" t="s">
        <v>5412</v>
      </c>
      <c r="Q544" s="14" t="s">
        <v>1584</v>
      </c>
      <c r="R544" s="48" t="s">
        <v>2236</v>
      </c>
      <c r="S544" s="14" t="s">
        <v>2118</v>
      </c>
      <c r="T544" s="20" t="s">
        <v>5444</v>
      </c>
      <c r="U544" s="20" t="s">
        <v>5414</v>
      </c>
      <c r="V544" s="20" t="s">
        <v>5413</v>
      </c>
      <c r="W544" s="14" t="s">
        <v>5417</v>
      </c>
      <c r="X544" s="20" t="s">
        <v>5446</v>
      </c>
      <c r="Y544" s="20">
        <v>4740012517</v>
      </c>
      <c r="Z544" s="20" t="s">
        <v>5447</v>
      </c>
      <c r="AA544" s="20"/>
      <c r="AB544" s="139" t="s">
        <v>5427</v>
      </c>
      <c r="AC544" s="14" t="s">
        <v>1992</v>
      </c>
      <c r="AD544" s="14" t="s">
        <v>5419</v>
      </c>
      <c r="AE544" s="14" t="s">
        <v>5422</v>
      </c>
      <c r="AF544" s="14" t="s">
        <v>5423</v>
      </c>
      <c r="AG544" s="20"/>
      <c r="AH544" s="20"/>
      <c r="AI544" s="14" t="s">
        <v>5425</v>
      </c>
      <c r="AJ544" s="20" t="s">
        <v>2404</v>
      </c>
      <c r="AK544" s="20" t="s">
        <v>2403</v>
      </c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>
        <v>3</v>
      </c>
      <c r="BS544" s="20">
        <v>7</v>
      </c>
      <c r="BT544" s="20">
        <v>8</v>
      </c>
      <c r="BU544" s="20">
        <v>0</v>
      </c>
      <c r="BV544" s="20">
        <v>5</v>
      </c>
      <c r="BW544" s="20" t="s">
        <v>125</v>
      </c>
      <c r="BX544" s="20">
        <v>6</v>
      </c>
      <c r="BY544" s="20" t="s">
        <v>127</v>
      </c>
      <c r="BZ544" s="20">
        <v>7</v>
      </c>
      <c r="CA544" s="20" t="s">
        <v>125</v>
      </c>
      <c r="CB544" s="20" t="s">
        <v>757</v>
      </c>
      <c r="CC544" s="20">
        <v>5</v>
      </c>
      <c r="CD544" s="20">
        <v>1</v>
      </c>
      <c r="CE544" s="20">
        <v>0</v>
      </c>
      <c r="CF544" s="20"/>
      <c r="CG544" s="14" t="str">
        <f t="shared" ref="CG544:CG545" si="178">DEC2HEX(CODE(BR544))</f>
        <v>33</v>
      </c>
      <c r="CH544" s="14" t="str">
        <f t="shared" ref="CH544:CH545" si="179">DEC2HEX(CODE(BS544))</f>
        <v>37</v>
      </c>
      <c r="CI544" s="14" t="str">
        <f t="shared" ref="CI544:CI545" si="180">DEC2HEX(CODE(BT544))</f>
        <v>38</v>
      </c>
      <c r="CJ544" s="14" t="str">
        <f t="shared" ref="CJ544:CJ545" si="181">DEC2HEX(CODE(BU544))</f>
        <v>30</v>
      </c>
      <c r="CK544" s="14" t="str">
        <f t="shared" ref="CK544:CK545" si="182">DEC2HEX(CODE(BV544))</f>
        <v>35</v>
      </c>
      <c r="CL544" s="14" t="str">
        <f t="shared" ref="CL544:CL545" si="183">DEC2HEX(CODE(BW544))</f>
        <v>2D</v>
      </c>
      <c r="CM544" s="14" t="str">
        <f t="shared" ref="CM544:CM545" si="184">DEC2HEX(CODE(BX544))</f>
        <v>36</v>
      </c>
      <c r="CN544" s="14" t="str">
        <f t="shared" ref="CN544:CN545" si="185">DEC2HEX(CODE(BY544))</f>
        <v>50</v>
      </c>
      <c r="CO544" s="14" t="str">
        <f t="shared" ref="CO544:CO545" si="186">DEC2HEX(CODE(BZ544))</f>
        <v>37</v>
      </c>
      <c r="CP544" s="14" t="str">
        <f t="shared" ref="CP544:CP545" si="187">DEC2HEX(CODE(CA544))</f>
        <v>2D</v>
      </c>
      <c r="CQ544" s="14" t="str">
        <f t="shared" ref="CQ544:CQ545" si="188">DEC2HEX(CODE(CB544))</f>
        <v>42</v>
      </c>
      <c r="CR544" s="14" t="str">
        <f t="shared" ref="CR544:CR545" si="189">DEC2HEX(CODE(CC544))</f>
        <v>35</v>
      </c>
      <c r="CS544" s="14" t="str">
        <f t="shared" ref="CS544:CS545" si="190">DEC2HEX(CODE(CD544))</f>
        <v>31</v>
      </c>
      <c r="CT544" s="14" t="str">
        <f t="shared" ref="CT544:CT545" si="191">DEC2HEX(CODE(CE544))</f>
        <v>30</v>
      </c>
      <c r="CU544" s="20"/>
      <c r="CV544" s="20"/>
      <c r="CW544" s="20"/>
      <c r="CX544" s="20"/>
      <c r="CY544" s="117"/>
      <c r="CZ544" s="20"/>
    </row>
    <row r="545" spans="1:104" ht="79.8">
      <c r="A545" s="20">
        <v>529</v>
      </c>
      <c r="B545" s="134">
        <v>44338</v>
      </c>
      <c r="C545" s="20" t="s">
        <v>5411</v>
      </c>
      <c r="D545" s="14" t="s">
        <v>368</v>
      </c>
      <c r="E545" s="20" t="s">
        <v>113</v>
      </c>
      <c r="F545" s="14" t="s">
        <v>1739</v>
      </c>
      <c r="G545" s="14" t="s">
        <v>1740</v>
      </c>
      <c r="H545" s="14" t="s">
        <v>1579</v>
      </c>
      <c r="I545" s="13" t="s">
        <v>2406</v>
      </c>
      <c r="J545" s="14" t="s">
        <v>1585</v>
      </c>
      <c r="K545" s="20"/>
      <c r="L545" s="20"/>
      <c r="M545" s="14" t="s">
        <v>358</v>
      </c>
      <c r="N545" s="14" t="s">
        <v>1986</v>
      </c>
      <c r="O545" s="30">
        <v>43364</v>
      </c>
      <c r="P545" s="14" t="s">
        <v>5412</v>
      </c>
      <c r="Q545" s="14" t="s">
        <v>1584</v>
      </c>
      <c r="R545" s="48" t="s">
        <v>2236</v>
      </c>
      <c r="S545" s="14" t="s">
        <v>2118</v>
      </c>
      <c r="T545" s="20" t="s">
        <v>5445</v>
      </c>
      <c r="U545" s="20" t="s">
        <v>5416</v>
      </c>
      <c r="V545" s="20" t="s">
        <v>5415</v>
      </c>
      <c r="W545" s="14" t="s">
        <v>5418</v>
      </c>
      <c r="X545" s="20" t="s">
        <v>5448</v>
      </c>
      <c r="Y545" s="20">
        <v>4740012516</v>
      </c>
      <c r="Z545" s="20" t="s">
        <v>5449</v>
      </c>
      <c r="AA545" s="20"/>
      <c r="AB545" s="139" t="s">
        <v>5428</v>
      </c>
      <c r="AC545" s="14" t="s">
        <v>1993</v>
      </c>
      <c r="AD545" s="14" t="s">
        <v>5420</v>
      </c>
      <c r="AE545" s="14" t="s">
        <v>5421</v>
      </c>
      <c r="AF545" s="14" t="s">
        <v>5424</v>
      </c>
      <c r="AG545" s="20"/>
      <c r="AH545" s="20"/>
      <c r="AI545" s="14" t="s">
        <v>5426</v>
      </c>
      <c r="AJ545" s="20" t="s">
        <v>2404</v>
      </c>
      <c r="AK545" s="20" t="s">
        <v>2404</v>
      </c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>
        <v>3</v>
      </c>
      <c r="BS545" s="20">
        <v>7</v>
      </c>
      <c r="BT545" s="20">
        <v>8</v>
      </c>
      <c r="BU545" s="20">
        <v>0</v>
      </c>
      <c r="BV545" s="20">
        <v>5</v>
      </c>
      <c r="BW545" s="20" t="s">
        <v>125</v>
      </c>
      <c r="BX545" s="20">
        <v>6</v>
      </c>
      <c r="BY545" s="20" t="s">
        <v>127</v>
      </c>
      <c r="BZ545" s="20">
        <v>7</v>
      </c>
      <c r="CA545" s="20" t="s">
        <v>125</v>
      </c>
      <c r="CB545" s="20" t="s">
        <v>757</v>
      </c>
      <c r="CC545" s="20">
        <v>6</v>
      </c>
      <c r="CD545" s="20">
        <v>1</v>
      </c>
      <c r="CE545" s="20">
        <v>0</v>
      </c>
      <c r="CF545" s="20"/>
      <c r="CG545" s="14" t="str">
        <f t="shared" si="178"/>
        <v>33</v>
      </c>
      <c r="CH545" s="14" t="str">
        <f t="shared" si="179"/>
        <v>37</v>
      </c>
      <c r="CI545" s="14" t="str">
        <f t="shared" si="180"/>
        <v>38</v>
      </c>
      <c r="CJ545" s="14" t="str">
        <f t="shared" si="181"/>
        <v>30</v>
      </c>
      <c r="CK545" s="14" t="str">
        <f t="shared" si="182"/>
        <v>35</v>
      </c>
      <c r="CL545" s="14" t="str">
        <f t="shared" si="183"/>
        <v>2D</v>
      </c>
      <c r="CM545" s="14" t="str">
        <f t="shared" si="184"/>
        <v>36</v>
      </c>
      <c r="CN545" s="14" t="str">
        <f t="shared" si="185"/>
        <v>50</v>
      </c>
      <c r="CO545" s="14" t="str">
        <f t="shared" si="186"/>
        <v>37</v>
      </c>
      <c r="CP545" s="14" t="str">
        <f t="shared" si="187"/>
        <v>2D</v>
      </c>
      <c r="CQ545" s="14" t="str">
        <f t="shared" si="188"/>
        <v>42</v>
      </c>
      <c r="CR545" s="14" t="str">
        <f t="shared" si="189"/>
        <v>36</v>
      </c>
      <c r="CS545" s="14" t="str">
        <f t="shared" si="190"/>
        <v>31</v>
      </c>
      <c r="CT545" s="14" t="str">
        <f t="shared" si="191"/>
        <v>30</v>
      </c>
      <c r="CU545" s="20"/>
      <c r="CV545" s="20"/>
      <c r="CW545" s="20"/>
      <c r="CX545" s="20"/>
      <c r="CY545" s="117"/>
      <c r="CZ545" s="20"/>
    </row>
    <row r="546" spans="1:104" ht="79.8">
      <c r="A546" s="20">
        <v>530</v>
      </c>
      <c r="B546" s="134">
        <v>44340</v>
      </c>
      <c r="C546" s="20" t="s">
        <v>97</v>
      </c>
      <c r="D546" s="20" t="s">
        <v>3008</v>
      </c>
      <c r="E546" s="20" t="s">
        <v>113</v>
      </c>
      <c r="F546" s="20" t="s">
        <v>3009</v>
      </c>
      <c r="G546" s="20" t="s">
        <v>3010</v>
      </c>
      <c r="H546" s="20" t="s">
        <v>3011</v>
      </c>
      <c r="I546" s="20" t="s">
        <v>3012</v>
      </c>
      <c r="J546" s="20" t="s">
        <v>369</v>
      </c>
      <c r="K546" s="20"/>
      <c r="L546" s="20"/>
      <c r="M546" s="14" t="s">
        <v>358</v>
      </c>
      <c r="N546" s="20" t="s">
        <v>3020</v>
      </c>
      <c r="O546" s="43">
        <v>43800</v>
      </c>
      <c r="P546" s="32" t="s">
        <v>5429</v>
      </c>
      <c r="Q546" s="20" t="s">
        <v>565</v>
      </c>
      <c r="R546" s="92" t="s">
        <v>4188</v>
      </c>
      <c r="S546" s="14" t="s">
        <v>3041</v>
      </c>
      <c r="T546" s="20" t="s">
        <v>5450</v>
      </c>
      <c r="U546" s="20" t="s">
        <v>5431</v>
      </c>
      <c r="V546" s="20" t="s">
        <v>5430</v>
      </c>
      <c r="W546" s="20" t="s">
        <v>5434</v>
      </c>
      <c r="X546" s="20" t="s">
        <v>5451</v>
      </c>
      <c r="Y546" s="20">
        <v>4740012559</v>
      </c>
      <c r="Z546" s="20" t="s">
        <v>5452</v>
      </c>
      <c r="AA546" s="20"/>
      <c r="AB546" s="139" t="s">
        <v>5456</v>
      </c>
      <c r="AC546" s="20" t="s">
        <v>3018</v>
      </c>
      <c r="AD546" s="20" t="s">
        <v>5436</v>
      </c>
      <c r="AE546" s="20" t="s">
        <v>5440</v>
      </c>
      <c r="AF546" s="20" t="s">
        <v>5438</v>
      </c>
      <c r="AG546" s="20"/>
      <c r="AH546" s="20" t="s">
        <v>5442</v>
      </c>
      <c r="AI546" s="20"/>
      <c r="AJ546" s="20" t="s">
        <v>3021</v>
      </c>
      <c r="AK546" s="20" t="s">
        <v>3021</v>
      </c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117"/>
      <c r="CZ546" s="20"/>
    </row>
    <row r="547" spans="1:104" ht="79.8">
      <c r="A547" s="20">
        <v>531</v>
      </c>
      <c r="B547" s="134">
        <v>44340</v>
      </c>
      <c r="C547" s="20" t="s">
        <v>97</v>
      </c>
      <c r="D547" s="20" t="s">
        <v>3008</v>
      </c>
      <c r="E547" s="20" t="s">
        <v>113</v>
      </c>
      <c r="F547" s="20" t="s">
        <v>3009</v>
      </c>
      <c r="G547" s="20" t="s">
        <v>3010</v>
      </c>
      <c r="H547" s="20" t="s">
        <v>3011</v>
      </c>
      <c r="I547" s="20" t="s">
        <v>3012</v>
      </c>
      <c r="J547" s="20" t="s">
        <v>369</v>
      </c>
      <c r="K547" s="20"/>
      <c r="L547" s="20"/>
      <c r="M547" s="14" t="s">
        <v>358</v>
      </c>
      <c r="N547" s="20" t="s">
        <v>3020</v>
      </c>
      <c r="O547" s="43">
        <v>43800</v>
      </c>
      <c r="P547" s="32" t="s">
        <v>5429</v>
      </c>
      <c r="Q547" s="20" t="s">
        <v>565</v>
      </c>
      <c r="R547" s="92" t="s">
        <v>4188</v>
      </c>
      <c r="S547" s="14" t="s">
        <v>3041</v>
      </c>
      <c r="T547" s="20" t="s">
        <v>5453</v>
      </c>
      <c r="U547" s="20" t="s">
        <v>5433</v>
      </c>
      <c r="V547" s="20" t="s">
        <v>5432</v>
      </c>
      <c r="W547" s="20" t="s">
        <v>5435</v>
      </c>
      <c r="X547" s="20" t="s">
        <v>5454</v>
      </c>
      <c r="Y547" s="20">
        <v>4740012569</v>
      </c>
      <c r="Z547" s="20" t="s">
        <v>5455</v>
      </c>
      <c r="AA547" s="20"/>
      <c r="AB547" s="139" t="s">
        <v>5457</v>
      </c>
      <c r="AC547" s="20" t="s">
        <v>3035</v>
      </c>
      <c r="AD547" s="20" t="s">
        <v>5437</v>
      </c>
      <c r="AE547" s="20" t="s">
        <v>5441</v>
      </c>
      <c r="AF547" s="20" t="s">
        <v>5439</v>
      </c>
      <c r="AG547" s="20"/>
      <c r="AH547" s="20" t="s">
        <v>5443</v>
      </c>
      <c r="AI547" s="20"/>
      <c r="AJ547" s="20" t="s">
        <v>3557</v>
      </c>
      <c r="AK547" s="20" t="s">
        <v>3557</v>
      </c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117"/>
      <c r="CZ547" s="20"/>
    </row>
    <row r="548" spans="1:104" ht="79.8">
      <c r="A548" s="117">
        <v>532</v>
      </c>
      <c r="B548" s="134">
        <v>44354</v>
      </c>
      <c r="C548" s="20" t="s">
        <v>97</v>
      </c>
      <c r="D548" s="14" t="s">
        <v>1577</v>
      </c>
      <c r="E548" s="14" t="s">
        <v>113</v>
      </c>
      <c r="F548" s="14" t="s">
        <v>1578</v>
      </c>
      <c r="G548" s="14" t="s">
        <v>1740</v>
      </c>
      <c r="H548" s="14" t="s">
        <v>1579</v>
      </c>
      <c r="I548" s="20" t="s">
        <v>2841</v>
      </c>
      <c r="J548" s="14" t="s">
        <v>1585</v>
      </c>
      <c r="K548" s="20"/>
      <c r="L548" s="20"/>
      <c r="M548" s="14" t="s">
        <v>358</v>
      </c>
      <c r="N548" s="14" t="s">
        <v>1986</v>
      </c>
      <c r="O548" s="30">
        <v>43723</v>
      </c>
      <c r="P548" s="32" t="s">
        <v>5460</v>
      </c>
      <c r="Q548" s="14" t="s">
        <v>565</v>
      </c>
      <c r="R548" s="48">
        <v>3.1</v>
      </c>
      <c r="S548" s="14" t="s">
        <v>2118</v>
      </c>
      <c r="T548" s="20" t="s">
        <v>5475</v>
      </c>
      <c r="U548" s="20" t="s">
        <v>5458</v>
      </c>
      <c r="V548" s="20" t="s">
        <v>5462</v>
      </c>
      <c r="W548" s="14" t="s">
        <v>5463</v>
      </c>
      <c r="X548" s="20" t="s">
        <v>5476</v>
      </c>
      <c r="Y548" s="20">
        <v>4740012917</v>
      </c>
      <c r="Z548" s="14" t="s">
        <v>5477</v>
      </c>
      <c r="AA548" s="20"/>
      <c r="AB548" s="139" t="s">
        <v>5473</v>
      </c>
      <c r="AC548" s="14" t="s">
        <v>3116</v>
      </c>
      <c r="AD548" s="14" t="s">
        <v>5465</v>
      </c>
      <c r="AE548" s="20" t="s">
        <v>5472</v>
      </c>
      <c r="AF548" s="14" t="s">
        <v>5467</v>
      </c>
      <c r="AG548" s="20"/>
      <c r="AH548" s="20"/>
      <c r="AI548" s="20" t="s">
        <v>5469</v>
      </c>
      <c r="AJ548" s="20" t="s">
        <v>3121</v>
      </c>
      <c r="AK548" s="20" t="s">
        <v>3121</v>
      </c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117"/>
      <c r="CZ548" s="20"/>
    </row>
    <row r="549" spans="1:104" ht="79.8">
      <c r="A549" s="117">
        <v>533</v>
      </c>
      <c r="B549" s="134">
        <v>44354</v>
      </c>
      <c r="C549" s="20" t="s">
        <v>97</v>
      </c>
      <c r="D549" s="14" t="s">
        <v>1577</v>
      </c>
      <c r="E549" s="14" t="s">
        <v>113</v>
      </c>
      <c r="F549" s="14" t="s">
        <v>1578</v>
      </c>
      <c r="G549" s="14" t="s">
        <v>1740</v>
      </c>
      <c r="H549" s="14" t="s">
        <v>1579</v>
      </c>
      <c r="I549" s="20" t="s">
        <v>2841</v>
      </c>
      <c r="J549" s="14" t="s">
        <v>1585</v>
      </c>
      <c r="K549" s="20"/>
      <c r="L549" s="20"/>
      <c r="M549" s="14" t="s">
        <v>358</v>
      </c>
      <c r="N549" s="14" t="s">
        <v>1986</v>
      </c>
      <c r="O549" s="30">
        <v>43723</v>
      </c>
      <c r="P549" s="32" t="s">
        <v>5460</v>
      </c>
      <c r="Q549" s="14" t="s">
        <v>565</v>
      </c>
      <c r="R549" s="48">
        <v>3.1</v>
      </c>
      <c r="S549" s="14" t="s">
        <v>2118</v>
      </c>
      <c r="T549" s="20" t="s">
        <v>5478</v>
      </c>
      <c r="U549" s="20" t="s">
        <v>5459</v>
      </c>
      <c r="V549" s="20" t="s">
        <v>5461</v>
      </c>
      <c r="W549" s="14" t="s">
        <v>5464</v>
      </c>
      <c r="X549" s="20" t="s">
        <v>5479</v>
      </c>
      <c r="Y549" s="20">
        <v>4740012922</v>
      </c>
      <c r="Z549" s="20" t="s">
        <v>5480</v>
      </c>
      <c r="AA549" s="20"/>
      <c r="AB549" s="139" t="s">
        <v>5474</v>
      </c>
      <c r="AC549" s="14" t="s">
        <v>3117</v>
      </c>
      <c r="AD549" s="14" t="s">
        <v>5466</v>
      </c>
      <c r="AE549" s="20" t="s">
        <v>5471</v>
      </c>
      <c r="AF549" s="14" t="s">
        <v>5468</v>
      </c>
      <c r="AG549" s="20"/>
      <c r="AH549" s="20"/>
      <c r="AI549" s="20" t="s">
        <v>5470</v>
      </c>
      <c r="AJ549" s="20" t="s">
        <v>3121</v>
      </c>
      <c r="AK549" s="20" t="s">
        <v>3122</v>
      </c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117"/>
      <c r="CZ549" s="20"/>
    </row>
    <row r="550" spans="1:104" ht="47.85" customHeight="1">
      <c r="A550" s="20">
        <v>534</v>
      </c>
      <c r="B550" s="134">
        <v>44372</v>
      </c>
      <c r="C550" s="20" t="s">
        <v>97</v>
      </c>
      <c r="D550" s="20" t="s">
        <v>583</v>
      </c>
      <c r="E550" s="20" t="s">
        <v>113</v>
      </c>
      <c r="F550" s="20" t="s">
        <v>114</v>
      </c>
      <c r="G550" s="20" t="s">
        <v>4971</v>
      </c>
      <c r="H550" s="14" t="s">
        <v>5483</v>
      </c>
      <c r="I550" s="20" t="s">
        <v>5481</v>
      </c>
      <c r="J550" s="20" t="s">
        <v>101</v>
      </c>
      <c r="K550" s="20"/>
      <c r="L550" s="20"/>
      <c r="M550" s="14" t="s">
        <v>358</v>
      </c>
      <c r="N550" s="20" t="s">
        <v>5362</v>
      </c>
      <c r="O550" s="20"/>
      <c r="P550" s="20" t="s">
        <v>5482</v>
      </c>
      <c r="Q550" s="20" t="s">
        <v>565</v>
      </c>
      <c r="R550" s="20">
        <v>0</v>
      </c>
      <c r="S550" s="20" t="s">
        <v>335</v>
      </c>
      <c r="T550" s="20" t="s">
        <v>5516</v>
      </c>
      <c r="U550" s="20" t="s">
        <v>5513</v>
      </c>
      <c r="V550" s="20" t="s">
        <v>5512</v>
      </c>
      <c r="W550" s="20" t="s">
        <v>5519</v>
      </c>
      <c r="X550" s="20" t="s">
        <v>5517</v>
      </c>
      <c r="Y550" s="20">
        <v>4740012581</v>
      </c>
      <c r="Z550" s="20" t="s">
        <v>5518</v>
      </c>
      <c r="AA550" s="20"/>
      <c r="AB550" s="139" t="s">
        <v>5507</v>
      </c>
      <c r="AC550" s="20" t="s">
        <v>5504</v>
      </c>
      <c r="AD550" s="20" t="s">
        <v>5506</v>
      </c>
      <c r="AE550" s="20" t="s">
        <v>5505</v>
      </c>
      <c r="AF550" s="20" t="s">
        <v>5504</v>
      </c>
      <c r="AG550" s="20"/>
      <c r="AH550" s="20"/>
      <c r="AI550" s="20" t="s">
        <v>5521</v>
      </c>
      <c r="AJ550" s="20" t="s">
        <v>5520</v>
      </c>
      <c r="AK550" s="20" t="s">
        <v>5520</v>
      </c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117"/>
      <c r="CZ550" s="20"/>
    </row>
    <row r="551" spans="1:104" ht="93">
      <c r="A551" s="20">
        <v>535</v>
      </c>
      <c r="B551" s="134">
        <v>44372</v>
      </c>
      <c r="C551" s="20" t="s">
        <v>97</v>
      </c>
      <c r="D551" s="65" t="s">
        <v>368</v>
      </c>
      <c r="E551" s="14" t="s">
        <v>113</v>
      </c>
      <c r="F551" s="14" t="s">
        <v>5643</v>
      </c>
      <c r="G551" s="13" t="s">
        <v>4971</v>
      </c>
      <c r="H551" s="65" t="s">
        <v>4972</v>
      </c>
      <c r="I551" s="20" t="s">
        <v>5484</v>
      </c>
      <c r="J551" s="20" t="s">
        <v>369</v>
      </c>
      <c r="K551" s="20"/>
      <c r="L551" s="20"/>
      <c r="M551" s="20" t="s">
        <v>358</v>
      </c>
      <c r="N551" s="44" t="s">
        <v>4974</v>
      </c>
      <c r="O551" s="43">
        <v>44531</v>
      </c>
      <c r="P551" s="14" t="s">
        <v>5485</v>
      </c>
      <c r="Q551" s="14" t="s">
        <v>565</v>
      </c>
      <c r="R551" s="48">
        <v>0</v>
      </c>
      <c r="S551" s="65" t="s">
        <v>2687</v>
      </c>
      <c r="T551" s="20" t="s">
        <v>5508</v>
      </c>
      <c r="U551" s="20" t="s">
        <v>5486</v>
      </c>
      <c r="V551" s="20" t="s">
        <v>5487</v>
      </c>
      <c r="W551" s="14" t="s">
        <v>5488</v>
      </c>
      <c r="X551" s="20" t="s">
        <v>5510</v>
      </c>
      <c r="Y551" s="20">
        <v>4740013499</v>
      </c>
      <c r="Z551" s="20" t="s">
        <v>5514</v>
      </c>
      <c r="AA551" s="20"/>
      <c r="AB551" s="139" t="s">
        <v>5489</v>
      </c>
      <c r="AC551" s="14" t="s">
        <v>5490</v>
      </c>
      <c r="AD551" s="14" t="s">
        <v>5491</v>
      </c>
      <c r="AE551" s="20" t="s">
        <v>5492</v>
      </c>
      <c r="AF551" s="14" t="s">
        <v>5493</v>
      </c>
      <c r="AG551" s="14" t="s">
        <v>5490</v>
      </c>
      <c r="AH551" s="20"/>
      <c r="AI551" s="20" t="s">
        <v>5488</v>
      </c>
      <c r="AJ551" s="20" t="s">
        <v>5494</v>
      </c>
      <c r="AK551" s="20" t="s">
        <v>5494</v>
      </c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117"/>
      <c r="CZ551" s="20"/>
    </row>
    <row r="552" spans="1:104" ht="93">
      <c r="A552" s="20">
        <v>536</v>
      </c>
      <c r="B552" s="134">
        <v>44372</v>
      </c>
      <c r="C552" s="20" t="s">
        <v>97</v>
      </c>
      <c r="D552" s="65" t="s">
        <v>368</v>
      </c>
      <c r="E552" s="14" t="s">
        <v>113</v>
      </c>
      <c r="F552" s="14" t="s">
        <v>5643</v>
      </c>
      <c r="G552" s="13" t="s">
        <v>4971</v>
      </c>
      <c r="H552" s="65" t="s">
        <v>4972</v>
      </c>
      <c r="I552" s="20" t="s">
        <v>5484</v>
      </c>
      <c r="J552" s="20" t="s">
        <v>369</v>
      </c>
      <c r="K552" s="20"/>
      <c r="L552" s="20"/>
      <c r="M552" s="20" t="s">
        <v>358</v>
      </c>
      <c r="N552" s="44" t="s">
        <v>4974</v>
      </c>
      <c r="O552" s="43">
        <v>44531</v>
      </c>
      <c r="P552" s="14" t="s">
        <v>5485</v>
      </c>
      <c r="Q552" s="14" t="s">
        <v>565</v>
      </c>
      <c r="R552" s="48">
        <v>0</v>
      </c>
      <c r="S552" s="65" t="s">
        <v>2687</v>
      </c>
      <c r="T552" s="20" t="s">
        <v>5509</v>
      </c>
      <c r="U552" s="138" t="s">
        <v>5495</v>
      </c>
      <c r="V552" s="20" t="s">
        <v>5496</v>
      </c>
      <c r="W552" s="14" t="s">
        <v>5497</v>
      </c>
      <c r="X552" s="20" t="s">
        <v>5511</v>
      </c>
      <c r="Y552" s="20">
        <v>4740013498</v>
      </c>
      <c r="Z552" s="20" t="s">
        <v>5515</v>
      </c>
      <c r="AA552" s="20"/>
      <c r="AB552" s="139" t="s">
        <v>5498</v>
      </c>
      <c r="AC552" s="14" t="s">
        <v>5499</v>
      </c>
      <c r="AD552" s="14" t="s">
        <v>5500</v>
      </c>
      <c r="AE552" s="20" t="s">
        <v>5501</v>
      </c>
      <c r="AF552" s="14" t="s">
        <v>5502</v>
      </c>
      <c r="AG552" s="14" t="s">
        <v>5499</v>
      </c>
      <c r="AH552" s="20"/>
      <c r="AI552" s="20" t="s">
        <v>5497</v>
      </c>
      <c r="AJ552" s="20" t="s">
        <v>5503</v>
      </c>
      <c r="AK552" s="20" t="s">
        <v>5503</v>
      </c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117"/>
      <c r="CZ552" s="20"/>
    </row>
    <row r="553" spans="1:104" ht="29.25" customHeight="1">
      <c r="A553" s="20">
        <v>537</v>
      </c>
      <c r="B553" s="29">
        <v>44399</v>
      </c>
      <c r="C553" s="14" t="s">
        <v>1576</v>
      </c>
      <c r="D553" s="14" t="s">
        <v>583</v>
      </c>
      <c r="E553" s="14" t="s">
        <v>113</v>
      </c>
      <c r="F553" s="14" t="s">
        <v>561</v>
      </c>
      <c r="G553" s="14" t="s">
        <v>367</v>
      </c>
      <c r="H553" s="14" t="s">
        <v>314</v>
      </c>
      <c r="I553" s="14" t="s">
        <v>2626</v>
      </c>
      <c r="J553" s="14" t="s">
        <v>302</v>
      </c>
      <c r="K553" s="14" t="s">
        <v>116</v>
      </c>
      <c r="L553" s="14"/>
      <c r="M553" s="14" t="s">
        <v>358</v>
      </c>
      <c r="N553" s="14" t="s">
        <v>359</v>
      </c>
      <c r="O553" s="30">
        <v>43313</v>
      </c>
      <c r="P553" s="14" t="s">
        <v>5522</v>
      </c>
      <c r="Q553" s="14" t="s">
        <v>565</v>
      </c>
      <c r="R553" s="14">
        <v>3.1</v>
      </c>
      <c r="S553" s="14" t="s">
        <v>2118</v>
      </c>
      <c r="T553" s="14" t="s">
        <v>5631</v>
      </c>
      <c r="U553" s="14" t="s">
        <v>5543</v>
      </c>
      <c r="V553" s="14" t="s">
        <v>5547</v>
      </c>
      <c r="W553" s="14" t="s">
        <v>5523</v>
      </c>
      <c r="X553" s="14" t="s">
        <v>5637</v>
      </c>
      <c r="Y553" s="14">
        <v>4740020398</v>
      </c>
      <c r="Z553" s="14" t="s">
        <v>5639</v>
      </c>
      <c r="AA553" s="14"/>
      <c r="AB553" s="145" t="s">
        <v>5627</v>
      </c>
      <c r="AC553" s="14" t="s">
        <v>376</v>
      </c>
      <c r="AD553" s="14" t="s">
        <v>5527</v>
      </c>
      <c r="AE553" s="14" t="s">
        <v>5531</v>
      </c>
      <c r="AF553" s="14" t="s">
        <v>5535</v>
      </c>
      <c r="AG553" s="14"/>
      <c r="AH553" s="14" t="s">
        <v>5539</v>
      </c>
      <c r="AI553" s="14"/>
      <c r="AJ553" s="14" t="s">
        <v>548</v>
      </c>
      <c r="AK553" s="14" t="s">
        <v>549</v>
      </c>
      <c r="AL553" s="14">
        <v>3</v>
      </c>
      <c r="AM553" s="14">
        <v>7</v>
      </c>
      <c r="AN553" s="14">
        <v>8</v>
      </c>
      <c r="AO553" s="14">
        <v>0</v>
      </c>
      <c r="AP553" s="14">
        <v>5</v>
      </c>
      <c r="AQ553" s="14" t="s">
        <v>125</v>
      </c>
      <c r="AR553" s="14">
        <v>5</v>
      </c>
      <c r="AS553" s="14" t="s">
        <v>309</v>
      </c>
      <c r="AT553" s="14" t="s">
        <v>310</v>
      </c>
      <c r="AU553" s="14" t="s">
        <v>125</v>
      </c>
      <c r="AV553" s="14" t="s">
        <v>312</v>
      </c>
      <c r="AW553" s="14">
        <v>5</v>
      </c>
      <c r="AX553" s="14">
        <v>1</v>
      </c>
      <c r="AY553" s="14">
        <v>0</v>
      </c>
      <c r="AZ553" s="14"/>
      <c r="BA553" s="14" t="s">
        <v>1465</v>
      </c>
      <c r="BB553" s="14" t="s">
        <v>1466</v>
      </c>
      <c r="BC553" s="14" t="s">
        <v>1467</v>
      </c>
      <c r="BD553" s="14" t="s">
        <v>1468</v>
      </c>
      <c r="BE553" s="14" t="s">
        <v>1469</v>
      </c>
      <c r="BF553" s="14" t="s">
        <v>1470</v>
      </c>
      <c r="BG553" s="14" t="s">
        <v>1469</v>
      </c>
      <c r="BH553" s="14" t="s">
        <v>1473</v>
      </c>
      <c r="BI553" s="14" t="s">
        <v>1478</v>
      </c>
      <c r="BJ553" s="14" t="s">
        <v>1470</v>
      </c>
      <c r="BK553" s="14" t="s">
        <v>2752</v>
      </c>
      <c r="BL553" s="14" t="s">
        <v>1469</v>
      </c>
      <c r="BM553" s="14" t="s">
        <v>1474</v>
      </c>
      <c r="BN553" s="14" t="s">
        <v>1468</v>
      </c>
      <c r="BO553" s="14"/>
      <c r="BP553" s="14"/>
      <c r="BQ553" s="14"/>
      <c r="BR553" s="14">
        <v>3</v>
      </c>
      <c r="BS553" s="14">
        <v>7</v>
      </c>
      <c r="BT553" s="14">
        <v>8</v>
      </c>
      <c r="BU553" s="14">
        <v>0</v>
      </c>
      <c r="BV553" s="14">
        <v>5</v>
      </c>
      <c r="BW553" s="14" t="s">
        <v>125</v>
      </c>
      <c r="BX553" s="14">
        <v>5</v>
      </c>
      <c r="BY553" s="14" t="s">
        <v>309</v>
      </c>
      <c r="BZ553" s="14" t="s">
        <v>310</v>
      </c>
      <c r="CA553" s="14" t="s">
        <v>125</v>
      </c>
      <c r="CB553" s="14" t="s">
        <v>312</v>
      </c>
      <c r="CC553" s="14">
        <v>5</v>
      </c>
      <c r="CD553" s="14">
        <v>1</v>
      </c>
      <c r="CE553" s="14">
        <v>0</v>
      </c>
      <c r="CF553" s="14"/>
      <c r="CG553" s="14" t="str">
        <f t="shared" ref="CG553:CG556" si="192">DEC2HEX(CODE(BR553))</f>
        <v>33</v>
      </c>
      <c r="CH553" s="14" t="str">
        <f t="shared" ref="CH553:CH556" si="193">DEC2HEX(CODE(BS553))</f>
        <v>37</v>
      </c>
      <c r="CI553" s="14" t="str">
        <f t="shared" ref="CI553:CI556" si="194">DEC2HEX(CODE(BT553))</f>
        <v>38</v>
      </c>
      <c r="CJ553" s="14" t="str">
        <f t="shared" ref="CJ553:CJ556" si="195">DEC2HEX(CODE(BU553))</f>
        <v>30</v>
      </c>
      <c r="CK553" s="14" t="str">
        <f t="shared" ref="CK553:CK556" si="196">DEC2HEX(CODE(BV553))</f>
        <v>35</v>
      </c>
      <c r="CL553" s="14" t="str">
        <f t="shared" ref="CL553:CL556" si="197">DEC2HEX(CODE(BW553))</f>
        <v>2D</v>
      </c>
      <c r="CM553" s="14" t="str">
        <f t="shared" ref="CM553:CM556" si="198">DEC2HEX(CODE(BX553))</f>
        <v>35</v>
      </c>
      <c r="CN553" s="14" t="str">
        <f t="shared" ref="CN553:CN556" si="199">DEC2HEX(CODE(BY553))</f>
        <v>4D</v>
      </c>
      <c r="CO553" s="14" t="str">
        <f t="shared" ref="CO553:CO556" si="200">DEC2HEX(CODE(BZ553))</f>
        <v>53</v>
      </c>
      <c r="CP553" s="14" t="str">
        <f t="shared" ref="CP553:CP556" si="201">DEC2HEX(CODE(CA553))</f>
        <v>2D</v>
      </c>
      <c r="CQ553" s="14" t="str">
        <f t="shared" ref="CQ553:CQ556" si="202">DEC2HEX(CODE(CB553))</f>
        <v>48</v>
      </c>
      <c r="CR553" s="14" t="str">
        <f t="shared" ref="CR553:CR556" si="203">DEC2HEX(CODE(CC553))</f>
        <v>35</v>
      </c>
      <c r="CS553" s="14" t="str">
        <f t="shared" ref="CS553:CS556" si="204">DEC2HEX(CODE(CD553))</f>
        <v>31</v>
      </c>
      <c r="CT553" s="14" t="str">
        <f t="shared" ref="CT553:CT556" si="205">DEC2HEX(CODE(CE553))</f>
        <v>30</v>
      </c>
      <c r="CU553" s="14"/>
      <c r="CV553" s="14"/>
      <c r="CW553" s="14"/>
      <c r="CX553" s="14"/>
      <c r="CY553" s="46"/>
      <c r="CZ553" s="20"/>
    </row>
    <row r="554" spans="1:104" ht="32.1" customHeight="1">
      <c r="A554" s="20">
        <v>538</v>
      </c>
      <c r="B554" s="29">
        <v>44399</v>
      </c>
      <c r="C554" s="14" t="s">
        <v>1576</v>
      </c>
      <c r="D554" s="14" t="s">
        <v>583</v>
      </c>
      <c r="E554" s="14" t="s">
        <v>113</v>
      </c>
      <c r="F554" s="14" t="s">
        <v>561</v>
      </c>
      <c r="G554" s="14" t="s">
        <v>367</v>
      </c>
      <c r="H554" s="14" t="s">
        <v>314</v>
      </c>
      <c r="I554" s="14" t="s">
        <v>2626</v>
      </c>
      <c r="J554" s="14" t="s">
        <v>302</v>
      </c>
      <c r="K554" s="14" t="s">
        <v>2310</v>
      </c>
      <c r="L554" s="14"/>
      <c r="M554" s="14" t="s">
        <v>358</v>
      </c>
      <c r="N554" s="14" t="s">
        <v>359</v>
      </c>
      <c r="O554" s="30">
        <v>43313</v>
      </c>
      <c r="P554" s="14" t="s">
        <v>5522</v>
      </c>
      <c r="Q554" s="14" t="s">
        <v>565</v>
      </c>
      <c r="R554" s="14">
        <v>3.1</v>
      </c>
      <c r="S554" s="14" t="s">
        <v>2118</v>
      </c>
      <c r="T554" s="14" t="s">
        <v>5632</v>
      </c>
      <c r="U554" s="14" t="s">
        <v>5544</v>
      </c>
      <c r="V554" s="14" t="s">
        <v>5548</v>
      </c>
      <c r="W554" s="14" t="s">
        <v>5524</v>
      </c>
      <c r="X554" s="14" t="s">
        <v>5638</v>
      </c>
      <c r="Y554" s="14">
        <v>4740020402</v>
      </c>
      <c r="Z554" s="14" t="s">
        <v>5640</v>
      </c>
      <c r="AA554" s="14"/>
      <c r="AB554" s="145" t="s">
        <v>5628</v>
      </c>
      <c r="AC554" s="14" t="s">
        <v>377</v>
      </c>
      <c r="AD554" s="14" t="s">
        <v>5528</v>
      </c>
      <c r="AE554" s="14" t="s">
        <v>5532</v>
      </c>
      <c r="AF554" s="14" t="s">
        <v>5536</v>
      </c>
      <c r="AG554" s="14"/>
      <c r="AH554" s="14" t="s">
        <v>5540</v>
      </c>
      <c r="AI554" s="14"/>
      <c r="AJ554" s="14" t="s">
        <v>548</v>
      </c>
      <c r="AK554" s="14" t="s">
        <v>550</v>
      </c>
      <c r="AL554" s="14">
        <v>3</v>
      </c>
      <c r="AM554" s="14">
        <v>7</v>
      </c>
      <c r="AN554" s="14">
        <v>8</v>
      </c>
      <c r="AO554" s="14">
        <v>0</v>
      </c>
      <c r="AP554" s="14">
        <v>5</v>
      </c>
      <c r="AQ554" s="14" t="s">
        <v>125</v>
      </c>
      <c r="AR554" s="14">
        <v>5</v>
      </c>
      <c r="AS554" s="14" t="s">
        <v>309</v>
      </c>
      <c r="AT554" s="14" t="s">
        <v>310</v>
      </c>
      <c r="AU554" s="14" t="s">
        <v>125</v>
      </c>
      <c r="AV554" s="14" t="s">
        <v>312</v>
      </c>
      <c r="AW554" s="14">
        <v>6</v>
      </c>
      <c r="AX554" s="14">
        <v>1</v>
      </c>
      <c r="AY554" s="14">
        <v>0</v>
      </c>
      <c r="AZ554" s="14"/>
      <c r="BA554" s="14" t="s">
        <v>1465</v>
      </c>
      <c r="BB554" s="14" t="s">
        <v>1466</v>
      </c>
      <c r="BC554" s="14" t="s">
        <v>1467</v>
      </c>
      <c r="BD554" s="14" t="s">
        <v>1468</v>
      </c>
      <c r="BE554" s="14" t="s">
        <v>1469</v>
      </c>
      <c r="BF554" s="14" t="s">
        <v>1470</v>
      </c>
      <c r="BG554" s="14" t="s">
        <v>1469</v>
      </c>
      <c r="BH554" s="14" t="s">
        <v>1473</v>
      </c>
      <c r="BI554" s="14" t="s">
        <v>1478</v>
      </c>
      <c r="BJ554" s="14" t="s">
        <v>1470</v>
      </c>
      <c r="BK554" s="14" t="s">
        <v>2752</v>
      </c>
      <c r="BL554" s="14" t="s">
        <v>2407</v>
      </c>
      <c r="BM554" s="14" t="s">
        <v>1474</v>
      </c>
      <c r="BN554" s="14" t="s">
        <v>1468</v>
      </c>
      <c r="BO554" s="14"/>
      <c r="BP554" s="14"/>
      <c r="BQ554" s="14"/>
      <c r="BR554" s="14">
        <v>3</v>
      </c>
      <c r="BS554" s="14">
        <v>7</v>
      </c>
      <c r="BT554" s="14">
        <v>8</v>
      </c>
      <c r="BU554" s="14">
        <v>0</v>
      </c>
      <c r="BV554" s="14">
        <v>5</v>
      </c>
      <c r="BW554" s="14" t="s">
        <v>125</v>
      </c>
      <c r="BX554" s="14">
        <v>5</v>
      </c>
      <c r="BY554" s="14" t="s">
        <v>309</v>
      </c>
      <c r="BZ554" s="14" t="s">
        <v>310</v>
      </c>
      <c r="CA554" s="14" t="s">
        <v>125</v>
      </c>
      <c r="CB554" s="14" t="s">
        <v>312</v>
      </c>
      <c r="CC554" s="14">
        <v>6</v>
      </c>
      <c r="CD554" s="14">
        <v>1</v>
      </c>
      <c r="CE554" s="14">
        <v>0</v>
      </c>
      <c r="CF554" s="14"/>
      <c r="CG554" s="14" t="str">
        <f t="shared" si="192"/>
        <v>33</v>
      </c>
      <c r="CH554" s="14" t="str">
        <f t="shared" si="193"/>
        <v>37</v>
      </c>
      <c r="CI554" s="14" t="str">
        <f t="shared" si="194"/>
        <v>38</v>
      </c>
      <c r="CJ554" s="14" t="str">
        <f t="shared" si="195"/>
        <v>30</v>
      </c>
      <c r="CK554" s="14" t="str">
        <f t="shared" si="196"/>
        <v>35</v>
      </c>
      <c r="CL554" s="14" t="str">
        <f t="shared" si="197"/>
        <v>2D</v>
      </c>
      <c r="CM554" s="14" t="str">
        <f t="shared" si="198"/>
        <v>35</v>
      </c>
      <c r="CN554" s="14" t="str">
        <f t="shared" si="199"/>
        <v>4D</v>
      </c>
      <c r="CO554" s="14" t="str">
        <f t="shared" si="200"/>
        <v>53</v>
      </c>
      <c r="CP554" s="14" t="str">
        <f t="shared" si="201"/>
        <v>2D</v>
      </c>
      <c r="CQ554" s="14" t="str">
        <f t="shared" si="202"/>
        <v>48</v>
      </c>
      <c r="CR554" s="14" t="str">
        <f t="shared" si="203"/>
        <v>36</v>
      </c>
      <c r="CS554" s="14" t="str">
        <f t="shared" si="204"/>
        <v>31</v>
      </c>
      <c r="CT554" s="14" t="str">
        <f t="shared" si="205"/>
        <v>30</v>
      </c>
      <c r="CU554" s="14"/>
      <c r="CV554" s="14"/>
      <c r="CW554" s="14"/>
      <c r="CX554" s="14"/>
      <c r="CY554" s="46"/>
      <c r="CZ554" s="20"/>
    </row>
    <row r="555" spans="1:104" s="28" customFormat="1" ht="34.5" customHeight="1">
      <c r="A555" s="120">
        <v>539</v>
      </c>
      <c r="B555" s="142">
        <v>44399</v>
      </c>
      <c r="C555" s="15" t="s">
        <v>1576</v>
      </c>
      <c r="D555" s="15" t="s">
        <v>583</v>
      </c>
      <c r="E555" s="15" t="s">
        <v>113</v>
      </c>
      <c r="F555" s="15" t="s">
        <v>561</v>
      </c>
      <c r="G555" s="15" t="s">
        <v>367</v>
      </c>
      <c r="H555" s="15" t="s">
        <v>314</v>
      </c>
      <c r="I555" s="15" t="s">
        <v>2626</v>
      </c>
      <c r="J555" s="15" t="s">
        <v>302</v>
      </c>
      <c r="K555" s="15" t="s">
        <v>2310</v>
      </c>
      <c r="L555" s="15"/>
      <c r="M555" s="15" t="s">
        <v>358</v>
      </c>
      <c r="N555" s="15" t="s">
        <v>359</v>
      </c>
      <c r="O555" s="143">
        <v>43313</v>
      </c>
      <c r="P555" s="15" t="s">
        <v>5522</v>
      </c>
      <c r="Q555" s="15" t="s">
        <v>565</v>
      </c>
      <c r="R555" s="15">
        <v>3.1</v>
      </c>
      <c r="S555" s="15" t="s">
        <v>2118</v>
      </c>
      <c r="T555" s="15" t="s">
        <v>5633</v>
      </c>
      <c r="U555" s="15" t="s">
        <v>5545</v>
      </c>
      <c r="V555" s="15" t="s">
        <v>5549</v>
      </c>
      <c r="W555" s="15" t="s">
        <v>5525</v>
      </c>
      <c r="X555" s="15" t="s">
        <v>5636</v>
      </c>
      <c r="Y555" s="15">
        <v>4740020404</v>
      </c>
      <c r="Z555" s="15" t="s">
        <v>5641</v>
      </c>
      <c r="AA555" s="15"/>
      <c r="AB555" s="144" t="s">
        <v>5629</v>
      </c>
      <c r="AC555" s="15" t="s">
        <v>378</v>
      </c>
      <c r="AD555" s="15" t="s">
        <v>5529</v>
      </c>
      <c r="AE555" s="15" t="s">
        <v>5533</v>
      </c>
      <c r="AF555" s="15" t="s">
        <v>5537</v>
      </c>
      <c r="AG555" s="15"/>
      <c r="AH555" s="15" t="s">
        <v>5541</v>
      </c>
      <c r="AI555" s="15"/>
      <c r="AJ555" s="15" t="s">
        <v>548</v>
      </c>
      <c r="AK555" s="146">
        <v>76</v>
      </c>
      <c r="AL555" s="14">
        <v>3</v>
      </c>
      <c r="AM555" s="14">
        <v>7</v>
      </c>
      <c r="AN555" s="14">
        <v>8</v>
      </c>
      <c r="AO555" s="14">
        <v>0</v>
      </c>
      <c r="AP555" s="14">
        <v>5</v>
      </c>
      <c r="AQ555" s="14" t="s">
        <v>125</v>
      </c>
      <c r="AR555" s="14">
        <v>5</v>
      </c>
      <c r="AS555" s="14" t="s">
        <v>309</v>
      </c>
      <c r="AT555" s="14" t="s">
        <v>310</v>
      </c>
      <c r="AU555" s="14" t="s">
        <v>125</v>
      </c>
      <c r="AV555" s="14" t="s">
        <v>312</v>
      </c>
      <c r="AW555" s="14">
        <v>7</v>
      </c>
      <c r="AX555" s="14">
        <v>1</v>
      </c>
      <c r="AY555" s="14">
        <v>0</v>
      </c>
      <c r="AZ555" s="14"/>
      <c r="BA555" s="14" t="s">
        <v>1465</v>
      </c>
      <c r="BB555" s="14" t="s">
        <v>1466</v>
      </c>
      <c r="BC555" s="14" t="s">
        <v>1467</v>
      </c>
      <c r="BD555" s="14" t="s">
        <v>1468</v>
      </c>
      <c r="BE555" s="14" t="s">
        <v>1469</v>
      </c>
      <c r="BF555" s="14" t="s">
        <v>1470</v>
      </c>
      <c r="BG555" s="14" t="s">
        <v>1469</v>
      </c>
      <c r="BH555" s="14" t="s">
        <v>1473</v>
      </c>
      <c r="BI555" s="14" t="s">
        <v>1478</v>
      </c>
      <c r="BJ555" s="14" t="s">
        <v>1470</v>
      </c>
      <c r="BK555" s="14" t="s">
        <v>2752</v>
      </c>
      <c r="BL555" s="14" t="s">
        <v>1466</v>
      </c>
      <c r="BM555" s="14" t="s">
        <v>1474</v>
      </c>
      <c r="BN555" s="14" t="s">
        <v>1468</v>
      </c>
      <c r="BO555" s="14"/>
      <c r="BP555" s="14"/>
      <c r="BQ555" s="14"/>
      <c r="BR555" s="15">
        <v>3</v>
      </c>
      <c r="BS555" s="15">
        <v>7</v>
      </c>
      <c r="BT555" s="15">
        <v>8</v>
      </c>
      <c r="BU555" s="15">
        <v>0</v>
      </c>
      <c r="BV555" s="15">
        <v>5</v>
      </c>
      <c r="BW555" s="15" t="s">
        <v>125</v>
      </c>
      <c r="BX555" s="15">
        <v>5</v>
      </c>
      <c r="BY555" s="15" t="s">
        <v>309</v>
      </c>
      <c r="BZ555" s="15" t="s">
        <v>310</v>
      </c>
      <c r="CA555" s="15" t="s">
        <v>125</v>
      </c>
      <c r="CB555" s="15" t="s">
        <v>312</v>
      </c>
      <c r="CC555" s="15">
        <v>7</v>
      </c>
      <c r="CD555" s="15">
        <v>1</v>
      </c>
      <c r="CE555" s="15">
        <v>0</v>
      </c>
      <c r="CF555" s="15"/>
      <c r="CG555" s="15" t="str">
        <f t="shared" si="192"/>
        <v>33</v>
      </c>
      <c r="CH555" s="15" t="str">
        <f t="shared" si="193"/>
        <v>37</v>
      </c>
      <c r="CI555" s="15" t="str">
        <f t="shared" si="194"/>
        <v>38</v>
      </c>
      <c r="CJ555" s="15" t="str">
        <f t="shared" si="195"/>
        <v>30</v>
      </c>
      <c r="CK555" s="15" t="str">
        <f t="shared" si="196"/>
        <v>35</v>
      </c>
      <c r="CL555" s="15" t="str">
        <f t="shared" si="197"/>
        <v>2D</v>
      </c>
      <c r="CM555" s="15" t="str">
        <f t="shared" si="198"/>
        <v>35</v>
      </c>
      <c r="CN555" s="15" t="str">
        <f t="shared" si="199"/>
        <v>4D</v>
      </c>
      <c r="CO555" s="15" t="str">
        <f t="shared" si="200"/>
        <v>53</v>
      </c>
      <c r="CP555" s="15" t="str">
        <f t="shared" si="201"/>
        <v>2D</v>
      </c>
      <c r="CQ555" s="15" t="str">
        <f t="shared" si="202"/>
        <v>48</v>
      </c>
      <c r="CR555" s="15" t="str">
        <f t="shared" si="203"/>
        <v>37</v>
      </c>
      <c r="CS555" s="15" t="str">
        <f t="shared" si="204"/>
        <v>31</v>
      </c>
      <c r="CT555" s="15" t="str">
        <f t="shared" si="205"/>
        <v>30</v>
      </c>
      <c r="CU555" s="15"/>
      <c r="CV555" s="15"/>
      <c r="CW555" s="15"/>
      <c r="CX555" s="15"/>
      <c r="CY555" s="237"/>
      <c r="CZ555" s="120"/>
    </row>
    <row r="556" spans="1:104" ht="32.25" customHeight="1">
      <c r="A556" s="20">
        <v>540</v>
      </c>
      <c r="B556" s="29">
        <v>44399</v>
      </c>
      <c r="C556" s="14" t="s">
        <v>1576</v>
      </c>
      <c r="D556" s="14" t="s">
        <v>583</v>
      </c>
      <c r="E556" s="14" t="s">
        <v>113</v>
      </c>
      <c r="F556" s="14" t="s">
        <v>561</v>
      </c>
      <c r="G556" s="14" t="s">
        <v>367</v>
      </c>
      <c r="H556" s="14" t="s">
        <v>314</v>
      </c>
      <c r="I556" s="14" t="s">
        <v>2626</v>
      </c>
      <c r="J556" s="14" t="s">
        <v>302</v>
      </c>
      <c r="K556" s="14" t="s">
        <v>116</v>
      </c>
      <c r="L556" s="14"/>
      <c r="M556" s="14" t="s">
        <v>358</v>
      </c>
      <c r="N556" s="14" t="s">
        <v>359</v>
      </c>
      <c r="O556" s="30">
        <v>43313</v>
      </c>
      <c r="P556" s="14" t="s">
        <v>5522</v>
      </c>
      <c r="Q556" s="14" t="s">
        <v>565</v>
      </c>
      <c r="R556" s="14">
        <v>3.1</v>
      </c>
      <c r="S556" s="14" t="s">
        <v>2118</v>
      </c>
      <c r="T556" s="14" t="s">
        <v>5634</v>
      </c>
      <c r="U556" s="14" t="s">
        <v>5546</v>
      </c>
      <c r="V556" s="14" t="s">
        <v>5550</v>
      </c>
      <c r="W556" s="14" t="s">
        <v>5526</v>
      </c>
      <c r="X556" s="14" t="s">
        <v>5635</v>
      </c>
      <c r="Y556" s="14">
        <v>4740020405</v>
      </c>
      <c r="Z556" s="14" t="s">
        <v>5642</v>
      </c>
      <c r="AA556" s="14"/>
      <c r="AB556" s="145" t="s">
        <v>5630</v>
      </c>
      <c r="AC556" s="14" t="s">
        <v>379</v>
      </c>
      <c r="AD556" s="14" t="s">
        <v>5530</v>
      </c>
      <c r="AE556" s="14" t="s">
        <v>5534</v>
      </c>
      <c r="AF556" s="14" t="s">
        <v>5538</v>
      </c>
      <c r="AG556" s="14"/>
      <c r="AH556" s="14" t="s">
        <v>5542</v>
      </c>
      <c r="AI556" s="14"/>
      <c r="AJ556" s="14" t="s">
        <v>548</v>
      </c>
      <c r="AK556" s="14" t="s">
        <v>551</v>
      </c>
      <c r="AL556" s="15">
        <v>3</v>
      </c>
      <c r="AM556" s="15">
        <v>7</v>
      </c>
      <c r="AN556" s="15">
        <v>8</v>
      </c>
      <c r="AO556" s="15">
        <v>0</v>
      </c>
      <c r="AP556" s="15">
        <v>5</v>
      </c>
      <c r="AQ556" s="15" t="s">
        <v>125</v>
      </c>
      <c r="AR556" s="15">
        <v>5</v>
      </c>
      <c r="AS556" s="15" t="s">
        <v>309</v>
      </c>
      <c r="AT556" s="15" t="s">
        <v>310</v>
      </c>
      <c r="AU556" s="15" t="s">
        <v>125</v>
      </c>
      <c r="AV556" s="15" t="s">
        <v>312</v>
      </c>
      <c r="AW556" s="15">
        <v>8</v>
      </c>
      <c r="AX556" s="15">
        <v>1</v>
      </c>
      <c r="AY556" s="15">
        <v>0</v>
      </c>
      <c r="AZ556" s="15"/>
      <c r="BA556" s="15" t="s">
        <v>1465</v>
      </c>
      <c r="BB556" s="15" t="s">
        <v>1466</v>
      </c>
      <c r="BC556" s="15" t="s">
        <v>1467</v>
      </c>
      <c r="BD556" s="15" t="s">
        <v>1468</v>
      </c>
      <c r="BE556" s="15" t="s">
        <v>1469</v>
      </c>
      <c r="BF556" s="15" t="s">
        <v>1470</v>
      </c>
      <c r="BG556" s="15" t="s">
        <v>1469</v>
      </c>
      <c r="BH556" s="15" t="s">
        <v>1473</v>
      </c>
      <c r="BI556" s="15" t="s">
        <v>1478</v>
      </c>
      <c r="BJ556" s="15" t="s">
        <v>1470</v>
      </c>
      <c r="BK556" s="15" t="s">
        <v>2752</v>
      </c>
      <c r="BL556" s="15" t="s">
        <v>1467</v>
      </c>
      <c r="BM556" s="15" t="s">
        <v>1474</v>
      </c>
      <c r="BN556" s="15" t="s">
        <v>1468</v>
      </c>
      <c r="BO556" s="15"/>
      <c r="BP556" s="15"/>
      <c r="BQ556" s="15"/>
      <c r="BR556" s="14">
        <v>3</v>
      </c>
      <c r="BS556" s="14">
        <v>7</v>
      </c>
      <c r="BT556" s="14">
        <v>8</v>
      </c>
      <c r="BU556" s="14">
        <v>0</v>
      </c>
      <c r="BV556" s="14">
        <v>5</v>
      </c>
      <c r="BW556" s="14" t="s">
        <v>125</v>
      </c>
      <c r="BX556" s="14">
        <v>5</v>
      </c>
      <c r="BY556" s="14" t="s">
        <v>309</v>
      </c>
      <c r="BZ556" s="14" t="s">
        <v>310</v>
      </c>
      <c r="CA556" s="14" t="s">
        <v>125</v>
      </c>
      <c r="CB556" s="14" t="s">
        <v>312</v>
      </c>
      <c r="CC556" s="14">
        <v>8</v>
      </c>
      <c r="CD556" s="14">
        <v>1</v>
      </c>
      <c r="CE556" s="14">
        <v>0</v>
      </c>
      <c r="CF556" s="14"/>
      <c r="CG556" s="14" t="str">
        <f t="shared" si="192"/>
        <v>33</v>
      </c>
      <c r="CH556" s="14" t="str">
        <f t="shared" si="193"/>
        <v>37</v>
      </c>
      <c r="CI556" s="14" t="str">
        <f t="shared" si="194"/>
        <v>38</v>
      </c>
      <c r="CJ556" s="14" t="str">
        <f t="shared" si="195"/>
        <v>30</v>
      </c>
      <c r="CK556" s="14" t="str">
        <f t="shared" si="196"/>
        <v>35</v>
      </c>
      <c r="CL556" s="14" t="str">
        <f t="shared" si="197"/>
        <v>2D</v>
      </c>
      <c r="CM556" s="14" t="str">
        <f t="shared" si="198"/>
        <v>35</v>
      </c>
      <c r="CN556" s="14" t="str">
        <f t="shared" si="199"/>
        <v>4D</v>
      </c>
      <c r="CO556" s="14" t="str">
        <f t="shared" si="200"/>
        <v>53</v>
      </c>
      <c r="CP556" s="14" t="str">
        <f t="shared" si="201"/>
        <v>2D</v>
      </c>
      <c r="CQ556" s="14" t="str">
        <f t="shared" si="202"/>
        <v>48</v>
      </c>
      <c r="CR556" s="14" t="str">
        <f t="shared" si="203"/>
        <v>38</v>
      </c>
      <c r="CS556" s="14" t="str">
        <f t="shared" si="204"/>
        <v>31</v>
      </c>
      <c r="CT556" s="14" t="str">
        <f t="shared" si="205"/>
        <v>30</v>
      </c>
      <c r="CU556" s="14"/>
      <c r="CV556" s="14"/>
      <c r="CW556" s="14"/>
      <c r="CX556" s="14"/>
      <c r="CY556" s="46"/>
      <c r="CZ556" s="20"/>
    </row>
    <row r="557" spans="1:104" ht="93">
      <c r="A557" s="20">
        <v>541</v>
      </c>
      <c r="B557" s="29">
        <v>44404</v>
      </c>
      <c r="C557" s="14" t="s">
        <v>1576</v>
      </c>
      <c r="D557" s="65" t="s">
        <v>368</v>
      </c>
      <c r="E557" s="14" t="s">
        <v>113</v>
      </c>
      <c r="F557" s="14" t="s">
        <v>3009</v>
      </c>
      <c r="G557" s="13" t="s">
        <v>4971</v>
      </c>
      <c r="H557" s="20" t="s">
        <v>4972</v>
      </c>
      <c r="I557" s="20" t="s">
        <v>4973</v>
      </c>
      <c r="J557" s="20" t="s">
        <v>369</v>
      </c>
      <c r="K557" s="20"/>
      <c r="L557" s="20"/>
      <c r="M557" s="20" t="s">
        <v>358</v>
      </c>
      <c r="N557" s="44" t="s">
        <v>4974</v>
      </c>
      <c r="O557" s="43">
        <v>44440</v>
      </c>
      <c r="P557" s="20" t="s">
        <v>5551</v>
      </c>
      <c r="Q557" s="14" t="s">
        <v>565</v>
      </c>
      <c r="R557" s="20" t="s">
        <v>5390</v>
      </c>
      <c r="S557" s="20" t="s">
        <v>471</v>
      </c>
      <c r="T557" s="20" t="s">
        <v>5567</v>
      </c>
      <c r="U557" s="20" t="s">
        <v>5552</v>
      </c>
      <c r="V557" s="20" t="s">
        <v>5553</v>
      </c>
      <c r="W557" s="117" t="s">
        <v>5556</v>
      </c>
      <c r="X557" s="20" t="s">
        <v>5566</v>
      </c>
      <c r="Y557" s="20">
        <v>4740020449</v>
      </c>
      <c r="Z557" s="14" t="s">
        <v>5570</v>
      </c>
      <c r="AA557" s="20"/>
      <c r="AB557" s="139" t="s">
        <v>5558</v>
      </c>
      <c r="AC557" s="20" t="s">
        <v>5040</v>
      </c>
      <c r="AD557" s="20" t="s">
        <v>5560</v>
      </c>
      <c r="AE557" s="20" t="s">
        <v>5562</v>
      </c>
      <c r="AF557" s="20" t="s">
        <v>5564</v>
      </c>
      <c r="AG557" s="20" t="s">
        <v>5040</v>
      </c>
      <c r="AH557" s="20"/>
      <c r="AI557" s="20" t="s">
        <v>5564</v>
      </c>
      <c r="AJ557" s="20" t="s">
        <v>5233</v>
      </c>
      <c r="AK557" s="20" t="s">
        <v>5233</v>
      </c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117"/>
      <c r="CZ557" s="20"/>
    </row>
    <row r="558" spans="1:104" ht="93">
      <c r="A558" s="20">
        <v>542</v>
      </c>
      <c r="B558" s="29">
        <v>44404</v>
      </c>
      <c r="C558" s="17" t="s">
        <v>1576</v>
      </c>
      <c r="D558" s="70" t="s">
        <v>368</v>
      </c>
      <c r="E558" s="17" t="s">
        <v>113</v>
      </c>
      <c r="F558" s="17" t="s">
        <v>3009</v>
      </c>
      <c r="G558" s="23" t="s">
        <v>4971</v>
      </c>
      <c r="H558" s="59" t="s">
        <v>4972</v>
      </c>
      <c r="I558" s="59" t="s">
        <v>4973</v>
      </c>
      <c r="J558" s="59" t="s">
        <v>369</v>
      </c>
      <c r="K558" s="59"/>
      <c r="L558" s="59"/>
      <c r="M558" s="59" t="s">
        <v>358</v>
      </c>
      <c r="N558" s="140" t="s">
        <v>4974</v>
      </c>
      <c r="O558" s="118">
        <v>44440</v>
      </c>
      <c r="P558" s="59" t="s">
        <v>5551</v>
      </c>
      <c r="Q558" s="17" t="s">
        <v>565</v>
      </c>
      <c r="R558" s="59" t="s">
        <v>5390</v>
      </c>
      <c r="S558" s="59" t="s">
        <v>471</v>
      </c>
      <c r="T558" s="59" t="s">
        <v>5568</v>
      </c>
      <c r="U558" s="59" t="s">
        <v>5554</v>
      </c>
      <c r="V558" s="59" t="s">
        <v>5555</v>
      </c>
      <c r="W558" s="141" t="s">
        <v>5557</v>
      </c>
      <c r="X558" s="59" t="s">
        <v>5569</v>
      </c>
      <c r="Y558" s="59">
        <v>4740020450</v>
      </c>
      <c r="Z558" s="59" t="s">
        <v>5571</v>
      </c>
      <c r="AA558" s="59"/>
      <c r="AB558" s="137" t="s">
        <v>5559</v>
      </c>
      <c r="AC558" s="59" t="s">
        <v>5226</v>
      </c>
      <c r="AD558" s="59" t="s">
        <v>5561</v>
      </c>
      <c r="AE558" s="59" t="s">
        <v>5563</v>
      </c>
      <c r="AF558" s="59" t="s">
        <v>5565</v>
      </c>
      <c r="AG558" s="59" t="s">
        <v>5226</v>
      </c>
      <c r="AH558" s="59"/>
      <c r="AI558" s="59" t="s">
        <v>5565</v>
      </c>
      <c r="AJ558" s="59" t="s">
        <v>5234</v>
      </c>
      <c r="AK558" s="59" t="s">
        <v>5234</v>
      </c>
      <c r="BR558" s="59"/>
      <c r="BS558" s="59"/>
      <c r="BT558" s="59"/>
      <c r="BU558" s="59"/>
      <c r="BV558" s="59"/>
      <c r="BW558" s="59"/>
      <c r="BX558" s="59"/>
      <c r="BY558" s="59"/>
      <c r="BZ558" s="59"/>
      <c r="CA558" s="59"/>
      <c r="CB558" s="59"/>
      <c r="CC558" s="59"/>
      <c r="CD558" s="59"/>
      <c r="CE558" s="59"/>
      <c r="CF558" s="59"/>
      <c r="CG558" s="59"/>
      <c r="CH558" s="59"/>
      <c r="CI558" s="59"/>
      <c r="CJ558" s="59"/>
      <c r="CK558" s="59"/>
      <c r="CL558" s="59"/>
      <c r="CM558" s="59"/>
      <c r="CN558" s="59"/>
      <c r="CO558" s="59"/>
      <c r="CP558" s="59"/>
      <c r="CQ558" s="59"/>
      <c r="CR558" s="59"/>
      <c r="CS558" s="59"/>
      <c r="CT558" s="59"/>
      <c r="CU558" s="59"/>
      <c r="CV558" s="59"/>
      <c r="CW558" s="59"/>
      <c r="CX558" s="59"/>
      <c r="CY558" s="141"/>
      <c r="CZ558" s="20"/>
    </row>
    <row r="559" spans="1:104" ht="66.599999999999994">
      <c r="A559" s="26">
        <v>543</v>
      </c>
      <c r="B559" s="29">
        <v>44413</v>
      </c>
      <c r="C559" s="14" t="s">
        <v>97</v>
      </c>
      <c r="D559" s="14" t="s">
        <v>1577</v>
      </c>
      <c r="E559" s="14" t="s">
        <v>113</v>
      </c>
      <c r="F559" s="14" t="s">
        <v>1739</v>
      </c>
      <c r="G559" s="14" t="s">
        <v>1740</v>
      </c>
      <c r="H559" s="14" t="s">
        <v>1579</v>
      </c>
      <c r="I559" s="13" t="s">
        <v>2406</v>
      </c>
      <c r="J559" s="14" t="s">
        <v>6</v>
      </c>
      <c r="K559" s="20"/>
      <c r="L559" s="20"/>
      <c r="M559" s="14" t="s">
        <v>358</v>
      </c>
      <c r="N559" s="14" t="s">
        <v>1986</v>
      </c>
      <c r="O559" s="30">
        <v>43364</v>
      </c>
      <c r="P559" s="14" t="s">
        <v>5412</v>
      </c>
      <c r="Q559" s="14" t="s">
        <v>1584</v>
      </c>
      <c r="R559" s="48" t="s">
        <v>2236</v>
      </c>
      <c r="S559" s="14" t="s">
        <v>2118</v>
      </c>
      <c r="T559" s="20" t="s">
        <v>5597</v>
      </c>
      <c r="U559" s="138" t="s">
        <v>5573</v>
      </c>
      <c r="V559" s="20" t="s">
        <v>5572</v>
      </c>
      <c r="W559" s="14" t="s">
        <v>5574</v>
      </c>
      <c r="X559" s="20" t="s">
        <v>5598</v>
      </c>
      <c r="Y559" s="20">
        <v>4740020722</v>
      </c>
      <c r="Z559" s="20" t="s">
        <v>5599</v>
      </c>
      <c r="AA559" s="20"/>
      <c r="AB559" s="139" t="s">
        <v>5579</v>
      </c>
      <c r="AC559" s="14" t="s">
        <v>1991</v>
      </c>
      <c r="AD559" s="14" t="s">
        <v>5575</v>
      </c>
      <c r="AE559" s="14" t="s">
        <v>5576</v>
      </c>
      <c r="AF559" s="14" t="s">
        <v>5577</v>
      </c>
      <c r="AG559" s="20"/>
      <c r="AH559" s="20"/>
      <c r="AI559" s="14" t="s">
        <v>5578</v>
      </c>
      <c r="AJ559" s="20" t="s">
        <v>2402</v>
      </c>
      <c r="AK559" s="20" t="s">
        <v>2402</v>
      </c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117"/>
      <c r="CZ559" s="20"/>
    </row>
    <row r="560" spans="1:104" ht="79.8">
      <c r="A560" s="20">
        <v>544</v>
      </c>
      <c r="B560" s="29">
        <v>44413</v>
      </c>
      <c r="C560" s="14" t="s">
        <v>1576</v>
      </c>
      <c r="D560" s="14" t="s">
        <v>368</v>
      </c>
      <c r="E560" s="14" t="s">
        <v>113</v>
      </c>
      <c r="F560" s="14" t="s">
        <v>1757</v>
      </c>
      <c r="G560" s="14" t="s">
        <v>2405</v>
      </c>
      <c r="H560" s="14" t="s">
        <v>314</v>
      </c>
      <c r="I560" s="14" t="s">
        <v>1741</v>
      </c>
      <c r="J560" s="14" t="s">
        <v>1585</v>
      </c>
      <c r="K560" s="14"/>
      <c r="L560" s="14"/>
      <c r="M560" s="14" t="s">
        <v>358</v>
      </c>
      <c r="N560" s="14" t="s">
        <v>359</v>
      </c>
      <c r="O560" s="30">
        <v>43361</v>
      </c>
      <c r="P560" s="32" t="s">
        <v>5580</v>
      </c>
      <c r="Q560" s="14" t="s">
        <v>1584</v>
      </c>
      <c r="R560" s="48" t="s">
        <v>2236</v>
      </c>
      <c r="S560" s="14" t="s">
        <v>2118</v>
      </c>
      <c r="T560" s="20" t="s">
        <v>5600</v>
      </c>
      <c r="U560" s="20" t="s">
        <v>5584</v>
      </c>
      <c r="V560" s="20" t="s">
        <v>5583</v>
      </c>
      <c r="W560" s="14" t="s">
        <v>5587</v>
      </c>
      <c r="X560" s="20" t="s">
        <v>5602</v>
      </c>
      <c r="Y560" s="20">
        <v>4740020731</v>
      </c>
      <c r="Z560" s="20" t="s">
        <v>5603</v>
      </c>
      <c r="AA560" s="20"/>
      <c r="AB560" s="139" t="s">
        <v>5581</v>
      </c>
      <c r="AC560" s="14" t="s">
        <v>1769</v>
      </c>
      <c r="AD560" s="14" t="s">
        <v>5589</v>
      </c>
      <c r="AE560" s="20" t="s">
        <v>5593</v>
      </c>
      <c r="AF560" s="14" t="s">
        <v>5591</v>
      </c>
      <c r="AG560" s="20"/>
      <c r="AH560" s="20"/>
      <c r="AI560" s="14" t="s">
        <v>5595</v>
      </c>
      <c r="AJ560" s="14" t="s">
        <v>1752</v>
      </c>
      <c r="AK560" s="14" t="s">
        <v>1752</v>
      </c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117"/>
      <c r="CZ560" s="20"/>
    </row>
    <row r="561" spans="1:104" ht="79.8">
      <c r="A561" s="20">
        <v>545</v>
      </c>
      <c r="B561" s="29">
        <v>44413</v>
      </c>
      <c r="C561" s="14" t="s">
        <v>1576</v>
      </c>
      <c r="D561" s="14" t="s">
        <v>368</v>
      </c>
      <c r="E561" s="14" t="s">
        <v>113</v>
      </c>
      <c r="F561" s="14" t="s">
        <v>1757</v>
      </c>
      <c r="G561" s="14" t="s">
        <v>2405</v>
      </c>
      <c r="H561" s="14" t="s">
        <v>314</v>
      </c>
      <c r="I561" s="14" t="s">
        <v>1741</v>
      </c>
      <c r="J561" s="14" t="s">
        <v>1585</v>
      </c>
      <c r="K561" s="14"/>
      <c r="L561" s="14"/>
      <c r="M561" s="14" t="s">
        <v>358</v>
      </c>
      <c r="N561" s="14" t="s">
        <v>359</v>
      </c>
      <c r="O561" s="30">
        <v>43361</v>
      </c>
      <c r="P561" s="32" t="s">
        <v>5580</v>
      </c>
      <c r="Q561" s="14" t="s">
        <v>1584</v>
      </c>
      <c r="R561" s="48" t="s">
        <v>2236</v>
      </c>
      <c r="S561" s="14" t="s">
        <v>2118</v>
      </c>
      <c r="T561" s="20" t="s">
        <v>5601</v>
      </c>
      <c r="U561" s="20" t="s">
        <v>5586</v>
      </c>
      <c r="V561" s="20" t="s">
        <v>5585</v>
      </c>
      <c r="W561" s="14" t="s">
        <v>5588</v>
      </c>
      <c r="X561" s="20" t="s">
        <v>5604</v>
      </c>
      <c r="Y561" s="20">
        <v>4740020732</v>
      </c>
      <c r="Z561" s="20" t="s">
        <v>5605</v>
      </c>
      <c r="AA561" s="20"/>
      <c r="AB561" s="139" t="s">
        <v>5582</v>
      </c>
      <c r="AC561" s="14" t="s">
        <v>2437</v>
      </c>
      <c r="AD561" s="14" t="s">
        <v>5590</v>
      </c>
      <c r="AE561" s="20" t="s">
        <v>5594</v>
      </c>
      <c r="AF561" s="14" t="s">
        <v>5592</v>
      </c>
      <c r="AG561" s="20"/>
      <c r="AH561" s="20"/>
      <c r="AI561" s="14" t="s">
        <v>5596</v>
      </c>
      <c r="AJ561" s="14" t="s">
        <v>1754</v>
      </c>
      <c r="AK561" s="14" t="s">
        <v>1754</v>
      </c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117"/>
      <c r="CZ561" s="20"/>
    </row>
    <row r="562" spans="1:104" ht="93">
      <c r="A562" s="20">
        <v>546</v>
      </c>
      <c r="B562" s="29">
        <v>44425</v>
      </c>
      <c r="C562" s="14" t="s">
        <v>1576</v>
      </c>
      <c r="D562" s="65" t="s">
        <v>368</v>
      </c>
      <c r="E562" s="14" t="s">
        <v>113</v>
      </c>
      <c r="F562" s="14" t="s">
        <v>3009</v>
      </c>
      <c r="G562" s="13" t="s">
        <v>4971</v>
      </c>
      <c r="H562" s="20" t="s">
        <v>4972</v>
      </c>
      <c r="I562" s="20" t="s">
        <v>4973</v>
      </c>
      <c r="J562" s="20" t="s">
        <v>369</v>
      </c>
      <c r="K562" s="20"/>
      <c r="L562" s="20"/>
      <c r="M562" s="20" t="s">
        <v>358</v>
      </c>
      <c r="N562" s="44" t="s">
        <v>4974</v>
      </c>
      <c r="O562" s="43">
        <v>44440</v>
      </c>
      <c r="P562" s="20" t="s">
        <v>5620</v>
      </c>
      <c r="Q562" s="14" t="s">
        <v>565</v>
      </c>
      <c r="R562" s="20" t="s">
        <v>5390</v>
      </c>
      <c r="S562" s="20" t="s">
        <v>471</v>
      </c>
      <c r="T562" s="20" t="s">
        <v>5621</v>
      </c>
      <c r="U562" s="20" t="s">
        <v>5607</v>
      </c>
      <c r="V562" s="20" t="s">
        <v>5606</v>
      </c>
      <c r="W562" s="117" t="s">
        <v>5610</v>
      </c>
      <c r="X562" s="20" t="s">
        <v>5625</v>
      </c>
      <c r="Y562" s="20">
        <v>4740020828</v>
      </c>
      <c r="Z562" s="20" t="s">
        <v>5623</v>
      </c>
      <c r="AA562" s="20"/>
      <c r="AB562" s="139" t="s">
        <v>5618</v>
      </c>
      <c r="AC562" s="20" t="s">
        <v>5040</v>
      </c>
      <c r="AD562" s="20" t="s">
        <v>5612</v>
      </c>
      <c r="AE562" s="20" t="s">
        <v>5616</v>
      </c>
      <c r="AF562" s="20" t="s">
        <v>5614</v>
      </c>
      <c r="AG562" s="20" t="s">
        <v>5040</v>
      </c>
      <c r="AH562" s="20"/>
      <c r="AI562" s="20" t="s">
        <v>5614</v>
      </c>
      <c r="AJ562" s="20" t="s">
        <v>5233</v>
      </c>
      <c r="AK562" s="20" t="s">
        <v>5233</v>
      </c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117"/>
      <c r="CZ562" s="20"/>
    </row>
    <row r="563" spans="1:104" ht="93">
      <c r="A563" s="20">
        <v>547</v>
      </c>
      <c r="B563" s="29">
        <v>44425</v>
      </c>
      <c r="C563" s="14" t="s">
        <v>1576</v>
      </c>
      <c r="D563" s="65" t="s">
        <v>368</v>
      </c>
      <c r="E563" s="14" t="s">
        <v>113</v>
      </c>
      <c r="F563" s="14" t="s">
        <v>3009</v>
      </c>
      <c r="G563" s="13" t="s">
        <v>4971</v>
      </c>
      <c r="H563" s="20" t="s">
        <v>4972</v>
      </c>
      <c r="I563" s="20" t="s">
        <v>4973</v>
      </c>
      <c r="J563" s="20" t="s">
        <v>369</v>
      </c>
      <c r="K563" s="20"/>
      <c r="L563" s="20"/>
      <c r="M563" s="20" t="s">
        <v>358</v>
      </c>
      <c r="N563" s="44" t="s">
        <v>4974</v>
      </c>
      <c r="O563" s="43">
        <v>44440</v>
      </c>
      <c r="P563" s="20" t="s">
        <v>5620</v>
      </c>
      <c r="Q563" s="14" t="s">
        <v>565</v>
      </c>
      <c r="R563" s="20" t="s">
        <v>5390</v>
      </c>
      <c r="S563" s="20" t="s">
        <v>471</v>
      </c>
      <c r="T563" s="20" t="s">
        <v>5622</v>
      </c>
      <c r="U563" s="20" t="s">
        <v>5609</v>
      </c>
      <c r="V563" s="20" t="s">
        <v>5608</v>
      </c>
      <c r="W563" s="141" t="s">
        <v>5611</v>
      </c>
      <c r="X563" s="20" t="s">
        <v>5626</v>
      </c>
      <c r="Y563" s="20">
        <v>4740020829</v>
      </c>
      <c r="Z563" s="20" t="s">
        <v>5624</v>
      </c>
      <c r="AA563" s="20"/>
      <c r="AB563" s="139" t="s">
        <v>5619</v>
      </c>
      <c r="AC563" s="59" t="s">
        <v>5226</v>
      </c>
      <c r="AD563" s="59" t="s">
        <v>5613</v>
      </c>
      <c r="AE563" s="59" t="s">
        <v>5617</v>
      </c>
      <c r="AF563" s="59" t="s">
        <v>5615</v>
      </c>
      <c r="AG563" s="59" t="s">
        <v>5226</v>
      </c>
      <c r="AH563" s="59"/>
      <c r="AI563" s="59" t="s">
        <v>5615</v>
      </c>
      <c r="AJ563" s="59" t="s">
        <v>5234</v>
      </c>
      <c r="AK563" s="59" t="s">
        <v>5234</v>
      </c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117"/>
      <c r="CZ563" s="20"/>
    </row>
    <row r="564" spans="1:104" ht="79.8">
      <c r="A564" s="20">
        <v>548</v>
      </c>
      <c r="B564" s="29">
        <v>44466</v>
      </c>
      <c r="C564" s="14" t="s">
        <v>1576</v>
      </c>
      <c r="D564" s="65" t="s">
        <v>368</v>
      </c>
      <c r="E564" s="14" t="s">
        <v>113</v>
      </c>
      <c r="F564" s="14" t="s">
        <v>5643</v>
      </c>
      <c r="G564" s="13" t="s">
        <v>4971</v>
      </c>
      <c r="H564" s="65" t="s">
        <v>4972</v>
      </c>
      <c r="I564" s="20" t="s">
        <v>5484</v>
      </c>
      <c r="J564" s="20" t="s">
        <v>369</v>
      </c>
      <c r="K564" s="20"/>
      <c r="L564" s="20"/>
      <c r="M564" s="20" t="s">
        <v>358</v>
      </c>
      <c r="N564" s="44" t="s">
        <v>4974</v>
      </c>
      <c r="O564" s="43">
        <v>44682</v>
      </c>
      <c r="P564" s="14" t="s">
        <v>5644</v>
      </c>
      <c r="Q564" s="14" t="s">
        <v>565</v>
      </c>
      <c r="R564" s="48">
        <v>0</v>
      </c>
      <c r="S564" s="65" t="s">
        <v>2687</v>
      </c>
      <c r="T564" s="20" t="s">
        <v>5651</v>
      </c>
      <c r="U564" s="20" t="s">
        <v>5645</v>
      </c>
      <c r="V564" s="20" t="s">
        <v>5647</v>
      </c>
      <c r="W564" s="14" t="s">
        <v>5488</v>
      </c>
      <c r="X564" s="20" t="s">
        <v>5653</v>
      </c>
      <c r="Y564" s="20">
        <v>4740014091</v>
      </c>
      <c r="Z564" s="20" t="s">
        <v>5655</v>
      </c>
      <c r="AA564" s="20"/>
      <c r="AB564" s="139" t="s">
        <v>5649</v>
      </c>
      <c r="AC564" s="14" t="s">
        <v>5490</v>
      </c>
      <c r="AD564" s="14" t="s">
        <v>5491</v>
      </c>
      <c r="AE564" s="20" t="s">
        <v>5492</v>
      </c>
      <c r="AF564" s="14" t="s">
        <v>5490</v>
      </c>
      <c r="AG564" s="14" t="s">
        <v>5490</v>
      </c>
      <c r="AH564" s="20"/>
      <c r="AI564" s="20" t="s">
        <v>5488</v>
      </c>
      <c r="AJ564" s="20" t="s">
        <v>5494</v>
      </c>
      <c r="AK564" s="20" t="s">
        <v>5494</v>
      </c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117"/>
      <c r="CZ564" s="20"/>
    </row>
    <row r="565" spans="1:104" ht="79.8">
      <c r="A565" s="20">
        <v>549</v>
      </c>
      <c r="B565" s="29">
        <v>44466</v>
      </c>
      <c r="C565" s="14" t="s">
        <v>1576</v>
      </c>
      <c r="D565" s="65" t="s">
        <v>368</v>
      </c>
      <c r="E565" s="14" t="s">
        <v>113</v>
      </c>
      <c r="F565" s="14" t="s">
        <v>5643</v>
      </c>
      <c r="G565" s="13" t="s">
        <v>4971</v>
      </c>
      <c r="H565" s="65" t="s">
        <v>4972</v>
      </c>
      <c r="I565" s="20" t="s">
        <v>5484</v>
      </c>
      <c r="J565" s="20" t="s">
        <v>369</v>
      </c>
      <c r="K565" s="20"/>
      <c r="L565" s="20"/>
      <c r="M565" s="20" t="s">
        <v>358</v>
      </c>
      <c r="N565" s="44" t="s">
        <v>4974</v>
      </c>
      <c r="O565" s="43">
        <v>44682</v>
      </c>
      <c r="P565" s="14" t="s">
        <v>5644</v>
      </c>
      <c r="Q565" s="14" t="s">
        <v>565</v>
      </c>
      <c r="R565" s="48">
        <v>0</v>
      </c>
      <c r="S565" s="65" t="s">
        <v>2687</v>
      </c>
      <c r="T565" s="20" t="s">
        <v>5652</v>
      </c>
      <c r="U565" s="20" t="s">
        <v>5646</v>
      </c>
      <c r="V565" s="20" t="s">
        <v>5648</v>
      </c>
      <c r="W565" s="14" t="s">
        <v>5497</v>
      </c>
      <c r="X565" s="20" t="s">
        <v>5654</v>
      </c>
      <c r="Y565" s="20">
        <v>4740014092</v>
      </c>
      <c r="Z565" s="20" t="s">
        <v>5656</v>
      </c>
      <c r="AA565" s="20"/>
      <c r="AB565" s="139" t="s">
        <v>5650</v>
      </c>
      <c r="AC565" s="14" t="s">
        <v>5499</v>
      </c>
      <c r="AD565" s="14" t="s">
        <v>5500</v>
      </c>
      <c r="AE565" s="20" t="s">
        <v>5501</v>
      </c>
      <c r="AF565" s="14" t="s">
        <v>5499</v>
      </c>
      <c r="AG565" s="14" t="s">
        <v>5499</v>
      </c>
      <c r="AH565" s="20"/>
      <c r="AI565" s="20" t="s">
        <v>5497</v>
      </c>
      <c r="AJ565" s="20" t="s">
        <v>5503</v>
      </c>
      <c r="AK565" s="20" t="s">
        <v>5503</v>
      </c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117"/>
      <c r="CZ565" s="20"/>
    </row>
    <row r="566" spans="1:104" ht="66.599999999999994">
      <c r="A566" s="20">
        <v>550</v>
      </c>
      <c r="B566" s="29">
        <v>44470</v>
      </c>
      <c r="C566" s="14" t="s">
        <v>1576</v>
      </c>
      <c r="D566" s="14" t="s">
        <v>368</v>
      </c>
      <c r="E566" s="14" t="s">
        <v>113</v>
      </c>
      <c r="F566" s="14" t="s">
        <v>1757</v>
      </c>
      <c r="G566" s="14" t="s">
        <v>2405</v>
      </c>
      <c r="H566" s="14" t="s">
        <v>314</v>
      </c>
      <c r="I566" s="14" t="s">
        <v>1741</v>
      </c>
      <c r="J566" s="14" t="s">
        <v>101</v>
      </c>
      <c r="K566" s="14"/>
      <c r="L566" s="14"/>
      <c r="M566" s="14" t="s">
        <v>358</v>
      </c>
      <c r="N566" s="44" t="s">
        <v>359</v>
      </c>
      <c r="O566" s="30">
        <v>43361</v>
      </c>
      <c r="P566" s="32" t="s">
        <v>5657</v>
      </c>
      <c r="Q566" s="14" t="s">
        <v>1584</v>
      </c>
      <c r="R566" s="48" t="s">
        <v>2236</v>
      </c>
      <c r="S566" s="14" t="s">
        <v>2118</v>
      </c>
      <c r="T566" s="20" t="s">
        <v>5666</v>
      </c>
      <c r="U566" s="20" t="s">
        <v>5658</v>
      </c>
      <c r="V566" s="20" t="s">
        <v>5659</v>
      </c>
      <c r="W566" s="14" t="s">
        <v>5660</v>
      </c>
      <c r="X566" s="147" t="s">
        <v>5667</v>
      </c>
      <c r="Y566" s="147">
        <v>4740014177</v>
      </c>
      <c r="Z566" s="148" t="s">
        <v>5668</v>
      </c>
      <c r="AA566" s="20"/>
      <c r="AB566" s="139" t="s">
        <v>5661</v>
      </c>
      <c r="AC566" s="14" t="s">
        <v>1761</v>
      </c>
      <c r="AD566" s="14" t="s">
        <v>5662</v>
      </c>
      <c r="AE566" s="20" t="s">
        <v>5663</v>
      </c>
      <c r="AF566" s="14" t="s">
        <v>5664</v>
      </c>
      <c r="AG566" s="14"/>
      <c r="AH566" s="20"/>
      <c r="AI566" s="13" t="s">
        <v>5665</v>
      </c>
      <c r="AJ566" s="13" t="s">
        <v>1750</v>
      </c>
      <c r="AK566" s="13" t="s">
        <v>1750</v>
      </c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117"/>
      <c r="CZ566" s="20"/>
    </row>
    <row r="567" spans="1:104" ht="79.8">
      <c r="A567" s="20">
        <v>551</v>
      </c>
      <c r="B567" s="29">
        <v>44522</v>
      </c>
      <c r="C567" s="14" t="s">
        <v>1576</v>
      </c>
      <c r="D567" s="65" t="s">
        <v>368</v>
      </c>
      <c r="E567" s="14" t="s">
        <v>113</v>
      </c>
      <c r="F567" s="14" t="s">
        <v>5643</v>
      </c>
      <c r="G567" s="13" t="s">
        <v>4971</v>
      </c>
      <c r="H567" s="65" t="s">
        <v>4972</v>
      </c>
      <c r="I567" s="20" t="s">
        <v>5484</v>
      </c>
      <c r="J567" s="20" t="s">
        <v>369</v>
      </c>
      <c r="K567" s="20"/>
      <c r="L567" s="20"/>
      <c r="M567" s="20" t="s">
        <v>358</v>
      </c>
      <c r="N567" s="44" t="s">
        <v>4974</v>
      </c>
      <c r="O567" s="43">
        <v>44682</v>
      </c>
      <c r="P567" s="14" t="s">
        <v>5669</v>
      </c>
      <c r="Q567" s="14" t="s">
        <v>565</v>
      </c>
      <c r="R567" s="48">
        <v>0</v>
      </c>
      <c r="S567" s="65" t="s">
        <v>2687</v>
      </c>
      <c r="T567" s="20" t="s">
        <v>5685</v>
      </c>
      <c r="U567" s="20" t="s">
        <v>5645</v>
      </c>
      <c r="V567" s="20" t="s">
        <v>5647</v>
      </c>
      <c r="W567" s="14" t="s">
        <v>5488</v>
      </c>
      <c r="X567" s="20" t="s">
        <v>5687</v>
      </c>
      <c r="Y567" s="20">
        <v>4740015110</v>
      </c>
      <c r="Z567" s="20">
        <v>84296490</v>
      </c>
      <c r="AA567" s="20"/>
      <c r="AB567" s="139" t="s">
        <v>5670</v>
      </c>
      <c r="AC567" s="14" t="s">
        <v>5490</v>
      </c>
      <c r="AD567" s="14" t="s">
        <v>5491</v>
      </c>
      <c r="AE567" s="20" t="s">
        <v>5492</v>
      </c>
      <c r="AF567" s="14" t="s">
        <v>5490</v>
      </c>
      <c r="AG567" s="14" t="s">
        <v>5490</v>
      </c>
      <c r="AH567" s="20"/>
      <c r="AI567" s="20" t="s">
        <v>5488</v>
      </c>
      <c r="AJ567" s="20" t="s">
        <v>5494</v>
      </c>
      <c r="AK567" s="20" t="s">
        <v>5494</v>
      </c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117"/>
      <c r="CZ567" s="20"/>
    </row>
    <row r="568" spans="1:104" ht="79.8">
      <c r="A568" s="20">
        <v>552</v>
      </c>
      <c r="B568" s="29">
        <v>44522</v>
      </c>
      <c r="C568" s="14" t="s">
        <v>1576</v>
      </c>
      <c r="D568" s="65" t="s">
        <v>368</v>
      </c>
      <c r="E568" s="14" t="s">
        <v>113</v>
      </c>
      <c r="F568" s="14" t="s">
        <v>5643</v>
      </c>
      <c r="G568" s="13" t="s">
        <v>4971</v>
      </c>
      <c r="H568" s="65" t="s">
        <v>4972</v>
      </c>
      <c r="I568" s="20" t="s">
        <v>5484</v>
      </c>
      <c r="J568" s="20" t="s">
        <v>369</v>
      </c>
      <c r="K568" s="20"/>
      <c r="L568" s="20"/>
      <c r="M568" s="20" t="s">
        <v>358</v>
      </c>
      <c r="N568" s="44" t="s">
        <v>4974</v>
      </c>
      <c r="O568" s="43">
        <v>44682</v>
      </c>
      <c r="P568" s="14" t="s">
        <v>5669</v>
      </c>
      <c r="Q568" s="14" t="s">
        <v>565</v>
      </c>
      <c r="R568" s="48">
        <v>0</v>
      </c>
      <c r="S568" s="65" t="s">
        <v>2687</v>
      </c>
      <c r="T568" s="20" t="s">
        <v>5686</v>
      </c>
      <c r="U568" s="20" t="s">
        <v>5646</v>
      </c>
      <c r="V568" s="20" t="s">
        <v>5648</v>
      </c>
      <c r="W568" s="14" t="s">
        <v>5497</v>
      </c>
      <c r="X568" s="20" t="s">
        <v>5688</v>
      </c>
      <c r="Y568" s="20">
        <v>4740015111</v>
      </c>
      <c r="Z568" s="20">
        <v>67161374</v>
      </c>
      <c r="AA568" s="20"/>
      <c r="AB568" s="139" t="s">
        <v>5671</v>
      </c>
      <c r="AC568" s="14" t="s">
        <v>5499</v>
      </c>
      <c r="AD568" s="14" t="s">
        <v>5500</v>
      </c>
      <c r="AE568" s="20" t="s">
        <v>5501</v>
      </c>
      <c r="AF568" s="14" t="s">
        <v>5499</v>
      </c>
      <c r="AG568" s="14" t="s">
        <v>5499</v>
      </c>
      <c r="AH568" s="20"/>
      <c r="AI568" s="20" t="s">
        <v>5497</v>
      </c>
      <c r="AJ568" s="20" t="s">
        <v>5503</v>
      </c>
      <c r="AK568" s="20" t="s">
        <v>5503</v>
      </c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117"/>
      <c r="CZ568" s="20"/>
    </row>
    <row r="569" spans="1:104" ht="79.8">
      <c r="A569" s="20">
        <v>553</v>
      </c>
      <c r="B569" s="29">
        <v>44522</v>
      </c>
      <c r="C569" s="14" t="s">
        <v>1576</v>
      </c>
      <c r="D569" s="65" t="s">
        <v>368</v>
      </c>
      <c r="E569" s="14" t="s">
        <v>113</v>
      </c>
      <c r="F569" s="14" t="s">
        <v>5643</v>
      </c>
      <c r="G569" s="13" t="s">
        <v>4971</v>
      </c>
      <c r="H569" s="65" t="s">
        <v>4972</v>
      </c>
      <c r="I569" s="20" t="s">
        <v>5484</v>
      </c>
      <c r="J569" s="20" t="s">
        <v>369</v>
      </c>
      <c r="K569" s="20"/>
      <c r="L569" s="20"/>
      <c r="M569" s="20" t="s">
        <v>358</v>
      </c>
      <c r="N569" s="44" t="s">
        <v>4974</v>
      </c>
      <c r="O569" s="43">
        <v>44682</v>
      </c>
      <c r="P569" s="14" t="s">
        <v>5672</v>
      </c>
      <c r="Q569" s="14" t="s">
        <v>565</v>
      </c>
      <c r="R569" s="48" t="s">
        <v>2236</v>
      </c>
      <c r="S569" s="65" t="s">
        <v>471</v>
      </c>
      <c r="T569" s="20" t="s">
        <v>5689</v>
      </c>
      <c r="U569" s="20" t="s">
        <v>5674</v>
      </c>
      <c r="V569" s="20" t="s">
        <v>5673</v>
      </c>
      <c r="W569" s="14" t="s">
        <v>5677</v>
      </c>
      <c r="X569" s="20" t="s">
        <v>5690</v>
      </c>
      <c r="Y569" s="20">
        <v>4740015095</v>
      </c>
      <c r="Z569" s="48" t="s">
        <v>5694</v>
      </c>
      <c r="AA569" s="20"/>
      <c r="AB569" s="139" t="s">
        <v>5695</v>
      </c>
      <c r="AC569" s="14" t="s">
        <v>5490</v>
      </c>
      <c r="AD569" s="14" t="s">
        <v>5679</v>
      </c>
      <c r="AE569" s="20" t="s">
        <v>5683</v>
      </c>
      <c r="AF569" s="14" t="s">
        <v>5681</v>
      </c>
      <c r="AG569" s="14" t="s">
        <v>5681</v>
      </c>
      <c r="AH569" s="20"/>
      <c r="AI569" s="20" t="s">
        <v>5677</v>
      </c>
      <c r="AJ569" s="20" t="s">
        <v>5494</v>
      </c>
      <c r="AK569" s="20" t="s">
        <v>5494</v>
      </c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117"/>
      <c r="CZ569" s="20"/>
    </row>
    <row r="570" spans="1:104" ht="79.8">
      <c r="A570" s="20">
        <v>554</v>
      </c>
      <c r="B570" s="29">
        <v>44522</v>
      </c>
      <c r="C570" s="14" t="s">
        <v>1576</v>
      </c>
      <c r="D570" s="65" t="s">
        <v>368</v>
      </c>
      <c r="E570" s="14" t="s">
        <v>113</v>
      </c>
      <c r="F570" s="14" t="s">
        <v>5643</v>
      </c>
      <c r="G570" s="13" t="s">
        <v>4971</v>
      </c>
      <c r="H570" s="65" t="s">
        <v>4972</v>
      </c>
      <c r="I570" s="20" t="s">
        <v>5484</v>
      </c>
      <c r="J570" s="20" t="s">
        <v>369</v>
      </c>
      <c r="K570" s="20"/>
      <c r="L570" s="20"/>
      <c r="M570" s="20" t="s">
        <v>358</v>
      </c>
      <c r="N570" s="44" t="s">
        <v>4974</v>
      </c>
      <c r="O570" s="43">
        <v>44682</v>
      </c>
      <c r="P570" s="14" t="s">
        <v>5672</v>
      </c>
      <c r="Q570" s="14" t="s">
        <v>565</v>
      </c>
      <c r="R570" s="48" t="s">
        <v>2236</v>
      </c>
      <c r="S570" s="65" t="s">
        <v>471</v>
      </c>
      <c r="T570" s="20" t="s">
        <v>5691</v>
      </c>
      <c r="U570" s="20" t="s">
        <v>5675</v>
      </c>
      <c r="V570" s="20" t="s">
        <v>5676</v>
      </c>
      <c r="W570" s="14" t="s">
        <v>5678</v>
      </c>
      <c r="X570" s="20" t="s">
        <v>5692</v>
      </c>
      <c r="Y570" s="20">
        <v>4740015125</v>
      </c>
      <c r="Z570" s="48" t="s">
        <v>5693</v>
      </c>
      <c r="AA570" s="20"/>
      <c r="AB570" s="139" t="s">
        <v>5696</v>
      </c>
      <c r="AC570" s="14" t="s">
        <v>5499</v>
      </c>
      <c r="AD570" s="14" t="s">
        <v>5680</v>
      </c>
      <c r="AE570" s="20" t="s">
        <v>5684</v>
      </c>
      <c r="AF570" s="14" t="s">
        <v>5682</v>
      </c>
      <c r="AG570" s="14" t="s">
        <v>5682</v>
      </c>
      <c r="AH570" s="20"/>
      <c r="AI570" s="20" t="s">
        <v>5678</v>
      </c>
      <c r="AJ570" s="20" t="s">
        <v>5503</v>
      </c>
      <c r="AK570" s="20" t="s">
        <v>5503</v>
      </c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117"/>
      <c r="CZ570" s="20"/>
    </row>
    <row r="571" spans="1:104" ht="30.6" customHeight="1">
      <c r="A571" s="20">
        <v>555</v>
      </c>
      <c r="B571" s="29">
        <v>44529</v>
      </c>
      <c r="C571" s="20" t="s">
        <v>97</v>
      </c>
      <c r="D571" s="20" t="s">
        <v>3008</v>
      </c>
      <c r="E571" s="20" t="s">
        <v>113</v>
      </c>
      <c r="F571" s="20" t="s">
        <v>3009</v>
      </c>
      <c r="G571" s="20" t="s">
        <v>5364</v>
      </c>
      <c r="H571" s="20" t="s">
        <v>3011</v>
      </c>
      <c r="I571" s="20" t="s">
        <v>3012</v>
      </c>
      <c r="J571" s="20" t="s">
        <v>369</v>
      </c>
      <c r="K571" s="20"/>
      <c r="L571" s="20"/>
      <c r="M571" s="14" t="s">
        <v>358</v>
      </c>
      <c r="N571" s="20" t="s">
        <v>5697</v>
      </c>
      <c r="O571" s="43">
        <v>44713</v>
      </c>
      <c r="P571" s="32" t="s">
        <v>5698</v>
      </c>
      <c r="Q571" s="14" t="s">
        <v>565</v>
      </c>
      <c r="R571" s="48">
        <v>0</v>
      </c>
      <c r="S571" s="65" t="s">
        <v>335</v>
      </c>
      <c r="T571" s="20" t="s">
        <v>5707</v>
      </c>
      <c r="U571" s="138" t="s">
        <v>5700</v>
      </c>
      <c r="V571" s="20" t="s">
        <v>5699</v>
      </c>
      <c r="W571" s="14" t="s">
        <v>5702</v>
      </c>
      <c r="X571" s="20" t="s">
        <v>5708</v>
      </c>
      <c r="Y571" s="20">
        <v>4740015266</v>
      </c>
      <c r="Z571" s="14" t="s">
        <v>5709</v>
      </c>
      <c r="AA571" s="20"/>
      <c r="AB571" s="139" t="s">
        <v>5706</v>
      </c>
      <c r="AC571" s="14" t="s">
        <v>5703</v>
      </c>
      <c r="AD571" s="14" t="s">
        <v>5701</v>
      </c>
      <c r="AE571" s="20" t="s">
        <v>5704</v>
      </c>
      <c r="AF571" s="14" t="s">
        <v>5705</v>
      </c>
      <c r="AG571" s="14" t="s">
        <v>5703</v>
      </c>
      <c r="AH571" s="20"/>
      <c r="AI571" s="14" t="s">
        <v>5702</v>
      </c>
      <c r="AJ571" s="20" t="s">
        <v>3557</v>
      </c>
      <c r="AK571" s="20" t="s">
        <v>2841</v>
      </c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117"/>
      <c r="CZ571" s="20"/>
    </row>
    <row r="572" spans="1:104" ht="66.599999999999994">
      <c r="A572" s="20">
        <v>556</v>
      </c>
      <c r="B572" s="134">
        <v>44538</v>
      </c>
      <c r="C572" s="20" t="s">
        <v>97</v>
      </c>
      <c r="D572" s="20" t="s">
        <v>3073</v>
      </c>
      <c r="E572" s="20" t="s">
        <v>113</v>
      </c>
      <c r="F572" s="20" t="s">
        <v>3981</v>
      </c>
      <c r="G572" s="20" t="s">
        <v>3010</v>
      </c>
      <c r="H572" s="20" t="s">
        <v>606</v>
      </c>
      <c r="I572" s="20" t="s">
        <v>3059</v>
      </c>
      <c r="J572" s="20" t="s">
        <v>302</v>
      </c>
      <c r="K572" s="20"/>
      <c r="L572" s="20"/>
      <c r="M572" s="20" t="s">
        <v>5710</v>
      </c>
      <c r="N572" s="149" t="s">
        <v>3077</v>
      </c>
      <c r="O572" s="43">
        <v>43831</v>
      </c>
      <c r="P572" s="20" t="s">
        <v>5732</v>
      </c>
      <c r="Q572" s="20" t="s">
        <v>565</v>
      </c>
      <c r="R572" s="20">
        <v>3.1</v>
      </c>
      <c r="S572" s="20" t="s">
        <v>3041</v>
      </c>
      <c r="T572" s="20" t="s">
        <v>5733</v>
      </c>
      <c r="U572" s="20" t="s">
        <v>5726</v>
      </c>
      <c r="V572" s="20" t="s">
        <v>5729</v>
      </c>
      <c r="W572" s="14" t="s">
        <v>5723</v>
      </c>
      <c r="X572" s="20" t="s">
        <v>5734</v>
      </c>
      <c r="Y572" s="20">
        <v>4740015489</v>
      </c>
      <c r="Z572" s="20" t="s">
        <v>5742</v>
      </c>
      <c r="AA572" s="20"/>
      <c r="AB572" s="139" t="s">
        <v>5739</v>
      </c>
      <c r="AC572" s="93" t="s">
        <v>3065</v>
      </c>
      <c r="AD572" s="14" t="s">
        <v>5711</v>
      </c>
      <c r="AE572" s="27" t="s">
        <v>5717</v>
      </c>
      <c r="AF572" s="20" t="s">
        <v>5714</v>
      </c>
      <c r="AG572" s="20"/>
      <c r="AH572" s="20"/>
      <c r="AI572" s="20" t="s">
        <v>5720</v>
      </c>
      <c r="AJ572" s="20" t="s">
        <v>3897</v>
      </c>
      <c r="AK572" s="20" t="s">
        <v>3897</v>
      </c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>
        <v>3</v>
      </c>
      <c r="BS572" s="20">
        <v>7</v>
      </c>
      <c r="BT572" s="20">
        <v>8</v>
      </c>
      <c r="BU572" s="20">
        <v>0</v>
      </c>
      <c r="BV572" s="20">
        <v>5</v>
      </c>
      <c r="BW572" s="20" t="s">
        <v>125</v>
      </c>
      <c r="BX572" s="20">
        <v>5</v>
      </c>
      <c r="BY572" s="20" t="s">
        <v>309</v>
      </c>
      <c r="BZ572" s="20" t="s">
        <v>310</v>
      </c>
      <c r="CA572" s="20" t="s">
        <v>125</v>
      </c>
      <c r="CB572" s="20" t="s">
        <v>312</v>
      </c>
      <c r="CC572" s="20">
        <v>9</v>
      </c>
      <c r="CD572" s="20">
        <v>1</v>
      </c>
      <c r="CE572" s="20">
        <v>0</v>
      </c>
      <c r="CF572" s="20"/>
      <c r="CG572" s="59" t="str">
        <f t="shared" ref="CG572:CG574" si="206">DEC2HEX(CODE(BR572))</f>
        <v>33</v>
      </c>
      <c r="CH572" s="59" t="str">
        <f t="shared" ref="CH572:CH575" si="207">DEC2HEX(CODE(BS572))</f>
        <v>37</v>
      </c>
      <c r="CI572" s="59" t="str">
        <f t="shared" ref="CI572:CI575" si="208">DEC2HEX(CODE(BT572))</f>
        <v>38</v>
      </c>
      <c r="CJ572" s="59" t="str">
        <f t="shared" ref="CJ572:CJ575" si="209">DEC2HEX(CODE(BU572))</f>
        <v>30</v>
      </c>
      <c r="CK572" s="59" t="str">
        <f t="shared" ref="CK572:CK575" si="210">DEC2HEX(CODE(BV572))</f>
        <v>35</v>
      </c>
      <c r="CL572" s="59" t="str">
        <f t="shared" ref="CL572:CL575" si="211">DEC2HEX(CODE(BW572))</f>
        <v>2D</v>
      </c>
      <c r="CM572" s="59" t="str">
        <f t="shared" ref="CM572:CM575" si="212">DEC2HEX(CODE(BX572))</f>
        <v>35</v>
      </c>
      <c r="CN572" s="59" t="str">
        <f t="shared" ref="CN572:CN575" si="213">DEC2HEX(CODE(BY572))</f>
        <v>4D</v>
      </c>
      <c r="CO572" s="59" t="str">
        <f t="shared" ref="CO572:CO575" si="214">DEC2HEX(CODE(BZ572))</f>
        <v>53</v>
      </c>
      <c r="CP572" s="59" t="str">
        <f t="shared" ref="CP572:CP575" si="215">DEC2HEX(CODE(CA572))</f>
        <v>2D</v>
      </c>
      <c r="CQ572" s="59" t="str">
        <f t="shared" ref="CQ572:CQ575" si="216">DEC2HEX(CODE(CB572))</f>
        <v>48</v>
      </c>
      <c r="CR572" s="59" t="str">
        <f t="shared" ref="CR572:CR575" si="217">DEC2HEX(CODE(CC572))</f>
        <v>39</v>
      </c>
      <c r="CS572" s="59" t="str">
        <f t="shared" ref="CS572:CS575" si="218">DEC2HEX(CODE(CD572))</f>
        <v>31</v>
      </c>
      <c r="CT572" s="59" t="str">
        <f t="shared" ref="CT572:CT575" si="219">DEC2HEX(CODE(CE572))</f>
        <v>30</v>
      </c>
      <c r="CU572" s="20"/>
      <c r="CV572" s="20"/>
      <c r="CW572" s="20"/>
      <c r="CX572" s="20"/>
      <c r="CY572" s="117"/>
      <c r="CZ572" s="20"/>
    </row>
    <row r="573" spans="1:104" ht="66.599999999999994">
      <c r="A573" s="20">
        <v>557</v>
      </c>
      <c r="B573" s="134">
        <v>44538</v>
      </c>
      <c r="C573" s="20" t="s">
        <v>97</v>
      </c>
      <c r="D573" s="20" t="s">
        <v>3073</v>
      </c>
      <c r="E573" s="20" t="s">
        <v>113</v>
      </c>
      <c r="F573" s="20" t="s">
        <v>3981</v>
      </c>
      <c r="G573" s="20" t="s">
        <v>3010</v>
      </c>
      <c r="H573" s="20" t="s">
        <v>606</v>
      </c>
      <c r="I573" s="20" t="s">
        <v>3059</v>
      </c>
      <c r="J573" s="20" t="s">
        <v>302</v>
      </c>
      <c r="K573" s="20"/>
      <c r="L573" s="20"/>
      <c r="M573" s="20" t="s">
        <v>5710</v>
      </c>
      <c r="N573" s="149" t="s">
        <v>3077</v>
      </c>
      <c r="O573" s="43">
        <v>43831</v>
      </c>
      <c r="P573" s="20" t="s">
        <v>5732</v>
      </c>
      <c r="Q573" s="20" t="s">
        <v>565</v>
      </c>
      <c r="R573" s="20">
        <v>3.1</v>
      </c>
      <c r="S573" s="20" t="s">
        <v>3041</v>
      </c>
      <c r="T573" s="20" t="s">
        <v>5735</v>
      </c>
      <c r="U573" s="20" t="s">
        <v>5727</v>
      </c>
      <c r="V573" s="20" t="s">
        <v>5730</v>
      </c>
      <c r="W573" s="14" t="s">
        <v>5724</v>
      </c>
      <c r="X573" s="20" t="s">
        <v>5736</v>
      </c>
      <c r="Y573" s="20">
        <v>4740015490</v>
      </c>
      <c r="Z573" s="20" t="s">
        <v>5743</v>
      </c>
      <c r="AA573" s="20"/>
      <c r="AB573" s="139" t="s">
        <v>5740</v>
      </c>
      <c r="AC573" s="84" t="s">
        <v>3063</v>
      </c>
      <c r="AD573" s="14" t="s">
        <v>5712</v>
      </c>
      <c r="AE573" s="27" t="s">
        <v>5718</v>
      </c>
      <c r="AF573" s="20" t="s">
        <v>5715</v>
      </c>
      <c r="AG573" s="20"/>
      <c r="AH573" s="20"/>
      <c r="AI573" s="20" t="s">
        <v>5721</v>
      </c>
      <c r="AJ573" s="65" t="s">
        <v>3897</v>
      </c>
      <c r="AK573" s="65" t="s">
        <v>3899</v>
      </c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>
        <v>3</v>
      </c>
      <c r="BS573" s="20">
        <v>7</v>
      </c>
      <c r="BT573" s="20">
        <v>8</v>
      </c>
      <c r="BU573" s="20">
        <v>0</v>
      </c>
      <c r="BV573" s="20">
        <v>5</v>
      </c>
      <c r="BW573" s="20" t="s">
        <v>125</v>
      </c>
      <c r="BX573" s="20">
        <v>5</v>
      </c>
      <c r="BY573" s="20" t="s">
        <v>309</v>
      </c>
      <c r="BZ573" s="20" t="s">
        <v>310</v>
      </c>
      <c r="CA573" s="20" t="s">
        <v>125</v>
      </c>
      <c r="CB573" s="20" t="s">
        <v>312</v>
      </c>
      <c r="CC573" s="20" t="s">
        <v>311</v>
      </c>
      <c r="CD573" s="20">
        <v>1</v>
      </c>
      <c r="CE573" s="20">
        <v>0</v>
      </c>
      <c r="CF573" s="20"/>
      <c r="CG573" s="59" t="str">
        <f t="shared" si="206"/>
        <v>33</v>
      </c>
      <c r="CH573" s="59" t="str">
        <f t="shared" si="207"/>
        <v>37</v>
      </c>
      <c r="CI573" s="59" t="str">
        <f t="shared" si="208"/>
        <v>38</v>
      </c>
      <c r="CJ573" s="59" t="str">
        <f t="shared" si="209"/>
        <v>30</v>
      </c>
      <c r="CK573" s="59" t="str">
        <f t="shared" si="210"/>
        <v>35</v>
      </c>
      <c r="CL573" s="59" t="str">
        <f t="shared" si="211"/>
        <v>2D</v>
      </c>
      <c r="CM573" s="59" t="str">
        <f t="shared" si="212"/>
        <v>35</v>
      </c>
      <c r="CN573" s="59" t="str">
        <f t="shared" si="213"/>
        <v>4D</v>
      </c>
      <c r="CO573" s="59" t="str">
        <f t="shared" si="214"/>
        <v>53</v>
      </c>
      <c r="CP573" s="59" t="str">
        <f t="shared" si="215"/>
        <v>2D</v>
      </c>
      <c r="CQ573" s="59" t="str">
        <f t="shared" si="216"/>
        <v>48</v>
      </c>
      <c r="CR573" s="59" t="str">
        <f t="shared" si="217"/>
        <v>41</v>
      </c>
      <c r="CS573" s="59" t="str">
        <f t="shared" si="218"/>
        <v>31</v>
      </c>
      <c r="CT573" s="59" t="str">
        <f t="shared" si="219"/>
        <v>30</v>
      </c>
      <c r="CU573" s="20"/>
      <c r="CV573" s="20"/>
      <c r="CW573" s="20"/>
      <c r="CX573" s="20"/>
      <c r="CY573" s="117"/>
      <c r="CZ573" s="20"/>
    </row>
    <row r="574" spans="1:104" ht="66.599999999999994">
      <c r="A574" s="20">
        <v>558</v>
      </c>
      <c r="B574" s="134">
        <v>44538</v>
      </c>
      <c r="C574" s="20" t="s">
        <v>97</v>
      </c>
      <c r="D574" s="20" t="s">
        <v>3073</v>
      </c>
      <c r="E574" s="20" t="s">
        <v>113</v>
      </c>
      <c r="F574" s="20" t="s">
        <v>3981</v>
      </c>
      <c r="G574" s="20" t="s">
        <v>3010</v>
      </c>
      <c r="H574" s="20" t="s">
        <v>606</v>
      </c>
      <c r="I574" s="20" t="s">
        <v>3059</v>
      </c>
      <c r="J574" s="20" t="s">
        <v>302</v>
      </c>
      <c r="K574" s="20"/>
      <c r="L574" s="20"/>
      <c r="M574" s="20" t="s">
        <v>5710</v>
      </c>
      <c r="N574" s="149" t="s">
        <v>3077</v>
      </c>
      <c r="O574" s="43">
        <v>43831</v>
      </c>
      <c r="P574" s="20" t="s">
        <v>5732</v>
      </c>
      <c r="Q574" s="20" t="s">
        <v>565</v>
      </c>
      <c r="R574" s="20">
        <v>3.1</v>
      </c>
      <c r="S574" s="20" t="s">
        <v>3041</v>
      </c>
      <c r="T574" s="20" t="s">
        <v>5737</v>
      </c>
      <c r="U574" s="20" t="s">
        <v>5728</v>
      </c>
      <c r="V574" s="20" t="s">
        <v>5731</v>
      </c>
      <c r="W574" s="14" t="s">
        <v>5725</v>
      </c>
      <c r="X574" s="20" t="s">
        <v>5738</v>
      </c>
      <c r="Y574" s="20">
        <v>4740015491</v>
      </c>
      <c r="Z574" s="20">
        <v>92057494</v>
      </c>
      <c r="AA574" s="20"/>
      <c r="AB574" s="139" t="s">
        <v>5741</v>
      </c>
      <c r="AC574" s="84" t="s">
        <v>3064</v>
      </c>
      <c r="AD574" s="14" t="s">
        <v>5713</v>
      </c>
      <c r="AE574" s="27" t="s">
        <v>5719</v>
      </c>
      <c r="AF574" s="20" t="s">
        <v>5716</v>
      </c>
      <c r="AG574" s="20"/>
      <c r="AH574" s="20"/>
      <c r="AI574" s="20" t="s">
        <v>5722</v>
      </c>
      <c r="AJ574" s="65" t="s">
        <v>3898</v>
      </c>
      <c r="AK574" s="65" t="s">
        <v>3898</v>
      </c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>
        <v>3</v>
      </c>
      <c r="BS574" s="20">
        <v>7</v>
      </c>
      <c r="BT574" s="20">
        <v>8</v>
      </c>
      <c r="BU574" s="20">
        <v>0</v>
      </c>
      <c r="BV574" s="20">
        <v>5</v>
      </c>
      <c r="BW574" s="20" t="s">
        <v>125</v>
      </c>
      <c r="BX574" s="20">
        <v>5</v>
      </c>
      <c r="BY574" s="20" t="s">
        <v>309</v>
      </c>
      <c r="BZ574" s="20" t="s">
        <v>310</v>
      </c>
      <c r="CA574" s="20" t="s">
        <v>125</v>
      </c>
      <c r="CB574" s="20" t="s">
        <v>312</v>
      </c>
      <c r="CC574" s="20" t="s">
        <v>757</v>
      </c>
      <c r="CD574" s="20">
        <v>1</v>
      </c>
      <c r="CE574" s="20">
        <v>0</v>
      </c>
      <c r="CF574" s="20"/>
      <c r="CG574" s="20" t="str">
        <f t="shared" si="206"/>
        <v>33</v>
      </c>
      <c r="CH574" s="20" t="str">
        <f t="shared" si="207"/>
        <v>37</v>
      </c>
      <c r="CI574" s="20" t="str">
        <f t="shared" si="208"/>
        <v>38</v>
      </c>
      <c r="CJ574" s="20" t="str">
        <f t="shared" si="209"/>
        <v>30</v>
      </c>
      <c r="CK574" s="20" t="str">
        <f t="shared" si="210"/>
        <v>35</v>
      </c>
      <c r="CL574" s="20" t="str">
        <f t="shared" si="211"/>
        <v>2D</v>
      </c>
      <c r="CM574" s="20" t="str">
        <f t="shared" si="212"/>
        <v>35</v>
      </c>
      <c r="CN574" s="20" t="str">
        <f t="shared" si="213"/>
        <v>4D</v>
      </c>
      <c r="CO574" s="20" t="str">
        <f t="shared" si="214"/>
        <v>53</v>
      </c>
      <c r="CP574" s="20" t="str">
        <f t="shared" si="215"/>
        <v>2D</v>
      </c>
      <c r="CQ574" s="20" t="str">
        <f t="shared" si="216"/>
        <v>48</v>
      </c>
      <c r="CR574" s="20" t="str">
        <f t="shared" si="217"/>
        <v>42</v>
      </c>
      <c r="CS574" s="20" t="str">
        <f t="shared" si="218"/>
        <v>31</v>
      </c>
      <c r="CT574" s="20" t="str">
        <f t="shared" si="219"/>
        <v>30</v>
      </c>
      <c r="CU574" s="20"/>
      <c r="CV574" s="20"/>
      <c r="CW574" s="20"/>
      <c r="CX574" s="20"/>
      <c r="CY574" s="117"/>
      <c r="CZ574" s="20"/>
    </row>
    <row r="575" spans="1:104" ht="27">
      <c r="A575" s="20">
        <v>559</v>
      </c>
      <c r="B575" s="134">
        <v>44552</v>
      </c>
      <c r="C575" s="20" t="s">
        <v>97</v>
      </c>
      <c r="D575" s="20" t="s">
        <v>583</v>
      </c>
      <c r="E575" s="20" t="s">
        <v>113</v>
      </c>
      <c r="F575" s="20" t="s">
        <v>114</v>
      </c>
      <c r="G575" s="20" t="s">
        <v>4971</v>
      </c>
      <c r="H575" s="20" t="s">
        <v>314</v>
      </c>
      <c r="I575" s="20" t="s">
        <v>5481</v>
      </c>
      <c r="J575" s="20" t="s">
        <v>101</v>
      </c>
      <c r="K575" s="20"/>
      <c r="L575" s="20"/>
      <c r="M575" s="14" t="s">
        <v>358</v>
      </c>
      <c r="N575" s="149" t="s">
        <v>3077</v>
      </c>
      <c r="O575" s="153">
        <v>44308</v>
      </c>
      <c r="P575" s="20" t="s">
        <v>5875</v>
      </c>
      <c r="Q575" s="20" t="s">
        <v>565</v>
      </c>
      <c r="R575" s="20">
        <v>3.1</v>
      </c>
      <c r="S575" s="20" t="s">
        <v>3041</v>
      </c>
      <c r="T575" s="20" t="s">
        <v>5937</v>
      </c>
      <c r="U575" s="20" t="s">
        <v>5900</v>
      </c>
      <c r="V575" s="20" t="s">
        <v>5901</v>
      </c>
      <c r="W575" s="20" t="s">
        <v>5944</v>
      </c>
      <c r="X575" s="20" t="s">
        <v>5970</v>
      </c>
      <c r="Y575" s="20">
        <v>4740015962</v>
      </c>
      <c r="Z575" s="14" t="s">
        <v>5984</v>
      </c>
      <c r="AA575" s="20"/>
      <c r="AB575" s="139" t="s">
        <v>5887</v>
      </c>
      <c r="AC575" s="20" t="s">
        <v>5745</v>
      </c>
      <c r="AD575" s="20" t="s">
        <v>5744</v>
      </c>
      <c r="AE575" s="20" t="s">
        <v>5746</v>
      </c>
      <c r="AF575" s="20" t="s">
        <v>5747</v>
      </c>
      <c r="AG575" s="20" t="s">
        <v>5745</v>
      </c>
      <c r="AH575" s="20"/>
      <c r="AI575" s="20" t="s">
        <v>5748</v>
      </c>
      <c r="AJ575" s="20" t="s">
        <v>5749</v>
      </c>
      <c r="AK575" s="20" t="s">
        <v>5749</v>
      </c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>
        <v>3</v>
      </c>
      <c r="BS575" s="20">
        <v>7</v>
      </c>
      <c r="BT575" s="20">
        <v>8</v>
      </c>
      <c r="BU575" s="20">
        <v>0</v>
      </c>
      <c r="BV575" s="20">
        <v>5</v>
      </c>
      <c r="BW575" s="20" t="s">
        <v>125</v>
      </c>
      <c r="BX575" s="20">
        <v>6</v>
      </c>
      <c r="BY575" s="20">
        <v>6</v>
      </c>
      <c r="BZ575" s="20" t="s">
        <v>5091</v>
      </c>
      <c r="CA575" s="20" t="s">
        <v>125</v>
      </c>
      <c r="CB575" s="20" t="s">
        <v>312</v>
      </c>
      <c r="CC575" s="20">
        <v>0</v>
      </c>
      <c r="CD575" s="20">
        <v>1</v>
      </c>
      <c r="CE575" s="20">
        <v>0</v>
      </c>
      <c r="CF575" s="20"/>
      <c r="CG575" s="20" t="str">
        <f>DEC2HEX(CODE(BR575))</f>
        <v>33</v>
      </c>
      <c r="CH575" s="20" t="str">
        <f t="shared" si="207"/>
        <v>37</v>
      </c>
      <c r="CI575" s="20" t="str">
        <f t="shared" si="208"/>
        <v>38</v>
      </c>
      <c r="CJ575" s="20" t="str">
        <f t="shared" si="209"/>
        <v>30</v>
      </c>
      <c r="CK575" s="20" t="str">
        <f t="shared" si="210"/>
        <v>35</v>
      </c>
      <c r="CL575" s="20" t="str">
        <f t="shared" si="211"/>
        <v>2D</v>
      </c>
      <c r="CM575" s="20" t="str">
        <f t="shared" si="212"/>
        <v>36</v>
      </c>
      <c r="CN575" s="20" t="str">
        <f t="shared" si="213"/>
        <v>36</v>
      </c>
      <c r="CO575" s="20" t="str">
        <f t="shared" si="214"/>
        <v>56</v>
      </c>
      <c r="CP575" s="20" t="str">
        <f t="shared" si="215"/>
        <v>2D</v>
      </c>
      <c r="CQ575" s="20" t="str">
        <f t="shared" si="216"/>
        <v>48</v>
      </c>
      <c r="CR575" s="20" t="str">
        <f t="shared" si="217"/>
        <v>30</v>
      </c>
      <c r="CS575" s="20" t="str">
        <f t="shared" si="218"/>
        <v>31</v>
      </c>
      <c r="CT575" s="20" t="str">
        <f t="shared" si="219"/>
        <v>30</v>
      </c>
      <c r="CU575" s="20"/>
      <c r="CV575" s="20" t="s">
        <v>5786</v>
      </c>
      <c r="CW575" s="20"/>
      <c r="CX575" s="20"/>
      <c r="CY575" s="117"/>
      <c r="CZ575" s="20"/>
    </row>
    <row r="576" spans="1:104" ht="27">
      <c r="A576" s="20">
        <v>560</v>
      </c>
      <c r="B576" s="134">
        <v>44552</v>
      </c>
      <c r="C576" s="20" t="s">
        <v>97</v>
      </c>
      <c r="D576" s="20" t="s">
        <v>583</v>
      </c>
      <c r="E576" s="20" t="s">
        <v>113</v>
      </c>
      <c r="F576" s="20" t="s">
        <v>114</v>
      </c>
      <c r="G576" s="20" t="s">
        <v>4971</v>
      </c>
      <c r="H576" s="20" t="s">
        <v>5876</v>
      </c>
      <c r="I576" s="20" t="s">
        <v>5481</v>
      </c>
      <c r="J576" s="20" t="s">
        <v>101</v>
      </c>
      <c r="K576" s="20"/>
      <c r="L576" s="20"/>
      <c r="M576" s="14" t="s">
        <v>358</v>
      </c>
      <c r="N576" s="149" t="s">
        <v>3961</v>
      </c>
      <c r="O576" s="153">
        <v>44308</v>
      </c>
      <c r="P576" s="20" t="s">
        <v>5875</v>
      </c>
      <c r="Q576" s="20" t="s">
        <v>565</v>
      </c>
      <c r="R576" s="20">
        <v>3.1</v>
      </c>
      <c r="S576" s="20" t="s">
        <v>3041</v>
      </c>
      <c r="T576" s="20" t="s">
        <v>5938</v>
      </c>
      <c r="U576" s="20" t="s">
        <v>5902</v>
      </c>
      <c r="V576" s="20" t="s">
        <v>5903</v>
      </c>
      <c r="W576" s="20" t="s">
        <v>5945</v>
      </c>
      <c r="X576" s="20" t="s">
        <v>5971</v>
      </c>
      <c r="Y576" s="20">
        <v>4740015975</v>
      </c>
      <c r="Z576" s="20" t="s">
        <v>5985</v>
      </c>
      <c r="AA576" s="20"/>
      <c r="AB576" s="139" t="s">
        <v>5888</v>
      </c>
      <c r="AC576" s="20" t="s">
        <v>5801</v>
      </c>
      <c r="AD576" s="20" t="s">
        <v>5790</v>
      </c>
      <c r="AE576" s="20" t="s">
        <v>5812</v>
      </c>
      <c r="AF576" s="20" t="s">
        <v>5823</v>
      </c>
      <c r="AG576" s="20" t="s">
        <v>5801</v>
      </c>
      <c r="AH576" s="20"/>
      <c r="AI576" s="20" t="s">
        <v>5835</v>
      </c>
      <c r="AJ576" s="20" t="s">
        <v>5847</v>
      </c>
      <c r="AK576" s="20" t="s">
        <v>5847</v>
      </c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>
        <v>3</v>
      </c>
      <c r="BS576" s="20">
        <v>7</v>
      </c>
      <c r="BT576" s="20">
        <v>8</v>
      </c>
      <c r="BU576" s="20">
        <v>0</v>
      </c>
      <c r="BV576" s="20">
        <v>5</v>
      </c>
      <c r="BW576" s="20" t="s">
        <v>125</v>
      </c>
      <c r="BX576" s="20">
        <v>6</v>
      </c>
      <c r="BY576" s="20">
        <v>6</v>
      </c>
      <c r="BZ576" s="20" t="s">
        <v>5091</v>
      </c>
      <c r="CA576" s="20" t="s">
        <v>125</v>
      </c>
      <c r="CB576" s="20" t="s">
        <v>994</v>
      </c>
      <c r="CC576" s="20">
        <v>0</v>
      </c>
      <c r="CD576" s="20">
        <v>1</v>
      </c>
      <c r="CE576" s="20">
        <v>0</v>
      </c>
      <c r="CF576" s="20"/>
      <c r="CG576" s="20" t="str">
        <f t="shared" ref="CG576:CG587" si="220">DEC2HEX(CODE(BR576))</f>
        <v>33</v>
      </c>
      <c r="CH576" s="20" t="str">
        <f t="shared" ref="CH576:CH588" si="221">DEC2HEX(CODE(BS576))</f>
        <v>37</v>
      </c>
      <c r="CI576" s="20" t="str">
        <f t="shared" ref="CI576:CI588" si="222">DEC2HEX(CODE(BT576))</f>
        <v>38</v>
      </c>
      <c r="CJ576" s="20" t="str">
        <f t="shared" ref="CJ576:CJ588" si="223">DEC2HEX(CODE(BU576))</f>
        <v>30</v>
      </c>
      <c r="CK576" s="20" t="str">
        <f t="shared" ref="CK576:CK588" si="224">DEC2HEX(CODE(BV576))</f>
        <v>35</v>
      </c>
      <c r="CL576" s="20" t="str">
        <f t="shared" ref="CL576:CL588" si="225">DEC2HEX(CODE(BW576))</f>
        <v>2D</v>
      </c>
      <c r="CM576" s="20" t="str">
        <f t="shared" ref="CM576:CM588" si="226">DEC2HEX(CODE(BX576))</f>
        <v>36</v>
      </c>
      <c r="CN576" s="20" t="str">
        <f t="shared" ref="CN576:CN588" si="227">DEC2HEX(CODE(BY576))</f>
        <v>36</v>
      </c>
      <c r="CO576" s="20" t="str">
        <f t="shared" ref="CO576:CO588" si="228">DEC2HEX(CODE(BZ576))</f>
        <v>56</v>
      </c>
      <c r="CP576" s="20" t="str">
        <f t="shared" ref="CP576:CP588" si="229">DEC2HEX(CODE(CA576))</f>
        <v>2D</v>
      </c>
      <c r="CQ576" s="20" t="str">
        <f t="shared" ref="CQ576:CQ588" si="230">DEC2HEX(CODE(CB576))</f>
        <v>51</v>
      </c>
      <c r="CR576" s="20" t="str">
        <f t="shared" ref="CR576:CR588" si="231">DEC2HEX(CODE(CC576))</f>
        <v>30</v>
      </c>
      <c r="CS576" s="20" t="str">
        <f t="shared" ref="CS576:CS588" si="232">DEC2HEX(CODE(CD576))</f>
        <v>31</v>
      </c>
      <c r="CT576" s="20" t="str">
        <f t="shared" ref="CT576:CT588" si="233">DEC2HEX(CODE(CE576))</f>
        <v>30</v>
      </c>
      <c r="CU576" s="20"/>
      <c r="CV576" s="20" t="s">
        <v>5786</v>
      </c>
      <c r="CW576" s="20"/>
      <c r="CX576" s="20"/>
      <c r="CY576" s="117"/>
      <c r="CZ576" s="20"/>
    </row>
    <row r="577" spans="1:104" ht="27">
      <c r="A577" s="20">
        <v>561</v>
      </c>
      <c r="B577" s="134">
        <v>44552</v>
      </c>
      <c r="C577" s="20" t="s">
        <v>97</v>
      </c>
      <c r="D577" s="20" t="s">
        <v>583</v>
      </c>
      <c r="E577" s="20" t="s">
        <v>113</v>
      </c>
      <c r="F577" s="20" t="s">
        <v>114</v>
      </c>
      <c r="G577" s="20" t="s">
        <v>4971</v>
      </c>
      <c r="H577" s="20" t="s">
        <v>5877</v>
      </c>
      <c r="I577" s="20" t="s">
        <v>5481</v>
      </c>
      <c r="J577" s="20" t="s">
        <v>101</v>
      </c>
      <c r="K577" s="20"/>
      <c r="L577" s="20"/>
      <c r="M577" s="14" t="s">
        <v>358</v>
      </c>
      <c r="N577" s="149" t="s">
        <v>3961</v>
      </c>
      <c r="O577" s="153">
        <v>44308</v>
      </c>
      <c r="P577" s="20" t="s">
        <v>5875</v>
      </c>
      <c r="Q577" s="20" t="s">
        <v>565</v>
      </c>
      <c r="R577" s="20">
        <v>3.1</v>
      </c>
      <c r="S577" s="20" t="s">
        <v>3041</v>
      </c>
      <c r="T577" s="20" t="s">
        <v>5939</v>
      </c>
      <c r="U577" s="20" t="s">
        <v>5904</v>
      </c>
      <c r="V577" s="20" t="s">
        <v>5905</v>
      </c>
      <c r="W577" s="20" t="s">
        <v>5946</v>
      </c>
      <c r="X577" s="156" t="s">
        <v>5973</v>
      </c>
      <c r="Y577" s="156">
        <v>4740015976</v>
      </c>
      <c r="Z577" s="157" t="s">
        <v>5986</v>
      </c>
      <c r="AA577" s="20"/>
      <c r="AB577" s="139" t="s">
        <v>5889</v>
      </c>
      <c r="AC577" s="20" t="s">
        <v>5802</v>
      </c>
      <c r="AD577" s="20" t="s">
        <v>5791</v>
      </c>
      <c r="AE577" s="20" t="s">
        <v>5813</v>
      </c>
      <c r="AF577" s="20" t="s">
        <v>5824</v>
      </c>
      <c r="AG577" s="20" t="s">
        <v>5802</v>
      </c>
      <c r="AH577" s="20"/>
      <c r="AI577" s="20" t="s">
        <v>5836</v>
      </c>
      <c r="AJ577" s="20" t="s">
        <v>5848</v>
      </c>
      <c r="AK577" s="20" t="s">
        <v>5848</v>
      </c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>
        <v>3</v>
      </c>
      <c r="BS577" s="20">
        <v>7</v>
      </c>
      <c r="BT577" s="20">
        <v>8</v>
      </c>
      <c r="BU577" s="20">
        <v>0</v>
      </c>
      <c r="BV577" s="20">
        <v>5</v>
      </c>
      <c r="BW577" s="20" t="s">
        <v>125</v>
      </c>
      <c r="BX577" s="20">
        <v>6</v>
      </c>
      <c r="BY577" s="20">
        <v>6</v>
      </c>
      <c r="BZ577" s="20" t="s">
        <v>5091</v>
      </c>
      <c r="CA577" s="20" t="s">
        <v>125</v>
      </c>
      <c r="CB577" s="20" t="s">
        <v>993</v>
      </c>
      <c r="CC577" s="20">
        <v>0</v>
      </c>
      <c r="CD577" s="20">
        <v>1</v>
      </c>
      <c r="CE577" s="20">
        <v>0</v>
      </c>
      <c r="CF577" s="20"/>
      <c r="CG577" s="20" t="str">
        <f t="shared" si="220"/>
        <v>33</v>
      </c>
      <c r="CH577" s="20" t="str">
        <f t="shared" si="221"/>
        <v>37</v>
      </c>
      <c r="CI577" s="20" t="str">
        <f t="shared" si="222"/>
        <v>38</v>
      </c>
      <c r="CJ577" s="20" t="str">
        <f t="shared" si="223"/>
        <v>30</v>
      </c>
      <c r="CK577" s="20" t="str">
        <f t="shared" si="224"/>
        <v>35</v>
      </c>
      <c r="CL577" s="20" t="str">
        <f t="shared" si="225"/>
        <v>2D</v>
      </c>
      <c r="CM577" s="20" t="str">
        <f t="shared" si="226"/>
        <v>36</v>
      </c>
      <c r="CN577" s="20" t="str">
        <f t="shared" si="227"/>
        <v>36</v>
      </c>
      <c r="CO577" s="20" t="str">
        <f t="shared" si="228"/>
        <v>56</v>
      </c>
      <c r="CP577" s="20" t="str">
        <f t="shared" si="229"/>
        <v>2D</v>
      </c>
      <c r="CQ577" s="20" t="str">
        <f t="shared" si="230"/>
        <v>4B</v>
      </c>
      <c r="CR577" s="20" t="str">
        <f t="shared" si="231"/>
        <v>30</v>
      </c>
      <c r="CS577" s="20" t="str">
        <f t="shared" si="232"/>
        <v>31</v>
      </c>
      <c r="CT577" s="20" t="str">
        <f t="shared" si="233"/>
        <v>30</v>
      </c>
      <c r="CU577" s="20"/>
      <c r="CV577" s="20" t="s">
        <v>5786</v>
      </c>
      <c r="CW577" s="20"/>
      <c r="CX577" s="20"/>
      <c r="CY577" s="117"/>
      <c r="CZ577" s="20"/>
    </row>
    <row r="578" spans="1:104" ht="27">
      <c r="A578" s="20">
        <v>562</v>
      </c>
      <c r="B578" s="134">
        <v>44552</v>
      </c>
      <c r="C578" s="20" t="s">
        <v>97</v>
      </c>
      <c r="D578" s="20" t="s">
        <v>583</v>
      </c>
      <c r="E578" s="20" t="s">
        <v>113</v>
      </c>
      <c r="F578" s="20" t="s">
        <v>114</v>
      </c>
      <c r="G578" s="20" t="s">
        <v>4971</v>
      </c>
      <c r="H578" s="20" t="s">
        <v>5878</v>
      </c>
      <c r="I578" s="20" t="s">
        <v>5481</v>
      </c>
      <c r="J578" s="20" t="s">
        <v>101</v>
      </c>
      <c r="K578" s="20"/>
      <c r="L578" s="20"/>
      <c r="M578" s="14" t="s">
        <v>358</v>
      </c>
      <c r="N578" s="149" t="s">
        <v>3951</v>
      </c>
      <c r="O578" s="153">
        <v>44308</v>
      </c>
      <c r="P578" s="20" t="s">
        <v>5875</v>
      </c>
      <c r="Q578" s="20" t="s">
        <v>565</v>
      </c>
      <c r="R578" s="20">
        <v>3.1</v>
      </c>
      <c r="S578" s="20" t="s">
        <v>3041</v>
      </c>
      <c r="T578" s="20" t="s">
        <v>5940</v>
      </c>
      <c r="U578" s="20" t="s">
        <v>5906</v>
      </c>
      <c r="V578" s="20" t="s">
        <v>5907</v>
      </c>
      <c r="W578" s="20" t="s">
        <v>5947</v>
      </c>
      <c r="X578" s="156" t="s">
        <v>5974</v>
      </c>
      <c r="Y578" s="156">
        <v>4740015977</v>
      </c>
      <c r="Z578" s="157" t="s">
        <v>5987</v>
      </c>
      <c r="AA578" s="20"/>
      <c r="AB578" s="139" t="s">
        <v>5890</v>
      </c>
      <c r="AC578" s="20" t="s">
        <v>5803</v>
      </c>
      <c r="AD578" s="20" t="s">
        <v>5792</v>
      </c>
      <c r="AE578" s="20" t="s">
        <v>5814</v>
      </c>
      <c r="AF578" s="20" t="s">
        <v>5825</v>
      </c>
      <c r="AG578" s="20" t="s">
        <v>5803</v>
      </c>
      <c r="AH578" s="20"/>
      <c r="AI578" s="20" t="s">
        <v>5837</v>
      </c>
      <c r="AJ578" s="20" t="s">
        <v>5849</v>
      </c>
      <c r="AK578" s="20" t="s">
        <v>5849</v>
      </c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>
        <v>3</v>
      </c>
      <c r="BS578" s="20">
        <v>7</v>
      </c>
      <c r="BT578" s="20">
        <v>8</v>
      </c>
      <c r="BU578" s="20">
        <v>0</v>
      </c>
      <c r="BV578" s="20">
        <v>5</v>
      </c>
      <c r="BW578" s="20" t="s">
        <v>125</v>
      </c>
      <c r="BX578" s="20">
        <v>6</v>
      </c>
      <c r="BY578" s="20">
        <v>6</v>
      </c>
      <c r="BZ578" s="20" t="s">
        <v>5091</v>
      </c>
      <c r="CA578" s="20" t="s">
        <v>125</v>
      </c>
      <c r="CB578" s="20" t="s">
        <v>993</v>
      </c>
      <c r="CC578" s="20">
        <v>1</v>
      </c>
      <c r="CD578" s="20">
        <v>1</v>
      </c>
      <c r="CE578" s="20">
        <v>0</v>
      </c>
      <c r="CF578" s="20"/>
      <c r="CG578" s="20" t="str">
        <f t="shared" si="220"/>
        <v>33</v>
      </c>
      <c r="CH578" s="20" t="str">
        <f t="shared" si="221"/>
        <v>37</v>
      </c>
      <c r="CI578" s="20" t="str">
        <f t="shared" si="222"/>
        <v>38</v>
      </c>
      <c r="CJ578" s="20" t="str">
        <f t="shared" si="223"/>
        <v>30</v>
      </c>
      <c r="CK578" s="20" t="str">
        <f t="shared" si="224"/>
        <v>35</v>
      </c>
      <c r="CL578" s="20" t="str">
        <f t="shared" si="225"/>
        <v>2D</v>
      </c>
      <c r="CM578" s="20" t="str">
        <f t="shared" si="226"/>
        <v>36</v>
      </c>
      <c r="CN578" s="20" t="str">
        <f t="shared" si="227"/>
        <v>36</v>
      </c>
      <c r="CO578" s="20" t="str">
        <f t="shared" si="228"/>
        <v>56</v>
      </c>
      <c r="CP578" s="20" t="str">
        <f t="shared" si="229"/>
        <v>2D</v>
      </c>
      <c r="CQ578" s="20" t="str">
        <f t="shared" si="230"/>
        <v>4B</v>
      </c>
      <c r="CR578" s="20" t="str">
        <f t="shared" si="231"/>
        <v>31</v>
      </c>
      <c r="CS578" s="20" t="str">
        <f t="shared" si="232"/>
        <v>31</v>
      </c>
      <c r="CT578" s="20" t="str">
        <f t="shared" si="233"/>
        <v>30</v>
      </c>
      <c r="CU578" s="20"/>
      <c r="CV578" s="20" t="s">
        <v>5786</v>
      </c>
      <c r="CW578" s="20"/>
      <c r="CX578" s="20"/>
      <c r="CY578" s="117"/>
      <c r="CZ578" s="20"/>
    </row>
    <row r="579" spans="1:104" ht="27">
      <c r="A579" s="20">
        <v>563</v>
      </c>
      <c r="B579" s="134">
        <v>44552</v>
      </c>
      <c r="C579" s="20" t="s">
        <v>97</v>
      </c>
      <c r="D579" s="20" t="s">
        <v>583</v>
      </c>
      <c r="E579" s="20" t="s">
        <v>113</v>
      </c>
      <c r="F579" s="20" t="s">
        <v>114</v>
      </c>
      <c r="G579" s="20" t="s">
        <v>4971</v>
      </c>
      <c r="H579" s="20" t="s">
        <v>167</v>
      </c>
      <c r="I579" s="20" t="s">
        <v>5481</v>
      </c>
      <c r="J579" s="20" t="s">
        <v>101</v>
      </c>
      <c r="K579" s="20"/>
      <c r="L579" s="20"/>
      <c r="M579" s="14" t="s">
        <v>358</v>
      </c>
      <c r="N579" s="149" t="s">
        <v>4019</v>
      </c>
      <c r="O579" s="153">
        <v>44308</v>
      </c>
      <c r="P579" s="20" t="s">
        <v>5875</v>
      </c>
      <c r="Q579" s="20" t="s">
        <v>565</v>
      </c>
      <c r="R579" s="20">
        <v>3.1</v>
      </c>
      <c r="S579" s="20" t="s">
        <v>3041</v>
      </c>
      <c r="T579" s="154" t="s">
        <v>5941</v>
      </c>
      <c r="U579" s="20" t="s">
        <v>5908</v>
      </c>
      <c r="V579" s="20" t="s">
        <v>5909</v>
      </c>
      <c r="W579" s="20" t="s">
        <v>5948</v>
      </c>
      <c r="X579" s="156" t="s">
        <v>5975</v>
      </c>
      <c r="Y579" s="156">
        <v>4740016046</v>
      </c>
      <c r="Z579" s="156" t="s">
        <v>5988</v>
      </c>
      <c r="AA579" s="20"/>
      <c r="AB579" s="139" t="s">
        <v>5891</v>
      </c>
      <c r="AC579" s="20" t="s">
        <v>5804</v>
      </c>
      <c r="AD579" s="20" t="s">
        <v>5793</v>
      </c>
      <c r="AE579" s="20" t="s">
        <v>5815</v>
      </c>
      <c r="AF579" s="20" t="s">
        <v>5826</v>
      </c>
      <c r="AG579" s="20" t="s">
        <v>5804</v>
      </c>
      <c r="AH579" s="20"/>
      <c r="AI579" s="20" t="s">
        <v>5838</v>
      </c>
      <c r="AJ579" s="20" t="s">
        <v>5850</v>
      </c>
      <c r="AK579" s="20" t="s">
        <v>5850</v>
      </c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>
        <v>3</v>
      </c>
      <c r="BS579" s="20">
        <v>7</v>
      </c>
      <c r="BT579" s="20">
        <v>8</v>
      </c>
      <c r="BU579" s="20">
        <v>0</v>
      </c>
      <c r="BV579" s="20">
        <v>5</v>
      </c>
      <c r="BW579" s="20" t="s">
        <v>125</v>
      </c>
      <c r="BX579" s="20">
        <v>6</v>
      </c>
      <c r="BY579" s="20">
        <v>6</v>
      </c>
      <c r="BZ579" s="20" t="s">
        <v>5091</v>
      </c>
      <c r="CA579" s="20" t="s">
        <v>125</v>
      </c>
      <c r="CB579" s="20" t="s">
        <v>149</v>
      </c>
      <c r="CC579" s="20">
        <v>0</v>
      </c>
      <c r="CD579" s="20">
        <v>1</v>
      </c>
      <c r="CE579" s="20">
        <v>0</v>
      </c>
      <c r="CF579" s="20"/>
      <c r="CG579" s="20" t="str">
        <f t="shared" si="220"/>
        <v>33</v>
      </c>
      <c r="CH579" s="20" t="str">
        <f t="shared" si="221"/>
        <v>37</v>
      </c>
      <c r="CI579" s="20" t="str">
        <f t="shared" si="222"/>
        <v>38</v>
      </c>
      <c r="CJ579" s="20" t="str">
        <f t="shared" si="223"/>
        <v>30</v>
      </c>
      <c r="CK579" s="20" t="str">
        <f t="shared" si="224"/>
        <v>35</v>
      </c>
      <c r="CL579" s="20" t="str">
        <f t="shared" si="225"/>
        <v>2D</v>
      </c>
      <c r="CM579" s="20" t="str">
        <f t="shared" si="226"/>
        <v>36</v>
      </c>
      <c r="CN579" s="20" t="str">
        <f t="shared" si="227"/>
        <v>36</v>
      </c>
      <c r="CO579" s="20" t="str">
        <f t="shared" si="228"/>
        <v>56</v>
      </c>
      <c r="CP579" s="20" t="str">
        <f t="shared" si="229"/>
        <v>2D</v>
      </c>
      <c r="CQ579" s="20" t="str">
        <f t="shared" si="230"/>
        <v>4A</v>
      </c>
      <c r="CR579" s="20" t="str">
        <f t="shared" si="231"/>
        <v>30</v>
      </c>
      <c r="CS579" s="20" t="str">
        <f t="shared" si="232"/>
        <v>31</v>
      </c>
      <c r="CT579" s="20" t="str">
        <f t="shared" si="233"/>
        <v>30</v>
      </c>
      <c r="CU579" s="20"/>
      <c r="CV579" s="20" t="s">
        <v>5786</v>
      </c>
      <c r="CW579" s="20"/>
      <c r="CX579" s="20"/>
      <c r="CY579" s="117"/>
      <c r="CZ579" s="20"/>
    </row>
    <row r="580" spans="1:104" ht="27">
      <c r="A580" s="20">
        <v>564</v>
      </c>
      <c r="B580" s="134">
        <v>44552</v>
      </c>
      <c r="C580" s="20" t="s">
        <v>97</v>
      </c>
      <c r="D580" s="20" t="s">
        <v>583</v>
      </c>
      <c r="E580" s="20" t="s">
        <v>113</v>
      </c>
      <c r="F580" s="20" t="s">
        <v>114</v>
      </c>
      <c r="G580" s="20" t="s">
        <v>4971</v>
      </c>
      <c r="H580" s="20" t="s">
        <v>5879</v>
      </c>
      <c r="I580" s="20" t="s">
        <v>5481</v>
      </c>
      <c r="J580" s="20" t="s">
        <v>101</v>
      </c>
      <c r="K580" s="20"/>
      <c r="L580" s="20"/>
      <c r="M580" s="14" t="s">
        <v>358</v>
      </c>
      <c r="N580" s="149" t="s">
        <v>4000</v>
      </c>
      <c r="O580" s="153">
        <v>44308</v>
      </c>
      <c r="P580" s="20" t="s">
        <v>5875</v>
      </c>
      <c r="Q580" s="20" t="s">
        <v>565</v>
      </c>
      <c r="R580" s="20">
        <v>3.1</v>
      </c>
      <c r="S580" s="20" t="s">
        <v>3041</v>
      </c>
      <c r="T580" s="20" t="s">
        <v>5942</v>
      </c>
      <c r="U580" s="20" t="s">
        <v>5910</v>
      </c>
      <c r="V580" s="20" t="s">
        <v>5912</v>
      </c>
      <c r="W580" s="20" t="s">
        <v>5949</v>
      </c>
      <c r="X580" s="156" t="s">
        <v>5976</v>
      </c>
      <c r="Y580" s="156">
        <v>4740016047</v>
      </c>
      <c r="Z580" s="157" t="s">
        <v>5989</v>
      </c>
      <c r="AA580" s="20"/>
      <c r="AB580" s="139" t="s">
        <v>5892</v>
      </c>
      <c r="AC580" s="20" t="s">
        <v>5805</v>
      </c>
      <c r="AD580" s="20" t="s">
        <v>5794</v>
      </c>
      <c r="AE580" s="20" t="s">
        <v>5816</v>
      </c>
      <c r="AF580" s="20" t="s">
        <v>5827</v>
      </c>
      <c r="AG580" s="20" t="s">
        <v>5805</v>
      </c>
      <c r="AH580" s="20"/>
      <c r="AI580" s="20" t="s">
        <v>5839</v>
      </c>
      <c r="AJ580" s="20" t="s">
        <v>5851</v>
      </c>
      <c r="AK580" s="20" t="s">
        <v>5851</v>
      </c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>
        <v>3</v>
      </c>
      <c r="BS580" s="20">
        <v>7</v>
      </c>
      <c r="BT580" s="20">
        <v>8</v>
      </c>
      <c r="BU580" s="20">
        <v>0</v>
      </c>
      <c r="BV580" s="20">
        <v>5</v>
      </c>
      <c r="BW580" s="20" t="s">
        <v>125</v>
      </c>
      <c r="BX580" s="20">
        <v>6</v>
      </c>
      <c r="BY580" s="20">
        <v>6</v>
      </c>
      <c r="BZ580" s="20" t="s">
        <v>5091</v>
      </c>
      <c r="CA580" s="20" t="s">
        <v>125</v>
      </c>
      <c r="CB580" s="20" t="s">
        <v>150</v>
      </c>
      <c r="CC580" s="20">
        <v>0</v>
      </c>
      <c r="CD580" s="20">
        <v>1</v>
      </c>
      <c r="CE580" s="20">
        <v>0</v>
      </c>
      <c r="CF580" s="20"/>
      <c r="CG580" s="20" t="str">
        <f t="shared" si="220"/>
        <v>33</v>
      </c>
      <c r="CH580" s="20" t="str">
        <f t="shared" si="221"/>
        <v>37</v>
      </c>
      <c r="CI580" s="20" t="str">
        <f t="shared" si="222"/>
        <v>38</v>
      </c>
      <c r="CJ580" s="20" t="str">
        <f t="shared" si="223"/>
        <v>30</v>
      </c>
      <c r="CK580" s="20" t="str">
        <f t="shared" si="224"/>
        <v>35</v>
      </c>
      <c r="CL580" s="20" t="str">
        <f t="shared" si="225"/>
        <v>2D</v>
      </c>
      <c r="CM580" s="20" t="str">
        <f t="shared" si="226"/>
        <v>36</v>
      </c>
      <c r="CN580" s="20" t="str">
        <f t="shared" si="227"/>
        <v>36</v>
      </c>
      <c r="CO580" s="20" t="str">
        <f t="shared" si="228"/>
        <v>56</v>
      </c>
      <c r="CP580" s="20" t="str">
        <f t="shared" si="229"/>
        <v>2D</v>
      </c>
      <c r="CQ580" s="20" t="str">
        <f t="shared" si="230"/>
        <v>55</v>
      </c>
      <c r="CR580" s="20" t="str">
        <f t="shared" si="231"/>
        <v>30</v>
      </c>
      <c r="CS580" s="20" t="str">
        <f t="shared" si="232"/>
        <v>31</v>
      </c>
      <c r="CT580" s="20" t="str">
        <f t="shared" si="233"/>
        <v>30</v>
      </c>
      <c r="CU580" s="20"/>
      <c r="CV580" s="20" t="s">
        <v>5786</v>
      </c>
      <c r="CW580" s="20"/>
      <c r="CX580" s="20"/>
      <c r="CY580" s="117"/>
      <c r="CZ580" s="20"/>
    </row>
    <row r="581" spans="1:104" ht="27">
      <c r="A581" s="20">
        <v>565</v>
      </c>
      <c r="B581" s="134">
        <v>44552</v>
      </c>
      <c r="C581" s="20" t="s">
        <v>97</v>
      </c>
      <c r="D581" s="20" t="s">
        <v>583</v>
      </c>
      <c r="E581" s="20" t="s">
        <v>113</v>
      </c>
      <c r="F581" s="20" t="s">
        <v>114</v>
      </c>
      <c r="G581" s="20" t="s">
        <v>4971</v>
      </c>
      <c r="H581" s="20" t="s">
        <v>5880</v>
      </c>
      <c r="I581" s="20" t="s">
        <v>5481</v>
      </c>
      <c r="J581" s="20" t="s">
        <v>101</v>
      </c>
      <c r="K581" s="20"/>
      <c r="L581" s="20"/>
      <c r="M581" s="14" t="s">
        <v>358</v>
      </c>
      <c r="N581" s="149" t="s">
        <v>3961</v>
      </c>
      <c r="O581" s="153">
        <v>44308</v>
      </c>
      <c r="P581" s="20" t="s">
        <v>5875</v>
      </c>
      <c r="Q581" s="20" t="s">
        <v>565</v>
      </c>
      <c r="R581" s="20">
        <v>3.1</v>
      </c>
      <c r="S581" s="20" t="s">
        <v>3041</v>
      </c>
      <c r="T581" s="20" t="s">
        <v>5943</v>
      </c>
      <c r="U581" s="20" t="s">
        <v>5911</v>
      </c>
      <c r="V581" s="20" t="s">
        <v>5913</v>
      </c>
      <c r="W581" s="20" t="s">
        <v>5950</v>
      </c>
      <c r="X581" s="156" t="s">
        <v>5977</v>
      </c>
      <c r="Y581" s="156">
        <v>4740016048</v>
      </c>
      <c r="Z581" s="157" t="s">
        <v>5990</v>
      </c>
      <c r="AA581" s="20"/>
      <c r="AB581" s="139" t="s">
        <v>5893</v>
      </c>
      <c r="AC581" s="20" t="s">
        <v>5806</v>
      </c>
      <c r="AD581" s="20" t="s">
        <v>5795</v>
      </c>
      <c r="AE581" s="20" t="s">
        <v>5817</v>
      </c>
      <c r="AF581" s="20" t="s">
        <v>5828</v>
      </c>
      <c r="AG581" s="20" t="s">
        <v>5806</v>
      </c>
      <c r="AH581" s="20"/>
      <c r="AI581" s="20" t="s">
        <v>5840</v>
      </c>
      <c r="AJ581" s="20" t="s">
        <v>5852</v>
      </c>
      <c r="AK581" s="20" t="s">
        <v>5852</v>
      </c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>
        <v>3</v>
      </c>
      <c r="BS581" s="20">
        <v>7</v>
      </c>
      <c r="BT581" s="20">
        <v>8</v>
      </c>
      <c r="BU581" s="20">
        <v>0</v>
      </c>
      <c r="BV581" s="20">
        <v>5</v>
      </c>
      <c r="BW581" s="20" t="s">
        <v>125</v>
      </c>
      <c r="BX581" s="20">
        <v>6</v>
      </c>
      <c r="BY581" s="20">
        <v>6</v>
      </c>
      <c r="BZ581" s="20" t="s">
        <v>5091</v>
      </c>
      <c r="CA581" s="20" t="s">
        <v>125</v>
      </c>
      <c r="CB581" s="20" t="s">
        <v>856</v>
      </c>
      <c r="CC581" s="20">
        <v>0</v>
      </c>
      <c r="CD581" s="20">
        <v>1</v>
      </c>
      <c r="CE581" s="20">
        <v>0</v>
      </c>
      <c r="CF581" s="20"/>
      <c r="CG581" s="20" t="str">
        <f t="shared" si="220"/>
        <v>33</v>
      </c>
      <c r="CH581" s="20" t="str">
        <f t="shared" si="221"/>
        <v>37</v>
      </c>
      <c r="CI581" s="20" t="str">
        <f t="shared" si="222"/>
        <v>38</v>
      </c>
      <c r="CJ581" s="20" t="str">
        <f t="shared" si="223"/>
        <v>30</v>
      </c>
      <c r="CK581" s="20" t="str">
        <f t="shared" si="224"/>
        <v>35</v>
      </c>
      <c r="CL581" s="20" t="str">
        <f t="shared" si="225"/>
        <v>2D</v>
      </c>
      <c r="CM581" s="20" t="str">
        <f t="shared" si="226"/>
        <v>36</v>
      </c>
      <c r="CN581" s="20" t="str">
        <f t="shared" si="227"/>
        <v>36</v>
      </c>
      <c r="CO581" s="20" t="str">
        <f t="shared" si="228"/>
        <v>56</v>
      </c>
      <c r="CP581" s="20" t="str">
        <f t="shared" si="229"/>
        <v>2D</v>
      </c>
      <c r="CQ581" s="20" t="str">
        <f t="shared" si="230"/>
        <v>5A</v>
      </c>
      <c r="CR581" s="20" t="str">
        <f t="shared" si="231"/>
        <v>30</v>
      </c>
      <c r="CS581" s="20" t="str">
        <f t="shared" si="232"/>
        <v>31</v>
      </c>
      <c r="CT581" s="20" t="str">
        <f t="shared" si="233"/>
        <v>30</v>
      </c>
      <c r="CU581" s="20"/>
      <c r="CV581" s="20" t="s">
        <v>5786</v>
      </c>
      <c r="CW581" s="20"/>
      <c r="CX581" s="20"/>
      <c r="CY581" s="117"/>
      <c r="CZ581" s="20"/>
    </row>
    <row r="582" spans="1:104" ht="27.6" thickBot="1">
      <c r="A582" s="20">
        <v>566</v>
      </c>
      <c r="B582" s="134">
        <v>44552</v>
      </c>
      <c r="C582" s="20" t="s">
        <v>97</v>
      </c>
      <c r="D582" s="20" t="s">
        <v>583</v>
      </c>
      <c r="E582" s="20" t="s">
        <v>113</v>
      </c>
      <c r="F582" s="20" t="s">
        <v>114</v>
      </c>
      <c r="G582" s="20" t="s">
        <v>4971</v>
      </c>
      <c r="H582" s="20" t="s">
        <v>5881</v>
      </c>
      <c r="I582" s="20" t="s">
        <v>5481</v>
      </c>
      <c r="J582" s="20" t="s">
        <v>101</v>
      </c>
      <c r="K582" s="20"/>
      <c r="L582" s="20"/>
      <c r="M582" s="14" t="s">
        <v>358</v>
      </c>
      <c r="N582" s="149" t="s">
        <v>5861</v>
      </c>
      <c r="O582" s="153">
        <v>44308</v>
      </c>
      <c r="P582" s="20" t="s">
        <v>5875</v>
      </c>
      <c r="Q582" s="20" t="s">
        <v>565</v>
      </c>
      <c r="R582" s="20">
        <v>3.1</v>
      </c>
      <c r="S582" s="20" t="s">
        <v>3041</v>
      </c>
      <c r="T582" s="65" t="s">
        <v>5958</v>
      </c>
      <c r="U582" s="65" t="s">
        <v>5914</v>
      </c>
      <c r="V582" s="65" t="s">
        <v>5916</v>
      </c>
      <c r="W582" s="65" t="s">
        <v>5951</v>
      </c>
      <c r="X582" s="65" t="s">
        <v>5964</v>
      </c>
      <c r="Y582" s="65">
        <v>4740016029</v>
      </c>
      <c r="Z582" s="14" t="s">
        <v>5978</v>
      </c>
      <c r="AA582" s="20"/>
      <c r="AB582" s="139" t="s">
        <v>5894</v>
      </c>
      <c r="AC582" s="20" t="s">
        <v>4969</v>
      </c>
      <c r="AD582" s="20" t="s">
        <v>5089</v>
      </c>
      <c r="AE582" s="20" t="s">
        <v>4968</v>
      </c>
      <c r="AF582" s="20" t="s">
        <v>5829</v>
      </c>
      <c r="AG582" s="20" t="s">
        <v>4969</v>
      </c>
      <c r="AH582" s="20"/>
      <c r="AI582" s="20" t="s">
        <v>5841</v>
      </c>
      <c r="AJ582" s="20" t="s">
        <v>5853</v>
      </c>
      <c r="AK582" s="20" t="s">
        <v>5853</v>
      </c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>
        <v>3</v>
      </c>
      <c r="BS582" s="20">
        <v>7</v>
      </c>
      <c r="BT582" s="20">
        <v>8</v>
      </c>
      <c r="BU582" s="20">
        <v>0</v>
      </c>
      <c r="BV582" s="20">
        <v>5</v>
      </c>
      <c r="BW582" s="20" t="s">
        <v>125</v>
      </c>
      <c r="BX582" s="20">
        <v>6</v>
      </c>
      <c r="BY582" s="20">
        <v>6</v>
      </c>
      <c r="BZ582" s="20" t="s">
        <v>5091</v>
      </c>
      <c r="CA582" s="20" t="s">
        <v>125</v>
      </c>
      <c r="CB582" s="20" t="s">
        <v>773</v>
      </c>
      <c r="CC582" s="20">
        <v>0</v>
      </c>
      <c r="CD582" s="20">
        <v>1</v>
      </c>
      <c r="CE582" s="20">
        <v>0</v>
      </c>
      <c r="CF582" s="20"/>
      <c r="CG582" s="20" t="str">
        <f t="shared" si="220"/>
        <v>33</v>
      </c>
      <c r="CH582" s="20" t="str">
        <f t="shared" si="221"/>
        <v>37</v>
      </c>
      <c r="CI582" s="20" t="str">
        <f t="shared" si="222"/>
        <v>38</v>
      </c>
      <c r="CJ582" s="20" t="str">
        <f t="shared" si="223"/>
        <v>30</v>
      </c>
      <c r="CK582" s="20" t="str">
        <f t="shared" si="224"/>
        <v>35</v>
      </c>
      <c r="CL582" s="20" t="str">
        <f t="shared" si="225"/>
        <v>2D</v>
      </c>
      <c r="CM582" s="20" t="str">
        <f t="shared" si="226"/>
        <v>36</v>
      </c>
      <c r="CN582" s="20" t="str">
        <f t="shared" si="227"/>
        <v>36</v>
      </c>
      <c r="CO582" s="20" t="str">
        <f t="shared" si="228"/>
        <v>56</v>
      </c>
      <c r="CP582" s="20" t="str">
        <f t="shared" si="229"/>
        <v>2D</v>
      </c>
      <c r="CQ582" s="20" t="str">
        <f t="shared" si="230"/>
        <v>45</v>
      </c>
      <c r="CR582" s="20" t="str">
        <f t="shared" si="231"/>
        <v>30</v>
      </c>
      <c r="CS582" s="20" t="str">
        <f t="shared" si="232"/>
        <v>31</v>
      </c>
      <c r="CT582" s="20" t="str">
        <f t="shared" si="233"/>
        <v>30</v>
      </c>
      <c r="CU582" s="20"/>
      <c r="CV582" s="20" t="s">
        <v>5786</v>
      </c>
      <c r="CW582" s="20"/>
      <c r="CX582" s="20"/>
      <c r="CY582" s="117"/>
      <c r="CZ582" s="20"/>
    </row>
    <row r="583" spans="1:104" ht="27">
      <c r="A583" s="20">
        <v>567</v>
      </c>
      <c r="B583" s="134">
        <v>44552</v>
      </c>
      <c r="C583" s="20" t="s">
        <v>97</v>
      </c>
      <c r="D583" s="20" t="s">
        <v>583</v>
      </c>
      <c r="E583" s="20" t="s">
        <v>113</v>
      </c>
      <c r="F583" s="20" t="s">
        <v>114</v>
      </c>
      <c r="G583" s="20" t="s">
        <v>4971</v>
      </c>
      <c r="H583" s="20" t="s">
        <v>5882</v>
      </c>
      <c r="I583" s="20" t="s">
        <v>5481</v>
      </c>
      <c r="J583" s="20" t="s">
        <v>101</v>
      </c>
      <c r="K583" s="20"/>
      <c r="L583" s="20"/>
      <c r="M583" s="14" t="s">
        <v>358</v>
      </c>
      <c r="N583" s="149" t="s">
        <v>5862</v>
      </c>
      <c r="O583" s="153">
        <v>44308</v>
      </c>
      <c r="P583" s="20" t="s">
        <v>5875</v>
      </c>
      <c r="Q583" s="20" t="s">
        <v>565</v>
      </c>
      <c r="R583" s="20">
        <v>3.1</v>
      </c>
      <c r="S583" s="20" t="s">
        <v>3041</v>
      </c>
      <c r="T583" s="20" t="s">
        <v>5959</v>
      </c>
      <c r="U583" s="20" t="s">
        <v>5915</v>
      </c>
      <c r="V583" s="20" t="s">
        <v>5917</v>
      </c>
      <c r="W583" s="20" t="s">
        <v>5952</v>
      </c>
      <c r="X583" s="20" t="s">
        <v>5965</v>
      </c>
      <c r="Y583" s="20">
        <v>4740016030</v>
      </c>
      <c r="Z583" s="155" t="s">
        <v>5979</v>
      </c>
      <c r="AA583" s="20"/>
      <c r="AB583" s="139" t="s">
        <v>5895</v>
      </c>
      <c r="AC583" s="20" t="s">
        <v>5807</v>
      </c>
      <c r="AD583" s="20" t="s">
        <v>5796</v>
      </c>
      <c r="AE583" s="20" t="s">
        <v>5818</v>
      </c>
      <c r="AF583" s="20" t="s">
        <v>5830</v>
      </c>
      <c r="AG583" s="20" t="s">
        <v>5807</v>
      </c>
      <c r="AH583" s="20"/>
      <c r="AI583" s="20" t="s">
        <v>5842</v>
      </c>
      <c r="AJ583" s="20" t="s">
        <v>5854</v>
      </c>
      <c r="AK583" s="20" t="s">
        <v>5854</v>
      </c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>
        <v>3</v>
      </c>
      <c r="BS583" s="20">
        <v>7</v>
      </c>
      <c r="BT583" s="20">
        <v>8</v>
      </c>
      <c r="BU583" s="20">
        <v>0</v>
      </c>
      <c r="BV583" s="20">
        <v>5</v>
      </c>
      <c r="BW583" s="20" t="s">
        <v>125</v>
      </c>
      <c r="BX583" s="20">
        <v>6</v>
      </c>
      <c r="BY583" s="20">
        <v>6</v>
      </c>
      <c r="BZ583" s="20" t="s">
        <v>5091</v>
      </c>
      <c r="CA583" s="20" t="s">
        <v>125</v>
      </c>
      <c r="CB583" s="20" t="s">
        <v>757</v>
      </c>
      <c r="CC583" s="20">
        <v>0</v>
      </c>
      <c r="CD583" s="20">
        <v>1</v>
      </c>
      <c r="CE583" s="20">
        <v>0</v>
      </c>
      <c r="CF583" s="20"/>
      <c r="CG583" s="20" t="str">
        <f t="shared" si="220"/>
        <v>33</v>
      </c>
      <c r="CH583" s="20" t="str">
        <f t="shared" si="221"/>
        <v>37</v>
      </c>
      <c r="CI583" s="20" t="str">
        <f t="shared" si="222"/>
        <v>38</v>
      </c>
      <c r="CJ583" s="20" t="str">
        <f t="shared" si="223"/>
        <v>30</v>
      </c>
      <c r="CK583" s="20" t="str">
        <f t="shared" si="224"/>
        <v>35</v>
      </c>
      <c r="CL583" s="20" t="str">
        <f t="shared" si="225"/>
        <v>2D</v>
      </c>
      <c r="CM583" s="20" t="str">
        <f t="shared" si="226"/>
        <v>36</v>
      </c>
      <c r="CN583" s="20" t="str">
        <f t="shared" si="227"/>
        <v>36</v>
      </c>
      <c r="CO583" s="20" t="str">
        <f t="shared" si="228"/>
        <v>56</v>
      </c>
      <c r="CP583" s="20" t="str">
        <f t="shared" si="229"/>
        <v>2D</v>
      </c>
      <c r="CQ583" s="20" t="str">
        <f t="shared" si="230"/>
        <v>42</v>
      </c>
      <c r="CR583" s="20" t="str">
        <f t="shared" si="231"/>
        <v>30</v>
      </c>
      <c r="CS583" s="20" t="str">
        <f t="shared" si="232"/>
        <v>31</v>
      </c>
      <c r="CT583" s="20" t="str">
        <f t="shared" si="233"/>
        <v>30</v>
      </c>
      <c r="CU583" s="20"/>
      <c r="CV583" s="20" t="s">
        <v>5786</v>
      </c>
      <c r="CW583" s="20"/>
      <c r="CX583" s="20"/>
      <c r="CY583" s="117"/>
      <c r="CZ583" s="20"/>
    </row>
    <row r="584" spans="1:104" ht="27">
      <c r="A584" s="20">
        <v>568</v>
      </c>
      <c r="B584" s="134">
        <v>44552</v>
      </c>
      <c r="C584" s="20" t="s">
        <v>97</v>
      </c>
      <c r="D584" s="20" t="s">
        <v>583</v>
      </c>
      <c r="E584" s="20" t="s">
        <v>113</v>
      </c>
      <c r="F584" s="20" t="s">
        <v>114</v>
      </c>
      <c r="G584" s="20" t="s">
        <v>4971</v>
      </c>
      <c r="H584" s="20" t="s">
        <v>5883</v>
      </c>
      <c r="I584" s="20" t="s">
        <v>5481</v>
      </c>
      <c r="J584" s="20" t="s">
        <v>101</v>
      </c>
      <c r="K584" s="20"/>
      <c r="L584" s="20"/>
      <c r="M584" s="14" t="s">
        <v>358</v>
      </c>
      <c r="N584" s="149" t="s">
        <v>3951</v>
      </c>
      <c r="O584" s="153">
        <v>44308</v>
      </c>
      <c r="P584" s="20" t="s">
        <v>5875</v>
      </c>
      <c r="Q584" s="20" t="s">
        <v>565</v>
      </c>
      <c r="R584" s="20">
        <v>3.1</v>
      </c>
      <c r="S584" s="20" t="s">
        <v>3041</v>
      </c>
      <c r="T584" s="20" t="s">
        <v>5960</v>
      </c>
      <c r="U584" s="20" t="s">
        <v>5918</v>
      </c>
      <c r="V584" s="20" t="s">
        <v>5919</v>
      </c>
      <c r="W584" s="20" t="s">
        <v>5953</v>
      </c>
      <c r="X584" s="20" t="s">
        <v>5966</v>
      </c>
      <c r="Y584" s="20">
        <v>4740016031</v>
      </c>
      <c r="Z584" s="20" t="s">
        <v>5980</v>
      </c>
      <c r="AA584" s="20"/>
      <c r="AB584" s="139" t="s">
        <v>5896</v>
      </c>
      <c r="AC584" s="20" t="s">
        <v>5808</v>
      </c>
      <c r="AD584" s="20" t="s">
        <v>5797</v>
      </c>
      <c r="AE584" s="20" t="s">
        <v>5819</v>
      </c>
      <c r="AF584" s="20" t="s">
        <v>5831</v>
      </c>
      <c r="AG584" s="20" t="s">
        <v>5808</v>
      </c>
      <c r="AH584" s="20"/>
      <c r="AI584" s="20" t="s">
        <v>5843</v>
      </c>
      <c r="AJ584" s="20" t="s">
        <v>5855</v>
      </c>
      <c r="AK584" s="20" t="s">
        <v>5855</v>
      </c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>
        <v>3</v>
      </c>
      <c r="BS584" s="20">
        <v>7</v>
      </c>
      <c r="BT584" s="20">
        <v>8</v>
      </c>
      <c r="BU584" s="20">
        <v>0</v>
      </c>
      <c r="BV584" s="20">
        <v>5</v>
      </c>
      <c r="BW584" s="20" t="s">
        <v>125</v>
      </c>
      <c r="BX584" s="20">
        <v>6</v>
      </c>
      <c r="BY584" s="20">
        <v>6</v>
      </c>
      <c r="BZ584" s="20" t="s">
        <v>5091</v>
      </c>
      <c r="CA584" s="20" t="s">
        <v>125</v>
      </c>
      <c r="CB584" s="20" t="s">
        <v>5859</v>
      </c>
      <c r="CC584" s="20">
        <v>0</v>
      </c>
      <c r="CD584" s="20">
        <v>1</v>
      </c>
      <c r="CE584" s="20">
        <v>0</v>
      </c>
      <c r="CF584" s="20"/>
      <c r="CG584" s="20" t="str">
        <f t="shared" si="220"/>
        <v>33</v>
      </c>
      <c r="CH584" s="20" t="str">
        <f t="shared" si="221"/>
        <v>37</v>
      </c>
      <c r="CI584" s="20" t="str">
        <f t="shared" si="222"/>
        <v>38</v>
      </c>
      <c r="CJ584" s="20" t="str">
        <f t="shared" si="223"/>
        <v>30</v>
      </c>
      <c r="CK584" s="20" t="str">
        <f t="shared" si="224"/>
        <v>35</v>
      </c>
      <c r="CL584" s="20" t="str">
        <f t="shared" si="225"/>
        <v>2D</v>
      </c>
      <c r="CM584" s="20" t="str">
        <f t="shared" si="226"/>
        <v>36</v>
      </c>
      <c r="CN584" s="20" t="str">
        <f t="shared" si="227"/>
        <v>36</v>
      </c>
      <c r="CO584" s="20" t="str">
        <f t="shared" si="228"/>
        <v>56</v>
      </c>
      <c r="CP584" s="20" t="str">
        <f t="shared" si="229"/>
        <v>2D</v>
      </c>
      <c r="CQ584" s="20" t="str">
        <f t="shared" si="230"/>
        <v>57</v>
      </c>
      <c r="CR584" s="20" t="str">
        <f t="shared" si="231"/>
        <v>30</v>
      </c>
      <c r="CS584" s="20" t="str">
        <f t="shared" si="232"/>
        <v>31</v>
      </c>
      <c r="CT584" s="20" t="str">
        <f t="shared" si="233"/>
        <v>30</v>
      </c>
      <c r="CU584" s="20"/>
      <c r="CV584" s="20" t="s">
        <v>5786</v>
      </c>
      <c r="CW584" s="20"/>
      <c r="CX584" s="20"/>
      <c r="CY584" s="117"/>
      <c r="CZ584" s="20"/>
    </row>
    <row r="585" spans="1:104" ht="27">
      <c r="A585" s="20">
        <v>569</v>
      </c>
      <c r="B585" s="134">
        <v>44552</v>
      </c>
      <c r="C585" s="20" t="s">
        <v>97</v>
      </c>
      <c r="D585" s="20" t="s">
        <v>583</v>
      </c>
      <c r="E585" s="20" t="s">
        <v>113</v>
      </c>
      <c r="F585" s="20" t="s">
        <v>114</v>
      </c>
      <c r="G585" s="20" t="s">
        <v>4971</v>
      </c>
      <c r="H585" s="20" t="s">
        <v>5884</v>
      </c>
      <c r="I585" s="20" t="s">
        <v>5481</v>
      </c>
      <c r="J585" s="20" t="s">
        <v>101</v>
      </c>
      <c r="K585" s="20"/>
      <c r="L585" s="20"/>
      <c r="M585" s="14" t="s">
        <v>358</v>
      </c>
      <c r="N585" s="149" t="s">
        <v>5860</v>
      </c>
      <c r="O585" s="153">
        <v>44308</v>
      </c>
      <c r="P585" s="20" t="s">
        <v>5875</v>
      </c>
      <c r="Q585" s="20" t="s">
        <v>565</v>
      </c>
      <c r="R585" s="20">
        <v>3.1</v>
      </c>
      <c r="S585" s="20" t="s">
        <v>3041</v>
      </c>
      <c r="T585" s="20" t="s">
        <v>5961</v>
      </c>
      <c r="U585" s="20" t="s">
        <v>5920</v>
      </c>
      <c r="V585" s="20" t="s">
        <v>5921</v>
      </c>
      <c r="W585" s="20" t="s">
        <v>5954</v>
      </c>
      <c r="X585" s="20" t="s">
        <v>5967</v>
      </c>
      <c r="Y585" s="20">
        <v>4740016032</v>
      </c>
      <c r="Z585" s="26" t="s">
        <v>5981</v>
      </c>
      <c r="AA585" s="20"/>
      <c r="AB585" s="139" t="s">
        <v>5897</v>
      </c>
      <c r="AC585" s="20" t="s">
        <v>5809</v>
      </c>
      <c r="AD585" s="20" t="s">
        <v>5798</v>
      </c>
      <c r="AE585" s="20" t="s">
        <v>5820</v>
      </c>
      <c r="AF585" s="20" t="s">
        <v>5832</v>
      </c>
      <c r="AG585" s="20" t="s">
        <v>5809</v>
      </c>
      <c r="AH585" s="20"/>
      <c r="AI585" s="20" t="s">
        <v>5844</v>
      </c>
      <c r="AJ585" s="20" t="s">
        <v>5856</v>
      </c>
      <c r="AK585" s="20" t="s">
        <v>5856</v>
      </c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>
        <v>3</v>
      </c>
      <c r="BS585" s="20">
        <v>7</v>
      </c>
      <c r="BT585" s="20">
        <v>8</v>
      </c>
      <c r="BU585" s="20">
        <v>0</v>
      </c>
      <c r="BV585" s="20">
        <v>5</v>
      </c>
      <c r="BW585" s="20" t="s">
        <v>125</v>
      </c>
      <c r="BX585" s="20">
        <v>6</v>
      </c>
      <c r="BY585" s="20">
        <v>6</v>
      </c>
      <c r="BZ585" s="20" t="s">
        <v>5091</v>
      </c>
      <c r="CA585" s="20" t="s">
        <v>125</v>
      </c>
      <c r="CB585" s="20" t="s">
        <v>309</v>
      </c>
      <c r="CC585" s="20">
        <v>0</v>
      </c>
      <c r="CD585" s="20">
        <v>1</v>
      </c>
      <c r="CE585" s="20">
        <v>0</v>
      </c>
      <c r="CF585" s="20"/>
      <c r="CG585" s="20" t="str">
        <f t="shared" si="220"/>
        <v>33</v>
      </c>
      <c r="CH585" s="20" t="str">
        <f t="shared" si="221"/>
        <v>37</v>
      </c>
      <c r="CI585" s="20" t="str">
        <f t="shared" si="222"/>
        <v>38</v>
      </c>
      <c r="CJ585" s="20" t="str">
        <f t="shared" si="223"/>
        <v>30</v>
      </c>
      <c r="CK585" s="20" t="str">
        <f t="shared" si="224"/>
        <v>35</v>
      </c>
      <c r="CL585" s="20" t="str">
        <f t="shared" si="225"/>
        <v>2D</v>
      </c>
      <c r="CM585" s="20" t="str">
        <f t="shared" si="226"/>
        <v>36</v>
      </c>
      <c r="CN585" s="20" t="str">
        <f t="shared" si="227"/>
        <v>36</v>
      </c>
      <c r="CO585" s="20" t="str">
        <f t="shared" si="228"/>
        <v>56</v>
      </c>
      <c r="CP585" s="20" t="str">
        <f t="shared" si="229"/>
        <v>2D</v>
      </c>
      <c r="CQ585" s="20" t="str">
        <f t="shared" si="230"/>
        <v>4D</v>
      </c>
      <c r="CR585" s="20" t="str">
        <f t="shared" si="231"/>
        <v>30</v>
      </c>
      <c r="CS585" s="20" t="str">
        <f t="shared" si="232"/>
        <v>31</v>
      </c>
      <c r="CT585" s="20" t="str">
        <f t="shared" si="233"/>
        <v>30</v>
      </c>
      <c r="CU585" s="20"/>
      <c r="CV585" s="20" t="s">
        <v>5786</v>
      </c>
      <c r="CW585" s="20"/>
      <c r="CX585" s="20"/>
      <c r="CY585" s="117"/>
      <c r="CZ585" s="20"/>
    </row>
    <row r="586" spans="1:104" ht="27">
      <c r="A586" s="20">
        <v>570</v>
      </c>
      <c r="B586" s="134">
        <v>44552</v>
      </c>
      <c r="C586" s="20" t="s">
        <v>97</v>
      </c>
      <c r="D586" s="20" t="s">
        <v>583</v>
      </c>
      <c r="E586" s="20" t="s">
        <v>113</v>
      </c>
      <c r="F586" s="20" t="s">
        <v>114</v>
      </c>
      <c r="G586" s="20" t="s">
        <v>4971</v>
      </c>
      <c r="H586" s="20" t="s">
        <v>5885</v>
      </c>
      <c r="I586" s="20" t="s">
        <v>5481</v>
      </c>
      <c r="J586" s="20" t="s">
        <v>101</v>
      </c>
      <c r="K586" s="20"/>
      <c r="L586" s="20"/>
      <c r="M586" s="14" t="s">
        <v>358</v>
      </c>
      <c r="N586" s="149" t="s">
        <v>5862</v>
      </c>
      <c r="O586" s="153">
        <v>44308</v>
      </c>
      <c r="P586" s="20" t="s">
        <v>5875</v>
      </c>
      <c r="Q586" s="20" t="s">
        <v>565</v>
      </c>
      <c r="R586" s="20">
        <v>3.1</v>
      </c>
      <c r="S586" s="20" t="s">
        <v>3041</v>
      </c>
      <c r="T586" s="20" t="s">
        <v>5962</v>
      </c>
      <c r="U586" s="20" t="s">
        <v>5922</v>
      </c>
      <c r="V586" s="20" t="s">
        <v>5923</v>
      </c>
      <c r="W586" s="20" t="s">
        <v>5955</v>
      </c>
      <c r="X586" s="20" t="s">
        <v>5968</v>
      </c>
      <c r="Y586" s="20">
        <v>4740016033</v>
      </c>
      <c r="Z586" s="20" t="s">
        <v>5982</v>
      </c>
      <c r="AA586" s="20"/>
      <c r="AB586" s="139" t="s">
        <v>5898</v>
      </c>
      <c r="AC586" s="20" t="s">
        <v>5810</v>
      </c>
      <c r="AD586" s="20" t="s">
        <v>5799</v>
      </c>
      <c r="AE586" s="20" t="s">
        <v>5821</v>
      </c>
      <c r="AF586" s="20" t="s">
        <v>5833</v>
      </c>
      <c r="AG586" s="20" t="s">
        <v>5810</v>
      </c>
      <c r="AH586" s="20"/>
      <c r="AI586" s="20" t="s">
        <v>5845</v>
      </c>
      <c r="AJ586" s="20" t="s">
        <v>5857</v>
      </c>
      <c r="AK586" s="20" t="s">
        <v>5857</v>
      </c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>
        <v>3</v>
      </c>
      <c r="BS586" s="20">
        <v>7</v>
      </c>
      <c r="BT586" s="20">
        <v>8</v>
      </c>
      <c r="BU586" s="20">
        <v>0</v>
      </c>
      <c r="BV586" s="20">
        <v>5</v>
      </c>
      <c r="BW586" s="20" t="s">
        <v>125</v>
      </c>
      <c r="BX586" s="20">
        <v>6</v>
      </c>
      <c r="BY586" s="20">
        <v>6</v>
      </c>
      <c r="BZ586" s="20" t="s">
        <v>5091</v>
      </c>
      <c r="CA586" s="20" t="s">
        <v>125</v>
      </c>
      <c r="CB586" s="20" t="s">
        <v>128</v>
      </c>
      <c r="CC586" s="20">
        <v>0</v>
      </c>
      <c r="CD586" s="20">
        <v>1</v>
      </c>
      <c r="CE586" s="20">
        <v>0</v>
      </c>
      <c r="CF586" s="20"/>
      <c r="CG586" s="20" t="str">
        <f t="shared" si="220"/>
        <v>33</v>
      </c>
      <c r="CH586" s="20" t="str">
        <f t="shared" si="221"/>
        <v>37</v>
      </c>
      <c r="CI586" s="20" t="str">
        <f t="shared" si="222"/>
        <v>38</v>
      </c>
      <c r="CJ586" s="20" t="str">
        <f t="shared" si="223"/>
        <v>30</v>
      </c>
      <c r="CK586" s="20" t="str">
        <f t="shared" si="224"/>
        <v>35</v>
      </c>
      <c r="CL586" s="20" t="str">
        <f t="shared" si="225"/>
        <v>2D</v>
      </c>
      <c r="CM586" s="20" t="str">
        <f t="shared" si="226"/>
        <v>36</v>
      </c>
      <c r="CN586" s="20" t="str">
        <f t="shared" si="227"/>
        <v>36</v>
      </c>
      <c r="CO586" s="20" t="str">
        <f t="shared" si="228"/>
        <v>56</v>
      </c>
      <c r="CP586" s="20" t="str">
        <f t="shared" si="229"/>
        <v>2D</v>
      </c>
      <c r="CQ586" s="20" t="str">
        <f t="shared" si="230"/>
        <v>59</v>
      </c>
      <c r="CR586" s="20" t="str">
        <f t="shared" si="231"/>
        <v>30</v>
      </c>
      <c r="CS586" s="20" t="str">
        <f t="shared" si="232"/>
        <v>31</v>
      </c>
      <c r="CT586" s="20" t="str">
        <f t="shared" si="233"/>
        <v>30</v>
      </c>
      <c r="CU586" s="20"/>
      <c r="CV586" s="20" t="s">
        <v>5786</v>
      </c>
      <c r="CW586" s="20"/>
      <c r="CX586" s="20"/>
      <c r="CY586" s="117"/>
      <c r="CZ586" s="20"/>
    </row>
    <row r="587" spans="1:104" ht="27">
      <c r="A587" s="20">
        <v>571</v>
      </c>
      <c r="B587" s="134">
        <v>44552</v>
      </c>
      <c r="C587" s="20" t="s">
        <v>97</v>
      </c>
      <c r="D587" s="20" t="s">
        <v>583</v>
      </c>
      <c r="E587" s="20" t="s">
        <v>113</v>
      </c>
      <c r="F587" s="20" t="s">
        <v>114</v>
      </c>
      <c r="G587" s="20" t="s">
        <v>4971</v>
      </c>
      <c r="H587" s="20" t="s">
        <v>5886</v>
      </c>
      <c r="I587" s="20" t="s">
        <v>5481</v>
      </c>
      <c r="J587" s="20" t="s">
        <v>101</v>
      </c>
      <c r="K587" s="20"/>
      <c r="L587" s="20"/>
      <c r="M587" s="14" t="s">
        <v>358</v>
      </c>
      <c r="N587" s="149" t="s">
        <v>4019</v>
      </c>
      <c r="O587" s="153">
        <v>44308</v>
      </c>
      <c r="P587" s="20" t="s">
        <v>5875</v>
      </c>
      <c r="Q587" s="20" t="s">
        <v>565</v>
      </c>
      <c r="R587" s="20">
        <v>3.1</v>
      </c>
      <c r="S587" s="20" t="s">
        <v>3041</v>
      </c>
      <c r="T587" s="20" t="s">
        <v>5963</v>
      </c>
      <c r="U587" s="20" t="s">
        <v>5924</v>
      </c>
      <c r="V587" s="20" t="s">
        <v>5925</v>
      </c>
      <c r="W587" s="20" t="s">
        <v>5956</v>
      </c>
      <c r="X587" s="20" t="s">
        <v>5969</v>
      </c>
      <c r="Y587" s="20">
        <v>4740016034</v>
      </c>
      <c r="Z587" s="20" t="s">
        <v>5983</v>
      </c>
      <c r="AA587" s="20"/>
      <c r="AB587" s="139" t="s">
        <v>5899</v>
      </c>
      <c r="AC587" s="20" t="s">
        <v>5811</v>
      </c>
      <c r="AD587" s="20" t="s">
        <v>5800</v>
      </c>
      <c r="AE587" s="20" t="s">
        <v>5822</v>
      </c>
      <c r="AF587" s="20" t="s">
        <v>5834</v>
      </c>
      <c r="AG587" s="20" t="s">
        <v>5811</v>
      </c>
      <c r="AH587" s="20"/>
      <c r="AI587" s="20" t="s">
        <v>5846</v>
      </c>
      <c r="AJ587" s="20" t="s">
        <v>5858</v>
      </c>
      <c r="AK587" s="20" t="s">
        <v>5858</v>
      </c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>
        <v>3</v>
      </c>
      <c r="BS587" s="20">
        <v>7</v>
      </c>
      <c r="BT587" s="20">
        <v>8</v>
      </c>
      <c r="BU587" s="20">
        <v>0</v>
      </c>
      <c r="BV587" s="20">
        <v>5</v>
      </c>
      <c r="BW587" s="20" t="s">
        <v>125</v>
      </c>
      <c r="BX587" s="20">
        <v>6</v>
      </c>
      <c r="BY587" s="20">
        <v>6</v>
      </c>
      <c r="BZ587" s="20" t="s">
        <v>5091</v>
      </c>
      <c r="CA587" s="20" t="s">
        <v>125</v>
      </c>
      <c r="CB587" s="20" t="s">
        <v>126</v>
      </c>
      <c r="CC587" s="20">
        <v>0</v>
      </c>
      <c r="CD587" s="20">
        <v>1</v>
      </c>
      <c r="CE587" s="20">
        <v>0</v>
      </c>
      <c r="CF587" s="20"/>
      <c r="CG587" s="20" t="str">
        <f t="shared" si="220"/>
        <v>33</v>
      </c>
      <c r="CH587" s="20" t="str">
        <f t="shared" si="221"/>
        <v>37</v>
      </c>
      <c r="CI587" s="20" t="str">
        <f t="shared" si="222"/>
        <v>38</v>
      </c>
      <c r="CJ587" s="20" t="str">
        <f t="shared" si="223"/>
        <v>30</v>
      </c>
      <c r="CK587" s="20" t="str">
        <f t="shared" si="224"/>
        <v>35</v>
      </c>
      <c r="CL587" s="20" t="str">
        <f t="shared" si="225"/>
        <v>2D</v>
      </c>
      <c r="CM587" s="20" t="str">
        <f t="shared" si="226"/>
        <v>36</v>
      </c>
      <c r="CN587" s="20" t="str">
        <f t="shared" si="227"/>
        <v>36</v>
      </c>
      <c r="CO587" s="20" t="str">
        <f t="shared" si="228"/>
        <v>56</v>
      </c>
      <c r="CP587" s="20" t="str">
        <f t="shared" si="229"/>
        <v>2D</v>
      </c>
      <c r="CQ587" s="20" t="str">
        <f t="shared" si="230"/>
        <v>52</v>
      </c>
      <c r="CR587" s="20" t="str">
        <f t="shared" si="231"/>
        <v>30</v>
      </c>
      <c r="CS587" s="20" t="str">
        <f t="shared" si="232"/>
        <v>31</v>
      </c>
      <c r="CT587" s="20" t="str">
        <f t="shared" si="233"/>
        <v>30</v>
      </c>
      <c r="CU587" s="20"/>
      <c r="CV587" s="20" t="s">
        <v>5786</v>
      </c>
      <c r="CW587" s="20"/>
      <c r="CX587" s="20"/>
      <c r="CY587" s="117"/>
      <c r="CZ587" s="20"/>
    </row>
    <row r="588" spans="1:104" s="28" customFormat="1" ht="27">
      <c r="A588" s="120">
        <v>572</v>
      </c>
      <c r="B588" s="159">
        <v>44571</v>
      </c>
      <c r="C588" s="120" t="s">
        <v>97</v>
      </c>
      <c r="D588" s="120" t="s">
        <v>583</v>
      </c>
      <c r="E588" s="120" t="s">
        <v>113</v>
      </c>
      <c r="F588" s="120" t="s">
        <v>114</v>
      </c>
      <c r="G588" s="120" t="s">
        <v>4971</v>
      </c>
      <c r="H588" s="120" t="s">
        <v>5926</v>
      </c>
      <c r="I588" s="120" t="s">
        <v>5481</v>
      </c>
      <c r="J588" s="120" t="s">
        <v>101</v>
      </c>
      <c r="K588" s="120"/>
      <c r="L588" s="120"/>
      <c r="M588" s="15" t="s">
        <v>358</v>
      </c>
      <c r="N588" s="160" t="s">
        <v>5927</v>
      </c>
      <c r="O588" s="161">
        <v>44308</v>
      </c>
      <c r="P588" s="120" t="s">
        <v>5875</v>
      </c>
      <c r="Q588" s="120" t="s">
        <v>565</v>
      </c>
      <c r="R588" s="120">
        <v>3.1</v>
      </c>
      <c r="S588" s="120" t="s">
        <v>3041</v>
      </c>
      <c r="T588" s="120" t="s">
        <v>6000</v>
      </c>
      <c r="U588" s="120" t="s">
        <v>5929</v>
      </c>
      <c r="V588" s="120" t="s">
        <v>5928</v>
      </c>
      <c r="W588" s="120" t="s">
        <v>5957</v>
      </c>
      <c r="X588" s="120" t="s">
        <v>6001</v>
      </c>
      <c r="Y588" s="120">
        <v>4740016371</v>
      </c>
      <c r="Z588" s="120" t="s">
        <v>6002</v>
      </c>
      <c r="AA588" s="120"/>
      <c r="AB588" s="139" t="s">
        <v>5999</v>
      </c>
      <c r="AC588" s="120" t="s">
        <v>5931</v>
      </c>
      <c r="AD588" s="120" t="s">
        <v>5930</v>
      </c>
      <c r="AE588" s="120" t="s">
        <v>5932</v>
      </c>
      <c r="AF588" s="120" t="s">
        <v>5933</v>
      </c>
      <c r="AG588" s="120" t="s">
        <v>5931</v>
      </c>
      <c r="AH588" s="120"/>
      <c r="AI588" s="120" t="s">
        <v>5934</v>
      </c>
      <c r="AJ588" s="120" t="s">
        <v>5935</v>
      </c>
      <c r="AK588" s="120" t="s">
        <v>5935</v>
      </c>
      <c r="AL588" s="120"/>
      <c r="AM588" s="120"/>
      <c r="AN588" s="120"/>
      <c r="AO588" s="120"/>
      <c r="AP588" s="120"/>
      <c r="AQ588" s="120"/>
      <c r="AR588" s="120"/>
      <c r="AS588" s="120"/>
      <c r="AT588" s="120"/>
      <c r="AU588" s="120"/>
      <c r="AV588" s="120"/>
      <c r="AW588" s="120"/>
      <c r="AX588" s="120"/>
      <c r="AY588" s="120"/>
      <c r="AZ588" s="120"/>
      <c r="BA588" s="120"/>
      <c r="BB588" s="120"/>
      <c r="BC588" s="120"/>
      <c r="BD588" s="120"/>
      <c r="BE588" s="120"/>
      <c r="BF588" s="120"/>
      <c r="BG588" s="120"/>
      <c r="BH588" s="120"/>
      <c r="BI588" s="120"/>
      <c r="BJ588" s="120"/>
      <c r="BK588" s="120"/>
      <c r="BL588" s="120"/>
      <c r="BM588" s="120"/>
      <c r="BN588" s="120"/>
      <c r="BO588" s="120"/>
      <c r="BP588" s="120"/>
      <c r="BQ588" s="120"/>
      <c r="BR588" s="120">
        <v>3</v>
      </c>
      <c r="BS588" s="120">
        <v>7</v>
      </c>
      <c r="BT588" s="120">
        <v>8</v>
      </c>
      <c r="BU588" s="120">
        <v>0</v>
      </c>
      <c r="BV588" s="120">
        <v>5</v>
      </c>
      <c r="BW588" s="120" t="s">
        <v>125</v>
      </c>
      <c r="BX588" s="120">
        <v>6</v>
      </c>
      <c r="BY588" s="120">
        <v>6</v>
      </c>
      <c r="BZ588" s="120" t="s">
        <v>5091</v>
      </c>
      <c r="CA588" s="120" t="s">
        <v>125</v>
      </c>
      <c r="CB588" s="120" t="s">
        <v>311</v>
      </c>
      <c r="CC588" s="120">
        <v>0</v>
      </c>
      <c r="CD588" s="120">
        <v>2</v>
      </c>
      <c r="CE588" s="120">
        <v>0</v>
      </c>
      <c r="CF588" s="120"/>
      <c r="CG588" s="120" t="str">
        <f t="shared" ref="CG588" si="234">DEC2HEX(CODE(BR588))</f>
        <v>33</v>
      </c>
      <c r="CH588" s="120" t="str">
        <f t="shared" si="221"/>
        <v>37</v>
      </c>
      <c r="CI588" s="120" t="str">
        <f t="shared" si="222"/>
        <v>38</v>
      </c>
      <c r="CJ588" s="120" t="str">
        <f t="shared" si="223"/>
        <v>30</v>
      </c>
      <c r="CK588" s="120" t="str">
        <f t="shared" si="224"/>
        <v>35</v>
      </c>
      <c r="CL588" s="120" t="str">
        <f t="shared" si="225"/>
        <v>2D</v>
      </c>
      <c r="CM588" s="120" t="str">
        <f t="shared" si="226"/>
        <v>36</v>
      </c>
      <c r="CN588" s="120" t="str">
        <f t="shared" si="227"/>
        <v>36</v>
      </c>
      <c r="CO588" s="120" t="str">
        <f t="shared" si="228"/>
        <v>56</v>
      </c>
      <c r="CP588" s="120" t="str">
        <f t="shared" si="229"/>
        <v>2D</v>
      </c>
      <c r="CQ588" s="120" t="str">
        <f t="shared" si="230"/>
        <v>41</v>
      </c>
      <c r="CR588" s="120" t="str">
        <f t="shared" si="231"/>
        <v>30</v>
      </c>
      <c r="CS588" s="120" t="str">
        <f t="shared" si="232"/>
        <v>32</v>
      </c>
      <c r="CT588" s="120" t="str">
        <f t="shared" si="233"/>
        <v>30</v>
      </c>
      <c r="CU588" s="120"/>
      <c r="CV588" s="120" t="s">
        <v>5786</v>
      </c>
      <c r="CW588" s="120"/>
      <c r="CX588" s="120"/>
      <c r="CY588" s="238"/>
      <c r="CZ588" s="120"/>
    </row>
    <row r="589" spans="1:104" ht="27">
      <c r="A589" s="59">
        <v>573</v>
      </c>
      <c r="B589" s="135">
        <v>44585</v>
      </c>
      <c r="C589" s="59" t="s">
        <v>97</v>
      </c>
      <c r="D589" s="59" t="s">
        <v>583</v>
      </c>
      <c r="E589" s="59" t="s">
        <v>113</v>
      </c>
      <c r="F589" s="59" t="s">
        <v>114</v>
      </c>
      <c r="G589" s="59" t="s">
        <v>4971</v>
      </c>
      <c r="H589" s="59" t="s">
        <v>5926</v>
      </c>
      <c r="I589" s="59" t="s">
        <v>5481</v>
      </c>
      <c r="J589" s="59" t="s">
        <v>101</v>
      </c>
      <c r="K589" s="59"/>
      <c r="L589" s="59"/>
      <c r="M589" s="17" t="s">
        <v>358</v>
      </c>
      <c r="N589" s="163" t="s">
        <v>5927</v>
      </c>
      <c r="O589" s="164">
        <v>44308</v>
      </c>
      <c r="P589" s="59" t="s">
        <v>5992</v>
      </c>
      <c r="Q589" s="59" t="s">
        <v>565</v>
      </c>
      <c r="R589" s="59">
        <v>0</v>
      </c>
      <c r="S589" s="59" t="s">
        <v>335</v>
      </c>
      <c r="T589" s="158" t="s">
        <v>5996</v>
      </c>
      <c r="U589" s="59" t="s">
        <v>5513</v>
      </c>
      <c r="V589" s="59" t="s">
        <v>5993</v>
      </c>
      <c r="W589" s="59" t="s">
        <v>5519</v>
      </c>
      <c r="X589" s="59" t="s">
        <v>5997</v>
      </c>
      <c r="Y589" s="59">
        <v>4740016393</v>
      </c>
      <c r="Z589" s="59" t="s">
        <v>5998</v>
      </c>
      <c r="AA589" s="59"/>
      <c r="AB589" s="137" t="s">
        <v>5991</v>
      </c>
      <c r="AC589" s="59" t="s">
        <v>5504</v>
      </c>
      <c r="AD589" s="59" t="s">
        <v>5506</v>
      </c>
      <c r="AE589" s="59" t="s">
        <v>5505</v>
      </c>
      <c r="AF589" s="59" t="s">
        <v>5504</v>
      </c>
      <c r="AG589" s="59" t="s">
        <v>5504</v>
      </c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>
        <v>3</v>
      </c>
      <c r="BS589" s="59">
        <v>7</v>
      </c>
      <c r="BT589" s="59">
        <v>8</v>
      </c>
      <c r="BU589" s="59">
        <v>0</v>
      </c>
      <c r="BV589" s="59">
        <v>5</v>
      </c>
      <c r="BW589" s="59" t="s">
        <v>125</v>
      </c>
      <c r="BX589" s="59">
        <v>6</v>
      </c>
      <c r="BY589" s="59">
        <v>6</v>
      </c>
      <c r="BZ589" s="59" t="s">
        <v>5091</v>
      </c>
      <c r="CA589" s="59" t="s">
        <v>125</v>
      </c>
      <c r="CB589" s="59" t="s">
        <v>311</v>
      </c>
      <c r="CC589" s="59">
        <v>0</v>
      </c>
      <c r="CD589" s="59">
        <v>1</v>
      </c>
      <c r="CE589" s="59">
        <v>0</v>
      </c>
      <c r="CF589" s="59"/>
      <c r="CG589" s="59" t="str">
        <f t="shared" ref="CG589" si="235">DEC2HEX(CODE(BR589))</f>
        <v>33</v>
      </c>
      <c r="CH589" s="59" t="str">
        <f t="shared" ref="CH589" si="236">DEC2HEX(CODE(BS589))</f>
        <v>37</v>
      </c>
      <c r="CI589" s="59" t="str">
        <f t="shared" ref="CI589" si="237">DEC2HEX(CODE(BT589))</f>
        <v>38</v>
      </c>
      <c r="CJ589" s="59" t="str">
        <f t="shared" ref="CJ589" si="238">DEC2HEX(CODE(BU589))</f>
        <v>30</v>
      </c>
      <c r="CK589" s="59" t="str">
        <f t="shared" ref="CK589" si="239">DEC2HEX(CODE(BV589))</f>
        <v>35</v>
      </c>
      <c r="CL589" s="59" t="str">
        <f t="shared" ref="CL589" si="240">DEC2HEX(CODE(BW589))</f>
        <v>2D</v>
      </c>
      <c r="CM589" s="59" t="str">
        <f t="shared" ref="CM589" si="241">DEC2HEX(CODE(BX589))</f>
        <v>36</v>
      </c>
      <c r="CN589" s="59" t="str">
        <f t="shared" ref="CN589" si="242">DEC2HEX(CODE(BY589))</f>
        <v>36</v>
      </c>
      <c r="CO589" s="59" t="str">
        <f t="shared" ref="CO589" si="243">DEC2HEX(CODE(BZ589))</f>
        <v>56</v>
      </c>
      <c r="CP589" s="59" t="str">
        <f t="shared" ref="CP589" si="244">DEC2HEX(CODE(CA589))</f>
        <v>2D</v>
      </c>
      <c r="CQ589" s="59" t="str">
        <f t="shared" ref="CQ589" si="245">DEC2HEX(CODE(CB589))</f>
        <v>41</v>
      </c>
      <c r="CR589" s="59" t="str">
        <f t="shared" ref="CR589" si="246">DEC2HEX(CODE(CC589))</f>
        <v>30</v>
      </c>
      <c r="CS589" s="59" t="str">
        <f t="shared" ref="CS589" si="247">DEC2HEX(CODE(CD589))</f>
        <v>31</v>
      </c>
      <c r="CT589" s="59" t="str">
        <f t="shared" ref="CT589" si="248">DEC2HEX(CODE(CE589))</f>
        <v>30</v>
      </c>
      <c r="CU589" s="59"/>
      <c r="CV589" s="59" t="s">
        <v>5786</v>
      </c>
      <c r="CW589" s="59"/>
      <c r="CX589" s="59"/>
      <c r="CY589" s="141"/>
      <c r="CZ589" s="20"/>
    </row>
    <row r="590" spans="1:104" ht="79.8">
      <c r="A590" s="20">
        <v>574</v>
      </c>
      <c r="B590" s="134">
        <v>44630</v>
      </c>
      <c r="C590" s="20" t="s">
        <v>97</v>
      </c>
      <c r="D590" s="20" t="s">
        <v>3008</v>
      </c>
      <c r="E590" s="59" t="s">
        <v>113</v>
      </c>
      <c r="F590" s="20" t="s">
        <v>1757</v>
      </c>
      <c r="G590" s="20" t="s">
        <v>6003</v>
      </c>
      <c r="H590" s="14" t="s">
        <v>314</v>
      </c>
      <c r="I590" s="14" t="s">
        <v>6005</v>
      </c>
      <c r="J590" s="20" t="s">
        <v>369</v>
      </c>
      <c r="K590" s="20"/>
      <c r="L590" s="20"/>
      <c r="M590" s="14" t="s">
        <v>358</v>
      </c>
      <c r="N590" s="44" t="s">
        <v>6004</v>
      </c>
      <c r="O590" s="20"/>
      <c r="P590" s="14" t="s">
        <v>6006</v>
      </c>
      <c r="Q590" s="14" t="s">
        <v>1584</v>
      </c>
      <c r="R590" s="20">
        <v>0</v>
      </c>
      <c r="S590" s="20" t="s">
        <v>2687</v>
      </c>
      <c r="T590" s="20" t="s">
        <v>6026</v>
      </c>
      <c r="U590" s="20" t="s">
        <v>6008</v>
      </c>
      <c r="V590" s="20" t="s">
        <v>6007</v>
      </c>
      <c r="W590" s="14" t="s">
        <v>6011</v>
      </c>
      <c r="X590" s="20" t="s">
        <v>6028</v>
      </c>
      <c r="Y590" s="20">
        <v>4740017214</v>
      </c>
      <c r="Z590" s="20" t="s">
        <v>6102</v>
      </c>
      <c r="AA590" s="20"/>
      <c r="AB590" s="139" t="s">
        <v>6024</v>
      </c>
      <c r="AC590" s="14" t="s">
        <v>6013</v>
      </c>
      <c r="AD590" s="20" t="s">
        <v>6015</v>
      </c>
      <c r="AE590" s="20" t="s">
        <v>6017</v>
      </c>
      <c r="AF590" s="20" t="s">
        <v>6018</v>
      </c>
      <c r="AG590" s="20"/>
      <c r="AH590" s="20"/>
      <c r="AI590" s="20" t="s">
        <v>6020</v>
      </c>
      <c r="AJ590" s="20" t="s">
        <v>6022</v>
      </c>
      <c r="AK590" s="20" t="s">
        <v>6022</v>
      </c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59" t="e">
        <f t="shared" ref="CG590:CG605" si="249">DEC2HEX(CODE(BR590))</f>
        <v>#VALUE!</v>
      </c>
      <c r="CH590" s="59" t="e">
        <f t="shared" ref="CH590:CH605" si="250">DEC2HEX(CODE(BS590))</f>
        <v>#VALUE!</v>
      </c>
      <c r="CI590" s="59" t="e">
        <f t="shared" ref="CI590:CI605" si="251">DEC2HEX(CODE(BT590))</f>
        <v>#VALUE!</v>
      </c>
      <c r="CJ590" s="59" t="e">
        <f t="shared" ref="CJ590:CJ605" si="252">DEC2HEX(CODE(BU590))</f>
        <v>#VALUE!</v>
      </c>
      <c r="CK590" s="59" t="e">
        <f t="shared" ref="CK590:CK605" si="253">DEC2HEX(CODE(BV590))</f>
        <v>#VALUE!</v>
      </c>
      <c r="CL590" s="59" t="e">
        <f t="shared" ref="CL590:CL605" si="254">DEC2HEX(CODE(BW590))</f>
        <v>#VALUE!</v>
      </c>
      <c r="CM590" s="59" t="e">
        <f t="shared" ref="CM590:CM605" si="255">DEC2HEX(CODE(BX590))</f>
        <v>#VALUE!</v>
      </c>
      <c r="CN590" s="59" t="e">
        <f t="shared" ref="CN590:CN605" si="256">DEC2HEX(CODE(BY590))</f>
        <v>#VALUE!</v>
      </c>
      <c r="CO590" s="59" t="e">
        <f t="shared" ref="CO590:CO605" si="257">DEC2HEX(CODE(BZ590))</f>
        <v>#VALUE!</v>
      </c>
      <c r="CP590" s="59" t="e">
        <f t="shared" ref="CP590:CP605" si="258">DEC2HEX(CODE(CA590))</f>
        <v>#VALUE!</v>
      </c>
      <c r="CQ590" s="59" t="e">
        <f t="shared" ref="CQ590:CQ605" si="259">DEC2HEX(CODE(CB590))</f>
        <v>#VALUE!</v>
      </c>
      <c r="CR590" s="59" t="e">
        <f t="shared" ref="CR590:CR605" si="260">DEC2HEX(CODE(CC590))</f>
        <v>#VALUE!</v>
      </c>
      <c r="CS590" s="59" t="e">
        <f t="shared" ref="CS590:CS605" si="261">DEC2HEX(CODE(CD590))</f>
        <v>#VALUE!</v>
      </c>
      <c r="CT590" s="59" t="e">
        <f t="shared" ref="CT590:CT605" si="262">DEC2HEX(CODE(CE590))</f>
        <v>#VALUE!</v>
      </c>
      <c r="CU590" s="20"/>
      <c r="CV590" s="20"/>
      <c r="CW590" s="20"/>
      <c r="CX590" s="20"/>
      <c r="CY590" s="117"/>
      <c r="CZ590" s="20"/>
    </row>
    <row r="591" spans="1:104" ht="81.599999999999994">
      <c r="A591" s="20">
        <v>575</v>
      </c>
      <c r="B591" s="134">
        <v>44630</v>
      </c>
      <c r="C591" s="20" t="s">
        <v>97</v>
      </c>
      <c r="D591" s="20" t="s">
        <v>3008</v>
      </c>
      <c r="E591" s="59" t="s">
        <v>113</v>
      </c>
      <c r="F591" s="20" t="s">
        <v>1757</v>
      </c>
      <c r="G591" s="20" t="s">
        <v>6003</v>
      </c>
      <c r="H591" s="14" t="s">
        <v>314</v>
      </c>
      <c r="I591" s="14" t="s">
        <v>6005</v>
      </c>
      <c r="J591" s="20" t="s">
        <v>369</v>
      </c>
      <c r="K591" s="20"/>
      <c r="L591" s="20"/>
      <c r="M591" s="14" t="s">
        <v>358</v>
      </c>
      <c r="N591" s="44" t="s">
        <v>6004</v>
      </c>
      <c r="O591" s="20"/>
      <c r="P591" s="14" t="s">
        <v>6006</v>
      </c>
      <c r="Q591" s="14" t="s">
        <v>1584</v>
      </c>
      <c r="R591" s="20">
        <v>0</v>
      </c>
      <c r="S591" s="20" t="s">
        <v>2687</v>
      </c>
      <c r="T591" s="20" t="s">
        <v>6027</v>
      </c>
      <c r="U591" s="20" t="s">
        <v>6010</v>
      </c>
      <c r="V591" s="20" t="s">
        <v>6009</v>
      </c>
      <c r="W591" s="14" t="s">
        <v>6012</v>
      </c>
      <c r="X591" s="20" t="s">
        <v>6029</v>
      </c>
      <c r="Y591" s="20">
        <v>4740017215</v>
      </c>
      <c r="Z591" s="20" t="s">
        <v>6103</v>
      </c>
      <c r="AA591" s="20"/>
      <c r="AB591" s="139" t="s">
        <v>6025</v>
      </c>
      <c r="AC591" s="14" t="s">
        <v>6014</v>
      </c>
      <c r="AD591" s="20" t="s">
        <v>6016</v>
      </c>
      <c r="AE591" s="20" t="s">
        <v>5382</v>
      </c>
      <c r="AF591" s="20" t="s">
        <v>6019</v>
      </c>
      <c r="AG591" s="20"/>
      <c r="AH591" s="20"/>
      <c r="AI591" s="20" t="s">
        <v>6021</v>
      </c>
      <c r="AJ591" s="20" t="s">
        <v>6023</v>
      </c>
      <c r="AK591" s="20" t="s">
        <v>6023</v>
      </c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59" t="e">
        <f t="shared" si="249"/>
        <v>#VALUE!</v>
      </c>
      <c r="CH591" s="59" t="e">
        <f t="shared" si="250"/>
        <v>#VALUE!</v>
      </c>
      <c r="CI591" s="59" t="e">
        <f t="shared" si="251"/>
        <v>#VALUE!</v>
      </c>
      <c r="CJ591" s="59" t="e">
        <f t="shared" si="252"/>
        <v>#VALUE!</v>
      </c>
      <c r="CK591" s="59" t="e">
        <f t="shared" si="253"/>
        <v>#VALUE!</v>
      </c>
      <c r="CL591" s="59" t="e">
        <f t="shared" si="254"/>
        <v>#VALUE!</v>
      </c>
      <c r="CM591" s="59" t="e">
        <f t="shared" si="255"/>
        <v>#VALUE!</v>
      </c>
      <c r="CN591" s="59" t="e">
        <f t="shared" si="256"/>
        <v>#VALUE!</v>
      </c>
      <c r="CO591" s="59" t="e">
        <f t="shared" si="257"/>
        <v>#VALUE!</v>
      </c>
      <c r="CP591" s="59" t="e">
        <f t="shared" si="258"/>
        <v>#VALUE!</v>
      </c>
      <c r="CQ591" s="59" t="e">
        <f t="shared" si="259"/>
        <v>#VALUE!</v>
      </c>
      <c r="CR591" s="59" t="e">
        <f t="shared" si="260"/>
        <v>#VALUE!</v>
      </c>
      <c r="CS591" s="59" t="e">
        <f t="shared" si="261"/>
        <v>#VALUE!</v>
      </c>
      <c r="CT591" s="59" t="e">
        <f t="shared" si="262"/>
        <v>#VALUE!</v>
      </c>
      <c r="CU591" s="20"/>
      <c r="CV591" s="20"/>
      <c r="CW591" s="20"/>
      <c r="CX591" s="20"/>
      <c r="CY591" s="117"/>
      <c r="CZ591" s="20"/>
    </row>
    <row r="592" spans="1:104" ht="80.400000000000006">
      <c r="A592" s="20">
        <v>576</v>
      </c>
      <c r="B592" s="134">
        <v>44638</v>
      </c>
      <c r="C592" s="20" t="s">
        <v>97</v>
      </c>
      <c r="D592" s="20" t="s">
        <v>583</v>
      </c>
      <c r="E592" s="20" t="s">
        <v>113</v>
      </c>
      <c r="F592" s="20" t="s">
        <v>114</v>
      </c>
      <c r="G592" s="20" t="s">
        <v>4971</v>
      </c>
      <c r="H592" s="20" t="s">
        <v>5876</v>
      </c>
      <c r="I592" s="20" t="s">
        <v>5481</v>
      </c>
      <c r="J592" s="20" t="s">
        <v>101</v>
      </c>
      <c r="K592" s="20"/>
      <c r="L592" s="20"/>
      <c r="M592" s="20" t="s">
        <v>5710</v>
      </c>
      <c r="N592" s="149" t="s">
        <v>3961</v>
      </c>
      <c r="O592" s="153">
        <v>44308</v>
      </c>
      <c r="P592" s="20" t="s">
        <v>6030</v>
      </c>
      <c r="Q592" s="20" t="s">
        <v>565</v>
      </c>
      <c r="R592" s="20">
        <v>3.1</v>
      </c>
      <c r="S592" s="20" t="s">
        <v>3041</v>
      </c>
      <c r="T592" s="165" t="s">
        <v>6118</v>
      </c>
      <c r="U592" s="20" t="s">
        <v>6074</v>
      </c>
      <c r="V592" s="20" t="s">
        <v>6087</v>
      </c>
      <c r="W592" s="20" t="s">
        <v>6031</v>
      </c>
      <c r="X592" s="176" t="s">
        <v>6104</v>
      </c>
      <c r="Y592" s="20">
        <v>4740017352</v>
      </c>
      <c r="Z592" s="20" t="s">
        <v>6143</v>
      </c>
      <c r="AA592" s="20"/>
      <c r="AB592" s="145" t="s">
        <v>6136</v>
      </c>
      <c r="AC592" s="20" t="s">
        <v>5801</v>
      </c>
      <c r="AD592" s="20" t="s">
        <v>6045</v>
      </c>
      <c r="AE592" s="20" t="s">
        <v>5812</v>
      </c>
      <c r="AF592" s="20" t="s">
        <v>5801</v>
      </c>
      <c r="AG592" s="20" t="s">
        <v>5801</v>
      </c>
      <c r="AH592" s="20"/>
      <c r="AI592" s="20" t="s">
        <v>6058</v>
      </c>
      <c r="AJ592" s="20" t="s">
        <v>5847</v>
      </c>
      <c r="AK592" s="20" t="s">
        <v>5847</v>
      </c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>
        <v>3</v>
      </c>
      <c r="BS592" s="20">
        <v>7</v>
      </c>
      <c r="BT592" s="20">
        <v>8</v>
      </c>
      <c r="BU592" s="20">
        <v>0</v>
      </c>
      <c r="BV592" s="20">
        <v>5</v>
      </c>
      <c r="BW592" s="20" t="s">
        <v>125</v>
      </c>
      <c r="BX592" s="20">
        <v>6</v>
      </c>
      <c r="BY592" s="20">
        <v>6</v>
      </c>
      <c r="BZ592" s="20" t="s">
        <v>5091</v>
      </c>
      <c r="CA592" s="20" t="s">
        <v>125</v>
      </c>
      <c r="CB592" s="20" t="s">
        <v>994</v>
      </c>
      <c r="CC592" s="20">
        <v>0</v>
      </c>
      <c r="CD592" s="20">
        <v>1</v>
      </c>
      <c r="CE592" s="20">
        <v>0</v>
      </c>
      <c r="CF592" s="20"/>
      <c r="CG592" s="20" t="str">
        <f t="shared" si="249"/>
        <v>33</v>
      </c>
      <c r="CH592" s="20" t="str">
        <f t="shared" si="250"/>
        <v>37</v>
      </c>
      <c r="CI592" s="20" t="str">
        <f t="shared" si="251"/>
        <v>38</v>
      </c>
      <c r="CJ592" s="20" t="str">
        <f t="shared" si="252"/>
        <v>30</v>
      </c>
      <c r="CK592" s="20" t="str">
        <f t="shared" si="253"/>
        <v>35</v>
      </c>
      <c r="CL592" s="20" t="str">
        <f t="shared" si="254"/>
        <v>2D</v>
      </c>
      <c r="CM592" s="20" t="str">
        <f t="shared" si="255"/>
        <v>36</v>
      </c>
      <c r="CN592" s="20" t="str">
        <f t="shared" si="256"/>
        <v>36</v>
      </c>
      <c r="CO592" s="20" t="str">
        <f t="shared" si="257"/>
        <v>56</v>
      </c>
      <c r="CP592" s="20" t="str">
        <f t="shared" si="258"/>
        <v>2D</v>
      </c>
      <c r="CQ592" s="20" t="str">
        <f t="shared" si="259"/>
        <v>51</v>
      </c>
      <c r="CR592" s="20" t="str">
        <f t="shared" si="260"/>
        <v>30</v>
      </c>
      <c r="CS592" s="20" t="str">
        <f t="shared" si="261"/>
        <v>31</v>
      </c>
      <c r="CT592" s="20" t="str">
        <f t="shared" si="262"/>
        <v>30</v>
      </c>
      <c r="CU592" s="20"/>
      <c r="CV592" s="20" t="s">
        <v>5786</v>
      </c>
      <c r="CW592" s="20"/>
      <c r="CX592" s="20"/>
      <c r="CY592" s="117"/>
      <c r="CZ592" s="20"/>
    </row>
    <row r="593" spans="1:104" ht="67.2">
      <c r="A593" s="20">
        <v>577</v>
      </c>
      <c r="B593" s="134">
        <v>44638</v>
      </c>
      <c r="C593" s="20" t="s">
        <v>97</v>
      </c>
      <c r="D593" s="20" t="s">
        <v>583</v>
      </c>
      <c r="E593" s="20" t="s">
        <v>113</v>
      </c>
      <c r="F593" s="20" t="s">
        <v>114</v>
      </c>
      <c r="G593" s="20" t="s">
        <v>4971</v>
      </c>
      <c r="H593" s="20" t="s">
        <v>5877</v>
      </c>
      <c r="I593" s="20" t="s">
        <v>5481</v>
      </c>
      <c r="J593" s="20" t="s">
        <v>101</v>
      </c>
      <c r="K593" s="20"/>
      <c r="L593" s="20"/>
      <c r="M593" s="20" t="s">
        <v>5710</v>
      </c>
      <c r="N593" s="149" t="s">
        <v>3961</v>
      </c>
      <c r="O593" s="153">
        <v>44308</v>
      </c>
      <c r="P593" s="20" t="s">
        <v>6030</v>
      </c>
      <c r="Q593" s="20" t="s">
        <v>565</v>
      </c>
      <c r="R593" s="20">
        <v>3.1</v>
      </c>
      <c r="S593" s="20" t="s">
        <v>3041</v>
      </c>
      <c r="T593" s="165" t="s">
        <v>6119</v>
      </c>
      <c r="U593" s="20" t="s">
        <v>6075</v>
      </c>
      <c r="V593" s="20" t="s">
        <v>6088</v>
      </c>
      <c r="W593" s="20" t="s">
        <v>6032</v>
      </c>
      <c r="X593" s="20" t="s">
        <v>6105</v>
      </c>
      <c r="Y593" s="20">
        <v>4740017354</v>
      </c>
      <c r="Z593" s="20" t="s">
        <v>6165</v>
      </c>
      <c r="AA593" s="20"/>
      <c r="AB593" s="145" t="s">
        <v>6163</v>
      </c>
      <c r="AC593" s="20" t="s">
        <v>5802</v>
      </c>
      <c r="AD593" s="20" t="s">
        <v>6046</v>
      </c>
      <c r="AE593" s="20" t="s">
        <v>5813</v>
      </c>
      <c r="AF593" s="20" t="s">
        <v>5802</v>
      </c>
      <c r="AG593" s="20" t="s">
        <v>5802</v>
      </c>
      <c r="AH593" s="20"/>
      <c r="AI593" s="20" t="s">
        <v>6059</v>
      </c>
      <c r="AJ593" s="20" t="s">
        <v>5848</v>
      </c>
      <c r="AK593" s="20" t="s">
        <v>5848</v>
      </c>
      <c r="BR593" s="20">
        <v>3</v>
      </c>
      <c r="BS593" s="20">
        <v>7</v>
      </c>
      <c r="BT593" s="20">
        <v>8</v>
      </c>
      <c r="BU593" s="20">
        <v>0</v>
      </c>
      <c r="BV593" s="20">
        <v>5</v>
      </c>
      <c r="BW593" s="20" t="s">
        <v>125</v>
      </c>
      <c r="BX593" s="20">
        <v>6</v>
      </c>
      <c r="BY593" s="20">
        <v>6</v>
      </c>
      <c r="BZ593" s="20" t="s">
        <v>5091</v>
      </c>
      <c r="CA593" s="20" t="s">
        <v>125</v>
      </c>
      <c r="CB593" s="20" t="s">
        <v>993</v>
      </c>
      <c r="CC593" s="20">
        <v>0</v>
      </c>
      <c r="CD593" s="20">
        <v>1</v>
      </c>
      <c r="CE593" s="20">
        <v>0</v>
      </c>
      <c r="CF593" s="20"/>
      <c r="CG593" s="20" t="str">
        <f t="shared" si="249"/>
        <v>33</v>
      </c>
      <c r="CH593" s="20" t="str">
        <f t="shared" si="250"/>
        <v>37</v>
      </c>
      <c r="CI593" s="20" t="str">
        <f t="shared" si="251"/>
        <v>38</v>
      </c>
      <c r="CJ593" s="20" t="str">
        <f t="shared" si="252"/>
        <v>30</v>
      </c>
      <c r="CK593" s="20" t="str">
        <f t="shared" si="253"/>
        <v>35</v>
      </c>
      <c r="CL593" s="20" t="str">
        <f t="shared" si="254"/>
        <v>2D</v>
      </c>
      <c r="CM593" s="20" t="str">
        <f t="shared" si="255"/>
        <v>36</v>
      </c>
      <c r="CN593" s="20" t="str">
        <f t="shared" si="256"/>
        <v>36</v>
      </c>
      <c r="CO593" s="20" t="str">
        <f t="shared" si="257"/>
        <v>56</v>
      </c>
      <c r="CP593" s="20" t="str">
        <f t="shared" si="258"/>
        <v>2D</v>
      </c>
      <c r="CQ593" s="20" t="str">
        <f t="shared" si="259"/>
        <v>4B</v>
      </c>
      <c r="CR593" s="20" t="str">
        <f t="shared" si="260"/>
        <v>30</v>
      </c>
      <c r="CS593" s="20" t="str">
        <f t="shared" si="261"/>
        <v>31</v>
      </c>
      <c r="CT593" s="20" t="str">
        <f t="shared" si="262"/>
        <v>30</v>
      </c>
      <c r="CV593" s="20" t="s">
        <v>5786</v>
      </c>
      <c r="CZ593" s="20"/>
    </row>
    <row r="594" spans="1:104" ht="67.2">
      <c r="A594" s="20">
        <v>578</v>
      </c>
      <c r="B594" s="134">
        <v>44638</v>
      </c>
      <c r="C594" s="20" t="s">
        <v>97</v>
      </c>
      <c r="D594" s="20" t="s">
        <v>583</v>
      </c>
      <c r="E594" s="20" t="s">
        <v>113</v>
      </c>
      <c r="F594" s="20" t="s">
        <v>114</v>
      </c>
      <c r="G594" s="20" t="s">
        <v>4971</v>
      </c>
      <c r="H594" s="20" t="s">
        <v>5878</v>
      </c>
      <c r="I594" s="20" t="s">
        <v>5481</v>
      </c>
      <c r="J594" s="20" t="s">
        <v>101</v>
      </c>
      <c r="K594" s="20"/>
      <c r="L594" s="20"/>
      <c r="M594" s="20" t="s">
        <v>5710</v>
      </c>
      <c r="N594" s="149" t="s">
        <v>3951</v>
      </c>
      <c r="O594" s="153">
        <v>44308</v>
      </c>
      <c r="P594" s="20" t="s">
        <v>6030</v>
      </c>
      <c r="Q594" s="20" t="s">
        <v>565</v>
      </c>
      <c r="R594" s="20">
        <v>3.1</v>
      </c>
      <c r="S594" s="20" t="s">
        <v>3041</v>
      </c>
      <c r="T594" s="165" t="s">
        <v>6120</v>
      </c>
      <c r="U594" s="20" t="s">
        <v>6076</v>
      </c>
      <c r="V594" s="20" t="s">
        <v>6089</v>
      </c>
      <c r="W594" s="20" t="s">
        <v>6033</v>
      </c>
      <c r="X594" s="20" t="s">
        <v>6106</v>
      </c>
      <c r="Y594" s="20">
        <v>4740017357</v>
      </c>
      <c r="Z594" s="20" t="s">
        <v>6166</v>
      </c>
      <c r="AA594" s="20"/>
      <c r="AB594" s="145" t="s">
        <v>6164</v>
      </c>
      <c r="AC594" s="20" t="s">
        <v>5803</v>
      </c>
      <c r="AD594" s="20" t="s">
        <v>6047</v>
      </c>
      <c r="AE594" s="20" t="s">
        <v>5814</v>
      </c>
      <c r="AF594" s="20" t="s">
        <v>5803</v>
      </c>
      <c r="AG594" s="20" t="s">
        <v>5803</v>
      </c>
      <c r="AH594" s="20"/>
      <c r="AI594" s="20" t="s">
        <v>6060</v>
      </c>
      <c r="AJ594" s="20" t="s">
        <v>5849</v>
      </c>
      <c r="AK594" s="20" t="s">
        <v>5849</v>
      </c>
      <c r="BR594" s="20">
        <v>3</v>
      </c>
      <c r="BS594" s="20">
        <v>7</v>
      </c>
      <c r="BT594" s="20">
        <v>8</v>
      </c>
      <c r="BU594" s="20">
        <v>0</v>
      </c>
      <c r="BV594" s="20">
        <v>5</v>
      </c>
      <c r="BW594" s="20" t="s">
        <v>125</v>
      </c>
      <c r="BX594" s="20">
        <v>6</v>
      </c>
      <c r="BY594" s="20">
        <v>6</v>
      </c>
      <c r="BZ594" s="20" t="s">
        <v>5091</v>
      </c>
      <c r="CA594" s="20" t="s">
        <v>125</v>
      </c>
      <c r="CB594" s="20" t="s">
        <v>993</v>
      </c>
      <c r="CC594" s="20">
        <v>1</v>
      </c>
      <c r="CD594" s="20">
        <v>1</v>
      </c>
      <c r="CE594" s="20">
        <v>0</v>
      </c>
      <c r="CF594" s="20"/>
      <c r="CG594" s="20" t="str">
        <f t="shared" si="249"/>
        <v>33</v>
      </c>
      <c r="CH594" s="20" t="str">
        <f t="shared" si="250"/>
        <v>37</v>
      </c>
      <c r="CI594" s="20" t="str">
        <f t="shared" si="251"/>
        <v>38</v>
      </c>
      <c r="CJ594" s="20" t="str">
        <f t="shared" si="252"/>
        <v>30</v>
      </c>
      <c r="CK594" s="20" t="str">
        <f t="shared" si="253"/>
        <v>35</v>
      </c>
      <c r="CL594" s="20" t="str">
        <f t="shared" si="254"/>
        <v>2D</v>
      </c>
      <c r="CM594" s="20" t="str">
        <f t="shared" si="255"/>
        <v>36</v>
      </c>
      <c r="CN594" s="20" t="str">
        <f t="shared" si="256"/>
        <v>36</v>
      </c>
      <c r="CO594" s="20" t="str">
        <f t="shared" si="257"/>
        <v>56</v>
      </c>
      <c r="CP594" s="20" t="str">
        <f t="shared" si="258"/>
        <v>2D</v>
      </c>
      <c r="CQ594" s="20" t="str">
        <f t="shared" si="259"/>
        <v>4B</v>
      </c>
      <c r="CR594" s="20" t="str">
        <f t="shared" si="260"/>
        <v>31</v>
      </c>
      <c r="CS594" s="20" t="str">
        <f t="shared" si="261"/>
        <v>31</v>
      </c>
      <c r="CT594" s="20" t="str">
        <f t="shared" si="262"/>
        <v>30</v>
      </c>
      <c r="CV594" s="20" t="s">
        <v>5786</v>
      </c>
      <c r="CZ594" s="20"/>
    </row>
    <row r="595" spans="1:104" ht="54">
      <c r="A595" s="20">
        <v>579</v>
      </c>
      <c r="B595" s="134">
        <v>44638</v>
      </c>
      <c r="C595" s="20" t="s">
        <v>97</v>
      </c>
      <c r="D595" s="20" t="s">
        <v>583</v>
      </c>
      <c r="E595" s="20" t="s">
        <v>113</v>
      </c>
      <c r="F595" s="20" t="s">
        <v>114</v>
      </c>
      <c r="G595" s="20" t="s">
        <v>4971</v>
      </c>
      <c r="H595" s="20" t="s">
        <v>167</v>
      </c>
      <c r="I595" s="20" t="s">
        <v>5481</v>
      </c>
      <c r="J595" s="20" t="s">
        <v>101</v>
      </c>
      <c r="K595" s="20"/>
      <c r="L595" s="20"/>
      <c r="M595" s="20" t="s">
        <v>5710</v>
      </c>
      <c r="N595" s="149" t="s">
        <v>4019</v>
      </c>
      <c r="O595" s="153">
        <v>44308</v>
      </c>
      <c r="P595" s="20" t="s">
        <v>6030</v>
      </c>
      <c r="Q595" s="20" t="s">
        <v>565</v>
      </c>
      <c r="R595" s="20">
        <v>3.1</v>
      </c>
      <c r="S595" s="20" t="s">
        <v>3041</v>
      </c>
      <c r="T595" s="165" t="s">
        <v>6121</v>
      </c>
      <c r="U595" s="20" t="s">
        <v>6077</v>
      </c>
      <c r="V595" s="20" t="s">
        <v>6090</v>
      </c>
      <c r="W595" s="20" t="s">
        <v>6034</v>
      </c>
      <c r="X595" s="176" t="s">
        <v>6107</v>
      </c>
      <c r="Y595" s="20">
        <v>4740017329</v>
      </c>
      <c r="Z595" s="20" t="s">
        <v>6133</v>
      </c>
      <c r="AA595" s="20"/>
      <c r="AB595" s="145" t="s">
        <v>6132</v>
      </c>
      <c r="AC595" s="20" t="s">
        <v>5804</v>
      </c>
      <c r="AD595" s="20" t="s">
        <v>6048</v>
      </c>
      <c r="AE595" s="20" t="s">
        <v>5815</v>
      </c>
      <c r="AF595" s="20" t="s">
        <v>5804</v>
      </c>
      <c r="AG595" s="20" t="s">
        <v>5804</v>
      </c>
      <c r="AH595" s="20"/>
      <c r="AI595" s="20" t="s">
        <v>6061</v>
      </c>
      <c r="AJ595" s="20" t="s">
        <v>5850</v>
      </c>
      <c r="AK595" s="20" t="s">
        <v>5850</v>
      </c>
      <c r="BR595" s="20">
        <v>3</v>
      </c>
      <c r="BS595" s="20">
        <v>7</v>
      </c>
      <c r="BT595" s="20">
        <v>8</v>
      </c>
      <c r="BU595" s="20">
        <v>0</v>
      </c>
      <c r="BV595" s="20">
        <v>5</v>
      </c>
      <c r="BW595" s="20" t="s">
        <v>125</v>
      </c>
      <c r="BX595" s="20">
        <v>6</v>
      </c>
      <c r="BY595" s="20">
        <v>6</v>
      </c>
      <c r="BZ595" s="20" t="s">
        <v>5091</v>
      </c>
      <c r="CA595" s="20" t="s">
        <v>125</v>
      </c>
      <c r="CB595" s="20" t="s">
        <v>149</v>
      </c>
      <c r="CC595" s="20">
        <v>0</v>
      </c>
      <c r="CD595" s="20">
        <v>1</v>
      </c>
      <c r="CE595" s="20">
        <v>0</v>
      </c>
      <c r="CF595" s="20"/>
      <c r="CG595" s="20" t="str">
        <f t="shared" si="249"/>
        <v>33</v>
      </c>
      <c r="CH595" s="20" t="str">
        <f t="shared" si="250"/>
        <v>37</v>
      </c>
      <c r="CI595" s="20" t="str">
        <f t="shared" si="251"/>
        <v>38</v>
      </c>
      <c r="CJ595" s="20" t="str">
        <f t="shared" si="252"/>
        <v>30</v>
      </c>
      <c r="CK595" s="20" t="str">
        <f t="shared" si="253"/>
        <v>35</v>
      </c>
      <c r="CL595" s="20" t="str">
        <f t="shared" si="254"/>
        <v>2D</v>
      </c>
      <c r="CM595" s="20" t="str">
        <f t="shared" si="255"/>
        <v>36</v>
      </c>
      <c r="CN595" s="20" t="str">
        <f t="shared" si="256"/>
        <v>36</v>
      </c>
      <c r="CO595" s="20" t="str">
        <f t="shared" si="257"/>
        <v>56</v>
      </c>
      <c r="CP595" s="20" t="str">
        <f t="shared" si="258"/>
        <v>2D</v>
      </c>
      <c r="CQ595" s="20" t="str">
        <f t="shared" si="259"/>
        <v>4A</v>
      </c>
      <c r="CR595" s="20" t="str">
        <f t="shared" si="260"/>
        <v>30</v>
      </c>
      <c r="CS595" s="20" t="str">
        <f t="shared" si="261"/>
        <v>31</v>
      </c>
      <c r="CT595" s="20" t="str">
        <f t="shared" si="262"/>
        <v>30</v>
      </c>
      <c r="CV595" s="20" t="s">
        <v>5786</v>
      </c>
      <c r="CZ595" s="20"/>
    </row>
    <row r="596" spans="1:104" ht="80.400000000000006">
      <c r="A596" s="20">
        <v>580</v>
      </c>
      <c r="B596" s="134">
        <v>44638</v>
      </c>
      <c r="C596" s="20" t="s">
        <v>97</v>
      </c>
      <c r="D596" s="20" t="s">
        <v>583</v>
      </c>
      <c r="E596" s="20" t="s">
        <v>113</v>
      </c>
      <c r="F596" s="20" t="s">
        <v>114</v>
      </c>
      <c r="G596" s="20" t="s">
        <v>4971</v>
      </c>
      <c r="H596" s="20" t="s">
        <v>5879</v>
      </c>
      <c r="I596" s="20" t="s">
        <v>5481</v>
      </c>
      <c r="J596" s="20" t="s">
        <v>101</v>
      </c>
      <c r="K596" s="20"/>
      <c r="L596" s="20"/>
      <c r="M596" s="20" t="s">
        <v>5710</v>
      </c>
      <c r="N596" s="149" t="s">
        <v>4000</v>
      </c>
      <c r="O596" s="153">
        <v>44308</v>
      </c>
      <c r="P596" s="20" t="s">
        <v>6030</v>
      </c>
      <c r="Q596" s="20" t="s">
        <v>565</v>
      </c>
      <c r="R596" s="20">
        <v>3.1</v>
      </c>
      <c r="S596" s="20" t="s">
        <v>3041</v>
      </c>
      <c r="T596" s="165" t="s">
        <v>6122</v>
      </c>
      <c r="U596" s="20" t="s">
        <v>6078</v>
      </c>
      <c r="V596" s="20" t="s">
        <v>6091</v>
      </c>
      <c r="W596" s="20" t="s">
        <v>6035</v>
      </c>
      <c r="X596" s="176" t="s">
        <v>6108</v>
      </c>
      <c r="Y596" s="20">
        <v>4740017358</v>
      </c>
      <c r="Z596" s="20" t="s">
        <v>6145</v>
      </c>
      <c r="AA596" s="20"/>
      <c r="AB596" s="145" t="s">
        <v>6138</v>
      </c>
      <c r="AC596" s="20" t="s">
        <v>5805</v>
      </c>
      <c r="AD596" s="20" t="s">
        <v>6049</v>
      </c>
      <c r="AE596" s="20" t="s">
        <v>5816</v>
      </c>
      <c r="AF596" s="20" t="s">
        <v>5805</v>
      </c>
      <c r="AG596" s="20" t="s">
        <v>5805</v>
      </c>
      <c r="AH596" s="20"/>
      <c r="AI596" s="20" t="s">
        <v>6062</v>
      </c>
      <c r="AJ596" s="20" t="s">
        <v>5851</v>
      </c>
      <c r="AK596" s="20" t="s">
        <v>5851</v>
      </c>
      <c r="BR596" s="20">
        <v>3</v>
      </c>
      <c r="BS596" s="20">
        <v>7</v>
      </c>
      <c r="BT596" s="20">
        <v>8</v>
      </c>
      <c r="BU596" s="20">
        <v>0</v>
      </c>
      <c r="BV596" s="20">
        <v>5</v>
      </c>
      <c r="BW596" s="20" t="s">
        <v>125</v>
      </c>
      <c r="BX596" s="20">
        <v>6</v>
      </c>
      <c r="BY596" s="20">
        <v>6</v>
      </c>
      <c r="BZ596" s="20" t="s">
        <v>5091</v>
      </c>
      <c r="CA596" s="20" t="s">
        <v>125</v>
      </c>
      <c r="CB596" s="20" t="s">
        <v>150</v>
      </c>
      <c r="CC596" s="20">
        <v>0</v>
      </c>
      <c r="CD596" s="20">
        <v>1</v>
      </c>
      <c r="CE596" s="20">
        <v>0</v>
      </c>
      <c r="CF596" s="20"/>
      <c r="CG596" s="20" t="str">
        <f t="shared" si="249"/>
        <v>33</v>
      </c>
      <c r="CH596" s="20" t="str">
        <f t="shared" si="250"/>
        <v>37</v>
      </c>
      <c r="CI596" s="20" t="str">
        <f t="shared" si="251"/>
        <v>38</v>
      </c>
      <c r="CJ596" s="20" t="str">
        <f t="shared" si="252"/>
        <v>30</v>
      </c>
      <c r="CK596" s="20" t="str">
        <f t="shared" si="253"/>
        <v>35</v>
      </c>
      <c r="CL596" s="20" t="str">
        <f t="shared" si="254"/>
        <v>2D</v>
      </c>
      <c r="CM596" s="20" t="str">
        <f t="shared" si="255"/>
        <v>36</v>
      </c>
      <c r="CN596" s="20" t="str">
        <f t="shared" si="256"/>
        <v>36</v>
      </c>
      <c r="CO596" s="20" t="str">
        <f t="shared" si="257"/>
        <v>56</v>
      </c>
      <c r="CP596" s="20" t="str">
        <f t="shared" si="258"/>
        <v>2D</v>
      </c>
      <c r="CQ596" s="20" t="str">
        <f t="shared" si="259"/>
        <v>55</v>
      </c>
      <c r="CR596" s="20" t="str">
        <f t="shared" si="260"/>
        <v>30</v>
      </c>
      <c r="CS596" s="20" t="str">
        <f t="shared" si="261"/>
        <v>31</v>
      </c>
      <c r="CT596" s="20" t="str">
        <f t="shared" si="262"/>
        <v>30</v>
      </c>
      <c r="CV596" s="20" t="s">
        <v>5786</v>
      </c>
      <c r="CZ596" s="20"/>
    </row>
    <row r="597" spans="1:104" ht="80.400000000000006">
      <c r="A597" s="20">
        <v>581</v>
      </c>
      <c r="B597" s="134">
        <v>44638</v>
      </c>
      <c r="C597" s="20" t="s">
        <v>97</v>
      </c>
      <c r="D597" s="20" t="s">
        <v>583</v>
      </c>
      <c r="E597" s="20" t="s">
        <v>113</v>
      </c>
      <c r="F597" s="20" t="s">
        <v>114</v>
      </c>
      <c r="G597" s="20" t="s">
        <v>4971</v>
      </c>
      <c r="H597" s="20" t="s">
        <v>5880</v>
      </c>
      <c r="I597" s="20" t="s">
        <v>5481</v>
      </c>
      <c r="J597" s="20" t="s">
        <v>101</v>
      </c>
      <c r="K597" s="20"/>
      <c r="L597" s="20"/>
      <c r="M597" s="20" t="s">
        <v>5710</v>
      </c>
      <c r="N597" s="149" t="s">
        <v>3961</v>
      </c>
      <c r="O597" s="153">
        <v>44308</v>
      </c>
      <c r="P597" s="20" t="s">
        <v>6030</v>
      </c>
      <c r="Q597" s="20" t="s">
        <v>565</v>
      </c>
      <c r="R597" s="20">
        <v>3.1</v>
      </c>
      <c r="S597" s="20" t="s">
        <v>3041</v>
      </c>
      <c r="T597" s="165" t="s">
        <v>6123</v>
      </c>
      <c r="U597" s="20" t="s">
        <v>6079</v>
      </c>
      <c r="V597" s="20" t="s">
        <v>6092</v>
      </c>
      <c r="W597" s="20" t="s">
        <v>6036</v>
      </c>
      <c r="X597" s="176" t="s">
        <v>6109</v>
      </c>
      <c r="Y597" s="20">
        <v>4740017360</v>
      </c>
      <c r="Z597" s="20" t="s">
        <v>6147</v>
      </c>
      <c r="AA597" s="20"/>
      <c r="AB597" s="145" t="s">
        <v>6140</v>
      </c>
      <c r="AC597" s="20" t="s">
        <v>5806</v>
      </c>
      <c r="AD597" s="20" t="s">
        <v>6050</v>
      </c>
      <c r="AE597" s="20" t="s">
        <v>5817</v>
      </c>
      <c r="AF597" s="20" t="s">
        <v>5806</v>
      </c>
      <c r="AG597" s="20" t="s">
        <v>5806</v>
      </c>
      <c r="AH597" s="20"/>
      <c r="AI597" s="20" t="s">
        <v>6063</v>
      </c>
      <c r="AJ597" s="20" t="s">
        <v>5852</v>
      </c>
      <c r="AK597" s="20" t="s">
        <v>5852</v>
      </c>
      <c r="BR597" s="20">
        <v>3</v>
      </c>
      <c r="BS597" s="20">
        <v>7</v>
      </c>
      <c r="BT597" s="20">
        <v>8</v>
      </c>
      <c r="BU597" s="20">
        <v>0</v>
      </c>
      <c r="BV597" s="20">
        <v>5</v>
      </c>
      <c r="BW597" s="20" t="s">
        <v>125</v>
      </c>
      <c r="BX597" s="20">
        <v>6</v>
      </c>
      <c r="BY597" s="20">
        <v>6</v>
      </c>
      <c r="BZ597" s="20" t="s">
        <v>5091</v>
      </c>
      <c r="CA597" s="20" t="s">
        <v>125</v>
      </c>
      <c r="CB597" s="20" t="s">
        <v>856</v>
      </c>
      <c r="CC597" s="20">
        <v>0</v>
      </c>
      <c r="CD597" s="20">
        <v>1</v>
      </c>
      <c r="CE597" s="20">
        <v>0</v>
      </c>
      <c r="CF597" s="20"/>
      <c r="CG597" s="20" t="str">
        <f t="shared" si="249"/>
        <v>33</v>
      </c>
      <c r="CH597" s="20" t="str">
        <f t="shared" si="250"/>
        <v>37</v>
      </c>
      <c r="CI597" s="20" t="str">
        <f t="shared" si="251"/>
        <v>38</v>
      </c>
      <c r="CJ597" s="20" t="str">
        <f t="shared" si="252"/>
        <v>30</v>
      </c>
      <c r="CK597" s="20" t="str">
        <f t="shared" si="253"/>
        <v>35</v>
      </c>
      <c r="CL597" s="20" t="str">
        <f t="shared" si="254"/>
        <v>2D</v>
      </c>
      <c r="CM597" s="20" t="str">
        <f t="shared" si="255"/>
        <v>36</v>
      </c>
      <c r="CN597" s="20" t="str">
        <f t="shared" si="256"/>
        <v>36</v>
      </c>
      <c r="CO597" s="20" t="str">
        <f t="shared" si="257"/>
        <v>56</v>
      </c>
      <c r="CP597" s="20" t="str">
        <f t="shared" si="258"/>
        <v>2D</v>
      </c>
      <c r="CQ597" s="20" t="str">
        <f t="shared" si="259"/>
        <v>5A</v>
      </c>
      <c r="CR597" s="20" t="str">
        <f t="shared" si="260"/>
        <v>30</v>
      </c>
      <c r="CS597" s="20" t="str">
        <f t="shared" si="261"/>
        <v>31</v>
      </c>
      <c r="CT597" s="20" t="str">
        <f t="shared" si="262"/>
        <v>30</v>
      </c>
      <c r="CV597" s="20" t="s">
        <v>5786</v>
      </c>
      <c r="CZ597" s="20"/>
    </row>
    <row r="598" spans="1:104" ht="80.400000000000006">
      <c r="A598" s="20">
        <v>582</v>
      </c>
      <c r="B598" s="134">
        <v>44638</v>
      </c>
      <c r="C598" s="20" t="s">
        <v>97</v>
      </c>
      <c r="D598" s="20" t="s">
        <v>583</v>
      </c>
      <c r="E598" s="20" t="s">
        <v>113</v>
      </c>
      <c r="F598" s="20" t="s">
        <v>114</v>
      </c>
      <c r="G598" s="20" t="s">
        <v>4971</v>
      </c>
      <c r="H598" s="20" t="s">
        <v>5881</v>
      </c>
      <c r="I598" s="20" t="s">
        <v>5481</v>
      </c>
      <c r="J598" s="20" t="s">
        <v>101</v>
      </c>
      <c r="K598" s="20"/>
      <c r="L598" s="20"/>
      <c r="M598" s="20" t="s">
        <v>5710</v>
      </c>
      <c r="N598" s="149" t="s">
        <v>5861</v>
      </c>
      <c r="O598" s="153">
        <v>44308</v>
      </c>
      <c r="P598" s="20" t="s">
        <v>6030</v>
      </c>
      <c r="Q598" s="20" t="s">
        <v>565</v>
      </c>
      <c r="R598" s="20">
        <v>3.1</v>
      </c>
      <c r="S598" s="20" t="s">
        <v>3041</v>
      </c>
      <c r="T598" s="165" t="s">
        <v>6124</v>
      </c>
      <c r="U598" s="20" t="s">
        <v>6080</v>
      </c>
      <c r="V598" s="20" t="s">
        <v>6093</v>
      </c>
      <c r="W598" s="20" t="s">
        <v>6037</v>
      </c>
      <c r="X598" s="176" t="s">
        <v>6110</v>
      </c>
      <c r="Y598" s="20">
        <v>4740017361</v>
      </c>
      <c r="Z598" s="20" t="s">
        <v>6144</v>
      </c>
      <c r="AA598" s="20"/>
      <c r="AB598" s="139" t="s">
        <v>6137</v>
      </c>
      <c r="AC598" s="20" t="s">
        <v>4969</v>
      </c>
      <c r="AD598" s="20" t="s">
        <v>6051</v>
      </c>
      <c r="AE598" s="20" t="s">
        <v>4968</v>
      </c>
      <c r="AF598" s="20" t="s">
        <v>4969</v>
      </c>
      <c r="AG598" s="20" t="s">
        <v>4969</v>
      </c>
      <c r="AH598" s="20"/>
      <c r="AI598" s="20" t="s">
        <v>6064</v>
      </c>
      <c r="AJ598" s="20" t="s">
        <v>5853</v>
      </c>
      <c r="AK598" s="20" t="s">
        <v>5853</v>
      </c>
      <c r="BR598" s="20">
        <v>3</v>
      </c>
      <c r="BS598" s="20">
        <v>7</v>
      </c>
      <c r="BT598" s="20">
        <v>8</v>
      </c>
      <c r="BU598" s="20">
        <v>0</v>
      </c>
      <c r="BV598" s="20">
        <v>5</v>
      </c>
      <c r="BW598" s="20" t="s">
        <v>125</v>
      </c>
      <c r="BX598" s="20">
        <v>6</v>
      </c>
      <c r="BY598" s="20">
        <v>6</v>
      </c>
      <c r="BZ598" s="20" t="s">
        <v>5091</v>
      </c>
      <c r="CA598" s="20" t="s">
        <v>125</v>
      </c>
      <c r="CB598" s="20" t="s">
        <v>773</v>
      </c>
      <c r="CC598" s="20">
        <v>0</v>
      </c>
      <c r="CD598" s="20">
        <v>1</v>
      </c>
      <c r="CE598" s="20">
        <v>0</v>
      </c>
      <c r="CF598" s="20"/>
      <c r="CG598" s="20" t="str">
        <f t="shared" si="249"/>
        <v>33</v>
      </c>
      <c r="CH598" s="20" t="str">
        <f t="shared" si="250"/>
        <v>37</v>
      </c>
      <c r="CI598" s="20" t="str">
        <f t="shared" si="251"/>
        <v>38</v>
      </c>
      <c r="CJ598" s="20" t="str">
        <f t="shared" si="252"/>
        <v>30</v>
      </c>
      <c r="CK598" s="20" t="str">
        <f t="shared" si="253"/>
        <v>35</v>
      </c>
      <c r="CL598" s="20" t="str">
        <f t="shared" si="254"/>
        <v>2D</v>
      </c>
      <c r="CM598" s="20" t="str">
        <f t="shared" si="255"/>
        <v>36</v>
      </c>
      <c r="CN598" s="20" t="str">
        <f t="shared" si="256"/>
        <v>36</v>
      </c>
      <c r="CO598" s="20" t="str">
        <f t="shared" si="257"/>
        <v>56</v>
      </c>
      <c r="CP598" s="20" t="str">
        <f t="shared" si="258"/>
        <v>2D</v>
      </c>
      <c r="CQ598" s="20" t="str">
        <f t="shared" si="259"/>
        <v>45</v>
      </c>
      <c r="CR598" s="20" t="str">
        <f t="shared" si="260"/>
        <v>30</v>
      </c>
      <c r="CS598" s="20" t="str">
        <f t="shared" si="261"/>
        <v>31</v>
      </c>
      <c r="CT598" s="20" t="str">
        <f t="shared" si="262"/>
        <v>30</v>
      </c>
      <c r="CV598" s="20" t="s">
        <v>5786</v>
      </c>
      <c r="CZ598" s="20"/>
    </row>
    <row r="599" spans="1:104" ht="80.400000000000006">
      <c r="A599" s="20">
        <v>583</v>
      </c>
      <c r="B599" s="134">
        <v>44638</v>
      </c>
      <c r="C599" s="20" t="s">
        <v>97</v>
      </c>
      <c r="D599" s="20" t="s">
        <v>583</v>
      </c>
      <c r="E599" s="20" t="s">
        <v>113</v>
      </c>
      <c r="F599" s="20" t="s">
        <v>114</v>
      </c>
      <c r="G599" s="20" t="s">
        <v>4971</v>
      </c>
      <c r="H599" s="20" t="s">
        <v>5882</v>
      </c>
      <c r="I599" s="20" t="s">
        <v>5481</v>
      </c>
      <c r="J599" s="20" t="s">
        <v>101</v>
      </c>
      <c r="K599" s="20"/>
      <c r="L599" s="20"/>
      <c r="M599" s="20" t="s">
        <v>5710</v>
      </c>
      <c r="N599" s="149" t="s">
        <v>5862</v>
      </c>
      <c r="O599" s="153">
        <v>44308</v>
      </c>
      <c r="P599" s="20" t="s">
        <v>6030</v>
      </c>
      <c r="Q599" s="20" t="s">
        <v>565</v>
      </c>
      <c r="R599" s="20">
        <v>3.1</v>
      </c>
      <c r="S599" s="20" t="s">
        <v>3041</v>
      </c>
      <c r="T599" s="165" t="s">
        <v>6125</v>
      </c>
      <c r="U599" s="20" t="s">
        <v>6081</v>
      </c>
      <c r="V599" s="20" t="s">
        <v>6094</v>
      </c>
      <c r="W599" s="20" t="s">
        <v>6038</v>
      </c>
      <c r="X599" s="176" t="s">
        <v>6111</v>
      </c>
      <c r="Y599" s="20">
        <v>4740017362</v>
      </c>
      <c r="Z599" s="14" t="s">
        <v>6148</v>
      </c>
      <c r="AA599" s="20"/>
      <c r="AB599" s="139" t="s">
        <v>6141</v>
      </c>
      <c r="AC599" s="20" t="s">
        <v>5807</v>
      </c>
      <c r="AD599" s="20" t="s">
        <v>6052</v>
      </c>
      <c r="AE599" s="20" t="s">
        <v>5818</v>
      </c>
      <c r="AF599" s="20" t="s">
        <v>5807</v>
      </c>
      <c r="AG599" s="20" t="s">
        <v>5807</v>
      </c>
      <c r="AH599" s="20"/>
      <c r="AI599" s="20" t="s">
        <v>6065</v>
      </c>
      <c r="AJ599" s="20" t="s">
        <v>5854</v>
      </c>
      <c r="AK599" s="20" t="s">
        <v>5854</v>
      </c>
      <c r="BR599" s="20">
        <v>3</v>
      </c>
      <c r="BS599" s="20">
        <v>7</v>
      </c>
      <c r="BT599" s="20">
        <v>8</v>
      </c>
      <c r="BU599" s="20">
        <v>0</v>
      </c>
      <c r="BV599" s="20">
        <v>5</v>
      </c>
      <c r="BW599" s="20" t="s">
        <v>125</v>
      </c>
      <c r="BX599" s="20">
        <v>6</v>
      </c>
      <c r="BY599" s="20">
        <v>6</v>
      </c>
      <c r="BZ599" s="20" t="s">
        <v>5091</v>
      </c>
      <c r="CA599" s="20" t="s">
        <v>125</v>
      </c>
      <c r="CB599" s="20" t="s">
        <v>757</v>
      </c>
      <c r="CC599" s="20">
        <v>0</v>
      </c>
      <c r="CD599" s="20">
        <v>1</v>
      </c>
      <c r="CE599" s="20">
        <v>0</v>
      </c>
      <c r="CF599" s="20"/>
      <c r="CG599" s="20" t="str">
        <f t="shared" si="249"/>
        <v>33</v>
      </c>
      <c r="CH599" s="20" t="str">
        <f t="shared" si="250"/>
        <v>37</v>
      </c>
      <c r="CI599" s="20" t="str">
        <f t="shared" si="251"/>
        <v>38</v>
      </c>
      <c r="CJ599" s="20" t="str">
        <f t="shared" si="252"/>
        <v>30</v>
      </c>
      <c r="CK599" s="20" t="str">
        <f t="shared" si="253"/>
        <v>35</v>
      </c>
      <c r="CL599" s="20" t="str">
        <f t="shared" si="254"/>
        <v>2D</v>
      </c>
      <c r="CM599" s="20" t="str">
        <f t="shared" si="255"/>
        <v>36</v>
      </c>
      <c r="CN599" s="20" t="str">
        <f t="shared" si="256"/>
        <v>36</v>
      </c>
      <c r="CO599" s="20" t="str">
        <f t="shared" si="257"/>
        <v>56</v>
      </c>
      <c r="CP599" s="20" t="str">
        <f t="shared" si="258"/>
        <v>2D</v>
      </c>
      <c r="CQ599" s="20" t="str">
        <f t="shared" si="259"/>
        <v>42</v>
      </c>
      <c r="CR599" s="20" t="str">
        <f t="shared" si="260"/>
        <v>30</v>
      </c>
      <c r="CS599" s="20" t="str">
        <f t="shared" si="261"/>
        <v>31</v>
      </c>
      <c r="CT599" s="20" t="str">
        <f t="shared" si="262"/>
        <v>30</v>
      </c>
      <c r="CV599" s="20" t="s">
        <v>5786</v>
      </c>
      <c r="CZ599" s="20"/>
    </row>
    <row r="600" spans="1:104" ht="67.2">
      <c r="A600" s="20">
        <v>584</v>
      </c>
      <c r="B600" s="134">
        <v>44638</v>
      </c>
      <c r="C600" s="20" t="s">
        <v>97</v>
      </c>
      <c r="D600" s="20" t="s">
        <v>583</v>
      </c>
      <c r="E600" s="20" t="s">
        <v>113</v>
      </c>
      <c r="F600" s="20" t="s">
        <v>114</v>
      </c>
      <c r="G600" s="20" t="s">
        <v>4971</v>
      </c>
      <c r="H600" s="20" t="s">
        <v>5883</v>
      </c>
      <c r="I600" s="20" t="s">
        <v>5481</v>
      </c>
      <c r="J600" s="20" t="s">
        <v>101</v>
      </c>
      <c r="K600" s="20"/>
      <c r="L600" s="20"/>
      <c r="M600" s="20" t="s">
        <v>5710</v>
      </c>
      <c r="N600" s="149" t="s">
        <v>3951</v>
      </c>
      <c r="O600" s="153">
        <v>44308</v>
      </c>
      <c r="P600" s="20" t="s">
        <v>6030</v>
      </c>
      <c r="Q600" s="20" t="s">
        <v>565</v>
      </c>
      <c r="R600" s="20">
        <v>3.1</v>
      </c>
      <c r="S600" s="20" t="s">
        <v>3041</v>
      </c>
      <c r="T600" s="165" t="s">
        <v>6126</v>
      </c>
      <c r="U600" s="20" t="s">
        <v>6082</v>
      </c>
      <c r="V600" s="20" t="s">
        <v>6095</v>
      </c>
      <c r="W600" s="20" t="s">
        <v>6039</v>
      </c>
      <c r="X600" s="176" t="s">
        <v>6112</v>
      </c>
      <c r="Y600" s="20">
        <v>4740017363</v>
      </c>
      <c r="Z600" s="20" t="s">
        <v>6162</v>
      </c>
      <c r="AA600" s="20"/>
      <c r="AB600" s="139" t="s">
        <v>6159</v>
      </c>
      <c r="AC600" s="20" t="s">
        <v>5808</v>
      </c>
      <c r="AD600" s="20" t="s">
        <v>6053</v>
      </c>
      <c r="AE600" s="20" t="s">
        <v>5819</v>
      </c>
      <c r="AF600" s="20" t="s">
        <v>5808</v>
      </c>
      <c r="AG600" s="20" t="s">
        <v>5808</v>
      </c>
      <c r="AH600" s="20"/>
      <c r="AI600" s="20" t="s">
        <v>6066</v>
      </c>
      <c r="AJ600" s="20" t="s">
        <v>5855</v>
      </c>
      <c r="AK600" s="20" t="s">
        <v>5855</v>
      </c>
      <c r="BR600" s="20">
        <v>3</v>
      </c>
      <c r="BS600" s="20">
        <v>7</v>
      </c>
      <c r="BT600" s="20">
        <v>8</v>
      </c>
      <c r="BU600" s="20">
        <v>0</v>
      </c>
      <c r="BV600" s="20">
        <v>5</v>
      </c>
      <c r="BW600" s="20" t="s">
        <v>125</v>
      </c>
      <c r="BX600" s="20">
        <v>6</v>
      </c>
      <c r="BY600" s="20">
        <v>6</v>
      </c>
      <c r="BZ600" s="20" t="s">
        <v>5091</v>
      </c>
      <c r="CA600" s="20" t="s">
        <v>125</v>
      </c>
      <c r="CB600" s="20" t="s">
        <v>5859</v>
      </c>
      <c r="CC600" s="20">
        <v>0</v>
      </c>
      <c r="CD600" s="20">
        <v>1</v>
      </c>
      <c r="CE600" s="20">
        <v>0</v>
      </c>
      <c r="CF600" s="20"/>
      <c r="CG600" s="20" t="str">
        <f t="shared" si="249"/>
        <v>33</v>
      </c>
      <c r="CH600" s="20" t="str">
        <f t="shared" si="250"/>
        <v>37</v>
      </c>
      <c r="CI600" s="20" t="str">
        <f t="shared" si="251"/>
        <v>38</v>
      </c>
      <c r="CJ600" s="20" t="str">
        <f t="shared" si="252"/>
        <v>30</v>
      </c>
      <c r="CK600" s="20" t="str">
        <f t="shared" si="253"/>
        <v>35</v>
      </c>
      <c r="CL600" s="20" t="str">
        <f t="shared" si="254"/>
        <v>2D</v>
      </c>
      <c r="CM600" s="20" t="str">
        <f t="shared" si="255"/>
        <v>36</v>
      </c>
      <c r="CN600" s="20" t="str">
        <f t="shared" si="256"/>
        <v>36</v>
      </c>
      <c r="CO600" s="20" t="str">
        <f t="shared" si="257"/>
        <v>56</v>
      </c>
      <c r="CP600" s="20" t="str">
        <f t="shared" si="258"/>
        <v>2D</v>
      </c>
      <c r="CQ600" s="20" t="str">
        <f t="shared" si="259"/>
        <v>57</v>
      </c>
      <c r="CR600" s="20" t="str">
        <f t="shared" si="260"/>
        <v>30</v>
      </c>
      <c r="CS600" s="20" t="str">
        <f t="shared" si="261"/>
        <v>31</v>
      </c>
      <c r="CT600" s="20" t="str">
        <f t="shared" si="262"/>
        <v>30</v>
      </c>
      <c r="CV600" s="20" t="s">
        <v>5786</v>
      </c>
      <c r="CZ600" s="20"/>
    </row>
    <row r="601" spans="1:104" ht="54">
      <c r="A601" s="20">
        <v>585</v>
      </c>
      <c r="B601" s="134">
        <v>44638</v>
      </c>
      <c r="C601" s="20" t="s">
        <v>97</v>
      </c>
      <c r="D601" s="20" t="s">
        <v>583</v>
      </c>
      <c r="E601" s="20" t="s">
        <v>113</v>
      </c>
      <c r="F601" s="20" t="s">
        <v>114</v>
      </c>
      <c r="G601" s="20" t="s">
        <v>4971</v>
      </c>
      <c r="H601" s="20" t="s">
        <v>314</v>
      </c>
      <c r="I601" s="20" t="s">
        <v>5481</v>
      </c>
      <c r="J601" s="20" t="s">
        <v>101</v>
      </c>
      <c r="K601" s="20"/>
      <c r="L601" s="20"/>
      <c r="M601" s="20" t="s">
        <v>5710</v>
      </c>
      <c r="N601" s="149" t="s">
        <v>3077</v>
      </c>
      <c r="O601" s="153">
        <v>44308</v>
      </c>
      <c r="P601" s="20" t="s">
        <v>6030</v>
      </c>
      <c r="Q601" s="20" t="s">
        <v>565</v>
      </c>
      <c r="R601" s="20">
        <v>3.1</v>
      </c>
      <c r="S601" s="20" t="s">
        <v>3041</v>
      </c>
      <c r="T601" s="165" t="s">
        <v>6127</v>
      </c>
      <c r="U601" s="20" t="s">
        <v>6083</v>
      </c>
      <c r="V601" s="20" t="s">
        <v>6096</v>
      </c>
      <c r="W601" s="20" t="s">
        <v>6040</v>
      </c>
      <c r="X601" s="176" t="s">
        <v>6113</v>
      </c>
      <c r="Y601" s="20">
        <v>4740017365</v>
      </c>
      <c r="Z601" s="20" t="s">
        <v>6135</v>
      </c>
      <c r="AA601" s="20"/>
      <c r="AB601" s="139" t="s">
        <v>6134</v>
      </c>
      <c r="AC601" s="20" t="s">
        <v>5745</v>
      </c>
      <c r="AD601" s="20" t="s">
        <v>6054</v>
      </c>
      <c r="AE601" s="20" t="s">
        <v>5746</v>
      </c>
      <c r="AF601" s="20" t="s">
        <v>5745</v>
      </c>
      <c r="AG601" s="20" t="s">
        <v>5745</v>
      </c>
      <c r="AH601" s="20"/>
      <c r="AI601" s="20" t="s">
        <v>6067</v>
      </c>
      <c r="AJ601" s="20" t="s">
        <v>5749</v>
      </c>
      <c r="AK601" s="20" t="s">
        <v>5749</v>
      </c>
      <c r="BR601" s="20">
        <v>3</v>
      </c>
      <c r="BS601" s="20">
        <v>7</v>
      </c>
      <c r="BT601" s="20">
        <v>8</v>
      </c>
      <c r="BU601" s="20">
        <v>0</v>
      </c>
      <c r="BV601" s="20">
        <v>5</v>
      </c>
      <c r="BW601" s="20" t="s">
        <v>125</v>
      </c>
      <c r="BX601" s="20">
        <v>6</v>
      </c>
      <c r="BY601" s="20">
        <v>6</v>
      </c>
      <c r="BZ601" s="20" t="s">
        <v>5091</v>
      </c>
      <c r="CA601" s="20" t="s">
        <v>125</v>
      </c>
      <c r="CB601" s="20" t="s">
        <v>312</v>
      </c>
      <c r="CC601" s="20">
        <v>0</v>
      </c>
      <c r="CD601" s="20">
        <v>1</v>
      </c>
      <c r="CE601" s="20">
        <v>0</v>
      </c>
      <c r="CF601" s="20"/>
      <c r="CG601" s="20" t="str">
        <f t="shared" si="249"/>
        <v>33</v>
      </c>
      <c r="CH601" s="20" t="str">
        <f t="shared" si="250"/>
        <v>37</v>
      </c>
      <c r="CI601" s="20" t="str">
        <f t="shared" si="251"/>
        <v>38</v>
      </c>
      <c r="CJ601" s="20" t="str">
        <f t="shared" si="252"/>
        <v>30</v>
      </c>
      <c r="CK601" s="20" t="str">
        <f t="shared" si="253"/>
        <v>35</v>
      </c>
      <c r="CL601" s="20" t="str">
        <f t="shared" si="254"/>
        <v>2D</v>
      </c>
      <c r="CM601" s="20" t="str">
        <f t="shared" si="255"/>
        <v>36</v>
      </c>
      <c r="CN601" s="20" t="str">
        <f t="shared" si="256"/>
        <v>36</v>
      </c>
      <c r="CO601" s="20" t="str">
        <f t="shared" si="257"/>
        <v>56</v>
      </c>
      <c r="CP601" s="20" t="str">
        <f t="shared" si="258"/>
        <v>2D</v>
      </c>
      <c r="CQ601" s="20" t="str">
        <f t="shared" si="259"/>
        <v>48</v>
      </c>
      <c r="CR601" s="20" t="str">
        <f t="shared" si="260"/>
        <v>30</v>
      </c>
      <c r="CS601" s="20" t="str">
        <f t="shared" si="261"/>
        <v>31</v>
      </c>
      <c r="CT601" s="20" t="str">
        <f t="shared" si="262"/>
        <v>30</v>
      </c>
      <c r="CV601" s="20" t="s">
        <v>5786</v>
      </c>
      <c r="CZ601" s="20"/>
    </row>
    <row r="602" spans="1:104" ht="67.2">
      <c r="A602" s="20">
        <v>586</v>
      </c>
      <c r="B602" s="134">
        <v>44638</v>
      </c>
      <c r="C602" s="20" t="s">
        <v>97</v>
      </c>
      <c r="D602" s="20" t="s">
        <v>583</v>
      </c>
      <c r="E602" s="20" t="s">
        <v>113</v>
      </c>
      <c r="F602" s="20" t="s">
        <v>114</v>
      </c>
      <c r="G602" s="20" t="s">
        <v>4971</v>
      </c>
      <c r="H602" s="20" t="s">
        <v>5884</v>
      </c>
      <c r="I602" s="20" t="s">
        <v>5481</v>
      </c>
      <c r="J602" s="20" t="s">
        <v>101</v>
      </c>
      <c r="K602" s="20"/>
      <c r="L602" s="20"/>
      <c r="M602" s="20" t="s">
        <v>5710</v>
      </c>
      <c r="N602" s="149" t="s">
        <v>5860</v>
      </c>
      <c r="O602" s="153">
        <v>44308</v>
      </c>
      <c r="P602" s="20" t="s">
        <v>6030</v>
      </c>
      <c r="Q602" s="20" t="s">
        <v>565</v>
      </c>
      <c r="R602" s="20">
        <v>3.1</v>
      </c>
      <c r="S602" s="20" t="s">
        <v>3041</v>
      </c>
      <c r="T602" s="165" t="s">
        <v>6128</v>
      </c>
      <c r="U602" s="20" t="s">
        <v>6084</v>
      </c>
      <c r="V602" s="20" t="s">
        <v>6097</v>
      </c>
      <c r="W602" s="20" t="s">
        <v>6041</v>
      </c>
      <c r="X602" s="176" t="s">
        <v>6114</v>
      </c>
      <c r="Y602" s="20">
        <v>4740017364</v>
      </c>
      <c r="Z602" s="20" t="s">
        <v>6161</v>
      </c>
      <c r="AA602" s="20"/>
      <c r="AB602" s="139" t="s">
        <v>6160</v>
      </c>
      <c r="AC602" s="20" t="s">
        <v>5809</v>
      </c>
      <c r="AD602" s="20" t="s">
        <v>6055</v>
      </c>
      <c r="AE602" s="20" t="s">
        <v>5820</v>
      </c>
      <c r="AF602" s="20" t="s">
        <v>5809</v>
      </c>
      <c r="AG602" s="20" t="s">
        <v>5809</v>
      </c>
      <c r="AH602" s="20"/>
      <c r="AI602" s="20" t="s">
        <v>6068</v>
      </c>
      <c r="AJ602" s="20" t="s">
        <v>5856</v>
      </c>
      <c r="AK602" s="20" t="s">
        <v>5856</v>
      </c>
      <c r="BR602" s="20">
        <v>3</v>
      </c>
      <c r="BS602" s="20">
        <v>7</v>
      </c>
      <c r="BT602" s="20">
        <v>8</v>
      </c>
      <c r="BU602" s="20">
        <v>0</v>
      </c>
      <c r="BV602" s="20">
        <v>5</v>
      </c>
      <c r="BW602" s="20" t="s">
        <v>125</v>
      </c>
      <c r="BX602" s="20">
        <v>6</v>
      </c>
      <c r="BY602" s="20">
        <v>6</v>
      </c>
      <c r="BZ602" s="20" t="s">
        <v>5091</v>
      </c>
      <c r="CA602" s="20" t="s">
        <v>125</v>
      </c>
      <c r="CB602" s="20" t="s">
        <v>309</v>
      </c>
      <c r="CC602" s="20">
        <v>0</v>
      </c>
      <c r="CD602" s="20">
        <v>1</v>
      </c>
      <c r="CE602" s="20">
        <v>0</v>
      </c>
      <c r="CF602" s="20"/>
      <c r="CG602" s="20" t="str">
        <f t="shared" si="249"/>
        <v>33</v>
      </c>
      <c r="CH602" s="20" t="str">
        <f t="shared" si="250"/>
        <v>37</v>
      </c>
      <c r="CI602" s="20" t="str">
        <f t="shared" si="251"/>
        <v>38</v>
      </c>
      <c r="CJ602" s="20" t="str">
        <f t="shared" si="252"/>
        <v>30</v>
      </c>
      <c r="CK602" s="20" t="str">
        <f t="shared" si="253"/>
        <v>35</v>
      </c>
      <c r="CL602" s="20" t="str">
        <f t="shared" si="254"/>
        <v>2D</v>
      </c>
      <c r="CM602" s="20" t="str">
        <f t="shared" si="255"/>
        <v>36</v>
      </c>
      <c r="CN602" s="20" t="str">
        <f t="shared" si="256"/>
        <v>36</v>
      </c>
      <c r="CO602" s="20" t="str">
        <f t="shared" si="257"/>
        <v>56</v>
      </c>
      <c r="CP602" s="20" t="str">
        <f t="shared" si="258"/>
        <v>2D</v>
      </c>
      <c r="CQ602" s="20" t="str">
        <f t="shared" si="259"/>
        <v>4D</v>
      </c>
      <c r="CR602" s="20" t="str">
        <f t="shared" si="260"/>
        <v>30</v>
      </c>
      <c r="CS602" s="20" t="str">
        <f t="shared" si="261"/>
        <v>31</v>
      </c>
      <c r="CT602" s="20" t="str">
        <f t="shared" si="262"/>
        <v>30</v>
      </c>
      <c r="CV602" s="20" t="s">
        <v>5786</v>
      </c>
      <c r="CZ602" s="20"/>
    </row>
    <row r="603" spans="1:104" ht="80.400000000000006">
      <c r="A603" s="20">
        <v>587</v>
      </c>
      <c r="B603" s="134">
        <v>44638</v>
      </c>
      <c r="C603" s="20" t="s">
        <v>97</v>
      </c>
      <c r="D603" s="20" t="s">
        <v>583</v>
      </c>
      <c r="E603" s="20" t="s">
        <v>113</v>
      </c>
      <c r="F603" s="20" t="s">
        <v>114</v>
      </c>
      <c r="G603" s="20" t="s">
        <v>4971</v>
      </c>
      <c r="H603" s="20" t="s">
        <v>5885</v>
      </c>
      <c r="I603" s="20" t="s">
        <v>5481</v>
      </c>
      <c r="J603" s="20" t="s">
        <v>101</v>
      </c>
      <c r="K603" s="20"/>
      <c r="L603" s="20"/>
      <c r="M603" s="20" t="s">
        <v>5710</v>
      </c>
      <c r="N603" s="149" t="s">
        <v>5862</v>
      </c>
      <c r="O603" s="153">
        <v>44308</v>
      </c>
      <c r="P603" s="20" t="s">
        <v>6030</v>
      </c>
      <c r="Q603" s="20" t="s">
        <v>565</v>
      </c>
      <c r="R603" s="20">
        <v>3.1</v>
      </c>
      <c r="S603" s="20" t="s">
        <v>3041</v>
      </c>
      <c r="T603" s="165" t="s">
        <v>6129</v>
      </c>
      <c r="U603" s="20" t="s">
        <v>6085</v>
      </c>
      <c r="V603" s="20" t="s">
        <v>6098</v>
      </c>
      <c r="W603" s="20" t="s">
        <v>6042</v>
      </c>
      <c r="X603" s="176" t="s">
        <v>6115</v>
      </c>
      <c r="Y603" s="20">
        <v>4740017367</v>
      </c>
      <c r="Z603" s="14" t="s">
        <v>6146</v>
      </c>
      <c r="AA603" s="20"/>
      <c r="AB603" s="139" t="s">
        <v>6139</v>
      </c>
      <c r="AC603" s="20" t="s">
        <v>5810</v>
      </c>
      <c r="AD603" s="20" t="s">
        <v>6056</v>
      </c>
      <c r="AE603" s="20" t="s">
        <v>5821</v>
      </c>
      <c r="AF603" s="20" t="s">
        <v>5810</v>
      </c>
      <c r="AG603" s="20" t="s">
        <v>5810</v>
      </c>
      <c r="AH603" s="20"/>
      <c r="AI603" s="20" t="s">
        <v>6069</v>
      </c>
      <c r="AJ603" s="20" t="s">
        <v>5857</v>
      </c>
      <c r="AK603" s="20" t="s">
        <v>5857</v>
      </c>
      <c r="BR603" s="20">
        <v>3</v>
      </c>
      <c r="BS603" s="20">
        <v>7</v>
      </c>
      <c r="BT603" s="20">
        <v>8</v>
      </c>
      <c r="BU603" s="20">
        <v>0</v>
      </c>
      <c r="BV603" s="20">
        <v>5</v>
      </c>
      <c r="BW603" s="20" t="s">
        <v>125</v>
      </c>
      <c r="BX603" s="20">
        <v>6</v>
      </c>
      <c r="BY603" s="20">
        <v>6</v>
      </c>
      <c r="BZ603" s="20" t="s">
        <v>5091</v>
      </c>
      <c r="CA603" s="20" t="s">
        <v>125</v>
      </c>
      <c r="CB603" s="20" t="s">
        <v>128</v>
      </c>
      <c r="CC603" s="20">
        <v>0</v>
      </c>
      <c r="CD603" s="20">
        <v>1</v>
      </c>
      <c r="CE603" s="20">
        <v>0</v>
      </c>
      <c r="CF603" s="20"/>
      <c r="CG603" s="20" t="str">
        <f t="shared" si="249"/>
        <v>33</v>
      </c>
      <c r="CH603" s="20" t="str">
        <f t="shared" si="250"/>
        <v>37</v>
      </c>
      <c r="CI603" s="20" t="str">
        <f t="shared" si="251"/>
        <v>38</v>
      </c>
      <c r="CJ603" s="20" t="str">
        <f t="shared" si="252"/>
        <v>30</v>
      </c>
      <c r="CK603" s="20" t="str">
        <f t="shared" si="253"/>
        <v>35</v>
      </c>
      <c r="CL603" s="20" t="str">
        <f t="shared" si="254"/>
        <v>2D</v>
      </c>
      <c r="CM603" s="20" t="str">
        <f t="shared" si="255"/>
        <v>36</v>
      </c>
      <c r="CN603" s="20" t="str">
        <f t="shared" si="256"/>
        <v>36</v>
      </c>
      <c r="CO603" s="20" t="str">
        <f t="shared" si="257"/>
        <v>56</v>
      </c>
      <c r="CP603" s="20" t="str">
        <f t="shared" si="258"/>
        <v>2D</v>
      </c>
      <c r="CQ603" s="20" t="str">
        <f t="shared" si="259"/>
        <v>59</v>
      </c>
      <c r="CR603" s="20" t="str">
        <f t="shared" si="260"/>
        <v>30</v>
      </c>
      <c r="CS603" s="20" t="str">
        <f t="shared" si="261"/>
        <v>31</v>
      </c>
      <c r="CT603" s="20" t="str">
        <f t="shared" si="262"/>
        <v>30</v>
      </c>
      <c r="CV603" s="20" t="s">
        <v>5786</v>
      </c>
      <c r="CZ603" s="20"/>
    </row>
    <row r="604" spans="1:104" ht="67.2">
      <c r="A604" s="20">
        <v>588</v>
      </c>
      <c r="B604" s="134">
        <v>44638</v>
      </c>
      <c r="C604" s="20" t="s">
        <v>97</v>
      </c>
      <c r="D604" s="20" t="s">
        <v>583</v>
      </c>
      <c r="E604" s="20" t="s">
        <v>113</v>
      </c>
      <c r="F604" s="20" t="s">
        <v>114</v>
      </c>
      <c r="G604" s="20" t="s">
        <v>4971</v>
      </c>
      <c r="H604" s="20" t="s">
        <v>5886</v>
      </c>
      <c r="I604" s="20" t="s">
        <v>5481</v>
      </c>
      <c r="J604" s="20" t="s">
        <v>101</v>
      </c>
      <c r="K604" s="20"/>
      <c r="L604" s="20"/>
      <c r="M604" s="20" t="s">
        <v>5710</v>
      </c>
      <c r="N604" s="149" t="s">
        <v>4019</v>
      </c>
      <c r="O604" s="153">
        <v>44308</v>
      </c>
      <c r="P604" s="20" t="s">
        <v>6030</v>
      </c>
      <c r="Q604" s="20" t="s">
        <v>565</v>
      </c>
      <c r="R604" s="20">
        <v>3.1</v>
      </c>
      <c r="S604" s="20" t="s">
        <v>3041</v>
      </c>
      <c r="T604" s="165" t="s">
        <v>6130</v>
      </c>
      <c r="U604" s="20" t="s">
        <v>6086</v>
      </c>
      <c r="V604" s="20" t="s">
        <v>6099</v>
      </c>
      <c r="W604" s="20" t="s">
        <v>6043</v>
      </c>
      <c r="X604" s="20" t="s">
        <v>6116</v>
      </c>
      <c r="Y604" s="20">
        <v>4740017368</v>
      </c>
      <c r="Z604" s="20" t="s">
        <v>6168</v>
      </c>
      <c r="AA604" s="20"/>
      <c r="AB604" s="139" t="s">
        <v>6167</v>
      </c>
      <c r="AC604" s="20" t="s">
        <v>5811</v>
      </c>
      <c r="AD604" s="20" t="s">
        <v>6057</v>
      </c>
      <c r="AE604" s="20" t="s">
        <v>5822</v>
      </c>
      <c r="AF604" s="20" t="s">
        <v>5811</v>
      </c>
      <c r="AG604" s="20" t="s">
        <v>5811</v>
      </c>
      <c r="AH604" s="20"/>
      <c r="AI604" s="20" t="s">
        <v>6070</v>
      </c>
      <c r="AJ604" s="20" t="s">
        <v>5858</v>
      </c>
      <c r="AK604" s="20" t="s">
        <v>5858</v>
      </c>
      <c r="BR604" s="20">
        <v>3</v>
      </c>
      <c r="BS604" s="20">
        <v>7</v>
      </c>
      <c r="BT604" s="20">
        <v>8</v>
      </c>
      <c r="BU604" s="20">
        <v>0</v>
      </c>
      <c r="BV604" s="20">
        <v>5</v>
      </c>
      <c r="BW604" s="20" t="s">
        <v>125</v>
      </c>
      <c r="BX604" s="20">
        <v>6</v>
      </c>
      <c r="BY604" s="20">
        <v>6</v>
      </c>
      <c r="BZ604" s="20" t="s">
        <v>5091</v>
      </c>
      <c r="CA604" s="20" t="s">
        <v>125</v>
      </c>
      <c r="CB604" s="20" t="s">
        <v>126</v>
      </c>
      <c r="CC604" s="20">
        <v>0</v>
      </c>
      <c r="CD604" s="20">
        <v>1</v>
      </c>
      <c r="CE604" s="20">
        <v>0</v>
      </c>
      <c r="CF604" s="20"/>
      <c r="CG604" s="20" t="str">
        <f t="shared" si="249"/>
        <v>33</v>
      </c>
      <c r="CH604" s="20" t="str">
        <f t="shared" si="250"/>
        <v>37</v>
      </c>
      <c r="CI604" s="20" t="str">
        <f t="shared" si="251"/>
        <v>38</v>
      </c>
      <c r="CJ604" s="20" t="str">
        <f t="shared" si="252"/>
        <v>30</v>
      </c>
      <c r="CK604" s="20" t="str">
        <f t="shared" si="253"/>
        <v>35</v>
      </c>
      <c r="CL604" s="20" t="str">
        <f t="shared" si="254"/>
        <v>2D</v>
      </c>
      <c r="CM604" s="20" t="str">
        <f t="shared" si="255"/>
        <v>36</v>
      </c>
      <c r="CN604" s="20" t="str">
        <f t="shared" si="256"/>
        <v>36</v>
      </c>
      <c r="CO604" s="20" t="str">
        <f t="shared" si="257"/>
        <v>56</v>
      </c>
      <c r="CP604" s="20" t="str">
        <f t="shared" si="258"/>
        <v>2D</v>
      </c>
      <c r="CQ604" s="20" t="str">
        <f t="shared" si="259"/>
        <v>52</v>
      </c>
      <c r="CR604" s="20" t="str">
        <f t="shared" si="260"/>
        <v>30</v>
      </c>
      <c r="CS604" s="20" t="str">
        <f t="shared" si="261"/>
        <v>31</v>
      </c>
      <c r="CT604" s="20" t="str">
        <f t="shared" si="262"/>
        <v>30</v>
      </c>
      <c r="CV604" s="20" t="s">
        <v>5786</v>
      </c>
      <c r="CZ604" s="20"/>
    </row>
    <row r="605" spans="1:104" ht="79.8">
      <c r="A605" s="20">
        <v>589</v>
      </c>
      <c r="B605" s="134">
        <v>44638</v>
      </c>
      <c r="C605" s="20" t="s">
        <v>97</v>
      </c>
      <c r="D605" s="20" t="s">
        <v>583</v>
      </c>
      <c r="E605" s="20" t="s">
        <v>113</v>
      </c>
      <c r="F605" s="20" t="s">
        <v>114</v>
      </c>
      <c r="G605" s="20" t="s">
        <v>4971</v>
      </c>
      <c r="H605" s="59" t="s">
        <v>5926</v>
      </c>
      <c r="I605" s="20" t="s">
        <v>5481</v>
      </c>
      <c r="J605" s="20" t="s">
        <v>101</v>
      </c>
      <c r="K605" s="20"/>
      <c r="L605" s="20"/>
      <c r="M605" s="20" t="s">
        <v>5710</v>
      </c>
      <c r="N605" s="163" t="s">
        <v>5927</v>
      </c>
      <c r="O605" s="153">
        <v>44308</v>
      </c>
      <c r="P605" s="20" t="s">
        <v>6044</v>
      </c>
      <c r="Q605" s="20" t="s">
        <v>565</v>
      </c>
      <c r="R605" s="20">
        <v>3.1</v>
      </c>
      <c r="S605" s="20" t="s">
        <v>3041</v>
      </c>
      <c r="T605" s="166" t="s">
        <v>6131</v>
      </c>
      <c r="U605" s="20" t="s">
        <v>6100</v>
      </c>
      <c r="V605" s="20" t="s">
        <v>6101</v>
      </c>
      <c r="W605" s="20" t="s">
        <v>5957</v>
      </c>
      <c r="X605" s="176" t="s">
        <v>6117</v>
      </c>
      <c r="Y605" s="20">
        <v>4740017369</v>
      </c>
      <c r="Z605" s="20">
        <v>28422865</v>
      </c>
      <c r="AA605" s="20"/>
      <c r="AB605" s="139" t="s">
        <v>6142</v>
      </c>
      <c r="AC605" s="20" t="s">
        <v>5931</v>
      </c>
      <c r="AD605" s="20" t="s">
        <v>5930</v>
      </c>
      <c r="AE605" s="20" t="s">
        <v>5932</v>
      </c>
      <c r="AF605" s="20" t="s">
        <v>5931</v>
      </c>
      <c r="AG605" s="20" t="s">
        <v>5931</v>
      </c>
      <c r="AH605" s="20"/>
      <c r="AI605" s="20" t="s">
        <v>5934</v>
      </c>
      <c r="AJ605" s="20" t="s">
        <v>5935</v>
      </c>
      <c r="AK605" s="20" t="s">
        <v>5935</v>
      </c>
      <c r="BR605" s="20">
        <v>3</v>
      </c>
      <c r="BS605" s="20">
        <v>7</v>
      </c>
      <c r="BT605" s="20">
        <v>8</v>
      </c>
      <c r="BU605" s="20">
        <v>0</v>
      </c>
      <c r="BV605" s="20">
        <v>5</v>
      </c>
      <c r="BW605" s="20" t="s">
        <v>125</v>
      </c>
      <c r="BX605" s="20">
        <v>6</v>
      </c>
      <c r="BY605" s="20">
        <v>6</v>
      </c>
      <c r="BZ605" s="20" t="s">
        <v>5091</v>
      </c>
      <c r="CA605" s="20" t="s">
        <v>125</v>
      </c>
      <c r="CB605" s="20" t="s">
        <v>311</v>
      </c>
      <c r="CC605" s="20">
        <v>0</v>
      </c>
      <c r="CD605" s="20">
        <v>2</v>
      </c>
      <c r="CE605" s="20">
        <v>0</v>
      </c>
      <c r="CF605" s="20"/>
      <c r="CG605" s="20" t="str">
        <f t="shared" si="249"/>
        <v>33</v>
      </c>
      <c r="CH605" s="20" t="str">
        <f t="shared" si="250"/>
        <v>37</v>
      </c>
      <c r="CI605" s="20" t="str">
        <f t="shared" si="251"/>
        <v>38</v>
      </c>
      <c r="CJ605" s="20" t="str">
        <f t="shared" si="252"/>
        <v>30</v>
      </c>
      <c r="CK605" s="20" t="str">
        <f t="shared" si="253"/>
        <v>35</v>
      </c>
      <c r="CL605" s="20" t="str">
        <f t="shared" si="254"/>
        <v>2D</v>
      </c>
      <c r="CM605" s="20" t="str">
        <f t="shared" si="255"/>
        <v>36</v>
      </c>
      <c r="CN605" s="20" t="str">
        <f t="shared" si="256"/>
        <v>36</v>
      </c>
      <c r="CO605" s="20" t="str">
        <f t="shared" si="257"/>
        <v>56</v>
      </c>
      <c r="CP605" s="20" t="str">
        <f t="shared" si="258"/>
        <v>2D</v>
      </c>
      <c r="CQ605" s="20" t="str">
        <f t="shared" si="259"/>
        <v>41</v>
      </c>
      <c r="CR605" s="20" t="str">
        <f t="shared" si="260"/>
        <v>30</v>
      </c>
      <c r="CS605" s="20" t="str">
        <f t="shared" si="261"/>
        <v>32</v>
      </c>
      <c r="CT605" s="20" t="str">
        <f t="shared" si="262"/>
        <v>30</v>
      </c>
      <c r="CV605" s="20" t="s">
        <v>5786</v>
      </c>
      <c r="CZ605" s="20"/>
    </row>
    <row r="606" spans="1:104" ht="93">
      <c r="A606" s="20">
        <v>590</v>
      </c>
      <c r="B606" s="134">
        <v>44651</v>
      </c>
      <c r="C606" s="14" t="s">
        <v>1576</v>
      </c>
      <c r="D606" s="65" t="s">
        <v>368</v>
      </c>
      <c r="E606" s="14" t="s">
        <v>113</v>
      </c>
      <c r="F606" s="14" t="s">
        <v>3009</v>
      </c>
      <c r="G606" s="13" t="s">
        <v>4971</v>
      </c>
      <c r="H606" s="20" t="s">
        <v>4972</v>
      </c>
      <c r="I606" s="20" t="s">
        <v>4973</v>
      </c>
      <c r="J606" s="20" t="s">
        <v>369</v>
      </c>
      <c r="K606" s="20"/>
      <c r="L606" s="20"/>
      <c r="M606" s="20" t="s">
        <v>358</v>
      </c>
      <c r="N606" s="44" t="s">
        <v>4974</v>
      </c>
      <c r="O606" s="43">
        <v>44440</v>
      </c>
      <c r="P606" s="14" t="s">
        <v>6152</v>
      </c>
      <c r="Q606" s="14" t="s">
        <v>565</v>
      </c>
      <c r="R606" s="20" t="s">
        <v>6149</v>
      </c>
      <c r="S606" s="20" t="s">
        <v>2687</v>
      </c>
      <c r="T606" s="20" t="s">
        <v>6154</v>
      </c>
      <c r="U606" s="20" t="s">
        <v>5607</v>
      </c>
      <c r="V606" s="20" t="s">
        <v>5606</v>
      </c>
      <c r="W606" s="117" t="s">
        <v>5610</v>
      </c>
      <c r="X606" s="20" t="s">
        <v>6157</v>
      </c>
      <c r="Y606" s="20">
        <v>4740017510</v>
      </c>
      <c r="Z606" s="20" t="s">
        <v>6153</v>
      </c>
      <c r="AA606" s="20"/>
      <c r="AB606" s="139" t="s">
        <v>6151</v>
      </c>
      <c r="AC606" s="20" t="s">
        <v>5040</v>
      </c>
      <c r="AD606" s="20" t="s">
        <v>5612</v>
      </c>
      <c r="AE606" s="20" t="s">
        <v>5616</v>
      </c>
      <c r="AF606" s="20" t="s">
        <v>5614</v>
      </c>
      <c r="AG606" s="20" t="s">
        <v>5040</v>
      </c>
      <c r="AH606" s="20"/>
      <c r="AI606" s="20" t="s">
        <v>5614</v>
      </c>
      <c r="AJ606" s="20" t="s">
        <v>5233</v>
      </c>
      <c r="AK606" s="20" t="s">
        <v>5233</v>
      </c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117"/>
      <c r="CZ606" s="20"/>
    </row>
    <row r="607" spans="1:104" ht="93">
      <c r="A607" s="20">
        <v>591</v>
      </c>
      <c r="B607" s="134">
        <v>44651</v>
      </c>
      <c r="C607" s="14" t="s">
        <v>1576</v>
      </c>
      <c r="D607" s="65" t="s">
        <v>368</v>
      </c>
      <c r="E607" s="14" t="s">
        <v>113</v>
      </c>
      <c r="F607" s="14" t="s">
        <v>3009</v>
      </c>
      <c r="G607" s="13" t="s">
        <v>4971</v>
      </c>
      <c r="H607" s="20" t="s">
        <v>4972</v>
      </c>
      <c r="I607" s="20" t="s">
        <v>4973</v>
      </c>
      <c r="J607" s="20" t="s">
        <v>369</v>
      </c>
      <c r="K607" s="20"/>
      <c r="L607" s="20"/>
      <c r="M607" s="20" t="s">
        <v>358</v>
      </c>
      <c r="N607" s="44" t="s">
        <v>4974</v>
      </c>
      <c r="O607" s="43">
        <v>44440</v>
      </c>
      <c r="P607" s="14" t="s">
        <v>6152</v>
      </c>
      <c r="Q607" s="14" t="s">
        <v>565</v>
      </c>
      <c r="R607" s="20" t="s">
        <v>6149</v>
      </c>
      <c r="S607" s="20" t="s">
        <v>2687</v>
      </c>
      <c r="T607" s="20" t="s">
        <v>6155</v>
      </c>
      <c r="U607" s="20" t="s">
        <v>5609</v>
      </c>
      <c r="V607" s="20" t="s">
        <v>5608</v>
      </c>
      <c r="W607" s="141" t="s">
        <v>5611</v>
      </c>
      <c r="X607" s="20" t="s">
        <v>6156</v>
      </c>
      <c r="Y607" s="20">
        <v>4740017511</v>
      </c>
      <c r="Z607" s="14" t="s">
        <v>6158</v>
      </c>
      <c r="AA607" s="20"/>
      <c r="AB607" s="139" t="s">
        <v>6150</v>
      </c>
      <c r="AC607" s="59" t="s">
        <v>5226</v>
      </c>
      <c r="AD607" s="59" t="s">
        <v>5613</v>
      </c>
      <c r="AE607" s="59" t="s">
        <v>5617</v>
      </c>
      <c r="AF607" s="59" t="s">
        <v>5615</v>
      </c>
      <c r="AG607" s="59" t="s">
        <v>5226</v>
      </c>
      <c r="AH607" s="59"/>
      <c r="AI607" s="59" t="s">
        <v>5615</v>
      </c>
      <c r="AJ607" s="59" t="s">
        <v>5234</v>
      </c>
      <c r="AK607" s="59" t="s">
        <v>5234</v>
      </c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117"/>
      <c r="CZ607" s="20"/>
    </row>
    <row r="608" spans="1:104" ht="66.599999999999994">
      <c r="A608" s="20">
        <v>592</v>
      </c>
      <c r="B608" s="134">
        <v>44678</v>
      </c>
      <c r="C608" s="20" t="s">
        <v>97</v>
      </c>
      <c r="D608" s="20" t="s">
        <v>583</v>
      </c>
      <c r="E608" s="20" t="s">
        <v>113</v>
      </c>
      <c r="F608" s="20" t="s">
        <v>114</v>
      </c>
      <c r="G608" s="20" t="s">
        <v>4971</v>
      </c>
      <c r="H608" s="20" t="s">
        <v>5926</v>
      </c>
      <c r="I608" s="20" t="s">
        <v>5481</v>
      </c>
      <c r="J608" s="20" t="s">
        <v>101</v>
      </c>
      <c r="K608" s="20"/>
      <c r="L608" s="20"/>
      <c r="M608" s="20" t="s">
        <v>5710</v>
      </c>
      <c r="N608" s="149" t="s">
        <v>5927</v>
      </c>
      <c r="O608" s="153">
        <v>44308</v>
      </c>
      <c r="P608" s="20" t="s">
        <v>6816</v>
      </c>
      <c r="Q608" s="20" t="s">
        <v>565</v>
      </c>
      <c r="R608" s="20">
        <v>3.1</v>
      </c>
      <c r="S608" s="20" t="s">
        <v>3041</v>
      </c>
      <c r="T608" s="169" t="s">
        <v>6269</v>
      </c>
      <c r="U608" s="20" t="s">
        <v>6241</v>
      </c>
      <c r="V608" s="20" t="s">
        <v>6255</v>
      </c>
      <c r="W608" s="20" t="s">
        <v>6213</v>
      </c>
      <c r="X608" s="20" t="s">
        <v>6283</v>
      </c>
      <c r="Y608" s="47">
        <v>4740018168</v>
      </c>
      <c r="Z608" s="14" t="s">
        <v>6310</v>
      </c>
      <c r="AA608" s="20"/>
      <c r="AB608" s="145" t="s">
        <v>6318</v>
      </c>
      <c r="AC608" s="20" t="s">
        <v>5931</v>
      </c>
      <c r="AD608" s="20" t="s">
        <v>6183</v>
      </c>
      <c r="AE608" s="20" t="s">
        <v>6197</v>
      </c>
      <c r="AF608" s="20" t="s">
        <v>6169</v>
      </c>
      <c r="AG608" s="20" t="s">
        <v>6211</v>
      </c>
      <c r="AH608" s="20"/>
      <c r="AI608" s="20" t="s">
        <v>6214</v>
      </c>
      <c r="AJ608" s="20" t="s">
        <v>5935</v>
      </c>
      <c r="AK608" s="20" t="s">
        <v>5935</v>
      </c>
      <c r="BR608" s="20">
        <v>3</v>
      </c>
      <c r="BS608" s="20">
        <v>7</v>
      </c>
      <c r="BT608" s="20">
        <v>8</v>
      </c>
      <c r="BU608" s="20">
        <v>0</v>
      </c>
      <c r="BV608" s="20">
        <v>5</v>
      </c>
      <c r="BW608" s="20" t="s">
        <v>125</v>
      </c>
      <c r="BX608" s="20">
        <v>6</v>
      </c>
      <c r="BY608" s="20">
        <v>6</v>
      </c>
      <c r="BZ608" s="20" t="s">
        <v>5091</v>
      </c>
      <c r="CA608" s="20" t="s">
        <v>125</v>
      </c>
      <c r="CB608" s="20" t="s">
        <v>311</v>
      </c>
      <c r="CC608" s="20">
        <v>0</v>
      </c>
      <c r="CD608" s="20">
        <v>2</v>
      </c>
      <c r="CE608" s="20">
        <v>0</v>
      </c>
      <c r="CF608" s="20"/>
      <c r="CG608" s="20" t="str">
        <f t="shared" ref="CG608" si="263">DEC2HEX(CODE(BR608))</f>
        <v>33</v>
      </c>
      <c r="CH608" s="20" t="str">
        <f t="shared" ref="CH608" si="264">DEC2HEX(CODE(BS608))</f>
        <v>37</v>
      </c>
      <c r="CI608" s="20" t="str">
        <f t="shared" ref="CI608" si="265">DEC2HEX(CODE(BT608))</f>
        <v>38</v>
      </c>
      <c r="CJ608" s="20" t="str">
        <f t="shared" ref="CJ608" si="266">DEC2HEX(CODE(BU608))</f>
        <v>30</v>
      </c>
      <c r="CK608" s="20" t="str">
        <f t="shared" ref="CK608" si="267">DEC2HEX(CODE(BV608))</f>
        <v>35</v>
      </c>
      <c r="CL608" s="20" t="str">
        <f t="shared" ref="CL608" si="268">DEC2HEX(CODE(BW608))</f>
        <v>2D</v>
      </c>
      <c r="CM608" s="20" t="str">
        <f t="shared" ref="CM608" si="269">DEC2HEX(CODE(BX608))</f>
        <v>36</v>
      </c>
      <c r="CN608" s="20" t="str">
        <f t="shared" ref="CN608" si="270">DEC2HEX(CODE(BY608))</f>
        <v>36</v>
      </c>
      <c r="CO608" s="20" t="str">
        <f t="shared" ref="CO608" si="271">DEC2HEX(CODE(BZ608))</f>
        <v>56</v>
      </c>
      <c r="CP608" s="20" t="str">
        <f t="shared" ref="CP608" si="272">DEC2HEX(CODE(CA608))</f>
        <v>2D</v>
      </c>
      <c r="CQ608" s="20" t="str">
        <f t="shared" ref="CQ608" si="273">DEC2HEX(CODE(CB608))</f>
        <v>41</v>
      </c>
      <c r="CR608" s="20" t="str">
        <f t="shared" ref="CR608" si="274">DEC2HEX(CODE(CC608))</f>
        <v>30</v>
      </c>
      <c r="CS608" s="20" t="str">
        <f t="shared" ref="CS608" si="275">DEC2HEX(CODE(CD608))</f>
        <v>32</v>
      </c>
      <c r="CT608" s="20" t="str">
        <f t="shared" ref="CT608" si="276">DEC2HEX(CODE(CE608))</f>
        <v>30</v>
      </c>
      <c r="CU608" s="20"/>
      <c r="CV608" s="20" t="s">
        <v>5786</v>
      </c>
      <c r="CZ608" s="20"/>
    </row>
    <row r="609" spans="1:104" ht="79.8">
      <c r="A609" s="20">
        <v>593</v>
      </c>
      <c r="B609" s="134">
        <v>44678</v>
      </c>
      <c r="C609" s="20" t="s">
        <v>97</v>
      </c>
      <c r="D609" s="20" t="s">
        <v>583</v>
      </c>
      <c r="E609" s="20" t="s">
        <v>113</v>
      </c>
      <c r="F609" s="20" t="s">
        <v>114</v>
      </c>
      <c r="G609" s="20" t="s">
        <v>4971</v>
      </c>
      <c r="H609" s="20" t="s">
        <v>5876</v>
      </c>
      <c r="I609" s="20" t="s">
        <v>5481</v>
      </c>
      <c r="J609" s="20" t="s">
        <v>101</v>
      </c>
      <c r="K609" s="20"/>
      <c r="L609" s="20"/>
      <c r="M609" s="20" t="s">
        <v>5710</v>
      </c>
      <c r="N609" s="149" t="s">
        <v>3961</v>
      </c>
      <c r="O609" s="153">
        <v>44308</v>
      </c>
      <c r="P609" s="20" t="s">
        <v>6044</v>
      </c>
      <c r="Q609" s="20" t="s">
        <v>565</v>
      </c>
      <c r="R609" s="20">
        <v>3.1</v>
      </c>
      <c r="S609" s="20" t="s">
        <v>3041</v>
      </c>
      <c r="T609" s="167" t="s">
        <v>6270</v>
      </c>
      <c r="U609" s="20" t="s">
        <v>6242</v>
      </c>
      <c r="V609" s="20" t="s">
        <v>6256</v>
      </c>
      <c r="W609" s="20" t="s">
        <v>6228</v>
      </c>
      <c r="X609" s="52" t="s">
        <v>6284</v>
      </c>
      <c r="Y609" s="168">
        <v>4740018169</v>
      </c>
      <c r="Z609" s="14" t="s">
        <v>6311</v>
      </c>
      <c r="AA609" s="20"/>
      <c r="AB609" s="145" t="s">
        <v>6300</v>
      </c>
      <c r="AC609" s="20" t="s">
        <v>5801</v>
      </c>
      <c r="AD609" s="20" t="s">
        <v>6184</v>
      </c>
      <c r="AE609" s="20" t="s">
        <v>6198</v>
      </c>
      <c r="AF609" s="20" t="s">
        <v>6170</v>
      </c>
      <c r="AG609" s="20" t="s">
        <v>5801</v>
      </c>
      <c r="AH609" s="20"/>
      <c r="AI609" s="20" t="s">
        <v>6215</v>
      </c>
      <c r="AJ609" s="20" t="s">
        <v>5847</v>
      </c>
      <c r="AK609" s="20" t="s">
        <v>5847</v>
      </c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0">
        <v>3</v>
      </c>
      <c r="BS609" s="20">
        <v>7</v>
      </c>
      <c r="BT609" s="20">
        <v>8</v>
      </c>
      <c r="BU609" s="20">
        <v>0</v>
      </c>
      <c r="BV609" s="20">
        <v>5</v>
      </c>
      <c r="BW609" s="20" t="s">
        <v>125</v>
      </c>
      <c r="BX609" s="20">
        <v>6</v>
      </c>
      <c r="BY609" s="20">
        <v>6</v>
      </c>
      <c r="BZ609" s="20" t="s">
        <v>5091</v>
      </c>
      <c r="CA609" s="20" t="s">
        <v>125</v>
      </c>
      <c r="CB609" s="20" t="s">
        <v>994</v>
      </c>
      <c r="CC609" s="20">
        <v>0</v>
      </c>
      <c r="CD609" s="20">
        <v>1</v>
      </c>
      <c r="CE609" s="20">
        <v>0</v>
      </c>
      <c r="CF609" s="20"/>
      <c r="CG609" s="20" t="str">
        <f t="shared" ref="CG609:CG621" si="277">DEC2HEX(CODE(BR609))</f>
        <v>33</v>
      </c>
      <c r="CH609" s="20" t="str">
        <f t="shared" ref="CH609:CH621" si="278">DEC2HEX(CODE(BS609))</f>
        <v>37</v>
      </c>
      <c r="CI609" s="20" t="str">
        <f t="shared" ref="CI609:CI621" si="279">DEC2HEX(CODE(BT609))</f>
        <v>38</v>
      </c>
      <c r="CJ609" s="20" t="str">
        <f t="shared" ref="CJ609:CJ621" si="280">DEC2HEX(CODE(BU609))</f>
        <v>30</v>
      </c>
      <c r="CK609" s="20" t="str">
        <f t="shared" ref="CK609:CK621" si="281">DEC2HEX(CODE(BV609))</f>
        <v>35</v>
      </c>
      <c r="CL609" s="20" t="str">
        <f t="shared" ref="CL609:CL621" si="282">DEC2HEX(CODE(BW609))</f>
        <v>2D</v>
      </c>
      <c r="CM609" s="20" t="str">
        <f t="shared" ref="CM609:CM621" si="283">DEC2HEX(CODE(BX609))</f>
        <v>36</v>
      </c>
      <c r="CN609" s="20" t="str">
        <f t="shared" ref="CN609:CN621" si="284">DEC2HEX(CODE(BY609))</f>
        <v>36</v>
      </c>
      <c r="CO609" s="20" t="str">
        <f t="shared" ref="CO609:CO621" si="285">DEC2HEX(CODE(BZ609))</f>
        <v>56</v>
      </c>
      <c r="CP609" s="20" t="str">
        <f t="shared" ref="CP609:CP621" si="286">DEC2HEX(CODE(CA609))</f>
        <v>2D</v>
      </c>
      <c r="CQ609" s="20" t="str">
        <f t="shared" ref="CQ609:CQ621" si="287">DEC2HEX(CODE(CB609))</f>
        <v>51</v>
      </c>
      <c r="CR609" s="20" t="str">
        <f t="shared" ref="CR609:CR621" si="288">DEC2HEX(CODE(CC609))</f>
        <v>30</v>
      </c>
      <c r="CS609" s="20" t="str">
        <f t="shared" ref="CS609:CS621" si="289">DEC2HEX(CODE(CD609))</f>
        <v>31</v>
      </c>
      <c r="CT609" s="20" t="str">
        <f t="shared" ref="CT609:CT621" si="290">DEC2HEX(CODE(CE609))</f>
        <v>30</v>
      </c>
      <c r="CU609" s="20"/>
      <c r="CV609" s="20" t="s">
        <v>5786</v>
      </c>
      <c r="CZ609" s="20"/>
    </row>
    <row r="610" spans="1:104" ht="79.8">
      <c r="A610" s="20">
        <v>594</v>
      </c>
      <c r="B610" s="134">
        <v>44678</v>
      </c>
      <c r="C610" s="20" t="s">
        <v>97</v>
      </c>
      <c r="D610" s="20" t="s">
        <v>583</v>
      </c>
      <c r="E610" s="20" t="s">
        <v>113</v>
      </c>
      <c r="F610" s="20" t="s">
        <v>114</v>
      </c>
      <c r="G610" s="20" t="s">
        <v>4971</v>
      </c>
      <c r="H610" s="20" t="s">
        <v>5877</v>
      </c>
      <c r="I610" s="20" t="s">
        <v>5481</v>
      </c>
      <c r="J610" s="20" t="s">
        <v>101</v>
      </c>
      <c r="K610" s="20"/>
      <c r="L610" s="20"/>
      <c r="M610" s="20" t="s">
        <v>5710</v>
      </c>
      <c r="N610" s="149" t="s">
        <v>3961</v>
      </c>
      <c r="O610" s="153">
        <v>44308</v>
      </c>
      <c r="P610" s="20" t="s">
        <v>6044</v>
      </c>
      <c r="Q610" s="20" t="s">
        <v>565</v>
      </c>
      <c r="R610" s="20">
        <v>3.1</v>
      </c>
      <c r="S610" s="20" t="s">
        <v>3041</v>
      </c>
      <c r="T610" s="167" t="s">
        <v>6271</v>
      </c>
      <c r="U610" s="20" t="s">
        <v>6243</v>
      </c>
      <c r="V610" s="20" t="s">
        <v>6257</v>
      </c>
      <c r="W610" s="20" t="s">
        <v>6229</v>
      </c>
      <c r="X610" s="52" t="s">
        <v>6285</v>
      </c>
      <c r="Y610" s="168">
        <v>4740018170</v>
      </c>
      <c r="Z610" s="14" t="s">
        <v>6313</v>
      </c>
      <c r="AA610" s="20"/>
      <c r="AB610" s="145" t="s">
        <v>6303</v>
      </c>
      <c r="AC610" s="20" t="s">
        <v>5802</v>
      </c>
      <c r="AD610" s="20" t="s">
        <v>6185</v>
      </c>
      <c r="AE610" s="20" t="s">
        <v>6199</v>
      </c>
      <c r="AF610" s="20" t="s">
        <v>6171</v>
      </c>
      <c r="AG610" s="20" t="s">
        <v>5802</v>
      </c>
      <c r="AH610" s="20"/>
      <c r="AI610" s="20" t="s">
        <v>6216</v>
      </c>
      <c r="AJ610" s="20" t="s">
        <v>5848</v>
      </c>
      <c r="AK610" s="20" t="s">
        <v>5848</v>
      </c>
      <c r="BR610" s="20">
        <v>3</v>
      </c>
      <c r="BS610" s="20">
        <v>7</v>
      </c>
      <c r="BT610" s="20">
        <v>8</v>
      </c>
      <c r="BU610" s="20">
        <v>0</v>
      </c>
      <c r="BV610" s="20">
        <v>5</v>
      </c>
      <c r="BW610" s="20" t="s">
        <v>125</v>
      </c>
      <c r="BX610" s="20">
        <v>6</v>
      </c>
      <c r="BY610" s="20">
        <v>6</v>
      </c>
      <c r="BZ610" s="20" t="s">
        <v>5091</v>
      </c>
      <c r="CA610" s="20" t="s">
        <v>125</v>
      </c>
      <c r="CB610" s="20" t="s">
        <v>993</v>
      </c>
      <c r="CC610" s="20">
        <v>0</v>
      </c>
      <c r="CD610" s="20">
        <v>1</v>
      </c>
      <c r="CE610" s="20">
        <v>0</v>
      </c>
      <c r="CF610" s="20"/>
      <c r="CG610" s="20" t="str">
        <f t="shared" si="277"/>
        <v>33</v>
      </c>
      <c r="CH610" s="20" t="str">
        <f t="shared" si="278"/>
        <v>37</v>
      </c>
      <c r="CI610" s="20" t="str">
        <f t="shared" si="279"/>
        <v>38</v>
      </c>
      <c r="CJ610" s="20" t="str">
        <f t="shared" si="280"/>
        <v>30</v>
      </c>
      <c r="CK610" s="20" t="str">
        <f t="shared" si="281"/>
        <v>35</v>
      </c>
      <c r="CL610" s="20" t="str">
        <f t="shared" si="282"/>
        <v>2D</v>
      </c>
      <c r="CM610" s="20" t="str">
        <f t="shared" si="283"/>
        <v>36</v>
      </c>
      <c r="CN610" s="20" t="str">
        <f t="shared" si="284"/>
        <v>36</v>
      </c>
      <c r="CO610" s="20" t="str">
        <f t="shared" si="285"/>
        <v>56</v>
      </c>
      <c r="CP610" s="20" t="str">
        <f t="shared" si="286"/>
        <v>2D</v>
      </c>
      <c r="CQ610" s="20" t="str">
        <f t="shared" si="287"/>
        <v>4B</v>
      </c>
      <c r="CR610" s="20" t="str">
        <f t="shared" si="288"/>
        <v>30</v>
      </c>
      <c r="CS610" s="20" t="str">
        <f t="shared" si="289"/>
        <v>31</v>
      </c>
      <c r="CT610" s="20" t="str">
        <f t="shared" si="290"/>
        <v>30</v>
      </c>
      <c r="CU610" s="20"/>
      <c r="CV610" s="20" t="s">
        <v>5786</v>
      </c>
      <c r="CZ610" s="20"/>
    </row>
    <row r="611" spans="1:104" ht="79.8">
      <c r="A611" s="20">
        <v>595</v>
      </c>
      <c r="B611" s="134">
        <v>44678</v>
      </c>
      <c r="C611" s="20" t="s">
        <v>97</v>
      </c>
      <c r="D611" s="20" t="s">
        <v>583</v>
      </c>
      <c r="E611" s="20" t="s">
        <v>113</v>
      </c>
      <c r="F611" s="20" t="s">
        <v>114</v>
      </c>
      <c r="G611" s="20" t="s">
        <v>4971</v>
      </c>
      <c r="H611" s="20" t="s">
        <v>5878</v>
      </c>
      <c r="I611" s="20" t="s">
        <v>5481</v>
      </c>
      <c r="J611" s="20" t="s">
        <v>101</v>
      </c>
      <c r="K611" s="20"/>
      <c r="L611" s="20"/>
      <c r="M611" s="20" t="s">
        <v>5710</v>
      </c>
      <c r="N611" s="149" t="s">
        <v>3951</v>
      </c>
      <c r="O611" s="153">
        <v>44308</v>
      </c>
      <c r="P611" s="20" t="s">
        <v>6044</v>
      </c>
      <c r="Q611" s="20" t="s">
        <v>565</v>
      </c>
      <c r="R611" s="20">
        <v>3.1</v>
      </c>
      <c r="S611" s="20" t="s">
        <v>3041</v>
      </c>
      <c r="T611" s="167" t="s">
        <v>6272</v>
      </c>
      <c r="U611" s="20" t="s">
        <v>6244</v>
      </c>
      <c r="V611" s="20" t="s">
        <v>6258</v>
      </c>
      <c r="W611" s="20" t="s">
        <v>6230</v>
      </c>
      <c r="X611" s="52" t="s">
        <v>6286</v>
      </c>
      <c r="Y611" s="168">
        <v>4740018171</v>
      </c>
      <c r="Z611" s="14" t="s">
        <v>6314</v>
      </c>
      <c r="AA611" s="20"/>
      <c r="AB611" s="145" t="s">
        <v>6304</v>
      </c>
      <c r="AC611" s="20" t="s">
        <v>5803</v>
      </c>
      <c r="AD611" s="20" t="s">
        <v>6186</v>
      </c>
      <c r="AE611" s="20" t="s">
        <v>6200</v>
      </c>
      <c r="AF611" s="20" t="s">
        <v>6172</v>
      </c>
      <c r="AG611" s="20" t="s">
        <v>5803</v>
      </c>
      <c r="AH611" s="20"/>
      <c r="AI611" s="20" t="s">
        <v>6217</v>
      </c>
      <c r="AJ611" s="20" t="s">
        <v>5849</v>
      </c>
      <c r="AK611" s="20" t="s">
        <v>5849</v>
      </c>
      <c r="BR611" s="20">
        <v>3</v>
      </c>
      <c r="BS611" s="20">
        <v>7</v>
      </c>
      <c r="BT611" s="20">
        <v>8</v>
      </c>
      <c r="BU611" s="20">
        <v>0</v>
      </c>
      <c r="BV611" s="20">
        <v>5</v>
      </c>
      <c r="BW611" s="20" t="s">
        <v>125</v>
      </c>
      <c r="BX611" s="20">
        <v>6</v>
      </c>
      <c r="BY611" s="20">
        <v>6</v>
      </c>
      <c r="BZ611" s="20" t="s">
        <v>5091</v>
      </c>
      <c r="CA611" s="20" t="s">
        <v>125</v>
      </c>
      <c r="CB611" s="20" t="s">
        <v>993</v>
      </c>
      <c r="CC611" s="20">
        <v>1</v>
      </c>
      <c r="CD611" s="20">
        <v>1</v>
      </c>
      <c r="CE611" s="20">
        <v>0</v>
      </c>
      <c r="CF611" s="20"/>
      <c r="CG611" s="20" t="str">
        <f t="shared" si="277"/>
        <v>33</v>
      </c>
      <c r="CH611" s="20" t="str">
        <f t="shared" si="278"/>
        <v>37</v>
      </c>
      <c r="CI611" s="20" t="str">
        <f t="shared" si="279"/>
        <v>38</v>
      </c>
      <c r="CJ611" s="20" t="str">
        <f t="shared" si="280"/>
        <v>30</v>
      </c>
      <c r="CK611" s="20" t="str">
        <f t="shared" si="281"/>
        <v>35</v>
      </c>
      <c r="CL611" s="20" t="str">
        <f t="shared" si="282"/>
        <v>2D</v>
      </c>
      <c r="CM611" s="20" t="str">
        <f t="shared" si="283"/>
        <v>36</v>
      </c>
      <c r="CN611" s="20" t="str">
        <f t="shared" si="284"/>
        <v>36</v>
      </c>
      <c r="CO611" s="20" t="str">
        <f t="shared" si="285"/>
        <v>56</v>
      </c>
      <c r="CP611" s="20" t="str">
        <f t="shared" si="286"/>
        <v>2D</v>
      </c>
      <c r="CQ611" s="20" t="str">
        <f t="shared" si="287"/>
        <v>4B</v>
      </c>
      <c r="CR611" s="20" t="str">
        <f t="shared" si="288"/>
        <v>31</v>
      </c>
      <c r="CS611" s="20" t="str">
        <f t="shared" si="289"/>
        <v>31</v>
      </c>
      <c r="CT611" s="20" t="str">
        <f t="shared" si="290"/>
        <v>30</v>
      </c>
      <c r="CU611" s="20"/>
      <c r="CV611" s="20" t="s">
        <v>5786</v>
      </c>
      <c r="CZ611" s="20"/>
    </row>
    <row r="612" spans="1:104" ht="79.8">
      <c r="A612" s="20">
        <v>596</v>
      </c>
      <c r="B612" s="134">
        <v>44678</v>
      </c>
      <c r="C612" s="20" t="s">
        <v>97</v>
      </c>
      <c r="D612" s="20" t="s">
        <v>583</v>
      </c>
      <c r="E612" s="20" t="s">
        <v>113</v>
      </c>
      <c r="F612" s="20" t="s">
        <v>114</v>
      </c>
      <c r="G612" s="20" t="s">
        <v>4971</v>
      </c>
      <c r="H612" s="20" t="s">
        <v>167</v>
      </c>
      <c r="I612" s="20" t="s">
        <v>5481</v>
      </c>
      <c r="J612" s="20" t="s">
        <v>101</v>
      </c>
      <c r="K612" s="20"/>
      <c r="L612" s="20"/>
      <c r="M612" s="20" t="s">
        <v>5710</v>
      </c>
      <c r="N612" s="149" t="s">
        <v>4019</v>
      </c>
      <c r="O612" s="153">
        <v>44308</v>
      </c>
      <c r="P612" s="20" t="s">
        <v>6044</v>
      </c>
      <c r="Q612" s="20" t="s">
        <v>565</v>
      </c>
      <c r="R612" s="20">
        <v>3.1</v>
      </c>
      <c r="S612" s="20" t="s">
        <v>3041</v>
      </c>
      <c r="T612" s="167" t="s">
        <v>6273</v>
      </c>
      <c r="U612" s="20" t="s">
        <v>6245</v>
      </c>
      <c r="V612" s="20" t="s">
        <v>6259</v>
      </c>
      <c r="W612" s="20" t="s">
        <v>6231</v>
      </c>
      <c r="X612" s="52" t="s">
        <v>6287</v>
      </c>
      <c r="Y612" s="168">
        <v>4740018172</v>
      </c>
      <c r="Z612" s="14">
        <v>86268868</v>
      </c>
      <c r="AA612" s="20"/>
      <c r="AB612" s="145" t="s">
        <v>6298</v>
      </c>
      <c r="AC612" s="20" t="s">
        <v>5804</v>
      </c>
      <c r="AD612" s="20" t="s">
        <v>6187</v>
      </c>
      <c r="AE612" s="20" t="s">
        <v>6201</v>
      </c>
      <c r="AF612" s="20" t="s">
        <v>6173</v>
      </c>
      <c r="AG612" s="20" t="s">
        <v>5804</v>
      </c>
      <c r="AH612" s="20"/>
      <c r="AI612" s="20" t="s">
        <v>6218</v>
      </c>
      <c r="AJ612" s="20" t="s">
        <v>5850</v>
      </c>
      <c r="AK612" s="20" t="s">
        <v>5850</v>
      </c>
      <c r="BR612" s="20">
        <v>3</v>
      </c>
      <c r="BS612" s="20">
        <v>7</v>
      </c>
      <c r="BT612" s="20">
        <v>8</v>
      </c>
      <c r="BU612" s="20">
        <v>0</v>
      </c>
      <c r="BV612" s="20">
        <v>5</v>
      </c>
      <c r="BW612" s="20" t="s">
        <v>125</v>
      </c>
      <c r="BX612" s="20">
        <v>6</v>
      </c>
      <c r="BY612" s="20">
        <v>6</v>
      </c>
      <c r="BZ612" s="20" t="s">
        <v>5091</v>
      </c>
      <c r="CA612" s="20" t="s">
        <v>125</v>
      </c>
      <c r="CB612" s="20" t="s">
        <v>149</v>
      </c>
      <c r="CC612" s="20">
        <v>0</v>
      </c>
      <c r="CD612" s="20">
        <v>1</v>
      </c>
      <c r="CE612" s="20">
        <v>0</v>
      </c>
      <c r="CF612" s="20"/>
      <c r="CG612" s="20" t="str">
        <f t="shared" si="277"/>
        <v>33</v>
      </c>
      <c r="CH612" s="20" t="str">
        <f t="shared" si="278"/>
        <v>37</v>
      </c>
      <c r="CI612" s="20" t="str">
        <f t="shared" si="279"/>
        <v>38</v>
      </c>
      <c r="CJ612" s="20" t="str">
        <f t="shared" si="280"/>
        <v>30</v>
      </c>
      <c r="CK612" s="20" t="str">
        <f t="shared" si="281"/>
        <v>35</v>
      </c>
      <c r="CL612" s="20" t="str">
        <f t="shared" si="282"/>
        <v>2D</v>
      </c>
      <c r="CM612" s="20" t="str">
        <f t="shared" si="283"/>
        <v>36</v>
      </c>
      <c r="CN612" s="20" t="str">
        <f t="shared" si="284"/>
        <v>36</v>
      </c>
      <c r="CO612" s="20" t="str">
        <f t="shared" si="285"/>
        <v>56</v>
      </c>
      <c r="CP612" s="20" t="str">
        <f t="shared" si="286"/>
        <v>2D</v>
      </c>
      <c r="CQ612" s="20" t="str">
        <f t="shared" si="287"/>
        <v>4A</v>
      </c>
      <c r="CR612" s="20" t="str">
        <f t="shared" si="288"/>
        <v>30</v>
      </c>
      <c r="CS612" s="20" t="str">
        <f t="shared" si="289"/>
        <v>31</v>
      </c>
      <c r="CT612" s="20" t="str">
        <f t="shared" si="290"/>
        <v>30</v>
      </c>
      <c r="CU612" s="20"/>
      <c r="CV612" s="20" t="s">
        <v>5786</v>
      </c>
      <c r="CZ612" s="20"/>
    </row>
    <row r="613" spans="1:104" ht="79.8">
      <c r="A613" s="20">
        <v>597</v>
      </c>
      <c r="B613" s="134">
        <v>44678</v>
      </c>
      <c r="C613" s="20" t="s">
        <v>97</v>
      </c>
      <c r="D613" s="20" t="s">
        <v>583</v>
      </c>
      <c r="E613" s="20" t="s">
        <v>113</v>
      </c>
      <c r="F613" s="20" t="s">
        <v>114</v>
      </c>
      <c r="G613" s="20" t="s">
        <v>4971</v>
      </c>
      <c r="H613" s="20" t="s">
        <v>5879</v>
      </c>
      <c r="I613" s="20" t="s">
        <v>5481</v>
      </c>
      <c r="J613" s="20" t="s">
        <v>101</v>
      </c>
      <c r="K613" s="20"/>
      <c r="L613" s="20"/>
      <c r="M613" s="20" t="s">
        <v>5710</v>
      </c>
      <c r="N613" s="149" t="s">
        <v>4000</v>
      </c>
      <c r="O613" s="153">
        <v>44308</v>
      </c>
      <c r="P613" s="20" t="s">
        <v>6044</v>
      </c>
      <c r="Q613" s="20" t="s">
        <v>565</v>
      </c>
      <c r="R613" s="20">
        <v>3.1</v>
      </c>
      <c r="S613" s="20" t="s">
        <v>3041</v>
      </c>
      <c r="T613" s="167" t="s">
        <v>6274</v>
      </c>
      <c r="U613" s="20" t="s">
        <v>6246</v>
      </c>
      <c r="V613" s="20" t="s">
        <v>6260</v>
      </c>
      <c r="W613" s="20" t="s">
        <v>6232</v>
      </c>
      <c r="X613" s="52" t="s">
        <v>6288</v>
      </c>
      <c r="Y613" s="168">
        <v>4740018173</v>
      </c>
      <c r="Z613" s="14" t="s">
        <v>6315</v>
      </c>
      <c r="AA613" s="20"/>
      <c r="AB613" s="145" t="s">
        <v>6306</v>
      </c>
      <c r="AC613" s="20" t="s">
        <v>5805</v>
      </c>
      <c r="AD613" s="20" t="s">
        <v>6188</v>
      </c>
      <c r="AE613" s="20" t="s">
        <v>6202</v>
      </c>
      <c r="AF613" s="20" t="s">
        <v>6174</v>
      </c>
      <c r="AG613" s="20" t="s">
        <v>5805</v>
      </c>
      <c r="AH613" s="20"/>
      <c r="AI613" s="20" t="s">
        <v>6219</v>
      </c>
      <c r="AJ613" s="20" t="s">
        <v>5851</v>
      </c>
      <c r="AK613" s="20" t="s">
        <v>5851</v>
      </c>
      <c r="BR613" s="20">
        <v>3</v>
      </c>
      <c r="BS613" s="20">
        <v>7</v>
      </c>
      <c r="BT613" s="20">
        <v>8</v>
      </c>
      <c r="BU613" s="20">
        <v>0</v>
      </c>
      <c r="BV613" s="20">
        <v>5</v>
      </c>
      <c r="BW613" s="20" t="s">
        <v>125</v>
      </c>
      <c r="BX613" s="20">
        <v>6</v>
      </c>
      <c r="BY613" s="20">
        <v>6</v>
      </c>
      <c r="BZ613" s="20" t="s">
        <v>5091</v>
      </c>
      <c r="CA613" s="20" t="s">
        <v>125</v>
      </c>
      <c r="CB613" s="20" t="s">
        <v>150</v>
      </c>
      <c r="CC613" s="20">
        <v>0</v>
      </c>
      <c r="CD613" s="20">
        <v>1</v>
      </c>
      <c r="CE613" s="20">
        <v>0</v>
      </c>
      <c r="CF613" s="20"/>
      <c r="CG613" s="20" t="str">
        <f t="shared" si="277"/>
        <v>33</v>
      </c>
      <c r="CH613" s="20" t="str">
        <f t="shared" si="278"/>
        <v>37</v>
      </c>
      <c r="CI613" s="20" t="str">
        <f t="shared" si="279"/>
        <v>38</v>
      </c>
      <c r="CJ613" s="20" t="str">
        <f t="shared" si="280"/>
        <v>30</v>
      </c>
      <c r="CK613" s="20" t="str">
        <f t="shared" si="281"/>
        <v>35</v>
      </c>
      <c r="CL613" s="20" t="str">
        <f t="shared" si="282"/>
        <v>2D</v>
      </c>
      <c r="CM613" s="20" t="str">
        <f t="shared" si="283"/>
        <v>36</v>
      </c>
      <c r="CN613" s="20" t="str">
        <f t="shared" si="284"/>
        <v>36</v>
      </c>
      <c r="CO613" s="20" t="str">
        <f t="shared" si="285"/>
        <v>56</v>
      </c>
      <c r="CP613" s="20" t="str">
        <f t="shared" si="286"/>
        <v>2D</v>
      </c>
      <c r="CQ613" s="20" t="str">
        <f t="shared" si="287"/>
        <v>55</v>
      </c>
      <c r="CR613" s="20" t="str">
        <f t="shared" si="288"/>
        <v>30</v>
      </c>
      <c r="CS613" s="20" t="str">
        <f t="shared" si="289"/>
        <v>31</v>
      </c>
      <c r="CT613" s="20" t="str">
        <f t="shared" si="290"/>
        <v>30</v>
      </c>
      <c r="CU613" s="20"/>
      <c r="CV613" s="20" t="s">
        <v>5786</v>
      </c>
      <c r="CZ613" s="20"/>
    </row>
    <row r="614" spans="1:104" ht="79.8">
      <c r="A614" s="20">
        <v>598</v>
      </c>
      <c r="B614" s="134">
        <v>44678</v>
      </c>
      <c r="C614" s="20" t="s">
        <v>97</v>
      </c>
      <c r="D614" s="20" t="s">
        <v>583</v>
      </c>
      <c r="E614" s="20" t="s">
        <v>113</v>
      </c>
      <c r="F614" s="20" t="s">
        <v>114</v>
      </c>
      <c r="G614" s="20" t="s">
        <v>4971</v>
      </c>
      <c r="H614" s="20" t="s">
        <v>5880</v>
      </c>
      <c r="I614" s="20" t="s">
        <v>5481</v>
      </c>
      <c r="J614" s="20" t="s">
        <v>101</v>
      </c>
      <c r="K614" s="20"/>
      <c r="L614" s="20"/>
      <c r="M614" s="20" t="s">
        <v>5710</v>
      </c>
      <c r="N614" s="149" t="s">
        <v>3961</v>
      </c>
      <c r="O614" s="153">
        <v>44308</v>
      </c>
      <c r="P614" s="20" t="s">
        <v>6044</v>
      </c>
      <c r="Q614" s="20" t="s">
        <v>565</v>
      </c>
      <c r="R614" s="20">
        <v>3.1</v>
      </c>
      <c r="S614" s="20" t="s">
        <v>3041</v>
      </c>
      <c r="T614" s="167" t="s">
        <v>6275</v>
      </c>
      <c r="U614" s="20" t="s">
        <v>6247</v>
      </c>
      <c r="V614" s="20" t="s">
        <v>6390</v>
      </c>
      <c r="W614" s="20" t="s">
        <v>6233</v>
      </c>
      <c r="X614" s="52" t="s">
        <v>6289</v>
      </c>
      <c r="Y614" s="168">
        <v>4740018174</v>
      </c>
      <c r="Z614" s="14" t="s">
        <v>6320</v>
      </c>
      <c r="AA614" s="20"/>
      <c r="AB614" s="145" t="s">
        <v>6308</v>
      </c>
      <c r="AC614" s="20" t="s">
        <v>5806</v>
      </c>
      <c r="AD614" s="20" t="s">
        <v>6189</v>
      </c>
      <c r="AE614" s="20" t="s">
        <v>6203</v>
      </c>
      <c r="AF614" s="20" t="s">
        <v>6175</v>
      </c>
      <c r="AG614" s="20" t="s">
        <v>5806</v>
      </c>
      <c r="AH614" s="20"/>
      <c r="AI614" s="20" t="s">
        <v>6220</v>
      </c>
      <c r="AJ614" s="20" t="s">
        <v>5852</v>
      </c>
      <c r="AK614" s="20" t="s">
        <v>5852</v>
      </c>
      <c r="BR614" s="20">
        <v>3</v>
      </c>
      <c r="BS614" s="20">
        <v>7</v>
      </c>
      <c r="BT614" s="20">
        <v>8</v>
      </c>
      <c r="BU614" s="20">
        <v>0</v>
      </c>
      <c r="BV614" s="20">
        <v>5</v>
      </c>
      <c r="BW614" s="20" t="s">
        <v>125</v>
      </c>
      <c r="BX614" s="20">
        <v>6</v>
      </c>
      <c r="BY614" s="20">
        <v>6</v>
      </c>
      <c r="BZ614" s="20" t="s">
        <v>5091</v>
      </c>
      <c r="CA614" s="20" t="s">
        <v>125</v>
      </c>
      <c r="CB614" s="20" t="s">
        <v>856</v>
      </c>
      <c r="CC614" s="20">
        <v>0</v>
      </c>
      <c r="CD614" s="20">
        <v>1</v>
      </c>
      <c r="CE614" s="20">
        <v>0</v>
      </c>
      <c r="CF614" s="20"/>
      <c r="CG614" s="20" t="str">
        <f t="shared" si="277"/>
        <v>33</v>
      </c>
      <c r="CH614" s="20" t="str">
        <f t="shared" si="278"/>
        <v>37</v>
      </c>
      <c r="CI614" s="20" t="str">
        <f t="shared" si="279"/>
        <v>38</v>
      </c>
      <c r="CJ614" s="20" t="str">
        <f t="shared" si="280"/>
        <v>30</v>
      </c>
      <c r="CK614" s="20" t="str">
        <f t="shared" si="281"/>
        <v>35</v>
      </c>
      <c r="CL614" s="20" t="str">
        <f t="shared" si="282"/>
        <v>2D</v>
      </c>
      <c r="CM614" s="20" t="str">
        <f t="shared" si="283"/>
        <v>36</v>
      </c>
      <c r="CN614" s="20" t="str">
        <f t="shared" si="284"/>
        <v>36</v>
      </c>
      <c r="CO614" s="20" t="str">
        <f t="shared" si="285"/>
        <v>56</v>
      </c>
      <c r="CP614" s="20" t="str">
        <f t="shared" si="286"/>
        <v>2D</v>
      </c>
      <c r="CQ614" s="20" t="str">
        <f t="shared" si="287"/>
        <v>5A</v>
      </c>
      <c r="CR614" s="20" t="str">
        <f t="shared" si="288"/>
        <v>30</v>
      </c>
      <c r="CS614" s="20" t="str">
        <f t="shared" si="289"/>
        <v>31</v>
      </c>
      <c r="CT614" s="20" t="str">
        <f t="shared" si="290"/>
        <v>30</v>
      </c>
      <c r="CU614" s="20"/>
      <c r="CV614" s="20" t="s">
        <v>5786</v>
      </c>
      <c r="CZ614" s="20"/>
    </row>
    <row r="615" spans="1:104" ht="79.8">
      <c r="A615" s="20">
        <v>599</v>
      </c>
      <c r="B615" s="134">
        <v>44678</v>
      </c>
      <c r="C615" s="20" t="s">
        <v>97</v>
      </c>
      <c r="D615" s="20" t="s">
        <v>583</v>
      </c>
      <c r="E615" s="20" t="s">
        <v>113</v>
      </c>
      <c r="F615" s="20" t="s">
        <v>114</v>
      </c>
      <c r="G615" s="20" t="s">
        <v>4971</v>
      </c>
      <c r="H615" s="20" t="s">
        <v>5881</v>
      </c>
      <c r="I615" s="20" t="s">
        <v>5481</v>
      </c>
      <c r="J615" s="20" t="s">
        <v>101</v>
      </c>
      <c r="K615" s="20"/>
      <c r="L615" s="20"/>
      <c r="M615" s="20" t="s">
        <v>5710</v>
      </c>
      <c r="N615" s="149" t="s">
        <v>5861</v>
      </c>
      <c r="O615" s="153">
        <v>44308</v>
      </c>
      <c r="P615" s="20" t="s">
        <v>6044</v>
      </c>
      <c r="Q615" s="20" t="s">
        <v>565</v>
      </c>
      <c r="R615" s="20">
        <v>3.1</v>
      </c>
      <c r="S615" s="20" t="s">
        <v>3041</v>
      </c>
      <c r="T615" s="167" t="s">
        <v>6276</v>
      </c>
      <c r="U615" s="20" t="s">
        <v>6248</v>
      </c>
      <c r="V615" s="20" t="s">
        <v>6261</v>
      </c>
      <c r="W615" s="20" t="s">
        <v>6234</v>
      </c>
      <c r="X615" s="52" t="s">
        <v>6290</v>
      </c>
      <c r="Y615" s="168">
        <v>4740018175</v>
      </c>
      <c r="Z615" s="14" t="s">
        <v>6299</v>
      </c>
      <c r="AA615" s="20"/>
      <c r="AB615" s="145" t="s">
        <v>6297</v>
      </c>
      <c r="AC615" s="20" t="s">
        <v>4969</v>
      </c>
      <c r="AD615" s="20" t="s">
        <v>6190</v>
      </c>
      <c r="AE615" s="20" t="s">
        <v>6204</v>
      </c>
      <c r="AF615" s="20" t="s">
        <v>6176</v>
      </c>
      <c r="AG615" s="20" t="s">
        <v>4969</v>
      </c>
      <c r="AH615" s="20"/>
      <c r="AI615" s="20" t="s">
        <v>6221</v>
      </c>
      <c r="AJ615" s="20" t="s">
        <v>5853</v>
      </c>
      <c r="AK615" s="20" t="s">
        <v>5853</v>
      </c>
      <c r="BR615" s="20">
        <v>3</v>
      </c>
      <c r="BS615" s="20">
        <v>7</v>
      </c>
      <c r="BT615" s="20">
        <v>8</v>
      </c>
      <c r="BU615" s="20">
        <v>0</v>
      </c>
      <c r="BV615" s="20">
        <v>5</v>
      </c>
      <c r="BW615" s="20" t="s">
        <v>125</v>
      </c>
      <c r="BX615" s="20">
        <v>6</v>
      </c>
      <c r="BY615" s="20">
        <v>6</v>
      </c>
      <c r="BZ615" s="20" t="s">
        <v>5091</v>
      </c>
      <c r="CA615" s="20" t="s">
        <v>125</v>
      </c>
      <c r="CB615" s="20" t="s">
        <v>773</v>
      </c>
      <c r="CC615" s="20">
        <v>0</v>
      </c>
      <c r="CD615" s="20">
        <v>1</v>
      </c>
      <c r="CE615" s="20">
        <v>0</v>
      </c>
      <c r="CF615" s="20"/>
      <c r="CG615" s="20" t="str">
        <f t="shared" si="277"/>
        <v>33</v>
      </c>
      <c r="CH615" s="20" t="str">
        <f t="shared" si="278"/>
        <v>37</v>
      </c>
      <c r="CI615" s="20" t="str">
        <f t="shared" si="279"/>
        <v>38</v>
      </c>
      <c r="CJ615" s="20" t="str">
        <f t="shared" si="280"/>
        <v>30</v>
      </c>
      <c r="CK615" s="20" t="str">
        <f t="shared" si="281"/>
        <v>35</v>
      </c>
      <c r="CL615" s="20" t="str">
        <f t="shared" si="282"/>
        <v>2D</v>
      </c>
      <c r="CM615" s="20" t="str">
        <f t="shared" si="283"/>
        <v>36</v>
      </c>
      <c r="CN615" s="20" t="str">
        <f t="shared" si="284"/>
        <v>36</v>
      </c>
      <c r="CO615" s="20" t="str">
        <f t="shared" si="285"/>
        <v>56</v>
      </c>
      <c r="CP615" s="20" t="str">
        <f t="shared" si="286"/>
        <v>2D</v>
      </c>
      <c r="CQ615" s="20" t="str">
        <f t="shared" si="287"/>
        <v>45</v>
      </c>
      <c r="CR615" s="20" t="str">
        <f t="shared" si="288"/>
        <v>30</v>
      </c>
      <c r="CS615" s="20" t="str">
        <f t="shared" si="289"/>
        <v>31</v>
      </c>
      <c r="CT615" s="20" t="str">
        <f t="shared" si="290"/>
        <v>30</v>
      </c>
      <c r="CU615" s="20"/>
      <c r="CV615" s="20" t="s">
        <v>5786</v>
      </c>
      <c r="CZ615" s="20"/>
    </row>
    <row r="616" spans="1:104" ht="79.8">
      <c r="A616" s="20">
        <v>600</v>
      </c>
      <c r="B616" s="134">
        <v>44678</v>
      </c>
      <c r="C616" s="20" t="s">
        <v>97</v>
      </c>
      <c r="D616" s="20" t="s">
        <v>583</v>
      </c>
      <c r="E616" s="20" t="s">
        <v>113</v>
      </c>
      <c r="F616" s="20" t="s">
        <v>114</v>
      </c>
      <c r="G616" s="20" t="s">
        <v>4971</v>
      </c>
      <c r="H616" s="20" t="s">
        <v>5882</v>
      </c>
      <c r="I616" s="20" t="s">
        <v>5481</v>
      </c>
      <c r="J616" s="20" t="s">
        <v>101</v>
      </c>
      <c r="K616" s="20"/>
      <c r="L616" s="20"/>
      <c r="M616" s="20" t="s">
        <v>5710</v>
      </c>
      <c r="N616" s="149" t="s">
        <v>5862</v>
      </c>
      <c r="O616" s="153">
        <v>44308</v>
      </c>
      <c r="P616" s="20" t="s">
        <v>6044</v>
      </c>
      <c r="Q616" s="20" t="s">
        <v>565</v>
      </c>
      <c r="R616" s="20">
        <v>3.1</v>
      </c>
      <c r="S616" s="20" t="s">
        <v>3041</v>
      </c>
      <c r="T616" s="167" t="s">
        <v>6277</v>
      </c>
      <c r="U616" s="20" t="s">
        <v>6249</v>
      </c>
      <c r="V616" s="20" t="s">
        <v>6262</v>
      </c>
      <c r="W616" s="20" t="s">
        <v>6235</v>
      </c>
      <c r="X616" s="52" t="s">
        <v>6291</v>
      </c>
      <c r="Y616" s="168">
        <v>4740018176</v>
      </c>
      <c r="Z616" s="14" t="s">
        <v>6322</v>
      </c>
      <c r="AA616" s="20"/>
      <c r="AB616" s="145" t="s">
        <v>6309</v>
      </c>
      <c r="AC616" s="20" t="s">
        <v>5807</v>
      </c>
      <c r="AD616" s="20" t="s">
        <v>6191</v>
      </c>
      <c r="AE616" s="20" t="s">
        <v>6205</v>
      </c>
      <c r="AF616" s="20" t="s">
        <v>6177</v>
      </c>
      <c r="AG616" s="20" t="s">
        <v>5807</v>
      </c>
      <c r="AH616" s="20"/>
      <c r="AI616" s="20" t="s">
        <v>6222</v>
      </c>
      <c r="AJ616" s="20" t="s">
        <v>5854</v>
      </c>
      <c r="AK616" s="20" t="s">
        <v>5854</v>
      </c>
      <c r="BR616" s="20">
        <v>3</v>
      </c>
      <c r="BS616" s="20">
        <v>7</v>
      </c>
      <c r="BT616" s="20">
        <v>8</v>
      </c>
      <c r="BU616" s="20">
        <v>0</v>
      </c>
      <c r="BV616" s="20">
        <v>5</v>
      </c>
      <c r="BW616" s="20" t="s">
        <v>125</v>
      </c>
      <c r="BX616" s="20">
        <v>6</v>
      </c>
      <c r="BY616" s="20">
        <v>6</v>
      </c>
      <c r="BZ616" s="20" t="s">
        <v>5091</v>
      </c>
      <c r="CA616" s="20" t="s">
        <v>125</v>
      </c>
      <c r="CB616" s="20" t="s">
        <v>757</v>
      </c>
      <c r="CC616" s="20">
        <v>0</v>
      </c>
      <c r="CD616" s="20">
        <v>1</v>
      </c>
      <c r="CE616" s="20">
        <v>0</v>
      </c>
      <c r="CF616" s="20"/>
      <c r="CG616" s="20" t="str">
        <f t="shared" si="277"/>
        <v>33</v>
      </c>
      <c r="CH616" s="20" t="str">
        <f t="shared" si="278"/>
        <v>37</v>
      </c>
      <c r="CI616" s="20" t="str">
        <f t="shared" si="279"/>
        <v>38</v>
      </c>
      <c r="CJ616" s="20" t="str">
        <f t="shared" si="280"/>
        <v>30</v>
      </c>
      <c r="CK616" s="20" t="str">
        <f t="shared" si="281"/>
        <v>35</v>
      </c>
      <c r="CL616" s="20" t="str">
        <f t="shared" si="282"/>
        <v>2D</v>
      </c>
      <c r="CM616" s="20" t="str">
        <f t="shared" si="283"/>
        <v>36</v>
      </c>
      <c r="CN616" s="20" t="str">
        <f t="shared" si="284"/>
        <v>36</v>
      </c>
      <c r="CO616" s="20" t="str">
        <f t="shared" si="285"/>
        <v>56</v>
      </c>
      <c r="CP616" s="20" t="str">
        <f t="shared" si="286"/>
        <v>2D</v>
      </c>
      <c r="CQ616" s="20" t="str">
        <f t="shared" si="287"/>
        <v>42</v>
      </c>
      <c r="CR616" s="20" t="str">
        <f t="shared" si="288"/>
        <v>30</v>
      </c>
      <c r="CS616" s="20" t="str">
        <f t="shared" si="289"/>
        <v>31</v>
      </c>
      <c r="CT616" s="20" t="str">
        <f t="shared" si="290"/>
        <v>30</v>
      </c>
      <c r="CU616" s="20"/>
      <c r="CV616" s="20" t="s">
        <v>5786</v>
      </c>
      <c r="CZ616" s="20"/>
    </row>
    <row r="617" spans="1:104" ht="79.8">
      <c r="A617" s="20">
        <v>601</v>
      </c>
      <c r="B617" s="134">
        <v>44678</v>
      </c>
      <c r="C617" s="20" t="s">
        <v>97</v>
      </c>
      <c r="D617" s="20" t="s">
        <v>583</v>
      </c>
      <c r="E617" s="20" t="s">
        <v>113</v>
      </c>
      <c r="F617" s="20" t="s">
        <v>114</v>
      </c>
      <c r="G617" s="20" t="s">
        <v>4971</v>
      </c>
      <c r="H617" s="20" t="s">
        <v>5883</v>
      </c>
      <c r="I617" s="20" t="s">
        <v>5481</v>
      </c>
      <c r="J617" s="20" t="s">
        <v>101</v>
      </c>
      <c r="K617" s="20"/>
      <c r="L617" s="20"/>
      <c r="M617" s="20" t="s">
        <v>5710</v>
      </c>
      <c r="N617" s="149" t="s">
        <v>3951</v>
      </c>
      <c r="O617" s="153">
        <v>44308</v>
      </c>
      <c r="P617" s="20" t="s">
        <v>6044</v>
      </c>
      <c r="Q617" s="20" t="s">
        <v>565</v>
      </c>
      <c r="R617" s="20">
        <v>3.1</v>
      </c>
      <c r="S617" s="20" t="s">
        <v>3041</v>
      </c>
      <c r="T617" s="167" t="s">
        <v>6278</v>
      </c>
      <c r="U617" s="20" t="s">
        <v>6250</v>
      </c>
      <c r="V617" s="20" t="s">
        <v>6263</v>
      </c>
      <c r="W617" s="20" t="s">
        <v>6236</v>
      </c>
      <c r="X617" s="52" t="s">
        <v>6292</v>
      </c>
      <c r="Y617" s="168">
        <v>4740018177</v>
      </c>
      <c r="Z617" s="14" t="s">
        <v>6316</v>
      </c>
      <c r="AA617" s="20"/>
      <c r="AB617" s="145" t="s">
        <v>6302</v>
      </c>
      <c r="AC617" s="20" t="s">
        <v>5808</v>
      </c>
      <c r="AD617" s="20" t="s">
        <v>6192</v>
      </c>
      <c r="AE617" s="20" t="s">
        <v>6206</v>
      </c>
      <c r="AF617" s="20" t="s">
        <v>6178</v>
      </c>
      <c r="AG617" s="20" t="s">
        <v>5808</v>
      </c>
      <c r="AH617" s="20"/>
      <c r="AI617" s="20" t="s">
        <v>6223</v>
      </c>
      <c r="AJ617" s="20" t="s">
        <v>5855</v>
      </c>
      <c r="AK617" s="20" t="s">
        <v>5855</v>
      </c>
      <c r="BR617" s="20">
        <v>3</v>
      </c>
      <c r="BS617" s="20">
        <v>7</v>
      </c>
      <c r="BT617" s="20">
        <v>8</v>
      </c>
      <c r="BU617" s="20">
        <v>0</v>
      </c>
      <c r="BV617" s="20">
        <v>5</v>
      </c>
      <c r="BW617" s="20" t="s">
        <v>125</v>
      </c>
      <c r="BX617" s="20">
        <v>6</v>
      </c>
      <c r="BY617" s="20">
        <v>6</v>
      </c>
      <c r="BZ617" s="20" t="s">
        <v>5091</v>
      </c>
      <c r="CA617" s="20" t="s">
        <v>125</v>
      </c>
      <c r="CB617" s="20" t="s">
        <v>5859</v>
      </c>
      <c r="CC617" s="20">
        <v>0</v>
      </c>
      <c r="CD617" s="20">
        <v>1</v>
      </c>
      <c r="CE617" s="20">
        <v>0</v>
      </c>
      <c r="CF617" s="20"/>
      <c r="CG617" s="20" t="str">
        <f t="shared" si="277"/>
        <v>33</v>
      </c>
      <c r="CH617" s="20" t="str">
        <f t="shared" si="278"/>
        <v>37</v>
      </c>
      <c r="CI617" s="20" t="str">
        <f t="shared" si="279"/>
        <v>38</v>
      </c>
      <c r="CJ617" s="20" t="str">
        <f t="shared" si="280"/>
        <v>30</v>
      </c>
      <c r="CK617" s="20" t="str">
        <f t="shared" si="281"/>
        <v>35</v>
      </c>
      <c r="CL617" s="20" t="str">
        <f t="shared" si="282"/>
        <v>2D</v>
      </c>
      <c r="CM617" s="20" t="str">
        <f t="shared" si="283"/>
        <v>36</v>
      </c>
      <c r="CN617" s="20" t="str">
        <f t="shared" si="284"/>
        <v>36</v>
      </c>
      <c r="CO617" s="20" t="str">
        <f t="shared" si="285"/>
        <v>56</v>
      </c>
      <c r="CP617" s="20" t="str">
        <f t="shared" si="286"/>
        <v>2D</v>
      </c>
      <c r="CQ617" s="20" t="str">
        <f t="shared" si="287"/>
        <v>57</v>
      </c>
      <c r="CR617" s="20" t="str">
        <f t="shared" si="288"/>
        <v>30</v>
      </c>
      <c r="CS617" s="20" t="str">
        <f t="shared" si="289"/>
        <v>31</v>
      </c>
      <c r="CT617" s="20" t="str">
        <f t="shared" si="290"/>
        <v>30</v>
      </c>
      <c r="CU617" s="20"/>
      <c r="CV617" s="20" t="s">
        <v>5786</v>
      </c>
      <c r="CZ617" s="20"/>
    </row>
    <row r="618" spans="1:104" ht="66.599999999999994">
      <c r="A618" s="20">
        <v>602</v>
      </c>
      <c r="B618" s="134">
        <v>44678</v>
      </c>
      <c r="C618" s="20" t="s">
        <v>97</v>
      </c>
      <c r="D618" s="20" t="s">
        <v>583</v>
      </c>
      <c r="E618" s="20" t="s">
        <v>113</v>
      </c>
      <c r="F618" s="20" t="s">
        <v>114</v>
      </c>
      <c r="G618" s="20" t="s">
        <v>4971</v>
      </c>
      <c r="H618" s="20" t="s">
        <v>314</v>
      </c>
      <c r="I618" s="20" t="s">
        <v>5481</v>
      </c>
      <c r="J618" s="20" t="s">
        <v>101</v>
      </c>
      <c r="K618" s="20"/>
      <c r="L618" s="20"/>
      <c r="M618" s="20" t="s">
        <v>5710</v>
      </c>
      <c r="N618" s="149" t="s">
        <v>3077</v>
      </c>
      <c r="O618" s="153">
        <v>44308</v>
      </c>
      <c r="P618" s="20" t="s">
        <v>6044</v>
      </c>
      <c r="Q618" s="20" t="s">
        <v>565</v>
      </c>
      <c r="R618" s="20">
        <v>3.1</v>
      </c>
      <c r="S618" s="20" t="s">
        <v>3041</v>
      </c>
      <c r="T618" s="167" t="s">
        <v>6279</v>
      </c>
      <c r="U618" s="20" t="s">
        <v>6251</v>
      </c>
      <c r="V618" s="20" t="s">
        <v>6264</v>
      </c>
      <c r="W618" s="20" t="s">
        <v>6237</v>
      </c>
      <c r="X618" s="52" t="s">
        <v>6293</v>
      </c>
      <c r="Y618" s="168">
        <v>4740018178</v>
      </c>
      <c r="Z618" s="14" t="s">
        <v>6312</v>
      </c>
      <c r="AA618" s="20"/>
      <c r="AB618" s="145" t="s">
        <v>6319</v>
      </c>
      <c r="AC618" s="20" t="s">
        <v>5745</v>
      </c>
      <c r="AD618" s="20" t="s">
        <v>6193</v>
      </c>
      <c r="AE618" s="20" t="s">
        <v>6207</v>
      </c>
      <c r="AF618" s="20" t="s">
        <v>6179</v>
      </c>
      <c r="AG618" s="20" t="s">
        <v>6212</v>
      </c>
      <c r="AH618" s="20"/>
      <c r="AI618" s="20" t="s">
        <v>6224</v>
      </c>
      <c r="AJ618" s="20" t="s">
        <v>5749</v>
      </c>
      <c r="AK618" s="20" t="s">
        <v>5749</v>
      </c>
      <c r="BR618" s="20">
        <v>3</v>
      </c>
      <c r="BS618" s="20">
        <v>7</v>
      </c>
      <c r="BT618" s="20">
        <v>8</v>
      </c>
      <c r="BU618" s="20">
        <v>0</v>
      </c>
      <c r="BV618" s="20">
        <v>5</v>
      </c>
      <c r="BW618" s="20" t="s">
        <v>125</v>
      </c>
      <c r="BX618" s="20">
        <v>6</v>
      </c>
      <c r="BY618" s="20">
        <v>6</v>
      </c>
      <c r="BZ618" s="20" t="s">
        <v>5091</v>
      </c>
      <c r="CA618" s="20" t="s">
        <v>125</v>
      </c>
      <c r="CB618" s="20" t="s">
        <v>312</v>
      </c>
      <c r="CC618" s="20">
        <v>0</v>
      </c>
      <c r="CD618" s="20">
        <v>1</v>
      </c>
      <c r="CE618" s="20">
        <v>0</v>
      </c>
      <c r="CF618" s="20"/>
      <c r="CG618" s="20" t="str">
        <f t="shared" si="277"/>
        <v>33</v>
      </c>
      <c r="CH618" s="20" t="str">
        <f t="shared" si="278"/>
        <v>37</v>
      </c>
      <c r="CI618" s="20" t="str">
        <f t="shared" si="279"/>
        <v>38</v>
      </c>
      <c r="CJ618" s="20" t="str">
        <f t="shared" si="280"/>
        <v>30</v>
      </c>
      <c r="CK618" s="20" t="str">
        <f t="shared" si="281"/>
        <v>35</v>
      </c>
      <c r="CL618" s="20" t="str">
        <f t="shared" si="282"/>
        <v>2D</v>
      </c>
      <c r="CM618" s="20" t="str">
        <f t="shared" si="283"/>
        <v>36</v>
      </c>
      <c r="CN618" s="20" t="str">
        <f t="shared" si="284"/>
        <v>36</v>
      </c>
      <c r="CO618" s="20" t="str">
        <f t="shared" si="285"/>
        <v>56</v>
      </c>
      <c r="CP618" s="20" t="str">
        <f t="shared" si="286"/>
        <v>2D</v>
      </c>
      <c r="CQ618" s="20" t="str">
        <f t="shared" si="287"/>
        <v>48</v>
      </c>
      <c r="CR618" s="20" t="str">
        <f t="shared" si="288"/>
        <v>30</v>
      </c>
      <c r="CS618" s="20" t="str">
        <f t="shared" si="289"/>
        <v>31</v>
      </c>
      <c r="CT618" s="20" t="str">
        <f t="shared" si="290"/>
        <v>30</v>
      </c>
      <c r="CU618" s="20"/>
      <c r="CV618" s="20" t="s">
        <v>5786</v>
      </c>
      <c r="CZ618" s="20"/>
    </row>
    <row r="619" spans="1:104" ht="79.8">
      <c r="A619" s="20">
        <v>603</v>
      </c>
      <c r="B619" s="134">
        <v>44678</v>
      </c>
      <c r="C619" s="20" t="s">
        <v>97</v>
      </c>
      <c r="D619" s="20" t="s">
        <v>583</v>
      </c>
      <c r="E619" s="20" t="s">
        <v>113</v>
      </c>
      <c r="F619" s="20" t="s">
        <v>114</v>
      </c>
      <c r="G619" s="20" t="s">
        <v>4971</v>
      </c>
      <c r="H619" s="20" t="s">
        <v>5884</v>
      </c>
      <c r="I619" s="20" t="s">
        <v>5481</v>
      </c>
      <c r="J619" s="20" t="s">
        <v>101</v>
      </c>
      <c r="K619" s="20"/>
      <c r="L619" s="20"/>
      <c r="M619" s="20" t="s">
        <v>5710</v>
      </c>
      <c r="N619" s="149" t="s">
        <v>5860</v>
      </c>
      <c r="O619" s="153">
        <v>44308</v>
      </c>
      <c r="P619" s="20" t="s">
        <v>6044</v>
      </c>
      <c r="Q619" s="20" t="s">
        <v>565</v>
      </c>
      <c r="R619" s="20">
        <v>3.1</v>
      </c>
      <c r="S619" s="20" t="s">
        <v>3041</v>
      </c>
      <c r="T619" s="167" t="s">
        <v>6280</v>
      </c>
      <c r="U619" s="20" t="s">
        <v>6252</v>
      </c>
      <c r="V619" s="20" t="s">
        <v>6265</v>
      </c>
      <c r="W619" s="20" t="s">
        <v>6238</v>
      </c>
      <c r="X619" s="52" t="s">
        <v>6294</v>
      </c>
      <c r="Y619" s="168">
        <v>4740018179</v>
      </c>
      <c r="Z619" s="14" t="s">
        <v>6317</v>
      </c>
      <c r="AA619" s="20"/>
      <c r="AB619" s="145" t="s">
        <v>6305</v>
      </c>
      <c r="AC619" s="20" t="s">
        <v>5809</v>
      </c>
      <c r="AD619" s="20" t="s">
        <v>6194</v>
      </c>
      <c r="AE619" s="20" t="s">
        <v>6208</v>
      </c>
      <c r="AF619" s="20" t="s">
        <v>6180</v>
      </c>
      <c r="AG619" s="20" t="s">
        <v>5809</v>
      </c>
      <c r="AH619" s="20"/>
      <c r="AI619" s="20" t="s">
        <v>6225</v>
      </c>
      <c r="AJ619" s="20" t="s">
        <v>5856</v>
      </c>
      <c r="AK619" s="20" t="s">
        <v>5856</v>
      </c>
      <c r="BR619" s="20">
        <v>3</v>
      </c>
      <c r="BS619" s="20">
        <v>7</v>
      </c>
      <c r="BT619" s="20">
        <v>8</v>
      </c>
      <c r="BU619" s="20">
        <v>0</v>
      </c>
      <c r="BV619" s="20">
        <v>5</v>
      </c>
      <c r="BW619" s="20" t="s">
        <v>125</v>
      </c>
      <c r="BX619" s="20">
        <v>6</v>
      </c>
      <c r="BY619" s="20">
        <v>6</v>
      </c>
      <c r="BZ619" s="20" t="s">
        <v>5091</v>
      </c>
      <c r="CA619" s="20" t="s">
        <v>125</v>
      </c>
      <c r="CB619" s="20" t="s">
        <v>309</v>
      </c>
      <c r="CC619" s="20">
        <v>0</v>
      </c>
      <c r="CD619" s="20">
        <v>1</v>
      </c>
      <c r="CE619" s="20">
        <v>0</v>
      </c>
      <c r="CF619" s="20"/>
      <c r="CG619" s="20" t="str">
        <f t="shared" si="277"/>
        <v>33</v>
      </c>
      <c r="CH619" s="20" t="str">
        <f t="shared" si="278"/>
        <v>37</v>
      </c>
      <c r="CI619" s="20" t="str">
        <f t="shared" si="279"/>
        <v>38</v>
      </c>
      <c r="CJ619" s="20" t="str">
        <f t="shared" si="280"/>
        <v>30</v>
      </c>
      <c r="CK619" s="20" t="str">
        <f t="shared" si="281"/>
        <v>35</v>
      </c>
      <c r="CL619" s="20" t="str">
        <f t="shared" si="282"/>
        <v>2D</v>
      </c>
      <c r="CM619" s="20" t="str">
        <f t="shared" si="283"/>
        <v>36</v>
      </c>
      <c r="CN619" s="20" t="str">
        <f t="shared" si="284"/>
        <v>36</v>
      </c>
      <c r="CO619" s="20" t="str">
        <f t="shared" si="285"/>
        <v>56</v>
      </c>
      <c r="CP619" s="20" t="str">
        <f t="shared" si="286"/>
        <v>2D</v>
      </c>
      <c r="CQ619" s="20" t="str">
        <f t="shared" si="287"/>
        <v>4D</v>
      </c>
      <c r="CR619" s="20" t="str">
        <f t="shared" si="288"/>
        <v>30</v>
      </c>
      <c r="CS619" s="20" t="str">
        <f t="shared" si="289"/>
        <v>31</v>
      </c>
      <c r="CT619" s="20" t="str">
        <f t="shared" si="290"/>
        <v>30</v>
      </c>
      <c r="CU619" s="20"/>
      <c r="CV619" s="20" t="s">
        <v>5786</v>
      </c>
      <c r="CZ619" s="20"/>
    </row>
    <row r="620" spans="1:104" ht="79.8">
      <c r="A620" s="20">
        <v>604</v>
      </c>
      <c r="B620" s="134">
        <v>44678</v>
      </c>
      <c r="C620" s="20" t="s">
        <v>97</v>
      </c>
      <c r="D620" s="20" t="s">
        <v>583</v>
      </c>
      <c r="E620" s="20" t="s">
        <v>113</v>
      </c>
      <c r="F620" s="20" t="s">
        <v>114</v>
      </c>
      <c r="G620" s="20" t="s">
        <v>4971</v>
      </c>
      <c r="H620" s="20" t="s">
        <v>5885</v>
      </c>
      <c r="I620" s="20" t="s">
        <v>5481</v>
      </c>
      <c r="J620" s="20" t="s">
        <v>101</v>
      </c>
      <c r="K620" s="20"/>
      <c r="L620" s="20"/>
      <c r="M620" s="20" t="s">
        <v>5710</v>
      </c>
      <c r="N620" s="149" t="s">
        <v>5862</v>
      </c>
      <c r="O620" s="153">
        <v>44308</v>
      </c>
      <c r="P620" s="20" t="s">
        <v>6044</v>
      </c>
      <c r="Q620" s="20" t="s">
        <v>565</v>
      </c>
      <c r="R620" s="20">
        <v>3.1</v>
      </c>
      <c r="S620" s="20" t="s">
        <v>3041</v>
      </c>
      <c r="T620" s="167" t="s">
        <v>6281</v>
      </c>
      <c r="U620" s="20" t="s">
        <v>6253</v>
      </c>
      <c r="V620" s="20" t="s">
        <v>6266</v>
      </c>
      <c r="W620" s="20" t="s">
        <v>6239</v>
      </c>
      <c r="X620" s="52" t="s">
        <v>6295</v>
      </c>
      <c r="Y620" s="168">
        <v>4740018180</v>
      </c>
      <c r="Z620" s="14" t="s">
        <v>6323</v>
      </c>
      <c r="AA620" s="20"/>
      <c r="AB620" s="145" t="s">
        <v>6307</v>
      </c>
      <c r="AC620" s="20" t="s">
        <v>5810</v>
      </c>
      <c r="AD620" s="20" t="s">
        <v>6195</v>
      </c>
      <c r="AE620" s="20" t="s">
        <v>6209</v>
      </c>
      <c r="AF620" s="20" t="s">
        <v>6181</v>
      </c>
      <c r="AG620" s="20" t="s">
        <v>5810</v>
      </c>
      <c r="AH620" s="20"/>
      <c r="AI620" s="20" t="s">
        <v>6226</v>
      </c>
      <c r="AJ620" s="20" t="s">
        <v>5857</v>
      </c>
      <c r="AK620" s="20" t="s">
        <v>5857</v>
      </c>
      <c r="BR620" s="20">
        <v>3</v>
      </c>
      <c r="BS620" s="20">
        <v>7</v>
      </c>
      <c r="BT620" s="20">
        <v>8</v>
      </c>
      <c r="BU620" s="20">
        <v>0</v>
      </c>
      <c r="BV620" s="20">
        <v>5</v>
      </c>
      <c r="BW620" s="20" t="s">
        <v>125</v>
      </c>
      <c r="BX620" s="20">
        <v>6</v>
      </c>
      <c r="BY620" s="20">
        <v>6</v>
      </c>
      <c r="BZ620" s="20" t="s">
        <v>5091</v>
      </c>
      <c r="CA620" s="20" t="s">
        <v>125</v>
      </c>
      <c r="CB620" s="20" t="s">
        <v>128</v>
      </c>
      <c r="CC620" s="20">
        <v>0</v>
      </c>
      <c r="CD620" s="20">
        <v>1</v>
      </c>
      <c r="CE620" s="20">
        <v>0</v>
      </c>
      <c r="CF620" s="20"/>
      <c r="CG620" s="20" t="str">
        <f t="shared" si="277"/>
        <v>33</v>
      </c>
      <c r="CH620" s="20" t="str">
        <f t="shared" si="278"/>
        <v>37</v>
      </c>
      <c r="CI620" s="20" t="str">
        <f t="shared" si="279"/>
        <v>38</v>
      </c>
      <c r="CJ620" s="20" t="str">
        <f t="shared" si="280"/>
        <v>30</v>
      </c>
      <c r="CK620" s="20" t="str">
        <f t="shared" si="281"/>
        <v>35</v>
      </c>
      <c r="CL620" s="20" t="str">
        <f t="shared" si="282"/>
        <v>2D</v>
      </c>
      <c r="CM620" s="20" t="str">
        <f t="shared" si="283"/>
        <v>36</v>
      </c>
      <c r="CN620" s="20" t="str">
        <f t="shared" si="284"/>
        <v>36</v>
      </c>
      <c r="CO620" s="20" t="str">
        <f t="shared" si="285"/>
        <v>56</v>
      </c>
      <c r="CP620" s="20" t="str">
        <f t="shared" si="286"/>
        <v>2D</v>
      </c>
      <c r="CQ620" s="20" t="str">
        <f t="shared" si="287"/>
        <v>59</v>
      </c>
      <c r="CR620" s="20" t="str">
        <f t="shared" si="288"/>
        <v>30</v>
      </c>
      <c r="CS620" s="20" t="str">
        <f t="shared" si="289"/>
        <v>31</v>
      </c>
      <c r="CT620" s="20" t="str">
        <f t="shared" si="290"/>
        <v>30</v>
      </c>
      <c r="CU620" s="20"/>
      <c r="CV620" s="20" t="s">
        <v>5786</v>
      </c>
      <c r="CZ620" s="20"/>
    </row>
    <row r="621" spans="1:104" ht="79.8">
      <c r="A621" s="59">
        <v>605</v>
      </c>
      <c r="B621" s="135">
        <v>44678</v>
      </c>
      <c r="C621" s="59" t="s">
        <v>97</v>
      </c>
      <c r="D621" s="59" t="s">
        <v>583</v>
      </c>
      <c r="E621" s="59" t="s">
        <v>113</v>
      </c>
      <c r="F621" s="59" t="s">
        <v>114</v>
      </c>
      <c r="G621" s="59" t="s">
        <v>4971</v>
      </c>
      <c r="H621" s="59" t="s">
        <v>5886</v>
      </c>
      <c r="I621" s="59" t="s">
        <v>5481</v>
      </c>
      <c r="J621" s="59" t="s">
        <v>101</v>
      </c>
      <c r="K621" s="59"/>
      <c r="L621" s="59"/>
      <c r="M621" s="59" t="s">
        <v>5710</v>
      </c>
      <c r="N621" s="163" t="s">
        <v>4019</v>
      </c>
      <c r="O621" s="164">
        <v>44308</v>
      </c>
      <c r="P621" s="59" t="s">
        <v>6044</v>
      </c>
      <c r="Q621" s="59" t="s">
        <v>565</v>
      </c>
      <c r="R621" s="59">
        <v>3.1</v>
      </c>
      <c r="S621" s="59" t="s">
        <v>3041</v>
      </c>
      <c r="T621" s="170" t="s">
        <v>6282</v>
      </c>
      <c r="U621" s="59" t="s">
        <v>6254</v>
      </c>
      <c r="V621" s="59" t="s">
        <v>6267</v>
      </c>
      <c r="W621" s="59" t="s">
        <v>6240</v>
      </c>
      <c r="X621" s="171" t="s">
        <v>6296</v>
      </c>
      <c r="Y621" s="172">
        <v>4740018181</v>
      </c>
      <c r="Z621" s="17" t="s">
        <v>6321</v>
      </c>
      <c r="AA621" s="59"/>
      <c r="AB621" s="223" t="s">
        <v>6301</v>
      </c>
      <c r="AC621" s="59" t="s">
        <v>5811</v>
      </c>
      <c r="AD621" s="59" t="s">
        <v>6196</v>
      </c>
      <c r="AE621" s="59" t="s">
        <v>6210</v>
      </c>
      <c r="AF621" s="59" t="s">
        <v>6182</v>
      </c>
      <c r="AG621" s="59" t="s">
        <v>5811</v>
      </c>
      <c r="AH621" s="59"/>
      <c r="AI621" s="59" t="s">
        <v>6227</v>
      </c>
      <c r="AJ621" s="59" t="s">
        <v>5858</v>
      </c>
      <c r="AK621" s="59" t="s">
        <v>5858</v>
      </c>
      <c r="BR621" s="59">
        <v>3</v>
      </c>
      <c r="BS621" s="59">
        <v>7</v>
      </c>
      <c r="BT621" s="59">
        <v>8</v>
      </c>
      <c r="BU621" s="59">
        <v>0</v>
      </c>
      <c r="BV621" s="59">
        <v>5</v>
      </c>
      <c r="BW621" s="59" t="s">
        <v>125</v>
      </c>
      <c r="BX621" s="59">
        <v>6</v>
      </c>
      <c r="BY621" s="59">
        <v>6</v>
      </c>
      <c r="BZ621" s="59" t="s">
        <v>5091</v>
      </c>
      <c r="CA621" s="59" t="s">
        <v>125</v>
      </c>
      <c r="CB621" s="59" t="s">
        <v>126</v>
      </c>
      <c r="CC621" s="59">
        <v>0</v>
      </c>
      <c r="CD621" s="59">
        <v>1</v>
      </c>
      <c r="CE621" s="59">
        <v>0</v>
      </c>
      <c r="CF621" s="59"/>
      <c r="CG621" s="59" t="str">
        <f t="shared" si="277"/>
        <v>33</v>
      </c>
      <c r="CH621" s="59" t="str">
        <f t="shared" si="278"/>
        <v>37</v>
      </c>
      <c r="CI621" s="59" t="str">
        <f t="shared" si="279"/>
        <v>38</v>
      </c>
      <c r="CJ621" s="59" t="str">
        <f t="shared" si="280"/>
        <v>30</v>
      </c>
      <c r="CK621" s="59" t="str">
        <f t="shared" si="281"/>
        <v>35</v>
      </c>
      <c r="CL621" s="59" t="str">
        <f t="shared" si="282"/>
        <v>2D</v>
      </c>
      <c r="CM621" s="59" t="str">
        <f t="shared" si="283"/>
        <v>36</v>
      </c>
      <c r="CN621" s="59" t="str">
        <f t="shared" si="284"/>
        <v>36</v>
      </c>
      <c r="CO621" s="59" t="str">
        <f t="shared" si="285"/>
        <v>56</v>
      </c>
      <c r="CP621" s="59" t="str">
        <f t="shared" si="286"/>
        <v>2D</v>
      </c>
      <c r="CQ621" s="59" t="str">
        <f t="shared" si="287"/>
        <v>52</v>
      </c>
      <c r="CR621" s="59" t="str">
        <f t="shared" si="288"/>
        <v>30</v>
      </c>
      <c r="CS621" s="59" t="str">
        <f t="shared" si="289"/>
        <v>31</v>
      </c>
      <c r="CT621" s="59" t="str">
        <f t="shared" si="290"/>
        <v>30</v>
      </c>
      <c r="CU621" s="59"/>
      <c r="CV621" s="59" t="s">
        <v>5786</v>
      </c>
      <c r="CZ621" s="20"/>
    </row>
    <row r="622" spans="1:104" ht="79.8">
      <c r="A622" s="20">
        <v>606</v>
      </c>
      <c r="B622" s="138" t="s">
        <v>6324</v>
      </c>
      <c r="C622" s="20" t="s">
        <v>97</v>
      </c>
      <c r="D622" s="65" t="s">
        <v>368</v>
      </c>
      <c r="E622" s="14" t="s">
        <v>113</v>
      </c>
      <c r="F622" s="14" t="s">
        <v>3009</v>
      </c>
      <c r="G622" s="13" t="s">
        <v>4971</v>
      </c>
      <c r="H622" s="20" t="s">
        <v>4972</v>
      </c>
      <c r="I622" s="20" t="s">
        <v>4973</v>
      </c>
      <c r="J622" s="20" t="s">
        <v>369</v>
      </c>
      <c r="K622" s="20"/>
      <c r="L622" s="20"/>
      <c r="M622" s="20" t="s">
        <v>358</v>
      </c>
      <c r="N622" s="44" t="s">
        <v>4974</v>
      </c>
      <c r="O622" s="43">
        <v>44440</v>
      </c>
      <c r="P622" s="14" t="s">
        <v>6325</v>
      </c>
      <c r="Q622" s="14" t="s">
        <v>565</v>
      </c>
      <c r="R622" s="59">
        <v>3.1</v>
      </c>
      <c r="S622" s="59" t="s">
        <v>3041</v>
      </c>
      <c r="T622" s="138" t="s">
        <v>6333</v>
      </c>
      <c r="U622" s="138" t="s">
        <v>6326</v>
      </c>
      <c r="V622" s="138" t="s">
        <v>6327</v>
      </c>
      <c r="W622" s="117" t="s">
        <v>6328</v>
      </c>
      <c r="X622" s="20" t="s">
        <v>6334</v>
      </c>
      <c r="Y622" s="20">
        <v>4740018579</v>
      </c>
      <c r="Z622" s="20" t="s">
        <v>6335</v>
      </c>
      <c r="AA622" s="20"/>
      <c r="AB622" s="139" t="s">
        <v>6329</v>
      </c>
      <c r="AC622" s="20" t="s">
        <v>5040</v>
      </c>
      <c r="AD622" s="20" t="s">
        <v>6330</v>
      </c>
      <c r="AE622" s="20" t="s">
        <v>6331</v>
      </c>
      <c r="AF622" s="20" t="s">
        <v>6332</v>
      </c>
      <c r="AG622" s="20" t="s">
        <v>5040</v>
      </c>
      <c r="AH622" s="20"/>
      <c r="AI622" s="20" t="s">
        <v>6332</v>
      </c>
      <c r="AJ622" s="20" t="s">
        <v>5233</v>
      </c>
      <c r="AK622" s="20" t="s">
        <v>5233</v>
      </c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Z622" s="20"/>
    </row>
    <row r="623" spans="1:104" ht="79.8">
      <c r="A623" s="20">
        <v>607</v>
      </c>
      <c r="B623" s="173" t="s">
        <v>6336</v>
      </c>
      <c r="C623" s="20" t="s">
        <v>97</v>
      </c>
      <c r="D623" s="65" t="s">
        <v>368</v>
      </c>
      <c r="E623" s="14" t="s">
        <v>113</v>
      </c>
      <c r="F623" s="14" t="s">
        <v>3009</v>
      </c>
      <c r="G623" s="13" t="s">
        <v>4971</v>
      </c>
      <c r="H623" s="20" t="s">
        <v>4972</v>
      </c>
      <c r="I623" s="20" t="s">
        <v>4973</v>
      </c>
      <c r="J623" s="20" t="s">
        <v>369</v>
      </c>
      <c r="K623" s="20"/>
      <c r="L623" s="20"/>
      <c r="M623" s="20" t="s">
        <v>358</v>
      </c>
      <c r="N623" s="44" t="s">
        <v>4974</v>
      </c>
      <c r="O623" s="43">
        <v>44440</v>
      </c>
      <c r="P623" s="14" t="s">
        <v>6345</v>
      </c>
      <c r="Q623" s="14" t="s">
        <v>565</v>
      </c>
      <c r="R623" s="59">
        <v>3.1</v>
      </c>
      <c r="S623" s="59" t="s">
        <v>3041</v>
      </c>
      <c r="T623" s="20" t="s">
        <v>6359</v>
      </c>
      <c r="U623" s="138" t="s">
        <v>6326</v>
      </c>
      <c r="V623" s="138" t="s">
        <v>6327</v>
      </c>
      <c r="W623" s="117" t="s">
        <v>6328</v>
      </c>
      <c r="X623" s="20" t="s">
        <v>6360</v>
      </c>
      <c r="Y623" s="20">
        <v>4740018630</v>
      </c>
      <c r="Z623" s="20" t="s">
        <v>6361</v>
      </c>
      <c r="AA623" s="20"/>
      <c r="AB623" s="139" t="s">
        <v>6337</v>
      </c>
      <c r="AC623" s="20" t="s">
        <v>5040</v>
      </c>
      <c r="AD623" s="20" t="s">
        <v>6330</v>
      </c>
      <c r="AE623" s="20" t="s">
        <v>6331</v>
      </c>
      <c r="AF623" s="20" t="s">
        <v>6332</v>
      </c>
      <c r="AG623" s="20" t="s">
        <v>5040</v>
      </c>
      <c r="AH623" s="20"/>
      <c r="AI623" s="20" t="s">
        <v>6332</v>
      </c>
      <c r="AJ623" s="20" t="s">
        <v>5233</v>
      </c>
      <c r="AK623" s="20" t="s">
        <v>5233</v>
      </c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Z623" s="20"/>
    </row>
    <row r="624" spans="1:104" ht="79.8">
      <c r="A624" s="59">
        <v>608</v>
      </c>
      <c r="B624" s="174" t="s">
        <v>6336</v>
      </c>
      <c r="C624" s="59" t="s">
        <v>97</v>
      </c>
      <c r="D624" s="70" t="s">
        <v>368</v>
      </c>
      <c r="E624" s="17" t="s">
        <v>113</v>
      </c>
      <c r="F624" s="17" t="s">
        <v>3009</v>
      </c>
      <c r="G624" s="23" t="s">
        <v>4971</v>
      </c>
      <c r="H624" s="59" t="s">
        <v>4972</v>
      </c>
      <c r="I624" s="59" t="s">
        <v>4973</v>
      </c>
      <c r="J624" s="59" t="s">
        <v>369</v>
      </c>
      <c r="K624" s="59"/>
      <c r="L624" s="59"/>
      <c r="M624" s="59" t="s">
        <v>358</v>
      </c>
      <c r="N624" s="140" t="s">
        <v>4974</v>
      </c>
      <c r="O624" s="118">
        <v>44440</v>
      </c>
      <c r="P624" s="14" t="s">
        <v>6345</v>
      </c>
      <c r="Q624" s="17" t="s">
        <v>565</v>
      </c>
      <c r="R624" s="59">
        <v>3.1</v>
      </c>
      <c r="S624" s="59" t="s">
        <v>3041</v>
      </c>
      <c r="T624" s="59" t="s">
        <v>6364</v>
      </c>
      <c r="U624" s="175" t="s">
        <v>6343</v>
      </c>
      <c r="V624" s="59" t="s">
        <v>6344</v>
      </c>
      <c r="W624" s="141" t="s">
        <v>6342</v>
      </c>
      <c r="X624" s="59" t="s">
        <v>6365</v>
      </c>
      <c r="Y624" s="59">
        <v>4740018631</v>
      </c>
      <c r="Z624" s="59" t="s">
        <v>6366</v>
      </c>
      <c r="AA624" s="59"/>
      <c r="AB624" s="137" t="s">
        <v>6338</v>
      </c>
      <c r="AC624" s="59" t="s">
        <v>5226</v>
      </c>
      <c r="AD624" s="59" t="s">
        <v>6339</v>
      </c>
      <c r="AE624" s="59" t="s">
        <v>6341</v>
      </c>
      <c r="AF624" s="59" t="s">
        <v>6340</v>
      </c>
      <c r="AG624" s="59" t="s">
        <v>5226</v>
      </c>
      <c r="AH624" s="59"/>
      <c r="AI624" s="59" t="s">
        <v>6340</v>
      </c>
      <c r="AJ624" s="59" t="s">
        <v>5234</v>
      </c>
      <c r="AK624" s="59" t="s">
        <v>5234</v>
      </c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59"/>
      <c r="BS624" s="59"/>
      <c r="BT624" s="59"/>
      <c r="BU624" s="59"/>
      <c r="BV624" s="59"/>
      <c r="BW624" s="59"/>
      <c r="BX624" s="59"/>
      <c r="BY624" s="59"/>
      <c r="BZ624" s="59"/>
      <c r="CA624" s="59"/>
      <c r="CB624" s="59"/>
      <c r="CC624" s="59"/>
      <c r="CD624" s="59"/>
      <c r="CE624" s="59"/>
      <c r="CF624" s="59"/>
      <c r="CG624" s="59"/>
      <c r="CH624" s="59"/>
      <c r="CI624" s="59"/>
      <c r="CJ624" s="59"/>
      <c r="CK624" s="59"/>
      <c r="CL624" s="59"/>
      <c r="CM624" s="59"/>
      <c r="CN624" s="59"/>
      <c r="CO624" s="59"/>
      <c r="CP624" s="59"/>
      <c r="CQ624" s="59"/>
      <c r="CR624" s="59"/>
      <c r="CS624" s="59"/>
      <c r="CT624" s="59"/>
      <c r="CU624" s="59"/>
      <c r="CV624" s="59"/>
      <c r="CZ624" s="20"/>
    </row>
    <row r="625" spans="1:104" ht="79.8">
      <c r="A625" s="20">
        <v>609</v>
      </c>
      <c r="B625" s="174" t="s">
        <v>6336</v>
      </c>
      <c r="C625" s="59" t="s">
        <v>97</v>
      </c>
      <c r="D625" s="65" t="s">
        <v>368</v>
      </c>
      <c r="E625" s="14" t="s">
        <v>113</v>
      </c>
      <c r="F625" s="14" t="s">
        <v>5643</v>
      </c>
      <c r="G625" s="13" t="s">
        <v>4971</v>
      </c>
      <c r="H625" s="65" t="s">
        <v>4972</v>
      </c>
      <c r="I625" s="20" t="s">
        <v>5484</v>
      </c>
      <c r="J625" s="20" t="s">
        <v>369</v>
      </c>
      <c r="K625" s="20"/>
      <c r="L625" s="20"/>
      <c r="M625" s="20" t="s">
        <v>358</v>
      </c>
      <c r="N625" s="44" t="s">
        <v>4974</v>
      </c>
      <c r="O625" s="43">
        <v>44743</v>
      </c>
      <c r="P625" s="14" t="s">
        <v>6346</v>
      </c>
      <c r="Q625" s="14" t="s">
        <v>565</v>
      </c>
      <c r="R625" s="48" t="s">
        <v>2236</v>
      </c>
      <c r="S625" s="65" t="s">
        <v>471</v>
      </c>
      <c r="T625" s="20" t="s">
        <v>6368</v>
      </c>
      <c r="U625" s="138" t="s">
        <v>6347</v>
      </c>
      <c r="V625" s="138" t="s">
        <v>6348</v>
      </c>
      <c r="W625" s="14" t="s">
        <v>6349</v>
      </c>
      <c r="X625" s="20" t="s">
        <v>6369</v>
      </c>
      <c r="Y625" s="20">
        <v>4740018679</v>
      </c>
      <c r="Z625" s="20" t="s">
        <v>6367</v>
      </c>
      <c r="AA625" s="20"/>
      <c r="AB625" s="139" t="s">
        <v>6362</v>
      </c>
      <c r="AC625" s="14" t="s">
        <v>5490</v>
      </c>
      <c r="AD625" s="14" t="s">
        <v>6351</v>
      </c>
      <c r="AE625" s="20" t="s">
        <v>6355</v>
      </c>
      <c r="AF625" s="14" t="s">
        <v>6352</v>
      </c>
      <c r="AG625" s="14" t="s">
        <v>6352</v>
      </c>
      <c r="AH625" s="20"/>
      <c r="AI625" s="20" t="s">
        <v>6349</v>
      </c>
      <c r="AJ625" s="20" t="s">
        <v>5494</v>
      </c>
      <c r="AK625" s="20" t="s">
        <v>5494</v>
      </c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117"/>
      <c r="CZ625" s="20"/>
    </row>
    <row r="626" spans="1:104" ht="79.8">
      <c r="A626" s="20">
        <v>610</v>
      </c>
      <c r="B626" s="174" t="s">
        <v>6336</v>
      </c>
      <c r="C626" s="59" t="s">
        <v>97</v>
      </c>
      <c r="D626" s="65" t="s">
        <v>368</v>
      </c>
      <c r="E626" s="14" t="s">
        <v>113</v>
      </c>
      <c r="F626" s="14" t="s">
        <v>5643</v>
      </c>
      <c r="G626" s="13" t="s">
        <v>4971</v>
      </c>
      <c r="H626" s="65" t="s">
        <v>4972</v>
      </c>
      <c r="I626" s="20" t="s">
        <v>5484</v>
      </c>
      <c r="J626" s="20" t="s">
        <v>369</v>
      </c>
      <c r="K626" s="20"/>
      <c r="L626" s="20"/>
      <c r="M626" s="20" t="s">
        <v>358</v>
      </c>
      <c r="N626" s="44" t="s">
        <v>4974</v>
      </c>
      <c r="O626" s="43">
        <v>44743</v>
      </c>
      <c r="P626" s="14" t="s">
        <v>6346</v>
      </c>
      <c r="Q626" s="14" t="s">
        <v>565</v>
      </c>
      <c r="R626" s="48" t="s">
        <v>2236</v>
      </c>
      <c r="S626" s="65" t="s">
        <v>471</v>
      </c>
      <c r="T626" s="20" t="s">
        <v>6370</v>
      </c>
      <c r="U626" s="138" t="s">
        <v>6357</v>
      </c>
      <c r="V626" s="138" t="s">
        <v>6358</v>
      </c>
      <c r="W626" s="14" t="s">
        <v>6350</v>
      </c>
      <c r="X626" s="20" t="s">
        <v>6371</v>
      </c>
      <c r="Y626" s="20">
        <v>4740018680</v>
      </c>
      <c r="Z626" s="20" t="s">
        <v>6372</v>
      </c>
      <c r="AA626" s="20"/>
      <c r="AB626" s="139" t="s">
        <v>6363</v>
      </c>
      <c r="AC626" s="14" t="s">
        <v>5499</v>
      </c>
      <c r="AD626" s="14" t="s">
        <v>6354</v>
      </c>
      <c r="AE626" s="20" t="s">
        <v>6356</v>
      </c>
      <c r="AF626" s="14" t="s">
        <v>6353</v>
      </c>
      <c r="AG626" s="14" t="s">
        <v>6353</v>
      </c>
      <c r="AH626" s="20"/>
      <c r="AI626" s="20" t="s">
        <v>6350</v>
      </c>
      <c r="AJ626" s="20" t="s">
        <v>5503</v>
      </c>
      <c r="AK626" s="20" t="s">
        <v>5503</v>
      </c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117"/>
      <c r="CZ626" s="20"/>
    </row>
    <row r="627" spans="1:104" ht="79.8">
      <c r="A627" s="20">
        <v>611</v>
      </c>
      <c r="B627" s="174">
        <v>44715</v>
      </c>
      <c r="C627" s="59" t="s">
        <v>97</v>
      </c>
      <c r="D627" s="20" t="s">
        <v>3008</v>
      </c>
      <c r="E627" s="59" t="s">
        <v>113</v>
      </c>
      <c r="F627" s="20" t="s">
        <v>1757</v>
      </c>
      <c r="G627" s="20" t="s">
        <v>6003</v>
      </c>
      <c r="H627" s="20" t="s">
        <v>314</v>
      </c>
      <c r="I627" s="20" t="s">
        <v>6005</v>
      </c>
      <c r="J627" s="20" t="s">
        <v>369</v>
      </c>
      <c r="K627" s="20"/>
      <c r="L627" s="20"/>
      <c r="M627" s="14" t="s">
        <v>358</v>
      </c>
      <c r="N627" s="44" t="s">
        <v>6004</v>
      </c>
      <c r="O627" s="20"/>
      <c r="P627" s="14" t="s">
        <v>6373</v>
      </c>
      <c r="Q627" s="14" t="s">
        <v>1584</v>
      </c>
      <c r="R627" s="20">
        <v>0</v>
      </c>
      <c r="S627" s="20" t="s">
        <v>2687</v>
      </c>
      <c r="T627" s="20" t="s">
        <v>6376</v>
      </c>
      <c r="U627" s="20" t="s">
        <v>6008</v>
      </c>
      <c r="V627" s="20" t="s">
        <v>6007</v>
      </c>
      <c r="W627" s="14" t="s">
        <v>6011</v>
      </c>
      <c r="X627" s="20" t="s">
        <v>6378</v>
      </c>
      <c r="Y627" s="20">
        <v>4740018793</v>
      </c>
      <c r="Z627" s="20" t="s">
        <v>6380</v>
      </c>
      <c r="AA627" s="20"/>
      <c r="AB627" s="139" t="s">
        <v>6374</v>
      </c>
      <c r="AC627" s="14" t="s">
        <v>6013</v>
      </c>
      <c r="AD627" s="20" t="s">
        <v>6015</v>
      </c>
      <c r="AE627" s="20" t="s">
        <v>6017</v>
      </c>
      <c r="AF627" s="20" t="s">
        <v>6018</v>
      </c>
      <c r="AG627" s="20"/>
      <c r="AH627" s="20"/>
      <c r="AI627" s="20" t="s">
        <v>6020</v>
      </c>
      <c r="AJ627" s="20" t="s">
        <v>6022</v>
      </c>
      <c r="AK627" s="20" t="s">
        <v>6022</v>
      </c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117"/>
      <c r="CZ627" s="20"/>
    </row>
    <row r="628" spans="1:104" ht="51" customHeight="1">
      <c r="A628" s="20">
        <v>612</v>
      </c>
      <c r="B628" s="174">
        <v>44715</v>
      </c>
      <c r="C628" s="59" t="s">
        <v>97</v>
      </c>
      <c r="D628" s="20" t="s">
        <v>3008</v>
      </c>
      <c r="E628" s="59" t="s">
        <v>113</v>
      </c>
      <c r="F628" s="20" t="s">
        <v>1757</v>
      </c>
      <c r="G628" s="20" t="s">
        <v>6003</v>
      </c>
      <c r="H628" s="20" t="s">
        <v>314</v>
      </c>
      <c r="I628" s="20" t="s">
        <v>6005</v>
      </c>
      <c r="J628" s="20" t="s">
        <v>369</v>
      </c>
      <c r="K628" s="20"/>
      <c r="L628" s="20"/>
      <c r="M628" s="14" t="s">
        <v>358</v>
      </c>
      <c r="N628" s="44" t="s">
        <v>6004</v>
      </c>
      <c r="O628" s="20"/>
      <c r="P628" s="14" t="s">
        <v>6373</v>
      </c>
      <c r="Q628" s="14" t="s">
        <v>1584</v>
      </c>
      <c r="R628" s="20">
        <v>0</v>
      </c>
      <c r="S628" s="20" t="s">
        <v>2687</v>
      </c>
      <c r="T628" s="20" t="s">
        <v>6377</v>
      </c>
      <c r="U628" s="20" t="s">
        <v>6010</v>
      </c>
      <c r="V628" s="20" t="s">
        <v>6009</v>
      </c>
      <c r="W628" s="14" t="s">
        <v>6012</v>
      </c>
      <c r="X628" s="20" t="s">
        <v>6379</v>
      </c>
      <c r="Y628" s="20">
        <v>4740018794</v>
      </c>
      <c r="Z628" s="20" t="s">
        <v>6381</v>
      </c>
      <c r="AA628" s="20"/>
      <c r="AB628" s="139" t="s">
        <v>6375</v>
      </c>
      <c r="AC628" s="14" t="s">
        <v>6014</v>
      </c>
      <c r="AD628" s="20" t="s">
        <v>6016</v>
      </c>
      <c r="AE628" s="20" t="s">
        <v>5382</v>
      </c>
      <c r="AF628" s="20" t="s">
        <v>6019</v>
      </c>
      <c r="AG628" s="20"/>
      <c r="AH628" s="20"/>
      <c r="AI628" s="20" t="s">
        <v>6021</v>
      </c>
      <c r="AJ628" s="20" t="s">
        <v>6023</v>
      </c>
      <c r="AK628" s="20" t="s">
        <v>6023</v>
      </c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117"/>
      <c r="CZ628" s="20"/>
    </row>
    <row r="629" spans="1:104" ht="96.6">
      <c r="A629" s="20">
        <v>613</v>
      </c>
      <c r="B629" s="134">
        <v>44720</v>
      </c>
      <c r="C629" s="59" t="s">
        <v>97</v>
      </c>
      <c r="D629" s="70" t="s">
        <v>368</v>
      </c>
      <c r="E629" s="17" t="s">
        <v>113</v>
      </c>
      <c r="F629" s="17" t="s">
        <v>3009</v>
      </c>
      <c r="G629" s="23" t="s">
        <v>6382</v>
      </c>
      <c r="H629" s="59" t="s">
        <v>4972</v>
      </c>
      <c r="I629" s="59" t="s">
        <v>6383</v>
      </c>
      <c r="J629" s="59" t="s">
        <v>369</v>
      </c>
      <c r="K629" s="59"/>
      <c r="L629" s="59"/>
      <c r="M629" s="59" t="s">
        <v>358</v>
      </c>
      <c r="N629" s="140" t="s">
        <v>6384</v>
      </c>
      <c r="O629" s="134">
        <v>45566</v>
      </c>
      <c r="P629" s="14" t="s">
        <v>6385</v>
      </c>
      <c r="Q629" s="20" t="s">
        <v>3030</v>
      </c>
      <c r="R629" s="20">
        <v>0</v>
      </c>
      <c r="S629" s="20" t="s">
        <v>2687</v>
      </c>
      <c r="T629" s="20" t="s">
        <v>6418</v>
      </c>
      <c r="U629" s="138" t="s">
        <v>6326</v>
      </c>
      <c r="V629" s="138" t="s">
        <v>6327</v>
      </c>
      <c r="W629" s="117" t="s">
        <v>6328</v>
      </c>
      <c r="X629" s="20" t="s">
        <v>6419</v>
      </c>
      <c r="Y629" s="20">
        <v>4740018939</v>
      </c>
      <c r="Z629" s="14" t="s">
        <v>6421</v>
      </c>
      <c r="AA629" s="20"/>
      <c r="AB629" s="139" t="s">
        <v>6420</v>
      </c>
      <c r="AC629" s="20" t="s">
        <v>5040</v>
      </c>
      <c r="AD629" s="20" t="s">
        <v>6330</v>
      </c>
      <c r="AE629" s="20" t="s">
        <v>6331</v>
      </c>
      <c r="AF629" s="20" t="s">
        <v>6332</v>
      </c>
      <c r="AG629" s="20" t="s">
        <v>5040</v>
      </c>
      <c r="AH629" s="20"/>
      <c r="AI629" s="20" t="s">
        <v>6332</v>
      </c>
      <c r="AJ629" s="20" t="s">
        <v>5233</v>
      </c>
      <c r="AK629" s="20" t="s">
        <v>5233</v>
      </c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117"/>
      <c r="CZ629" s="20"/>
    </row>
    <row r="630" spans="1:104" ht="79.8">
      <c r="A630" s="20">
        <v>614</v>
      </c>
      <c r="B630" s="134">
        <v>44722</v>
      </c>
      <c r="C630" s="20" t="s">
        <v>97</v>
      </c>
      <c r="D630" s="20" t="s">
        <v>6386</v>
      </c>
      <c r="E630" s="17" t="s">
        <v>113</v>
      </c>
      <c r="F630" s="17" t="s">
        <v>3009</v>
      </c>
      <c r="G630" s="20" t="s">
        <v>6387</v>
      </c>
      <c r="H630" s="20" t="s">
        <v>5880</v>
      </c>
      <c r="I630" s="20" t="s">
        <v>3012</v>
      </c>
      <c r="J630" s="20" t="s">
        <v>369</v>
      </c>
      <c r="K630" s="20"/>
      <c r="L630" s="20"/>
      <c r="M630" s="20" t="s">
        <v>5710</v>
      </c>
      <c r="N630" s="44" t="s">
        <v>3961</v>
      </c>
      <c r="O630" s="153">
        <v>45078</v>
      </c>
      <c r="P630" s="14" t="s">
        <v>6388</v>
      </c>
      <c r="Q630" s="20" t="s">
        <v>565</v>
      </c>
      <c r="R630" s="20">
        <v>0</v>
      </c>
      <c r="S630" s="20" t="s">
        <v>2687</v>
      </c>
      <c r="T630" s="20" t="s">
        <v>6399</v>
      </c>
      <c r="U630" s="138" t="s">
        <v>6389</v>
      </c>
      <c r="V630" s="20" t="s">
        <v>6391</v>
      </c>
      <c r="W630" s="20" t="s">
        <v>6392</v>
      </c>
      <c r="X630" s="20" t="s">
        <v>6400</v>
      </c>
      <c r="Y630" s="20">
        <v>4740018940</v>
      </c>
      <c r="Z630" s="20" t="s">
        <v>6401</v>
      </c>
      <c r="AA630" s="20"/>
      <c r="AB630" s="139" t="s">
        <v>6398</v>
      </c>
      <c r="AC630" s="20" t="s">
        <v>6393</v>
      </c>
      <c r="AD630" s="20" t="s">
        <v>6394</v>
      </c>
      <c r="AE630" s="20" t="s">
        <v>6395</v>
      </c>
      <c r="AF630" s="20" t="s">
        <v>6393</v>
      </c>
      <c r="AG630" s="20"/>
      <c r="AH630" s="20" t="s">
        <v>6396</v>
      </c>
      <c r="AI630" s="20"/>
      <c r="AJ630" s="20" t="s">
        <v>3557</v>
      </c>
      <c r="AK630" s="20" t="s">
        <v>6397</v>
      </c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117"/>
      <c r="CZ630" s="20"/>
    </row>
    <row r="631" spans="1:104" ht="66.599999999999994">
      <c r="A631" s="20">
        <v>615</v>
      </c>
      <c r="B631" s="134">
        <v>44727</v>
      </c>
      <c r="C631" s="20" t="s">
        <v>97</v>
      </c>
      <c r="D631" s="20" t="s">
        <v>3073</v>
      </c>
      <c r="E631" s="20" t="s">
        <v>113</v>
      </c>
      <c r="F631" s="20" t="s">
        <v>3981</v>
      </c>
      <c r="G631" s="20" t="s">
        <v>3010</v>
      </c>
      <c r="H631" s="20" t="s">
        <v>606</v>
      </c>
      <c r="I631" s="20" t="s">
        <v>3059</v>
      </c>
      <c r="J631" s="20" t="s">
        <v>302</v>
      </c>
      <c r="K631" s="20"/>
      <c r="L631" s="20"/>
      <c r="M631" s="20" t="s">
        <v>5710</v>
      </c>
      <c r="N631" s="149" t="s">
        <v>3077</v>
      </c>
      <c r="O631" s="43">
        <v>43831</v>
      </c>
      <c r="P631" s="20" t="s">
        <v>6402</v>
      </c>
      <c r="Q631" s="20" t="s">
        <v>565</v>
      </c>
      <c r="R631" s="20">
        <v>3.1</v>
      </c>
      <c r="S631" s="20" t="s">
        <v>3041</v>
      </c>
      <c r="T631" s="20" t="s">
        <v>6428</v>
      </c>
      <c r="U631" s="20" t="s">
        <v>6422</v>
      </c>
      <c r="V631" s="20" t="s">
        <v>6425</v>
      </c>
      <c r="W631" s="14" t="s">
        <v>6403</v>
      </c>
      <c r="X631" s="20" t="s">
        <v>6429</v>
      </c>
      <c r="Y631" s="20">
        <v>4740019153</v>
      </c>
      <c r="Z631" s="14" t="s">
        <v>6437</v>
      </c>
      <c r="AA631" s="20"/>
      <c r="AB631" s="139" t="s">
        <v>6430</v>
      </c>
      <c r="AC631" s="93" t="s">
        <v>3065</v>
      </c>
      <c r="AD631" s="14" t="s">
        <v>6406</v>
      </c>
      <c r="AE631" s="27" t="s">
        <v>6409</v>
      </c>
      <c r="AF631" s="20" t="s">
        <v>6412</v>
      </c>
      <c r="AG631" s="20"/>
      <c r="AH631" s="20"/>
      <c r="AI631" s="20" t="s">
        <v>6415</v>
      </c>
      <c r="AJ631" s="20" t="s">
        <v>3897</v>
      </c>
      <c r="AK631" s="20" t="s">
        <v>3897</v>
      </c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>
        <v>3</v>
      </c>
      <c r="BS631" s="20">
        <v>7</v>
      </c>
      <c r="BT631" s="20">
        <v>8</v>
      </c>
      <c r="BU631" s="20">
        <v>0</v>
      </c>
      <c r="BV631" s="20">
        <v>5</v>
      </c>
      <c r="BW631" s="20" t="s">
        <v>125</v>
      </c>
      <c r="BX631" s="20">
        <v>5</v>
      </c>
      <c r="BY631" s="20" t="s">
        <v>309</v>
      </c>
      <c r="BZ631" s="20" t="s">
        <v>310</v>
      </c>
      <c r="CA631" s="20" t="s">
        <v>125</v>
      </c>
      <c r="CB631" s="20" t="s">
        <v>312</v>
      </c>
      <c r="CC631" s="20">
        <v>9</v>
      </c>
      <c r="CD631" s="20">
        <v>1</v>
      </c>
      <c r="CE631" s="20">
        <v>0</v>
      </c>
      <c r="CF631" s="20"/>
      <c r="CG631" s="59" t="str">
        <f t="shared" ref="CG631:CG633" si="291">DEC2HEX(CODE(BR631))</f>
        <v>33</v>
      </c>
      <c r="CH631" s="59" t="str">
        <f t="shared" ref="CH631:CH634" si="292">DEC2HEX(CODE(BS631))</f>
        <v>37</v>
      </c>
      <c r="CI631" s="59" t="str">
        <f t="shared" ref="CI631:CI634" si="293">DEC2HEX(CODE(BT631))</f>
        <v>38</v>
      </c>
      <c r="CJ631" s="59" t="str">
        <f t="shared" ref="CJ631:CJ634" si="294">DEC2HEX(CODE(BU631))</f>
        <v>30</v>
      </c>
      <c r="CK631" s="59" t="str">
        <f t="shared" ref="CK631:CK634" si="295">DEC2HEX(CODE(BV631))</f>
        <v>35</v>
      </c>
      <c r="CL631" s="59" t="str">
        <f t="shared" ref="CL631:CL634" si="296">DEC2HEX(CODE(BW631))</f>
        <v>2D</v>
      </c>
      <c r="CM631" s="59" t="str">
        <f t="shared" ref="CM631:CM634" si="297">DEC2HEX(CODE(BX631))</f>
        <v>35</v>
      </c>
      <c r="CN631" s="59" t="str">
        <f t="shared" ref="CN631:CN634" si="298">DEC2HEX(CODE(BY631))</f>
        <v>4D</v>
      </c>
      <c r="CO631" s="59" t="str">
        <f t="shared" ref="CO631:CO634" si="299">DEC2HEX(CODE(BZ631))</f>
        <v>53</v>
      </c>
      <c r="CP631" s="59" t="str">
        <f t="shared" ref="CP631:CP634" si="300">DEC2HEX(CODE(CA631))</f>
        <v>2D</v>
      </c>
      <c r="CQ631" s="59" t="str">
        <f t="shared" ref="CQ631:CQ634" si="301">DEC2HEX(CODE(CB631))</f>
        <v>48</v>
      </c>
      <c r="CR631" s="59" t="str">
        <f t="shared" ref="CR631:CR634" si="302">DEC2HEX(CODE(CC631))</f>
        <v>39</v>
      </c>
      <c r="CS631" s="59" t="str">
        <f t="shared" ref="CS631:CS634" si="303">DEC2HEX(CODE(CD631))</f>
        <v>31</v>
      </c>
      <c r="CT631" s="59" t="str">
        <f t="shared" ref="CT631:CT634" si="304">DEC2HEX(CODE(CE631))</f>
        <v>30</v>
      </c>
      <c r="CU631" s="20"/>
      <c r="CV631" s="20"/>
      <c r="CW631" s="20"/>
      <c r="CX631" s="20"/>
      <c r="CY631" s="117"/>
      <c r="CZ631" s="20"/>
    </row>
    <row r="632" spans="1:104" ht="66.599999999999994">
      <c r="A632" s="20">
        <v>616</v>
      </c>
      <c r="B632" s="134">
        <v>44727</v>
      </c>
      <c r="C632" s="20" t="s">
        <v>97</v>
      </c>
      <c r="D632" s="20" t="s">
        <v>3073</v>
      </c>
      <c r="E632" s="20" t="s">
        <v>113</v>
      </c>
      <c r="F632" s="20" t="s">
        <v>3981</v>
      </c>
      <c r="G632" s="20" t="s">
        <v>3010</v>
      </c>
      <c r="H632" s="20" t="s">
        <v>606</v>
      </c>
      <c r="I632" s="20" t="s">
        <v>3059</v>
      </c>
      <c r="J632" s="20" t="s">
        <v>302</v>
      </c>
      <c r="K632" s="20"/>
      <c r="L632" s="20"/>
      <c r="M632" s="20" t="s">
        <v>5710</v>
      </c>
      <c r="N632" s="149" t="s">
        <v>3077</v>
      </c>
      <c r="O632" s="43">
        <v>43831</v>
      </c>
      <c r="P632" s="20" t="s">
        <v>6402</v>
      </c>
      <c r="Q632" s="20" t="s">
        <v>565</v>
      </c>
      <c r="R632" s="20">
        <v>3.1</v>
      </c>
      <c r="S632" s="20" t="s">
        <v>3041</v>
      </c>
      <c r="T632" s="20" t="s">
        <v>6433</v>
      </c>
      <c r="U632" s="20" t="s">
        <v>6423</v>
      </c>
      <c r="V632" s="20" t="s">
        <v>6426</v>
      </c>
      <c r="W632" s="14" t="s">
        <v>6404</v>
      </c>
      <c r="X632" s="20" t="s">
        <v>6434</v>
      </c>
      <c r="Y632" s="20">
        <v>4740019152</v>
      </c>
      <c r="Z632" s="20" t="s">
        <v>6438</v>
      </c>
      <c r="AA632" s="20"/>
      <c r="AB632" s="139" t="s">
        <v>6431</v>
      </c>
      <c r="AC632" s="84" t="s">
        <v>3063</v>
      </c>
      <c r="AD632" s="14" t="s">
        <v>6407</v>
      </c>
      <c r="AE632" s="27" t="s">
        <v>6410</v>
      </c>
      <c r="AF632" s="20" t="s">
        <v>6413</v>
      </c>
      <c r="AG632" s="20"/>
      <c r="AH632" s="20"/>
      <c r="AI632" s="20" t="s">
        <v>6416</v>
      </c>
      <c r="AJ632" s="65" t="s">
        <v>3897</v>
      </c>
      <c r="AK632" s="65" t="s">
        <v>3899</v>
      </c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>
        <v>3</v>
      </c>
      <c r="BS632" s="20">
        <v>7</v>
      </c>
      <c r="BT632" s="20">
        <v>8</v>
      </c>
      <c r="BU632" s="20">
        <v>0</v>
      </c>
      <c r="BV632" s="20">
        <v>5</v>
      </c>
      <c r="BW632" s="20" t="s">
        <v>125</v>
      </c>
      <c r="BX632" s="20">
        <v>5</v>
      </c>
      <c r="BY632" s="20" t="s">
        <v>309</v>
      </c>
      <c r="BZ632" s="20" t="s">
        <v>310</v>
      </c>
      <c r="CA632" s="20" t="s">
        <v>125</v>
      </c>
      <c r="CB632" s="20" t="s">
        <v>312</v>
      </c>
      <c r="CC632" s="20" t="s">
        <v>311</v>
      </c>
      <c r="CD632" s="20">
        <v>1</v>
      </c>
      <c r="CE632" s="20">
        <v>0</v>
      </c>
      <c r="CF632" s="20"/>
      <c r="CG632" s="59" t="str">
        <f t="shared" si="291"/>
        <v>33</v>
      </c>
      <c r="CH632" s="59" t="str">
        <f t="shared" si="292"/>
        <v>37</v>
      </c>
      <c r="CI632" s="59" t="str">
        <f t="shared" si="293"/>
        <v>38</v>
      </c>
      <c r="CJ632" s="59" t="str">
        <f t="shared" si="294"/>
        <v>30</v>
      </c>
      <c r="CK632" s="59" t="str">
        <f t="shared" si="295"/>
        <v>35</v>
      </c>
      <c r="CL632" s="59" t="str">
        <f t="shared" si="296"/>
        <v>2D</v>
      </c>
      <c r="CM632" s="59" t="str">
        <f t="shared" si="297"/>
        <v>35</v>
      </c>
      <c r="CN632" s="59" t="str">
        <f t="shared" si="298"/>
        <v>4D</v>
      </c>
      <c r="CO632" s="59" t="str">
        <f t="shared" si="299"/>
        <v>53</v>
      </c>
      <c r="CP632" s="59" t="str">
        <f t="shared" si="300"/>
        <v>2D</v>
      </c>
      <c r="CQ632" s="59" t="str">
        <f t="shared" si="301"/>
        <v>48</v>
      </c>
      <c r="CR632" s="59" t="str">
        <f t="shared" si="302"/>
        <v>41</v>
      </c>
      <c r="CS632" s="59" t="str">
        <f t="shared" si="303"/>
        <v>31</v>
      </c>
      <c r="CT632" s="59" t="str">
        <f t="shared" si="304"/>
        <v>30</v>
      </c>
      <c r="CU632" s="20"/>
      <c r="CV632" s="20"/>
      <c r="CW632" s="20"/>
      <c r="CX632" s="20"/>
      <c r="CY632" s="117"/>
      <c r="CZ632" s="20"/>
    </row>
    <row r="633" spans="1:104" ht="66.599999999999994">
      <c r="A633" s="20">
        <v>617</v>
      </c>
      <c r="B633" s="134">
        <v>44727</v>
      </c>
      <c r="C633" s="20" t="s">
        <v>97</v>
      </c>
      <c r="D633" s="20" t="s">
        <v>3073</v>
      </c>
      <c r="E633" s="20" t="s">
        <v>113</v>
      </c>
      <c r="F633" s="20" t="s">
        <v>3981</v>
      </c>
      <c r="G633" s="20" t="s">
        <v>3010</v>
      </c>
      <c r="H633" s="20" t="s">
        <v>606</v>
      </c>
      <c r="I633" s="20" t="s">
        <v>3059</v>
      </c>
      <c r="J633" s="20" t="s">
        <v>302</v>
      </c>
      <c r="K633" s="20"/>
      <c r="L633" s="20"/>
      <c r="M633" s="20" t="s">
        <v>5710</v>
      </c>
      <c r="N633" s="149" t="s">
        <v>3077</v>
      </c>
      <c r="O633" s="43">
        <v>43831</v>
      </c>
      <c r="P633" s="20" t="s">
        <v>6402</v>
      </c>
      <c r="Q633" s="20" t="s">
        <v>565</v>
      </c>
      <c r="R633" s="20">
        <v>3.1</v>
      </c>
      <c r="S633" s="20" t="s">
        <v>3041</v>
      </c>
      <c r="T633" s="20" t="s">
        <v>6435</v>
      </c>
      <c r="U633" s="20" t="s">
        <v>6424</v>
      </c>
      <c r="V633" s="20" t="s">
        <v>6427</v>
      </c>
      <c r="W633" s="14" t="s">
        <v>6405</v>
      </c>
      <c r="X633" s="20" t="s">
        <v>6436</v>
      </c>
      <c r="Y633" s="20">
        <v>4740018517</v>
      </c>
      <c r="Z633" s="20" t="s">
        <v>6439</v>
      </c>
      <c r="AA633" s="20"/>
      <c r="AB633" s="139" t="s">
        <v>6432</v>
      </c>
      <c r="AC633" s="84" t="s">
        <v>3064</v>
      </c>
      <c r="AD633" s="14" t="s">
        <v>6408</v>
      </c>
      <c r="AE633" s="27" t="s">
        <v>6411</v>
      </c>
      <c r="AF633" s="20" t="s">
        <v>6414</v>
      </c>
      <c r="AG633" s="20"/>
      <c r="AH633" s="20"/>
      <c r="AI633" s="20" t="s">
        <v>6417</v>
      </c>
      <c r="AJ633" s="65" t="s">
        <v>3898</v>
      </c>
      <c r="AK633" s="65" t="s">
        <v>3898</v>
      </c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>
        <v>3</v>
      </c>
      <c r="BS633" s="20">
        <v>7</v>
      </c>
      <c r="BT633" s="20">
        <v>8</v>
      </c>
      <c r="BU633" s="20">
        <v>0</v>
      </c>
      <c r="BV633" s="20">
        <v>5</v>
      </c>
      <c r="BW633" s="20" t="s">
        <v>125</v>
      </c>
      <c r="BX633" s="20">
        <v>5</v>
      </c>
      <c r="BY633" s="20" t="s">
        <v>309</v>
      </c>
      <c r="BZ633" s="20" t="s">
        <v>310</v>
      </c>
      <c r="CA633" s="20" t="s">
        <v>125</v>
      </c>
      <c r="CB633" s="20" t="s">
        <v>312</v>
      </c>
      <c r="CC633" s="20" t="s">
        <v>757</v>
      </c>
      <c r="CD633" s="20">
        <v>1</v>
      </c>
      <c r="CE633" s="20">
        <v>0</v>
      </c>
      <c r="CF633" s="20"/>
      <c r="CG633" s="20" t="str">
        <f t="shared" si="291"/>
        <v>33</v>
      </c>
      <c r="CH633" s="20" t="str">
        <f t="shared" si="292"/>
        <v>37</v>
      </c>
      <c r="CI633" s="20" t="str">
        <f t="shared" si="293"/>
        <v>38</v>
      </c>
      <c r="CJ633" s="20" t="str">
        <f t="shared" si="294"/>
        <v>30</v>
      </c>
      <c r="CK633" s="20" t="str">
        <f t="shared" si="295"/>
        <v>35</v>
      </c>
      <c r="CL633" s="20" t="str">
        <f t="shared" si="296"/>
        <v>2D</v>
      </c>
      <c r="CM633" s="20" t="str">
        <f t="shared" si="297"/>
        <v>35</v>
      </c>
      <c r="CN633" s="20" t="str">
        <f t="shared" si="298"/>
        <v>4D</v>
      </c>
      <c r="CO633" s="20" t="str">
        <f t="shared" si="299"/>
        <v>53</v>
      </c>
      <c r="CP633" s="20" t="str">
        <f t="shared" si="300"/>
        <v>2D</v>
      </c>
      <c r="CQ633" s="20" t="str">
        <f t="shared" si="301"/>
        <v>48</v>
      </c>
      <c r="CR633" s="20" t="str">
        <f t="shared" si="302"/>
        <v>42</v>
      </c>
      <c r="CS633" s="20" t="str">
        <f t="shared" si="303"/>
        <v>31</v>
      </c>
      <c r="CT633" s="20" t="str">
        <f t="shared" si="304"/>
        <v>30</v>
      </c>
      <c r="CU633" s="20"/>
      <c r="CV633" s="20"/>
      <c r="CW633" s="20"/>
      <c r="CX633" s="20"/>
      <c r="CY633" s="117"/>
      <c r="CZ633" s="20"/>
    </row>
    <row r="634" spans="1:104" ht="26.4">
      <c r="A634" s="20">
        <v>618</v>
      </c>
      <c r="B634" s="134">
        <v>44746</v>
      </c>
      <c r="C634" s="20" t="s">
        <v>97</v>
      </c>
      <c r="D634" s="20" t="s">
        <v>583</v>
      </c>
      <c r="E634" s="20" t="s">
        <v>113</v>
      </c>
      <c r="F634" s="20" t="s">
        <v>114</v>
      </c>
      <c r="G634" s="20" t="s">
        <v>5364</v>
      </c>
      <c r="H634" s="20" t="s">
        <v>943</v>
      </c>
      <c r="I634" s="20" t="s">
        <v>5361</v>
      </c>
      <c r="J634" s="20" t="s">
        <v>101</v>
      </c>
      <c r="K634" s="20"/>
      <c r="L634" s="20"/>
      <c r="M634" s="14" t="s">
        <v>358</v>
      </c>
      <c r="N634" s="149" t="s">
        <v>5927</v>
      </c>
      <c r="O634" s="20">
        <v>2023</v>
      </c>
      <c r="P634" s="20" t="s">
        <v>6440</v>
      </c>
      <c r="Q634" s="20" t="s">
        <v>565</v>
      </c>
      <c r="R634" s="20">
        <v>0</v>
      </c>
      <c r="S634" s="20" t="s">
        <v>335</v>
      </c>
      <c r="T634" s="20" t="s">
        <v>6467</v>
      </c>
      <c r="U634" s="20" t="s">
        <v>6459</v>
      </c>
      <c r="V634" s="20" t="s">
        <v>6461</v>
      </c>
      <c r="W634" s="177" t="s">
        <v>6465</v>
      </c>
      <c r="X634" s="20" t="s">
        <v>6468</v>
      </c>
      <c r="Y634" s="20">
        <v>4740019355</v>
      </c>
      <c r="Z634" s="14" t="s">
        <v>6471</v>
      </c>
      <c r="AA634" s="20"/>
      <c r="AB634" s="224" t="s">
        <v>6457</v>
      </c>
      <c r="AC634" s="84" t="s">
        <v>5365</v>
      </c>
      <c r="AD634" s="14" t="s">
        <v>6441</v>
      </c>
      <c r="AE634" s="27" t="s">
        <v>6444</v>
      </c>
      <c r="AF634" s="20" t="s">
        <v>6446</v>
      </c>
      <c r="AG634" s="20" t="s">
        <v>5365</v>
      </c>
      <c r="AH634" s="20"/>
      <c r="AI634" s="20" t="s">
        <v>6463</v>
      </c>
      <c r="AJ634" s="20" t="s">
        <v>6449</v>
      </c>
      <c r="AK634" s="20" t="s">
        <v>6449</v>
      </c>
      <c r="BR634" s="20">
        <v>3</v>
      </c>
      <c r="BS634" s="20">
        <v>7</v>
      </c>
      <c r="BT634" s="20">
        <v>8</v>
      </c>
      <c r="BU634" s="20">
        <v>0</v>
      </c>
      <c r="BV634" s="20">
        <v>5</v>
      </c>
      <c r="BW634" s="20" t="s">
        <v>125</v>
      </c>
      <c r="BX634" s="20">
        <v>6</v>
      </c>
      <c r="BY634" s="20" t="s">
        <v>127</v>
      </c>
      <c r="BZ634" s="20" t="s">
        <v>5091</v>
      </c>
      <c r="CA634" s="20" t="s">
        <v>125</v>
      </c>
      <c r="CB634" s="20" t="s">
        <v>311</v>
      </c>
      <c r="CC634" s="20">
        <v>0</v>
      </c>
      <c r="CD634" s="20">
        <v>1</v>
      </c>
      <c r="CE634" s="20">
        <v>0</v>
      </c>
      <c r="CF634" s="20"/>
      <c r="CG634" s="20" t="str">
        <f>DEC2HEX(CODE(BR634))</f>
        <v>33</v>
      </c>
      <c r="CH634" s="20" t="str">
        <f t="shared" si="292"/>
        <v>37</v>
      </c>
      <c r="CI634" s="20" t="str">
        <f t="shared" si="293"/>
        <v>38</v>
      </c>
      <c r="CJ634" s="20" t="str">
        <f t="shared" si="294"/>
        <v>30</v>
      </c>
      <c r="CK634" s="20" t="str">
        <f t="shared" si="295"/>
        <v>35</v>
      </c>
      <c r="CL634" s="20" t="str">
        <f t="shared" si="296"/>
        <v>2D</v>
      </c>
      <c r="CM634" s="20" t="str">
        <f t="shared" si="297"/>
        <v>36</v>
      </c>
      <c r="CN634" s="20" t="str">
        <f t="shared" si="298"/>
        <v>50</v>
      </c>
      <c r="CO634" s="20" t="str">
        <f t="shared" si="299"/>
        <v>56</v>
      </c>
      <c r="CP634" s="20" t="str">
        <f t="shared" si="300"/>
        <v>2D</v>
      </c>
      <c r="CQ634" s="20" t="str">
        <f t="shared" si="301"/>
        <v>41</v>
      </c>
      <c r="CR634" s="20" t="str">
        <f t="shared" si="302"/>
        <v>30</v>
      </c>
      <c r="CS634" s="20" t="str">
        <f t="shared" si="303"/>
        <v>31</v>
      </c>
      <c r="CT634" s="20" t="str">
        <f t="shared" si="304"/>
        <v>30</v>
      </c>
      <c r="CU634" s="20"/>
      <c r="CV634" s="20" t="s">
        <v>6455</v>
      </c>
      <c r="CW634" s="20"/>
      <c r="CX634" s="20"/>
      <c r="CY634" s="117"/>
      <c r="CZ634" s="20"/>
    </row>
    <row r="635" spans="1:104" ht="26.4">
      <c r="A635" s="20">
        <v>619</v>
      </c>
      <c r="B635" s="134">
        <v>44746</v>
      </c>
      <c r="C635" s="20" t="s">
        <v>97</v>
      </c>
      <c r="D635" s="20" t="s">
        <v>583</v>
      </c>
      <c r="E635" s="20" t="s">
        <v>113</v>
      </c>
      <c r="F635" s="20" t="s">
        <v>114</v>
      </c>
      <c r="G635" s="20" t="s">
        <v>5364</v>
      </c>
      <c r="H635" s="20" t="s">
        <v>6448</v>
      </c>
      <c r="I635" s="20" t="s">
        <v>5361</v>
      </c>
      <c r="J635" s="20" t="s">
        <v>101</v>
      </c>
      <c r="K635" s="20"/>
      <c r="L635" s="20"/>
      <c r="M635" s="14" t="s">
        <v>358</v>
      </c>
      <c r="N635" s="20" t="s">
        <v>946</v>
      </c>
      <c r="O635" s="20">
        <v>2023</v>
      </c>
      <c r="P635" s="20" t="s">
        <v>6440</v>
      </c>
      <c r="Q635" s="20" t="s">
        <v>565</v>
      </c>
      <c r="R635" s="20">
        <v>0</v>
      </c>
      <c r="S635" s="20" t="s">
        <v>335</v>
      </c>
      <c r="T635" s="20" t="s">
        <v>6469</v>
      </c>
      <c r="U635" s="20" t="s">
        <v>6460</v>
      </c>
      <c r="V635" s="20" t="s">
        <v>6462</v>
      </c>
      <c r="W635" s="177" t="s">
        <v>6466</v>
      </c>
      <c r="X635" s="20" t="s">
        <v>6470</v>
      </c>
      <c r="Y635" s="20">
        <v>4740019357</v>
      </c>
      <c r="Z635" s="14" t="s">
        <v>6472</v>
      </c>
      <c r="AA635" s="20"/>
      <c r="AB635" s="224" t="s">
        <v>6458</v>
      </c>
      <c r="AC635" s="84" t="s">
        <v>6443</v>
      </c>
      <c r="AD635" s="14" t="s">
        <v>6442</v>
      </c>
      <c r="AE635" s="27" t="s">
        <v>6445</v>
      </c>
      <c r="AF635" s="20" t="s">
        <v>6447</v>
      </c>
      <c r="AG635" s="20" t="s">
        <v>6443</v>
      </c>
      <c r="AH635" s="20"/>
      <c r="AI635" s="20" t="s">
        <v>6464</v>
      </c>
      <c r="AJ635" s="20" t="s">
        <v>6450</v>
      </c>
      <c r="AK635" s="20" t="s">
        <v>6450</v>
      </c>
      <c r="BR635" s="20">
        <v>3</v>
      </c>
      <c r="BS635" s="20">
        <v>7</v>
      </c>
      <c r="BT635" s="20">
        <v>8</v>
      </c>
      <c r="BU635" s="20">
        <v>0</v>
      </c>
      <c r="BV635" s="20">
        <v>5</v>
      </c>
      <c r="BW635" s="20" t="s">
        <v>125</v>
      </c>
      <c r="BX635" s="20">
        <v>6</v>
      </c>
      <c r="BY635" s="20" t="s">
        <v>127</v>
      </c>
      <c r="BZ635" s="20" t="s">
        <v>5091</v>
      </c>
      <c r="CA635" s="20" t="s">
        <v>125</v>
      </c>
      <c r="CB635" s="20" t="s">
        <v>761</v>
      </c>
      <c r="CC635" s="20">
        <v>0</v>
      </c>
      <c r="CD635" s="20">
        <v>1</v>
      </c>
      <c r="CE635" s="20">
        <v>0</v>
      </c>
      <c r="CF635" s="20"/>
      <c r="CG635" s="20" t="str">
        <f>DEC2HEX(CODE(BR635))</f>
        <v>33</v>
      </c>
      <c r="CH635" s="20" t="str">
        <f t="shared" ref="CH635" si="305">DEC2HEX(CODE(BS635))</f>
        <v>37</v>
      </c>
      <c r="CI635" s="20" t="str">
        <f t="shared" ref="CI635" si="306">DEC2HEX(CODE(BT635))</f>
        <v>38</v>
      </c>
      <c r="CJ635" s="20" t="str">
        <f t="shared" ref="CJ635" si="307">DEC2HEX(CODE(BU635))</f>
        <v>30</v>
      </c>
      <c r="CK635" s="20" t="str">
        <f t="shared" ref="CK635" si="308">DEC2HEX(CODE(BV635))</f>
        <v>35</v>
      </c>
      <c r="CL635" s="20" t="str">
        <f t="shared" ref="CL635" si="309">DEC2HEX(CODE(BW635))</f>
        <v>2D</v>
      </c>
      <c r="CM635" s="20" t="str">
        <f t="shared" ref="CM635" si="310">DEC2HEX(CODE(BX635))</f>
        <v>36</v>
      </c>
      <c r="CN635" s="20" t="str">
        <f t="shared" ref="CN635" si="311">DEC2HEX(CODE(BY635))</f>
        <v>50</v>
      </c>
      <c r="CO635" s="20" t="str">
        <f t="shared" ref="CO635" si="312">DEC2HEX(CODE(BZ635))</f>
        <v>56</v>
      </c>
      <c r="CP635" s="20" t="str">
        <f t="shared" ref="CP635" si="313">DEC2HEX(CODE(CA635))</f>
        <v>2D</v>
      </c>
      <c r="CQ635" s="20" t="str">
        <f t="shared" ref="CQ635" si="314">DEC2HEX(CODE(CB635))</f>
        <v>58</v>
      </c>
      <c r="CR635" s="20" t="str">
        <f t="shared" ref="CR635" si="315">DEC2HEX(CODE(CC635))</f>
        <v>30</v>
      </c>
      <c r="CS635" s="20" t="str">
        <f t="shared" ref="CS635" si="316">DEC2HEX(CODE(CD635))</f>
        <v>31</v>
      </c>
      <c r="CT635" s="20" t="str">
        <f t="shared" ref="CT635" si="317">DEC2HEX(CODE(CE635))</f>
        <v>30</v>
      </c>
      <c r="CU635" s="20"/>
      <c r="CV635" s="20" t="s">
        <v>6455</v>
      </c>
      <c r="CW635" s="20"/>
      <c r="CX635" s="20"/>
      <c r="CY635" s="117"/>
      <c r="CZ635" s="20"/>
    </row>
    <row r="636" spans="1:104" ht="79.8">
      <c r="A636" s="20">
        <v>620</v>
      </c>
      <c r="B636" s="134">
        <v>44805</v>
      </c>
      <c r="C636" s="59" t="s">
        <v>97</v>
      </c>
      <c r="D636" s="20" t="s">
        <v>3008</v>
      </c>
      <c r="E636" s="59" t="s">
        <v>113</v>
      </c>
      <c r="F636" s="20" t="s">
        <v>1757</v>
      </c>
      <c r="G636" s="20" t="s">
        <v>6003</v>
      </c>
      <c r="H636" s="20" t="s">
        <v>314</v>
      </c>
      <c r="I636" s="20" t="s">
        <v>6005</v>
      </c>
      <c r="J636" s="20" t="s">
        <v>369</v>
      </c>
      <c r="K636" s="20"/>
      <c r="L636" s="20"/>
      <c r="M636" s="14" t="s">
        <v>358</v>
      </c>
      <c r="N636" s="44" t="s">
        <v>6004</v>
      </c>
      <c r="O636" s="20"/>
      <c r="P636" s="14" t="s">
        <v>6476</v>
      </c>
      <c r="Q636" s="14" t="s">
        <v>1584</v>
      </c>
      <c r="R636" s="48" t="s">
        <v>2236</v>
      </c>
      <c r="S636" s="65" t="s">
        <v>471</v>
      </c>
      <c r="T636" s="20" t="s">
        <v>6479</v>
      </c>
      <c r="U636" s="20" t="s">
        <v>6008</v>
      </c>
      <c r="V636" s="20" t="s">
        <v>6007</v>
      </c>
      <c r="W636" s="14" t="s">
        <v>6011</v>
      </c>
      <c r="X636" s="20" t="s">
        <v>6481</v>
      </c>
      <c r="Y636" s="20">
        <v>4740004055</v>
      </c>
      <c r="Z636" s="20" t="s">
        <v>6484</v>
      </c>
      <c r="AA636" s="20"/>
      <c r="AB636" s="139" t="s">
        <v>6477</v>
      </c>
      <c r="AC636" s="14" t="s">
        <v>6013</v>
      </c>
      <c r="AD636" s="20" t="s">
        <v>6474</v>
      </c>
      <c r="AE636" s="20" t="s">
        <v>6017</v>
      </c>
      <c r="AF636" s="20" t="s">
        <v>6018</v>
      </c>
      <c r="AG636" s="20"/>
      <c r="AH636" s="20"/>
      <c r="AI636" s="20" t="s">
        <v>6020</v>
      </c>
      <c r="AJ636" s="20" t="s">
        <v>6022</v>
      </c>
      <c r="AK636" s="20" t="s">
        <v>6022</v>
      </c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117"/>
      <c r="CZ636" s="20"/>
    </row>
    <row r="637" spans="1:104" ht="79.8">
      <c r="A637" s="20">
        <v>621</v>
      </c>
      <c r="B637" s="134">
        <v>44805</v>
      </c>
      <c r="C637" s="59" t="s">
        <v>97</v>
      </c>
      <c r="D637" s="20" t="s">
        <v>3008</v>
      </c>
      <c r="E637" s="59" t="s">
        <v>113</v>
      </c>
      <c r="F637" s="20" t="s">
        <v>1757</v>
      </c>
      <c r="G637" s="20" t="s">
        <v>6003</v>
      </c>
      <c r="H637" s="20" t="s">
        <v>314</v>
      </c>
      <c r="I637" s="20" t="s">
        <v>6005</v>
      </c>
      <c r="J637" s="20" t="s">
        <v>369</v>
      </c>
      <c r="K637" s="20"/>
      <c r="L637" s="20"/>
      <c r="M637" s="14" t="s">
        <v>358</v>
      </c>
      <c r="N637" s="44" t="s">
        <v>6004</v>
      </c>
      <c r="O637" s="20"/>
      <c r="P637" s="14" t="s">
        <v>6476</v>
      </c>
      <c r="Q637" s="14" t="s">
        <v>1584</v>
      </c>
      <c r="R637" s="48" t="s">
        <v>2236</v>
      </c>
      <c r="S637" s="65" t="s">
        <v>471</v>
      </c>
      <c r="T637" s="20" t="s">
        <v>6480</v>
      </c>
      <c r="U637" s="20" t="s">
        <v>6010</v>
      </c>
      <c r="V637" s="20" t="s">
        <v>6009</v>
      </c>
      <c r="W637" s="14" t="s">
        <v>6012</v>
      </c>
      <c r="X637" s="20" t="s">
        <v>6482</v>
      </c>
      <c r="Y637" s="20">
        <v>4740004054</v>
      </c>
      <c r="Z637" s="20" t="s">
        <v>6483</v>
      </c>
      <c r="AA637" s="20"/>
      <c r="AB637" s="139" t="s">
        <v>6478</v>
      </c>
      <c r="AC637" s="14" t="s">
        <v>6473</v>
      </c>
      <c r="AD637" s="20" t="s">
        <v>6475</v>
      </c>
      <c r="AE637" s="20" t="s">
        <v>5382</v>
      </c>
      <c r="AF637" s="20" t="s">
        <v>6473</v>
      </c>
      <c r="AG637" s="20"/>
      <c r="AH637" s="20"/>
      <c r="AI637" s="20" t="s">
        <v>6021</v>
      </c>
      <c r="AJ637" s="20" t="s">
        <v>6023</v>
      </c>
      <c r="AK637" s="20" t="s">
        <v>6023</v>
      </c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117"/>
      <c r="CZ637" s="20"/>
    </row>
    <row r="638" spans="1:104" ht="27">
      <c r="A638" s="20">
        <v>622</v>
      </c>
      <c r="B638" s="134">
        <v>44811</v>
      </c>
      <c r="C638" s="20" t="s">
        <v>97</v>
      </c>
      <c r="D638" s="20" t="s">
        <v>583</v>
      </c>
      <c r="E638" s="20" t="s">
        <v>113</v>
      </c>
      <c r="F638" s="20" t="s">
        <v>6499</v>
      </c>
      <c r="G638" s="20" t="s">
        <v>5364</v>
      </c>
      <c r="H638" s="20" t="s">
        <v>943</v>
      </c>
      <c r="I638" s="20" t="s">
        <v>5361</v>
      </c>
      <c r="J638" s="20" t="s">
        <v>101</v>
      </c>
      <c r="K638" s="20"/>
      <c r="L638" s="20"/>
      <c r="M638" s="14" t="s">
        <v>6501</v>
      </c>
      <c r="N638" s="44" t="s">
        <v>5927</v>
      </c>
      <c r="O638" s="20">
        <v>2023</v>
      </c>
      <c r="P638" s="20" t="s">
        <v>6485</v>
      </c>
      <c r="Q638" s="20" t="s">
        <v>3030</v>
      </c>
      <c r="R638" s="20">
        <v>0</v>
      </c>
      <c r="S638" s="20" t="s">
        <v>335</v>
      </c>
      <c r="T638" s="20" t="s">
        <v>6502</v>
      </c>
      <c r="U638" s="20" t="s">
        <v>5513</v>
      </c>
      <c r="V638" s="20" t="s">
        <v>6489</v>
      </c>
      <c r="W638" s="177" t="s">
        <v>6488</v>
      </c>
      <c r="X638" s="20" t="s">
        <v>6500</v>
      </c>
      <c r="Y638" s="20">
        <v>4740004193</v>
      </c>
      <c r="Z638" s="20" t="s">
        <v>6503</v>
      </c>
      <c r="AA638" s="20"/>
      <c r="AB638" s="139" t="s">
        <v>6486</v>
      </c>
      <c r="AC638" s="84" t="s">
        <v>5365</v>
      </c>
      <c r="AD638" s="14" t="s">
        <v>6441</v>
      </c>
      <c r="AE638" s="27" t="s">
        <v>6444</v>
      </c>
      <c r="AF638" s="20" t="s">
        <v>6446</v>
      </c>
      <c r="AG638" s="20" t="s">
        <v>5365</v>
      </c>
      <c r="AH638" s="20"/>
      <c r="AI638" s="20" t="s">
        <v>6463</v>
      </c>
      <c r="AJ638" s="20" t="s">
        <v>6449</v>
      </c>
      <c r="AK638" s="20" t="s">
        <v>6449</v>
      </c>
      <c r="BR638" s="20">
        <v>3</v>
      </c>
      <c r="BS638" s="20">
        <v>7</v>
      </c>
      <c r="BT638" s="20">
        <v>8</v>
      </c>
      <c r="BU638" s="20">
        <v>0</v>
      </c>
      <c r="BV638" s="20">
        <v>5</v>
      </c>
      <c r="BW638" s="20" t="s">
        <v>125</v>
      </c>
      <c r="BX638" s="20">
        <v>6</v>
      </c>
      <c r="BY638" s="20" t="s">
        <v>127</v>
      </c>
      <c r="BZ638" s="20" t="s">
        <v>5091</v>
      </c>
      <c r="CA638" s="20" t="s">
        <v>125</v>
      </c>
      <c r="CB638" s="20" t="s">
        <v>311</v>
      </c>
      <c r="CC638" s="20">
        <v>0</v>
      </c>
      <c r="CD638" s="20">
        <v>1</v>
      </c>
      <c r="CE638" s="20">
        <v>0</v>
      </c>
      <c r="CF638" s="20"/>
      <c r="CG638" s="20" t="str">
        <f>DEC2HEX(CODE(BR638))</f>
        <v>33</v>
      </c>
      <c r="CH638" s="20" t="str">
        <f t="shared" ref="CH638" si="318">DEC2HEX(CODE(BS638))</f>
        <v>37</v>
      </c>
      <c r="CI638" s="20" t="str">
        <f t="shared" ref="CI638" si="319">DEC2HEX(CODE(BT638))</f>
        <v>38</v>
      </c>
      <c r="CJ638" s="20" t="str">
        <f t="shared" ref="CJ638" si="320">DEC2HEX(CODE(BU638))</f>
        <v>30</v>
      </c>
      <c r="CK638" s="20" t="str">
        <f t="shared" ref="CK638" si="321">DEC2HEX(CODE(BV638))</f>
        <v>35</v>
      </c>
      <c r="CL638" s="20" t="str">
        <f t="shared" ref="CL638" si="322">DEC2HEX(CODE(BW638))</f>
        <v>2D</v>
      </c>
      <c r="CM638" s="20" t="str">
        <f t="shared" ref="CM638" si="323">DEC2HEX(CODE(BX638))</f>
        <v>36</v>
      </c>
      <c r="CN638" s="20" t="str">
        <f t="shared" ref="CN638" si="324">DEC2HEX(CODE(BY638))</f>
        <v>50</v>
      </c>
      <c r="CO638" s="20" t="str">
        <f t="shared" ref="CO638" si="325">DEC2HEX(CODE(BZ638))</f>
        <v>56</v>
      </c>
      <c r="CP638" s="20" t="str">
        <f t="shared" ref="CP638" si="326">DEC2HEX(CODE(CA638))</f>
        <v>2D</v>
      </c>
      <c r="CQ638" s="20" t="str">
        <f t="shared" ref="CQ638" si="327">DEC2HEX(CODE(CB638))</f>
        <v>41</v>
      </c>
      <c r="CR638" s="20" t="str">
        <f t="shared" ref="CR638" si="328">DEC2HEX(CODE(CC638))</f>
        <v>30</v>
      </c>
      <c r="CS638" s="20" t="str">
        <f t="shared" ref="CS638" si="329">DEC2HEX(CODE(CD638))</f>
        <v>31</v>
      </c>
      <c r="CT638" s="20" t="str">
        <f t="shared" ref="CT638" si="330">DEC2HEX(CODE(CE638))</f>
        <v>30</v>
      </c>
      <c r="CU638" s="20"/>
      <c r="CV638" s="20" t="s">
        <v>6455</v>
      </c>
      <c r="CW638" s="20"/>
      <c r="CX638" s="20"/>
      <c r="CY638" s="117"/>
      <c r="CZ638" s="20"/>
    </row>
    <row r="639" spans="1:104" ht="79.8">
      <c r="A639" s="20">
        <v>623</v>
      </c>
      <c r="B639" s="134">
        <v>44813</v>
      </c>
      <c r="C639" s="20" t="s">
        <v>97</v>
      </c>
      <c r="D639" s="20" t="s">
        <v>6386</v>
      </c>
      <c r="E639" s="17" t="s">
        <v>113</v>
      </c>
      <c r="F639" s="17" t="s">
        <v>3009</v>
      </c>
      <c r="G639" s="20" t="s">
        <v>6387</v>
      </c>
      <c r="H639" s="20" t="s">
        <v>5880</v>
      </c>
      <c r="I639" s="20" t="s">
        <v>3012</v>
      </c>
      <c r="J639" s="20" t="s">
        <v>369</v>
      </c>
      <c r="K639" s="20"/>
      <c r="L639" s="20"/>
      <c r="M639" s="20" t="s">
        <v>5710</v>
      </c>
      <c r="N639" s="44" t="s">
        <v>3961</v>
      </c>
      <c r="O639" s="153">
        <v>45078</v>
      </c>
      <c r="P639" s="14" t="s">
        <v>6491</v>
      </c>
      <c r="Q639" s="20" t="s">
        <v>565</v>
      </c>
      <c r="R639" s="20">
        <v>3.1</v>
      </c>
      <c r="S639" s="20" t="s">
        <v>471</v>
      </c>
      <c r="T639" s="20" t="s">
        <v>6507</v>
      </c>
      <c r="U639" s="20" t="s">
        <v>6496</v>
      </c>
      <c r="V639" s="20" t="s">
        <v>6497</v>
      </c>
      <c r="W639" s="20" t="s">
        <v>6492</v>
      </c>
      <c r="X639" s="20" t="s">
        <v>6506</v>
      </c>
      <c r="Y639" s="20">
        <v>4740004217</v>
      </c>
      <c r="Z639" s="20" t="s">
        <v>6505</v>
      </c>
      <c r="AA639" s="20"/>
      <c r="AB639" s="139" t="s">
        <v>6504</v>
      </c>
      <c r="AC639" s="20" t="s">
        <v>6393</v>
      </c>
      <c r="AD639" s="20" t="s">
        <v>6493</v>
      </c>
      <c r="AE639" s="20" t="s">
        <v>6498</v>
      </c>
      <c r="AF639" s="20" t="s">
        <v>6494</v>
      </c>
      <c r="AG639" s="20"/>
      <c r="AH639" s="20" t="s">
        <v>6495</v>
      </c>
      <c r="AI639" s="20"/>
      <c r="AJ639" s="20" t="s">
        <v>3557</v>
      </c>
      <c r="AK639" s="20" t="s">
        <v>6397</v>
      </c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117"/>
      <c r="CZ639" s="20"/>
    </row>
    <row r="640" spans="1:104" ht="27">
      <c r="A640" s="20">
        <v>624</v>
      </c>
      <c r="B640" s="134">
        <v>44832</v>
      </c>
      <c r="C640" s="20" t="s">
        <v>97</v>
      </c>
      <c r="D640" s="20" t="s">
        <v>583</v>
      </c>
      <c r="E640" s="20" t="s">
        <v>113</v>
      </c>
      <c r="F640" s="20" t="s">
        <v>6499</v>
      </c>
      <c r="G640" s="20" t="s">
        <v>5364</v>
      </c>
      <c r="H640" s="20" t="s">
        <v>943</v>
      </c>
      <c r="I640" s="20" t="s">
        <v>5361</v>
      </c>
      <c r="J640" s="20" t="s">
        <v>101</v>
      </c>
      <c r="K640" s="20"/>
      <c r="L640" s="20"/>
      <c r="M640" s="14" t="s">
        <v>358</v>
      </c>
      <c r="N640" s="44" t="s">
        <v>5927</v>
      </c>
      <c r="O640" s="20">
        <v>2023</v>
      </c>
      <c r="P640" s="20" t="s">
        <v>6508</v>
      </c>
      <c r="Q640" s="20" t="s">
        <v>565</v>
      </c>
      <c r="R640" s="20">
        <v>0</v>
      </c>
      <c r="S640" s="20" t="s">
        <v>335</v>
      </c>
      <c r="T640" s="20" t="s">
        <v>6520</v>
      </c>
      <c r="U640" s="20" t="s">
        <v>6459</v>
      </c>
      <c r="V640" s="20" t="s">
        <v>6461</v>
      </c>
      <c r="W640" s="177" t="s">
        <v>6517</v>
      </c>
      <c r="X640" s="20" t="s">
        <v>6526</v>
      </c>
      <c r="Y640" s="20">
        <v>4740004631</v>
      </c>
      <c r="Z640" s="20" t="s">
        <v>6531</v>
      </c>
      <c r="AA640" s="20"/>
      <c r="AB640" s="139" t="s">
        <v>6523</v>
      </c>
      <c r="AC640" s="84" t="s">
        <v>5365</v>
      </c>
      <c r="AD640" s="14" t="s">
        <v>6441</v>
      </c>
      <c r="AE640" s="27" t="s">
        <v>6444</v>
      </c>
      <c r="AF640" s="20" t="s">
        <v>6510</v>
      </c>
      <c r="AG640" s="20" t="s">
        <v>5365</v>
      </c>
      <c r="AH640" s="20"/>
      <c r="AI640" s="20"/>
      <c r="AJ640" s="20" t="s">
        <v>6449</v>
      </c>
      <c r="AK640" s="20" t="s">
        <v>6449</v>
      </c>
      <c r="BR640" s="20">
        <v>3</v>
      </c>
      <c r="BS640" s="20">
        <v>7</v>
      </c>
      <c r="BT640" s="20">
        <v>8</v>
      </c>
      <c r="BU640" s="20">
        <v>0</v>
      </c>
      <c r="BV640" s="20">
        <v>5</v>
      </c>
      <c r="BW640" s="20" t="s">
        <v>125</v>
      </c>
      <c r="BX640" s="20">
        <v>6</v>
      </c>
      <c r="BY640" s="20" t="s">
        <v>127</v>
      </c>
      <c r="BZ640" s="20" t="s">
        <v>5091</v>
      </c>
      <c r="CA640" s="20" t="s">
        <v>125</v>
      </c>
      <c r="CB640" s="20" t="s">
        <v>311</v>
      </c>
      <c r="CC640" s="20">
        <v>0</v>
      </c>
      <c r="CD640" s="20">
        <v>1</v>
      </c>
      <c r="CE640" s="20">
        <v>0</v>
      </c>
      <c r="CF640" s="20"/>
      <c r="CG640" s="20" t="str">
        <f>DEC2HEX(CODE(BR640))</f>
        <v>33</v>
      </c>
      <c r="CH640" s="20" t="str">
        <f t="shared" ref="CH640" si="331">DEC2HEX(CODE(BS640))</f>
        <v>37</v>
      </c>
      <c r="CI640" s="20" t="str">
        <f t="shared" ref="CI640" si="332">DEC2HEX(CODE(BT640))</f>
        <v>38</v>
      </c>
      <c r="CJ640" s="20" t="str">
        <f t="shared" ref="CJ640" si="333">DEC2HEX(CODE(BU640))</f>
        <v>30</v>
      </c>
      <c r="CK640" s="20" t="str">
        <f t="shared" ref="CK640" si="334">DEC2HEX(CODE(BV640))</f>
        <v>35</v>
      </c>
      <c r="CL640" s="20" t="str">
        <f t="shared" ref="CL640" si="335">DEC2HEX(CODE(BW640))</f>
        <v>2D</v>
      </c>
      <c r="CM640" s="20" t="str">
        <f t="shared" ref="CM640" si="336">DEC2HEX(CODE(BX640))</f>
        <v>36</v>
      </c>
      <c r="CN640" s="20" t="str">
        <f t="shared" ref="CN640" si="337">DEC2HEX(CODE(BY640))</f>
        <v>50</v>
      </c>
      <c r="CO640" s="20" t="str">
        <f t="shared" ref="CO640" si="338">DEC2HEX(CODE(BZ640))</f>
        <v>56</v>
      </c>
      <c r="CP640" s="20" t="str">
        <f t="shared" ref="CP640" si="339">DEC2HEX(CODE(CA640))</f>
        <v>2D</v>
      </c>
      <c r="CQ640" s="20" t="str">
        <f t="shared" ref="CQ640" si="340">DEC2HEX(CODE(CB640))</f>
        <v>41</v>
      </c>
      <c r="CR640" s="20" t="str">
        <f t="shared" ref="CR640" si="341">DEC2HEX(CODE(CC640))</f>
        <v>30</v>
      </c>
      <c r="CS640" s="20" t="str">
        <f t="shared" ref="CS640" si="342">DEC2HEX(CODE(CD640))</f>
        <v>31</v>
      </c>
      <c r="CT640" s="20" t="str">
        <f t="shared" ref="CT640" si="343">DEC2HEX(CODE(CE640))</f>
        <v>30</v>
      </c>
      <c r="CU640" s="20"/>
      <c r="CV640" s="20" t="s">
        <v>6455</v>
      </c>
      <c r="CW640" s="20"/>
      <c r="CX640" s="20"/>
      <c r="CY640" s="117"/>
      <c r="CZ640" s="20"/>
    </row>
    <row r="641" spans="1:104" ht="27">
      <c r="A641" s="20">
        <v>625</v>
      </c>
      <c r="B641" s="134">
        <v>44832</v>
      </c>
      <c r="C641" s="20" t="s">
        <v>97</v>
      </c>
      <c r="D641" s="20" t="s">
        <v>583</v>
      </c>
      <c r="E641" s="20" t="s">
        <v>113</v>
      </c>
      <c r="F641" s="20" t="s">
        <v>6499</v>
      </c>
      <c r="G641" s="20" t="s">
        <v>5364</v>
      </c>
      <c r="H641" s="20" t="s">
        <v>6448</v>
      </c>
      <c r="I641" s="20" t="s">
        <v>5361</v>
      </c>
      <c r="J641" s="20" t="s">
        <v>101</v>
      </c>
      <c r="K641" s="20"/>
      <c r="L641" s="20"/>
      <c r="M641" s="14" t="s">
        <v>358</v>
      </c>
      <c r="N641" s="20" t="s">
        <v>946</v>
      </c>
      <c r="O641" s="20">
        <v>2023</v>
      </c>
      <c r="P641" s="20" t="s">
        <v>6508</v>
      </c>
      <c r="Q641" s="20" t="s">
        <v>565</v>
      </c>
      <c r="R641" s="20">
        <v>0</v>
      </c>
      <c r="S641" s="20" t="s">
        <v>335</v>
      </c>
      <c r="T641" s="20" t="s">
        <v>6521</v>
      </c>
      <c r="U641" s="20" t="s">
        <v>6460</v>
      </c>
      <c r="V641" s="20" t="s">
        <v>6462</v>
      </c>
      <c r="W641" s="177" t="s">
        <v>6518</v>
      </c>
      <c r="X641" s="20" t="s">
        <v>6527</v>
      </c>
      <c r="Y641" s="20">
        <v>4740004632</v>
      </c>
      <c r="Z641" s="20" t="s">
        <v>6530</v>
      </c>
      <c r="AA641" s="20"/>
      <c r="AB641" s="139" t="s">
        <v>6524</v>
      </c>
      <c r="AC641" s="84" t="s">
        <v>6443</v>
      </c>
      <c r="AD641" s="14" t="s">
        <v>6442</v>
      </c>
      <c r="AE641" s="27" t="s">
        <v>6445</v>
      </c>
      <c r="AF641" s="20" t="s">
        <v>6511</v>
      </c>
      <c r="AG641" s="20" t="s">
        <v>6443</v>
      </c>
      <c r="AH641" s="20"/>
      <c r="AI641" s="20"/>
      <c r="AJ641" s="20" t="s">
        <v>6450</v>
      </c>
      <c r="AK641" s="20" t="s">
        <v>6450</v>
      </c>
      <c r="BR641" s="20">
        <v>3</v>
      </c>
      <c r="BS641" s="20">
        <v>7</v>
      </c>
      <c r="BT641" s="20">
        <v>8</v>
      </c>
      <c r="BU641" s="20">
        <v>0</v>
      </c>
      <c r="BV641" s="20">
        <v>5</v>
      </c>
      <c r="BW641" s="20" t="s">
        <v>125</v>
      </c>
      <c r="BX641" s="20">
        <v>6</v>
      </c>
      <c r="BY641" s="20" t="s">
        <v>127</v>
      </c>
      <c r="BZ641" s="20" t="s">
        <v>5091</v>
      </c>
      <c r="CA641" s="20" t="s">
        <v>125</v>
      </c>
      <c r="CB641" s="20" t="s">
        <v>761</v>
      </c>
      <c r="CC641" s="20">
        <v>0</v>
      </c>
      <c r="CD641" s="20">
        <v>1</v>
      </c>
      <c r="CE641" s="20">
        <v>0</v>
      </c>
      <c r="CF641" s="20"/>
      <c r="CG641" s="20" t="str">
        <f>DEC2HEX(CODE(BR641))</f>
        <v>33</v>
      </c>
      <c r="CH641" s="20" t="str">
        <f t="shared" ref="CH641" si="344">DEC2HEX(CODE(BS641))</f>
        <v>37</v>
      </c>
      <c r="CI641" s="20" t="str">
        <f t="shared" ref="CI641" si="345">DEC2HEX(CODE(BT641))</f>
        <v>38</v>
      </c>
      <c r="CJ641" s="20" t="str">
        <f t="shared" ref="CJ641" si="346">DEC2HEX(CODE(BU641))</f>
        <v>30</v>
      </c>
      <c r="CK641" s="20" t="str">
        <f t="shared" ref="CK641" si="347">DEC2HEX(CODE(BV641))</f>
        <v>35</v>
      </c>
      <c r="CL641" s="20" t="str">
        <f t="shared" ref="CL641" si="348">DEC2HEX(CODE(BW641))</f>
        <v>2D</v>
      </c>
      <c r="CM641" s="20" t="str">
        <f t="shared" ref="CM641" si="349">DEC2HEX(CODE(BX641))</f>
        <v>36</v>
      </c>
      <c r="CN641" s="20" t="str">
        <f t="shared" ref="CN641" si="350">DEC2HEX(CODE(BY641))</f>
        <v>50</v>
      </c>
      <c r="CO641" s="20" t="str">
        <f t="shared" ref="CO641" si="351">DEC2HEX(CODE(BZ641))</f>
        <v>56</v>
      </c>
      <c r="CP641" s="20" t="str">
        <f t="shared" ref="CP641" si="352">DEC2HEX(CODE(CA641))</f>
        <v>2D</v>
      </c>
      <c r="CQ641" s="20" t="str">
        <f t="shared" ref="CQ641" si="353">DEC2HEX(CODE(CB641))</f>
        <v>58</v>
      </c>
      <c r="CR641" s="20" t="str">
        <f t="shared" ref="CR641" si="354">DEC2HEX(CODE(CC641))</f>
        <v>30</v>
      </c>
      <c r="CS641" s="20" t="str">
        <f t="shared" ref="CS641" si="355">DEC2HEX(CODE(CD641))</f>
        <v>31</v>
      </c>
      <c r="CT641" s="20" t="str">
        <f t="shared" ref="CT641" si="356">DEC2HEX(CODE(CE641))</f>
        <v>30</v>
      </c>
      <c r="CU641" s="20"/>
      <c r="CV641" s="20" t="s">
        <v>6455</v>
      </c>
      <c r="CW641" s="20"/>
      <c r="CX641" s="20"/>
      <c r="CY641" s="117"/>
      <c r="CZ641" s="20"/>
    </row>
    <row r="642" spans="1:104" ht="27">
      <c r="A642" s="20">
        <v>626</v>
      </c>
      <c r="B642" s="134">
        <v>44832</v>
      </c>
      <c r="C642" s="20" t="s">
        <v>97</v>
      </c>
      <c r="D642" s="20" t="s">
        <v>583</v>
      </c>
      <c r="E642" s="20" t="s">
        <v>113</v>
      </c>
      <c r="F642" s="20" t="s">
        <v>6499</v>
      </c>
      <c r="G642" s="20" t="s">
        <v>5364</v>
      </c>
      <c r="H642" s="20" t="s">
        <v>943</v>
      </c>
      <c r="I642" s="20" t="s">
        <v>5361</v>
      </c>
      <c r="J642" s="20" t="s">
        <v>101</v>
      </c>
      <c r="K642" s="20"/>
      <c r="L642" s="20"/>
      <c r="M642" s="14" t="s">
        <v>358</v>
      </c>
      <c r="N642" s="44" t="s">
        <v>5927</v>
      </c>
      <c r="O642" s="20">
        <v>2023</v>
      </c>
      <c r="P642" s="20" t="s">
        <v>6509</v>
      </c>
      <c r="Q642" s="20" t="s">
        <v>565</v>
      </c>
      <c r="R642" s="20">
        <v>3.1</v>
      </c>
      <c r="S642" s="20" t="s">
        <v>3041</v>
      </c>
      <c r="T642" s="20" t="s">
        <v>6522</v>
      </c>
      <c r="U642" s="20" t="s">
        <v>6513</v>
      </c>
      <c r="V642" s="20" t="s">
        <v>6514</v>
      </c>
      <c r="W642" s="177" t="s">
        <v>6517</v>
      </c>
      <c r="X642" s="20" t="s">
        <v>6528</v>
      </c>
      <c r="Y642" s="20">
        <v>4740004638</v>
      </c>
      <c r="Z642" s="14" t="s">
        <v>6529</v>
      </c>
      <c r="AA642" s="20"/>
      <c r="AB642" s="139" t="s">
        <v>6525</v>
      </c>
      <c r="AC642" s="84" t="s">
        <v>5365</v>
      </c>
      <c r="AD642" s="14" t="s">
        <v>6441</v>
      </c>
      <c r="AE642" s="27" t="s">
        <v>6444</v>
      </c>
      <c r="AF642" s="20" t="s">
        <v>6510</v>
      </c>
      <c r="AG642" s="20" t="s">
        <v>5365</v>
      </c>
      <c r="AH642" s="20"/>
      <c r="AI642" s="20"/>
      <c r="AJ642" s="20" t="s">
        <v>6449</v>
      </c>
      <c r="AK642" s="20" t="s">
        <v>6449</v>
      </c>
      <c r="BR642" s="20">
        <v>3</v>
      </c>
      <c r="BS642" s="20">
        <v>7</v>
      </c>
      <c r="BT642" s="20">
        <v>8</v>
      </c>
      <c r="BU642" s="20">
        <v>0</v>
      </c>
      <c r="BV642" s="20">
        <v>5</v>
      </c>
      <c r="BW642" s="20" t="s">
        <v>125</v>
      </c>
      <c r="BX642" s="20">
        <v>6</v>
      </c>
      <c r="BY642" s="20" t="s">
        <v>127</v>
      </c>
      <c r="BZ642" s="20" t="s">
        <v>5091</v>
      </c>
      <c r="CA642" s="20" t="s">
        <v>125</v>
      </c>
      <c r="CB642" s="20" t="s">
        <v>311</v>
      </c>
      <c r="CC642" s="20">
        <v>0</v>
      </c>
      <c r="CD642" s="20">
        <v>1</v>
      </c>
      <c r="CE642" s="20">
        <v>0</v>
      </c>
      <c r="CF642" s="20"/>
      <c r="CG642" s="20" t="str">
        <f>DEC2HEX(CODE(BR642))</f>
        <v>33</v>
      </c>
      <c r="CH642" s="20" t="str">
        <f t="shared" ref="CH642" si="357">DEC2HEX(CODE(BS642))</f>
        <v>37</v>
      </c>
      <c r="CI642" s="20" t="str">
        <f t="shared" ref="CI642" si="358">DEC2HEX(CODE(BT642))</f>
        <v>38</v>
      </c>
      <c r="CJ642" s="20" t="str">
        <f t="shared" ref="CJ642" si="359">DEC2HEX(CODE(BU642))</f>
        <v>30</v>
      </c>
      <c r="CK642" s="20" t="str">
        <f t="shared" ref="CK642" si="360">DEC2HEX(CODE(BV642))</f>
        <v>35</v>
      </c>
      <c r="CL642" s="20" t="str">
        <f t="shared" ref="CL642" si="361">DEC2HEX(CODE(BW642))</f>
        <v>2D</v>
      </c>
      <c r="CM642" s="20" t="str">
        <f t="shared" ref="CM642" si="362">DEC2HEX(CODE(BX642))</f>
        <v>36</v>
      </c>
      <c r="CN642" s="20" t="str">
        <f t="shared" ref="CN642" si="363">DEC2HEX(CODE(BY642))</f>
        <v>50</v>
      </c>
      <c r="CO642" s="20" t="str">
        <f t="shared" ref="CO642" si="364">DEC2HEX(CODE(BZ642))</f>
        <v>56</v>
      </c>
      <c r="CP642" s="20" t="str">
        <f t="shared" ref="CP642" si="365">DEC2HEX(CODE(CA642))</f>
        <v>2D</v>
      </c>
      <c r="CQ642" s="20" t="str">
        <f t="shared" ref="CQ642" si="366">DEC2HEX(CODE(CB642))</f>
        <v>41</v>
      </c>
      <c r="CR642" s="20" t="str">
        <f t="shared" ref="CR642" si="367">DEC2HEX(CODE(CC642))</f>
        <v>30</v>
      </c>
      <c r="CS642" s="20" t="str">
        <f t="shared" ref="CS642" si="368">DEC2HEX(CODE(CD642))</f>
        <v>31</v>
      </c>
      <c r="CT642" s="20" t="str">
        <f t="shared" ref="CT642" si="369">DEC2HEX(CODE(CE642))</f>
        <v>30</v>
      </c>
      <c r="CU642" s="20"/>
      <c r="CV642" s="20" t="s">
        <v>6455</v>
      </c>
      <c r="CW642" s="20"/>
      <c r="CX642" s="20"/>
      <c r="CY642" s="117"/>
      <c r="CZ642" s="20"/>
    </row>
    <row r="643" spans="1:104" ht="27">
      <c r="A643" s="20">
        <v>627</v>
      </c>
      <c r="B643" s="134">
        <v>44859</v>
      </c>
      <c r="C643" s="20" t="s">
        <v>97</v>
      </c>
      <c r="D643" s="20" t="s">
        <v>583</v>
      </c>
      <c r="E643" s="20" t="s">
        <v>113</v>
      </c>
      <c r="F643" s="20" t="s">
        <v>6499</v>
      </c>
      <c r="G643" s="20" t="s">
        <v>5364</v>
      </c>
      <c r="H643" s="20" t="s">
        <v>943</v>
      </c>
      <c r="I643" s="20" t="s">
        <v>5361</v>
      </c>
      <c r="J643" s="20" t="s">
        <v>101</v>
      </c>
      <c r="K643" s="20"/>
      <c r="L643" s="20"/>
      <c r="M643" s="20" t="s">
        <v>358</v>
      </c>
      <c r="N643" s="20" t="s">
        <v>5927</v>
      </c>
      <c r="O643" s="20">
        <v>2023</v>
      </c>
      <c r="P643" s="20" t="s">
        <v>6532</v>
      </c>
      <c r="Q643" s="20" t="s">
        <v>565</v>
      </c>
      <c r="R643" s="20">
        <v>3.1</v>
      </c>
      <c r="S643" s="20" t="s">
        <v>3041</v>
      </c>
      <c r="T643" s="20" t="s">
        <v>6533</v>
      </c>
      <c r="U643" s="20" t="s">
        <v>6459</v>
      </c>
      <c r="V643" s="20" t="s">
        <v>6461</v>
      </c>
      <c r="W643" s="177" t="s">
        <v>6488</v>
      </c>
      <c r="X643" s="20" t="s">
        <v>6544</v>
      </c>
      <c r="Y643" s="20">
        <v>4740005181</v>
      </c>
      <c r="Z643" s="20" t="s">
        <v>6546</v>
      </c>
      <c r="AA643" s="20"/>
      <c r="AB643" s="139" t="s">
        <v>6542</v>
      </c>
      <c r="AC643" s="84" t="s">
        <v>5365</v>
      </c>
      <c r="AD643" s="20" t="s">
        <v>6490</v>
      </c>
      <c r="AE643" s="20" t="s">
        <v>6444</v>
      </c>
      <c r="AF643" s="20" t="s">
        <v>5365</v>
      </c>
      <c r="AG643" s="20" t="s">
        <v>5365</v>
      </c>
      <c r="AH643" s="20"/>
      <c r="AI643" s="20" t="s">
        <v>6540</v>
      </c>
      <c r="AJ643" s="20" t="s">
        <v>6449</v>
      </c>
      <c r="AK643" s="20" t="s">
        <v>6449</v>
      </c>
      <c r="BR643" s="20">
        <v>3</v>
      </c>
      <c r="BS643" s="20">
        <v>7</v>
      </c>
      <c r="BT643" s="20">
        <v>8</v>
      </c>
      <c r="BU643" s="20">
        <v>0</v>
      </c>
      <c r="BV643" s="20">
        <v>5</v>
      </c>
      <c r="BW643" s="20" t="s">
        <v>125</v>
      </c>
      <c r="BX643" s="20">
        <v>6</v>
      </c>
      <c r="BY643" s="20" t="s">
        <v>127</v>
      </c>
      <c r="BZ643" s="20" t="s">
        <v>5091</v>
      </c>
      <c r="CA643" s="20" t="s">
        <v>125</v>
      </c>
      <c r="CB643" s="20" t="s">
        <v>311</v>
      </c>
      <c r="CC643" s="20">
        <v>0</v>
      </c>
      <c r="CD643" s="20">
        <v>1</v>
      </c>
      <c r="CE643" s="20">
        <v>0</v>
      </c>
      <c r="CF643" s="20"/>
      <c r="CG643" s="20" t="str">
        <f t="shared" ref="CG643:CG644" si="370">DEC2HEX(CODE(BR643))</f>
        <v>33</v>
      </c>
      <c r="CH643" s="20" t="str">
        <f t="shared" ref="CH643:CH644" si="371">DEC2HEX(CODE(BS643))</f>
        <v>37</v>
      </c>
      <c r="CI643" s="20" t="str">
        <f t="shared" ref="CI643:CI644" si="372">DEC2HEX(CODE(BT643))</f>
        <v>38</v>
      </c>
      <c r="CJ643" s="20" t="str">
        <f t="shared" ref="CJ643:CJ644" si="373">DEC2HEX(CODE(BU643))</f>
        <v>30</v>
      </c>
      <c r="CK643" s="20" t="str">
        <f t="shared" ref="CK643:CK644" si="374">DEC2HEX(CODE(BV643))</f>
        <v>35</v>
      </c>
      <c r="CL643" s="20" t="str">
        <f t="shared" ref="CL643:CL644" si="375">DEC2HEX(CODE(BW643))</f>
        <v>2D</v>
      </c>
      <c r="CM643" s="20" t="str">
        <f t="shared" ref="CM643:CM644" si="376">DEC2HEX(CODE(BX643))</f>
        <v>36</v>
      </c>
      <c r="CN643" s="20" t="str">
        <f t="shared" ref="CN643:CN644" si="377">DEC2HEX(CODE(BY643))</f>
        <v>50</v>
      </c>
      <c r="CO643" s="20" t="str">
        <f t="shared" ref="CO643:CO644" si="378">DEC2HEX(CODE(BZ643))</f>
        <v>56</v>
      </c>
      <c r="CP643" s="20" t="str">
        <f t="shared" ref="CP643:CP644" si="379">DEC2HEX(CODE(CA643))</f>
        <v>2D</v>
      </c>
      <c r="CQ643" s="20" t="str">
        <f t="shared" ref="CQ643:CQ644" si="380">DEC2HEX(CODE(CB643))</f>
        <v>41</v>
      </c>
      <c r="CR643" s="20" t="str">
        <f t="shared" ref="CR643:CR644" si="381">DEC2HEX(CODE(CC643))</f>
        <v>30</v>
      </c>
      <c r="CS643" s="20" t="str">
        <f t="shared" ref="CS643:CS644" si="382">DEC2HEX(CODE(CD643))</f>
        <v>31</v>
      </c>
      <c r="CT643" s="20" t="str">
        <f t="shared" ref="CT643:CT644" si="383">DEC2HEX(CODE(CE643))</f>
        <v>30</v>
      </c>
      <c r="CU643" s="20"/>
      <c r="CV643" s="20" t="s">
        <v>6455</v>
      </c>
      <c r="CW643" s="20"/>
      <c r="CX643" s="20"/>
      <c r="CY643" s="117"/>
      <c r="CZ643" s="20"/>
    </row>
    <row r="644" spans="1:104" ht="27">
      <c r="A644" s="20">
        <v>628</v>
      </c>
      <c r="B644" s="134">
        <v>44859</v>
      </c>
      <c r="C644" s="20" t="s">
        <v>97</v>
      </c>
      <c r="D644" s="20" t="s">
        <v>583</v>
      </c>
      <c r="E644" s="20" t="s">
        <v>113</v>
      </c>
      <c r="F644" s="20" t="s">
        <v>6499</v>
      </c>
      <c r="G644" s="20" t="s">
        <v>5364</v>
      </c>
      <c r="H644" s="20" t="s">
        <v>6448</v>
      </c>
      <c r="I644" s="20" t="s">
        <v>5361</v>
      </c>
      <c r="J644" s="20" t="s">
        <v>101</v>
      </c>
      <c r="K644" s="20"/>
      <c r="L644" s="20"/>
      <c r="M644" s="20" t="s">
        <v>358</v>
      </c>
      <c r="N644" s="20" t="s">
        <v>946</v>
      </c>
      <c r="O644" s="20">
        <v>2023</v>
      </c>
      <c r="P644" s="20" t="s">
        <v>6532</v>
      </c>
      <c r="Q644" s="20" t="s">
        <v>565</v>
      </c>
      <c r="R644" s="20">
        <v>3.1</v>
      </c>
      <c r="S644" s="20" t="s">
        <v>3041</v>
      </c>
      <c r="T644" s="20" t="s">
        <v>6534</v>
      </c>
      <c r="U644" s="20" t="s">
        <v>6460</v>
      </c>
      <c r="V644" s="20" t="s">
        <v>6462</v>
      </c>
      <c r="W644" s="177" t="s">
        <v>6541</v>
      </c>
      <c r="X644" s="20" t="s">
        <v>6545</v>
      </c>
      <c r="Y644" s="20">
        <v>4740005182</v>
      </c>
      <c r="Z644" s="20" t="s">
        <v>6547</v>
      </c>
      <c r="AA644" s="20"/>
      <c r="AB644" s="139" t="s">
        <v>6543</v>
      </c>
      <c r="AC644" s="84" t="s">
        <v>6443</v>
      </c>
      <c r="AD644" s="20" t="s">
        <v>6535</v>
      </c>
      <c r="AE644" s="20" t="s">
        <v>6445</v>
      </c>
      <c r="AF644" s="20" t="s">
        <v>6443</v>
      </c>
      <c r="AG644" s="20" t="s">
        <v>6443</v>
      </c>
      <c r="AH644" s="20"/>
      <c r="AI644" s="20" t="s">
        <v>6539</v>
      </c>
      <c r="AJ644" s="20" t="s">
        <v>6450</v>
      </c>
      <c r="AK644" s="20" t="s">
        <v>6450</v>
      </c>
      <c r="BR644" s="20">
        <v>3</v>
      </c>
      <c r="BS644" s="20">
        <v>7</v>
      </c>
      <c r="BT644" s="20">
        <v>8</v>
      </c>
      <c r="BU644" s="20">
        <v>0</v>
      </c>
      <c r="BV644" s="20">
        <v>5</v>
      </c>
      <c r="BW644" s="20" t="s">
        <v>125</v>
      </c>
      <c r="BX644" s="20">
        <v>6</v>
      </c>
      <c r="BY644" s="20" t="s">
        <v>127</v>
      </c>
      <c r="BZ644" s="20" t="s">
        <v>5091</v>
      </c>
      <c r="CA644" s="20" t="s">
        <v>125</v>
      </c>
      <c r="CB644" s="20" t="s">
        <v>761</v>
      </c>
      <c r="CC644" s="20">
        <v>0</v>
      </c>
      <c r="CD644" s="20">
        <v>1</v>
      </c>
      <c r="CE644" s="20">
        <v>0</v>
      </c>
      <c r="CF644" s="20"/>
      <c r="CG644" s="20" t="str">
        <f t="shared" si="370"/>
        <v>33</v>
      </c>
      <c r="CH644" s="20" t="str">
        <f t="shared" si="371"/>
        <v>37</v>
      </c>
      <c r="CI644" s="20" t="str">
        <f t="shared" si="372"/>
        <v>38</v>
      </c>
      <c r="CJ644" s="20" t="str">
        <f t="shared" si="373"/>
        <v>30</v>
      </c>
      <c r="CK644" s="20" t="str">
        <f t="shared" si="374"/>
        <v>35</v>
      </c>
      <c r="CL644" s="20" t="str">
        <f t="shared" si="375"/>
        <v>2D</v>
      </c>
      <c r="CM644" s="20" t="str">
        <f t="shared" si="376"/>
        <v>36</v>
      </c>
      <c r="CN644" s="20" t="str">
        <f t="shared" si="377"/>
        <v>50</v>
      </c>
      <c r="CO644" s="20" t="str">
        <f t="shared" si="378"/>
        <v>56</v>
      </c>
      <c r="CP644" s="20" t="str">
        <f t="shared" si="379"/>
        <v>2D</v>
      </c>
      <c r="CQ644" s="20" t="str">
        <f t="shared" si="380"/>
        <v>58</v>
      </c>
      <c r="CR644" s="20" t="str">
        <f t="shared" si="381"/>
        <v>30</v>
      </c>
      <c r="CS644" s="20" t="str">
        <f t="shared" si="382"/>
        <v>31</v>
      </c>
      <c r="CT644" s="20" t="str">
        <f t="shared" si="383"/>
        <v>30</v>
      </c>
      <c r="CU644" s="20"/>
      <c r="CV644" s="20" t="s">
        <v>6455</v>
      </c>
      <c r="CW644" s="20"/>
      <c r="CX644" s="20"/>
      <c r="CY644" s="117"/>
      <c r="CZ644" s="20"/>
    </row>
    <row r="645" spans="1:104" ht="79.8">
      <c r="A645" s="20">
        <v>629</v>
      </c>
      <c r="B645" s="134">
        <v>44890</v>
      </c>
      <c r="C645" s="20" t="s">
        <v>97</v>
      </c>
      <c r="D645" s="20" t="s">
        <v>6386</v>
      </c>
      <c r="E645" s="17" t="s">
        <v>113</v>
      </c>
      <c r="F645" s="17" t="s">
        <v>3009</v>
      </c>
      <c r="G645" s="20" t="s">
        <v>6387</v>
      </c>
      <c r="H645" s="20" t="s">
        <v>5880</v>
      </c>
      <c r="I645" s="20" t="s">
        <v>3012</v>
      </c>
      <c r="J645" s="20" t="s">
        <v>369</v>
      </c>
      <c r="K645" s="20"/>
      <c r="L645" s="20"/>
      <c r="M645" s="20" t="s">
        <v>5710</v>
      </c>
      <c r="N645" s="44" t="s">
        <v>3961</v>
      </c>
      <c r="O645" s="153">
        <v>45078</v>
      </c>
      <c r="P645" s="14" t="s">
        <v>6548</v>
      </c>
      <c r="Q645" s="20" t="s">
        <v>565</v>
      </c>
      <c r="R645" s="20">
        <v>3.1</v>
      </c>
      <c r="S645" s="20" t="s">
        <v>471</v>
      </c>
      <c r="T645" s="20" t="s">
        <v>6559</v>
      </c>
      <c r="U645" s="20" t="s">
        <v>6554</v>
      </c>
      <c r="V645" s="20" t="s">
        <v>6555</v>
      </c>
      <c r="W645" s="20" t="s">
        <v>6549</v>
      </c>
      <c r="X645" s="20" t="s">
        <v>6557</v>
      </c>
      <c r="Y645" s="20">
        <v>4740005638</v>
      </c>
      <c r="Z645" s="20" t="s">
        <v>6558</v>
      </c>
      <c r="AA645" s="20"/>
      <c r="AB645" s="139" t="s">
        <v>6556</v>
      </c>
      <c r="AC645" s="20" t="s">
        <v>6393</v>
      </c>
      <c r="AD645" s="20" t="s">
        <v>6550</v>
      </c>
      <c r="AE645" s="20" t="s">
        <v>6551</v>
      </c>
      <c r="AF645" s="20" t="s">
        <v>6552</v>
      </c>
      <c r="AG645" s="20"/>
      <c r="AH645" s="20" t="s">
        <v>6553</v>
      </c>
      <c r="AI645" s="20"/>
      <c r="AJ645" s="20" t="s">
        <v>3557</v>
      </c>
      <c r="AK645" s="20" t="s">
        <v>6397</v>
      </c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117"/>
      <c r="CZ645" s="20"/>
    </row>
    <row r="646" spans="1:104" ht="27.6">
      <c r="A646" s="20">
        <v>630</v>
      </c>
      <c r="B646" s="134">
        <v>44907</v>
      </c>
      <c r="C646" s="20" t="s">
        <v>97</v>
      </c>
      <c r="D646" s="20" t="s">
        <v>3073</v>
      </c>
      <c r="E646" s="20" t="s">
        <v>113</v>
      </c>
      <c r="F646" s="20" t="s">
        <v>3981</v>
      </c>
      <c r="G646" s="20" t="s">
        <v>3010</v>
      </c>
      <c r="H646" s="20" t="s">
        <v>606</v>
      </c>
      <c r="I646" s="20" t="s">
        <v>3059</v>
      </c>
      <c r="J646" s="20" t="s">
        <v>302</v>
      </c>
      <c r="K646" s="20"/>
      <c r="L646" s="20"/>
      <c r="M646" s="20" t="s">
        <v>5710</v>
      </c>
      <c r="N646" s="149" t="s">
        <v>3077</v>
      </c>
      <c r="O646" s="43">
        <v>43831</v>
      </c>
      <c r="P646" s="20" t="s">
        <v>6560</v>
      </c>
      <c r="Q646" s="20" t="s">
        <v>565</v>
      </c>
      <c r="R646" s="20">
        <v>3.1</v>
      </c>
      <c r="S646" s="20" t="s">
        <v>3041</v>
      </c>
      <c r="T646" t="s">
        <v>6585</v>
      </c>
      <c r="U646" s="20" t="s">
        <v>6579</v>
      </c>
      <c r="V646" s="20" t="s">
        <v>6582</v>
      </c>
      <c r="W646" s="14" t="s">
        <v>6561</v>
      </c>
      <c r="X646" s="20" t="s">
        <v>6588</v>
      </c>
      <c r="Y646" s="20">
        <v>4740005833</v>
      </c>
      <c r="Z646" s="20" t="s">
        <v>6589</v>
      </c>
      <c r="AA646" s="20"/>
      <c r="AB646" s="139" t="s">
        <v>6564</v>
      </c>
      <c r="AC646" s="93" t="s">
        <v>3065</v>
      </c>
      <c r="AD646" s="14" t="s">
        <v>6567</v>
      </c>
      <c r="AE646" s="27" t="s">
        <v>6570</v>
      </c>
      <c r="AF646" s="20" t="s">
        <v>6573</v>
      </c>
      <c r="AG646" s="20"/>
      <c r="AH646" s="20"/>
      <c r="AI646" s="20" t="s">
        <v>6576</v>
      </c>
      <c r="AJ646" s="20" t="s">
        <v>3897</v>
      </c>
      <c r="AK646" s="20" t="s">
        <v>3897</v>
      </c>
      <c r="BR646" s="20">
        <v>3</v>
      </c>
      <c r="BS646" s="20">
        <v>7</v>
      </c>
      <c r="BT646" s="20">
        <v>8</v>
      </c>
      <c r="BU646" s="20">
        <v>0</v>
      </c>
      <c r="BV646" s="20">
        <v>5</v>
      </c>
      <c r="BW646" s="20" t="s">
        <v>125</v>
      </c>
      <c r="BX646" s="20">
        <v>5</v>
      </c>
      <c r="BY646" s="20" t="s">
        <v>309</v>
      </c>
      <c r="BZ646" s="20" t="s">
        <v>310</v>
      </c>
      <c r="CA646" s="20" t="s">
        <v>125</v>
      </c>
      <c r="CB646" s="20" t="s">
        <v>312</v>
      </c>
      <c r="CC646" s="20">
        <v>9</v>
      </c>
      <c r="CD646" s="20">
        <v>1</v>
      </c>
      <c r="CE646" s="20">
        <v>0</v>
      </c>
      <c r="CF646" s="20"/>
      <c r="CG646" s="20" t="str">
        <f>DEC2HEX(CODE(BR646))</f>
        <v>33</v>
      </c>
      <c r="CH646" s="20" t="str">
        <f t="shared" ref="CH646:CT646" si="384">DEC2HEX(CODE(BS646))</f>
        <v>37</v>
      </c>
      <c r="CI646" s="20" t="str">
        <f t="shared" si="384"/>
        <v>38</v>
      </c>
      <c r="CJ646" s="20" t="str">
        <f t="shared" si="384"/>
        <v>30</v>
      </c>
      <c r="CK646" s="20" t="str">
        <f t="shared" si="384"/>
        <v>35</v>
      </c>
      <c r="CL646" s="20" t="str">
        <f t="shared" si="384"/>
        <v>2D</v>
      </c>
      <c r="CM646" s="20" t="str">
        <f t="shared" si="384"/>
        <v>35</v>
      </c>
      <c r="CN646" s="20" t="str">
        <f t="shared" si="384"/>
        <v>4D</v>
      </c>
      <c r="CO646" s="20" t="str">
        <f t="shared" si="384"/>
        <v>53</v>
      </c>
      <c r="CP646" s="20" t="str">
        <f t="shared" si="384"/>
        <v>2D</v>
      </c>
      <c r="CQ646" s="20" t="str">
        <f t="shared" si="384"/>
        <v>48</v>
      </c>
      <c r="CR646" s="20" t="str">
        <f t="shared" si="384"/>
        <v>39</v>
      </c>
      <c r="CS646" s="20" t="str">
        <f t="shared" si="384"/>
        <v>31</v>
      </c>
      <c r="CT646" s="20" t="str">
        <f t="shared" si="384"/>
        <v>30</v>
      </c>
      <c r="CU646" s="20"/>
      <c r="CV646" s="20"/>
      <c r="CW646" s="20"/>
      <c r="CX646" s="20"/>
      <c r="CY646" s="117"/>
      <c r="CZ646" s="20"/>
    </row>
    <row r="647" spans="1:104" ht="27.6">
      <c r="A647" s="20">
        <v>631</v>
      </c>
      <c r="B647" s="134">
        <v>44907</v>
      </c>
      <c r="C647" s="20" t="s">
        <v>97</v>
      </c>
      <c r="D647" s="20" t="s">
        <v>3073</v>
      </c>
      <c r="E647" s="20" t="s">
        <v>113</v>
      </c>
      <c r="F647" s="20" t="s">
        <v>3981</v>
      </c>
      <c r="G647" s="20" t="s">
        <v>3010</v>
      </c>
      <c r="H647" s="20" t="s">
        <v>606</v>
      </c>
      <c r="I647" s="20" t="s">
        <v>3059</v>
      </c>
      <c r="J647" s="20" t="s">
        <v>302</v>
      </c>
      <c r="K647" s="20"/>
      <c r="L647" s="20"/>
      <c r="M647" s="20" t="s">
        <v>5710</v>
      </c>
      <c r="N647" s="149" t="s">
        <v>3077</v>
      </c>
      <c r="O647" s="43">
        <v>43831</v>
      </c>
      <c r="P647" s="20" t="s">
        <v>6560</v>
      </c>
      <c r="Q647" s="20" t="s">
        <v>565</v>
      </c>
      <c r="R647" s="20">
        <v>3.1</v>
      </c>
      <c r="S647" s="20" t="s">
        <v>3041</v>
      </c>
      <c r="T647" t="s">
        <v>6586</v>
      </c>
      <c r="U647" s="20" t="s">
        <v>6581</v>
      </c>
      <c r="V647" s="20" t="s">
        <v>6583</v>
      </c>
      <c r="W647" s="14" t="s">
        <v>6562</v>
      </c>
      <c r="X647" s="20" t="s">
        <v>6590</v>
      </c>
      <c r="Y647" s="20">
        <v>4740005838</v>
      </c>
      <c r="Z647" s="20" t="s">
        <v>6591</v>
      </c>
      <c r="AA647" s="20"/>
      <c r="AB647" s="139" t="s">
        <v>6565</v>
      </c>
      <c r="AC647" s="84" t="s">
        <v>3063</v>
      </c>
      <c r="AD647" s="14" t="s">
        <v>6568</v>
      </c>
      <c r="AE647" s="27" t="s">
        <v>6571</v>
      </c>
      <c r="AF647" s="20" t="s">
        <v>6574</v>
      </c>
      <c r="AG647" s="20"/>
      <c r="AH647" s="20"/>
      <c r="AI647" s="20" t="s">
        <v>6577</v>
      </c>
      <c r="AJ647" s="65" t="s">
        <v>3897</v>
      </c>
      <c r="AK647" s="65" t="s">
        <v>3899</v>
      </c>
      <c r="BR647" s="20">
        <v>3</v>
      </c>
      <c r="BS647" s="20">
        <v>7</v>
      </c>
      <c r="BT647" s="20">
        <v>8</v>
      </c>
      <c r="BU647" s="20">
        <v>0</v>
      </c>
      <c r="BV647" s="20">
        <v>5</v>
      </c>
      <c r="BW647" s="20" t="s">
        <v>125</v>
      </c>
      <c r="BX647" s="20">
        <v>5</v>
      </c>
      <c r="BY647" s="20" t="s">
        <v>309</v>
      </c>
      <c r="BZ647" s="20" t="s">
        <v>310</v>
      </c>
      <c r="CA647" s="20" t="s">
        <v>125</v>
      </c>
      <c r="CB647" s="20" t="s">
        <v>312</v>
      </c>
      <c r="CC647" s="20" t="s">
        <v>311</v>
      </c>
      <c r="CD647" s="20">
        <v>1</v>
      </c>
      <c r="CE647" s="20">
        <v>0</v>
      </c>
      <c r="CF647" s="20"/>
      <c r="CG647" s="20" t="str">
        <f t="shared" ref="CG647:CG650" si="385">DEC2HEX(CODE(BR647))</f>
        <v>33</v>
      </c>
      <c r="CH647" s="20" t="str">
        <f t="shared" ref="CH647:CH650" si="386">DEC2HEX(CODE(BS647))</f>
        <v>37</v>
      </c>
      <c r="CI647" s="20" t="str">
        <f t="shared" ref="CI647:CI650" si="387">DEC2HEX(CODE(BT647))</f>
        <v>38</v>
      </c>
      <c r="CJ647" s="20" t="str">
        <f t="shared" ref="CJ647:CJ650" si="388">DEC2HEX(CODE(BU647))</f>
        <v>30</v>
      </c>
      <c r="CK647" s="20" t="str">
        <f t="shared" ref="CK647:CK650" si="389">DEC2HEX(CODE(BV647))</f>
        <v>35</v>
      </c>
      <c r="CL647" s="20" t="str">
        <f t="shared" ref="CL647:CL650" si="390">DEC2HEX(CODE(BW647))</f>
        <v>2D</v>
      </c>
      <c r="CM647" s="20" t="str">
        <f t="shared" ref="CM647:CM650" si="391">DEC2HEX(CODE(BX647))</f>
        <v>35</v>
      </c>
      <c r="CN647" s="20" t="str">
        <f t="shared" ref="CN647:CN650" si="392">DEC2HEX(CODE(BY647))</f>
        <v>4D</v>
      </c>
      <c r="CO647" s="20" t="str">
        <f t="shared" ref="CO647:CO650" si="393">DEC2HEX(CODE(BZ647))</f>
        <v>53</v>
      </c>
      <c r="CP647" s="20" t="str">
        <f t="shared" ref="CP647:CP650" si="394">DEC2HEX(CODE(CA647))</f>
        <v>2D</v>
      </c>
      <c r="CQ647" s="20" t="str">
        <f t="shared" ref="CQ647:CR650" si="395">DEC2HEX(CODE(CB647))</f>
        <v>48</v>
      </c>
      <c r="CR647" s="20" t="str">
        <f t="shared" ref="CR647:CR648" si="396">DEC2HEX(CODE(CC647))</f>
        <v>41</v>
      </c>
      <c r="CS647" s="20" t="str">
        <f t="shared" ref="CS647:CS650" si="397">DEC2HEX(CODE(CD647))</f>
        <v>31</v>
      </c>
      <c r="CT647" s="20" t="str">
        <f t="shared" ref="CT647:CT650" si="398">DEC2HEX(CODE(CE647))</f>
        <v>30</v>
      </c>
      <c r="CU647" s="20"/>
      <c r="CV647" s="20"/>
      <c r="CW647" s="20"/>
      <c r="CX647" s="20"/>
      <c r="CY647" s="117"/>
      <c r="CZ647" s="20"/>
    </row>
    <row r="648" spans="1:104" ht="27.6">
      <c r="A648" s="59">
        <v>632</v>
      </c>
      <c r="B648" s="135">
        <v>44907</v>
      </c>
      <c r="C648" s="59" t="s">
        <v>97</v>
      </c>
      <c r="D648" s="59" t="s">
        <v>3073</v>
      </c>
      <c r="E648" s="59" t="s">
        <v>113</v>
      </c>
      <c r="F648" s="59" t="s">
        <v>3981</v>
      </c>
      <c r="G648" s="59" t="s">
        <v>3010</v>
      </c>
      <c r="H648" s="59" t="s">
        <v>606</v>
      </c>
      <c r="I648" s="59" t="s">
        <v>3059</v>
      </c>
      <c r="J648" s="59" t="s">
        <v>302</v>
      </c>
      <c r="K648" s="59"/>
      <c r="L648" s="59"/>
      <c r="M648" s="59" t="s">
        <v>5710</v>
      </c>
      <c r="N648" s="163" t="s">
        <v>3077</v>
      </c>
      <c r="O648" s="118">
        <v>43831</v>
      </c>
      <c r="P648" s="59" t="s">
        <v>6560</v>
      </c>
      <c r="Q648" s="59" t="s">
        <v>565</v>
      </c>
      <c r="R648" s="59">
        <v>3.1</v>
      </c>
      <c r="S648" s="59" t="s">
        <v>3041</v>
      </c>
      <c r="T648" t="s">
        <v>6587</v>
      </c>
      <c r="U648" s="59" t="s">
        <v>6580</v>
      </c>
      <c r="V648" s="59" t="s">
        <v>6584</v>
      </c>
      <c r="W648" s="17" t="s">
        <v>6563</v>
      </c>
      <c r="X648" s="59" t="s">
        <v>6592</v>
      </c>
      <c r="Y648" s="59">
        <v>4740005839</v>
      </c>
      <c r="Z648" s="59" t="s">
        <v>6593</v>
      </c>
      <c r="AA648" s="59"/>
      <c r="AB648" s="137" t="s">
        <v>6566</v>
      </c>
      <c r="AC648" s="95" t="s">
        <v>3064</v>
      </c>
      <c r="AD648" s="17" t="s">
        <v>6569</v>
      </c>
      <c r="AE648" s="178" t="s">
        <v>6572</v>
      </c>
      <c r="AF648" s="59" t="s">
        <v>6575</v>
      </c>
      <c r="AG648" s="59"/>
      <c r="AH648" s="59"/>
      <c r="AI648" s="59" t="s">
        <v>6578</v>
      </c>
      <c r="AJ648" s="70" t="s">
        <v>3898</v>
      </c>
      <c r="AK648" s="70" t="s">
        <v>3898</v>
      </c>
      <c r="BR648" s="59">
        <v>3</v>
      </c>
      <c r="BS648" s="59">
        <v>7</v>
      </c>
      <c r="BT648" s="59">
        <v>8</v>
      </c>
      <c r="BU648" s="59">
        <v>0</v>
      </c>
      <c r="BV648" s="59">
        <v>5</v>
      </c>
      <c r="BW648" s="59" t="s">
        <v>125</v>
      </c>
      <c r="BX648" s="59">
        <v>5</v>
      </c>
      <c r="BY648" s="59" t="s">
        <v>309</v>
      </c>
      <c r="BZ648" s="59" t="s">
        <v>310</v>
      </c>
      <c r="CA648" s="59" t="s">
        <v>125</v>
      </c>
      <c r="CB648" s="59" t="s">
        <v>312</v>
      </c>
      <c r="CC648" s="59" t="s">
        <v>757</v>
      </c>
      <c r="CD648" s="59">
        <v>1</v>
      </c>
      <c r="CE648" s="59">
        <v>0</v>
      </c>
      <c r="CF648" s="59"/>
      <c r="CG648" s="59" t="str">
        <f t="shared" si="385"/>
        <v>33</v>
      </c>
      <c r="CH648" s="59" t="str">
        <f t="shared" si="386"/>
        <v>37</v>
      </c>
      <c r="CI648" s="59" t="str">
        <f t="shared" si="387"/>
        <v>38</v>
      </c>
      <c r="CJ648" s="59" t="str">
        <f t="shared" si="388"/>
        <v>30</v>
      </c>
      <c r="CK648" s="59" t="str">
        <f t="shared" si="389"/>
        <v>35</v>
      </c>
      <c r="CL648" s="59" t="str">
        <f t="shared" si="390"/>
        <v>2D</v>
      </c>
      <c r="CM648" s="59" t="str">
        <f t="shared" si="391"/>
        <v>35</v>
      </c>
      <c r="CN648" s="59" t="str">
        <f t="shared" si="392"/>
        <v>4D</v>
      </c>
      <c r="CO648" s="59" t="str">
        <f t="shared" si="393"/>
        <v>53</v>
      </c>
      <c r="CP648" s="59" t="str">
        <f t="shared" si="394"/>
        <v>2D</v>
      </c>
      <c r="CQ648" s="59" t="str">
        <f t="shared" si="395"/>
        <v>48</v>
      </c>
      <c r="CR648" s="59" t="str">
        <f t="shared" si="396"/>
        <v>42</v>
      </c>
      <c r="CS648" s="59" t="str">
        <f t="shared" si="397"/>
        <v>31</v>
      </c>
      <c r="CT648" s="59" t="str">
        <f t="shared" si="398"/>
        <v>30</v>
      </c>
      <c r="CU648" s="59"/>
      <c r="CV648" s="59"/>
      <c r="CW648" s="59"/>
      <c r="CX648" s="59"/>
      <c r="CY648" s="141"/>
      <c r="CZ648" s="20"/>
    </row>
    <row r="649" spans="1:104" ht="27">
      <c r="A649" s="20">
        <v>633</v>
      </c>
      <c r="B649" s="134">
        <v>44939</v>
      </c>
      <c r="C649" s="20" t="s">
        <v>97</v>
      </c>
      <c r="D649" s="20" t="s">
        <v>583</v>
      </c>
      <c r="E649" s="20" t="s">
        <v>113</v>
      </c>
      <c r="F649" s="20" t="s">
        <v>6499</v>
      </c>
      <c r="G649" s="20" t="s">
        <v>5364</v>
      </c>
      <c r="H649" s="20" t="s">
        <v>943</v>
      </c>
      <c r="I649" s="20" t="s">
        <v>5361</v>
      </c>
      <c r="J649" s="20" t="s">
        <v>101</v>
      </c>
      <c r="K649" s="20"/>
      <c r="L649" s="20"/>
      <c r="M649" s="20" t="s">
        <v>358</v>
      </c>
      <c r="N649" s="20" t="s">
        <v>5927</v>
      </c>
      <c r="O649" s="20">
        <v>2023</v>
      </c>
      <c r="P649" s="20" t="s">
        <v>6610</v>
      </c>
      <c r="Q649" s="20" t="s">
        <v>565</v>
      </c>
      <c r="R649" s="20">
        <v>3.1</v>
      </c>
      <c r="S649" s="20" t="s">
        <v>3041</v>
      </c>
      <c r="T649" s="20" t="s">
        <v>6594</v>
      </c>
      <c r="U649" s="20" t="s">
        <v>6596</v>
      </c>
      <c r="V649" s="20" t="s">
        <v>6598</v>
      </c>
      <c r="W649" s="20" t="s">
        <v>6602</v>
      </c>
      <c r="X649" s="20" t="s">
        <v>6614</v>
      </c>
      <c r="Y649" s="20">
        <v>4740006253</v>
      </c>
      <c r="Z649" s="20" t="s">
        <v>6616</v>
      </c>
      <c r="AA649" s="20"/>
      <c r="AB649" s="139" t="s">
        <v>6612</v>
      </c>
      <c r="AC649" s="84" t="s">
        <v>5365</v>
      </c>
      <c r="AD649" s="20" t="s">
        <v>6600</v>
      </c>
      <c r="AE649" s="20" t="s">
        <v>6606</v>
      </c>
      <c r="AF649" s="20" t="s">
        <v>6604</v>
      </c>
      <c r="AG649" s="20" t="s">
        <v>5365</v>
      </c>
      <c r="AH649" s="20"/>
      <c r="AI649" s="20" t="s">
        <v>6608</v>
      </c>
      <c r="AJ649" s="20" t="s">
        <v>6449</v>
      </c>
      <c r="AK649" s="20" t="s">
        <v>6449</v>
      </c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>
        <v>3</v>
      </c>
      <c r="BS649" s="20">
        <v>7</v>
      </c>
      <c r="BT649" s="20">
        <v>8</v>
      </c>
      <c r="BU649" s="20">
        <v>0</v>
      </c>
      <c r="BV649" s="20">
        <v>5</v>
      </c>
      <c r="BW649" s="20" t="s">
        <v>125</v>
      </c>
      <c r="BX649" s="20">
        <v>6</v>
      </c>
      <c r="BY649" s="20" t="s">
        <v>127</v>
      </c>
      <c r="BZ649" s="20" t="s">
        <v>5091</v>
      </c>
      <c r="CA649" s="20" t="s">
        <v>125</v>
      </c>
      <c r="CB649" s="20" t="s">
        <v>311</v>
      </c>
      <c r="CC649" s="20">
        <v>0</v>
      </c>
      <c r="CD649" s="20">
        <v>1</v>
      </c>
      <c r="CE649" s="20">
        <v>0</v>
      </c>
      <c r="CF649" s="20"/>
      <c r="CG649" s="20" t="str">
        <f t="shared" si="385"/>
        <v>33</v>
      </c>
      <c r="CH649" s="20" t="str">
        <f t="shared" si="386"/>
        <v>37</v>
      </c>
      <c r="CI649" s="20" t="str">
        <f t="shared" si="387"/>
        <v>38</v>
      </c>
      <c r="CJ649" s="20" t="str">
        <f t="shared" si="388"/>
        <v>30</v>
      </c>
      <c r="CK649" s="20" t="str">
        <f t="shared" si="389"/>
        <v>35</v>
      </c>
      <c r="CL649" s="20" t="str">
        <f t="shared" si="390"/>
        <v>2D</v>
      </c>
      <c r="CM649" s="20" t="str">
        <f t="shared" si="391"/>
        <v>36</v>
      </c>
      <c r="CN649" s="20" t="str">
        <f t="shared" si="392"/>
        <v>50</v>
      </c>
      <c r="CO649" s="20" t="str">
        <f t="shared" si="393"/>
        <v>56</v>
      </c>
      <c r="CP649" s="20" t="str">
        <f t="shared" si="394"/>
        <v>2D</v>
      </c>
      <c r="CQ649" s="20" t="str">
        <f t="shared" si="395"/>
        <v>41</v>
      </c>
      <c r="CR649" s="20" t="str">
        <f t="shared" si="395"/>
        <v>30</v>
      </c>
      <c r="CS649" s="20" t="str">
        <f t="shared" si="397"/>
        <v>31</v>
      </c>
      <c r="CT649" s="20" t="str">
        <f t="shared" si="398"/>
        <v>30</v>
      </c>
      <c r="CU649" s="20"/>
      <c r="CV649" s="20" t="s">
        <v>6455</v>
      </c>
      <c r="CW649" s="20"/>
      <c r="CX649" s="20"/>
      <c r="CY649" s="117"/>
      <c r="CZ649" s="20"/>
    </row>
    <row r="650" spans="1:104" ht="27">
      <c r="A650" s="20">
        <v>634</v>
      </c>
      <c r="B650" s="134">
        <v>44939</v>
      </c>
      <c r="C650" s="20" t="s">
        <v>97</v>
      </c>
      <c r="D650" s="20" t="s">
        <v>583</v>
      </c>
      <c r="E650" s="20" t="s">
        <v>113</v>
      </c>
      <c r="F650" s="20" t="s">
        <v>6499</v>
      </c>
      <c r="G650" s="20" t="s">
        <v>5364</v>
      </c>
      <c r="H650" s="20" t="s">
        <v>6448</v>
      </c>
      <c r="I650" s="20" t="s">
        <v>5361</v>
      </c>
      <c r="J650" s="20" t="s">
        <v>101</v>
      </c>
      <c r="K650" s="20"/>
      <c r="L650" s="20"/>
      <c r="M650" s="20" t="s">
        <v>358</v>
      </c>
      <c r="N650" s="20" t="s">
        <v>946</v>
      </c>
      <c r="O650" s="20">
        <v>2023</v>
      </c>
      <c r="P650" s="20" t="s">
        <v>6610</v>
      </c>
      <c r="Q650" s="20" t="s">
        <v>565</v>
      </c>
      <c r="R650" s="20">
        <v>3.1</v>
      </c>
      <c r="S650" s="20" t="s">
        <v>3041</v>
      </c>
      <c r="T650" s="20" t="s">
        <v>6595</v>
      </c>
      <c r="U650" s="20" t="s">
        <v>6597</v>
      </c>
      <c r="V650" s="20" t="s">
        <v>6599</v>
      </c>
      <c r="W650" s="20" t="s">
        <v>6603</v>
      </c>
      <c r="X650" s="20" t="s">
        <v>6615</v>
      </c>
      <c r="Y650" s="20">
        <v>4740006254</v>
      </c>
      <c r="Z650" s="20" t="s">
        <v>6617</v>
      </c>
      <c r="AA650" s="20"/>
      <c r="AB650" s="139" t="s">
        <v>6613</v>
      </c>
      <c r="AC650" s="84" t="s">
        <v>6443</v>
      </c>
      <c r="AD650" s="20" t="s">
        <v>6601</v>
      </c>
      <c r="AE650" s="20" t="s">
        <v>6607</v>
      </c>
      <c r="AF650" s="20" t="s">
        <v>6605</v>
      </c>
      <c r="AG650" s="20" t="s">
        <v>6443</v>
      </c>
      <c r="AH650" s="20"/>
      <c r="AI650" s="20" t="s">
        <v>6609</v>
      </c>
      <c r="AJ650" s="20" t="s">
        <v>6450</v>
      </c>
      <c r="AK650" s="20" t="s">
        <v>6450</v>
      </c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>
        <v>3</v>
      </c>
      <c r="BS650" s="20">
        <v>7</v>
      </c>
      <c r="BT650" s="20">
        <v>8</v>
      </c>
      <c r="BU650" s="20">
        <v>0</v>
      </c>
      <c r="BV650" s="20">
        <v>5</v>
      </c>
      <c r="BW650" s="20" t="s">
        <v>125</v>
      </c>
      <c r="BX650" s="20">
        <v>6</v>
      </c>
      <c r="BY650" s="20" t="s">
        <v>127</v>
      </c>
      <c r="BZ650" s="20" t="s">
        <v>5091</v>
      </c>
      <c r="CA650" s="20" t="s">
        <v>125</v>
      </c>
      <c r="CB650" s="20" t="s">
        <v>761</v>
      </c>
      <c r="CC650" s="20">
        <v>0</v>
      </c>
      <c r="CD650" s="20">
        <v>1</v>
      </c>
      <c r="CE650" s="20">
        <v>0</v>
      </c>
      <c r="CF650" s="20"/>
      <c r="CG650" s="20" t="str">
        <f t="shared" si="385"/>
        <v>33</v>
      </c>
      <c r="CH650" s="20" t="str">
        <f t="shared" si="386"/>
        <v>37</v>
      </c>
      <c r="CI650" s="20" t="str">
        <f t="shared" si="387"/>
        <v>38</v>
      </c>
      <c r="CJ650" s="20" t="str">
        <f t="shared" si="388"/>
        <v>30</v>
      </c>
      <c r="CK650" s="20" t="str">
        <f t="shared" si="389"/>
        <v>35</v>
      </c>
      <c r="CL650" s="20" t="str">
        <f t="shared" si="390"/>
        <v>2D</v>
      </c>
      <c r="CM650" s="20" t="str">
        <f t="shared" si="391"/>
        <v>36</v>
      </c>
      <c r="CN650" s="20" t="str">
        <f t="shared" si="392"/>
        <v>50</v>
      </c>
      <c r="CO650" s="20" t="str">
        <f t="shared" si="393"/>
        <v>56</v>
      </c>
      <c r="CP650" s="20" t="str">
        <f t="shared" si="394"/>
        <v>2D</v>
      </c>
      <c r="CQ650" s="20" t="str">
        <f t="shared" si="395"/>
        <v>58</v>
      </c>
      <c r="CR650" s="20" t="str">
        <f t="shared" si="395"/>
        <v>30</v>
      </c>
      <c r="CS650" s="20" t="str">
        <f t="shared" si="397"/>
        <v>31</v>
      </c>
      <c r="CT650" s="20" t="str">
        <f t="shared" si="398"/>
        <v>30</v>
      </c>
      <c r="CU650" s="20"/>
      <c r="CV650" s="20" t="s">
        <v>6455</v>
      </c>
      <c r="CW650" s="20"/>
      <c r="CX650" s="20"/>
      <c r="CY650" s="117"/>
      <c r="CZ650" s="20"/>
    </row>
    <row r="651" spans="1:104" ht="79.8">
      <c r="A651" s="20">
        <v>635</v>
      </c>
      <c r="B651" s="134">
        <v>45006</v>
      </c>
      <c r="C651" s="20" t="s">
        <v>97</v>
      </c>
      <c r="D651" s="20" t="s">
        <v>3008</v>
      </c>
      <c r="E651" s="59" t="s">
        <v>113</v>
      </c>
      <c r="F651" s="20" t="s">
        <v>1757</v>
      </c>
      <c r="G651" s="20" t="s">
        <v>6003</v>
      </c>
      <c r="H651" s="20" t="s">
        <v>314</v>
      </c>
      <c r="I651" s="20" t="s">
        <v>6005</v>
      </c>
      <c r="J651" s="20" t="s">
        <v>369</v>
      </c>
      <c r="K651" s="20"/>
      <c r="L651" s="20"/>
      <c r="M651" s="14" t="s">
        <v>358</v>
      </c>
      <c r="N651" s="44" t="s">
        <v>6004</v>
      </c>
      <c r="O651" s="20"/>
      <c r="P651" s="14" t="s">
        <v>6618</v>
      </c>
      <c r="Q651" s="14" t="s">
        <v>1584</v>
      </c>
      <c r="R651" s="48" t="s">
        <v>2236</v>
      </c>
      <c r="S651" s="65" t="s">
        <v>471</v>
      </c>
      <c r="T651" s="20" t="s">
        <v>6636</v>
      </c>
      <c r="U651" s="20" t="s">
        <v>6619</v>
      </c>
      <c r="V651" s="20" t="s">
        <v>6621</v>
      </c>
      <c r="W651" s="14" t="s">
        <v>6623</v>
      </c>
      <c r="X651" s="20" t="s">
        <v>6637</v>
      </c>
      <c r="Y651" s="20">
        <v>4740007132</v>
      </c>
      <c r="Z651" s="20" t="s">
        <v>6639</v>
      </c>
      <c r="AA651" s="20"/>
      <c r="AB651" s="139" t="s">
        <v>6631</v>
      </c>
      <c r="AC651" s="14" t="s">
        <v>6013</v>
      </c>
      <c r="AD651" s="20" t="s">
        <v>6625</v>
      </c>
      <c r="AE651" s="20" t="s">
        <v>6633</v>
      </c>
      <c r="AF651" s="20" t="s">
        <v>6627</v>
      </c>
      <c r="AG651" s="20"/>
      <c r="AH651" s="20"/>
      <c r="AI651" s="20" t="s">
        <v>6629</v>
      </c>
      <c r="AJ651" s="20" t="s">
        <v>6022</v>
      </c>
      <c r="AK651" s="20" t="s">
        <v>6022</v>
      </c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117"/>
      <c r="CZ651" s="20"/>
    </row>
    <row r="652" spans="1:104" ht="79.8">
      <c r="A652" s="59">
        <v>636</v>
      </c>
      <c r="B652" s="135">
        <v>45006</v>
      </c>
      <c r="C652" s="59" t="s">
        <v>97</v>
      </c>
      <c r="D652" s="59" t="s">
        <v>3008</v>
      </c>
      <c r="E652" s="59" t="s">
        <v>113</v>
      </c>
      <c r="F652" s="59" t="s">
        <v>1757</v>
      </c>
      <c r="G652" s="59" t="s">
        <v>6003</v>
      </c>
      <c r="H652" s="59" t="s">
        <v>314</v>
      </c>
      <c r="I652" s="59" t="s">
        <v>6005</v>
      </c>
      <c r="J652" s="59" t="s">
        <v>369</v>
      </c>
      <c r="K652" s="59"/>
      <c r="L652" s="59"/>
      <c r="M652" s="17" t="s">
        <v>358</v>
      </c>
      <c r="N652" s="140" t="s">
        <v>6004</v>
      </c>
      <c r="O652" s="59"/>
      <c r="P652" s="17" t="s">
        <v>6618</v>
      </c>
      <c r="Q652" s="17" t="s">
        <v>1584</v>
      </c>
      <c r="R652" s="179" t="s">
        <v>2236</v>
      </c>
      <c r="S652" s="70" t="s">
        <v>471</v>
      </c>
      <c r="T652" s="59" t="s">
        <v>6635</v>
      </c>
      <c r="U652" s="59" t="s">
        <v>6620</v>
      </c>
      <c r="V652" s="59" t="s">
        <v>6622</v>
      </c>
      <c r="W652" s="17" t="s">
        <v>6624</v>
      </c>
      <c r="X652" s="59" t="s">
        <v>6638</v>
      </c>
      <c r="Y652" s="59">
        <v>4740007133</v>
      </c>
      <c r="Z652" s="59" t="s">
        <v>6640</v>
      </c>
      <c r="AA652" s="59"/>
      <c r="AB652" s="137" t="s">
        <v>6632</v>
      </c>
      <c r="AC652" s="17" t="s">
        <v>6473</v>
      </c>
      <c r="AD652" s="59" t="s">
        <v>6626</v>
      </c>
      <c r="AE652" s="59" t="s">
        <v>6634</v>
      </c>
      <c r="AF652" s="59" t="s">
        <v>6628</v>
      </c>
      <c r="AG652" s="59"/>
      <c r="AH652" s="59"/>
      <c r="AI652" s="59" t="s">
        <v>6630</v>
      </c>
      <c r="AJ652" s="59" t="s">
        <v>6023</v>
      </c>
      <c r="AK652" s="59" t="s">
        <v>6023</v>
      </c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59"/>
      <c r="BS652" s="59"/>
      <c r="BT652" s="59"/>
      <c r="BU652" s="59"/>
      <c r="BV652" s="59"/>
      <c r="BW652" s="59"/>
      <c r="BX652" s="59"/>
      <c r="BY652" s="59"/>
      <c r="BZ652" s="59"/>
      <c r="CA652" s="59"/>
      <c r="CB652" s="59"/>
      <c r="CC652" s="59"/>
      <c r="CD652" s="59"/>
      <c r="CE652" s="59"/>
      <c r="CF652" s="59"/>
      <c r="CG652" s="59"/>
      <c r="CH652" s="59"/>
      <c r="CI652" s="59"/>
      <c r="CJ652" s="59"/>
      <c r="CK652" s="59"/>
      <c r="CL652" s="59"/>
      <c r="CM652" s="59"/>
      <c r="CN652" s="59"/>
      <c r="CO652" s="59"/>
      <c r="CP652" s="59"/>
      <c r="CQ652" s="59"/>
      <c r="CR652" s="59"/>
      <c r="CS652" s="59"/>
      <c r="CT652" s="59"/>
      <c r="CU652" s="59"/>
      <c r="CV652" s="59"/>
      <c r="CW652" s="59"/>
      <c r="CX652" s="59"/>
      <c r="CY652" s="141"/>
      <c r="CZ652" s="20"/>
    </row>
    <row r="653" spans="1:104" ht="82.8">
      <c r="A653" s="13">
        <f t="shared" ref="A653:A664" si="399">A652+1</f>
        <v>637</v>
      </c>
      <c r="B653" s="29">
        <v>45117</v>
      </c>
      <c r="C653" s="14" t="s">
        <v>97</v>
      </c>
      <c r="D653" s="14" t="s">
        <v>3008</v>
      </c>
      <c r="E653" s="14" t="s">
        <v>113</v>
      </c>
      <c r="F653" s="14" t="s">
        <v>114</v>
      </c>
      <c r="G653" s="14" t="s">
        <v>2405</v>
      </c>
      <c r="H653" s="14" t="s">
        <v>949</v>
      </c>
      <c r="I653" s="14" t="s">
        <v>2841</v>
      </c>
      <c r="J653" s="14" t="s">
        <v>101</v>
      </c>
      <c r="K653" s="14"/>
      <c r="L653" s="14"/>
      <c r="M653" s="14" t="s">
        <v>358</v>
      </c>
      <c r="N653" s="14" t="s">
        <v>2987</v>
      </c>
      <c r="O653" s="30">
        <v>43600</v>
      </c>
      <c r="P653" s="180" t="s">
        <v>6646</v>
      </c>
      <c r="Q653" s="14" t="s">
        <v>565</v>
      </c>
      <c r="R653" s="14">
        <v>3.1</v>
      </c>
      <c r="S653" s="14" t="s">
        <v>3041</v>
      </c>
      <c r="T653" s="20" t="s">
        <v>6753</v>
      </c>
      <c r="U653" s="20" t="s">
        <v>6658</v>
      </c>
      <c r="V653" s="20" t="s">
        <v>6659</v>
      </c>
      <c r="W653" s="120" t="s">
        <v>6695</v>
      </c>
      <c r="X653" s="20" t="s">
        <v>6758</v>
      </c>
      <c r="Y653" s="20">
        <v>4740009217</v>
      </c>
      <c r="Z653" s="20" t="s">
        <v>6763</v>
      </c>
      <c r="AA653" s="20"/>
      <c r="AB653" s="31" t="s">
        <v>6687</v>
      </c>
      <c r="AC653" s="17" t="s">
        <v>2988</v>
      </c>
      <c r="AD653" s="14" t="s">
        <v>6715</v>
      </c>
      <c r="AE653" s="20" t="s">
        <v>6641</v>
      </c>
      <c r="AF653" s="17" t="s">
        <v>6727</v>
      </c>
      <c r="AG653" s="20" t="s">
        <v>2988</v>
      </c>
      <c r="AH653" s="59"/>
      <c r="AI653" s="20" t="s">
        <v>6703</v>
      </c>
      <c r="AJ653" s="14" t="s">
        <v>2994</v>
      </c>
      <c r="AK653" s="14" t="s">
        <v>2994</v>
      </c>
      <c r="BR653" s="20">
        <v>3</v>
      </c>
      <c r="BS653" s="20">
        <v>7</v>
      </c>
      <c r="BT653" s="20">
        <v>8</v>
      </c>
      <c r="BU653" s="20">
        <v>0</v>
      </c>
      <c r="BV653" s="20">
        <v>5</v>
      </c>
      <c r="BW653" s="20" t="s">
        <v>125</v>
      </c>
      <c r="BX653" s="20">
        <v>5</v>
      </c>
      <c r="BY653" s="20" t="s">
        <v>311</v>
      </c>
      <c r="BZ653" s="20" t="s">
        <v>993</v>
      </c>
      <c r="CA653" s="20" t="s">
        <v>125</v>
      </c>
      <c r="CB653" s="20" t="s">
        <v>6737</v>
      </c>
      <c r="CC653" s="20">
        <v>1</v>
      </c>
      <c r="CD653" s="20">
        <v>1</v>
      </c>
      <c r="CE653" s="20">
        <v>0</v>
      </c>
      <c r="CF653" s="20"/>
      <c r="CG653" s="20" t="str">
        <f t="shared" ref="CG653:CG664" si="400">DEC2HEX(CODE(BR653))</f>
        <v>33</v>
      </c>
      <c r="CH653" s="20" t="str">
        <f t="shared" ref="CH653:CH664" si="401">DEC2HEX(CODE(BS653))</f>
        <v>37</v>
      </c>
      <c r="CI653" s="20" t="str">
        <f t="shared" ref="CI653:CI664" si="402">DEC2HEX(CODE(BT653))</f>
        <v>38</v>
      </c>
      <c r="CJ653" s="20" t="str">
        <f t="shared" ref="CJ653:CJ664" si="403">DEC2HEX(CODE(BU653))</f>
        <v>30</v>
      </c>
      <c r="CK653" s="20" t="str">
        <f t="shared" ref="CK653:CK664" si="404">DEC2HEX(CODE(BV653))</f>
        <v>35</v>
      </c>
      <c r="CL653" s="20" t="str">
        <f t="shared" ref="CL653:CL664" si="405">DEC2HEX(CODE(BW653))</f>
        <v>2D</v>
      </c>
      <c r="CM653" s="20" t="str">
        <f t="shared" ref="CM653:CM664" si="406">DEC2HEX(CODE(BX653))</f>
        <v>35</v>
      </c>
      <c r="CN653" s="20" t="str">
        <f t="shared" ref="CN653:CN664" si="407">DEC2HEX(CODE(BY653))</f>
        <v>41</v>
      </c>
      <c r="CO653" s="20" t="str">
        <f t="shared" ref="CO653:CO664" si="408">DEC2HEX(CODE(BZ653))</f>
        <v>4B</v>
      </c>
      <c r="CP653" s="20" t="str">
        <f t="shared" ref="CP653:CP664" si="409">DEC2HEX(CODE(CA653))</f>
        <v>2D</v>
      </c>
      <c r="CQ653" s="20" t="str">
        <f t="shared" ref="CQ653:CQ664" si="410">DEC2HEX(CODE(CB653))</f>
        <v>54</v>
      </c>
      <c r="CR653" s="20" t="str">
        <f t="shared" ref="CR653:CR664" si="411">DEC2HEX(CODE(CC653))</f>
        <v>31</v>
      </c>
      <c r="CS653" s="20" t="str">
        <f t="shared" ref="CS653:CS664" si="412">DEC2HEX(CODE(CD653))</f>
        <v>31</v>
      </c>
      <c r="CT653" s="20" t="str">
        <f t="shared" ref="CT653:CT664" si="413">DEC2HEX(CODE(CE653))</f>
        <v>30</v>
      </c>
      <c r="CU653" s="20"/>
      <c r="CV653" s="20"/>
      <c r="CW653" s="20"/>
      <c r="CX653" s="20"/>
      <c r="CY653" s="117"/>
      <c r="CZ653" s="20"/>
    </row>
    <row r="654" spans="1:104" ht="82.8">
      <c r="A654" s="13">
        <f t="shared" si="399"/>
        <v>638</v>
      </c>
      <c r="B654" s="29">
        <v>45117</v>
      </c>
      <c r="C654" s="14" t="s">
        <v>97</v>
      </c>
      <c r="D654" s="14" t="s">
        <v>3008</v>
      </c>
      <c r="E654" s="14" t="s">
        <v>113</v>
      </c>
      <c r="F654" s="14" t="s">
        <v>114</v>
      </c>
      <c r="G654" s="14" t="s">
        <v>2405</v>
      </c>
      <c r="H654" s="14" t="s">
        <v>949</v>
      </c>
      <c r="I654" s="14" t="s">
        <v>2841</v>
      </c>
      <c r="J654" s="14" t="s">
        <v>101</v>
      </c>
      <c r="K654" s="14"/>
      <c r="L654" s="14"/>
      <c r="M654" s="14" t="s">
        <v>358</v>
      </c>
      <c r="N654" s="14" t="s">
        <v>2987</v>
      </c>
      <c r="O654" s="30">
        <v>43600</v>
      </c>
      <c r="P654" s="180" t="s">
        <v>6646</v>
      </c>
      <c r="Q654" s="14" t="s">
        <v>565</v>
      </c>
      <c r="R654" s="14">
        <v>3.1</v>
      </c>
      <c r="S654" s="14" t="s">
        <v>3041</v>
      </c>
      <c r="T654" s="20" t="s">
        <v>6754</v>
      </c>
      <c r="U654" s="20" t="s">
        <v>6660</v>
      </c>
      <c r="V654" s="20" t="s">
        <v>6661</v>
      </c>
      <c r="W654" s="120" t="s">
        <v>6696</v>
      </c>
      <c r="X654" s="20" t="s">
        <v>6759</v>
      </c>
      <c r="Y654" s="20">
        <v>4740009218</v>
      </c>
      <c r="Z654" s="20" t="s">
        <v>6764</v>
      </c>
      <c r="AA654" s="20"/>
      <c r="AB654" s="31" t="s">
        <v>6686</v>
      </c>
      <c r="AC654" s="17" t="s">
        <v>3395</v>
      </c>
      <c r="AD654" s="14" t="s">
        <v>6716</v>
      </c>
      <c r="AE654" s="20" t="s">
        <v>6642</v>
      </c>
      <c r="AF654" s="17" t="s">
        <v>6728</v>
      </c>
      <c r="AG654" s="20" t="s">
        <v>3395</v>
      </c>
      <c r="AH654" s="59"/>
      <c r="AI654" s="20" t="s">
        <v>6704</v>
      </c>
      <c r="AJ654" s="14" t="s">
        <v>3401</v>
      </c>
      <c r="AK654" s="14" t="s">
        <v>3401</v>
      </c>
      <c r="BR654" s="20">
        <v>3</v>
      </c>
      <c r="BS654" s="20">
        <v>7</v>
      </c>
      <c r="BT654" s="20">
        <v>8</v>
      </c>
      <c r="BU654" s="20">
        <v>0</v>
      </c>
      <c r="BV654" s="20">
        <v>5</v>
      </c>
      <c r="BW654" s="20" t="s">
        <v>125</v>
      </c>
      <c r="BX654" s="20">
        <v>5</v>
      </c>
      <c r="BY654" s="20" t="s">
        <v>311</v>
      </c>
      <c r="BZ654" s="20" t="s">
        <v>993</v>
      </c>
      <c r="CA654" s="20" t="s">
        <v>125</v>
      </c>
      <c r="CB654" s="20" t="s">
        <v>6737</v>
      </c>
      <c r="CC654" s="20">
        <v>0</v>
      </c>
      <c r="CD654" s="20">
        <v>1</v>
      </c>
      <c r="CE654" s="20">
        <v>0</v>
      </c>
      <c r="CF654" s="20"/>
      <c r="CG654" s="20" t="str">
        <f t="shared" si="400"/>
        <v>33</v>
      </c>
      <c r="CH654" s="20" t="str">
        <f t="shared" si="401"/>
        <v>37</v>
      </c>
      <c r="CI654" s="20" t="str">
        <f t="shared" si="402"/>
        <v>38</v>
      </c>
      <c r="CJ654" s="20" t="str">
        <f t="shared" si="403"/>
        <v>30</v>
      </c>
      <c r="CK654" s="20" t="str">
        <f t="shared" si="404"/>
        <v>35</v>
      </c>
      <c r="CL654" s="20" t="str">
        <f t="shared" si="405"/>
        <v>2D</v>
      </c>
      <c r="CM654" s="20" t="str">
        <f t="shared" si="406"/>
        <v>35</v>
      </c>
      <c r="CN654" s="20" t="str">
        <f t="shared" si="407"/>
        <v>41</v>
      </c>
      <c r="CO654" s="20" t="str">
        <f t="shared" si="408"/>
        <v>4B</v>
      </c>
      <c r="CP654" s="20" t="str">
        <f t="shared" si="409"/>
        <v>2D</v>
      </c>
      <c r="CQ654" s="20" t="str">
        <f t="shared" si="410"/>
        <v>54</v>
      </c>
      <c r="CR654" s="20" t="str">
        <f t="shared" si="411"/>
        <v>30</v>
      </c>
      <c r="CS654" s="20" t="str">
        <f t="shared" si="412"/>
        <v>31</v>
      </c>
      <c r="CT654" s="20" t="str">
        <f t="shared" si="413"/>
        <v>30</v>
      </c>
      <c r="CU654" s="20"/>
      <c r="CV654" s="20"/>
      <c r="CW654" s="20"/>
      <c r="CX654" s="20"/>
      <c r="CY654" s="117"/>
      <c r="CZ654" s="20"/>
    </row>
    <row r="655" spans="1:104" ht="82.8">
      <c r="A655" s="13">
        <f t="shared" si="399"/>
        <v>639</v>
      </c>
      <c r="B655" s="29">
        <v>45117</v>
      </c>
      <c r="C655" s="14" t="s">
        <v>97</v>
      </c>
      <c r="D655" s="14" t="s">
        <v>3008</v>
      </c>
      <c r="E655" s="14" t="s">
        <v>113</v>
      </c>
      <c r="F655" s="14" t="s">
        <v>114</v>
      </c>
      <c r="G655" s="14" t="s">
        <v>2405</v>
      </c>
      <c r="H655" s="14" t="s">
        <v>949</v>
      </c>
      <c r="I655" s="14" t="s">
        <v>2841</v>
      </c>
      <c r="J655" s="14" t="s">
        <v>101</v>
      </c>
      <c r="K655" s="14"/>
      <c r="L655" s="14"/>
      <c r="M655" s="14" t="s">
        <v>358</v>
      </c>
      <c r="N655" s="14" t="s">
        <v>2987</v>
      </c>
      <c r="O655" s="30">
        <v>43600</v>
      </c>
      <c r="P655" s="180" t="s">
        <v>6646</v>
      </c>
      <c r="Q655" s="14" t="s">
        <v>565</v>
      </c>
      <c r="R655" s="14">
        <v>3.1</v>
      </c>
      <c r="S655" s="14" t="s">
        <v>3041</v>
      </c>
      <c r="T655" s="20" t="s">
        <v>6755</v>
      </c>
      <c r="U655" s="20" t="s">
        <v>6662</v>
      </c>
      <c r="V655" s="20" t="s">
        <v>6663</v>
      </c>
      <c r="W655" s="120" t="s">
        <v>6697</v>
      </c>
      <c r="X655" s="20" t="s">
        <v>6760</v>
      </c>
      <c r="Y655" s="20">
        <v>4740009219</v>
      </c>
      <c r="Z655" s="14" t="s">
        <v>6765</v>
      </c>
      <c r="AA655" s="20"/>
      <c r="AB655" s="31" t="s">
        <v>6688</v>
      </c>
      <c r="AC655" s="17" t="s">
        <v>2853</v>
      </c>
      <c r="AD655" s="14" t="s">
        <v>6717</v>
      </c>
      <c r="AE655" s="20" t="s">
        <v>6643</v>
      </c>
      <c r="AF655" s="17" t="s">
        <v>6729</v>
      </c>
      <c r="AG655" s="20" t="s">
        <v>2853</v>
      </c>
      <c r="AH655" s="59"/>
      <c r="AI655" s="20" t="s">
        <v>6705</v>
      </c>
      <c r="AJ655" s="14" t="s">
        <v>2858</v>
      </c>
      <c r="AK655" s="14" t="s">
        <v>2858</v>
      </c>
      <c r="BR655" s="20">
        <v>3</v>
      </c>
      <c r="BS655" s="20">
        <v>7</v>
      </c>
      <c r="BT655" s="20">
        <v>8</v>
      </c>
      <c r="BU655" s="20">
        <v>0</v>
      </c>
      <c r="BV655" s="20">
        <v>5</v>
      </c>
      <c r="BW655" s="20" t="s">
        <v>125</v>
      </c>
      <c r="BX655" s="20">
        <v>5</v>
      </c>
      <c r="BY655" s="20" t="s">
        <v>311</v>
      </c>
      <c r="BZ655" s="20" t="s">
        <v>856</v>
      </c>
      <c r="CA655" s="20" t="s">
        <v>125</v>
      </c>
      <c r="CB655" s="20" t="s">
        <v>993</v>
      </c>
      <c r="CC655" s="20">
        <v>0</v>
      </c>
      <c r="CD655" s="20">
        <v>1</v>
      </c>
      <c r="CE655" s="20">
        <v>0</v>
      </c>
      <c r="CF655" s="20"/>
      <c r="CG655" s="20" t="str">
        <f t="shared" si="400"/>
        <v>33</v>
      </c>
      <c r="CH655" s="20" t="str">
        <f t="shared" si="401"/>
        <v>37</v>
      </c>
      <c r="CI655" s="20" t="str">
        <f t="shared" si="402"/>
        <v>38</v>
      </c>
      <c r="CJ655" s="20" t="str">
        <f t="shared" si="403"/>
        <v>30</v>
      </c>
      <c r="CK655" s="20" t="str">
        <f t="shared" si="404"/>
        <v>35</v>
      </c>
      <c r="CL655" s="20" t="str">
        <f t="shared" si="405"/>
        <v>2D</v>
      </c>
      <c r="CM655" s="20" t="str">
        <f t="shared" si="406"/>
        <v>35</v>
      </c>
      <c r="CN655" s="20" t="str">
        <f t="shared" si="407"/>
        <v>41</v>
      </c>
      <c r="CO655" s="20" t="str">
        <f t="shared" si="408"/>
        <v>5A</v>
      </c>
      <c r="CP655" s="20" t="str">
        <f t="shared" si="409"/>
        <v>2D</v>
      </c>
      <c r="CQ655" s="20" t="str">
        <f t="shared" si="410"/>
        <v>4B</v>
      </c>
      <c r="CR655" s="20" t="str">
        <f t="shared" si="411"/>
        <v>30</v>
      </c>
      <c r="CS655" s="20" t="str">
        <f t="shared" si="412"/>
        <v>31</v>
      </c>
      <c r="CT655" s="20" t="str">
        <f t="shared" si="413"/>
        <v>30</v>
      </c>
      <c r="CU655" s="20"/>
      <c r="CV655" s="20"/>
      <c r="CW655" s="20"/>
      <c r="CX655" s="20"/>
      <c r="CY655" s="117"/>
      <c r="CZ655" s="20"/>
    </row>
    <row r="656" spans="1:104" ht="82.8">
      <c r="A656" s="13">
        <f t="shared" si="399"/>
        <v>640</v>
      </c>
      <c r="B656" s="29">
        <v>45117</v>
      </c>
      <c r="C656" s="14" t="s">
        <v>97</v>
      </c>
      <c r="D656" s="14" t="s">
        <v>3008</v>
      </c>
      <c r="E656" s="14" t="s">
        <v>113</v>
      </c>
      <c r="F656" s="14" t="s">
        <v>114</v>
      </c>
      <c r="G656" s="14" t="s">
        <v>2405</v>
      </c>
      <c r="H656" s="14" t="s">
        <v>949</v>
      </c>
      <c r="I656" s="14" t="s">
        <v>2841</v>
      </c>
      <c r="J656" s="14" t="s">
        <v>101</v>
      </c>
      <c r="K656" s="14"/>
      <c r="L656" s="14"/>
      <c r="M656" s="14" t="s">
        <v>358</v>
      </c>
      <c r="N656" s="14" t="s">
        <v>2987</v>
      </c>
      <c r="O656" s="30">
        <v>43600</v>
      </c>
      <c r="P656" s="180" t="s">
        <v>6646</v>
      </c>
      <c r="Q656" s="14" t="s">
        <v>565</v>
      </c>
      <c r="R656" s="14">
        <v>3.1</v>
      </c>
      <c r="S656" s="14" t="s">
        <v>3041</v>
      </c>
      <c r="T656" s="20" t="s">
        <v>6756</v>
      </c>
      <c r="U656" s="20" t="s">
        <v>6664</v>
      </c>
      <c r="V656" s="20" t="s">
        <v>6665</v>
      </c>
      <c r="W656" s="120" t="s">
        <v>6698</v>
      </c>
      <c r="X656" s="20" t="s">
        <v>6761</v>
      </c>
      <c r="Y656" s="20">
        <v>4740009220</v>
      </c>
      <c r="Z656" s="20" t="s">
        <v>6766</v>
      </c>
      <c r="AA656" s="20"/>
      <c r="AB656" s="31" t="s">
        <v>6689</v>
      </c>
      <c r="AC656" s="17" t="s">
        <v>2854</v>
      </c>
      <c r="AD656" s="14" t="s">
        <v>6718</v>
      </c>
      <c r="AE656" s="20" t="s">
        <v>6644</v>
      </c>
      <c r="AF656" s="17" t="s">
        <v>6730</v>
      </c>
      <c r="AG656" s="20" t="s">
        <v>2854</v>
      </c>
      <c r="AH656" s="59"/>
      <c r="AI656" s="20" t="s">
        <v>6706</v>
      </c>
      <c r="AJ656" s="14" t="s">
        <v>2859</v>
      </c>
      <c r="AK656" s="14" t="s">
        <v>2859</v>
      </c>
      <c r="BR656" s="20">
        <v>3</v>
      </c>
      <c r="BS656" s="20">
        <v>7</v>
      </c>
      <c r="BT656" s="20">
        <v>8</v>
      </c>
      <c r="BU656" s="20">
        <v>0</v>
      </c>
      <c r="BV656" s="20">
        <v>5</v>
      </c>
      <c r="BW656" s="20" t="s">
        <v>125</v>
      </c>
      <c r="BX656" s="20">
        <v>5</v>
      </c>
      <c r="BY656" s="20" t="s">
        <v>311</v>
      </c>
      <c r="BZ656" s="20" t="s">
        <v>856</v>
      </c>
      <c r="CA656" s="20" t="s">
        <v>125</v>
      </c>
      <c r="CB656" s="20" t="s">
        <v>993</v>
      </c>
      <c r="CC656" s="20">
        <v>1</v>
      </c>
      <c r="CD656" s="20">
        <v>1</v>
      </c>
      <c r="CE656" s="20">
        <v>0</v>
      </c>
      <c r="CF656" s="20"/>
      <c r="CG656" s="20" t="str">
        <f t="shared" si="400"/>
        <v>33</v>
      </c>
      <c r="CH656" s="20" t="str">
        <f t="shared" si="401"/>
        <v>37</v>
      </c>
      <c r="CI656" s="20" t="str">
        <f t="shared" si="402"/>
        <v>38</v>
      </c>
      <c r="CJ656" s="20" t="str">
        <f t="shared" si="403"/>
        <v>30</v>
      </c>
      <c r="CK656" s="20" t="str">
        <f t="shared" si="404"/>
        <v>35</v>
      </c>
      <c r="CL656" s="20" t="str">
        <f t="shared" si="405"/>
        <v>2D</v>
      </c>
      <c r="CM656" s="20" t="str">
        <f t="shared" si="406"/>
        <v>35</v>
      </c>
      <c r="CN656" s="20" t="str">
        <f t="shared" si="407"/>
        <v>41</v>
      </c>
      <c r="CO656" s="20" t="str">
        <f t="shared" si="408"/>
        <v>5A</v>
      </c>
      <c r="CP656" s="20" t="str">
        <f t="shared" si="409"/>
        <v>2D</v>
      </c>
      <c r="CQ656" s="20" t="str">
        <f t="shared" si="410"/>
        <v>4B</v>
      </c>
      <c r="CR656" s="20" t="str">
        <f t="shared" si="411"/>
        <v>31</v>
      </c>
      <c r="CS656" s="20" t="str">
        <f t="shared" si="412"/>
        <v>31</v>
      </c>
      <c r="CT656" s="20" t="str">
        <f t="shared" si="413"/>
        <v>30</v>
      </c>
      <c r="CU656" s="20"/>
      <c r="CV656" s="20"/>
      <c r="CW656" s="20"/>
      <c r="CX656" s="20"/>
      <c r="CY656" s="117"/>
      <c r="CZ656" s="20"/>
    </row>
    <row r="657" spans="1:104" ht="82.8">
      <c r="A657" s="23">
        <f t="shared" si="399"/>
        <v>641</v>
      </c>
      <c r="B657" s="39">
        <v>45117</v>
      </c>
      <c r="C657" s="17" t="s">
        <v>97</v>
      </c>
      <c r="D657" s="14" t="s">
        <v>3008</v>
      </c>
      <c r="E657" s="17" t="s">
        <v>113</v>
      </c>
      <c r="F657" s="17" t="s">
        <v>114</v>
      </c>
      <c r="G657" s="17" t="s">
        <v>2405</v>
      </c>
      <c r="H657" s="17" t="s">
        <v>949</v>
      </c>
      <c r="I657" s="17" t="s">
        <v>2841</v>
      </c>
      <c r="J657" s="17" t="s">
        <v>101</v>
      </c>
      <c r="K657" s="17"/>
      <c r="L657" s="17"/>
      <c r="M657" s="17" t="s">
        <v>358</v>
      </c>
      <c r="N657" s="17" t="s">
        <v>2987</v>
      </c>
      <c r="O657" s="40">
        <v>43600</v>
      </c>
      <c r="P657" s="181" t="s">
        <v>6646</v>
      </c>
      <c r="Q657" s="17" t="s">
        <v>565</v>
      </c>
      <c r="R657" s="17">
        <v>3.1</v>
      </c>
      <c r="S657" s="17" t="s">
        <v>3041</v>
      </c>
      <c r="T657" s="20" t="s">
        <v>6757</v>
      </c>
      <c r="U657" s="59" t="s">
        <v>6666</v>
      </c>
      <c r="V657" s="59" t="s">
        <v>6667</v>
      </c>
      <c r="W657" s="59" t="s">
        <v>6699</v>
      </c>
      <c r="X657" s="20" t="s">
        <v>6762</v>
      </c>
      <c r="Y657" s="59">
        <v>4740009221</v>
      </c>
      <c r="Z657" s="59" t="s">
        <v>6767</v>
      </c>
      <c r="AA657" s="59"/>
      <c r="AB657" s="31" t="s">
        <v>6690</v>
      </c>
      <c r="AC657" s="17" t="s">
        <v>3772</v>
      </c>
      <c r="AD657" s="17" t="s">
        <v>6719</v>
      </c>
      <c r="AE657" s="59" t="s">
        <v>6645</v>
      </c>
      <c r="AF657" s="17" t="s">
        <v>6731</v>
      </c>
      <c r="AG657" s="59" t="s">
        <v>3772</v>
      </c>
      <c r="AH657" s="59"/>
      <c r="AI657" s="59" t="s">
        <v>6707</v>
      </c>
      <c r="AJ657" s="17" t="s">
        <v>3440</v>
      </c>
      <c r="AK657" s="17" t="s">
        <v>3440</v>
      </c>
      <c r="BR657" s="59">
        <v>3</v>
      </c>
      <c r="BS657" s="59">
        <v>7</v>
      </c>
      <c r="BT657" s="59">
        <v>8</v>
      </c>
      <c r="BU657" s="59">
        <v>0</v>
      </c>
      <c r="BV657" s="59">
        <v>5</v>
      </c>
      <c r="BW657" s="59" t="s">
        <v>125</v>
      </c>
      <c r="BX657" s="59">
        <v>5</v>
      </c>
      <c r="BY657" s="59" t="s">
        <v>311</v>
      </c>
      <c r="BZ657" s="59" t="s">
        <v>856</v>
      </c>
      <c r="CA657" s="59" t="s">
        <v>125</v>
      </c>
      <c r="CB657" s="59" t="s">
        <v>993</v>
      </c>
      <c r="CC657" s="59">
        <v>2</v>
      </c>
      <c r="CD657" s="59">
        <v>1</v>
      </c>
      <c r="CE657" s="59">
        <v>0</v>
      </c>
      <c r="CF657" s="59"/>
      <c r="CG657" s="20" t="str">
        <f t="shared" si="400"/>
        <v>33</v>
      </c>
      <c r="CH657" s="20" t="str">
        <f t="shared" si="401"/>
        <v>37</v>
      </c>
      <c r="CI657" s="20" t="str">
        <f t="shared" si="402"/>
        <v>38</v>
      </c>
      <c r="CJ657" s="20" t="str">
        <f t="shared" si="403"/>
        <v>30</v>
      </c>
      <c r="CK657" s="20" t="str">
        <f t="shared" si="404"/>
        <v>35</v>
      </c>
      <c r="CL657" s="20" t="str">
        <f t="shared" si="405"/>
        <v>2D</v>
      </c>
      <c r="CM657" s="20" t="str">
        <f t="shared" si="406"/>
        <v>35</v>
      </c>
      <c r="CN657" s="20" t="str">
        <f t="shared" si="407"/>
        <v>41</v>
      </c>
      <c r="CO657" s="20" t="str">
        <f t="shared" si="408"/>
        <v>5A</v>
      </c>
      <c r="CP657" s="20" t="str">
        <f t="shared" si="409"/>
        <v>2D</v>
      </c>
      <c r="CQ657" s="20" t="str">
        <f t="shared" si="410"/>
        <v>4B</v>
      </c>
      <c r="CR657" s="20" t="str">
        <f t="shared" si="411"/>
        <v>32</v>
      </c>
      <c r="CS657" s="20" t="str">
        <f t="shared" si="412"/>
        <v>31</v>
      </c>
      <c r="CT657" s="20" t="str">
        <f t="shared" si="413"/>
        <v>30</v>
      </c>
      <c r="CU657" s="59"/>
      <c r="CV657" s="59"/>
      <c r="CW657" s="59"/>
      <c r="CX657" s="59"/>
      <c r="CY657" s="141"/>
      <c r="CZ657" s="20"/>
    </row>
    <row r="658" spans="1:104" ht="82.8">
      <c r="A658" s="13">
        <f t="shared" si="399"/>
        <v>642</v>
      </c>
      <c r="B658" s="29">
        <v>45117</v>
      </c>
      <c r="C658" s="14" t="s">
        <v>1576</v>
      </c>
      <c r="D658" s="14" t="s">
        <v>3008</v>
      </c>
      <c r="E658" s="14" t="s">
        <v>113</v>
      </c>
      <c r="F658" s="14" t="s">
        <v>114</v>
      </c>
      <c r="G658" s="14" t="s">
        <v>1953</v>
      </c>
      <c r="H658" s="14" t="s">
        <v>949</v>
      </c>
      <c r="I658" s="14" t="s">
        <v>1916</v>
      </c>
      <c r="J658" s="14" t="s">
        <v>101</v>
      </c>
      <c r="K658" s="14"/>
      <c r="L658" s="14"/>
      <c r="M658" s="14" t="s">
        <v>358</v>
      </c>
      <c r="N658" s="14" t="s">
        <v>1917</v>
      </c>
      <c r="O658" s="30">
        <v>43235</v>
      </c>
      <c r="P658" s="15" t="s">
        <v>6682</v>
      </c>
      <c r="Q658" s="14" t="s">
        <v>1584</v>
      </c>
      <c r="R658" s="14">
        <v>3.1</v>
      </c>
      <c r="S658" s="14" t="s">
        <v>2118</v>
      </c>
      <c r="T658" s="20" t="s">
        <v>6740</v>
      </c>
      <c r="U658" s="20" t="s">
        <v>6668</v>
      </c>
      <c r="V658" s="20" t="s">
        <v>6669</v>
      </c>
      <c r="W658" s="20" t="s">
        <v>6700</v>
      </c>
      <c r="X658" s="20" t="s">
        <v>6743</v>
      </c>
      <c r="Y658" s="20">
        <v>4740009195</v>
      </c>
      <c r="Z658" s="14" t="s">
        <v>6746</v>
      </c>
      <c r="AA658" s="20"/>
      <c r="AB658" s="31" t="s">
        <v>6683</v>
      </c>
      <c r="AC658" s="14" t="s">
        <v>2591</v>
      </c>
      <c r="AD658" s="20" t="s">
        <v>6720</v>
      </c>
      <c r="AE658" s="14" t="s">
        <v>6647</v>
      </c>
      <c r="AF658" s="20" t="s">
        <v>6738</v>
      </c>
      <c r="AG658" s="20" t="s">
        <v>2591</v>
      </c>
      <c r="AH658" s="59"/>
      <c r="AI658" s="20" t="s">
        <v>6708</v>
      </c>
      <c r="AJ658" s="20" t="s">
        <v>2044</v>
      </c>
      <c r="AK658" s="20" t="s">
        <v>2044</v>
      </c>
      <c r="BR658" s="20">
        <v>3</v>
      </c>
      <c r="BS658" s="20">
        <v>7</v>
      </c>
      <c r="BT658" s="20">
        <v>8</v>
      </c>
      <c r="BU658" s="20">
        <v>0</v>
      </c>
      <c r="BV658" s="20">
        <v>5</v>
      </c>
      <c r="BW658" s="20" t="s">
        <v>125</v>
      </c>
      <c r="BX658" s="20">
        <v>5</v>
      </c>
      <c r="BY658" s="20" t="s">
        <v>311</v>
      </c>
      <c r="BZ658" s="20" t="s">
        <v>856</v>
      </c>
      <c r="CA658" s="20" t="s">
        <v>125</v>
      </c>
      <c r="CB658" s="20" t="s">
        <v>129</v>
      </c>
      <c r="CC658" s="20">
        <v>1</v>
      </c>
      <c r="CD658" s="20">
        <v>2</v>
      </c>
      <c r="CE658" s="20">
        <v>0</v>
      </c>
      <c r="CF658" s="20"/>
      <c r="CG658" s="20" t="str">
        <f t="shared" si="400"/>
        <v>33</v>
      </c>
      <c r="CH658" s="20" t="str">
        <f t="shared" si="401"/>
        <v>37</v>
      </c>
      <c r="CI658" s="20" t="str">
        <f t="shared" si="402"/>
        <v>38</v>
      </c>
      <c r="CJ658" s="20" t="str">
        <f t="shared" si="403"/>
        <v>30</v>
      </c>
      <c r="CK658" s="20" t="str">
        <f t="shared" si="404"/>
        <v>35</v>
      </c>
      <c r="CL658" s="20" t="str">
        <f t="shared" si="405"/>
        <v>2D</v>
      </c>
      <c r="CM658" s="20" t="str">
        <f t="shared" si="406"/>
        <v>35</v>
      </c>
      <c r="CN658" s="20" t="str">
        <f t="shared" si="407"/>
        <v>41</v>
      </c>
      <c r="CO658" s="20" t="str">
        <f t="shared" si="408"/>
        <v>5A</v>
      </c>
      <c r="CP658" s="20" t="str">
        <f t="shared" si="409"/>
        <v>2D</v>
      </c>
      <c r="CQ658" s="20" t="str">
        <f t="shared" si="410"/>
        <v>47</v>
      </c>
      <c r="CR658" s="20" t="str">
        <f t="shared" si="411"/>
        <v>31</v>
      </c>
      <c r="CS658" s="20" t="str">
        <f t="shared" si="412"/>
        <v>32</v>
      </c>
      <c r="CT658" s="20" t="str">
        <f t="shared" si="413"/>
        <v>30</v>
      </c>
      <c r="CU658" s="20"/>
      <c r="CV658" s="20"/>
      <c r="CW658" s="20"/>
      <c r="CX658" s="20"/>
      <c r="CY658" s="117"/>
      <c r="CZ658" s="20"/>
    </row>
    <row r="659" spans="1:104" ht="82.8">
      <c r="A659" s="13">
        <f t="shared" si="399"/>
        <v>643</v>
      </c>
      <c r="B659" s="29">
        <v>45117</v>
      </c>
      <c r="C659" s="14" t="s">
        <v>1576</v>
      </c>
      <c r="D659" s="14" t="s">
        <v>3008</v>
      </c>
      <c r="E659" s="14" t="s">
        <v>113</v>
      </c>
      <c r="F659" s="14" t="s">
        <v>114</v>
      </c>
      <c r="G659" s="14" t="s">
        <v>1953</v>
      </c>
      <c r="H659" s="14" t="s">
        <v>949</v>
      </c>
      <c r="I659" s="14" t="s">
        <v>1916</v>
      </c>
      <c r="J659" s="14" t="s">
        <v>101</v>
      </c>
      <c r="K659" s="14"/>
      <c r="L659" s="14"/>
      <c r="M659" s="14" t="s">
        <v>358</v>
      </c>
      <c r="N659" s="14" t="s">
        <v>1917</v>
      </c>
      <c r="O659" s="30">
        <v>43235</v>
      </c>
      <c r="P659" s="15" t="s">
        <v>6682</v>
      </c>
      <c r="Q659" s="14" t="s">
        <v>1584</v>
      </c>
      <c r="R659" s="14">
        <v>3.1</v>
      </c>
      <c r="S659" s="14" t="s">
        <v>2118</v>
      </c>
      <c r="T659" s="20" t="s">
        <v>6741</v>
      </c>
      <c r="U659" s="20" t="s">
        <v>6670</v>
      </c>
      <c r="V659" s="20" t="s">
        <v>6671</v>
      </c>
      <c r="W659" s="20" t="s">
        <v>6701</v>
      </c>
      <c r="X659" s="20" t="s">
        <v>6744</v>
      </c>
      <c r="Y659" s="20">
        <v>4740009197</v>
      </c>
      <c r="Z659" s="14" t="s">
        <v>6747</v>
      </c>
      <c r="AA659" s="20"/>
      <c r="AB659" s="31" t="s">
        <v>6684</v>
      </c>
      <c r="AC659" s="14" t="s">
        <v>2151</v>
      </c>
      <c r="AD659" s="20" t="s">
        <v>6721</v>
      </c>
      <c r="AE659" s="14" t="s">
        <v>6648</v>
      </c>
      <c r="AF659" s="20" t="s">
        <v>6739</v>
      </c>
      <c r="AG659" s="20" t="s">
        <v>6735</v>
      </c>
      <c r="AH659" s="59"/>
      <c r="AI659" s="20" t="s">
        <v>6709</v>
      </c>
      <c r="AJ659" s="20" t="s">
        <v>2045</v>
      </c>
      <c r="AK659" s="20" t="s">
        <v>2045</v>
      </c>
      <c r="BR659" s="20">
        <v>3</v>
      </c>
      <c r="BS659" s="20">
        <v>7</v>
      </c>
      <c r="BT659" s="20">
        <v>8</v>
      </c>
      <c r="BU659" s="20">
        <v>0</v>
      </c>
      <c r="BV659" s="20">
        <v>5</v>
      </c>
      <c r="BW659" s="20" t="s">
        <v>125</v>
      </c>
      <c r="BX659" s="20">
        <v>5</v>
      </c>
      <c r="BY659" s="20" t="s">
        <v>311</v>
      </c>
      <c r="BZ659" s="20" t="s">
        <v>856</v>
      </c>
      <c r="CA659" s="20" t="s">
        <v>125</v>
      </c>
      <c r="CB659" s="20" t="s">
        <v>129</v>
      </c>
      <c r="CC659" s="20">
        <v>2</v>
      </c>
      <c r="CD659" s="20">
        <v>2</v>
      </c>
      <c r="CE659" s="20">
        <v>0</v>
      </c>
      <c r="CF659" s="20"/>
      <c r="CG659" s="20" t="str">
        <f t="shared" si="400"/>
        <v>33</v>
      </c>
      <c r="CH659" s="20" t="str">
        <f t="shared" si="401"/>
        <v>37</v>
      </c>
      <c r="CI659" s="20" t="str">
        <f t="shared" si="402"/>
        <v>38</v>
      </c>
      <c r="CJ659" s="20" t="str">
        <f t="shared" si="403"/>
        <v>30</v>
      </c>
      <c r="CK659" s="20" t="str">
        <f t="shared" si="404"/>
        <v>35</v>
      </c>
      <c r="CL659" s="20" t="str">
        <f t="shared" si="405"/>
        <v>2D</v>
      </c>
      <c r="CM659" s="20" t="str">
        <f t="shared" si="406"/>
        <v>35</v>
      </c>
      <c r="CN659" s="20" t="str">
        <f t="shared" si="407"/>
        <v>41</v>
      </c>
      <c r="CO659" s="20" t="str">
        <f t="shared" si="408"/>
        <v>5A</v>
      </c>
      <c r="CP659" s="20" t="str">
        <f t="shared" si="409"/>
        <v>2D</v>
      </c>
      <c r="CQ659" s="20" t="str">
        <f t="shared" si="410"/>
        <v>47</v>
      </c>
      <c r="CR659" s="20" t="str">
        <f t="shared" si="411"/>
        <v>32</v>
      </c>
      <c r="CS659" s="20" t="str">
        <f t="shared" si="412"/>
        <v>32</v>
      </c>
      <c r="CT659" s="20" t="str">
        <f t="shared" si="413"/>
        <v>30</v>
      </c>
      <c r="CU659" s="20"/>
      <c r="CV659" s="20"/>
      <c r="CW659" s="20"/>
      <c r="CX659" s="20"/>
      <c r="CY659" s="117"/>
      <c r="CZ659" s="20"/>
    </row>
    <row r="660" spans="1:104" ht="69">
      <c r="A660" s="13">
        <f t="shared" si="399"/>
        <v>644</v>
      </c>
      <c r="B660" s="29">
        <v>45117</v>
      </c>
      <c r="C660" s="14" t="s">
        <v>1576</v>
      </c>
      <c r="D660" s="14" t="s">
        <v>3008</v>
      </c>
      <c r="E660" s="14" t="s">
        <v>113</v>
      </c>
      <c r="F660" s="14" t="s">
        <v>114</v>
      </c>
      <c r="G660" s="14" t="s">
        <v>1953</v>
      </c>
      <c r="H660" s="14" t="s">
        <v>949</v>
      </c>
      <c r="I660" s="14" t="s">
        <v>1916</v>
      </c>
      <c r="J660" s="14" t="s">
        <v>101</v>
      </c>
      <c r="K660" s="14"/>
      <c r="L660" s="14"/>
      <c r="M660" s="14" t="s">
        <v>358</v>
      </c>
      <c r="N660" s="14" t="s">
        <v>1917</v>
      </c>
      <c r="O660" s="30">
        <v>43235</v>
      </c>
      <c r="P660" s="14" t="s">
        <v>6682</v>
      </c>
      <c r="Q660" s="14" t="s">
        <v>1584</v>
      </c>
      <c r="R660" s="229" t="s">
        <v>564</v>
      </c>
      <c r="S660" s="14" t="s">
        <v>2118</v>
      </c>
      <c r="T660" s="20" t="s">
        <v>6742</v>
      </c>
      <c r="U660" s="20" t="s">
        <v>6672</v>
      </c>
      <c r="V660" s="20" t="s">
        <v>6673</v>
      </c>
      <c r="W660" s="20" t="s">
        <v>6702</v>
      </c>
      <c r="X660" s="20" t="s">
        <v>6745</v>
      </c>
      <c r="Y660" s="20">
        <v>4740009196</v>
      </c>
      <c r="Z660" s="14" t="s">
        <v>6748</v>
      </c>
      <c r="AA660" s="20"/>
      <c r="AB660" s="31" t="s">
        <v>6685</v>
      </c>
      <c r="AC660" s="14" t="s">
        <v>2155</v>
      </c>
      <c r="AD660" s="20" t="s">
        <v>6722</v>
      </c>
      <c r="AE660" s="14" t="s">
        <v>6649</v>
      </c>
      <c r="AF660" s="20" t="s">
        <v>6732</v>
      </c>
      <c r="AG660" s="20" t="s">
        <v>6736</v>
      </c>
      <c r="AH660" s="59"/>
      <c r="AI660" s="20" t="s">
        <v>6710</v>
      </c>
      <c r="AJ660" s="20" t="s">
        <v>6650</v>
      </c>
      <c r="AK660" s="20" t="s">
        <v>6650</v>
      </c>
      <c r="BR660" s="20">
        <v>3</v>
      </c>
      <c r="BS660" s="20">
        <v>7</v>
      </c>
      <c r="BT660" s="20">
        <v>8</v>
      </c>
      <c r="BU660" s="20">
        <v>0</v>
      </c>
      <c r="BV660" s="20">
        <v>5</v>
      </c>
      <c r="BW660" s="20" t="s">
        <v>125</v>
      </c>
      <c r="BX660" s="20">
        <v>5</v>
      </c>
      <c r="BY660" s="20" t="s">
        <v>311</v>
      </c>
      <c r="BZ660" s="20" t="s">
        <v>856</v>
      </c>
      <c r="CA660" s="20" t="s">
        <v>125</v>
      </c>
      <c r="CB660" s="20" t="s">
        <v>129</v>
      </c>
      <c r="CC660" s="20">
        <v>3</v>
      </c>
      <c r="CD660" s="20">
        <v>2</v>
      </c>
      <c r="CE660" s="20">
        <v>0</v>
      </c>
      <c r="CF660" s="20"/>
      <c r="CG660" s="20" t="str">
        <f t="shared" si="400"/>
        <v>33</v>
      </c>
      <c r="CH660" s="20" t="str">
        <f t="shared" si="401"/>
        <v>37</v>
      </c>
      <c r="CI660" s="20" t="str">
        <f t="shared" si="402"/>
        <v>38</v>
      </c>
      <c r="CJ660" s="20" t="str">
        <f t="shared" si="403"/>
        <v>30</v>
      </c>
      <c r="CK660" s="20" t="str">
        <f t="shared" si="404"/>
        <v>35</v>
      </c>
      <c r="CL660" s="20" t="str">
        <f t="shared" si="405"/>
        <v>2D</v>
      </c>
      <c r="CM660" s="20" t="str">
        <f t="shared" si="406"/>
        <v>35</v>
      </c>
      <c r="CN660" s="20" t="str">
        <f t="shared" si="407"/>
        <v>41</v>
      </c>
      <c r="CO660" s="20" t="str">
        <f t="shared" si="408"/>
        <v>5A</v>
      </c>
      <c r="CP660" s="20" t="str">
        <f t="shared" si="409"/>
        <v>2D</v>
      </c>
      <c r="CQ660" s="20" t="str">
        <f t="shared" si="410"/>
        <v>47</v>
      </c>
      <c r="CR660" s="20" t="str">
        <f t="shared" si="411"/>
        <v>33</v>
      </c>
      <c r="CS660" s="20" t="str">
        <f t="shared" si="412"/>
        <v>32</v>
      </c>
      <c r="CT660" s="20" t="str">
        <f t="shared" si="413"/>
        <v>30</v>
      </c>
      <c r="CU660" s="20"/>
      <c r="CV660" s="20"/>
      <c r="CW660" s="20"/>
      <c r="CX660" s="20"/>
      <c r="CY660" s="117"/>
      <c r="CZ660" s="20"/>
    </row>
    <row r="661" spans="1:104" ht="82.8">
      <c r="A661" s="13">
        <f t="shared" si="399"/>
        <v>645</v>
      </c>
      <c r="B661" s="29">
        <v>45117</v>
      </c>
      <c r="C661" s="14" t="s">
        <v>1576</v>
      </c>
      <c r="D661" s="14" t="s">
        <v>3008</v>
      </c>
      <c r="E661" s="14" t="s">
        <v>113</v>
      </c>
      <c r="F661" s="14" t="s">
        <v>1578</v>
      </c>
      <c r="G661" s="14" t="s">
        <v>367</v>
      </c>
      <c r="H661" s="14" t="s">
        <v>1640</v>
      </c>
      <c r="I661" s="14" t="s">
        <v>1580</v>
      </c>
      <c r="J661" s="14" t="s">
        <v>6</v>
      </c>
      <c r="K661" s="14"/>
      <c r="L661" s="14"/>
      <c r="M661" s="14" t="s">
        <v>358</v>
      </c>
      <c r="N661" s="14" t="s">
        <v>1639</v>
      </c>
      <c r="O661" s="30">
        <v>42767</v>
      </c>
      <c r="P661" s="14" t="s">
        <v>6657</v>
      </c>
      <c r="Q661" s="14" t="s">
        <v>1584</v>
      </c>
      <c r="R661" s="229" t="s">
        <v>564</v>
      </c>
      <c r="S661" s="14" t="s">
        <v>471</v>
      </c>
      <c r="T661" s="20" t="s">
        <v>6770</v>
      </c>
      <c r="U661" s="20" t="s">
        <v>6674</v>
      </c>
      <c r="V661" s="20" t="s">
        <v>6675</v>
      </c>
      <c r="W661" s="20" t="s">
        <v>6711</v>
      </c>
      <c r="X661" s="20" t="s">
        <v>6774</v>
      </c>
      <c r="Y661" s="20">
        <v>4740009334</v>
      </c>
      <c r="Z661" s="20" t="s">
        <v>6778</v>
      </c>
      <c r="AA661" s="20"/>
      <c r="AB661" s="31" t="s">
        <v>6749</v>
      </c>
      <c r="AC661" s="14" t="s">
        <v>816</v>
      </c>
      <c r="AD661" s="20" t="s">
        <v>6723</v>
      </c>
      <c r="AE661" s="14" t="s">
        <v>6651</v>
      </c>
      <c r="AF661" s="20" t="s">
        <v>6733</v>
      </c>
      <c r="AG661" s="20" t="s">
        <v>816</v>
      </c>
      <c r="AH661" s="20" t="s">
        <v>6691</v>
      </c>
      <c r="AI661" s="20"/>
      <c r="AJ661" s="20" t="s">
        <v>501</v>
      </c>
      <c r="AK661" s="20" t="s">
        <v>502</v>
      </c>
      <c r="BR661" s="20">
        <v>3</v>
      </c>
      <c r="BS661" s="20">
        <v>7</v>
      </c>
      <c r="BT661" s="20">
        <v>8</v>
      </c>
      <c r="BU661" s="20">
        <v>0</v>
      </c>
      <c r="BV661" s="20">
        <v>5</v>
      </c>
      <c r="BW661" s="20" t="s">
        <v>125</v>
      </c>
      <c r="BX661" s="20">
        <v>5</v>
      </c>
      <c r="BY661" s="20" t="s">
        <v>311</v>
      </c>
      <c r="BZ661" s="20" t="s">
        <v>856</v>
      </c>
      <c r="CA661" s="20" t="s">
        <v>125</v>
      </c>
      <c r="CB661" s="20" t="s">
        <v>773</v>
      </c>
      <c r="CC661" s="20">
        <v>0</v>
      </c>
      <c r="CD661" s="20">
        <v>1</v>
      </c>
      <c r="CE661" s="20">
        <v>0</v>
      </c>
      <c r="CF661" s="20"/>
      <c r="CG661" s="20" t="str">
        <f t="shared" si="400"/>
        <v>33</v>
      </c>
      <c r="CH661" s="20" t="str">
        <f t="shared" si="401"/>
        <v>37</v>
      </c>
      <c r="CI661" s="20" t="str">
        <f t="shared" si="402"/>
        <v>38</v>
      </c>
      <c r="CJ661" s="20" t="str">
        <f t="shared" si="403"/>
        <v>30</v>
      </c>
      <c r="CK661" s="20" t="str">
        <f t="shared" si="404"/>
        <v>35</v>
      </c>
      <c r="CL661" s="20" t="str">
        <f t="shared" si="405"/>
        <v>2D</v>
      </c>
      <c r="CM661" s="20" t="str">
        <f t="shared" si="406"/>
        <v>35</v>
      </c>
      <c r="CN661" s="20" t="str">
        <f t="shared" si="407"/>
        <v>41</v>
      </c>
      <c r="CO661" s="20" t="str">
        <f t="shared" si="408"/>
        <v>5A</v>
      </c>
      <c r="CP661" s="20" t="str">
        <f t="shared" si="409"/>
        <v>2D</v>
      </c>
      <c r="CQ661" s="20" t="str">
        <f t="shared" si="410"/>
        <v>45</v>
      </c>
      <c r="CR661" s="20" t="str">
        <f t="shared" si="411"/>
        <v>30</v>
      </c>
      <c r="CS661" s="20" t="str">
        <f t="shared" si="412"/>
        <v>31</v>
      </c>
      <c r="CT661" s="20" t="str">
        <f t="shared" si="413"/>
        <v>30</v>
      </c>
      <c r="CU661" s="20"/>
      <c r="CV661" s="20"/>
      <c r="CW661" s="20"/>
      <c r="CX661" s="20"/>
      <c r="CY661" s="117"/>
      <c r="CZ661" s="20"/>
    </row>
    <row r="662" spans="1:104" ht="82.8">
      <c r="A662" s="13">
        <f t="shared" si="399"/>
        <v>646</v>
      </c>
      <c r="B662" s="29">
        <v>45117</v>
      </c>
      <c r="C662" s="14" t="s">
        <v>1576</v>
      </c>
      <c r="D662" s="14" t="s">
        <v>3008</v>
      </c>
      <c r="E662" s="14" t="s">
        <v>113</v>
      </c>
      <c r="F662" s="14" t="s">
        <v>1578</v>
      </c>
      <c r="G662" s="14" t="s">
        <v>367</v>
      </c>
      <c r="H662" s="14" t="s">
        <v>1640</v>
      </c>
      <c r="I662" s="14" t="s">
        <v>1580</v>
      </c>
      <c r="J662" s="14" t="s">
        <v>6</v>
      </c>
      <c r="K662" s="14"/>
      <c r="L662" s="14"/>
      <c r="M662" s="14" t="s">
        <v>358</v>
      </c>
      <c r="N662" s="14" t="s">
        <v>1639</v>
      </c>
      <c r="O662" s="30">
        <v>42767</v>
      </c>
      <c r="P662" s="14" t="s">
        <v>6657</v>
      </c>
      <c r="Q662" s="14" t="s">
        <v>1584</v>
      </c>
      <c r="R662" s="229" t="s">
        <v>564</v>
      </c>
      <c r="S662" s="14" t="s">
        <v>471</v>
      </c>
      <c r="T662" s="20" t="s">
        <v>6771</v>
      </c>
      <c r="U662" s="20" t="s">
        <v>6676</v>
      </c>
      <c r="V662" s="20" t="s">
        <v>6677</v>
      </c>
      <c r="W662" s="20" t="s">
        <v>6712</v>
      </c>
      <c r="X662" s="20" t="s">
        <v>6775</v>
      </c>
      <c r="Y662" s="20">
        <v>4740009335</v>
      </c>
      <c r="Z662" s="20" t="s">
        <v>6779</v>
      </c>
      <c r="AA662" s="20"/>
      <c r="AB662" s="31" t="s">
        <v>6750</v>
      </c>
      <c r="AC662" s="14" t="s">
        <v>817</v>
      </c>
      <c r="AD662" s="20" t="s">
        <v>6724</v>
      </c>
      <c r="AE662" s="14" t="s">
        <v>6652</v>
      </c>
      <c r="AF662" s="20" t="s">
        <v>6734</v>
      </c>
      <c r="AG662" s="20" t="s">
        <v>817</v>
      </c>
      <c r="AH662" s="20" t="s">
        <v>6692</v>
      </c>
      <c r="AI662" s="20"/>
      <c r="AJ662" s="20" t="s">
        <v>825</v>
      </c>
      <c r="AK662" s="20" t="s">
        <v>830</v>
      </c>
      <c r="BR662" s="20">
        <v>3</v>
      </c>
      <c r="BS662" s="20">
        <v>7</v>
      </c>
      <c r="BT662" s="20">
        <v>8</v>
      </c>
      <c r="BU662" s="20">
        <v>0</v>
      </c>
      <c r="BV662" s="20">
        <v>5</v>
      </c>
      <c r="BW662" s="20" t="s">
        <v>125</v>
      </c>
      <c r="BX662" s="20">
        <v>5</v>
      </c>
      <c r="BY662" s="20" t="s">
        <v>311</v>
      </c>
      <c r="BZ662" s="20" t="s">
        <v>856</v>
      </c>
      <c r="CA662" s="20" t="s">
        <v>125</v>
      </c>
      <c r="CB662" s="20" t="s">
        <v>773</v>
      </c>
      <c r="CC662" s="20">
        <v>1</v>
      </c>
      <c r="CD662" s="20">
        <v>1</v>
      </c>
      <c r="CE662" s="20">
        <v>0</v>
      </c>
      <c r="CF662" s="20"/>
      <c r="CG662" s="20" t="str">
        <f t="shared" si="400"/>
        <v>33</v>
      </c>
      <c r="CH662" s="20" t="str">
        <f t="shared" si="401"/>
        <v>37</v>
      </c>
      <c r="CI662" s="20" t="str">
        <f t="shared" si="402"/>
        <v>38</v>
      </c>
      <c r="CJ662" s="20" t="str">
        <f t="shared" si="403"/>
        <v>30</v>
      </c>
      <c r="CK662" s="20" t="str">
        <f t="shared" si="404"/>
        <v>35</v>
      </c>
      <c r="CL662" s="20" t="str">
        <f t="shared" si="405"/>
        <v>2D</v>
      </c>
      <c r="CM662" s="20" t="str">
        <f t="shared" si="406"/>
        <v>35</v>
      </c>
      <c r="CN662" s="20" t="str">
        <f t="shared" si="407"/>
        <v>41</v>
      </c>
      <c r="CO662" s="20" t="str">
        <f t="shared" si="408"/>
        <v>5A</v>
      </c>
      <c r="CP662" s="20" t="str">
        <f t="shared" si="409"/>
        <v>2D</v>
      </c>
      <c r="CQ662" s="20" t="str">
        <f t="shared" si="410"/>
        <v>45</v>
      </c>
      <c r="CR662" s="20" t="str">
        <f t="shared" si="411"/>
        <v>31</v>
      </c>
      <c r="CS662" s="20" t="str">
        <f t="shared" si="412"/>
        <v>31</v>
      </c>
      <c r="CT662" s="20" t="str">
        <f t="shared" si="413"/>
        <v>30</v>
      </c>
      <c r="CU662" s="20"/>
      <c r="CV662" s="20"/>
      <c r="CW662" s="20"/>
      <c r="CX662" s="20"/>
      <c r="CY662" s="117"/>
      <c r="CZ662" s="20"/>
    </row>
    <row r="663" spans="1:104" ht="82.8">
      <c r="A663" s="13">
        <f t="shared" si="399"/>
        <v>647</v>
      </c>
      <c r="B663" s="29">
        <v>45117</v>
      </c>
      <c r="C663" s="14" t="s">
        <v>1576</v>
      </c>
      <c r="D663" s="14" t="s">
        <v>3008</v>
      </c>
      <c r="E663" s="14" t="s">
        <v>113</v>
      </c>
      <c r="F663" s="14" t="s">
        <v>1578</v>
      </c>
      <c r="G663" s="14" t="s">
        <v>367</v>
      </c>
      <c r="H663" s="14" t="s">
        <v>1640</v>
      </c>
      <c r="I663" s="14" t="s">
        <v>1580</v>
      </c>
      <c r="J663" s="14" t="s">
        <v>6</v>
      </c>
      <c r="K663" s="14"/>
      <c r="L663" s="14"/>
      <c r="M663" s="14" t="s">
        <v>358</v>
      </c>
      <c r="N663" s="14" t="s">
        <v>1639</v>
      </c>
      <c r="O663" s="30">
        <v>42767</v>
      </c>
      <c r="P663" s="14" t="s">
        <v>6657</v>
      </c>
      <c r="Q663" s="14" t="s">
        <v>1584</v>
      </c>
      <c r="R663" s="229" t="s">
        <v>564</v>
      </c>
      <c r="S663" s="14" t="s">
        <v>471</v>
      </c>
      <c r="T663" s="20" t="s">
        <v>6772</v>
      </c>
      <c r="U663" s="20" t="s">
        <v>6678</v>
      </c>
      <c r="V663" s="20" t="s">
        <v>6679</v>
      </c>
      <c r="W663" s="20" t="s">
        <v>6713</v>
      </c>
      <c r="X663" s="20" t="s">
        <v>6776</v>
      </c>
      <c r="Y663" s="20">
        <v>4740009336</v>
      </c>
      <c r="Z663" s="14" t="s">
        <v>6780</v>
      </c>
      <c r="AA663" s="20"/>
      <c r="AB663" s="31" t="s">
        <v>6751</v>
      </c>
      <c r="AC663" s="14" t="s">
        <v>1203</v>
      </c>
      <c r="AD663" s="20" t="s">
        <v>6725</v>
      </c>
      <c r="AE663" s="14" t="s">
        <v>6653</v>
      </c>
      <c r="AF663" s="20" t="s">
        <v>6768</v>
      </c>
      <c r="AG663" s="20" t="s">
        <v>1203</v>
      </c>
      <c r="AH663" s="20" t="s">
        <v>6693</v>
      </c>
      <c r="AI663" s="20"/>
      <c r="AJ663" s="20" t="s">
        <v>1183</v>
      </c>
      <c r="AK663" s="20" t="s">
        <v>1180</v>
      </c>
      <c r="BR663" s="20">
        <v>3</v>
      </c>
      <c r="BS663" s="20">
        <v>7</v>
      </c>
      <c r="BT663" s="20">
        <v>8</v>
      </c>
      <c r="BU663" s="20">
        <v>0</v>
      </c>
      <c r="BV663" s="20">
        <v>5</v>
      </c>
      <c r="BW663" s="20" t="s">
        <v>125</v>
      </c>
      <c r="BX663" s="20">
        <v>5</v>
      </c>
      <c r="BY663" s="20" t="s">
        <v>311</v>
      </c>
      <c r="BZ663" s="20" t="s">
        <v>856</v>
      </c>
      <c r="CA663" s="20" t="s">
        <v>125</v>
      </c>
      <c r="CB663" s="20" t="s">
        <v>773</v>
      </c>
      <c r="CC663" s="20">
        <v>3</v>
      </c>
      <c r="CD663" s="20">
        <v>1</v>
      </c>
      <c r="CE663" s="20">
        <v>0</v>
      </c>
      <c r="CF663" s="20"/>
      <c r="CG663" s="20" t="str">
        <f t="shared" si="400"/>
        <v>33</v>
      </c>
      <c r="CH663" s="20" t="str">
        <f t="shared" si="401"/>
        <v>37</v>
      </c>
      <c r="CI663" s="20" t="str">
        <f t="shared" si="402"/>
        <v>38</v>
      </c>
      <c r="CJ663" s="20" t="str">
        <f t="shared" si="403"/>
        <v>30</v>
      </c>
      <c r="CK663" s="20" t="str">
        <f t="shared" si="404"/>
        <v>35</v>
      </c>
      <c r="CL663" s="20" t="str">
        <f t="shared" si="405"/>
        <v>2D</v>
      </c>
      <c r="CM663" s="20" t="str">
        <f t="shared" si="406"/>
        <v>35</v>
      </c>
      <c r="CN663" s="20" t="str">
        <f t="shared" si="407"/>
        <v>41</v>
      </c>
      <c r="CO663" s="20" t="str">
        <f t="shared" si="408"/>
        <v>5A</v>
      </c>
      <c r="CP663" s="20" t="str">
        <f t="shared" si="409"/>
        <v>2D</v>
      </c>
      <c r="CQ663" s="20" t="str">
        <f t="shared" si="410"/>
        <v>45</v>
      </c>
      <c r="CR663" s="20" t="str">
        <f t="shared" si="411"/>
        <v>33</v>
      </c>
      <c r="CS663" s="20" t="str">
        <f t="shared" si="412"/>
        <v>31</v>
      </c>
      <c r="CT663" s="20" t="str">
        <f t="shared" si="413"/>
        <v>30</v>
      </c>
      <c r="CU663" s="20"/>
      <c r="CV663" s="20"/>
      <c r="CW663" s="20"/>
      <c r="CX663" s="20"/>
      <c r="CY663" s="117"/>
      <c r="CZ663" s="20"/>
    </row>
    <row r="664" spans="1:104" ht="82.8">
      <c r="A664" s="23">
        <f t="shared" si="399"/>
        <v>648</v>
      </c>
      <c r="B664" s="39">
        <v>45117</v>
      </c>
      <c r="C664" s="17" t="s">
        <v>1576</v>
      </c>
      <c r="D664" s="17" t="s">
        <v>3008</v>
      </c>
      <c r="E664" s="17" t="s">
        <v>113</v>
      </c>
      <c r="F664" s="17" t="s">
        <v>1578</v>
      </c>
      <c r="G664" s="17" t="s">
        <v>367</v>
      </c>
      <c r="H664" s="17" t="s">
        <v>1640</v>
      </c>
      <c r="I664" s="17" t="s">
        <v>1580</v>
      </c>
      <c r="J664" s="17" t="s">
        <v>6</v>
      </c>
      <c r="K664" s="17"/>
      <c r="L664" s="17"/>
      <c r="M664" s="17" t="s">
        <v>358</v>
      </c>
      <c r="N664" s="17" t="s">
        <v>1639</v>
      </c>
      <c r="O664" s="40">
        <v>42767</v>
      </c>
      <c r="P664" s="17" t="s">
        <v>6657</v>
      </c>
      <c r="Q664" s="17" t="s">
        <v>1584</v>
      </c>
      <c r="R664" s="229" t="s">
        <v>564</v>
      </c>
      <c r="S664" s="17" t="s">
        <v>471</v>
      </c>
      <c r="T664" s="59" t="s">
        <v>6773</v>
      </c>
      <c r="U664" s="59" t="s">
        <v>6680</v>
      </c>
      <c r="V664" s="59" t="s">
        <v>6681</v>
      </c>
      <c r="W664" s="59" t="s">
        <v>6714</v>
      </c>
      <c r="X664" s="59" t="s">
        <v>6777</v>
      </c>
      <c r="Y664" s="59">
        <v>4740009337</v>
      </c>
      <c r="Z664" s="17" t="s">
        <v>6781</v>
      </c>
      <c r="AA664" s="59"/>
      <c r="AB664" s="60" t="s">
        <v>6752</v>
      </c>
      <c r="AC664" s="17" t="s">
        <v>820</v>
      </c>
      <c r="AD664" s="59" t="s">
        <v>6726</v>
      </c>
      <c r="AE664" s="17" t="s">
        <v>6654</v>
      </c>
      <c r="AF664" s="59" t="s">
        <v>6769</v>
      </c>
      <c r="AG664" s="59" t="s">
        <v>820</v>
      </c>
      <c r="AH664" s="59" t="s">
        <v>6694</v>
      </c>
      <c r="AI664" s="59"/>
      <c r="AJ664" s="59" t="s">
        <v>828</v>
      </c>
      <c r="AK664" s="59" t="s">
        <v>833</v>
      </c>
      <c r="BR664" s="59">
        <v>3</v>
      </c>
      <c r="BS664" s="59">
        <v>7</v>
      </c>
      <c r="BT664" s="59">
        <v>8</v>
      </c>
      <c r="BU664" s="59">
        <v>0</v>
      </c>
      <c r="BV664" s="59">
        <v>5</v>
      </c>
      <c r="BW664" s="59" t="s">
        <v>125</v>
      </c>
      <c r="BX664" s="59">
        <v>5</v>
      </c>
      <c r="BY664" s="59" t="s">
        <v>311</v>
      </c>
      <c r="BZ664" s="59" t="s">
        <v>856</v>
      </c>
      <c r="CA664" s="59" t="s">
        <v>125</v>
      </c>
      <c r="CB664" s="59" t="s">
        <v>129</v>
      </c>
      <c r="CC664" s="59">
        <v>0</v>
      </c>
      <c r="CD664" s="59">
        <v>1</v>
      </c>
      <c r="CE664" s="59">
        <v>0</v>
      </c>
      <c r="CF664" s="59"/>
      <c r="CG664" s="59" t="str">
        <f t="shared" si="400"/>
        <v>33</v>
      </c>
      <c r="CH664" s="59" t="str">
        <f t="shared" si="401"/>
        <v>37</v>
      </c>
      <c r="CI664" s="59" t="str">
        <f t="shared" si="402"/>
        <v>38</v>
      </c>
      <c r="CJ664" s="59" t="str">
        <f t="shared" si="403"/>
        <v>30</v>
      </c>
      <c r="CK664" s="59" t="str">
        <f t="shared" si="404"/>
        <v>35</v>
      </c>
      <c r="CL664" s="59" t="str">
        <f t="shared" si="405"/>
        <v>2D</v>
      </c>
      <c r="CM664" s="59" t="str">
        <f t="shared" si="406"/>
        <v>35</v>
      </c>
      <c r="CN664" s="59" t="str">
        <f t="shared" si="407"/>
        <v>41</v>
      </c>
      <c r="CO664" s="59" t="str">
        <f t="shared" si="408"/>
        <v>5A</v>
      </c>
      <c r="CP664" s="59" t="str">
        <f t="shared" si="409"/>
        <v>2D</v>
      </c>
      <c r="CQ664" s="59" t="str">
        <f t="shared" si="410"/>
        <v>47</v>
      </c>
      <c r="CR664" s="59" t="str">
        <f t="shared" si="411"/>
        <v>30</v>
      </c>
      <c r="CS664" s="59" t="str">
        <f t="shared" si="412"/>
        <v>31</v>
      </c>
      <c r="CT664" s="59" t="str">
        <f t="shared" si="413"/>
        <v>30</v>
      </c>
      <c r="CU664" s="59"/>
      <c r="CV664" s="59"/>
      <c r="CW664" s="59"/>
      <c r="CX664" s="59"/>
      <c r="CY664" s="141"/>
      <c r="CZ664" s="20"/>
    </row>
    <row r="665" spans="1:104" ht="79.8">
      <c r="A665" s="20">
        <v>649</v>
      </c>
      <c r="B665" s="134" t="s">
        <v>6782</v>
      </c>
      <c r="C665" s="17" t="s">
        <v>1576</v>
      </c>
      <c r="D665" s="20" t="s">
        <v>368</v>
      </c>
      <c r="E665" s="17" t="s">
        <v>113</v>
      </c>
      <c r="F665" s="20" t="s">
        <v>7219</v>
      </c>
      <c r="G665" s="20" t="s">
        <v>6382</v>
      </c>
      <c r="H665" s="20" t="s">
        <v>4972</v>
      </c>
      <c r="I665" s="20" t="s">
        <v>7181</v>
      </c>
      <c r="J665" s="20" t="s">
        <v>369</v>
      </c>
      <c r="K665" s="20"/>
      <c r="L665" s="20"/>
      <c r="M665" s="17" t="s">
        <v>358</v>
      </c>
      <c r="N665" s="44" t="s">
        <v>6384</v>
      </c>
      <c r="O665" s="20">
        <v>2025</v>
      </c>
      <c r="P665" s="20" t="s">
        <v>7277</v>
      </c>
      <c r="Q665" s="17" t="s">
        <v>1584</v>
      </c>
      <c r="R665" s="20">
        <v>0</v>
      </c>
      <c r="S665" s="20" t="s">
        <v>2687</v>
      </c>
      <c r="T665" s="20" t="s">
        <v>7241</v>
      </c>
      <c r="U665" s="20" t="s">
        <v>6785</v>
      </c>
      <c r="V665" s="20" t="s">
        <v>6787</v>
      </c>
      <c r="W665" s="20" t="s">
        <v>7260</v>
      </c>
      <c r="X665" s="20" t="s">
        <v>7242</v>
      </c>
      <c r="Y665" s="20">
        <v>4740021973</v>
      </c>
      <c r="Z665" s="20" t="s">
        <v>7243</v>
      </c>
      <c r="AA665" s="14"/>
      <c r="AB665" s="139" t="s">
        <v>7279</v>
      </c>
      <c r="AC665" s="20" t="s">
        <v>6791</v>
      </c>
      <c r="AD665" s="20" t="s">
        <v>6789</v>
      </c>
      <c r="AE665" s="20" t="s">
        <v>6792</v>
      </c>
      <c r="AF665" s="20" t="s">
        <v>6793</v>
      </c>
      <c r="AG665" s="20" t="s">
        <v>6791</v>
      </c>
      <c r="AH665" s="20"/>
      <c r="AI665" s="20" t="s">
        <v>6801</v>
      </c>
      <c r="AJ665" s="20" t="s">
        <v>6799</v>
      </c>
      <c r="AK665" s="20" t="s">
        <v>6799</v>
      </c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149" t="s">
        <v>6797</v>
      </c>
      <c r="BS665" s="149">
        <v>7</v>
      </c>
      <c r="BT665" s="149">
        <v>8</v>
      </c>
      <c r="BU665" s="149">
        <v>0</v>
      </c>
      <c r="BV665" s="149">
        <v>5</v>
      </c>
      <c r="BW665" s="182" t="s">
        <v>125</v>
      </c>
      <c r="BX665" s="149">
        <v>6</v>
      </c>
      <c r="BY665" s="149">
        <v>2</v>
      </c>
      <c r="BZ665" s="149" t="s">
        <v>761</v>
      </c>
      <c r="CA665" s="182" t="s">
        <v>125</v>
      </c>
      <c r="CB665" s="149" t="s">
        <v>309</v>
      </c>
      <c r="CC665" s="149">
        <v>8</v>
      </c>
      <c r="CD665" s="149">
        <v>1</v>
      </c>
      <c r="CE665" s="149">
        <v>0</v>
      </c>
      <c r="CF665" s="20"/>
      <c r="CG665" s="59" t="str">
        <f t="shared" ref="CG665" si="414">DEC2HEX(CODE(BR665))</f>
        <v>53</v>
      </c>
      <c r="CH665" s="59" t="str">
        <f t="shared" ref="CH665" si="415">DEC2HEX(CODE(BS665))</f>
        <v>37</v>
      </c>
      <c r="CI665" s="59" t="str">
        <f t="shared" ref="CI665" si="416">DEC2HEX(CODE(BT665))</f>
        <v>38</v>
      </c>
      <c r="CJ665" s="59" t="str">
        <f t="shared" ref="CJ665" si="417">DEC2HEX(CODE(BU665))</f>
        <v>30</v>
      </c>
      <c r="CK665" s="59" t="str">
        <f t="shared" ref="CK665" si="418">DEC2HEX(CODE(BV665))</f>
        <v>35</v>
      </c>
      <c r="CL665" s="59" t="str">
        <f t="shared" ref="CL665" si="419">DEC2HEX(CODE(BW665))</f>
        <v>2D</v>
      </c>
      <c r="CM665" s="59" t="str">
        <f t="shared" ref="CM665" si="420">DEC2HEX(CODE(BX665))</f>
        <v>36</v>
      </c>
      <c r="CN665" s="59" t="str">
        <f t="shared" ref="CN665" si="421">DEC2HEX(CODE(BY665))</f>
        <v>32</v>
      </c>
      <c r="CO665" s="59" t="str">
        <f t="shared" ref="CO665" si="422">DEC2HEX(CODE(BZ665))</f>
        <v>58</v>
      </c>
      <c r="CP665" s="59" t="str">
        <f t="shared" ref="CP665" si="423">DEC2HEX(CODE(CA665))</f>
        <v>2D</v>
      </c>
      <c r="CQ665" s="59" t="str">
        <f t="shared" ref="CQ665" si="424">DEC2HEX(CODE(CB665))</f>
        <v>4D</v>
      </c>
      <c r="CR665" s="59" t="str">
        <f t="shared" ref="CR665" si="425">DEC2HEX(CODE(CC665))</f>
        <v>38</v>
      </c>
      <c r="CS665" s="59" t="str">
        <f t="shared" ref="CS665" si="426">DEC2HEX(CODE(CD665))</f>
        <v>31</v>
      </c>
      <c r="CT665" s="59" t="str">
        <f t="shared" ref="CT665" si="427">DEC2HEX(CODE(CE665))</f>
        <v>30</v>
      </c>
      <c r="CU665" s="20"/>
      <c r="CV665" s="20"/>
      <c r="CW665" s="20"/>
      <c r="CX665" s="20"/>
      <c r="CY665" s="117"/>
      <c r="CZ665" s="20"/>
    </row>
    <row r="666" spans="1:104" ht="79.8">
      <c r="A666" s="20">
        <v>650</v>
      </c>
      <c r="B666" s="134" t="s">
        <v>6783</v>
      </c>
      <c r="C666" s="17" t="s">
        <v>1576</v>
      </c>
      <c r="D666" s="20" t="s">
        <v>370</v>
      </c>
      <c r="E666" s="17" t="s">
        <v>113</v>
      </c>
      <c r="F666" s="20" t="s">
        <v>7219</v>
      </c>
      <c r="G666" s="20" t="s">
        <v>6382</v>
      </c>
      <c r="H666" s="20" t="s">
        <v>4972</v>
      </c>
      <c r="I666" s="20" t="s">
        <v>7181</v>
      </c>
      <c r="J666" s="20" t="s">
        <v>369</v>
      </c>
      <c r="K666" s="20"/>
      <c r="L666" s="20"/>
      <c r="M666" s="17" t="s">
        <v>358</v>
      </c>
      <c r="N666" s="44" t="s">
        <v>6384</v>
      </c>
      <c r="O666" s="20">
        <v>2025</v>
      </c>
      <c r="P666" s="20" t="s">
        <v>7278</v>
      </c>
      <c r="Q666" s="17" t="s">
        <v>1584</v>
      </c>
      <c r="R666" s="20">
        <v>0</v>
      </c>
      <c r="S666" s="20" t="s">
        <v>2687</v>
      </c>
      <c r="T666" s="20" t="s">
        <v>7244</v>
      </c>
      <c r="U666" s="20" t="s">
        <v>6786</v>
      </c>
      <c r="V666" s="20" t="s">
        <v>6788</v>
      </c>
      <c r="W666" s="20" t="s">
        <v>7261</v>
      </c>
      <c r="X666" s="20" t="s">
        <v>7245</v>
      </c>
      <c r="Y666" s="20">
        <v>4740021974</v>
      </c>
      <c r="Z666" s="20" t="s">
        <v>7246</v>
      </c>
      <c r="AA666" s="20"/>
      <c r="AB666" s="139" t="s">
        <v>7280</v>
      </c>
      <c r="AC666" s="20" t="s">
        <v>6794</v>
      </c>
      <c r="AD666" s="20" t="s">
        <v>6790</v>
      </c>
      <c r="AE666" s="20" t="s">
        <v>6795</v>
      </c>
      <c r="AF666" s="20" t="s">
        <v>6796</v>
      </c>
      <c r="AG666" s="20" t="s">
        <v>6794</v>
      </c>
      <c r="AH666" s="20"/>
      <c r="AI666" s="20" t="s">
        <v>6802</v>
      </c>
      <c r="AJ666" s="20" t="s">
        <v>6799</v>
      </c>
      <c r="AK666" s="20" t="s">
        <v>6800</v>
      </c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149" t="s">
        <v>6797</v>
      </c>
      <c r="BS666" s="149">
        <v>7</v>
      </c>
      <c r="BT666" s="149">
        <v>8</v>
      </c>
      <c r="BU666" s="149">
        <v>0</v>
      </c>
      <c r="BV666" s="149">
        <v>5</v>
      </c>
      <c r="BW666" s="182" t="s">
        <v>125</v>
      </c>
      <c r="BX666" s="149">
        <v>6</v>
      </c>
      <c r="BY666" s="149">
        <v>2</v>
      </c>
      <c r="BZ666" s="149" t="s">
        <v>761</v>
      </c>
      <c r="CA666" s="182" t="s">
        <v>125</v>
      </c>
      <c r="CB666" s="149" t="s">
        <v>309</v>
      </c>
      <c r="CC666" s="149" t="s">
        <v>6798</v>
      </c>
      <c r="CD666" s="149">
        <v>1</v>
      </c>
      <c r="CE666" s="149">
        <v>0</v>
      </c>
      <c r="CF666" s="20"/>
      <c r="CG666" s="59" t="str">
        <f t="shared" ref="CG666" si="428">DEC2HEX(CODE(BR666))</f>
        <v>53</v>
      </c>
      <c r="CH666" s="59" t="str">
        <f t="shared" ref="CH666" si="429">DEC2HEX(CODE(BS666))</f>
        <v>37</v>
      </c>
      <c r="CI666" s="59" t="str">
        <f t="shared" ref="CI666" si="430">DEC2HEX(CODE(BT666))</f>
        <v>38</v>
      </c>
      <c r="CJ666" s="59" t="str">
        <f t="shared" ref="CJ666" si="431">DEC2HEX(CODE(BU666))</f>
        <v>30</v>
      </c>
      <c r="CK666" s="59" t="str">
        <f t="shared" ref="CK666" si="432">DEC2HEX(CODE(BV666))</f>
        <v>35</v>
      </c>
      <c r="CL666" s="59" t="str">
        <f t="shared" ref="CL666" si="433">DEC2HEX(CODE(BW666))</f>
        <v>2D</v>
      </c>
      <c r="CM666" s="59" t="str">
        <f t="shared" ref="CM666" si="434">DEC2HEX(CODE(BX666))</f>
        <v>36</v>
      </c>
      <c r="CN666" s="59" t="str">
        <f t="shared" ref="CN666" si="435">DEC2HEX(CODE(BY666))</f>
        <v>32</v>
      </c>
      <c r="CO666" s="59" t="str">
        <f t="shared" ref="CO666" si="436">DEC2HEX(CODE(BZ666))</f>
        <v>58</v>
      </c>
      <c r="CP666" s="59" t="str">
        <f t="shared" ref="CP666" si="437">DEC2HEX(CODE(CA666))</f>
        <v>2D</v>
      </c>
      <c r="CQ666" s="59" t="str">
        <f t="shared" ref="CQ666" si="438">DEC2HEX(CODE(CB666))</f>
        <v>4D</v>
      </c>
      <c r="CR666" s="59" t="str">
        <f t="shared" ref="CR666" si="439">DEC2HEX(CODE(CC666))</f>
        <v>41</v>
      </c>
      <c r="CS666" s="59" t="str">
        <f t="shared" ref="CS666" si="440">DEC2HEX(CODE(CD666))</f>
        <v>31</v>
      </c>
      <c r="CT666" s="59" t="str">
        <f t="shared" ref="CT666" si="441">DEC2HEX(CODE(CE666))</f>
        <v>30</v>
      </c>
      <c r="CU666" s="20"/>
      <c r="CV666" s="20"/>
      <c r="CW666" s="20"/>
      <c r="CX666" s="20"/>
      <c r="CY666" s="117"/>
      <c r="CZ666" s="20"/>
    </row>
    <row r="667" spans="1:104" ht="79.8">
      <c r="A667" s="20">
        <v>651</v>
      </c>
      <c r="B667" s="134" t="s">
        <v>6784</v>
      </c>
      <c r="C667" s="17" t="s">
        <v>1576</v>
      </c>
      <c r="D667" s="20" t="s">
        <v>583</v>
      </c>
      <c r="E667" s="17" t="s">
        <v>113</v>
      </c>
      <c r="F667" s="20" t="s">
        <v>7219</v>
      </c>
      <c r="G667" s="20" t="s">
        <v>6382</v>
      </c>
      <c r="H667" s="20" t="s">
        <v>4972</v>
      </c>
      <c r="I667" s="20" t="s">
        <v>7266</v>
      </c>
      <c r="J667" s="20" t="s">
        <v>369</v>
      </c>
      <c r="K667" s="20"/>
      <c r="L667" s="20"/>
      <c r="M667" s="14" t="s">
        <v>358</v>
      </c>
      <c r="N667" s="44" t="s">
        <v>6384</v>
      </c>
      <c r="O667" s="20">
        <v>2025</v>
      </c>
      <c r="P667" s="20" t="s">
        <v>7276</v>
      </c>
      <c r="Q667" s="20" t="s">
        <v>1584</v>
      </c>
      <c r="R667" s="44">
        <v>0</v>
      </c>
      <c r="S667" s="20" t="s">
        <v>2687</v>
      </c>
      <c r="T667" s="20" t="s">
        <v>7271</v>
      </c>
      <c r="U667" s="20" t="s">
        <v>7272</v>
      </c>
      <c r="V667" s="20" t="s">
        <v>7273</v>
      </c>
      <c r="W667" s="20" t="s">
        <v>7270</v>
      </c>
      <c r="X667" s="20" t="s">
        <v>7269</v>
      </c>
      <c r="Y667" s="20">
        <v>4740021947</v>
      </c>
      <c r="Z667" s="20" t="s">
        <v>7274</v>
      </c>
      <c r="AA667" s="20"/>
      <c r="AB667" s="139" t="s">
        <v>7275</v>
      </c>
      <c r="AC667" s="20" t="s">
        <v>6803</v>
      </c>
      <c r="AD667" s="20" t="s">
        <v>7268</v>
      </c>
      <c r="AE667" s="20" t="s">
        <v>6804</v>
      </c>
      <c r="AF667" s="20" t="s">
        <v>6805</v>
      </c>
      <c r="AG667" s="20" t="s">
        <v>6803</v>
      </c>
      <c r="AH667" s="20"/>
      <c r="AI667" s="20" t="s">
        <v>6806</v>
      </c>
      <c r="AJ667" s="20" t="s">
        <v>6799</v>
      </c>
      <c r="AK667" s="20" t="s">
        <v>6807</v>
      </c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149" t="s">
        <v>6797</v>
      </c>
      <c r="BS667" s="149">
        <v>7</v>
      </c>
      <c r="BT667" s="149">
        <v>8</v>
      </c>
      <c r="BU667" s="149">
        <v>0</v>
      </c>
      <c r="BV667" s="149">
        <v>5</v>
      </c>
      <c r="BW667" s="182" t="s">
        <v>125</v>
      </c>
      <c r="BX667" s="149">
        <v>6</v>
      </c>
      <c r="BY667" s="149">
        <v>2</v>
      </c>
      <c r="BZ667" s="149" t="s">
        <v>761</v>
      </c>
      <c r="CA667" s="182" t="s">
        <v>125</v>
      </c>
      <c r="CB667" s="149" t="s">
        <v>309</v>
      </c>
      <c r="CC667" s="149">
        <v>9</v>
      </c>
      <c r="CD667" s="149">
        <v>1</v>
      </c>
      <c r="CE667" s="149">
        <v>0</v>
      </c>
      <c r="CF667" s="20"/>
      <c r="CG667" s="20" t="str">
        <f t="shared" ref="CG667:CG683" si="442">DEC2HEX(CODE(BR667))</f>
        <v>53</v>
      </c>
      <c r="CH667" s="20" t="str">
        <f t="shared" ref="CH667:CH683" si="443">DEC2HEX(CODE(BS667))</f>
        <v>37</v>
      </c>
      <c r="CI667" s="20" t="str">
        <f t="shared" ref="CI667:CI683" si="444">DEC2HEX(CODE(BT667))</f>
        <v>38</v>
      </c>
      <c r="CJ667" s="20" t="str">
        <f t="shared" ref="CJ667:CJ683" si="445">DEC2HEX(CODE(BU667))</f>
        <v>30</v>
      </c>
      <c r="CK667" s="20" t="str">
        <f t="shared" ref="CK667:CK683" si="446">DEC2HEX(CODE(BV667))</f>
        <v>35</v>
      </c>
      <c r="CL667" s="20" t="str">
        <f t="shared" ref="CL667:CL683" si="447">DEC2HEX(CODE(BW667))</f>
        <v>2D</v>
      </c>
      <c r="CM667" s="20" t="str">
        <f t="shared" ref="CM667:CM683" si="448">DEC2HEX(CODE(BX667))</f>
        <v>36</v>
      </c>
      <c r="CN667" s="20" t="str">
        <f t="shared" ref="CN667:CN683" si="449">DEC2HEX(CODE(BY667))</f>
        <v>32</v>
      </c>
      <c r="CO667" s="20" t="str">
        <f t="shared" ref="CO667:CO683" si="450">DEC2HEX(CODE(BZ667))</f>
        <v>58</v>
      </c>
      <c r="CP667" s="20" t="str">
        <f t="shared" ref="CP667:CP683" si="451">DEC2HEX(CODE(CA667))</f>
        <v>2D</v>
      </c>
      <c r="CQ667" s="20" t="str">
        <f t="shared" ref="CQ667:CQ683" si="452">DEC2HEX(CODE(CB667))</f>
        <v>4D</v>
      </c>
      <c r="CR667" s="20" t="str">
        <f t="shared" ref="CR667:CR683" si="453">DEC2HEX(CODE(CC667))</f>
        <v>39</v>
      </c>
      <c r="CS667" s="20" t="str">
        <f t="shared" ref="CS667:CS683" si="454">DEC2HEX(CODE(CD667))</f>
        <v>31</v>
      </c>
      <c r="CT667" s="20" t="str">
        <f t="shared" ref="CT667:CT683" si="455">DEC2HEX(CODE(CE667))</f>
        <v>30</v>
      </c>
      <c r="CU667" s="20"/>
      <c r="CV667" s="20"/>
      <c r="CW667" s="20"/>
      <c r="CX667" s="20"/>
      <c r="CY667" s="117"/>
      <c r="CZ667" s="20"/>
    </row>
    <row r="668" spans="1:104" s="241" customFormat="1" ht="79.8">
      <c r="A668" s="21">
        <v>652</v>
      </c>
      <c r="B668" s="210">
        <v>45251</v>
      </c>
      <c r="C668" s="21" t="s">
        <v>97</v>
      </c>
      <c r="D668" s="21" t="s">
        <v>583</v>
      </c>
      <c r="E668" s="21" t="s">
        <v>113</v>
      </c>
      <c r="F668" s="21" t="s">
        <v>114</v>
      </c>
      <c r="G668" s="21" t="s">
        <v>4971</v>
      </c>
      <c r="H668" s="21" t="s">
        <v>5926</v>
      </c>
      <c r="I668" s="21" t="s">
        <v>5481</v>
      </c>
      <c r="J668" s="21" t="s">
        <v>101</v>
      </c>
      <c r="K668" s="21"/>
      <c r="L668" s="21"/>
      <c r="M668" s="21" t="s">
        <v>5710</v>
      </c>
      <c r="N668" s="211" t="s">
        <v>5927</v>
      </c>
      <c r="O668" s="212">
        <v>44308</v>
      </c>
      <c r="P668" s="21" t="s">
        <v>6808</v>
      </c>
      <c r="Q668" s="21" t="s">
        <v>565</v>
      </c>
      <c r="R668" s="240" t="s">
        <v>564</v>
      </c>
      <c r="S668" s="21" t="s">
        <v>3041</v>
      </c>
      <c r="T668" s="21" t="s">
        <v>6978</v>
      </c>
      <c r="U668" s="21" t="s">
        <v>6809</v>
      </c>
      <c r="V668" s="21" t="s">
        <v>6810</v>
      </c>
      <c r="W668" s="21" t="s">
        <v>6811</v>
      </c>
      <c r="X668" s="21" t="s">
        <v>6976</v>
      </c>
      <c r="Y668" s="213">
        <v>4740022468</v>
      </c>
      <c r="Z668" s="22" t="s">
        <v>6977</v>
      </c>
      <c r="AA668" s="21"/>
      <c r="AB668" s="225" t="s">
        <v>6975</v>
      </c>
      <c r="AC668" s="21" t="s">
        <v>5931</v>
      </c>
      <c r="AD668" s="21" t="s">
        <v>6812</v>
      </c>
      <c r="AE668" s="21" t="s">
        <v>6813</v>
      </c>
      <c r="AF668" s="21" t="s">
        <v>6814</v>
      </c>
      <c r="AG668" s="21" t="s">
        <v>6211</v>
      </c>
      <c r="AH668" s="21"/>
      <c r="AI668" s="21" t="s">
        <v>6815</v>
      </c>
      <c r="AJ668" s="21" t="s">
        <v>5935</v>
      </c>
      <c r="AK668" s="21" t="s">
        <v>5935</v>
      </c>
      <c r="AL668" s="21">
        <v>3</v>
      </c>
      <c r="AM668" s="21">
        <v>7</v>
      </c>
      <c r="AN668" s="21">
        <v>8</v>
      </c>
      <c r="AO668" s="21">
        <v>0</v>
      </c>
      <c r="AP668" s="21">
        <v>5</v>
      </c>
      <c r="AQ668" s="21" t="s">
        <v>125</v>
      </c>
      <c r="AR668" s="21">
        <v>6</v>
      </c>
      <c r="AS668" s="21">
        <v>6</v>
      </c>
      <c r="AT668" s="21" t="s">
        <v>5091</v>
      </c>
      <c r="AU668" s="21" t="s">
        <v>125</v>
      </c>
      <c r="AV668" s="21" t="s">
        <v>311</v>
      </c>
      <c r="AW668" s="21">
        <v>0</v>
      </c>
      <c r="AX668" s="21">
        <v>2</v>
      </c>
      <c r="AY668" s="21">
        <v>0</v>
      </c>
      <c r="AZ668" s="21"/>
      <c r="BA668" s="21" t="s">
        <v>1465</v>
      </c>
      <c r="BB668" s="21" t="s">
        <v>1466</v>
      </c>
      <c r="BC668" s="21" t="s">
        <v>1467</v>
      </c>
      <c r="BD668" s="21" t="s">
        <v>1468</v>
      </c>
      <c r="BE668" s="21" t="s">
        <v>1469</v>
      </c>
      <c r="BF668" s="21" t="s">
        <v>1470</v>
      </c>
      <c r="BG668" s="21" t="s">
        <v>2407</v>
      </c>
      <c r="BH668" s="21" t="s">
        <v>2407</v>
      </c>
      <c r="BI668" s="21" t="s">
        <v>6908</v>
      </c>
      <c r="BJ668" s="21" t="s">
        <v>1470</v>
      </c>
      <c r="BK668" s="21" t="s">
        <v>3891</v>
      </c>
      <c r="BL668" s="21" t="s">
        <v>1468</v>
      </c>
      <c r="BM668" s="21" t="s">
        <v>3199</v>
      </c>
      <c r="BN668" s="21" t="s">
        <v>1468</v>
      </c>
      <c r="BO668" s="21"/>
      <c r="BP668" s="21" t="s">
        <v>5786</v>
      </c>
      <c r="BQ668" s="21"/>
      <c r="BR668" s="21">
        <v>3</v>
      </c>
      <c r="BS668" s="21">
        <v>7</v>
      </c>
      <c r="BT668" s="21">
        <v>8</v>
      </c>
      <c r="BU668" s="21">
        <v>0</v>
      </c>
      <c r="BV668" s="21">
        <v>5</v>
      </c>
      <c r="BW668" s="21" t="s">
        <v>125</v>
      </c>
      <c r="BX668" s="21">
        <v>6</v>
      </c>
      <c r="BY668" s="21">
        <v>6</v>
      </c>
      <c r="BZ668" s="21" t="s">
        <v>5091</v>
      </c>
      <c r="CA668" s="21" t="s">
        <v>125</v>
      </c>
      <c r="CB668" s="21" t="s">
        <v>311</v>
      </c>
      <c r="CC668" s="21">
        <v>0</v>
      </c>
      <c r="CD668" s="21">
        <v>2</v>
      </c>
      <c r="CE668" s="21">
        <v>0</v>
      </c>
      <c r="CF668" s="21"/>
      <c r="CG668" s="21" t="str">
        <f t="shared" si="442"/>
        <v>33</v>
      </c>
      <c r="CH668" s="21" t="str">
        <f t="shared" si="443"/>
        <v>37</v>
      </c>
      <c r="CI668" s="21" t="str">
        <f t="shared" si="444"/>
        <v>38</v>
      </c>
      <c r="CJ668" s="21" t="str">
        <f t="shared" si="445"/>
        <v>30</v>
      </c>
      <c r="CK668" s="21" t="str">
        <f t="shared" si="446"/>
        <v>35</v>
      </c>
      <c r="CL668" s="21" t="str">
        <f t="shared" si="447"/>
        <v>2D</v>
      </c>
      <c r="CM668" s="21" t="str">
        <f t="shared" si="448"/>
        <v>36</v>
      </c>
      <c r="CN668" s="21" t="str">
        <f t="shared" si="449"/>
        <v>36</v>
      </c>
      <c r="CO668" s="21" t="str">
        <f t="shared" si="450"/>
        <v>56</v>
      </c>
      <c r="CP668" s="21" t="str">
        <f t="shared" si="451"/>
        <v>2D</v>
      </c>
      <c r="CQ668" s="21" t="str">
        <f t="shared" si="452"/>
        <v>41</v>
      </c>
      <c r="CR668" s="21" t="str">
        <f t="shared" si="453"/>
        <v>30</v>
      </c>
      <c r="CS668" s="21" t="str">
        <f t="shared" si="454"/>
        <v>32</v>
      </c>
      <c r="CT668" s="21" t="str">
        <f t="shared" si="455"/>
        <v>30</v>
      </c>
      <c r="CU668" s="21"/>
      <c r="CV668" s="21" t="s">
        <v>5786</v>
      </c>
      <c r="CW668" s="21"/>
      <c r="CX668" s="21"/>
      <c r="CY668" s="231"/>
      <c r="CZ668" s="21" t="s">
        <v>6987</v>
      </c>
    </row>
    <row r="669" spans="1:104" ht="79.8">
      <c r="A669" s="20">
        <v>653</v>
      </c>
      <c r="B669" s="134">
        <v>45251</v>
      </c>
      <c r="C669" s="20" t="s">
        <v>97</v>
      </c>
      <c r="D669" s="20" t="s">
        <v>583</v>
      </c>
      <c r="E669" s="20" t="s">
        <v>113</v>
      </c>
      <c r="F669" s="20" t="s">
        <v>114</v>
      </c>
      <c r="G669" s="20" t="s">
        <v>4971</v>
      </c>
      <c r="H669" s="20" t="s">
        <v>5876</v>
      </c>
      <c r="I669" s="20" t="s">
        <v>5481</v>
      </c>
      <c r="J669" s="20" t="s">
        <v>101</v>
      </c>
      <c r="K669" s="20"/>
      <c r="L669" s="20"/>
      <c r="M669" s="20" t="s">
        <v>5710</v>
      </c>
      <c r="N669" s="149" t="s">
        <v>3961</v>
      </c>
      <c r="O669" s="153">
        <v>44308</v>
      </c>
      <c r="P669" s="20" t="s">
        <v>6816</v>
      </c>
      <c r="Q669" s="20" t="s">
        <v>565</v>
      </c>
      <c r="R669" s="229" t="s">
        <v>564</v>
      </c>
      <c r="S669" s="20" t="s">
        <v>3041</v>
      </c>
      <c r="T669" s="20" t="s">
        <v>6991</v>
      </c>
      <c r="U669" s="20" t="s">
        <v>6817</v>
      </c>
      <c r="V669" s="20" t="s">
        <v>6818</v>
      </c>
      <c r="W669" s="20" t="s">
        <v>6819</v>
      </c>
      <c r="X669" s="20" t="s">
        <v>7015</v>
      </c>
      <c r="Y669" s="44">
        <v>4740022766</v>
      </c>
      <c r="Z669" s="14" t="s">
        <v>7016</v>
      </c>
      <c r="AA669" s="20"/>
      <c r="AB669" s="145" t="s">
        <v>7011</v>
      </c>
      <c r="AC669" s="20" t="s">
        <v>5801</v>
      </c>
      <c r="AD669" s="20" t="s">
        <v>6820</v>
      </c>
      <c r="AE669" s="20" t="s">
        <v>6821</v>
      </c>
      <c r="AF669" s="20" t="s">
        <v>6822</v>
      </c>
      <c r="AG669" s="20" t="s">
        <v>5801</v>
      </c>
      <c r="AH669" s="20"/>
      <c r="AI669" s="20" t="s">
        <v>6823</v>
      </c>
      <c r="AJ669" s="20" t="s">
        <v>5847</v>
      </c>
      <c r="AK669" s="20" t="s">
        <v>5847</v>
      </c>
      <c r="AL669" s="20">
        <v>3</v>
      </c>
      <c r="AM669" s="20">
        <v>7</v>
      </c>
      <c r="AN669" s="20">
        <v>8</v>
      </c>
      <c r="AO669" s="20">
        <v>0</v>
      </c>
      <c r="AP669" s="20">
        <v>5</v>
      </c>
      <c r="AQ669" s="20" t="s">
        <v>125</v>
      </c>
      <c r="AR669" s="20">
        <v>6</v>
      </c>
      <c r="AS669" s="20">
        <v>6</v>
      </c>
      <c r="AT669" s="20" t="s">
        <v>5091</v>
      </c>
      <c r="AU669" s="20" t="s">
        <v>125</v>
      </c>
      <c r="AV669" s="20" t="s">
        <v>994</v>
      </c>
      <c r="AW669" s="20">
        <v>0</v>
      </c>
      <c r="AX669" s="20">
        <v>1</v>
      </c>
      <c r="AY669" s="20">
        <v>0</v>
      </c>
      <c r="AZ669" s="20"/>
      <c r="BA669" s="20" t="s">
        <v>1465</v>
      </c>
      <c r="BB669" s="20" t="s">
        <v>1466</v>
      </c>
      <c r="BC669" s="20" t="s">
        <v>1467</v>
      </c>
      <c r="BD669" s="20" t="s">
        <v>1468</v>
      </c>
      <c r="BE669" s="20" t="s">
        <v>1469</v>
      </c>
      <c r="BF669" s="20" t="s">
        <v>1470</v>
      </c>
      <c r="BG669" s="20" t="s">
        <v>2407</v>
      </c>
      <c r="BH669" s="20" t="s">
        <v>2407</v>
      </c>
      <c r="BI669" s="20" t="s">
        <v>6908</v>
      </c>
      <c r="BJ669" s="20" t="s">
        <v>1470</v>
      </c>
      <c r="BK669" s="20" t="s">
        <v>1479</v>
      </c>
      <c r="BL669" s="20" t="s">
        <v>1468</v>
      </c>
      <c r="BM669" s="20" t="s">
        <v>1474</v>
      </c>
      <c r="BN669" s="20" t="s">
        <v>1468</v>
      </c>
      <c r="BO669" s="20"/>
      <c r="BP669" s="20" t="s">
        <v>5786</v>
      </c>
      <c r="BQ669" s="20"/>
      <c r="BR669" s="20">
        <v>3</v>
      </c>
      <c r="BS669" s="20">
        <v>7</v>
      </c>
      <c r="BT669" s="20">
        <v>8</v>
      </c>
      <c r="BU669" s="20">
        <v>0</v>
      </c>
      <c r="BV669" s="20">
        <v>5</v>
      </c>
      <c r="BW669" s="20" t="s">
        <v>125</v>
      </c>
      <c r="BX669" s="20">
        <v>6</v>
      </c>
      <c r="BY669" s="20">
        <v>6</v>
      </c>
      <c r="BZ669" s="20" t="s">
        <v>5091</v>
      </c>
      <c r="CA669" s="20" t="s">
        <v>125</v>
      </c>
      <c r="CB669" s="20" t="s">
        <v>994</v>
      </c>
      <c r="CC669" s="20">
        <v>0</v>
      </c>
      <c r="CD669" s="20">
        <v>1</v>
      </c>
      <c r="CE669" s="20">
        <v>0</v>
      </c>
      <c r="CF669" s="20"/>
      <c r="CG669" s="20" t="str">
        <f t="shared" si="442"/>
        <v>33</v>
      </c>
      <c r="CH669" s="20" t="str">
        <f t="shared" si="443"/>
        <v>37</v>
      </c>
      <c r="CI669" s="20" t="str">
        <f t="shared" si="444"/>
        <v>38</v>
      </c>
      <c r="CJ669" s="20" t="str">
        <f t="shared" si="445"/>
        <v>30</v>
      </c>
      <c r="CK669" s="20" t="str">
        <f t="shared" si="446"/>
        <v>35</v>
      </c>
      <c r="CL669" s="20" t="str">
        <f t="shared" si="447"/>
        <v>2D</v>
      </c>
      <c r="CM669" s="20" t="str">
        <f t="shared" si="448"/>
        <v>36</v>
      </c>
      <c r="CN669" s="20" t="str">
        <f t="shared" si="449"/>
        <v>36</v>
      </c>
      <c r="CO669" s="20" t="str">
        <f t="shared" si="450"/>
        <v>56</v>
      </c>
      <c r="CP669" s="20" t="str">
        <f t="shared" si="451"/>
        <v>2D</v>
      </c>
      <c r="CQ669" s="20" t="str">
        <f t="shared" si="452"/>
        <v>51</v>
      </c>
      <c r="CR669" s="20" t="str">
        <f t="shared" si="453"/>
        <v>30</v>
      </c>
      <c r="CS669" s="20" t="str">
        <f t="shared" si="454"/>
        <v>31</v>
      </c>
      <c r="CT669" s="20" t="str">
        <f t="shared" si="455"/>
        <v>30</v>
      </c>
      <c r="CU669" s="20"/>
      <c r="CV669" s="20" t="s">
        <v>5786</v>
      </c>
      <c r="CW669" s="20"/>
      <c r="CX669" s="20"/>
      <c r="CY669" s="117"/>
      <c r="CZ669" s="20"/>
    </row>
    <row r="670" spans="1:104" ht="79.8">
      <c r="A670" s="20">
        <v>654</v>
      </c>
      <c r="B670" s="134">
        <v>45251</v>
      </c>
      <c r="C670" s="20" t="s">
        <v>97</v>
      </c>
      <c r="D670" s="20" t="s">
        <v>583</v>
      </c>
      <c r="E670" s="20" t="s">
        <v>113</v>
      </c>
      <c r="F670" s="20" t="s">
        <v>114</v>
      </c>
      <c r="G670" s="20" t="s">
        <v>4971</v>
      </c>
      <c r="H670" s="20" t="s">
        <v>5877</v>
      </c>
      <c r="I670" s="20" t="s">
        <v>5481</v>
      </c>
      <c r="J670" s="20" t="s">
        <v>101</v>
      </c>
      <c r="K670" s="20"/>
      <c r="L670" s="20"/>
      <c r="M670" s="20" t="s">
        <v>5710</v>
      </c>
      <c r="N670" s="149" t="s">
        <v>3961</v>
      </c>
      <c r="O670" s="153">
        <v>44308</v>
      </c>
      <c r="P670" s="20" t="s">
        <v>6816</v>
      </c>
      <c r="Q670" s="20" t="s">
        <v>565</v>
      </c>
      <c r="R670" s="229" t="s">
        <v>564</v>
      </c>
      <c r="S670" s="20" t="s">
        <v>3041</v>
      </c>
      <c r="T670" s="20" t="s">
        <v>7000</v>
      </c>
      <c r="U670" s="20" t="s">
        <v>6824</v>
      </c>
      <c r="V670" s="20" t="s">
        <v>6825</v>
      </c>
      <c r="W670" s="20" t="s">
        <v>6826</v>
      </c>
      <c r="X670" s="20" t="s">
        <v>7028</v>
      </c>
      <c r="Y670" s="44">
        <v>4740022915</v>
      </c>
      <c r="Z670" s="14" t="s">
        <v>7029</v>
      </c>
      <c r="AA670" s="20"/>
      <c r="AB670" s="145" t="s">
        <v>7005</v>
      </c>
      <c r="AC670" s="20" t="s">
        <v>5802</v>
      </c>
      <c r="AD670" s="20" t="s">
        <v>6827</v>
      </c>
      <c r="AE670" s="20" t="s">
        <v>6828</v>
      </c>
      <c r="AF670" s="20" t="s">
        <v>6829</v>
      </c>
      <c r="AG670" s="20" t="s">
        <v>5802</v>
      </c>
      <c r="AH670" s="20"/>
      <c r="AI670" s="20" t="s">
        <v>6830</v>
      </c>
      <c r="AJ670" s="20" t="s">
        <v>5848</v>
      </c>
      <c r="AK670" s="20" t="s">
        <v>5848</v>
      </c>
      <c r="AL670" s="20">
        <v>3</v>
      </c>
      <c r="AM670" s="20">
        <v>7</v>
      </c>
      <c r="AN670" s="20">
        <v>8</v>
      </c>
      <c r="AO670" s="20">
        <v>0</v>
      </c>
      <c r="AP670" s="20">
        <v>5</v>
      </c>
      <c r="AQ670" s="20" t="s">
        <v>125</v>
      </c>
      <c r="AR670" s="20">
        <v>6</v>
      </c>
      <c r="AS670" s="20">
        <v>6</v>
      </c>
      <c r="AT670" s="20" t="s">
        <v>5091</v>
      </c>
      <c r="AU670" s="20" t="s">
        <v>125</v>
      </c>
      <c r="AV670" s="20" t="s">
        <v>993</v>
      </c>
      <c r="AW670" s="20">
        <v>0</v>
      </c>
      <c r="AX670" s="20">
        <v>1</v>
      </c>
      <c r="AY670" s="20">
        <v>0</v>
      </c>
      <c r="AZ670" s="20"/>
      <c r="BA670" s="20" t="s">
        <v>1465</v>
      </c>
      <c r="BB670" s="20" t="s">
        <v>1466</v>
      </c>
      <c r="BC670" s="20" t="s">
        <v>1467</v>
      </c>
      <c r="BD670" s="20" t="s">
        <v>1468</v>
      </c>
      <c r="BE670" s="20" t="s">
        <v>1469</v>
      </c>
      <c r="BF670" s="20" t="s">
        <v>1470</v>
      </c>
      <c r="BG670" s="20" t="s">
        <v>2407</v>
      </c>
      <c r="BH670" s="20" t="s">
        <v>2407</v>
      </c>
      <c r="BI670" s="20" t="s">
        <v>6908</v>
      </c>
      <c r="BJ670" s="20" t="s">
        <v>1470</v>
      </c>
      <c r="BK670" s="20" t="s">
        <v>1475</v>
      </c>
      <c r="BL670" s="20" t="s">
        <v>1468</v>
      </c>
      <c r="BM670" s="20" t="s">
        <v>1474</v>
      </c>
      <c r="BN670" s="20" t="s">
        <v>1468</v>
      </c>
      <c r="BO670" s="20"/>
      <c r="BP670" s="20" t="s">
        <v>5786</v>
      </c>
      <c r="BQ670" s="20"/>
      <c r="BR670" s="20">
        <v>3</v>
      </c>
      <c r="BS670" s="20">
        <v>7</v>
      </c>
      <c r="BT670" s="20">
        <v>8</v>
      </c>
      <c r="BU670" s="20">
        <v>0</v>
      </c>
      <c r="BV670" s="20">
        <v>5</v>
      </c>
      <c r="BW670" s="20" t="s">
        <v>125</v>
      </c>
      <c r="BX670" s="20">
        <v>6</v>
      </c>
      <c r="BY670" s="20">
        <v>6</v>
      </c>
      <c r="BZ670" s="20" t="s">
        <v>5091</v>
      </c>
      <c r="CA670" s="20" t="s">
        <v>125</v>
      </c>
      <c r="CB670" s="20" t="s">
        <v>993</v>
      </c>
      <c r="CC670" s="20">
        <v>0</v>
      </c>
      <c r="CD670" s="20">
        <v>1</v>
      </c>
      <c r="CE670" s="20">
        <v>0</v>
      </c>
      <c r="CF670" s="20"/>
      <c r="CG670" s="20" t="str">
        <f t="shared" si="442"/>
        <v>33</v>
      </c>
      <c r="CH670" s="20" t="str">
        <f t="shared" si="443"/>
        <v>37</v>
      </c>
      <c r="CI670" s="20" t="str">
        <f t="shared" si="444"/>
        <v>38</v>
      </c>
      <c r="CJ670" s="20" t="str">
        <f t="shared" si="445"/>
        <v>30</v>
      </c>
      <c r="CK670" s="20" t="str">
        <f t="shared" si="446"/>
        <v>35</v>
      </c>
      <c r="CL670" s="20" t="str">
        <f t="shared" si="447"/>
        <v>2D</v>
      </c>
      <c r="CM670" s="20" t="str">
        <f t="shared" si="448"/>
        <v>36</v>
      </c>
      <c r="CN670" s="20" t="str">
        <f t="shared" si="449"/>
        <v>36</v>
      </c>
      <c r="CO670" s="20" t="str">
        <f t="shared" si="450"/>
        <v>56</v>
      </c>
      <c r="CP670" s="20" t="str">
        <f t="shared" si="451"/>
        <v>2D</v>
      </c>
      <c r="CQ670" s="20" t="str">
        <f t="shared" si="452"/>
        <v>4B</v>
      </c>
      <c r="CR670" s="20" t="str">
        <f t="shared" si="453"/>
        <v>30</v>
      </c>
      <c r="CS670" s="20" t="str">
        <f t="shared" si="454"/>
        <v>31</v>
      </c>
      <c r="CT670" s="20" t="str">
        <f t="shared" si="455"/>
        <v>30</v>
      </c>
      <c r="CU670" s="20"/>
      <c r="CV670" s="20" t="s">
        <v>5786</v>
      </c>
      <c r="CW670" s="20"/>
      <c r="CX670" s="20"/>
      <c r="CY670" s="117"/>
      <c r="CZ670" s="20"/>
    </row>
    <row r="671" spans="1:104" ht="79.8">
      <c r="A671" s="20">
        <v>655</v>
      </c>
      <c r="B671" s="134">
        <v>45251</v>
      </c>
      <c r="C671" s="20" t="s">
        <v>97</v>
      </c>
      <c r="D671" s="20" t="s">
        <v>583</v>
      </c>
      <c r="E671" s="20" t="s">
        <v>113</v>
      </c>
      <c r="F671" s="20" t="s">
        <v>114</v>
      </c>
      <c r="G671" s="20" t="s">
        <v>4971</v>
      </c>
      <c r="H671" s="20" t="s">
        <v>5878</v>
      </c>
      <c r="I671" s="20" t="s">
        <v>5481</v>
      </c>
      <c r="J671" s="20" t="s">
        <v>101</v>
      </c>
      <c r="K671" s="20"/>
      <c r="L671" s="20"/>
      <c r="M671" s="20" t="s">
        <v>5710</v>
      </c>
      <c r="N671" s="149" t="s">
        <v>3951</v>
      </c>
      <c r="O671" s="153">
        <v>44308</v>
      </c>
      <c r="P671" s="20" t="s">
        <v>6816</v>
      </c>
      <c r="Q671" s="20" t="s">
        <v>565</v>
      </c>
      <c r="R671" s="229" t="s">
        <v>564</v>
      </c>
      <c r="S671" s="20" t="s">
        <v>3041</v>
      </c>
      <c r="T671" s="20" t="s">
        <v>6999</v>
      </c>
      <c r="U671" s="20" t="s">
        <v>6831</v>
      </c>
      <c r="V671" s="20" t="s">
        <v>6832</v>
      </c>
      <c r="W671" s="20" t="s">
        <v>6833</v>
      </c>
      <c r="X671" s="20" t="s">
        <v>7030</v>
      </c>
      <c r="Y671" s="44">
        <v>4740022917</v>
      </c>
      <c r="Z671" s="14" t="s">
        <v>7031</v>
      </c>
      <c r="AA671" s="20"/>
      <c r="AB671" s="145" t="s">
        <v>7006</v>
      </c>
      <c r="AC671" s="20" t="s">
        <v>5803</v>
      </c>
      <c r="AD671" s="20" t="s">
        <v>6834</v>
      </c>
      <c r="AE671" s="20" t="s">
        <v>6835</v>
      </c>
      <c r="AF671" s="20" t="s">
        <v>6836</v>
      </c>
      <c r="AG671" s="20" t="s">
        <v>5803</v>
      </c>
      <c r="AH671" s="20"/>
      <c r="AI671" s="20" t="s">
        <v>6837</v>
      </c>
      <c r="AJ671" s="20" t="s">
        <v>5849</v>
      </c>
      <c r="AK671" s="20" t="s">
        <v>5849</v>
      </c>
      <c r="AL671" s="20">
        <v>3</v>
      </c>
      <c r="AM671" s="20">
        <v>7</v>
      </c>
      <c r="AN671" s="20">
        <v>8</v>
      </c>
      <c r="AO671" s="20">
        <v>0</v>
      </c>
      <c r="AP671" s="20">
        <v>5</v>
      </c>
      <c r="AQ671" s="20" t="s">
        <v>125</v>
      </c>
      <c r="AR671" s="20">
        <v>6</v>
      </c>
      <c r="AS671" s="20">
        <v>6</v>
      </c>
      <c r="AT671" s="20" t="s">
        <v>5091</v>
      </c>
      <c r="AU671" s="20" t="s">
        <v>125</v>
      </c>
      <c r="AV671" s="20" t="s">
        <v>993</v>
      </c>
      <c r="AW671" s="20">
        <v>1</v>
      </c>
      <c r="AX671" s="20">
        <v>1</v>
      </c>
      <c r="AY671" s="20">
        <v>0</v>
      </c>
      <c r="AZ671" s="20"/>
      <c r="BA671" s="20" t="s">
        <v>1465</v>
      </c>
      <c r="BB671" s="20" t="s">
        <v>1466</v>
      </c>
      <c r="BC671" s="20" t="s">
        <v>1467</v>
      </c>
      <c r="BD671" s="20" t="s">
        <v>1468</v>
      </c>
      <c r="BE671" s="20" t="s">
        <v>1469</v>
      </c>
      <c r="BF671" s="20" t="s">
        <v>1470</v>
      </c>
      <c r="BG671" s="20" t="s">
        <v>2407</v>
      </c>
      <c r="BH671" s="20" t="s">
        <v>2407</v>
      </c>
      <c r="BI671" s="20" t="s">
        <v>6908</v>
      </c>
      <c r="BJ671" s="20" t="s">
        <v>1470</v>
      </c>
      <c r="BK671" s="20" t="s">
        <v>1475</v>
      </c>
      <c r="BL671" s="20" t="s">
        <v>1474</v>
      </c>
      <c r="BM671" s="20" t="s">
        <v>1474</v>
      </c>
      <c r="BN671" s="20" t="s">
        <v>1468</v>
      </c>
      <c r="BO671" s="20"/>
      <c r="BP671" s="20" t="s">
        <v>5786</v>
      </c>
      <c r="BQ671" s="20"/>
      <c r="BR671" s="20">
        <v>3</v>
      </c>
      <c r="BS671" s="20">
        <v>7</v>
      </c>
      <c r="BT671" s="20">
        <v>8</v>
      </c>
      <c r="BU671" s="20">
        <v>0</v>
      </c>
      <c r="BV671" s="20">
        <v>5</v>
      </c>
      <c r="BW671" s="20" t="s">
        <v>125</v>
      </c>
      <c r="BX671" s="20">
        <v>6</v>
      </c>
      <c r="BY671" s="20">
        <v>6</v>
      </c>
      <c r="BZ671" s="20" t="s">
        <v>5091</v>
      </c>
      <c r="CA671" s="20" t="s">
        <v>125</v>
      </c>
      <c r="CB671" s="20" t="s">
        <v>993</v>
      </c>
      <c r="CC671" s="20">
        <v>1</v>
      </c>
      <c r="CD671" s="20">
        <v>1</v>
      </c>
      <c r="CE671" s="20">
        <v>0</v>
      </c>
      <c r="CF671" s="20"/>
      <c r="CG671" s="20" t="str">
        <f t="shared" si="442"/>
        <v>33</v>
      </c>
      <c r="CH671" s="20" t="str">
        <f t="shared" si="443"/>
        <v>37</v>
      </c>
      <c r="CI671" s="20" t="str">
        <f t="shared" si="444"/>
        <v>38</v>
      </c>
      <c r="CJ671" s="20" t="str">
        <f t="shared" si="445"/>
        <v>30</v>
      </c>
      <c r="CK671" s="20" t="str">
        <f t="shared" si="446"/>
        <v>35</v>
      </c>
      <c r="CL671" s="20" t="str">
        <f t="shared" si="447"/>
        <v>2D</v>
      </c>
      <c r="CM671" s="20" t="str">
        <f t="shared" si="448"/>
        <v>36</v>
      </c>
      <c r="CN671" s="20" t="str">
        <f t="shared" si="449"/>
        <v>36</v>
      </c>
      <c r="CO671" s="20" t="str">
        <f t="shared" si="450"/>
        <v>56</v>
      </c>
      <c r="CP671" s="20" t="str">
        <f t="shared" si="451"/>
        <v>2D</v>
      </c>
      <c r="CQ671" s="20" t="str">
        <f t="shared" si="452"/>
        <v>4B</v>
      </c>
      <c r="CR671" s="20" t="str">
        <f t="shared" si="453"/>
        <v>31</v>
      </c>
      <c r="CS671" s="20" t="str">
        <f t="shared" si="454"/>
        <v>31</v>
      </c>
      <c r="CT671" s="20" t="str">
        <f t="shared" si="455"/>
        <v>30</v>
      </c>
      <c r="CU671" s="20"/>
      <c r="CV671" s="20" t="s">
        <v>5786</v>
      </c>
      <c r="CW671" s="20"/>
      <c r="CX671" s="20"/>
      <c r="CY671" s="117"/>
      <c r="CZ671" s="20"/>
    </row>
    <row r="672" spans="1:104" ht="79.8">
      <c r="A672" s="20">
        <v>656</v>
      </c>
      <c r="B672" s="134">
        <v>45251</v>
      </c>
      <c r="C672" s="20" t="s">
        <v>97</v>
      </c>
      <c r="D672" s="20" t="s">
        <v>583</v>
      </c>
      <c r="E672" s="20" t="s">
        <v>113</v>
      </c>
      <c r="F672" s="20" t="s">
        <v>114</v>
      </c>
      <c r="G672" s="20" t="s">
        <v>4971</v>
      </c>
      <c r="H672" s="20" t="s">
        <v>167</v>
      </c>
      <c r="I672" s="20" t="s">
        <v>5481</v>
      </c>
      <c r="J672" s="20" t="s">
        <v>101</v>
      </c>
      <c r="K672" s="20"/>
      <c r="L672" s="20"/>
      <c r="M672" s="20" t="s">
        <v>5710</v>
      </c>
      <c r="N672" s="149" t="s">
        <v>4019</v>
      </c>
      <c r="O672" s="153">
        <v>44308</v>
      </c>
      <c r="P672" s="20" t="s">
        <v>6816</v>
      </c>
      <c r="Q672" s="20" t="s">
        <v>565</v>
      </c>
      <c r="R672" s="229" t="s">
        <v>564</v>
      </c>
      <c r="S672" s="20" t="s">
        <v>3041</v>
      </c>
      <c r="T672" s="20" t="s">
        <v>6968</v>
      </c>
      <c r="U672" s="20" t="s">
        <v>6838</v>
      </c>
      <c r="V672" s="20" t="s">
        <v>6839</v>
      </c>
      <c r="W672" s="20" t="s">
        <v>6840</v>
      </c>
      <c r="X672" s="20" t="s">
        <v>6969</v>
      </c>
      <c r="Y672" s="44">
        <v>4740023014</v>
      </c>
      <c r="Z672" s="14" t="s">
        <v>6970</v>
      </c>
      <c r="AA672" s="20"/>
      <c r="AB672" s="145" t="s">
        <v>6967</v>
      </c>
      <c r="AC672" s="20" t="s">
        <v>5804</v>
      </c>
      <c r="AD672" s="20" t="s">
        <v>6841</v>
      </c>
      <c r="AE672" s="20" t="s">
        <v>6842</v>
      </c>
      <c r="AF672" s="20" t="s">
        <v>6843</v>
      </c>
      <c r="AG672" s="20" t="s">
        <v>5804</v>
      </c>
      <c r="AH672" s="20"/>
      <c r="AI672" s="20" t="s">
        <v>6844</v>
      </c>
      <c r="AJ672" s="20" t="s">
        <v>5850</v>
      </c>
      <c r="AK672" s="20" t="s">
        <v>5850</v>
      </c>
      <c r="AL672" s="20">
        <v>3</v>
      </c>
      <c r="AM672" s="20">
        <v>7</v>
      </c>
      <c r="AN672" s="20">
        <v>8</v>
      </c>
      <c r="AO672" s="20">
        <v>0</v>
      </c>
      <c r="AP672" s="20">
        <v>5</v>
      </c>
      <c r="AQ672" s="20" t="s">
        <v>125</v>
      </c>
      <c r="AR672" s="20">
        <v>6</v>
      </c>
      <c r="AS672" s="20">
        <v>6</v>
      </c>
      <c r="AT672" s="20" t="s">
        <v>5091</v>
      </c>
      <c r="AU672" s="20" t="s">
        <v>125</v>
      </c>
      <c r="AV672" s="20" t="s">
        <v>149</v>
      </c>
      <c r="AW672" s="20">
        <v>0</v>
      </c>
      <c r="AX672" s="20">
        <v>1</v>
      </c>
      <c r="AY672" s="20">
        <v>0</v>
      </c>
      <c r="AZ672" s="20"/>
      <c r="BA672" s="20" t="s">
        <v>1465</v>
      </c>
      <c r="BB672" s="20" t="s">
        <v>1466</v>
      </c>
      <c r="BC672" s="20" t="s">
        <v>1467</v>
      </c>
      <c r="BD672" s="20" t="s">
        <v>1468</v>
      </c>
      <c r="BE672" s="20" t="s">
        <v>1469</v>
      </c>
      <c r="BF672" s="20" t="s">
        <v>1470</v>
      </c>
      <c r="BG672" s="20" t="s">
        <v>2407</v>
      </c>
      <c r="BH672" s="20" t="s">
        <v>2407</v>
      </c>
      <c r="BI672" s="20" t="s">
        <v>6908</v>
      </c>
      <c r="BJ672" s="20" t="s">
        <v>1470</v>
      </c>
      <c r="BK672" s="20" t="s">
        <v>1481</v>
      </c>
      <c r="BL672" s="20" t="s">
        <v>1468</v>
      </c>
      <c r="BM672" s="20" t="s">
        <v>1474</v>
      </c>
      <c r="BN672" s="20" t="s">
        <v>1468</v>
      </c>
      <c r="BO672" s="20"/>
      <c r="BP672" s="20" t="s">
        <v>5786</v>
      </c>
      <c r="BQ672" s="20"/>
      <c r="BR672" s="20">
        <v>3</v>
      </c>
      <c r="BS672" s="20">
        <v>7</v>
      </c>
      <c r="BT672" s="20">
        <v>8</v>
      </c>
      <c r="BU672" s="20">
        <v>0</v>
      </c>
      <c r="BV672" s="20">
        <v>5</v>
      </c>
      <c r="BW672" s="20" t="s">
        <v>125</v>
      </c>
      <c r="BX672" s="20">
        <v>6</v>
      </c>
      <c r="BY672" s="20">
        <v>6</v>
      </c>
      <c r="BZ672" s="20" t="s">
        <v>5091</v>
      </c>
      <c r="CA672" s="20" t="s">
        <v>125</v>
      </c>
      <c r="CB672" s="20" t="s">
        <v>149</v>
      </c>
      <c r="CC672" s="20">
        <v>0</v>
      </c>
      <c r="CD672" s="20">
        <v>1</v>
      </c>
      <c r="CE672" s="20">
        <v>0</v>
      </c>
      <c r="CF672" s="20"/>
      <c r="CG672" s="20" t="str">
        <f t="shared" si="442"/>
        <v>33</v>
      </c>
      <c r="CH672" s="20" t="str">
        <f t="shared" si="443"/>
        <v>37</v>
      </c>
      <c r="CI672" s="20" t="str">
        <f t="shared" si="444"/>
        <v>38</v>
      </c>
      <c r="CJ672" s="20" t="str">
        <f t="shared" si="445"/>
        <v>30</v>
      </c>
      <c r="CK672" s="20" t="str">
        <f t="shared" si="446"/>
        <v>35</v>
      </c>
      <c r="CL672" s="20" t="str">
        <f t="shared" si="447"/>
        <v>2D</v>
      </c>
      <c r="CM672" s="20" t="str">
        <f t="shared" si="448"/>
        <v>36</v>
      </c>
      <c r="CN672" s="20" t="str">
        <f t="shared" si="449"/>
        <v>36</v>
      </c>
      <c r="CO672" s="20" t="str">
        <f t="shared" si="450"/>
        <v>56</v>
      </c>
      <c r="CP672" s="20" t="str">
        <f t="shared" si="451"/>
        <v>2D</v>
      </c>
      <c r="CQ672" s="20" t="str">
        <f t="shared" si="452"/>
        <v>4A</v>
      </c>
      <c r="CR672" s="20" t="str">
        <f t="shared" si="453"/>
        <v>30</v>
      </c>
      <c r="CS672" s="20" t="str">
        <f t="shared" si="454"/>
        <v>31</v>
      </c>
      <c r="CT672" s="20" t="str">
        <f t="shared" si="455"/>
        <v>30</v>
      </c>
      <c r="CU672" s="20"/>
      <c r="CV672" s="20" t="s">
        <v>5786</v>
      </c>
      <c r="CW672" s="20"/>
      <c r="CX672" s="20"/>
      <c r="CY672" s="117"/>
      <c r="CZ672" s="20"/>
    </row>
    <row r="673" spans="1:104" ht="79.8">
      <c r="A673" s="20">
        <v>657</v>
      </c>
      <c r="B673" s="134">
        <v>45251</v>
      </c>
      <c r="C673" s="20" t="s">
        <v>97</v>
      </c>
      <c r="D673" s="20" t="s">
        <v>583</v>
      </c>
      <c r="E673" s="20" t="s">
        <v>113</v>
      </c>
      <c r="F673" s="20" t="s">
        <v>114</v>
      </c>
      <c r="G673" s="20" t="s">
        <v>4971</v>
      </c>
      <c r="H673" s="20" t="s">
        <v>5879</v>
      </c>
      <c r="I673" s="20" t="s">
        <v>5481</v>
      </c>
      <c r="J673" s="20" t="s">
        <v>101</v>
      </c>
      <c r="K673" s="20"/>
      <c r="L673" s="20"/>
      <c r="M673" s="20" t="s">
        <v>5710</v>
      </c>
      <c r="N673" s="149" t="s">
        <v>4000</v>
      </c>
      <c r="O673" s="153">
        <v>44308</v>
      </c>
      <c r="P673" s="20" t="s">
        <v>6816</v>
      </c>
      <c r="Q673" s="20" t="s">
        <v>565</v>
      </c>
      <c r="R673" s="229" t="s">
        <v>564</v>
      </c>
      <c r="S673" s="20" t="s">
        <v>3041</v>
      </c>
      <c r="T673" s="20" t="s">
        <v>7021</v>
      </c>
      <c r="U673" s="20" t="s">
        <v>6845</v>
      </c>
      <c r="V673" s="20" t="s">
        <v>6846</v>
      </c>
      <c r="W673" s="20" t="s">
        <v>6847</v>
      </c>
      <c r="X673" s="20" t="s">
        <v>7022</v>
      </c>
      <c r="Y673" s="44">
        <v>4740023341</v>
      </c>
      <c r="Z673" s="14" t="s">
        <v>7023</v>
      </c>
      <c r="AA673" s="20"/>
      <c r="AB673" s="145" t="s">
        <v>7012</v>
      </c>
      <c r="AC673" s="20" t="s">
        <v>5805</v>
      </c>
      <c r="AD673" s="20" t="s">
        <v>6848</v>
      </c>
      <c r="AE673" s="20" t="s">
        <v>6849</v>
      </c>
      <c r="AF673" s="20" t="s">
        <v>6850</v>
      </c>
      <c r="AG673" s="20" t="s">
        <v>5805</v>
      </c>
      <c r="AH673" s="20"/>
      <c r="AI673" s="20" t="s">
        <v>6851</v>
      </c>
      <c r="AJ673" s="20" t="s">
        <v>5851</v>
      </c>
      <c r="AK673" s="20" t="s">
        <v>5851</v>
      </c>
      <c r="AL673" s="20">
        <v>3</v>
      </c>
      <c r="AM673" s="20">
        <v>7</v>
      </c>
      <c r="AN673" s="20">
        <v>8</v>
      </c>
      <c r="AO673" s="20">
        <v>0</v>
      </c>
      <c r="AP673" s="20">
        <v>5</v>
      </c>
      <c r="AQ673" s="20" t="s">
        <v>125</v>
      </c>
      <c r="AR673" s="20">
        <v>6</v>
      </c>
      <c r="AS673" s="20">
        <v>6</v>
      </c>
      <c r="AT673" s="20" t="s">
        <v>5091</v>
      </c>
      <c r="AU673" s="20" t="s">
        <v>125</v>
      </c>
      <c r="AV673" s="20" t="s">
        <v>150</v>
      </c>
      <c r="AW673" s="20">
        <v>0</v>
      </c>
      <c r="AX673" s="20">
        <v>1</v>
      </c>
      <c r="AY673" s="20">
        <v>0</v>
      </c>
      <c r="AZ673" s="20"/>
      <c r="BA673" s="20" t="s">
        <v>1465</v>
      </c>
      <c r="BB673" s="20" t="s">
        <v>1466</v>
      </c>
      <c r="BC673" s="20" t="s">
        <v>1467</v>
      </c>
      <c r="BD673" s="20" t="s">
        <v>1468</v>
      </c>
      <c r="BE673" s="20" t="s">
        <v>1469</v>
      </c>
      <c r="BF673" s="20" t="s">
        <v>1470</v>
      </c>
      <c r="BG673" s="20" t="s">
        <v>2407</v>
      </c>
      <c r="BH673" s="20" t="s">
        <v>2407</v>
      </c>
      <c r="BI673" s="20" t="s">
        <v>6908</v>
      </c>
      <c r="BJ673" s="20" t="s">
        <v>1470</v>
      </c>
      <c r="BK673" s="20" t="s">
        <v>2816</v>
      </c>
      <c r="BL673" s="20" t="s">
        <v>1468</v>
      </c>
      <c r="BM673" s="20" t="s">
        <v>1474</v>
      </c>
      <c r="BN673" s="20" t="s">
        <v>1468</v>
      </c>
      <c r="BO673" s="20"/>
      <c r="BP673" s="20" t="s">
        <v>5786</v>
      </c>
      <c r="BQ673" s="20"/>
      <c r="BR673" s="20">
        <v>3</v>
      </c>
      <c r="BS673" s="20">
        <v>7</v>
      </c>
      <c r="BT673" s="20">
        <v>8</v>
      </c>
      <c r="BU673" s="20">
        <v>0</v>
      </c>
      <c r="BV673" s="20">
        <v>5</v>
      </c>
      <c r="BW673" s="20" t="s">
        <v>125</v>
      </c>
      <c r="BX673" s="20">
        <v>6</v>
      </c>
      <c r="BY673" s="20">
        <v>6</v>
      </c>
      <c r="BZ673" s="20" t="s">
        <v>5091</v>
      </c>
      <c r="CA673" s="20" t="s">
        <v>125</v>
      </c>
      <c r="CB673" s="20" t="s">
        <v>150</v>
      </c>
      <c r="CC673" s="20">
        <v>0</v>
      </c>
      <c r="CD673" s="20">
        <v>1</v>
      </c>
      <c r="CE673" s="20">
        <v>0</v>
      </c>
      <c r="CF673" s="20"/>
      <c r="CG673" s="20" t="str">
        <f t="shared" si="442"/>
        <v>33</v>
      </c>
      <c r="CH673" s="20" t="str">
        <f t="shared" si="443"/>
        <v>37</v>
      </c>
      <c r="CI673" s="20" t="str">
        <f t="shared" si="444"/>
        <v>38</v>
      </c>
      <c r="CJ673" s="20" t="str">
        <f t="shared" si="445"/>
        <v>30</v>
      </c>
      <c r="CK673" s="20" t="str">
        <f t="shared" si="446"/>
        <v>35</v>
      </c>
      <c r="CL673" s="20" t="str">
        <f t="shared" si="447"/>
        <v>2D</v>
      </c>
      <c r="CM673" s="20" t="str">
        <f t="shared" si="448"/>
        <v>36</v>
      </c>
      <c r="CN673" s="20" t="str">
        <f t="shared" si="449"/>
        <v>36</v>
      </c>
      <c r="CO673" s="20" t="str">
        <f t="shared" si="450"/>
        <v>56</v>
      </c>
      <c r="CP673" s="20" t="str">
        <f t="shared" si="451"/>
        <v>2D</v>
      </c>
      <c r="CQ673" s="20" t="str">
        <f t="shared" si="452"/>
        <v>55</v>
      </c>
      <c r="CR673" s="20" t="str">
        <f t="shared" si="453"/>
        <v>30</v>
      </c>
      <c r="CS673" s="20" t="str">
        <f t="shared" si="454"/>
        <v>31</v>
      </c>
      <c r="CT673" s="20" t="str">
        <f t="shared" si="455"/>
        <v>30</v>
      </c>
      <c r="CU673" s="20"/>
      <c r="CV673" s="20" t="s">
        <v>5786</v>
      </c>
      <c r="CW673" s="20"/>
      <c r="CX673" s="20"/>
      <c r="CY673" s="117"/>
      <c r="CZ673" s="20"/>
    </row>
    <row r="674" spans="1:104" ht="79.8">
      <c r="A674" s="20">
        <v>658</v>
      </c>
      <c r="B674" s="134">
        <v>45251</v>
      </c>
      <c r="C674" s="20" t="s">
        <v>97</v>
      </c>
      <c r="D674" s="20" t="s">
        <v>583</v>
      </c>
      <c r="E674" s="20" t="s">
        <v>113</v>
      </c>
      <c r="F674" s="20" t="s">
        <v>114</v>
      </c>
      <c r="G674" s="20" t="s">
        <v>4971</v>
      </c>
      <c r="H674" s="20" t="s">
        <v>5880</v>
      </c>
      <c r="I674" s="20" t="s">
        <v>5481</v>
      </c>
      <c r="J674" s="20" t="s">
        <v>101</v>
      </c>
      <c r="K674" s="20"/>
      <c r="L674" s="20"/>
      <c r="M674" s="20" t="s">
        <v>5710</v>
      </c>
      <c r="N674" s="149" t="s">
        <v>3961</v>
      </c>
      <c r="O674" s="153">
        <v>44308</v>
      </c>
      <c r="P674" s="20" t="s">
        <v>6816</v>
      </c>
      <c r="Q674" s="20" t="s">
        <v>565</v>
      </c>
      <c r="R674" s="229" t="s">
        <v>564</v>
      </c>
      <c r="S674" s="20" t="s">
        <v>3041</v>
      </c>
      <c r="T674" s="20" t="s">
        <v>6992</v>
      </c>
      <c r="U674" s="20" t="s">
        <v>6852</v>
      </c>
      <c r="V674" s="20" t="s">
        <v>6853</v>
      </c>
      <c r="W674" s="20" t="s">
        <v>6854</v>
      </c>
      <c r="X674" s="20" t="s">
        <v>7017</v>
      </c>
      <c r="Y674" s="44">
        <v>4740022768</v>
      </c>
      <c r="Z674" s="14" t="s">
        <v>7018</v>
      </c>
      <c r="AA674" s="20"/>
      <c r="AB674" s="145" t="s">
        <v>7014</v>
      </c>
      <c r="AC674" s="20" t="s">
        <v>5806</v>
      </c>
      <c r="AD674" s="20" t="s">
        <v>6855</v>
      </c>
      <c r="AE674" s="20" t="s">
        <v>6856</v>
      </c>
      <c r="AF674" s="20" t="s">
        <v>6857</v>
      </c>
      <c r="AG674" s="20" t="s">
        <v>5806</v>
      </c>
      <c r="AH674" s="20"/>
      <c r="AI674" s="20" t="s">
        <v>6858</v>
      </c>
      <c r="AJ674" s="20" t="s">
        <v>5852</v>
      </c>
      <c r="AK674" s="20" t="s">
        <v>5852</v>
      </c>
      <c r="AL674" s="20">
        <v>3</v>
      </c>
      <c r="AM674" s="20">
        <v>7</v>
      </c>
      <c r="AN674" s="20">
        <v>8</v>
      </c>
      <c r="AO674" s="20">
        <v>0</v>
      </c>
      <c r="AP674" s="20">
        <v>5</v>
      </c>
      <c r="AQ674" s="20" t="s">
        <v>125</v>
      </c>
      <c r="AR674" s="20">
        <v>6</v>
      </c>
      <c r="AS674" s="20">
        <v>6</v>
      </c>
      <c r="AT674" s="20" t="s">
        <v>5091</v>
      </c>
      <c r="AU674" s="20" t="s">
        <v>125</v>
      </c>
      <c r="AV674" s="20" t="s">
        <v>856</v>
      </c>
      <c r="AW674" s="20">
        <v>0</v>
      </c>
      <c r="AX674" s="20">
        <v>1</v>
      </c>
      <c r="AY674" s="20">
        <v>0</v>
      </c>
      <c r="AZ674" s="20"/>
      <c r="BA674" s="20" t="s">
        <v>1465</v>
      </c>
      <c r="BB674" s="20" t="s">
        <v>1466</v>
      </c>
      <c r="BC674" s="20" t="s">
        <v>1467</v>
      </c>
      <c r="BD674" s="20" t="s">
        <v>1468</v>
      </c>
      <c r="BE674" s="20" t="s">
        <v>1469</v>
      </c>
      <c r="BF674" s="20" t="s">
        <v>1470</v>
      </c>
      <c r="BG674" s="20" t="s">
        <v>2407</v>
      </c>
      <c r="BH674" s="20" t="s">
        <v>2407</v>
      </c>
      <c r="BI674" s="20" t="s">
        <v>6908</v>
      </c>
      <c r="BJ674" s="20" t="s">
        <v>1470</v>
      </c>
      <c r="BK674" s="20" t="s">
        <v>3959</v>
      </c>
      <c r="BL674" s="20" t="s">
        <v>1468</v>
      </c>
      <c r="BM674" s="20" t="s">
        <v>1474</v>
      </c>
      <c r="BN674" s="20" t="s">
        <v>1468</v>
      </c>
      <c r="BO674" s="20"/>
      <c r="BP674" s="20" t="s">
        <v>5786</v>
      </c>
      <c r="BQ674" s="20"/>
      <c r="BR674" s="20">
        <v>3</v>
      </c>
      <c r="BS674" s="20">
        <v>7</v>
      </c>
      <c r="BT674" s="20">
        <v>8</v>
      </c>
      <c r="BU674" s="20">
        <v>0</v>
      </c>
      <c r="BV674" s="20">
        <v>5</v>
      </c>
      <c r="BW674" s="20" t="s">
        <v>125</v>
      </c>
      <c r="BX674" s="20">
        <v>6</v>
      </c>
      <c r="BY674" s="20">
        <v>6</v>
      </c>
      <c r="BZ674" s="20" t="s">
        <v>5091</v>
      </c>
      <c r="CA674" s="20" t="s">
        <v>125</v>
      </c>
      <c r="CB674" s="20" t="s">
        <v>856</v>
      </c>
      <c r="CC674" s="20">
        <v>0</v>
      </c>
      <c r="CD674" s="20">
        <v>1</v>
      </c>
      <c r="CE674" s="20">
        <v>0</v>
      </c>
      <c r="CF674" s="20"/>
      <c r="CG674" s="20" t="str">
        <f t="shared" si="442"/>
        <v>33</v>
      </c>
      <c r="CH674" s="20" t="str">
        <f t="shared" si="443"/>
        <v>37</v>
      </c>
      <c r="CI674" s="20" t="str">
        <f t="shared" si="444"/>
        <v>38</v>
      </c>
      <c r="CJ674" s="20" t="str">
        <f t="shared" si="445"/>
        <v>30</v>
      </c>
      <c r="CK674" s="20" t="str">
        <f t="shared" si="446"/>
        <v>35</v>
      </c>
      <c r="CL674" s="20" t="str">
        <f t="shared" si="447"/>
        <v>2D</v>
      </c>
      <c r="CM674" s="20" t="str">
        <f t="shared" si="448"/>
        <v>36</v>
      </c>
      <c r="CN674" s="20" t="str">
        <f t="shared" si="449"/>
        <v>36</v>
      </c>
      <c r="CO674" s="20" t="str">
        <f t="shared" si="450"/>
        <v>56</v>
      </c>
      <c r="CP674" s="20" t="str">
        <f t="shared" si="451"/>
        <v>2D</v>
      </c>
      <c r="CQ674" s="20" t="str">
        <f t="shared" si="452"/>
        <v>5A</v>
      </c>
      <c r="CR674" s="20" t="str">
        <f t="shared" si="453"/>
        <v>30</v>
      </c>
      <c r="CS674" s="20" t="str">
        <f t="shared" si="454"/>
        <v>31</v>
      </c>
      <c r="CT674" s="20" t="str">
        <f t="shared" si="455"/>
        <v>30</v>
      </c>
      <c r="CU674" s="20"/>
      <c r="CV674" s="20" t="s">
        <v>5786</v>
      </c>
      <c r="CW674" s="20"/>
      <c r="CX674" s="20"/>
      <c r="CY674" s="117"/>
      <c r="CZ674" s="20"/>
    </row>
    <row r="675" spans="1:104" ht="79.8">
      <c r="A675" s="20">
        <v>659</v>
      </c>
      <c r="B675" s="134">
        <v>45251</v>
      </c>
      <c r="C675" s="20" t="s">
        <v>97</v>
      </c>
      <c r="D675" s="20" t="s">
        <v>583</v>
      </c>
      <c r="E675" s="20" t="s">
        <v>113</v>
      </c>
      <c r="F675" s="20" t="s">
        <v>114</v>
      </c>
      <c r="G675" s="20" t="s">
        <v>4971</v>
      </c>
      <c r="H675" s="20" t="s">
        <v>5881</v>
      </c>
      <c r="I675" s="20" t="s">
        <v>5481</v>
      </c>
      <c r="J675" s="20" t="s">
        <v>101</v>
      </c>
      <c r="K675" s="20"/>
      <c r="L675" s="20"/>
      <c r="M675" s="20" t="s">
        <v>5710</v>
      </c>
      <c r="N675" s="149" t="s">
        <v>5861</v>
      </c>
      <c r="O675" s="153">
        <v>44308</v>
      </c>
      <c r="P675" s="20" t="s">
        <v>6816</v>
      </c>
      <c r="Q675" s="20" t="s">
        <v>565</v>
      </c>
      <c r="R675" s="229" t="s">
        <v>564</v>
      </c>
      <c r="S675" s="20" t="s">
        <v>3041</v>
      </c>
      <c r="T675" s="20" t="s">
        <v>6993</v>
      </c>
      <c r="U675" s="20" t="s">
        <v>6859</v>
      </c>
      <c r="V675" s="20" t="s">
        <v>6860</v>
      </c>
      <c r="W675" s="20" t="s">
        <v>6861</v>
      </c>
      <c r="X675" s="20" t="s">
        <v>7019</v>
      </c>
      <c r="Y675" s="44">
        <v>4740022830</v>
      </c>
      <c r="Z675" s="14" t="s">
        <v>7020</v>
      </c>
      <c r="AA675" s="20"/>
      <c r="AB675" s="145" t="s">
        <v>7009</v>
      </c>
      <c r="AC675" s="20" t="s">
        <v>4969</v>
      </c>
      <c r="AD675" s="20" t="s">
        <v>6862</v>
      </c>
      <c r="AE675" s="20" t="s">
        <v>6863</v>
      </c>
      <c r="AF675" s="20" t="s">
        <v>6864</v>
      </c>
      <c r="AG675" s="20" t="s">
        <v>4969</v>
      </c>
      <c r="AH675" s="20"/>
      <c r="AI675" s="20" t="s">
        <v>6865</v>
      </c>
      <c r="AJ675" s="20" t="s">
        <v>5853</v>
      </c>
      <c r="AK675" s="20" t="s">
        <v>5853</v>
      </c>
      <c r="AL675" s="20">
        <v>3</v>
      </c>
      <c r="AM675" s="20">
        <v>7</v>
      </c>
      <c r="AN675" s="20">
        <v>8</v>
      </c>
      <c r="AO675" s="20">
        <v>0</v>
      </c>
      <c r="AP675" s="20">
        <v>5</v>
      </c>
      <c r="AQ675" s="20" t="s">
        <v>125</v>
      </c>
      <c r="AR675" s="20">
        <v>6</v>
      </c>
      <c r="AS675" s="20">
        <v>6</v>
      </c>
      <c r="AT675" s="20" t="s">
        <v>5091</v>
      </c>
      <c r="AU675" s="20" t="s">
        <v>125</v>
      </c>
      <c r="AV675" s="20" t="s">
        <v>773</v>
      </c>
      <c r="AW675" s="20">
        <v>0</v>
      </c>
      <c r="AX675" s="20">
        <v>1</v>
      </c>
      <c r="AY675" s="20">
        <v>0</v>
      </c>
      <c r="AZ675" s="20"/>
      <c r="BA675" s="20" t="s">
        <v>1465</v>
      </c>
      <c r="BB675" s="20" t="s">
        <v>1466</v>
      </c>
      <c r="BC675" s="20" t="s">
        <v>1467</v>
      </c>
      <c r="BD675" s="20" t="s">
        <v>1468</v>
      </c>
      <c r="BE675" s="20" t="s">
        <v>1469</v>
      </c>
      <c r="BF675" s="20" t="s">
        <v>1470</v>
      </c>
      <c r="BG675" s="20" t="s">
        <v>2407</v>
      </c>
      <c r="BH675" s="20" t="s">
        <v>2407</v>
      </c>
      <c r="BI675" s="20" t="s">
        <v>6908</v>
      </c>
      <c r="BJ675" s="20" t="s">
        <v>1470</v>
      </c>
      <c r="BK675" s="20" t="s">
        <v>1480</v>
      </c>
      <c r="BL675" s="20" t="s">
        <v>1468</v>
      </c>
      <c r="BM675" s="20" t="s">
        <v>1474</v>
      </c>
      <c r="BN675" s="20" t="s">
        <v>1468</v>
      </c>
      <c r="BO675" s="20"/>
      <c r="BP675" s="20" t="s">
        <v>5786</v>
      </c>
      <c r="BQ675" s="20"/>
      <c r="BR675" s="20">
        <v>3</v>
      </c>
      <c r="BS675" s="20">
        <v>7</v>
      </c>
      <c r="BT675" s="20">
        <v>8</v>
      </c>
      <c r="BU675" s="20">
        <v>0</v>
      </c>
      <c r="BV675" s="20">
        <v>5</v>
      </c>
      <c r="BW675" s="20" t="s">
        <v>125</v>
      </c>
      <c r="BX675" s="20">
        <v>6</v>
      </c>
      <c r="BY675" s="20">
        <v>6</v>
      </c>
      <c r="BZ675" s="20" t="s">
        <v>5091</v>
      </c>
      <c r="CA675" s="20" t="s">
        <v>125</v>
      </c>
      <c r="CB675" s="20" t="s">
        <v>773</v>
      </c>
      <c r="CC675" s="20">
        <v>0</v>
      </c>
      <c r="CD675" s="20">
        <v>1</v>
      </c>
      <c r="CE675" s="20">
        <v>0</v>
      </c>
      <c r="CF675" s="20"/>
      <c r="CG675" s="20" t="str">
        <f t="shared" si="442"/>
        <v>33</v>
      </c>
      <c r="CH675" s="20" t="str">
        <f t="shared" si="443"/>
        <v>37</v>
      </c>
      <c r="CI675" s="20" t="str">
        <f t="shared" si="444"/>
        <v>38</v>
      </c>
      <c r="CJ675" s="20" t="str">
        <f t="shared" si="445"/>
        <v>30</v>
      </c>
      <c r="CK675" s="20" t="str">
        <f t="shared" si="446"/>
        <v>35</v>
      </c>
      <c r="CL675" s="20" t="str">
        <f t="shared" si="447"/>
        <v>2D</v>
      </c>
      <c r="CM675" s="20" t="str">
        <f t="shared" si="448"/>
        <v>36</v>
      </c>
      <c r="CN675" s="20" t="str">
        <f t="shared" si="449"/>
        <v>36</v>
      </c>
      <c r="CO675" s="20" t="str">
        <f t="shared" si="450"/>
        <v>56</v>
      </c>
      <c r="CP675" s="20" t="str">
        <f t="shared" si="451"/>
        <v>2D</v>
      </c>
      <c r="CQ675" s="20" t="str">
        <f t="shared" si="452"/>
        <v>45</v>
      </c>
      <c r="CR675" s="20" t="str">
        <f t="shared" si="453"/>
        <v>30</v>
      </c>
      <c r="CS675" s="20" t="str">
        <f t="shared" si="454"/>
        <v>31</v>
      </c>
      <c r="CT675" s="20" t="str">
        <f t="shared" si="455"/>
        <v>30</v>
      </c>
      <c r="CU675" s="20"/>
      <c r="CV675" s="20" t="s">
        <v>5786</v>
      </c>
      <c r="CW675" s="20"/>
      <c r="CX675" s="20"/>
      <c r="CY675" s="117"/>
      <c r="CZ675" s="20"/>
    </row>
    <row r="676" spans="1:104" ht="79.8">
      <c r="A676" s="20">
        <v>660</v>
      </c>
      <c r="B676" s="134">
        <v>45251</v>
      </c>
      <c r="C676" s="20" t="s">
        <v>97</v>
      </c>
      <c r="D676" s="20" t="s">
        <v>583</v>
      </c>
      <c r="E676" s="20" t="s">
        <v>113</v>
      </c>
      <c r="F676" s="20" t="s">
        <v>114</v>
      </c>
      <c r="G676" s="20" t="s">
        <v>4971</v>
      </c>
      <c r="H676" s="20" t="s">
        <v>5882</v>
      </c>
      <c r="I676" s="20" t="s">
        <v>5481</v>
      </c>
      <c r="J676" s="20" t="s">
        <v>101</v>
      </c>
      <c r="K676" s="20"/>
      <c r="L676" s="20"/>
      <c r="M676" s="20" t="s">
        <v>5710</v>
      </c>
      <c r="N676" s="149" t="s">
        <v>5862</v>
      </c>
      <c r="O676" s="153">
        <v>44308</v>
      </c>
      <c r="P676" s="20" t="s">
        <v>6816</v>
      </c>
      <c r="Q676" s="20" t="s">
        <v>565</v>
      </c>
      <c r="R676" s="229" t="s">
        <v>564</v>
      </c>
      <c r="S676" s="20" t="s">
        <v>3041</v>
      </c>
      <c r="T676" s="20" t="s">
        <v>6994</v>
      </c>
      <c r="U676" s="20" t="s">
        <v>6866</v>
      </c>
      <c r="V676" s="20" t="s">
        <v>6867</v>
      </c>
      <c r="W676" s="20" t="s">
        <v>6868</v>
      </c>
      <c r="X676" s="20" t="s">
        <v>7037</v>
      </c>
      <c r="Y676" s="44">
        <v>4740022831</v>
      </c>
      <c r="Z676" s="14" t="s">
        <v>7038</v>
      </c>
      <c r="AA676" s="20"/>
      <c r="AB676" s="145" t="s">
        <v>7008</v>
      </c>
      <c r="AC676" s="20" t="s">
        <v>5807</v>
      </c>
      <c r="AD676" s="20" t="s">
        <v>6869</v>
      </c>
      <c r="AE676" s="20" t="s">
        <v>6870</v>
      </c>
      <c r="AF676" s="20" t="s">
        <v>6871</v>
      </c>
      <c r="AG676" s="20" t="s">
        <v>5807</v>
      </c>
      <c r="AH676" s="20"/>
      <c r="AI676" s="20" t="s">
        <v>6872</v>
      </c>
      <c r="AJ676" s="20" t="s">
        <v>5854</v>
      </c>
      <c r="AK676" s="20" t="s">
        <v>5854</v>
      </c>
      <c r="AL676" s="20">
        <v>3</v>
      </c>
      <c r="AM676" s="20">
        <v>7</v>
      </c>
      <c r="AN676" s="20">
        <v>8</v>
      </c>
      <c r="AO676" s="20">
        <v>0</v>
      </c>
      <c r="AP676" s="20">
        <v>5</v>
      </c>
      <c r="AQ676" s="20" t="s">
        <v>125</v>
      </c>
      <c r="AR676" s="20">
        <v>6</v>
      </c>
      <c r="AS676" s="20">
        <v>6</v>
      </c>
      <c r="AT676" s="20" t="s">
        <v>5091</v>
      </c>
      <c r="AU676" s="20" t="s">
        <v>125</v>
      </c>
      <c r="AV676" s="20" t="s">
        <v>757</v>
      </c>
      <c r="AW676" s="20">
        <v>0</v>
      </c>
      <c r="AX676" s="20">
        <v>1</v>
      </c>
      <c r="AY676" s="20">
        <v>0</v>
      </c>
      <c r="AZ676" s="20"/>
      <c r="BA676" s="20" t="s">
        <v>1465</v>
      </c>
      <c r="BB676" s="20" t="s">
        <v>1466</v>
      </c>
      <c r="BC676" s="20" t="s">
        <v>1467</v>
      </c>
      <c r="BD676" s="20" t="s">
        <v>1468</v>
      </c>
      <c r="BE676" s="20" t="s">
        <v>1469</v>
      </c>
      <c r="BF676" s="20" t="s">
        <v>1470</v>
      </c>
      <c r="BG676" s="20" t="s">
        <v>2407</v>
      </c>
      <c r="BH676" s="20" t="s">
        <v>2407</v>
      </c>
      <c r="BI676" s="20" t="s">
        <v>6908</v>
      </c>
      <c r="BJ676" s="20" t="s">
        <v>1470</v>
      </c>
      <c r="BK676" s="20" t="s">
        <v>1471</v>
      </c>
      <c r="BL676" s="20" t="s">
        <v>1468</v>
      </c>
      <c r="BM676" s="20" t="s">
        <v>1474</v>
      </c>
      <c r="BN676" s="20" t="s">
        <v>1468</v>
      </c>
      <c r="BO676" s="20"/>
      <c r="BP676" s="20" t="s">
        <v>5786</v>
      </c>
      <c r="BQ676" s="20"/>
      <c r="BR676" s="20">
        <v>3</v>
      </c>
      <c r="BS676" s="20">
        <v>7</v>
      </c>
      <c r="BT676" s="20">
        <v>8</v>
      </c>
      <c r="BU676" s="20">
        <v>0</v>
      </c>
      <c r="BV676" s="20">
        <v>5</v>
      </c>
      <c r="BW676" s="20" t="s">
        <v>125</v>
      </c>
      <c r="BX676" s="20">
        <v>6</v>
      </c>
      <c r="BY676" s="20">
        <v>6</v>
      </c>
      <c r="BZ676" s="20" t="s">
        <v>5091</v>
      </c>
      <c r="CA676" s="20" t="s">
        <v>125</v>
      </c>
      <c r="CB676" s="20" t="s">
        <v>757</v>
      </c>
      <c r="CC676" s="20">
        <v>0</v>
      </c>
      <c r="CD676" s="20">
        <v>1</v>
      </c>
      <c r="CE676" s="20">
        <v>0</v>
      </c>
      <c r="CF676" s="20"/>
      <c r="CG676" s="20" t="str">
        <f t="shared" si="442"/>
        <v>33</v>
      </c>
      <c r="CH676" s="20" t="str">
        <f t="shared" si="443"/>
        <v>37</v>
      </c>
      <c r="CI676" s="20" t="str">
        <f t="shared" si="444"/>
        <v>38</v>
      </c>
      <c r="CJ676" s="20" t="str">
        <f t="shared" si="445"/>
        <v>30</v>
      </c>
      <c r="CK676" s="20" t="str">
        <f t="shared" si="446"/>
        <v>35</v>
      </c>
      <c r="CL676" s="20" t="str">
        <f t="shared" si="447"/>
        <v>2D</v>
      </c>
      <c r="CM676" s="20" t="str">
        <f t="shared" si="448"/>
        <v>36</v>
      </c>
      <c r="CN676" s="20" t="str">
        <f t="shared" si="449"/>
        <v>36</v>
      </c>
      <c r="CO676" s="20" t="str">
        <f t="shared" si="450"/>
        <v>56</v>
      </c>
      <c r="CP676" s="20" t="str">
        <f t="shared" si="451"/>
        <v>2D</v>
      </c>
      <c r="CQ676" s="20" t="str">
        <f t="shared" si="452"/>
        <v>42</v>
      </c>
      <c r="CR676" s="20" t="str">
        <f t="shared" si="453"/>
        <v>30</v>
      </c>
      <c r="CS676" s="20" t="str">
        <f t="shared" si="454"/>
        <v>31</v>
      </c>
      <c r="CT676" s="20" t="str">
        <f t="shared" si="455"/>
        <v>30</v>
      </c>
      <c r="CU676" s="20"/>
      <c r="CV676" s="20" t="s">
        <v>5786</v>
      </c>
      <c r="CW676" s="20"/>
      <c r="CX676" s="20"/>
      <c r="CY676" s="117"/>
      <c r="CZ676" s="20"/>
    </row>
    <row r="677" spans="1:104" ht="79.8">
      <c r="A677" s="20">
        <v>661</v>
      </c>
      <c r="B677" s="134">
        <v>45251</v>
      </c>
      <c r="C677" s="20" t="s">
        <v>97</v>
      </c>
      <c r="D677" s="20" t="s">
        <v>583</v>
      </c>
      <c r="E677" s="20" t="s">
        <v>113</v>
      </c>
      <c r="F677" s="20" t="s">
        <v>114</v>
      </c>
      <c r="G677" s="20" t="s">
        <v>4971</v>
      </c>
      <c r="H677" s="20" t="s">
        <v>5883</v>
      </c>
      <c r="I677" s="20" t="s">
        <v>5481</v>
      </c>
      <c r="J677" s="20" t="s">
        <v>101</v>
      </c>
      <c r="K677" s="20"/>
      <c r="L677" s="20"/>
      <c r="M677" s="20" t="s">
        <v>5710</v>
      </c>
      <c r="N677" s="149" t="s">
        <v>3951</v>
      </c>
      <c r="O677" s="153">
        <v>44308</v>
      </c>
      <c r="P677" s="20" t="s">
        <v>6816</v>
      </c>
      <c r="Q677" s="20" t="s">
        <v>565</v>
      </c>
      <c r="R677" s="229" t="s">
        <v>564</v>
      </c>
      <c r="S677" s="20" t="s">
        <v>3041</v>
      </c>
      <c r="T677" s="20" t="s">
        <v>7034</v>
      </c>
      <c r="U677" s="20" t="s">
        <v>6873</v>
      </c>
      <c r="V677" s="20" t="s">
        <v>6874</v>
      </c>
      <c r="W677" s="20" t="s">
        <v>6875</v>
      </c>
      <c r="X677" s="20" t="s">
        <v>7036</v>
      </c>
      <c r="Y677" s="44">
        <v>4740023381</v>
      </c>
      <c r="Z677" s="14" t="s">
        <v>7035</v>
      </c>
      <c r="AA677" s="20"/>
      <c r="AB677" s="145" t="s">
        <v>7003</v>
      </c>
      <c r="AC677" s="20" t="s">
        <v>5808</v>
      </c>
      <c r="AD677" s="20" t="s">
        <v>6876</v>
      </c>
      <c r="AE677" s="20" t="s">
        <v>6877</v>
      </c>
      <c r="AF677" s="20" t="s">
        <v>6878</v>
      </c>
      <c r="AG677" s="20" t="s">
        <v>5808</v>
      </c>
      <c r="AH677" s="20"/>
      <c r="AI677" s="20" t="s">
        <v>6879</v>
      </c>
      <c r="AJ677" s="20" t="s">
        <v>5855</v>
      </c>
      <c r="AK677" s="20" t="s">
        <v>5855</v>
      </c>
      <c r="AL677" s="20">
        <v>3</v>
      </c>
      <c r="AM677" s="20">
        <v>7</v>
      </c>
      <c r="AN677" s="20">
        <v>8</v>
      </c>
      <c r="AO677" s="20">
        <v>0</v>
      </c>
      <c r="AP677" s="20">
        <v>5</v>
      </c>
      <c r="AQ677" s="20" t="s">
        <v>125</v>
      </c>
      <c r="AR677" s="20">
        <v>6</v>
      </c>
      <c r="AS677" s="20">
        <v>6</v>
      </c>
      <c r="AT677" s="20" t="s">
        <v>5091</v>
      </c>
      <c r="AU677" s="20" t="s">
        <v>125</v>
      </c>
      <c r="AV677" s="20" t="s">
        <v>5859</v>
      </c>
      <c r="AW677" s="20">
        <v>0</v>
      </c>
      <c r="AX677" s="20">
        <v>1</v>
      </c>
      <c r="AY677" s="20">
        <v>0</v>
      </c>
      <c r="AZ677" s="20"/>
      <c r="BA677" s="20" t="s">
        <v>1465</v>
      </c>
      <c r="BB677" s="20" t="s">
        <v>1466</v>
      </c>
      <c r="BC677" s="20" t="s">
        <v>1467</v>
      </c>
      <c r="BD677" s="20" t="s">
        <v>1468</v>
      </c>
      <c r="BE677" s="20" t="s">
        <v>1469</v>
      </c>
      <c r="BF677" s="20" t="s">
        <v>1470</v>
      </c>
      <c r="BG677" s="20" t="s">
        <v>2407</v>
      </c>
      <c r="BH677" s="20" t="s">
        <v>2407</v>
      </c>
      <c r="BI677" s="20" t="s">
        <v>6908</v>
      </c>
      <c r="BJ677" s="20" t="s">
        <v>1470</v>
      </c>
      <c r="BK677" s="20" t="s">
        <v>6909</v>
      </c>
      <c r="BL677" s="20" t="s">
        <v>1468</v>
      </c>
      <c r="BM677" s="20" t="s">
        <v>1474</v>
      </c>
      <c r="BN677" s="20" t="s">
        <v>1468</v>
      </c>
      <c r="BO677" s="20"/>
      <c r="BP677" s="20" t="s">
        <v>5786</v>
      </c>
      <c r="BQ677" s="20"/>
      <c r="BR677" s="20">
        <v>3</v>
      </c>
      <c r="BS677" s="20">
        <v>7</v>
      </c>
      <c r="BT677" s="20">
        <v>8</v>
      </c>
      <c r="BU677" s="20">
        <v>0</v>
      </c>
      <c r="BV677" s="20">
        <v>5</v>
      </c>
      <c r="BW677" s="20" t="s">
        <v>125</v>
      </c>
      <c r="BX677" s="20">
        <v>6</v>
      </c>
      <c r="BY677" s="20">
        <v>6</v>
      </c>
      <c r="BZ677" s="20" t="s">
        <v>5091</v>
      </c>
      <c r="CA677" s="20" t="s">
        <v>125</v>
      </c>
      <c r="CB677" s="20" t="s">
        <v>5859</v>
      </c>
      <c r="CC677" s="20">
        <v>0</v>
      </c>
      <c r="CD677" s="20">
        <v>1</v>
      </c>
      <c r="CE677" s="20">
        <v>0</v>
      </c>
      <c r="CF677" s="20"/>
      <c r="CG677" s="20" t="str">
        <f t="shared" si="442"/>
        <v>33</v>
      </c>
      <c r="CH677" s="20" t="str">
        <f t="shared" si="443"/>
        <v>37</v>
      </c>
      <c r="CI677" s="20" t="str">
        <f t="shared" si="444"/>
        <v>38</v>
      </c>
      <c r="CJ677" s="20" t="str">
        <f t="shared" si="445"/>
        <v>30</v>
      </c>
      <c r="CK677" s="20" t="str">
        <f t="shared" si="446"/>
        <v>35</v>
      </c>
      <c r="CL677" s="20" t="str">
        <f t="shared" si="447"/>
        <v>2D</v>
      </c>
      <c r="CM677" s="20" t="str">
        <f t="shared" si="448"/>
        <v>36</v>
      </c>
      <c r="CN677" s="20" t="str">
        <f t="shared" si="449"/>
        <v>36</v>
      </c>
      <c r="CO677" s="20" t="str">
        <f t="shared" si="450"/>
        <v>56</v>
      </c>
      <c r="CP677" s="20" t="str">
        <f t="shared" si="451"/>
        <v>2D</v>
      </c>
      <c r="CQ677" s="20" t="str">
        <f t="shared" si="452"/>
        <v>57</v>
      </c>
      <c r="CR677" s="20" t="str">
        <f t="shared" si="453"/>
        <v>30</v>
      </c>
      <c r="CS677" s="20" t="str">
        <f t="shared" si="454"/>
        <v>31</v>
      </c>
      <c r="CT677" s="20" t="str">
        <f t="shared" si="455"/>
        <v>30</v>
      </c>
      <c r="CU677" s="20"/>
      <c r="CV677" s="20" t="s">
        <v>5786</v>
      </c>
      <c r="CW677" s="20"/>
      <c r="CX677" s="20"/>
      <c r="CY677" s="117"/>
      <c r="CZ677" s="20"/>
    </row>
    <row r="678" spans="1:104" ht="79.8">
      <c r="A678" s="20">
        <v>662</v>
      </c>
      <c r="B678" s="134">
        <v>45251</v>
      </c>
      <c r="C678" s="20" t="s">
        <v>97</v>
      </c>
      <c r="D678" s="20" t="s">
        <v>583</v>
      </c>
      <c r="E678" s="20" t="s">
        <v>113</v>
      </c>
      <c r="F678" s="20" t="s">
        <v>114</v>
      </c>
      <c r="G678" s="20" t="s">
        <v>4971</v>
      </c>
      <c r="H678" s="20" t="s">
        <v>314</v>
      </c>
      <c r="I678" s="20" t="s">
        <v>5481</v>
      </c>
      <c r="J678" s="20" t="s">
        <v>101</v>
      </c>
      <c r="K678" s="20"/>
      <c r="L678" s="20"/>
      <c r="M678" s="20" t="s">
        <v>5710</v>
      </c>
      <c r="N678" s="149" t="s">
        <v>3077</v>
      </c>
      <c r="O678" s="153">
        <v>44308</v>
      </c>
      <c r="P678" s="20" t="s">
        <v>6816</v>
      </c>
      <c r="Q678" s="20" t="s">
        <v>565</v>
      </c>
      <c r="R678" s="229" t="s">
        <v>564</v>
      </c>
      <c r="S678" s="20" t="s">
        <v>3041</v>
      </c>
      <c r="T678" s="20" t="s">
        <v>6995</v>
      </c>
      <c r="U678" s="20" t="s">
        <v>6880</v>
      </c>
      <c r="V678" s="20" t="s">
        <v>6881</v>
      </c>
      <c r="W678" s="20" t="s">
        <v>6882</v>
      </c>
      <c r="X678" s="20" t="s">
        <v>7024</v>
      </c>
      <c r="Y678" s="44">
        <v>4740022786</v>
      </c>
      <c r="Z678" s="14" t="s">
        <v>7025</v>
      </c>
      <c r="AA678" s="20"/>
      <c r="AB678" s="145" t="s">
        <v>7010</v>
      </c>
      <c r="AC678" s="20" t="s">
        <v>5745</v>
      </c>
      <c r="AD678" s="20" t="s">
        <v>6883</v>
      </c>
      <c r="AE678" s="20" t="s">
        <v>6884</v>
      </c>
      <c r="AF678" s="20" t="s">
        <v>6885</v>
      </c>
      <c r="AG678" s="20" t="s">
        <v>6212</v>
      </c>
      <c r="AH678" s="20"/>
      <c r="AI678" s="20" t="s">
        <v>6886</v>
      </c>
      <c r="AJ678" s="20" t="s">
        <v>5749</v>
      </c>
      <c r="AK678" s="20" t="s">
        <v>5749</v>
      </c>
      <c r="AL678" s="20">
        <v>3</v>
      </c>
      <c r="AM678" s="20">
        <v>7</v>
      </c>
      <c r="AN678" s="20">
        <v>8</v>
      </c>
      <c r="AO678" s="20">
        <v>0</v>
      </c>
      <c r="AP678" s="20">
        <v>5</v>
      </c>
      <c r="AQ678" s="20" t="s">
        <v>125</v>
      </c>
      <c r="AR678" s="20">
        <v>6</v>
      </c>
      <c r="AS678" s="20">
        <v>6</v>
      </c>
      <c r="AT678" s="20" t="s">
        <v>5091</v>
      </c>
      <c r="AU678" s="20" t="s">
        <v>125</v>
      </c>
      <c r="AV678" s="20" t="s">
        <v>312</v>
      </c>
      <c r="AW678" s="20">
        <v>0</v>
      </c>
      <c r="AX678" s="20">
        <v>1</v>
      </c>
      <c r="AY678" s="20">
        <v>0</v>
      </c>
      <c r="AZ678" s="20"/>
      <c r="BA678" s="20" t="s">
        <v>1465</v>
      </c>
      <c r="BB678" s="20" t="s">
        <v>1466</v>
      </c>
      <c r="BC678" s="20" t="s">
        <v>1467</v>
      </c>
      <c r="BD678" s="20" t="s">
        <v>1468</v>
      </c>
      <c r="BE678" s="20" t="s">
        <v>1469</v>
      </c>
      <c r="BF678" s="20" t="s">
        <v>1470</v>
      </c>
      <c r="BG678" s="20" t="s">
        <v>2407</v>
      </c>
      <c r="BH678" s="20" t="s">
        <v>2407</v>
      </c>
      <c r="BI678" s="20" t="s">
        <v>6908</v>
      </c>
      <c r="BJ678" s="20" t="s">
        <v>1470</v>
      </c>
      <c r="BK678" s="20" t="s">
        <v>2752</v>
      </c>
      <c r="BL678" s="20" t="s">
        <v>1468</v>
      </c>
      <c r="BM678" s="20" t="s">
        <v>1474</v>
      </c>
      <c r="BN678" s="20" t="s">
        <v>1468</v>
      </c>
      <c r="BO678" s="20"/>
      <c r="BP678" s="20" t="s">
        <v>5786</v>
      </c>
      <c r="BQ678" s="20"/>
      <c r="BR678" s="20">
        <v>3</v>
      </c>
      <c r="BS678" s="20">
        <v>7</v>
      </c>
      <c r="BT678" s="20">
        <v>8</v>
      </c>
      <c r="BU678" s="20">
        <v>0</v>
      </c>
      <c r="BV678" s="20">
        <v>5</v>
      </c>
      <c r="BW678" s="20" t="s">
        <v>125</v>
      </c>
      <c r="BX678" s="20">
        <v>6</v>
      </c>
      <c r="BY678" s="20">
        <v>6</v>
      </c>
      <c r="BZ678" s="20" t="s">
        <v>5091</v>
      </c>
      <c r="CA678" s="20" t="s">
        <v>125</v>
      </c>
      <c r="CB678" s="20" t="s">
        <v>312</v>
      </c>
      <c r="CC678" s="20">
        <v>0</v>
      </c>
      <c r="CD678" s="20">
        <v>1</v>
      </c>
      <c r="CE678" s="20">
        <v>0</v>
      </c>
      <c r="CF678" s="20"/>
      <c r="CG678" s="20" t="str">
        <f t="shared" si="442"/>
        <v>33</v>
      </c>
      <c r="CH678" s="20" t="str">
        <f t="shared" si="443"/>
        <v>37</v>
      </c>
      <c r="CI678" s="20" t="str">
        <f t="shared" si="444"/>
        <v>38</v>
      </c>
      <c r="CJ678" s="20" t="str">
        <f t="shared" si="445"/>
        <v>30</v>
      </c>
      <c r="CK678" s="20" t="str">
        <f t="shared" si="446"/>
        <v>35</v>
      </c>
      <c r="CL678" s="20" t="str">
        <f t="shared" si="447"/>
        <v>2D</v>
      </c>
      <c r="CM678" s="20" t="str">
        <f t="shared" si="448"/>
        <v>36</v>
      </c>
      <c r="CN678" s="20" t="str">
        <f t="shared" si="449"/>
        <v>36</v>
      </c>
      <c r="CO678" s="20" t="str">
        <f t="shared" si="450"/>
        <v>56</v>
      </c>
      <c r="CP678" s="20" t="str">
        <f t="shared" si="451"/>
        <v>2D</v>
      </c>
      <c r="CQ678" s="20" t="str">
        <f t="shared" si="452"/>
        <v>48</v>
      </c>
      <c r="CR678" s="20" t="str">
        <f t="shared" si="453"/>
        <v>30</v>
      </c>
      <c r="CS678" s="20" t="str">
        <f t="shared" si="454"/>
        <v>31</v>
      </c>
      <c r="CT678" s="20" t="str">
        <f t="shared" si="455"/>
        <v>30</v>
      </c>
      <c r="CU678" s="20"/>
      <c r="CV678" s="20" t="s">
        <v>5786</v>
      </c>
      <c r="CW678" s="20"/>
      <c r="CX678" s="20"/>
      <c r="CY678" s="117"/>
      <c r="CZ678" s="20"/>
    </row>
    <row r="679" spans="1:104" ht="79.8">
      <c r="A679" s="20">
        <v>663</v>
      </c>
      <c r="B679" s="134">
        <v>45251</v>
      </c>
      <c r="C679" s="20" t="s">
        <v>97</v>
      </c>
      <c r="D679" s="20" t="s">
        <v>583</v>
      </c>
      <c r="E679" s="20" t="s">
        <v>113</v>
      </c>
      <c r="F679" s="20" t="s">
        <v>114</v>
      </c>
      <c r="G679" s="20" t="s">
        <v>4971</v>
      </c>
      <c r="H679" s="20" t="s">
        <v>5884</v>
      </c>
      <c r="I679" s="20" t="s">
        <v>5481</v>
      </c>
      <c r="J679" s="20" t="s">
        <v>101</v>
      </c>
      <c r="K679" s="20"/>
      <c r="L679" s="20"/>
      <c r="M679" s="20" t="s">
        <v>5710</v>
      </c>
      <c r="N679" s="149" t="s">
        <v>5860</v>
      </c>
      <c r="O679" s="153">
        <v>44308</v>
      </c>
      <c r="P679" s="20" t="s">
        <v>6816</v>
      </c>
      <c r="Q679" s="20" t="s">
        <v>565</v>
      </c>
      <c r="R679" s="229" t="s">
        <v>564</v>
      </c>
      <c r="S679" s="20" t="s">
        <v>3041</v>
      </c>
      <c r="T679" s="20" t="s">
        <v>6998</v>
      </c>
      <c r="U679" s="20" t="s">
        <v>6887</v>
      </c>
      <c r="V679" s="20" t="s">
        <v>6888</v>
      </c>
      <c r="W679" s="20" t="s">
        <v>6889</v>
      </c>
      <c r="X679" s="20" t="s">
        <v>7033</v>
      </c>
      <c r="Y679" s="44">
        <v>4740023026</v>
      </c>
      <c r="Z679" s="14" t="s">
        <v>7032</v>
      </c>
      <c r="AA679" s="20"/>
      <c r="AB679" s="145" t="s">
        <v>7007</v>
      </c>
      <c r="AC679" s="20" t="s">
        <v>5809</v>
      </c>
      <c r="AD679" s="20" t="s">
        <v>6890</v>
      </c>
      <c r="AE679" s="20" t="s">
        <v>6891</v>
      </c>
      <c r="AF679" s="20" t="s">
        <v>6892</v>
      </c>
      <c r="AG679" s="20" t="s">
        <v>5809</v>
      </c>
      <c r="AH679" s="20"/>
      <c r="AI679" s="20" t="s">
        <v>6893</v>
      </c>
      <c r="AJ679" s="20" t="s">
        <v>5856</v>
      </c>
      <c r="AK679" s="20" t="s">
        <v>5856</v>
      </c>
      <c r="AL679" s="20">
        <v>3</v>
      </c>
      <c r="AM679" s="20">
        <v>7</v>
      </c>
      <c r="AN679" s="20">
        <v>8</v>
      </c>
      <c r="AO679" s="20">
        <v>0</v>
      </c>
      <c r="AP679" s="20">
        <v>5</v>
      </c>
      <c r="AQ679" s="20" t="s">
        <v>125</v>
      </c>
      <c r="AR679" s="20">
        <v>6</v>
      </c>
      <c r="AS679" s="20">
        <v>6</v>
      </c>
      <c r="AT679" s="20" t="s">
        <v>5091</v>
      </c>
      <c r="AU679" s="20" t="s">
        <v>125</v>
      </c>
      <c r="AV679" s="20" t="s">
        <v>309</v>
      </c>
      <c r="AW679" s="20">
        <v>0</v>
      </c>
      <c r="AX679" s="20">
        <v>1</v>
      </c>
      <c r="AY679" s="20">
        <v>0</v>
      </c>
      <c r="AZ679" s="20"/>
      <c r="BA679" s="20" t="s">
        <v>1465</v>
      </c>
      <c r="BB679" s="20" t="s">
        <v>1466</v>
      </c>
      <c r="BC679" s="20" t="s">
        <v>1467</v>
      </c>
      <c r="BD679" s="20" t="s">
        <v>1468</v>
      </c>
      <c r="BE679" s="20" t="s">
        <v>1469</v>
      </c>
      <c r="BF679" s="20" t="s">
        <v>1470</v>
      </c>
      <c r="BG679" s="20" t="s">
        <v>2407</v>
      </c>
      <c r="BH679" s="20" t="s">
        <v>2407</v>
      </c>
      <c r="BI679" s="20" t="s">
        <v>6908</v>
      </c>
      <c r="BJ679" s="20" t="s">
        <v>1470</v>
      </c>
      <c r="BK679" s="20" t="s">
        <v>1473</v>
      </c>
      <c r="BL679" s="20" t="s">
        <v>1468</v>
      </c>
      <c r="BM679" s="20" t="s">
        <v>1474</v>
      </c>
      <c r="BN679" s="20" t="s">
        <v>1468</v>
      </c>
      <c r="BO679" s="20"/>
      <c r="BP679" s="20" t="s">
        <v>5786</v>
      </c>
      <c r="BQ679" s="20"/>
      <c r="BR679" s="20">
        <v>3</v>
      </c>
      <c r="BS679" s="20">
        <v>7</v>
      </c>
      <c r="BT679" s="20">
        <v>8</v>
      </c>
      <c r="BU679" s="20">
        <v>0</v>
      </c>
      <c r="BV679" s="20">
        <v>5</v>
      </c>
      <c r="BW679" s="20" t="s">
        <v>125</v>
      </c>
      <c r="BX679" s="20">
        <v>6</v>
      </c>
      <c r="BY679" s="20">
        <v>6</v>
      </c>
      <c r="BZ679" s="20" t="s">
        <v>5091</v>
      </c>
      <c r="CA679" s="20" t="s">
        <v>125</v>
      </c>
      <c r="CB679" s="20" t="s">
        <v>309</v>
      </c>
      <c r="CC679" s="20">
        <v>0</v>
      </c>
      <c r="CD679" s="20">
        <v>1</v>
      </c>
      <c r="CE679" s="20">
        <v>0</v>
      </c>
      <c r="CF679" s="20"/>
      <c r="CG679" s="20" t="str">
        <f t="shared" si="442"/>
        <v>33</v>
      </c>
      <c r="CH679" s="20" t="str">
        <f t="shared" si="443"/>
        <v>37</v>
      </c>
      <c r="CI679" s="20" t="str">
        <f t="shared" si="444"/>
        <v>38</v>
      </c>
      <c r="CJ679" s="20" t="str">
        <f t="shared" si="445"/>
        <v>30</v>
      </c>
      <c r="CK679" s="20" t="str">
        <f t="shared" si="446"/>
        <v>35</v>
      </c>
      <c r="CL679" s="20" t="str">
        <f t="shared" si="447"/>
        <v>2D</v>
      </c>
      <c r="CM679" s="20" t="str">
        <f t="shared" si="448"/>
        <v>36</v>
      </c>
      <c r="CN679" s="20" t="str">
        <f t="shared" si="449"/>
        <v>36</v>
      </c>
      <c r="CO679" s="20" t="str">
        <f t="shared" si="450"/>
        <v>56</v>
      </c>
      <c r="CP679" s="20" t="str">
        <f t="shared" si="451"/>
        <v>2D</v>
      </c>
      <c r="CQ679" s="20" t="str">
        <f t="shared" si="452"/>
        <v>4D</v>
      </c>
      <c r="CR679" s="20" t="str">
        <f t="shared" si="453"/>
        <v>30</v>
      </c>
      <c r="CS679" s="20" t="str">
        <f t="shared" si="454"/>
        <v>31</v>
      </c>
      <c r="CT679" s="20" t="str">
        <f t="shared" si="455"/>
        <v>30</v>
      </c>
      <c r="CU679" s="20"/>
      <c r="CV679" s="20" t="s">
        <v>5786</v>
      </c>
      <c r="CW679" s="20"/>
      <c r="CX679" s="20"/>
      <c r="CY679" s="117"/>
      <c r="CZ679" s="20"/>
    </row>
    <row r="680" spans="1:104" ht="79.8">
      <c r="A680" s="20">
        <v>664</v>
      </c>
      <c r="B680" s="134">
        <v>45251</v>
      </c>
      <c r="C680" s="20" t="s">
        <v>97</v>
      </c>
      <c r="D680" s="20" t="s">
        <v>583</v>
      </c>
      <c r="E680" s="20" t="s">
        <v>113</v>
      </c>
      <c r="F680" s="20" t="s">
        <v>114</v>
      </c>
      <c r="G680" s="20" t="s">
        <v>4971</v>
      </c>
      <c r="H680" s="20" t="s">
        <v>5885</v>
      </c>
      <c r="I680" s="20" t="s">
        <v>5481</v>
      </c>
      <c r="J680" s="20" t="s">
        <v>101</v>
      </c>
      <c r="K680" s="20"/>
      <c r="L680" s="20"/>
      <c r="M680" s="20" t="s">
        <v>5710</v>
      </c>
      <c r="N680" s="149" t="s">
        <v>5862</v>
      </c>
      <c r="O680" s="153">
        <v>44308</v>
      </c>
      <c r="P680" s="20" t="s">
        <v>6816</v>
      </c>
      <c r="Q680" s="20" t="s">
        <v>565</v>
      </c>
      <c r="R680" s="229" t="s">
        <v>564</v>
      </c>
      <c r="S680" s="20" t="s">
        <v>3041</v>
      </c>
      <c r="T680" s="20" t="s">
        <v>6996</v>
      </c>
      <c r="U680" s="20" t="s">
        <v>6894</v>
      </c>
      <c r="V680" s="20" t="s">
        <v>6895</v>
      </c>
      <c r="W680" s="20" t="s">
        <v>6896</v>
      </c>
      <c r="X680" s="20" t="s">
        <v>7026</v>
      </c>
      <c r="Y680" s="44">
        <v>4740022787</v>
      </c>
      <c r="Z680" s="14" t="s">
        <v>7027</v>
      </c>
      <c r="AA680" s="20"/>
      <c r="AB680" s="145" t="s">
        <v>7013</v>
      </c>
      <c r="AC680" s="20" t="s">
        <v>5810</v>
      </c>
      <c r="AD680" s="20" t="s">
        <v>6897</v>
      </c>
      <c r="AE680" s="20" t="s">
        <v>6898</v>
      </c>
      <c r="AF680" s="20" t="s">
        <v>6899</v>
      </c>
      <c r="AG680" s="20" t="s">
        <v>5810</v>
      </c>
      <c r="AH680" s="20"/>
      <c r="AI680" s="20" t="s">
        <v>6900</v>
      </c>
      <c r="AJ680" s="20" t="s">
        <v>5857</v>
      </c>
      <c r="AK680" s="20" t="s">
        <v>5857</v>
      </c>
      <c r="AL680" s="20">
        <v>3</v>
      </c>
      <c r="AM680" s="20">
        <v>7</v>
      </c>
      <c r="AN680" s="20">
        <v>8</v>
      </c>
      <c r="AO680" s="20">
        <v>0</v>
      </c>
      <c r="AP680" s="20">
        <v>5</v>
      </c>
      <c r="AQ680" s="20" t="s">
        <v>125</v>
      </c>
      <c r="AR680" s="20">
        <v>6</v>
      </c>
      <c r="AS680" s="20">
        <v>6</v>
      </c>
      <c r="AT680" s="20" t="s">
        <v>5091</v>
      </c>
      <c r="AU680" s="20" t="s">
        <v>125</v>
      </c>
      <c r="AV680" s="20" t="s">
        <v>128</v>
      </c>
      <c r="AW680" s="20">
        <v>0</v>
      </c>
      <c r="AX680" s="20">
        <v>1</v>
      </c>
      <c r="AY680" s="20">
        <v>0</v>
      </c>
      <c r="AZ680" s="20"/>
      <c r="BA680" s="20" t="s">
        <v>1465</v>
      </c>
      <c r="BB680" s="20" t="s">
        <v>1466</v>
      </c>
      <c r="BC680" s="20" t="s">
        <v>1467</v>
      </c>
      <c r="BD680" s="20" t="s">
        <v>1468</v>
      </c>
      <c r="BE680" s="20" t="s">
        <v>1469</v>
      </c>
      <c r="BF680" s="20" t="s">
        <v>1470</v>
      </c>
      <c r="BG680" s="20" t="s">
        <v>2407</v>
      </c>
      <c r="BH680" s="20" t="s">
        <v>2407</v>
      </c>
      <c r="BI680" s="20" t="s">
        <v>6908</v>
      </c>
      <c r="BJ680" s="20" t="s">
        <v>1470</v>
      </c>
      <c r="BK680" s="20" t="s">
        <v>6910</v>
      </c>
      <c r="BL680" s="20" t="s">
        <v>1468</v>
      </c>
      <c r="BM680" s="20" t="s">
        <v>1474</v>
      </c>
      <c r="BN680" s="20" t="s">
        <v>1468</v>
      </c>
      <c r="BO680" s="20"/>
      <c r="BP680" s="20" t="s">
        <v>5786</v>
      </c>
      <c r="BQ680" s="20"/>
      <c r="BR680" s="20">
        <v>3</v>
      </c>
      <c r="BS680" s="20">
        <v>7</v>
      </c>
      <c r="BT680" s="20">
        <v>8</v>
      </c>
      <c r="BU680" s="20">
        <v>0</v>
      </c>
      <c r="BV680" s="20">
        <v>5</v>
      </c>
      <c r="BW680" s="20" t="s">
        <v>125</v>
      </c>
      <c r="BX680" s="20">
        <v>6</v>
      </c>
      <c r="BY680" s="20">
        <v>6</v>
      </c>
      <c r="BZ680" s="20" t="s">
        <v>5091</v>
      </c>
      <c r="CA680" s="20" t="s">
        <v>125</v>
      </c>
      <c r="CB680" s="20" t="s">
        <v>128</v>
      </c>
      <c r="CC680" s="20">
        <v>0</v>
      </c>
      <c r="CD680" s="20">
        <v>1</v>
      </c>
      <c r="CE680" s="20">
        <v>0</v>
      </c>
      <c r="CF680" s="20"/>
      <c r="CG680" s="20" t="str">
        <f t="shared" si="442"/>
        <v>33</v>
      </c>
      <c r="CH680" s="20" t="str">
        <f t="shared" si="443"/>
        <v>37</v>
      </c>
      <c r="CI680" s="20" t="str">
        <f t="shared" si="444"/>
        <v>38</v>
      </c>
      <c r="CJ680" s="20" t="str">
        <f t="shared" si="445"/>
        <v>30</v>
      </c>
      <c r="CK680" s="20" t="str">
        <f t="shared" si="446"/>
        <v>35</v>
      </c>
      <c r="CL680" s="20" t="str">
        <f t="shared" si="447"/>
        <v>2D</v>
      </c>
      <c r="CM680" s="20" t="str">
        <f t="shared" si="448"/>
        <v>36</v>
      </c>
      <c r="CN680" s="20" t="str">
        <f t="shared" si="449"/>
        <v>36</v>
      </c>
      <c r="CO680" s="20" t="str">
        <f t="shared" si="450"/>
        <v>56</v>
      </c>
      <c r="CP680" s="20" t="str">
        <f t="shared" si="451"/>
        <v>2D</v>
      </c>
      <c r="CQ680" s="20" t="str">
        <f t="shared" si="452"/>
        <v>59</v>
      </c>
      <c r="CR680" s="20" t="str">
        <f t="shared" si="453"/>
        <v>30</v>
      </c>
      <c r="CS680" s="20" t="str">
        <f t="shared" si="454"/>
        <v>31</v>
      </c>
      <c r="CT680" s="20" t="str">
        <f t="shared" si="455"/>
        <v>30</v>
      </c>
      <c r="CU680" s="20"/>
      <c r="CV680" s="20" t="s">
        <v>5786</v>
      </c>
      <c r="CW680" s="20"/>
      <c r="CX680" s="20"/>
      <c r="CY680" s="117"/>
      <c r="CZ680" s="20"/>
    </row>
    <row r="681" spans="1:104" ht="79.8">
      <c r="A681" s="20">
        <v>665</v>
      </c>
      <c r="B681" s="134">
        <v>45251</v>
      </c>
      <c r="C681" s="20" t="s">
        <v>97</v>
      </c>
      <c r="D681" s="20" t="s">
        <v>583</v>
      </c>
      <c r="E681" s="20" t="s">
        <v>113</v>
      </c>
      <c r="F681" s="20" t="s">
        <v>114</v>
      </c>
      <c r="G681" s="20" t="s">
        <v>4971</v>
      </c>
      <c r="H681" s="20" t="s">
        <v>5886</v>
      </c>
      <c r="I681" s="20" t="s">
        <v>5481</v>
      </c>
      <c r="J681" s="20" t="s">
        <v>101</v>
      </c>
      <c r="K681" s="20"/>
      <c r="L681" s="20"/>
      <c r="M681" s="20" t="s">
        <v>5710</v>
      </c>
      <c r="N681" s="149" t="s">
        <v>4019</v>
      </c>
      <c r="O681" s="153">
        <v>44308</v>
      </c>
      <c r="P681" s="20" t="s">
        <v>6816</v>
      </c>
      <c r="Q681" s="20" t="s">
        <v>565</v>
      </c>
      <c r="R681" s="229" t="s">
        <v>564</v>
      </c>
      <c r="S681" s="20" t="s">
        <v>3041</v>
      </c>
      <c r="T681" s="20" t="s">
        <v>6997</v>
      </c>
      <c r="U681" s="20" t="s">
        <v>6901</v>
      </c>
      <c r="V681" s="20" t="s">
        <v>6902</v>
      </c>
      <c r="W681" s="20" t="s">
        <v>6903</v>
      </c>
      <c r="X681" s="20" t="s">
        <v>7039</v>
      </c>
      <c r="Y681" s="44">
        <v>4740023027</v>
      </c>
      <c r="Z681" s="37" t="s">
        <v>7040</v>
      </c>
      <c r="AA681" s="20"/>
      <c r="AB681" s="145" t="s">
        <v>7004</v>
      </c>
      <c r="AC681" s="20" t="s">
        <v>5811</v>
      </c>
      <c r="AD681" s="20" t="s">
        <v>6904</v>
      </c>
      <c r="AE681" s="20" t="s">
        <v>6905</v>
      </c>
      <c r="AF681" s="20" t="s">
        <v>6906</v>
      </c>
      <c r="AG681" s="20" t="s">
        <v>5811</v>
      </c>
      <c r="AH681" s="20"/>
      <c r="AI681" s="20" t="s">
        <v>6907</v>
      </c>
      <c r="AJ681" s="20" t="s">
        <v>5858</v>
      </c>
      <c r="AK681" s="20" t="s">
        <v>5858</v>
      </c>
      <c r="AL681" s="20">
        <v>3</v>
      </c>
      <c r="AM681" s="20">
        <v>7</v>
      </c>
      <c r="AN681" s="20">
        <v>8</v>
      </c>
      <c r="AO681" s="20">
        <v>0</v>
      </c>
      <c r="AP681" s="20">
        <v>5</v>
      </c>
      <c r="AQ681" s="20" t="s">
        <v>125</v>
      </c>
      <c r="AR681" s="20">
        <v>6</v>
      </c>
      <c r="AS681" s="20">
        <v>6</v>
      </c>
      <c r="AT681" s="20" t="s">
        <v>5091</v>
      </c>
      <c r="AU681" s="20" t="s">
        <v>125</v>
      </c>
      <c r="AV681" s="20" t="s">
        <v>126</v>
      </c>
      <c r="AW681" s="20">
        <v>0</v>
      </c>
      <c r="AX681" s="20">
        <v>1</v>
      </c>
      <c r="AY681" s="20">
        <v>0</v>
      </c>
      <c r="AZ681" s="20"/>
      <c r="BA681" s="20" t="s">
        <v>1465</v>
      </c>
      <c r="BB681" s="20" t="s">
        <v>1466</v>
      </c>
      <c r="BC681" s="20" t="s">
        <v>1467</v>
      </c>
      <c r="BD681" s="20" t="s">
        <v>1468</v>
      </c>
      <c r="BE681" s="20" t="s">
        <v>1469</v>
      </c>
      <c r="BF681" s="20" t="s">
        <v>1470</v>
      </c>
      <c r="BG681" s="20" t="s">
        <v>2407</v>
      </c>
      <c r="BH681" s="20" t="s">
        <v>2407</v>
      </c>
      <c r="BI681" s="20" t="s">
        <v>6908</v>
      </c>
      <c r="BJ681" s="20" t="s">
        <v>1470</v>
      </c>
      <c r="BK681" s="20" t="s">
        <v>6911</v>
      </c>
      <c r="BL681" s="20" t="s">
        <v>1468</v>
      </c>
      <c r="BM681" s="20" t="s">
        <v>1474</v>
      </c>
      <c r="BN681" s="20" t="s">
        <v>1468</v>
      </c>
      <c r="BO681" s="20"/>
      <c r="BP681" s="20" t="s">
        <v>5786</v>
      </c>
      <c r="BQ681" s="20"/>
      <c r="BR681" s="20">
        <v>3</v>
      </c>
      <c r="BS681" s="20">
        <v>7</v>
      </c>
      <c r="BT681" s="20">
        <v>8</v>
      </c>
      <c r="BU681" s="20">
        <v>0</v>
      </c>
      <c r="BV681" s="20">
        <v>5</v>
      </c>
      <c r="BW681" s="20" t="s">
        <v>125</v>
      </c>
      <c r="BX681" s="20">
        <v>6</v>
      </c>
      <c r="BY681" s="20">
        <v>6</v>
      </c>
      <c r="BZ681" s="20" t="s">
        <v>5091</v>
      </c>
      <c r="CA681" s="20" t="s">
        <v>125</v>
      </c>
      <c r="CB681" s="20" t="s">
        <v>126</v>
      </c>
      <c r="CC681" s="20">
        <v>0</v>
      </c>
      <c r="CD681" s="20">
        <v>1</v>
      </c>
      <c r="CE681" s="20">
        <v>0</v>
      </c>
      <c r="CF681" s="20"/>
      <c r="CG681" s="20" t="str">
        <f t="shared" si="442"/>
        <v>33</v>
      </c>
      <c r="CH681" s="20" t="str">
        <f t="shared" si="443"/>
        <v>37</v>
      </c>
      <c r="CI681" s="20" t="str">
        <f t="shared" si="444"/>
        <v>38</v>
      </c>
      <c r="CJ681" s="20" t="str">
        <f t="shared" si="445"/>
        <v>30</v>
      </c>
      <c r="CK681" s="20" t="str">
        <f t="shared" si="446"/>
        <v>35</v>
      </c>
      <c r="CL681" s="20" t="str">
        <f t="shared" si="447"/>
        <v>2D</v>
      </c>
      <c r="CM681" s="20" t="str">
        <f t="shared" si="448"/>
        <v>36</v>
      </c>
      <c r="CN681" s="20" t="str">
        <f t="shared" si="449"/>
        <v>36</v>
      </c>
      <c r="CO681" s="20" t="str">
        <f t="shared" si="450"/>
        <v>56</v>
      </c>
      <c r="CP681" s="20" t="str">
        <f t="shared" si="451"/>
        <v>2D</v>
      </c>
      <c r="CQ681" s="20" t="str">
        <f t="shared" si="452"/>
        <v>52</v>
      </c>
      <c r="CR681" s="20" t="str">
        <f t="shared" si="453"/>
        <v>30</v>
      </c>
      <c r="CS681" s="20" t="str">
        <f t="shared" si="454"/>
        <v>31</v>
      </c>
      <c r="CT681" s="20" t="str">
        <f t="shared" si="455"/>
        <v>30</v>
      </c>
      <c r="CU681" s="20"/>
      <c r="CV681" s="20" t="s">
        <v>5786</v>
      </c>
      <c r="CW681" s="20"/>
      <c r="CX681" s="20"/>
      <c r="CY681" s="117"/>
      <c r="CZ681" s="20"/>
    </row>
    <row r="682" spans="1:104" ht="79.8">
      <c r="A682" s="20">
        <v>666</v>
      </c>
      <c r="B682" s="134">
        <v>45264</v>
      </c>
      <c r="C682" s="20" t="s">
        <v>97</v>
      </c>
      <c r="D682" s="20" t="s">
        <v>583</v>
      </c>
      <c r="E682" s="20" t="s">
        <v>113</v>
      </c>
      <c r="F682" s="20" t="s">
        <v>6499</v>
      </c>
      <c r="G682" s="20" t="s">
        <v>5364</v>
      </c>
      <c r="H682" s="20" t="s">
        <v>6948</v>
      </c>
      <c r="I682" s="20" t="s">
        <v>5361</v>
      </c>
      <c r="J682" s="20" t="s">
        <v>101</v>
      </c>
      <c r="K682" s="20"/>
      <c r="L682" s="20"/>
      <c r="M682" s="20" t="s">
        <v>5710</v>
      </c>
      <c r="N682" s="20" t="s">
        <v>5927</v>
      </c>
      <c r="O682" s="20">
        <v>2023</v>
      </c>
      <c r="P682" s="20" t="s">
        <v>6949</v>
      </c>
      <c r="Q682" s="20" t="s">
        <v>565</v>
      </c>
      <c r="R682" s="229" t="s">
        <v>564</v>
      </c>
      <c r="S682" s="20" t="s">
        <v>3041</v>
      </c>
      <c r="T682" s="20" t="s">
        <v>6963</v>
      </c>
      <c r="U682" s="20" t="s">
        <v>6950</v>
      </c>
      <c r="V682" s="20" t="s">
        <v>6951</v>
      </c>
      <c r="W682" s="20" t="s">
        <v>6465</v>
      </c>
      <c r="X682" s="20" t="s">
        <v>6971</v>
      </c>
      <c r="Y682" s="44">
        <v>4740022753</v>
      </c>
      <c r="Z682" s="14" t="s">
        <v>6972</v>
      </c>
      <c r="AA682" s="20"/>
      <c r="AB682" s="145" t="s">
        <v>6965</v>
      </c>
      <c r="AC682" s="20" t="s">
        <v>5365</v>
      </c>
      <c r="AD682" s="20" t="s">
        <v>6952</v>
      </c>
      <c r="AE682" s="20" t="s">
        <v>6953</v>
      </c>
      <c r="AF682" s="20" t="s">
        <v>6954</v>
      </c>
      <c r="AG682" s="20" t="s">
        <v>5365</v>
      </c>
      <c r="AH682" s="20"/>
      <c r="AI682" s="20" t="s">
        <v>6463</v>
      </c>
      <c r="AJ682" s="20" t="s">
        <v>6449</v>
      </c>
      <c r="AK682" s="20" t="s">
        <v>6449</v>
      </c>
      <c r="BR682" s="20">
        <v>3</v>
      </c>
      <c r="BS682" s="20">
        <v>7</v>
      </c>
      <c r="BT682" s="20">
        <v>8</v>
      </c>
      <c r="BU682" s="20">
        <v>0</v>
      </c>
      <c r="BV682" s="20">
        <v>5</v>
      </c>
      <c r="BW682" s="20" t="s">
        <v>125</v>
      </c>
      <c r="BX682" s="20">
        <v>6</v>
      </c>
      <c r="BY682" s="20" t="s">
        <v>127</v>
      </c>
      <c r="BZ682" s="20" t="s">
        <v>5091</v>
      </c>
      <c r="CA682" s="20" t="s">
        <v>125</v>
      </c>
      <c r="CB682" s="20" t="s">
        <v>311</v>
      </c>
      <c r="CC682" s="20">
        <v>0</v>
      </c>
      <c r="CD682" s="20">
        <v>1</v>
      </c>
      <c r="CE682" s="20">
        <v>0</v>
      </c>
      <c r="CF682" s="20"/>
      <c r="CG682" s="20" t="str">
        <f t="shared" si="442"/>
        <v>33</v>
      </c>
      <c r="CH682" s="20" t="str">
        <f t="shared" si="443"/>
        <v>37</v>
      </c>
      <c r="CI682" s="20" t="str">
        <f t="shared" si="444"/>
        <v>38</v>
      </c>
      <c r="CJ682" s="20" t="str">
        <f t="shared" si="445"/>
        <v>30</v>
      </c>
      <c r="CK682" s="20" t="str">
        <f t="shared" si="446"/>
        <v>35</v>
      </c>
      <c r="CL682" s="20" t="str">
        <f t="shared" si="447"/>
        <v>2D</v>
      </c>
      <c r="CM682" s="20" t="str">
        <f t="shared" si="448"/>
        <v>36</v>
      </c>
      <c r="CN682" s="20" t="str">
        <f t="shared" si="449"/>
        <v>50</v>
      </c>
      <c r="CO682" s="20" t="str">
        <f t="shared" si="450"/>
        <v>56</v>
      </c>
      <c r="CP682" s="20" t="str">
        <f t="shared" si="451"/>
        <v>2D</v>
      </c>
      <c r="CQ682" s="20" t="str">
        <f t="shared" si="452"/>
        <v>41</v>
      </c>
      <c r="CR682" s="20" t="str">
        <f t="shared" si="453"/>
        <v>30</v>
      </c>
      <c r="CS682" s="20" t="str">
        <f t="shared" si="454"/>
        <v>31</v>
      </c>
      <c r="CT682" s="20" t="str">
        <f t="shared" si="455"/>
        <v>30</v>
      </c>
      <c r="CU682" s="20"/>
      <c r="CV682" s="20" t="s">
        <v>6455</v>
      </c>
      <c r="CW682" s="20"/>
      <c r="CX682" s="20"/>
      <c r="CY682" s="117"/>
      <c r="CZ682" s="20"/>
    </row>
    <row r="683" spans="1:104" ht="79.8">
      <c r="A683" s="20">
        <v>667</v>
      </c>
      <c r="B683" s="134">
        <v>45264</v>
      </c>
      <c r="C683" s="20" t="s">
        <v>97</v>
      </c>
      <c r="D683" s="20" t="s">
        <v>583</v>
      </c>
      <c r="E683" s="20" t="s">
        <v>113</v>
      </c>
      <c r="F683" s="20" t="s">
        <v>6499</v>
      </c>
      <c r="G683" s="20" t="s">
        <v>5364</v>
      </c>
      <c r="H683" s="20" t="s">
        <v>6448</v>
      </c>
      <c r="I683" s="20" t="s">
        <v>5361</v>
      </c>
      <c r="J683" s="20" t="s">
        <v>101</v>
      </c>
      <c r="K683" s="20"/>
      <c r="L683" s="20"/>
      <c r="M683" s="20" t="s">
        <v>5710</v>
      </c>
      <c r="N683" s="149" t="s">
        <v>3951</v>
      </c>
      <c r="O683" s="20">
        <v>2023</v>
      </c>
      <c r="P683" s="20" t="s">
        <v>6949</v>
      </c>
      <c r="Q683" s="20" t="s">
        <v>565</v>
      </c>
      <c r="R683" s="229" t="s">
        <v>564</v>
      </c>
      <c r="S683" s="20" t="s">
        <v>3041</v>
      </c>
      <c r="T683" s="20" t="s">
        <v>6964</v>
      </c>
      <c r="U683" s="20" t="s">
        <v>6955</v>
      </c>
      <c r="V683" s="20" t="s">
        <v>6956</v>
      </c>
      <c r="W683" s="20" t="s">
        <v>6466</v>
      </c>
      <c r="X683" s="20" t="s">
        <v>6973</v>
      </c>
      <c r="Y683" s="44">
        <v>4740022754</v>
      </c>
      <c r="Z683" s="14" t="s">
        <v>6974</v>
      </c>
      <c r="AA683" s="20"/>
      <c r="AB683" s="145" t="s">
        <v>6966</v>
      </c>
      <c r="AC683" s="20" t="s">
        <v>6443</v>
      </c>
      <c r="AD683" s="20" t="s">
        <v>6957</v>
      </c>
      <c r="AE683" s="20" t="s">
        <v>6958</v>
      </c>
      <c r="AF683" s="20" t="s">
        <v>6959</v>
      </c>
      <c r="AG683" s="20" t="s">
        <v>6443</v>
      </c>
      <c r="AH683" s="20"/>
      <c r="AI683" s="20" t="s">
        <v>6464</v>
      </c>
      <c r="AJ683" s="20" t="s">
        <v>6450</v>
      </c>
      <c r="AK683" s="20" t="s">
        <v>6450</v>
      </c>
      <c r="BR683" s="20">
        <v>3</v>
      </c>
      <c r="BS683" s="20">
        <v>7</v>
      </c>
      <c r="BT683" s="20">
        <v>8</v>
      </c>
      <c r="BU683" s="20">
        <v>0</v>
      </c>
      <c r="BV683" s="20">
        <v>5</v>
      </c>
      <c r="BW683" s="20" t="s">
        <v>125</v>
      </c>
      <c r="BX683" s="20">
        <v>6</v>
      </c>
      <c r="BY683" s="20" t="s">
        <v>127</v>
      </c>
      <c r="BZ683" s="20" t="s">
        <v>5091</v>
      </c>
      <c r="CA683" s="20" t="s">
        <v>125</v>
      </c>
      <c r="CB683" s="20" t="s">
        <v>761</v>
      </c>
      <c r="CC683" s="20">
        <v>0</v>
      </c>
      <c r="CD683" s="20">
        <v>1</v>
      </c>
      <c r="CE683" s="20">
        <v>0</v>
      </c>
      <c r="CF683" s="20"/>
      <c r="CG683" s="20" t="str">
        <f t="shared" si="442"/>
        <v>33</v>
      </c>
      <c r="CH683" s="20" t="str">
        <f t="shared" si="443"/>
        <v>37</v>
      </c>
      <c r="CI683" s="20" t="str">
        <f t="shared" si="444"/>
        <v>38</v>
      </c>
      <c r="CJ683" s="20" t="str">
        <f t="shared" si="445"/>
        <v>30</v>
      </c>
      <c r="CK683" s="20" t="str">
        <f t="shared" si="446"/>
        <v>35</v>
      </c>
      <c r="CL683" s="20" t="str">
        <f t="shared" si="447"/>
        <v>2D</v>
      </c>
      <c r="CM683" s="20" t="str">
        <f t="shared" si="448"/>
        <v>36</v>
      </c>
      <c r="CN683" s="20" t="str">
        <f t="shared" si="449"/>
        <v>50</v>
      </c>
      <c r="CO683" s="20" t="str">
        <f t="shared" si="450"/>
        <v>56</v>
      </c>
      <c r="CP683" s="20" t="str">
        <f t="shared" si="451"/>
        <v>2D</v>
      </c>
      <c r="CQ683" s="20" t="str">
        <f t="shared" si="452"/>
        <v>58</v>
      </c>
      <c r="CR683" s="20" t="str">
        <f t="shared" si="453"/>
        <v>30</v>
      </c>
      <c r="CS683" s="20" t="str">
        <f t="shared" si="454"/>
        <v>31</v>
      </c>
      <c r="CT683" s="20" t="str">
        <f t="shared" si="455"/>
        <v>30</v>
      </c>
      <c r="CU683" s="20"/>
      <c r="CV683" s="20" t="s">
        <v>6455</v>
      </c>
      <c r="CW683" s="20"/>
      <c r="CX683" s="20"/>
      <c r="CY683" s="117"/>
      <c r="CZ683" s="20"/>
    </row>
    <row r="684" spans="1:104" ht="66.599999999999994">
      <c r="A684" s="20">
        <v>668</v>
      </c>
      <c r="B684" s="134">
        <v>45300</v>
      </c>
      <c r="C684" s="20" t="s">
        <v>97</v>
      </c>
      <c r="D684" s="20" t="s">
        <v>583</v>
      </c>
      <c r="E684" s="20" t="s">
        <v>113</v>
      </c>
      <c r="F684" s="20" t="s">
        <v>114</v>
      </c>
      <c r="G684" s="20" t="s">
        <v>4971</v>
      </c>
      <c r="H684" s="20" t="s">
        <v>5926</v>
      </c>
      <c r="I684" s="20" t="s">
        <v>5481</v>
      </c>
      <c r="J684" s="20" t="s">
        <v>101</v>
      </c>
      <c r="K684" s="20"/>
      <c r="L684" s="20"/>
      <c r="M684" s="20" t="s">
        <v>5710</v>
      </c>
      <c r="N684" s="149" t="s">
        <v>5927</v>
      </c>
      <c r="O684" s="153">
        <v>44308</v>
      </c>
      <c r="P684" s="20" t="s">
        <v>6979</v>
      </c>
      <c r="Q684" s="20" t="s">
        <v>565</v>
      </c>
      <c r="R684" s="229" t="s">
        <v>564</v>
      </c>
      <c r="S684" s="20" t="s">
        <v>3041</v>
      </c>
      <c r="T684" s="20" t="s">
        <v>6990</v>
      </c>
      <c r="U684" s="20" t="s">
        <v>6980</v>
      </c>
      <c r="V684" s="20" t="s">
        <v>6981</v>
      </c>
      <c r="W684" s="20" t="s">
        <v>6982</v>
      </c>
      <c r="X684" s="20" t="s">
        <v>7001</v>
      </c>
      <c r="Y684" s="44">
        <v>4740023013</v>
      </c>
      <c r="Z684" s="14" t="s">
        <v>7002</v>
      </c>
      <c r="AA684" s="20"/>
      <c r="AB684" s="145" t="s">
        <v>6989</v>
      </c>
      <c r="AC684" s="20" t="s">
        <v>5931</v>
      </c>
      <c r="AD684" s="20" t="s">
        <v>6983</v>
      </c>
      <c r="AE684" s="20" t="s">
        <v>6984</v>
      </c>
      <c r="AF684" s="20" t="s">
        <v>6985</v>
      </c>
      <c r="AG684" s="20" t="s">
        <v>5931</v>
      </c>
      <c r="AH684" s="20"/>
      <c r="AI684" s="20" t="s">
        <v>6986</v>
      </c>
      <c r="AJ684" s="20" t="s">
        <v>5935</v>
      </c>
      <c r="AK684" s="20" t="s">
        <v>5935</v>
      </c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>
        <v>3</v>
      </c>
      <c r="BS684" s="20">
        <v>7</v>
      </c>
      <c r="BT684" s="20">
        <v>8</v>
      </c>
      <c r="BU684" s="20">
        <v>0</v>
      </c>
      <c r="BV684" s="20">
        <v>5</v>
      </c>
      <c r="BW684" s="20" t="s">
        <v>125</v>
      </c>
      <c r="BX684" s="20">
        <v>6</v>
      </c>
      <c r="BY684" s="20">
        <v>6</v>
      </c>
      <c r="BZ684" s="20" t="s">
        <v>5091</v>
      </c>
      <c r="CA684" s="20" t="s">
        <v>125</v>
      </c>
      <c r="CB684" s="20" t="s">
        <v>311</v>
      </c>
      <c r="CC684" s="20">
        <v>0</v>
      </c>
      <c r="CD684" s="20">
        <v>2</v>
      </c>
      <c r="CE684" s="20">
        <v>0</v>
      </c>
      <c r="CF684" s="20"/>
      <c r="CG684" s="20" t="str">
        <f t="shared" ref="CG684" si="456">DEC2HEX(CODE(BR684))</f>
        <v>33</v>
      </c>
      <c r="CH684" s="20" t="str">
        <f t="shared" ref="CH684" si="457">DEC2HEX(CODE(BS684))</f>
        <v>37</v>
      </c>
      <c r="CI684" s="20" t="str">
        <f t="shared" ref="CI684" si="458">DEC2HEX(CODE(BT684))</f>
        <v>38</v>
      </c>
      <c r="CJ684" s="20" t="str">
        <f t="shared" ref="CJ684" si="459">DEC2HEX(CODE(BU684))</f>
        <v>30</v>
      </c>
      <c r="CK684" s="20" t="str">
        <f t="shared" ref="CK684" si="460">DEC2HEX(CODE(BV684))</f>
        <v>35</v>
      </c>
      <c r="CL684" s="20" t="str">
        <f t="shared" ref="CL684" si="461">DEC2HEX(CODE(BW684))</f>
        <v>2D</v>
      </c>
      <c r="CM684" s="20" t="str">
        <f t="shared" ref="CM684" si="462">DEC2HEX(CODE(BX684))</f>
        <v>36</v>
      </c>
      <c r="CN684" s="20" t="str">
        <f t="shared" ref="CN684" si="463">DEC2HEX(CODE(BY684))</f>
        <v>36</v>
      </c>
      <c r="CO684" s="20" t="str">
        <f t="shared" ref="CO684" si="464">DEC2HEX(CODE(BZ684))</f>
        <v>56</v>
      </c>
      <c r="CP684" s="20" t="str">
        <f t="shared" ref="CP684" si="465">DEC2HEX(CODE(CA684))</f>
        <v>2D</v>
      </c>
      <c r="CQ684" s="20" t="str">
        <f t="shared" ref="CQ684" si="466">DEC2HEX(CODE(CB684))</f>
        <v>41</v>
      </c>
      <c r="CR684" s="20" t="str">
        <f t="shared" ref="CR684" si="467">DEC2HEX(CODE(CC684))</f>
        <v>30</v>
      </c>
      <c r="CS684" s="20" t="str">
        <f t="shared" ref="CS684" si="468">DEC2HEX(CODE(CD684))</f>
        <v>32</v>
      </c>
      <c r="CT684" s="20" t="str">
        <f t="shared" ref="CT684" si="469">DEC2HEX(CODE(CE684))</f>
        <v>30</v>
      </c>
      <c r="CU684" s="20"/>
      <c r="CV684" s="20" t="s">
        <v>5786</v>
      </c>
      <c r="CW684" s="20"/>
      <c r="CX684" s="20"/>
      <c r="CY684" s="117"/>
      <c r="CZ684" s="20"/>
    </row>
    <row r="685" spans="1:104" ht="27.6">
      <c r="A685" s="20">
        <v>669</v>
      </c>
      <c r="B685" s="214">
        <v>45128</v>
      </c>
      <c r="C685" s="20" t="s">
        <v>97</v>
      </c>
      <c r="D685" s="20" t="s">
        <v>368</v>
      </c>
      <c r="E685" s="20" t="s">
        <v>113</v>
      </c>
      <c r="F685" s="20" t="s">
        <v>5093</v>
      </c>
      <c r="G685" s="20" t="s">
        <v>6382</v>
      </c>
      <c r="H685" s="20" t="s">
        <v>7041</v>
      </c>
      <c r="I685" s="20" t="s">
        <v>7042</v>
      </c>
      <c r="J685" s="20" t="s">
        <v>369</v>
      </c>
      <c r="K685" s="20"/>
      <c r="L685" s="20"/>
      <c r="M685" s="20" t="s">
        <v>5710</v>
      </c>
      <c r="N685" s="20" t="s">
        <v>7043</v>
      </c>
      <c r="O685" s="20">
        <v>2025</v>
      </c>
      <c r="P685" s="14" t="s">
        <v>7044</v>
      </c>
      <c r="Q685" s="20" t="s">
        <v>3030</v>
      </c>
      <c r="R685" s="65">
        <v>0</v>
      </c>
      <c r="S685" s="14" t="s">
        <v>335</v>
      </c>
      <c r="T685" s="20" t="s">
        <v>7046</v>
      </c>
      <c r="U685" s="20" t="s">
        <v>7048</v>
      </c>
      <c r="V685" s="20" t="s">
        <v>7049</v>
      </c>
      <c r="W685" s="20" t="s">
        <v>7056</v>
      </c>
      <c r="X685" s="20" t="s">
        <v>7051</v>
      </c>
      <c r="Y685" s="117">
        <v>4740009286</v>
      </c>
      <c r="Z685" s="20" t="s">
        <v>7240</v>
      </c>
      <c r="AA685" s="20"/>
      <c r="AB685" s="14"/>
      <c r="AC685" s="20" t="s">
        <v>7056</v>
      </c>
      <c r="AD685" s="20" t="s">
        <v>7050</v>
      </c>
      <c r="AE685" s="20" t="s">
        <v>7058</v>
      </c>
      <c r="AF685" s="20" t="s">
        <v>7059</v>
      </c>
      <c r="AG685" s="20" t="s">
        <v>7056</v>
      </c>
      <c r="AH685" s="20"/>
      <c r="AI685" s="20" t="s">
        <v>7247</v>
      </c>
      <c r="AJ685" s="20"/>
      <c r="AK685" s="20"/>
      <c r="AL685" s="47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 t="s">
        <v>310</v>
      </c>
      <c r="BS685" s="20">
        <v>7</v>
      </c>
      <c r="BT685" s="20">
        <v>8</v>
      </c>
      <c r="BU685" s="20">
        <v>0</v>
      </c>
      <c r="BV685" s="20">
        <v>5</v>
      </c>
      <c r="BW685" s="65" t="s">
        <v>125</v>
      </c>
      <c r="BX685" s="20">
        <v>6</v>
      </c>
      <c r="BY685" s="20">
        <v>2</v>
      </c>
      <c r="BZ685" s="20" t="s">
        <v>761</v>
      </c>
      <c r="CA685" s="65" t="s">
        <v>125</v>
      </c>
      <c r="CB685" s="20" t="s">
        <v>309</v>
      </c>
      <c r="CC685" s="20">
        <v>8</v>
      </c>
      <c r="CD685" s="20">
        <v>1</v>
      </c>
      <c r="CE685" s="20">
        <v>0</v>
      </c>
      <c r="CF685" s="20"/>
      <c r="CG685" s="20">
        <v>53</v>
      </c>
      <c r="CH685" s="20">
        <v>37</v>
      </c>
      <c r="CI685" s="20">
        <v>38</v>
      </c>
      <c r="CJ685" s="20">
        <v>30</v>
      </c>
      <c r="CK685" s="20">
        <v>35</v>
      </c>
      <c r="CL685" s="20" t="s">
        <v>1470</v>
      </c>
      <c r="CM685" s="20">
        <v>36</v>
      </c>
      <c r="CN685" s="20">
        <v>32</v>
      </c>
      <c r="CO685" s="20">
        <v>58</v>
      </c>
      <c r="CP685" s="20" t="s">
        <v>1470</v>
      </c>
      <c r="CQ685" s="20" t="s">
        <v>1473</v>
      </c>
      <c r="CR685" s="20">
        <v>38</v>
      </c>
      <c r="CS685" s="20">
        <v>31</v>
      </c>
      <c r="CT685" s="20">
        <v>30</v>
      </c>
      <c r="CU685" s="20"/>
      <c r="CV685" s="20"/>
      <c r="CW685" s="20"/>
      <c r="CX685" s="20"/>
      <c r="CY685" s="117"/>
      <c r="CZ685" s="20"/>
    </row>
    <row r="686" spans="1:104" ht="27.6">
      <c r="A686" s="20">
        <v>670</v>
      </c>
      <c r="B686" s="214">
        <v>45128</v>
      </c>
      <c r="C686" s="20" t="s">
        <v>97</v>
      </c>
      <c r="D686" s="20" t="s">
        <v>368</v>
      </c>
      <c r="E686" s="20" t="s">
        <v>113</v>
      </c>
      <c r="F686" s="20" t="s">
        <v>5093</v>
      </c>
      <c r="G686" s="20" t="s">
        <v>6382</v>
      </c>
      <c r="H686" s="20" t="s">
        <v>7041</v>
      </c>
      <c r="I686" s="20" t="s">
        <v>7042</v>
      </c>
      <c r="J686" s="20" t="s">
        <v>369</v>
      </c>
      <c r="K686" s="20"/>
      <c r="L686" s="20"/>
      <c r="M686" s="20" t="s">
        <v>5710</v>
      </c>
      <c r="N686" s="20" t="s">
        <v>7043</v>
      </c>
      <c r="O686" s="20">
        <v>2025</v>
      </c>
      <c r="P686" s="14" t="s">
        <v>7044</v>
      </c>
      <c r="Q686" s="20" t="s">
        <v>3030</v>
      </c>
      <c r="R686" s="65">
        <v>0</v>
      </c>
      <c r="S686" s="14" t="s">
        <v>335</v>
      </c>
      <c r="T686" s="20" t="s">
        <v>7047</v>
      </c>
      <c r="U686" s="20" t="s">
        <v>7052</v>
      </c>
      <c r="V686" s="20" t="s">
        <v>7053</v>
      </c>
      <c r="W686" s="20" t="s">
        <v>7057</v>
      </c>
      <c r="X686" s="20" t="s">
        <v>7055</v>
      </c>
      <c r="Y686" s="117">
        <v>4740009296</v>
      </c>
      <c r="Z686" s="20" t="s">
        <v>7227</v>
      </c>
      <c r="AA686" s="20"/>
      <c r="AB686" s="14"/>
      <c r="AC686" s="20" t="s">
        <v>7057</v>
      </c>
      <c r="AD686" s="20" t="s">
        <v>7054</v>
      </c>
      <c r="AE686" s="20" t="s">
        <v>7060</v>
      </c>
      <c r="AF686" s="20" t="s">
        <v>7061</v>
      </c>
      <c r="AG686" s="20" t="s">
        <v>7057</v>
      </c>
      <c r="AH686" s="20"/>
      <c r="AI686" s="20" t="s">
        <v>7248</v>
      </c>
      <c r="AJ686" s="20"/>
      <c r="AK686" s="20"/>
      <c r="AL686" s="47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 t="s">
        <v>310</v>
      </c>
      <c r="BS686" s="20">
        <v>7</v>
      </c>
      <c r="BT686" s="20">
        <v>8</v>
      </c>
      <c r="BU686" s="20">
        <v>0</v>
      </c>
      <c r="BV686" s="20">
        <v>5</v>
      </c>
      <c r="BW686" s="65" t="s">
        <v>125</v>
      </c>
      <c r="BX686" s="20">
        <v>6</v>
      </c>
      <c r="BY686" s="20">
        <v>2</v>
      </c>
      <c r="BZ686" s="20" t="s">
        <v>761</v>
      </c>
      <c r="CA686" s="65" t="s">
        <v>125</v>
      </c>
      <c r="CB686" s="20" t="s">
        <v>309</v>
      </c>
      <c r="CC686" s="20" t="s">
        <v>311</v>
      </c>
      <c r="CD686" s="20">
        <v>1</v>
      </c>
      <c r="CE686" s="20">
        <v>0</v>
      </c>
      <c r="CF686" s="20"/>
      <c r="CG686" s="20">
        <v>53</v>
      </c>
      <c r="CH686" s="20">
        <v>37</v>
      </c>
      <c r="CI686" s="20">
        <v>38</v>
      </c>
      <c r="CJ686" s="20">
        <v>30</v>
      </c>
      <c r="CK686" s="20">
        <v>35</v>
      </c>
      <c r="CL686" s="20" t="s">
        <v>1470</v>
      </c>
      <c r="CM686" s="20">
        <v>36</v>
      </c>
      <c r="CN686" s="20">
        <v>32</v>
      </c>
      <c r="CO686" s="20">
        <v>58</v>
      </c>
      <c r="CP686" s="20" t="s">
        <v>1470</v>
      </c>
      <c r="CQ686" s="20" t="s">
        <v>1473</v>
      </c>
      <c r="CR686" s="20">
        <v>41</v>
      </c>
      <c r="CS686" s="20">
        <v>31</v>
      </c>
      <c r="CT686" s="20">
        <v>30</v>
      </c>
      <c r="CU686" s="20"/>
      <c r="CV686" s="20"/>
      <c r="CW686" s="20"/>
      <c r="CX686" s="20"/>
      <c r="CY686" s="117"/>
      <c r="CZ686" s="20"/>
    </row>
    <row r="687" spans="1:104" ht="79.8">
      <c r="A687" s="20">
        <v>671</v>
      </c>
      <c r="B687" s="214">
        <v>45241</v>
      </c>
      <c r="C687" s="20" t="s">
        <v>97</v>
      </c>
      <c r="D687" s="20" t="s">
        <v>368</v>
      </c>
      <c r="E687" s="20" t="s">
        <v>113</v>
      </c>
      <c r="F687" s="20" t="s">
        <v>5093</v>
      </c>
      <c r="G687" s="20" t="s">
        <v>6382</v>
      </c>
      <c r="H687" s="20" t="s">
        <v>7041</v>
      </c>
      <c r="I687" s="20" t="s">
        <v>7042</v>
      </c>
      <c r="J687" s="20" t="s">
        <v>369</v>
      </c>
      <c r="K687" s="20"/>
      <c r="L687" s="20"/>
      <c r="M687" s="20" t="s">
        <v>5710</v>
      </c>
      <c r="N687" s="20" t="s">
        <v>7043</v>
      </c>
      <c r="O687" s="20">
        <v>2025</v>
      </c>
      <c r="P687" s="14" t="s">
        <v>7045</v>
      </c>
      <c r="Q687" s="20" t="s">
        <v>565</v>
      </c>
      <c r="R687" s="65">
        <v>0</v>
      </c>
      <c r="S687" s="14" t="s">
        <v>335</v>
      </c>
      <c r="T687" s="20" t="s">
        <v>7199</v>
      </c>
      <c r="U687" s="138" t="s">
        <v>7062</v>
      </c>
      <c r="V687" s="138" t="s">
        <v>7063</v>
      </c>
      <c r="W687" s="20" t="s">
        <v>7158</v>
      </c>
      <c r="X687" s="20" t="s">
        <v>7200</v>
      </c>
      <c r="Y687" s="20">
        <v>4740022291</v>
      </c>
      <c r="Z687" s="20" t="s">
        <v>7201</v>
      </c>
      <c r="AA687" s="20"/>
      <c r="AB687" s="139" t="s">
        <v>7254</v>
      </c>
      <c r="AC687" s="20" t="s">
        <v>7158</v>
      </c>
      <c r="AD687" s="20" t="s">
        <v>7064</v>
      </c>
      <c r="AE687" s="20" t="s">
        <v>7074</v>
      </c>
      <c r="AF687" s="117" t="s">
        <v>7075</v>
      </c>
      <c r="AG687" s="20" t="s">
        <v>7158</v>
      </c>
      <c r="AH687" s="20"/>
      <c r="AI687" s="20" t="s">
        <v>7249</v>
      </c>
      <c r="AJ687" s="47" t="s">
        <v>7131</v>
      </c>
      <c r="AK687" s="20" t="s">
        <v>7131</v>
      </c>
      <c r="BR687" s="20">
        <v>3</v>
      </c>
      <c r="BS687" s="20">
        <v>7</v>
      </c>
      <c r="BT687" s="20">
        <v>8</v>
      </c>
      <c r="BU687" s="20">
        <v>0</v>
      </c>
      <c r="BV687" s="20">
        <v>5</v>
      </c>
      <c r="BW687" s="65" t="s">
        <v>125</v>
      </c>
      <c r="BX687" s="20">
        <v>6</v>
      </c>
      <c r="BY687" s="20">
        <v>2</v>
      </c>
      <c r="BZ687" s="20" t="s">
        <v>761</v>
      </c>
      <c r="CA687" s="65" t="s">
        <v>125</v>
      </c>
      <c r="CB687" s="20" t="s">
        <v>309</v>
      </c>
      <c r="CC687" s="20">
        <v>7</v>
      </c>
      <c r="CD687" s="20">
        <v>1</v>
      </c>
      <c r="CE687" s="20">
        <v>0</v>
      </c>
      <c r="CF687" s="20"/>
      <c r="CG687" s="20">
        <v>33</v>
      </c>
      <c r="CH687" s="20">
        <v>37</v>
      </c>
      <c r="CI687" s="20">
        <v>38</v>
      </c>
      <c r="CJ687" s="20">
        <v>30</v>
      </c>
      <c r="CK687" s="20">
        <v>35</v>
      </c>
      <c r="CL687" s="20" t="s">
        <v>1470</v>
      </c>
      <c r="CM687" s="20">
        <v>36</v>
      </c>
      <c r="CN687" s="20">
        <v>32</v>
      </c>
      <c r="CO687" s="20">
        <v>58</v>
      </c>
      <c r="CP687" s="20" t="s">
        <v>1470</v>
      </c>
      <c r="CQ687" s="20" t="s">
        <v>1473</v>
      </c>
      <c r="CR687" s="20">
        <v>37</v>
      </c>
      <c r="CS687" s="20">
        <v>31</v>
      </c>
      <c r="CT687" s="20">
        <v>30</v>
      </c>
      <c r="CU687" s="20"/>
      <c r="CV687" s="20"/>
      <c r="CW687" s="20"/>
      <c r="CX687" s="20"/>
      <c r="CY687" s="117"/>
      <c r="CZ687" s="20" t="s">
        <v>7085</v>
      </c>
    </row>
    <row r="688" spans="1:104" ht="79.8">
      <c r="A688" s="20">
        <v>672</v>
      </c>
      <c r="B688" s="214">
        <v>45241</v>
      </c>
      <c r="C688" s="20" t="s">
        <v>97</v>
      </c>
      <c r="D688" s="20" t="s">
        <v>368</v>
      </c>
      <c r="E688" s="20" t="s">
        <v>113</v>
      </c>
      <c r="F688" s="20" t="s">
        <v>5093</v>
      </c>
      <c r="G688" s="20" t="s">
        <v>6382</v>
      </c>
      <c r="H688" s="20" t="s">
        <v>7041</v>
      </c>
      <c r="I688" s="20" t="s">
        <v>7042</v>
      </c>
      <c r="J688" s="20" t="s">
        <v>369</v>
      </c>
      <c r="K688" s="20"/>
      <c r="L688" s="20"/>
      <c r="M688" s="20" t="s">
        <v>5710</v>
      </c>
      <c r="N688" s="20" t="s">
        <v>7043</v>
      </c>
      <c r="O688" s="20">
        <v>2025</v>
      </c>
      <c r="P688" s="14" t="s">
        <v>7045</v>
      </c>
      <c r="Q688" s="20" t="s">
        <v>565</v>
      </c>
      <c r="R688" s="65">
        <v>0</v>
      </c>
      <c r="S688" s="14" t="s">
        <v>335</v>
      </c>
      <c r="T688" s="20" t="s">
        <v>7202</v>
      </c>
      <c r="U688" s="138" t="s">
        <v>7048</v>
      </c>
      <c r="V688" s="138" t="s">
        <v>7049</v>
      </c>
      <c r="W688" s="20" t="s">
        <v>7056</v>
      </c>
      <c r="X688" s="20" t="s">
        <v>7203</v>
      </c>
      <c r="Y688" s="20">
        <v>4740022292</v>
      </c>
      <c r="Z688" s="20" t="s">
        <v>7231</v>
      </c>
      <c r="AA688" s="20"/>
      <c r="AB688" s="139" t="s">
        <v>7255</v>
      </c>
      <c r="AC688" s="20" t="s">
        <v>7056</v>
      </c>
      <c r="AD688" s="20" t="s">
        <v>7050</v>
      </c>
      <c r="AE688" s="20" t="s">
        <v>7058</v>
      </c>
      <c r="AF688" s="117" t="s">
        <v>7076</v>
      </c>
      <c r="AG688" s="20" t="s">
        <v>7056</v>
      </c>
      <c r="AH688" s="20"/>
      <c r="AI688" s="20" t="s">
        <v>7247</v>
      </c>
      <c r="AJ688" s="47" t="s">
        <v>7131</v>
      </c>
      <c r="AK688" s="20" t="s">
        <v>7132</v>
      </c>
      <c r="BR688" s="20">
        <v>3</v>
      </c>
      <c r="BS688" s="20">
        <v>7</v>
      </c>
      <c r="BT688" s="20">
        <v>8</v>
      </c>
      <c r="BU688" s="20">
        <v>0</v>
      </c>
      <c r="BV688" s="20">
        <v>5</v>
      </c>
      <c r="BW688" s="65" t="s">
        <v>125</v>
      </c>
      <c r="BX688" s="20">
        <v>6</v>
      </c>
      <c r="BY688" s="20">
        <v>2</v>
      </c>
      <c r="BZ688" s="20" t="s">
        <v>761</v>
      </c>
      <c r="CA688" s="65" t="s">
        <v>125</v>
      </c>
      <c r="CB688" s="20" t="s">
        <v>309</v>
      </c>
      <c r="CC688" s="20">
        <v>8</v>
      </c>
      <c r="CD688" s="20">
        <v>1</v>
      </c>
      <c r="CE688" s="20">
        <v>0</v>
      </c>
      <c r="CF688" s="20"/>
      <c r="CG688" s="20">
        <v>33</v>
      </c>
      <c r="CH688" s="20">
        <v>37</v>
      </c>
      <c r="CI688" s="20">
        <v>38</v>
      </c>
      <c r="CJ688" s="20">
        <v>30</v>
      </c>
      <c r="CK688" s="20">
        <v>35</v>
      </c>
      <c r="CL688" s="20" t="s">
        <v>1470</v>
      </c>
      <c r="CM688" s="20">
        <v>36</v>
      </c>
      <c r="CN688" s="20">
        <v>32</v>
      </c>
      <c r="CO688" s="20">
        <v>58</v>
      </c>
      <c r="CP688" s="20" t="s">
        <v>1470</v>
      </c>
      <c r="CQ688" s="20" t="s">
        <v>1473</v>
      </c>
      <c r="CR688" s="20">
        <v>38</v>
      </c>
      <c r="CS688" s="20">
        <v>31</v>
      </c>
      <c r="CT688" s="20">
        <v>30</v>
      </c>
      <c r="CU688" s="20"/>
      <c r="CV688" s="20"/>
      <c r="CW688" s="20"/>
      <c r="CX688" s="20"/>
      <c r="CY688" s="117"/>
      <c r="CZ688" s="20" t="s">
        <v>7086</v>
      </c>
    </row>
    <row r="689" spans="1:104" ht="79.8">
      <c r="A689" s="20">
        <v>673</v>
      </c>
      <c r="B689" s="214">
        <v>45241</v>
      </c>
      <c r="C689" s="20" t="s">
        <v>97</v>
      </c>
      <c r="D689" s="20" t="s">
        <v>368</v>
      </c>
      <c r="E689" s="20" t="s">
        <v>113</v>
      </c>
      <c r="F689" s="20" t="s">
        <v>5093</v>
      </c>
      <c r="G689" s="20" t="s">
        <v>6382</v>
      </c>
      <c r="H689" s="20" t="s">
        <v>7041</v>
      </c>
      <c r="I689" s="20" t="s">
        <v>7042</v>
      </c>
      <c r="J689" s="20" t="s">
        <v>369</v>
      </c>
      <c r="K689" s="20"/>
      <c r="L689" s="20"/>
      <c r="M689" s="20" t="s">
        <v>5710</v>
      </c>
      <c r="N689" s="20" t="s">
        <v>7043</v>
      </c>
      <c r="O689" s="20">
        <v>2025</v>
      </c>
      <c r="P689" s="14" t="s">
        <v>7045</v>
      </c>
      <c r="Q689" s="20" t="s">
        <v>565</v>
      </c>
      <c r="R689" s="65">
        <v>0</v>
      </c>
      <c r="S689" s="14" t="s">
        <v>335</v>
      </c>
      <c r="T689" s="20" t="s">
        <v>7228</v>
      </c>
      <c r="U689" s="138" t="s">
        <v>7065</v>
      </c>
      <c r="V689" s="138" t="s">
        <v>7066</v>
      </c>
      <c r="W689" s="14" t="s">
        <v>7157</v>
      </c>
      <c r="X689" s="20" t="s">
        <v>7229</v>
      </c>
      <c r="Y689" s="20">
        <v>4740022293</v>
      </c>
      <c r="Z689" s="71" t="s">
        <v>7230</v>
      </c>
      <c r="AA689" s="20"/>
      <c r="AB689" s="139" t="s">
        <v>7256</v>
      </c>
      <c r="AC689" s="14" t="s">
        <v>7157</v>
      </c>
      <c r="AD689" s="20" t="s">
        <v>7067</v>
      </c>
      <c r="AE689" s="20" t="s">
        <v>7077</v>
      </c>
      <c r="AF689" s="117" t="s">
        <v>7078</v>
      </c>
      <c r="AG689" s="14" t="s">
        <v>7157</v>
      </c>
      <c r="AH689" s="20"/>
      <c r="AI689" s="14" t="s">
        <v>7250</v>
      </c>
      <c r="AJ689" s="47" t="s">
        <v>7131</v>
      </c>
      <c r="AK689" s="20" t="s">
        <v>7133</v>
      </c>
      <c r="BR689" s="20">
        <v>3</v>
      </c>
      <c r="BS689" s="20">
        <v>7</v>
      </c>
      <c r="BT689" s="20">
        <v>8</v>
      </c>
      <c r="BU689" s="20">
        <v>0</v>
      </c>
      <c r="BV689" s="20">
        <v>5</v>
      </c>
      <c r="BW689" s="65" t="s">
        <v>125</v>
      </c>
      <c r="BX689" s="20">
        <v>6</v>
      </c>
      <c r="BY689" s="20">
        <v>2</v>
      </c>
      <c r="BZ689" s="20" t="s">
        <v>761</v>
      </c>
      <c r="CA689" s="65" t="s">
        <v>125</v>
      </c>
      <c r="CB689" s="20" t="s">
        <v>309</v>
      </c>
      <c r="CC689" s="20">
        <v>9</v>
      </c>
      <c r="CD689" s="20">
        <v>1</v>
      </c>
      <c r="CE689" s="20">
        <v>0</v>
      </c>
      <c r="CF689" s="20"/>
      <c r="CG689" s="20">
        <v>33</v>
      </c>
      <c r="CH689" s="20">
        <v>37</v>
      </c>
      <c r="CI689" s="20">
        <v>38</v>
      </c>
      <c r="CJ689" s="20">
        <v>30</v>
      </c>
      <c r="CK689" s="20">
        <v>35</v>
      </c>
      <c r="CL689" s="20" t="s">
        <v>1470</v>
      </c>
      <c r="CM689" s="20">
        <v>36</v>
      </c>
      <c r="CN689" s="20">
        <v>32</v>
      </c>
      <c r="CO689" s="20">
        <v>58</v>
      </c>
      <c r="CP689" s="20" t="s">
        <v>1470</v>
      </c>
      <c r="CQ689" s="20" t="s">
        <v>1473</v>
      </c>
      <c r="CR689" s="20">
        <v>39</v>
      </c>
      <c r="CS689" s="20">
        <v>31</v>
      </c>
      <c r="CT689" s="20">
        <v>30</v>
      </c>
      <c r="CU689" s="20"/>
      <c r="CV689" s="20"/>
      <c r="CW689" s="20"/>
      <c r="CX689" s="20"/>
      <c r="CY689" s="117"/>
      <c r="CZ689" s="20" t="s">
        <v>7087</v>
      </c>
    </row>
    <row r="690" spans="1:104" ht="79.8">
      <c r="A690" s="20">
        <v>674</v>
      </c>
      <c r="B690" s="214">
        <v>45241</v>
      </c>
      <c r="C690" s="20" t="s">
        <v>97</v>
      </c>
      <c r="D690" s="20" t="s">
        <v>368</v>
      </c>
      <c r="E690" s="20" t="s">
        <v>113</v>
      </c>
      <c r="F690" s="20" t="s">
        <v>5093</v>
      </c>
      <c r="G690" s="20" t="s">
        <v>6382</v>
      </c>
      <c r="H690" s="20" t="s">
        <v>7041</v>
      </c>
      <c r="I690" s="20" t="s">
        <v>7042</v>
      </c>
      <c r="J690" s="20" t="s">
        <v>369</v>
      </c>
      <c r="K690" s="20"/>
      <c r="L690" s="20"/>
      <c r="M690" s="20" t="s">
        <v>5710</v>
      </c>
      <c r="N690" s="20" t="s">
        <v>7043</v>
      </c>
      <c r="O690" s="20">
        <v>2025</v>
      </c>
      <c r="P690" s="14" t="s">
        <v>7045</v>
      </c>
      <c r="Q690" s="20" t="s">
        <v>565</v>
      </c>
      <c r="R690" s="65">
        <v>0</v>
      </c>
      <c r="S690" s="14" t="s">
        <v>335</v>
      </c>
      <c r="T690" s="20" t="s">
        <v>7232</v>
      </c>
      <c r="U690" s="138" t="s">
        <v>7052</v>
      </c>
      <c r="V690" s="138" t="s">
        <v>7053</v>
      </c>
      <c r="W690" s="20" t="s">
        <v>7057</v>
      </c>
      <c r="X690" s="20" t="s">
        <v>7233</v>
      </c>
      <c r="Y690" s="20">
        <v>4740022294</v>
      </c>
      <c r="Z690" s="44">
        <v>78981418</v>
      </c>
      <c r="AA690" s="20"/>
      <c r="AB690" s="139" t="s">
        <v>7257</v>
      </c>
      <c r="AC690" s="20" t="s">
        <v>7057</v>
      </c>
      <c r="AD690" s="20" t="s">
        <v>7054</v>
      </c>
      <c r="AE690" s="20" t="s">
        <v>7060</v>
      </c>
      <c r="AF690" s="117" t="s">
        <v>7079</v>
      </c>
      <c r="AG690" s="20" t="s">
        <v>7057</v>
      </c>
      <c r="AH690" s="20"/>
      <c r="AI690" s="20" t="s">
        <v>7248</v>
      </c>
      <c r="AJ690" s="47" t="s">
        <v>7131</v>
      </c>
      <c r="AK690" s="20" t="s">
        <v>7134</v>
      </c>
      <c r="BR690" s="20">
        <v>3</v>
      </c>
      <c r="BS690" s="20">
        <v>7</v>
      </c>
      <c r="BT690" s="20">
        <v>8</v>
      </c>
      <c r="BU690" s="20">
        <v>0</v>
      </c>
      <c r="BV690" s="20">
        <v>5</v>
      </c>
      <c r="BW690" s="65" t="s">
        <v>125</v>
      </c>
      <c r="BX690" s="20">
        <v>6</v>
      </c>
      <c r="BY690" s="20">
        <v>2</v>
      </c>
      <c r="BZ690" s="20" t="s">
        <v>761</v>
      </c>
      <c r="CA690" s="65" t="s">
        <v>125</v>
      </c>
      <c r="CB690" s="20" t="s">
        <v>309</v>
      </c>
      <c r="CC690" s="20" t="s">
        <v>311</v>
      </c>
      <c r="CD690" s="20">
        <v>1</v>
      </c>
      <c r="CE690" s="20">
        <v>0</v>
      </c>
      <c r="CF690" s="20"/>
      <c r="CG690" s="20">
        <v>33</v>
      </c>
      <c r="CH690" s="20">
        <v>37</v>
      </c>
      <c r="CI690" s="20">
        <v>38</v>
      </c>
      <c r="CJ690" s="20">
        <v>30</v>
      </c>
      <c r="CK690" s="20">
        <v>35</v>
      </c>
      <c r="CL690" s="20" t="s">
        <v>1470</v>
      </c>
      <c r="CM690" s="20">
        <v>36</v>
      </c>
      <c r="CN690" s="20">
        <v>32</v>
      </c>
      <c r="CO690" s="20">
        <v>58</v>
      </c>
      <c r="CP690" s="20" t="s">
        <v>1470</v>
      </c>
      <c r="CQ690" s="20" t="s">
        <v>1473</v>
      </c>
      <c r="CR690" s="20">
        <v>41</v>
      </c>
      <c r="CS690" s="20">
        <v>31</v>
      </c>
      <c r="CT690" s="20">
        <v>30</v>
      </c>
      <c r="CU690" s="20"/>
      <c r="CV690" s="20"/>
      <c r="CW690" s="20"/>
      <c r="CX690" s="20"/>
      <c r="CY690" s="117"/>
      <c r="CZ690" s="20" t="s">
        <v>7088</v>
      </c>
    </row>
    <row r="691" spans="1:104" ht="79.8">
      <c r="A691" s="20">
        <v>675</v>
      </c>
      <c r="B691" s="214">
        <v>45241</v>
      </c>
      <c r="C691" s="20" t="s">
        <v>97</v>
      </c>
      <c r="D691" s="20" t="s">
        <v>368</v>
      </c>
      <c r="E691" s="20" t="s">
        <v>113</v>
      </c>
      <c r="F691" s="20" t="s">
        <v>5093</v>
      </c>
      <c r="G691" s="20" t="s">
        <v>6382</v>
      </c>
      <c r="H691" s="20" t="s">
        <v>7041</v>
      </c>
      <c r="I691" s="20" t="s">
        <v>7042</v>
      </c>
      <c r="J691" s="20" t="s">
        <v>369</v>
      </c>
      <c r="K691" s="20"/>
      <c r="L691" s="20"/>
      <c r="M691" s="20" t="s">
        <v>5710</v>
      </c>
      <c r="N691" s="20" t="s">
        <v>7043</v>
      </c>
      <c r="O691" s="20">
        <v>2025</v>
      </c>
      <c r="P691" s="14" t="s">
        <v>7045</v>
      </c>
      <c r="Q691" s="20" t="s">
        <v>565</v>
      </c>
      <c r="R691" s="65">
        <v>0</v>
      </c>
      <c r="S691" s="14" t="s">
        <v>335</v>
      </c>
      <c r="T691" s="20" t="s">
        <v>7235</v>
      </c>
      <c r="U691" s="138" t="s">
        <v>7068</v>
      </c>
      <c r="V691" s="138" t="s">
        <v>7069</v>
      </c>
      <c r="W691" s="14" t="s">
        <v>7156</v>
      </c>
      <c r="X691" s="20" t="s">
        <v>7234</v>
      </c>
      <c r="Y691" s="20">
        <v>4740022295</v>
      </c>
      <c r="Z691" s="20" t="s">
        <v>7236</v>
      </c>
      <c r="AA691" s="20"/>
      <c r="AB691" s="139" t="s">
        <v>7258</v>
      </c>
      <c r="AC691" s="14" t="s">
        <v>7156</v>
      </c>
      <c r="AD691" s="20" t="s">
        <v>7070</v>
      </c>
      <c r="AE691" s="20" t="s">
        <v>7080</v>
      </c>
      <c r="AF691" s="117" t="s">
        <v>7081</v>
      </c>
      <c r="AG691" s="14" t="s">
        <v>7156</v>
      </c>
      <c r="AH691" s="20"/>
      <c r="AI691" s="14" t="s">
        <v>7251</v>
      </c>
      <c r="AJ691" s="47" t="s">
        <v>7131</v>
      </c>
      <c r="AK691" s="20" t="s">
        <v>7135</v>
      </c>
      <c r="BR691" s="20">
        <v>3</v>
      </c>
      <c r="BS691" s="20">
        <v>7</v>
      </c>
      <c r="BT691" s="20">
        <v>8</v>
      </c>
      <c r="BU691" s="20">
        <v>0</v>
      </c>
      <c r="BV691" s="20">
        <v>5</v>
      </c>
      <c r="BW691" s="65" t="s">
        <v>125</v>
      </c>
      <c r="BX691" s="20">
        <v>6</v>
      </c>
      <c r="BY691" s="20">
        <v>2</v>
      </c>
      <c r="BZ691" s="20" t="s">
        <v>761</v>
      </c>
      <c r="CA691" s="65" t="s">
        <v>125</v>
      </c>
      <c r="CB691" s="20" t="s">
        <v>309</v>
      </c>
      <c r="CC691" s="20" t="s">
        <v>757</v>
      </c>
      <c r="CD691" s="20">
        <v>1</v>
      </c>
      <c r="CE691" s="20">
        <v>0</v>
      </c>
      <c r="CF691" s="20"/>
      <c r="CG691" s="20">
        <v>33</v>
      </c>
      <c r="CH691" s="20">
        <v>37</v>
      </c>
      <c r="CI691" s="20">
        <v>38</v>
      </c>
      <c r="CJ691" s="20">
        <v>30</v>
      </c>
      <c r="CK691" s="20">
        <v>35</v>
      </c>
      <c r="CL691" s="20" t="s">
        <v>1470</v>
      </c>
      <c r="CM691" s="20">
        <v>36</v>
      </c>
      <c r="CN691" s="20">
        <v>32</v>
      </c>
      <c r="CO691" s="20">
        <v>58</v>
      </c>
      <c r="CP691" s="20" t="s">
        <v>1470</v>
      </c>
      <c r="CQ691" s="20" t="s">
        <v>1473</v>
      </c>
      <c r="CR691" s="20">
        <v>42</v>
      </c>
      <c r="CS691" s="20">
        <v>31</v>
      </c>
      <c r="CT691" s="20">
        <v>30</v>
      </c>
      <c r="CU691" s="20"/>
      <c r="CV691" s="20"/>
      <c r="CW691" s="20"/>
      <c r="CX691" s="20"/>
      <c r="CY691" s="117"/>
      <c r="CZ691" s="20" t="s">
        <v>7089</v>
      </c>
    </row>
    <row r="692" spans="1:104" ht="79.8">
      <c r="A692" s="20">
        <v>676</v>
      </c>
      <c r="B692" s="214">
        <v>45241</v>
      </c>
      <c r="C692" s="20" t="s">
        <v>97</v>
      </c>
      <c r="D692" s="20" t="s">
        <v>368</v>
      </c>
      <c r="E692" s="20" t="s">
        <v>113</v>
      </c>
      <c r="F692" s="20" t="s">
        <v>5093</v>
      </c>
      <c r="G692" s="20" t="s">
        <v>6382</v>
      </c>
      <c r="H692" s="20" t="s">
        <v>7041</v>
      </c>
      <c r="I692" s="20" t="s">
        <v>7042</v>
      </c>
      <c r="J692" s="20" t="s">
        <v>369</v>
      </c>
      <c r="K692" s="20"/>
      <c r="L692" s="20"/>
      <c r="M692" s="20" t="s">
        <v>5710</v>
      </c>
      <c r="N692" s="20" t="s">
        <v>7043</v>
      </c>
      <c r="O692" s="20">
        <v>2025</v>
      </c>
      <c r="P692" s="14" t="s">
        <v>7045</v>
      </c>
      <c r="Q692" s="20" t="s">
        <v>565</v>
      </c>
      <c r="R692" s="65">
        <v>0</v>
      </c>
      <c r="S692" s="14" t="s">
        <v>335</v>
      </c>
      <c r="T692" s="20" t="s">
        <v>7237</v>
      </c>
      <c r="U692" s="138" t="s">
        <v>7071</v>
      </c>
      <c r="V692" s="138" t="s">
        <v>7072</v>
      </c>
      <c r="W692" s="20" t="s">
        <v>7155</v>
      </c>
      <c r="X692" s="20" t="s">
        <v>7238</v>
      </c>
      <c r="Y692" s="20">
        <v>4740022296</v>
      </c>
      <c r="Z692" s="20" t="s">
        <v>7239</v>
      </c>
      <c r="AA692" s="20"/>
      <c r="AB692" s="139" t="s">
        <v>7259</v>
      </c>
      <c r="AC692" s="20" t="s">
        <v>7155</v>
      </c>
      <c r="AD692" s="20" t="s">
        <v>7073</v>
      </c>
      <c r="AE692" s="20" t="s">
        <v>7082</v>
      </c>
      <c r="AF692" s="117" t="s">
        <v>7083</v>
      </c>
      <c r="AG692" s="20" t="s">
        <v>7155</v>
      </c>
      <c r="AH692" s="20"/>
      <c r="AI692" s="59" t="s">
        <v>7252</v>
      </c>
      <c r="AJ692" s="47" t="s">
        <v>7131</v>
      </c>
      <c r="AK692" s="59" t="s">
        <v>7136</v>
      </c>
      <c r="BR692" s="59">
        <v>3</v>
      </c>
      <c r="BS692" s="59">
        <v>7</v>
      </c>
      <c r="BT692" s="59">
        <v>8</v>
      </c>
      <c r="BU692" s="59">
        <v>0</v>
      </c>
      <c r="BV692" s="59">
        <v>5</v>
      </c>
      <c r="BW692" s="70" t="s">
        <v>125</v>
      </c>
      <c r="BX692" s="59">
        <v>6</v>
      </c>
      <c r="BY692" s="59">
        <v>2</v>
      </c>
      <c r="BZ692" s="59" t="s">
        <v>761</v>
      </c>
      <c r="CA692" s="70" t="s">
        <v>125</v>
      </c>
      <c r="CB692" s="59" t="s">
        <v>309</v>
      </c>
      <c r="CC692" s="59" t="s">
        <v>7084</v>
      </c>
      <c r="CD692" s="59">
        <v>1</v>
      </c>
      <c r="CE692" s="59">
        <v>0</v>
      </c>
      <c r="CF692" s="59"/>
      <c r="CG692" s="59">
        <v>33</v>
      </c>
      <c r="CH692" s="59">
        <v>37</v>
      </c>
      <c r="CI692" s="59">
        <v>38</v>
      </c>
      <c r="CJ692" s="59">
        <v>30</v>
      </c>
      <c r="CK692" s="59">
        <v>35</v>
      </c>
      <c r="CL692" s="59" t="s">
        <v>1470</v>
      </c>
      <c r="CM692" s="59">
        <v>36</v>
      </c>
      <c r="CN692" s="59">
        <v>32</v>
      </c>
      <c r="CO692" s="59">
        <v>58</v>
      </c>
      <c r="CP692" s="59" t="s">
        <v>1470</v>
      </c>
      <c r="CQ692" s="59" t="s">
        <v>1473</v>
      </c>
      <c r="CR692" s="59">
        <v>43</v>
      </c>
      <c r="CS692" s="59">
        <v>31</v>
      </c>
      <c r="CT692" s="59">
        <v>30</v>
      </c>
      <c r="CU692" s="59"/>
      <c r="CV692" s="59"/>
      <c r="CW692" s="59"/>
      <c r="CX692" s="59"/>
      <c r="CY692" s="141"/>
      <c r="CZ692" s="20" t="s">
        <v>7090</v>
      </c>
    </row>
    <row r="693" spans="1:104" ht="66.599999999999994">
      <c r="A693" s="20">
        <v>677</v>
      </c>
      <c r="B693" s="134">
        <v>45320</v>
      </c>
      <c r="C693" s="20" t="s">
        <v>97</v>
      </c>
      <c r="D693" s="20" t="s">
        <v>368</v>
      </c>
      <c r="E693" s="20" t="s">
        <v>113</v>
      </c>
      <c r="F693" s="20" t="s">
        <v>5093</v>
      </c>
      <c r="G693" s="20" t="s">
        <v>6382</v>
      </c>
      <c r="H693" s="20" t="s">
        <v>7041</v>
      </c>
      <c r="I693" s="20" t="s">
        <v>7042</v>
      </c>
      <c r="J693" s="20" t="s">
        <v>369</v>
      </c>
      <c r="K693" s="20"/>
      <c r="L693" s="20"/>
      <c r="M693" s="20" t="s">
        <v>5710</v>
      </c>
      <c r="N693" s="20" t="s">
        <v>7043</v>
      </c>
      <c r="O693" s="20">
        <v>2025</v>
      </c>
      <c r="P693" s="14" t="s">
        <v>7112</v>
      </c>
      <c r="Q693" s="20" t="s">
        <v>565</v>
      </c>
      <c r="R693" s="229" t="s">
        <v>564</v>
      </c>
      <c r="S693" s="20" t="s">
        <v>3041</v>
      </c>
      <c r="T693" s="20" t="s">
        <v>7164</v>
      </c>
      <c r="U693" s="20" t="s">
        <v>7094</v>
      </c>
      <c r="V693" s="20" t="s">
        <v>7095</v>
      </c>
      <c r="W693" s="20" t="s">
        <v>7149</v>
      </c>
      <c r="X693" s="20" t="s">
        <v>7165</v>
      </c>
      <c r="Y693" s="20">
        <v>4740023674</v>
      </c>
      <c r="Z693" s="20" t="s">
        <v>7166</v>
      </c>
      <c r="AA693" s="20"/>
      <c r="AB693" s="145" t="s">
        <v>7125</v>
      </c>
      <c r="AC693" s="20" t="s">
        <v>7113</v>
      </c>
      <c r="AD693" s="20" t="s">
        <v>7119</v>
      </c>
      <c r="AE693" s="20" t="s">
        <v>7096</v>
      </c>
      <c r="AF693" s="20" t="s">
        <v>7113</v>
      </c>
      <c r="AG693" s="20" t="s">
        <v>7113</v>
      </c>
      <c r="AH693" s="20"/>
      <c r="AI693" s="20" t="s">
        <v>7143</v>
      </c>
      <c r="AJ693" s="20" t="s">
        <v>7131</v>
      </c>
      <c r="AK693" s="20" t="s">
        <v>7131</v>
      </c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59">
        <v>3</v>
      </c>
      <c r="BS693" s="59">
        <v>7</v>
      </c>
      <c r="BT693" s="59">
        <v>8</v>
      </c>
      <c r="BU693" s="59">
        <v>0</v>
      </c>
      <c r="BV693" s="59">
        <v>5</v>
      </c>
      <c r="BW693" s="59" t="s">
        <v>125</v>
      </c>
      <c r="BX693" s="59">
        <v>6</v>
      </c>
      <c r="BY693" s="59">
        <v>2</v>
      </c>
      <c r="BZ693" s="59" t="s">
        <v>761</v>
      </c>
      <c r="CA693" s="59" t="s">
        <v>125</v>
      </c>
      <c r="CB693" s="59" t="s">
        <v>309</v>
      </c>
      <c r="CC693" s="59">
        <v>7</v>
      </c>
      <c r="CD693" s="59">
        <v>2</v>
      </c>
      <c r="CE693" s="59">
        <v>0</v>
      </c>
      <c r="CF693" s="59"/>
      <c r="CG693" s="59">
        <v>33</v>
      </c>
      <c r="CH693" s="59">
        <v>37</v>
      </c>
      <c r="CI693" s="59">
        <v>38</v>
      </c>
      <c r="CJ693" s="59">
        <v>30</v>
      </c>
      <c r="CK693" s="59">
        <v>35</v>
      </c>
      <c r="CL693" s="59" t="s">
        <v>1470</v>
      </c>
      <c r="CM693" s="59">
        <v>36</v>
      </c>
      <c r="CN693" s="59">
        <v>32</v>
      </c>
      <c r="CO693" s="59">
        <v>58</v>
      </c>
      <c r="CP693" s="59" t="s">
        <v>1470</v>
      </c>
      <c r="CQ693" s="59" t="s">
        <v>1473</v>
      </c>
      <c r="CR693" s="59">
        <v>37</v>
      </c>
      <c r="CS693" s="59">
        <v>32</v>
      </c>
      <c r="CT693" s="59">
        <v>30</v>
      </c>
      <c r="CU693" s="20"/>
      <c r="CV693" s="20" t="s">
        <v>7092</v>
      </c>
      <c r="CW693" s="20"/>
      <c r="CX693" s="20"/>
      <c r="CY693" s="117"/>
      <c r="CZ693" s="20" t="s">
        <v>7085</v>
      </c>
    </row>
    <row r="694" spans="1:104" ht="66.599999999999994">
      <c r="A694" s="20">
        <v>678</v>
      </c>
      <c r="B694" s="134">
        <v>45320</v>
      </c>
      <c r="C694" s="20" t="s">
        <v>97</v>
      </c>
      <c r="D694" s="20" t="s">
        <v>368</v>
      </c>
      <c r="E694" s="20" t="s">
        <v>113</v>
      </c>
      <c r="F694" s="20" t="s">
        <v>5093</v>
      </c>
      <c r="G694" s="20" t="s">
        <v>6382</v>
      </c>
      <c r="H694" s="20" t="s">
        <v>7041</v>
      </c>
      <c r="I694" s="20" t="s">
        <v>7042</v>
      </c>
      <c r="J694" s="20" t="s">
        <v>369</v>
      </c>
      <c r="K694" s="20"/>
      <c r="L694" s="20"/>
      <c r="M694" s="20" t="s">
        <v>5710</v>
      </c>
      <c r="N694" s="20" t="s">
        <v>7043</v>
      </c>
      <c r="O694" s="20">
        <v>2025</v>
      </c>
      <c r="P694" s="14" t="s">
        <v>7112</v>
      </c>
      <c r="Q694" s="20" t="s">
        <v>565</v>
      </c>
      <c r="R694" s="229" t="s">
        <v>564</v>
      </c>
      <c r="S694" s="20" t="s">
        <v>3041</v>
      </c>
      <c r="T694" s="20" t="s">
        <v>7167</v>
      </c>
      <c r="U694" s="20" t="s">
        <v>7097</v>
      </c>
      <c r="V694" s="20" t="s">
        <v>7098</v>
      </c>
      <c r="W694" s="20" t="s">
        <v>7150</v>
      </c>
      <c r="X694" s="20" t="s">
        <v>7168</v>
      </c>
      <c r="Y694" s="20">
        <v>4740023675</v>
      </c>
      <c r="Z694" s="20" t="s">
        <v>7169</v>
      </c>
      <c r="AA694" s="20"/>
      <c r="AB694" s="145" t="s">
        <v>7126</v>
      </c>
      <c r="AC694" s="20" t="s">
        <v>7114</v>
      </c>
      <c r="AD694" s="20" t="s">
        <v>7120</v>
      </c>
      <c r="AE694" s="20" t="s">
        <v>7099</v>
      </c>
      <c r="AF694" s="20" t="s">
        <v>7114</v>
      </c>
      <c r="AG694" s="20" t="s">
        <v>7114</v>
      </c>
      <c r="AH694" s="20"/>
      <c r="AI694" s="20" t="s">
        <v>7144</v>
      </c>
      <c r="AJ694" s="20" t="s">
        <v>7131</v>
      </c>
      <c r="AK694" s="20" t="s">
        <v>7132</v>
      </c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>
        <v>3</v>
      </c>
      <c r="BS694" s="20">
        <v>7</v>
      </c>
      <c r="BT694" s="20">
        <v>8</v>
      </c>
      <c r="BU694" s="20">
        <v>0</v>
      </c>
      <c r="BV694" s="20">
        <v>5</v>
      </c>
      <c r="BW694" s="20" t="s">
        <v>125</v>
      </c>
      <c r="BX694" s="20">
        <v>6</v>
      </c>
      <c r="BY694" s="20">
        <v>2</v>
      </c>
      <c r="BZ694" s="20" t="s">
        <v>761</v>
      </c>
      <c r="CA694" s="20" t="s">
        <v>125</v>
      </c>
      <c r="CB694" s="20" t="s">
        <v>309</v>
      </c>
      <c r="CC694" s="20">
        <v>8</v>
      </c>
      <c r="CD694" s="20">
        <v>2</v>
      </c>
      <c r="CE694" s="20">
        <v>0</v>
      </c>
      <c r="CF694" s="20"/>
      <c r="CG694" s="20">
        <v>33</v>
      </c>
      <c r="CH694" s="20">
        <v>37</v>
      </c>
      <c r="CI694" s="20">
        <v>38</v>
      </c>
      <c r="CJ694" s="20">
        <v>30</v>
      </c>
      <c r="CK694" s="20">
        <v>35</v>
      </c>
      <c r="CL694" s="20" t="s">
        <v>1470</v>
      </c>
      <c r="CM694" s="20">
        <v>36</v>
      </c>
      <c r="CN694" s="20">
        <v>32</v>
      </c>
      <c r="CO694" s="20">
        <v>58</v>
      </c>
      <c r="CP694" s="20" t="s">
        <v>1470</v>
      </c>
      <c r="CQ694" s="20" t="s">
        <v>1473</v>
      </c>
      <c r="CR694" s="20">
        <v>38</v>
      </c>
      <c r="CS694" s="20">
        <v>32</v>
      </c>
      <c r="CT694" s="20">
        <v>30</v>
      </c>
      <c r="CU694" s="20"/>
      <c r="CV694" s="20" t="s">
        <v>7092</v>
      </c>
      <c r="CW694" s="20"/>
      <c r="CX694" s="20"/>
      <c r="CY694" s="117"/>
      <c r="CZ694" s="20" t="s">
        <v>7086</v>
      </c>
    </row>
    <row r="695" spans="1:104" ht="66.599999999999994">
      <c r="A695" s="20">
        <v>679</v>
      </c>
      <c r="B695" s="134">
        <v>45320</v>
      </c>
      <c r="C695" s="20" t="s">
        <v>97</v>
      </c>
      <c r="D695" s="20" t="s">
        <v>368</v>
      </c>
      <c r="E695" s="20" t="s">
        <v>113</v>
      </c>
      <c r="F695" s="20" t="s">
        <v>5093</v>
      </c>
      <c r="G695" s="20" t="s">
        <v>6382</v>
      </c>
      <c r="H695" s="20" t="s">
        <v>7041</v>
      </c>
      <c r="I695" s="20" t="s">
        <v>7042</v>
      </c>
      <c r="J695" s="20" t="s">
        <v>369</v>
      </c>
      <c r="K695" s="20"/>
      <c r="L695" s="20"/>
      <c r="M695" s="20" t="s">
        <v>5710</v>
      </c>
      <c r="N695" s="20" t="s">
        <v>7043</v>
      </c>
      <c r="O695" s="20">
        <v>2025</v>
      </c>
      <c r="P695" s="14" t="s">
        <v>7112</v>
      </c>
      <c r="Q695" s="20" t="s">
        <v>565</v>
      </c>
      <c r="R695" s="229" t="s">
        <v>564</v>
      </c>
      <c r="S695" s="20" t="s">
        <v>3041</v>
      </c>
      <c r="T695" s="20" t="s">
        <v>7171</v>
      </c>
      <c r="U695" s="20" t="s">
        <v>7100</v>
      </c>
      <c r="V695" s="20" t="s">
        <v>7101</v>
      </c>
      <c r="W695" s="20" t="s">
        <v>7151</v>
      </c>
      <c r="X695" s="20" t="s">
        <v>7170</v>
      </c>
      <c r="Y695" s="20">
        <v>4740023676</v>
      </c>
      <c r="Z695" s="20" t="s">
        <v>7172</v>
      </c>
      <c r="AA695" s="20"/>
      <c r="AB695" s="145" t="s">
        <v>7127</v>
      </c>
      <c r="AC695" s="20" t="s">
        <v>7115</v>
      </c>
      <c r="AD695" s="20" t="s">
        <v>7121</v>
      </c>
      <c r="AE695" s="20" t="s">
        <v>7102</v>
      </c>
      <c r="AF695" s="20" t="s">
        <v>7115</v>
      </c>
      <c r="AG695" s="20" t="s">
        <v>7115</v>
      </c>
      <c r="AH695" s="20"/>
      <c r="AI695" s="20" t="s">
        <v>7145</v>
      </c>
      <c r="AJ695" s="20" t="s">
        <v>7131</v>
      </c>
      <c r="AK695" s="20" t="s">
        <v>7133</v>
      </c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59">
        <v>3</v>
      </c>
      <c r="BS695" s="59">
        <v>7</v>
      </c>
      <c r="BT695" s="59">
        <v>8</v>
      </c>
      <c r="BU695" s="59">
        <v>0</v>
      </c>
      <c r="BV695" s="59">
        <v>5</v>
      </c>
      <c r="BW695" s="59" t="s">
        <v>125</v>
      </c>
      <c r="BX695" s="59">
        <v>6</v>
      </c>
      <c r="BY695" s="59">
        <v>2</v>
      </c>
      <c r="BZ695" s="59" t="s">
        <v>761</v>
      </c>
      <c r="CA695" s="59" t="s">
        <v>125</v>
      </c>
      <c r="CB695" s="59" t="s">
        <v>309</v>
      </c>
      <c r="CC695" s="59">
        <v>9</v>
      </c>
      <c r="CD695" s="59">
        <v>2</v>
      </c>
      <c r="CE695" s="59">
        <v>0</v>
      </c>
      <c r="CF695" s="59"/>
      <c r="CG695" s="59">
        <v>33</v>
      </c>
      <c r="CH695" s="59">
        <v>37</v>
      </c>
      <c r="CI695" s="59">
        <v>38</v>
      </c>
      <c r="CJ695" s="59">
        <v>30</v>
      </c>
      <c r="CK695" s="59">
        <v>35</v>
      </c>
      <c r="CL695" s="59" t="s">
        <v>1470</v>
      </c>
      <c r="CM695" s="59">
        <v>36</v>
      </c>
      <c r="CN695" s="59">
        <v>32</v>
      </c>
      <c r="CO695" s="59">
        <v>58</v>
      </c>
      <c r="CP695" s="59" t="s">
        <v>1470</v>
      </c>
      <c r="CQ695" s="59" t="s">
        <v>1473</v>
      </c>
      <c r="CR695" s="59">
        <v>39</v>
      </c>
      <c r="CS695" s="59">
        <v>32</v>
      </c>
      <c r="CT695" s="59">
        <v>30</v>
      </c>
      <c r="CU695" s="20"/>
      <c r="CV695" s="20" t="s">
        <v>7092</v>
      </c>
      <c r="CW695" s="20"/>
      <c r="CX695" s="20"/>
      <c r="CY695" s="117"/>
      <c r="CZ695" s="20" t="s">
        <v>7087</v>
      </c>
    </row>
    <row r="696" spans="1:104" ht="66.599999999999994">
      <c r="A696" s="20">
        <v>680</v>
      </c>
      <c r="B696" s="134">
        <v>45320</v>
      </c>
      <c r="C696" s="20" t="s">
        <v>97</v>
      </c>
      <c r="D696" s="20" t="s">
        <v>368</v>
      </c>
      <c r="E696" s="20" t="s">
        <v>113</v>
      </c>
      <c r="F696" s="20" t="s">
        <v>5093</v>
      </c>
      <c r="G696" s="20" t="s">
        <v>6382</v>
      </c>
      <c r="H696" s="20" t="s">
        <v>7041</v>
      </c>
      <c r="I696" s="20" t="s">
        <v>7042</v>
      </c>
      <c r="J696" s="20" t="s">
        <v>369</v>
      </c>
      <c r="K696" s="20"/>
      <c r="L696" s="20"/>
      <c r="M696" s="20" t="s">
        <v>5710</v>
      </c>
      <c r="N696" s="20" t="s">
        <v>7043</v>
      </c>
      <c r="O696" s="20">
        <v>2025</v>
      </c>
      <c r="P696" s="14" t="s">
        <v>7112</v>
      </c>
      <c r="Q696" s="20" t="s">
        <v>565</v>
      </c>
      <c r="R696" s="229" t="s">
        <v>564</v>
      </c>
      <c r="S696" s="20" t="s">
        <v>3041</v>
      </c>
      <c r="T696" s="20" t="s">
        <v>7173</v>
      </c>
      <c r="U696" s="20" t="s">
        <v>7103</v>
      </c>
      <c r="V696" s="20" t="s">
        <v>7104</v>
      </c>
      <c r="W696" s="20" t="s">
        <v>7152</v>
      </c>
      <c r="X696" s="20" t="s">
        <v>7174</v>
      </c>
      <c r="Y696" s="20">
        <v>4740023677</v>
      </c>
      <c r="Z696" s="20" t="s">
        <v>7175</v>
      </c>
      <c r="AA696" s="20"/>
      <c r="AB696" s="145" t="s">
        <v>7128</v>
      </c>
      <c r="AC696" s="20" t="s">
        <v>7116</v>
      </c>
      <c r="AD696" s="20" t="s">
        <v>7122</v>
      </c>
      <c r="AE696" s="20" t="s">
        <v>7105</v>
      </c>
      <c r="AF696" s="20" t="s">
        <v>7116</v>
      </c>
      <c r="AG696" s="20" t="s">
        <v>7116</v>
      </c>
      <c r="AH696" s="20"/>
      <c r="AI696" s="20" t="s">
        <v>7146</v>
      </c>
      <c r="AJ696" s="20" t="s">
        <v>7131</v>
      </c>
      <c r="AK696" s="26" t="s">
        <v>7134</v>
      </c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59">
        <v>3</v>
      </c>
      <c r="BS696" s="59">
        <v>7</v>
      </c>
      <c r="BT696" s="59">
        <v>8</v>
      </c>
      <c r="BU696" s="59">
        <v>0</v>
      </c>
      <c r="BV696" s="59">
        <v>5</v>
      </c>
      <c r="BW696" s="59" t="s">
        <v>125</v>
      </c>
      <c r="BX696" s="59">
        <v>6</v>
      </c>
      <c r="BY696" s="59">
        <v>2</v>
      </c>
      <c r="BZ696" s="59" t="s">
        <v>761</v>
      </c>
      <c r="CA696" s="59" t="s">
        <v>125</v>
      </c>
      <c r="CB696" s="59" t="s">
        <v>309</v>
      </c>
      <c r="CC696" s="59" t="s">
        <v>311</v>
      </c>
      <c r="CD696" s="59">
        <v>2</v>
      </c>
      <c r="CE696" s="59">
        <v>0</v>
      </c>
      <c r="CF696" s="59"/>
      <c r="CG696" s="59">
        <v>33</v>
      </c>
      <c r="CH696" s="59">
        <v>37</v>
      </c>
      <c r="CI696" s="59">
        <v>38</v>
      </c>
      <c r="CJ696" s="59">
        <v>30</v>
      </c>
      <c r="CK696" s="59">
        <v>35</v>
      </c>
      <c r="CL696" s="59" t="s">
        <v>1470</v>
      </c>
      <c r="CM696" s="59">
        <v>36</v>
      </c>
      <c r="CN696" s="59">
        <v>32</v>
      </c>
      <c r="CO696" s="59">
        <v>58</v>
      </c>
      <c r="CP696" s="59" t="s">
        <v>1470</v>
      </c>
      <c r="CQ696" s="59" t="s">
        <v>1473</v>
      </c>
      <c r="CR696" s="59">
        <v>41</v>
      </c>
      <c r="CS696" s="59">
        <v>32</v>
      </c>
      <c r="CT696" s="59">
        <v>30</v>
      </c>
      <c r="CU696" s="20"/>
      <c r="CV696" s="20" t="s">
        <v>7092</v>
      </c>
      <c r="CW696" s="20"/>
      <c r="CX696" s="20"/>
      <c r="CY696" s="117"/>
      <c r="CZ696" s="20" t="s">
        <v>7088</v>
      </c>
    </row>
    <row r="697" spans="1:104" ht="66.599999999999994">
      <c r="A697" s="20">
        <v>681</v>
      </c>
      <c r="B697" s="134">
        <v>45320</v>
      </c>
      <c r="C697" s="20" t="s">
        <v>97</v>
      </c>
      <c r="D697" s="20" t="s">
        <v>368</v>
      </c>
      <c r="E697" s="20" t="s">
        <v>113</v>
      </c>
      <c r="F697" s="20" t="s">
        <v>5093</v>
      </c>
      <c r="G697" s="20" t="s">
        <v>6382</v>
      </c>
      <c r="H697" s="20" t="s">
        <v>7041</v>
      </c>
      <c r="I697" s="20" t="s">
        <v>7042</v>
      </c>
      <c r="J697" s="20" t="s">
        <v>369</v>
      </c>
      <c r="K697" s="20"/>
      <c r="L697" s="20"/>
      <c r="M697" s="20" t="s">
        <v>5710</v>
      </c>
      <c r="N697" s="20" t="s">
        <v>7043</v>
      </c>
      <c r="O697" s="20">
        <v>2025</v>
      </c>
      <c r="P697" s="14" t="s">
        <v>7112</v>
      </c>
      <c r="Q697" s="20" t="s">
        <v>565</v>
      </c>
      <c r="R697" s="229" t="s">
        <v>564</v>
      </c>
      <c r="S697" s="20" t="s">
        <v>3041</v>
      </c>
      <c r="T697" s="20" t="s">
        <v>7161</v>
      </c>
      <c r="U697" s="20" t="s">
        <v>7106</v>
      </c>
      <c r="V697" s="20" t="s">
        <v>7107</v>
      </c>
      <c r="W697" s="20" t="s">
        <v>7153</v>
      </c>
      <c r="X697" s="20" t="s">
        <v>7162</v>
      </c>
      <c r="Y697" s="20">
        <v>4740023671</v>
      </c>
      <c r="Z697" s="20" t="s">
        <v>7163</v>
      </c>
      <c r="AA697" s="20"/>
      <c r="AB697" s="145" t="s">
        <v>7129</v>
      </c>
      <c r="AC697" s="20" t="s">
        <v>7117</v>
      </c>
      <c r="AD697" s="20" t="s">
        <v>7123</v>
      </c>
      <c r="AE697" s="20" t="s">
        <v>7108</v>
      </c>
      <c r="AF697" s="20" t="s">
        <v>7117</v>
      </c>
      <c r="AG697" s="20" t="s">
        <v>7117</v>
      </c>
      <c r="AH697" s="20"/>
      <c r="AI697" s="20" t="s">
        <v>7147</v>
      </c>
      <c r="AJ697" s="20" t="s">
        <v>7131</v>
      </c>
      <c r="AK697" s="20" t="s">
        <v>7135</v>
      </c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59">
        <v>3</v>
      </c>
      <c r="BS697" s="59">
        <v>7</v>
      </c>
      <c r="BT697" s="59">
        <v>8</v>
      </c>
      <c r="BU697" s="59">
        <v>0</v>
      </c>
      <c r="BV697" s="59">
        <v>5</v>
      </c>
      <c r="BW697" s="59" t="s">
        <v>125</v>
      </c>
      <c r="BX697" s="59">
        <v>6</v>
      </c>
      <c r="BY697" s="59">
        <v>2</v>
      </c>
      <c r="BZ697" s="59" t="s">
        <v>761</v>
      </c>
      <c r="CA697" s="59" t="s">
        <v>125</v>
      </c>
      <c r="CB697" s="59" t="s">
        <v>309</v>
      </c>
      <c r="CC697" s="59" t="s">
        <v>757</v>
      </c>
      <c r="CD697" s="59">
        <v>2</v>
      </c>
      <c r="CE697" s="59">
        <v>0</v>
      </c>
      <c r="CF697" s="59"/>
      <c r="CG697" s="59">
        <v>33</v>
      </c>
      <c r="CH697" s="59">
        <v>37</v>
      </c>
      <c r="CI697" s="59">
        <v>38</v>
      </c>
      <c r="CJ697" s="59">
        <v>30</v>
      </c>
      <c r="CK697" s="59">
        <v>35</v>
      </c>
      <c r="CL697" s="59" t="s">
        <v>1470</v>
      </c>
      <c r="CM697" s="59">
        <v>36</v>
      </c>
      <c r="CN697" s="59">
        <v>32</v>
      </c>
      <c r="CO697" s="59">
        <v>58</v>
      </c>
      <c r="CP697" s="59" t="s">
        <v>1470</v>
      </c>
      <c r="CQ697" s="59" t="s">
        <v>1473</v>
      </c>
      <c r="CR697" s="59">
        <v>42</v>
      </c>
      <c r="CS697" s="59">
        <v>32</v>
      </c>
      <c r="CT697" s="59">
        <v>30</v>
      </c>
      <c r="CU697" s="20"/>
      <c r="CV697" s="20" t="s">
        <v>7092</v>
      </c>
      <c r="CW697" s="20"/>
      <c r="CX697" s="20"/>
      <c r="CY697" s="117"/>
      <c r="CZ697" s="20" t="s">
        <v>7089</v>
      </c>
    </row>
    <row r="698" spans="1:104" s="230" customFormat="1" ht="66.599999999999994">
      <c r="A698" s="20">
        <v>682</v>
      </c>
      <c r="B698" s="134">
        <v>45320</v>
      </c>
      <c r="C698" s="20" t="s">
        <v>97</v>
      </c>
      <c r="D698" s="20" t="s">
        <v>368</v>
      </c>
      <c r="E698" s="20" t="s">
        <v>113</v>
      </c>
      <c r="F698" s="20" t="s">
        <v>5093</v>
      </c>
      <c r="G698" s="20" t="s">
        <v>6382</v>
      </c>
      <c r="H698" s="20" t="s">
        <v>7041</v>
      </c>
      <c r="I698" s="20" t="s">
        <v>7042</v>
      </c>
      <c r="J698" s="20" t="s">
        <v>369</v>
      </c>
      <c r="K698" s="20"/>
      <c r="L698" s="20"/>
      <c r="M698" s="20" t="s">
        <v>5710</v>
      </c>
      <c r="N698" s="20" t="s">
        <v>7043</v>
      </c>
      <c r="O698" s="20">
        <v>2025</v>
      </c>
      <c r="P698" s="14" t="s">
        <v>7112</v>
      </c>
      <c r="Q698" s="20" t="s">
        <v>565</v>
      </c>
      <c r="R698" s="229" t="s">
        <v>564</v>
      </c>
      <c r="S698" s="20" t="s">
        <v>3041</v>
      </c>
      <c r="T698" s="20" t="s">
        <v>7176</v>
      </c>
      <c r="U698" s="20" t="s">
        <v>7109</v>
      </c>
      <c r="V698" s="20" t="s">
        <v>7110</v>
      </c>
      <c r="W698" s="20" t="s">
        <v>7154</v>
      </c>
      <c r="X698" s="20" t="s">
        <v>7177</v>
      </c>
      <c r="Y698" s="20">
        <v>4740023672</v>
      </c>
      <c r="Z698" s="20" t="s">
        <v>7178</v>
      </c>
      <c r="AA698" s="20"/>
      <c r="AB698" s="145" t="s">
        <v>7130</v>
      </c>
      <c r="AC698" s="20" t="s">
        <v>7118</v>
      </c>
      <c r="AD698" s="20" t="s">
        <v>7124</v>
      </c>
      <c r="AE698" s="20" t="s">
        <v>7111</v>
      </c>
      <c r="AF698" s="20" t="s">
        <v>7118</v>
      </c>
      <c r="AG698" s="20" t="s">
        <v>7118</v>
      </c>
      <c r="AH698" s="20"/>
      <c r="AI698" s="20" t="s">
        <v>7148</v>
      </c>
      <c r="AJ698" s="20" t="s">
        <v>7131</v>
      </c>
      <c r="AK698" s="20" t="s">
        <v>7136</v>
      </c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>
        <v>3</v>
      </c>
      <c r="BS698" s="20">
        <v>7</v>
      </c>
      <c r="BT698" s="20">
        <v>8</v>
      </c>
      <c r="BU698" s="20">
        <v>0</v>
      </c>
      <c r="BV698" s="20">
        <v>5</v>
      </c>
      <c r="BW698" s="20" t="s">
        <v>125</v>
      </c>
      <c r="BX698" s="20">
        <v>6</v>
      </c>
      <c r="BY698" s="20">
        <v>2</v>
      </c>
      <c r="BZ698" s="20" t="s">
        <v>761</v>
      </c>
      <c r="CA698" s="20" t="s">
        <v>125</v>
      </c>
      <c r="CB698" s="20" t="s">
        <v>309</v>
      </c>
      <c r="CC698" s="20" t="s">
        <v>7084</v>
      </c>
      <c r="CD698" s="20">
        <v>2</v>
      </c>
      <c r="CE698" s="20">
        <v>0</v>
      </c>
      <c r="CF698" s="20"/>
      <c r="CG698" s="20">
        <v>33</v>
      </c>
      <c r="CH698" s="20">
        <v>37</v>
      </c>
      <c r="CI698" s="20">
        <v>38</v>
      </c>
      <c r="CJ698" s="20">
        <v>30</v>
      </c>
      <c r="CK698" s="20">
        <v>35</v>
      </c>
      <c r="CL698" s="20" t="s">
        <v>1470</v>
      </c>
      <c r="CM698" s="20">
        <v>36</v>
      </c>
      <c r="CN698" s="20">
        <v>32</v>
      </c>
      <c r="CO698" s="20">
        <v>58</v>
      </c>
      <c r="CP698" s="20" t="s">
        <v>1470</v>
      </c>
      <c r="CQ698" s="20" t="s">
        <v>1473</v>
      </c>
      <c r="CR698" s="20">
        <v>43</v>
      </c>
      <c r="CS698" s="20">
        <v>32</v>
      </c>
      <c r="CT698" s="20">
        <v>30</v>
      </c>
      <c r="CU698" s="20"/>
      <c r="CV698" s="20" t="s">
        <v>7092</v>
      </c>
      <c r="CW698" s="20"/>
      <c r="CX698" s="20"/>
      <c r="CY698" s="117"/>
      <c r="CZ698" s="20" t="s">
        <v>7090</v>
      </c>
    </row>
    <row r="699" spans="1:104" ht="42.75" customHeight="1">
      <c r="A699" s="20">
        <v>683</v>
      </c>
      <c r="B699" s="134">
        <v>45341</v>
      </c>
      <c r="C699" s="20" t="s">
        <v>97</v>
      </c>
      <c r="D699" s="20" t="s">
        <v>368</v>
      </c>
      <c r="E699" s="20" t="s">
        <v>113</v>
      </c>
      <c r="F699" s="20" t="s">
        <v>7196</v>
      </c>
      <c r="G699" s="20" t="s">
        <v>7189</v>
      </c>
      <c r="H699" s="20" t="s">
        <v>7041</v>
      </c>
      <c r="I699" s="20" t="s">
        <v>7179</v>
      </c>
      <c r="J699" s="20" t="s">
        <v>369</v>
      </c>
      <c r="K699" s="20"/>
      <c r="L699" s="20"/>
      <c r="M699" s="20" t="s">
        <v>5710</v>
      </c>
      <c r="N699" s="20" t="s">
        <v>7043</v>
      </c>
      <c r="O699" s="20">
        <v>2026</v>
      </c>
      <c r="P699" s="14" t="s">
        <v>7180</v>
      </c>
      <c r="Q699" s="20" t="s">
        <v>565</v>
      </c>
      <c r="R699" s="87">
        <v>0</v>
      </c>
      <c r="S699" s="14" t="s">
        <v>335</v>
      </c>
      <c r="T699" s="20" t="s">
        <v>7197</v>
      </c>
      <c r="U699" s="20" t="s">
        <v>7185</v>
      </c>
      <c r="V699" s="20" t="s">
        <v>7194</v>
      </c>
      <c r="W699" s="20" t="s">
        <v>7186</v>
      </c>
      <c r="X699" s="20" t="s">
        <v>7198</v>
      </c>
      <c r="Y699" s="20">
        <v>4740024303</v>
      </c>
      <c r="Z699" s="20" t="s">
        <v>7253</v>
      </c>
      <c r="AA699" s="20"/>
      <c r="AB699" s="139" t="s">
        <v>7190</v>
      </c>
      <c r="AC699" s="20" t="s">
        <v>7183</v>
      </c>
      <c r="AD699" s="20" t="s">
        <v>7182</v>
      </c>
      <c r="AE699" s="20" t="s">
        <v>7184</v>
      </c>
      <c r="AF699" s="20" t="s">
        <v>7183</v>
      </c>
      <c r="AG699" s="20" t="s">
        <v>7183</v>
      </c>
      <c r="AH699" s="20"/>
      <c r="AI699" s="20" t="s">
        <v>7188</v>
      </c>
      <c r="AJ699" s="138" t="s">
        <v>7187</v>
      </c>
      <c r="AK699" s="138" t="s">
        <v>7187</v>
      </c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>
        <v>3</v>
      </c>
      <c r="BS699" s="20">
        <v>7</v>
      </c>
      <c r="BT699" s="20">
        <v>8</v>
      </c>
      <c r="BU699" s="20">
        <v>0</v>
      </c>
      <c r="BV699" s="20">
        <v>5</v>
      </c>
      <c r="BW699" s="20" t="s">
        <v>125</v>
      </c>
      <c r="BX699" s="20">
        <v>6</v>
      </c>
      <c r="BY699" s="20" t="s">
        <v>5859</v>
      </c>
      <c r="BZ699" s="20" t="s">
        <v>856</v>
      </c>
      <c r="CA699" s="20" t="s">
        <v>125</v>
      </c>
      <c r="CB699" s="20" t="s">
        <v>309</v>
      </c>
      <c r="CC699" s="20">
        <v>5</v>
      </c>
      <c r="CD699" s="20">
        <v>1</v>
      </c>
      <c r="CE699" s="20">
        <v>0</v>
      </c>
      <c r="CF699" s="20"/>
      <c r="CG699" s="20">
        <v>33</v>
      </c>
      <c r="CH699" s="20">
        <v>37</v>
      </c>
      <c r="CI699" s="20">
        <v>38</v>
      </c>
      <c r="CJ699" s="20">
        <v>30</v>
      </c>
      <c r="CK699" s="20">
        <v>35</v>
      </c>
      <c r="CL699" s="20" t="s">
        <v>1470</v>
      </c>
      <c r="CM699" s="20">
        <v>36</v>
      </c>
      <c r="CN699" s="20">
        <v>57</v>
      </c>
      <c r="CO699" s="20" t="s">
        <v>3959</v>
      </c>
      <c r="CP699" s="20" t="s">
        <v>1470</v>
      </c>
      <c r="CQ699" s="20" t="s">
        <v>1473</v>
      </c>
      <c r="CR699" s="59">
        <v>35</v>
      </c>
      <c r="CS699" s="59">
        <v>31</v>
      </c>
      <c r="CT699" s="59">
        <v>30</v>
      </c>
      <c r="CU699" s="20"/>
      <c r="CV699" s="20" t="s">
        <v>7092</v>
      </c>
      <c r="CW699" s="20"/>
      <c r="CX699" s="20"/>
      <c r="CY699" s="117"/>
      <c r="CZ699" s="20" t="s">
        <v>7195</v>
      </c>
    </row>
    <row r="700" spans="1:104" ht="79.8">
      <c r="A700" s="20">
        <v>684</v>
      </c>
      <c r="B700" s="134">
        <v>45341</v>
      </c>
      <c r="C700" s="20" t="s">
        <v>97</v>
      </c>
      <c r="D700" s="20" t="s">
        <v>368</v>
      </c>
      <c r="E700" s="20" t="s">
        <v>113</v>
      </c>
      <c r="F700" s="20" t="s">
        <v>7219</v>
      </c>
      <c r="G700" s="20" t="s">
        <v>6382</v>
      </c>
      <c r="H700" s="20" t="s">
        <v>7041</v>
      </c>
      <c r="I700" s="20" t="s">
        <v>7181</v>
      </c>
      <c r="J700" s="20" t="s">
        <v>369</v>
      </c>
      <c r="K700" s="20"/>
      <c r="L700" s="20"/>
      <c r="M700" s="20" t="s">
        <v>5710</v>
      </c>
      <c r="N700" s="20" t="s">
        <v>7043</v>
      </c>
      <c r="O700" s="20">
        <v>2025</v>
      </c>
      <c r="P700" s="14" t="s">
        <v>7112</v>
      </c>
      <c r="Q700" s="20" t="s">
        <v>565</v>
      </c>
      <c r="R700" s="229" t="s">
        <v>564</v>
      </c>
      <c r="S700" s="20" t="s">
        <v>3041</v>
      </c>
      <c r="T700" s="20" t="s">
        <v>7283</v>
      </c>
      <c r="U700" s="20" t="s">
        <v>7223</v>
      </c>
      <c r="V700" s="20" t="s">
        <v>7225</v>
      </c>
      <c r="W700" s="20" t="s">
        <v>7208</v>
      </c>
      <c r="X700" s="20" t="s">
        <v>7286</v>
      </c>
      <c r="Y700" s="20">
        <v>4740024637</v>
      </c>
      <c r="Z700" s="20" t="s">
        <v>7287</v>
      </c>
      <c r="AA700" s="20"/>
      <c r="AB700" s="242" t="s">
        <v>7282</v>
      </c>
      <c r="AC700" s="20" t="s">
        <v>7210</v>
      </c>
      <c r="AD700" s="20" t="s">
        <v>7206</v>
      </c>
      <c r="AE700" s="20" t="s">
        <v>7211</v>
      </c>
      <c r="AF700" s="20" t="s">
        <v>7210</v>
      </c>
      <c r="AG700" s="20" t="s">
        <v>7210</v>
      </c>
      <c r="AH700" s="20"/>
      <c r="AI700" s="20" t="s">
        <v>7214</v>
      </c>
      <c r="AJ700" s="20" t="s">
        <v>7216</v>
      </c>
      <c r="AK700" s="20" t="s">
        <v>7216</v>
      </c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>
        <v>3</v>
      </c>
      <c r="BS700" s="20">
        <v>7</v>
      </c>
      <c r="BT700" s="20">
        <v>8</v>
      </c>
      <c r="BU700" s="20">
        <v>0</v>
      </c>
      <c r="BV700" s="20">
        <v>5</v>
      </c>
      <c r="BW700" s="20" t="s">
        <v>125</v>
      </c>
      <c r="BX700" s="20">
        <v>6</v>
      </c>
      <c r="BY700" s="20" t="s">
        <v>312</v>
      </c>
      <c r="BZ700" s="20" t="s">
        <v>856</v>
      </c>
      <c r="CA700" s="20" t="s">
        <v>125</v>
      </c>
      <c r="CB700" s="20" t="s">
        <v>309</v>
      </c>
      <c r="CC700" s="20">
        <v>7</v>
      </c>
      <c r="CD700" s="20">
        <v>2</v>
      </c>
      <c r="CE700" s="20">
        <v>0</v>
      </c>
      <c r="CF700" s="20"/>
      <c r="CG700" s="20">
        <v>33</v>
      </c>
      <c r="CH700" s="20">
        <v>37</v>
      </c>
      <c r="CI700" s="20">
        <v>38</v>
      </c>
      <c r="CJ700" s="20">
        <v>30</v>
      </c>
      <c r="CK700" s="20">
        <v>35</v>
      </c>
      <c r="CL700" s="20" t="s">
        <v>1470</v>
      </c>
      <c r="CM700" s="20">
        <v>36</v>
      </c>
      <c r="CN700" s="20">
        <v>48</v>
      </c>
      <c r="CO700" s="20" t="s">
        <v>3959</v>
      </c>
      <c r="CP700" s="20" t="s">
        <v>1470</v>
      </c>
      <c r="CQ700" s="20" t="s">
        <v>1473</v>
      </c>
      <c r="CR700" s="59">
        <v>37</v>
      </c>
      <c r="CS700" s="59">
        <v>32</v>
      </c>
      <c r="CT700" s="59">
        <v>30</v>
      </c>
      <c r="CU700" s="20"/>
      <c r="CV700" s="20" t="s">
        <v>7092</v>
      </c>
      <c r="CW700" s="20"/>
      <c r="CX700" s="20"/>
      <c r="CY700" s="117"/>
      <c r="CZ700" s="20" t="s">
        <v>7221</v>
      </c>
    </row>
    <row r="701" spans="1:104" ht="79.8">
      <c r="A701" s="20">
        <v>685</v>
      </c>
      <c r="B701" s="134">
        <v>45341</v>
      </c>
      <c r="C701" s="20" t="s">
        <v>97</v>
      </c>
      <c r="D701" s="20" t="s">
        <v>368</v>
      </c>
      <c r="E701" s="20" t="s">
        <v>113</v>
      </c>
      <c r="F701" s="20" t="s">
        <v>7219</v>
      </c>
      <c r="G701" s="20" t="s">
        <v>6382</v>
      </c>
      <c r="H701" s="20" t="s">
        <v>7041</v>
      </c>
      <c r="I701" s="20" t="s">
        <v>7181</v>
      </c>
      <c r="J701" s="20" t="s">
        <v>369</v>
      </c>
      <c r="K701" s="20"/>
      <c r="L701" s="20"/>
      <c r="M701" s="20" t="s">
        <v>5710</v>
      </c>
      <c r="N701" s="20" t="s">
        <v>7043</v>
      </c>
      <c r="O701" s="20">
        <v>2025</v>
      </c>
      <c r="P701" s="14" t="s">
        <v>7112</v>
      </c>
      <c r="Q701" s="20" t="s">
        <v>565</v>
      </c>
      <c r="R701" s="229" t="s">
        <v>564</v>
      </c>
      <c r="S701" s="20" t="s">
        <v>3041</v>
      </c>
      <c r="T701" s="20" t="s">
        <v>7284</v>
      </c>
      <c r="U701" s="20" t="s">
        <v>7224</v>
      </c>
      <c r="V701" s="20" t="s">
        <v>7226</v>
      </c>
      <c r="W701" s="20" t="s">
        <v>7209</v>
      </c>
      <c r="X701" s="20" t="s">
        <v>7285</v>
      </c>
      <c r="Y701" s="20">
        <v>4740024631</v>
      </c>
      <c r="Z701" s="20">
        <v>68228317</v>
      </c>
      <c r="AA701" s="20"/>
      <c r="AB701" s="145" t="s">
        <v>7281</v>
      </c>
      <c r="AC701" s="20" t="s">
        <v>7213</v>
      </c>
      <c r="AD701" s="20" t="s">
        <v>7207</v>
      </c>
      <c r="AE701" s="20" t="s">
        <v>7212</v>
      </c>
      <c r="AF701" s="20" t="s">
        <v>7213</v>
      </c>
      <c r="AG701" s="20" t="s">
        <v>7213</v>
      </c>
      <c r="AH701" s="20"/>
      <c r="AI701" s="20" t="s">
        <v>7215</v>
      </c>
      <c r="AJ701" s="20" t="s">
        <v>7216</v>
      </c>
      <c r="AK701" s="20" t="s">
        <v>7217</v>
      </c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>
        <v>3</v>
      </c>
      <c r="BS701" s="20">
        <v>7</v>
      </c>
      <c r="BT701" s="20">
        <v>8</v>
      </c>
      <c r="BU701" s="20">
        <v>0</v>
      </c>
      <c r="BV701" s="20">
        <v>5</v>
      </c>
      <c r="BW701" s="20" t="s">
        <v>125</v>
      </c>
      <c r="BX701" s="20">
        <v>6</v>
      </c>
      <c r="BY701" s="20" t="s">
        <v>312</v>
      </c>
      <c r="BZ701" s="20" t="s">
        <v>856</v>
      </c>
      <c r="CA701" s="20" t="s">
        <v>125</v>
      </c>
      <c r="CB701" s="20" t="s">
        <v>309</v>
      </c>
      <c r="CC701" s="20">
        <v>8</v>
      </c>
      <c r="CD701" s="20">
        <v>2</v>
      </c>
      <c r="CE701" s="20">
        <v>0</v>
      </c>
      <c r="CF701" s="20"/>
      <c r="CG701" s="20">
        <v>33</v>
      </c>
      <c r="CH701" s="20">
        <v>37</v>
      </c>
      <c r="CI701" s="20">
        <v>38</v>
      </c>
      <c r="CJ701" s="20">
        <v>30</v>
      </c>
      <c r="CK701" s="20">
        <v>35</v>
      </c>
      <c r="CL701" s="20" t="s">
        <v>1470</v>
      </c>
      <c r="CM701" s="20">
        <v>36</v>
      </c>
      <c r="CN701" s="20">
        <v>48</v>
      </c>
      <c r="CO701" s="20" t="s">
        <v>3959</v>
      </c>
      <c r="CP701" s="20" t="s">
        <v>1470</v>
      </c>
      <c r="CQ701" s="20" t="s">
        <v>1473</v>
      </c>
      <c r="CR701" s="20">
        <v>38</v>
      </c>
      <c r="CS701" s="20">
        <v>32</v>
      </c>
      <c r="CT701" s="20">
        <v>30</v>
      </c>
      <c r="CU701" s="20"/>
      <c r="CV701" s="20" t="s">
        <v>7092</v>
      </c>
      <c r="CW701" s="20"/>
      <c r="CX701" s="20"/>
      <c r="CY701" s="117"/>
      <c r="CZ701" s="20" t="s">
        <v>7222</v>
      </c>
    </row>
    <row r="702" spans="1:104" ht="104.25" customHeight="1">
      <c r="A702" s="20">
        <v>686</v>
      </c>
      <c r="B702" s="134">
        <v>45385</v>
      </c>
      <c r="C702" s="20" t="s">
        <v>97</v>
      </c>
      <c r="D702" s="20" t="s">
        <v>368</v>
      </c>
      <c r="E702" s="20" t="s">
        <v>113</v>
      </c>
      <c r="F702" s="20" t="s">
        <v>7219</v>
      </c>
      <c r="G702" s="20" t="s">
        <v>6382</v>
      </c>
      <c r="H702" s="20" t="s">
        <v>7041</v>
      </c>
      <c r="I702" s="20" t="s">
        <v>7266</v>
      </c>
      <c r="J702" s="20" t="s">
        <v>369</v>
      </c>
      <c r="K702" s="20"/>
      <c r="L702" s="20"/>
      <c r="M702" s="20" t="s">
        <v>5710</v>
      </c>
      <c r="N702" s="20" t="s">
        <v>7043</v>
      </c>
      <c r="O702" s="20">
        <v>2025</v>
      </c>
      <c r="P702" s="14" t="s">
        <v>7267</v>
      </c>
      <c r="Q702" s="20" t="s">
        <v>565</v>
      </c>
      <c r="R702" s="44">
        <v>0</v>
      </c>
      <c r="S702" s="117" t="s">
        <v>2687</v>
      </c>
      <c r="T702" s="20" t="s">
        <v>7321</v>
      </c>
      <c r="U702" s="20" t="s">
        <v>7272</v>
      </c>
      <c r="V702" s="20" t="s">
        <v>7273</v>
      </c>
      <c r="W702" s="20" t="s">
        <v>7270</v>
      </c>
      <c r="X702" s="20" t="s">
        <v>7322</v>
      </c>
      <c r="Y702" s="20">
        <v>4740025391</v>
      </c>
      <c r="Z702" s="20" t="s">
        <v>7323</v>
      </c>
      <c r="AA702" s="20"/>
      <c r="AB702" s="145" t="s">
        <v>7290</v>
      </c>
      <c r="AC702" s="20" t="s">
        <v>7291</v>
      </c>
      <c r="AD702" s="20" t="s">
        <v>7265</v>
      </c>
      <c r="AE702" s="20" t="s">
        <v>7288</v>
      </c>
      <c r="AF702" s="20" t="s">
        <v>7291</v>
      </c>
      <c r="AG702" s="20" t="s">
        <v>7291</v>
      </c>
      <c r="AH702" s="20"/>
      <c r="AI702" s="14" t="s">
        <v>7294</v>
      </c>
      <c r="AJ702" s="20" t="s">
        <v>7216</v>
      </c>
      <c r="AK702" s="20" t="s">
        <v>7292</v>
      </c>
      <c r="BR702" s="20" t="s">
        <v>310</v>
      </c>
      <c r="BS702" s="20">
        <v>7</v>
      </c>
      <c r="BT702" s="20">
        <v>8</v>
      </c>
      <c r="BU702" s="20">
        <v>0</v>
      </c>
      <c r="BV702" s="20">
        <v>5</v>
      </c>
      <c r="BW702" s="20" t="s">
        <v>125</v>
      </c>
      <c r="BX702" s="20">
        <v>6</v>
      </c>
      <c r="BY702" s="20" t="s">
        <v>312</v>
      </c>
      <c r="BZ702" s="20" t="s">
        <v>856</v>
      </c>
      <c r="CA702" s="20" t="s">
        <v>125</v>
      </c>
      <c r="CB702" s="20" t="s">
        <v>309</v>
      </c>
      <c r="CC702" s="20">
        <v>9</v>
      </c>
      <c r="CD702" s="20">
        <v>1</v>
      </c>
      <c r="CE702" s="20">
        <v>0</v>
      </c>
      <c r="CF702" s="20"/>
      <c r="CG702" s="20">
        <v>53</v>
      </c>
      <c r="CH702" s="20">
        <v>37</v>
      </c>
      <c r="CI702" s="20">
        <v>38</v>
      </c>
      <c r="CJ702" s="20">
        <v>30</v>
      </c>
      <c r="CK702" s="20">
        <v>35</v>
      </c>
      <c r="CL702" s="20" t="s">
        <v>1470</v>
      </c>
      <c r="CM702" s="20">
        <v>36</v>
      </c>
      <c r="CN702" s="20">
        <v>48</v>
      </c>
      <c r="CO702" s="20" t="s">
        <v>3959</v>
      </c>
      <c r="CP702" s="20" t="s">
        <v>1470</v>
      </c>
      <c r="CQ702" s="20" t="s">
        <v>1473</v>
      </c>
      <c r="CR702" s="20">
        <v>39</v>
      </c>
      <c r="CS702" s="20">
        <v>31</v>
      </c>
      <c r="CT702" s="20">
        <v>30</v>
      </c>
      <c r="CU702" s="20"/>
      <c r="CV702" s="20" t="s">
        <v>7092</v>
      </c>
      <c r="CW702" s="20"/>
      <c r="CX702" s="20"/>
      <c r="CY702" s="20"/>
      <c r="CZ702" s="20" t="s">
        <v>7289</v>
      </c>
    </row>
    <row r="703" spans="1:104" ht="66.599999999999994">
      <c r="A703" s="20">
        <v>687</v>
      </c>
      <c r="B703" s="134">
        <v>45426</v>
      </c>
      <c r="C703" s="20" t="s">
        <v>97</v>
      </c>
      <c r="D703" s="20" t="s">
        <v>583</v>
      </c>
      <c r="E703" s="20" t="s">
        <v>113</v>
      </c>
      <c r="F703" s="20" t="s">
        <v>114</v>
      </c>
      <c r="G703" s="20" t="s">
        <v>4971</v>
      </c>
      <c r="H703" s="20" t="s">
        <v>5926</v>
      </c>
      <c r="I703" s="20" t="s">
        <v>5481</v>
      </c>
      <c r="J703" s="20" t="s">
        <v>101</v>
      </c>
      <c r="K703" s="20"/>
      <c r="L703" s="20"/>
      <c r="M703" s="20" t="s">
        <v>5710</v>
      </c>
      <c r="N703" s="149" t="s">
        <v>5927</v>
      </c>
      <c r="O703" s="20">
        <v>2022</v>
      </c>
      <c r="P703" s="20" t="s">
        <v>7309</v>
      </c>
      <c r="Q703" s="20" t="s">
        <v>565</v>
      </c>
      <c r="R703" s="229" t="s">
        <v>564</v>
      </c>
      <c r="S703" s="20" t="s">
        <v>3041</v>
      </c>
      <c r="T703" s="20" t="s">
        <v>7324</v>
      </c>
      <c r="U703" s="20" t="s">
        <v>7296</v>
      </c>
      <c r="V703" s="20" t="s">
        <v>7297</v>
      </c>
      <c r="W703" s="20" t="s">
        <v>7298</v>
      </c>
      <c r="X703" s="20" t="s">
        <v>7325</v>
      </c>
      <c r="Y703" s="44">
        <v>4740025446</v>
      </c>
      <c r="Z703" s="14" t="s">
        <v>7326</v>
      </c>
      <c r="AA703" s="20"/>
      <c r="AB703" s="145" t="s">
        <v>7299</v>
      </c>
      <c r="AC703" s="20" t="s">
        <v>5931</v>
      </c>
      <c r="AD703" s="20" t="s">
        <v>7300</v>
      </c>
      <c r="AE703" s="20" t="s">
        <v>7303</v>
      </c>
      <c r="AF703" s="20" t="s">
        <v>7302</v>
      </c>
      <c r="AG703" s="20" t="s">
        <v>5931</v>
      </c>
      <c r="AH703" s="20"/>
      <c r="AI703" s="20" t="s">
        <v>7301</v>
      </c>
      <c r="AJ703" s="20" t="s">
        <v>5935</v>
      </c>
      <c r="AK703" s="20" t="s">
        <v>5935</v>
      </c>
      <c r="AL703" s="120"/>
      <c r="AM703" s="120"/>
      <c r="AN703" s="120"/>
      <c r="AO703" s="120"/>
      <c r="AP703" s="120"/>
      <c r="AQ703" s="120"/>
      <c r="AR703" s="120"/>
      <c r="AS703" s="120"/>
      <c r="AT703" s="120"/>
      <c r="AU703" s="120"/>
      <c r="AV703" s="120"/>
      <c r="AW703" s="120"/>
      <c r="AX703" s="120"/>
      <c r="AY703" s="120"/>
      <c r="AZ703" s="120"/>
      <c r="BA703" s="120"/>
      <c r="BB703" s="120"/>
      <c r="BC703" s="120"/>
      <c r="BD703" s="120"/>
      <c r="BE703" s="120"/>
      <c r="BF703" s="120"/>
      <c r="BG703" s="120"/>
      <c r="BH703" s="120"/>
      <c r="BI703" s="120"/>
      <c r="BJ703" s="120"/>
      <c r="BK703" s="120"/>
      <c r="BL703" s="120"/>
      <c r="BM703" s="120"/>
      <c r="BN703" s="120"/>
      <c r="BO703" s="120"/>
      <c r="BP703" s="120"/>
      <c r="BQ703" s="120"/>
      <c r="BR703" s="20">
        <v>3</v>
      </c>
      <c r="BS703" s="20">
        <v>7</v>
      </c>
      <c r="BT703" s="20">
        <v>8</v>
      </c>
      <c r="BU703" s="20">
        <v>0</v>
      </c>
      <c r="BV703" s="20">
        <v>5</v>
      </c>
      <c r="BW703" s="20" t="s">
        <v>125</v>
      </c>
      <c r="BX703" s="20">
        <v>6</v>
      </c>
      <c r="BY703" s="20">
        <v>6</v>
      </c>
      <c r="BZ703" s="20" t="s">
        <v>5091</v>
      </c>
      <c r="CA703" s="20" t="s">
        <v>125</v>
      </c>
      <c r="CB703" s="20" t="s">
        <v>311</v>
      </c>
      <c r="CC703" s="20">
        <v>0</v>
      </c>
      <c r="CD703" s="20">
        <v>2</v>
      </c>
      <c r="CE703" s="20">
        <v>0</v>
      </c>
      <c r="CF703" s="20"/>
      <c r="CG703" s="20" t="str">
        <f t="shared" ref="CG703:CG704" si="470">DEC2HEX(CODE(BR703))</f>
        <v>33</v>
      </c>
      <c r="CH703" s="20" t="str">
        <f t="shared" ref="CH703:CH704" si="471">DEC2HEX(CODE(BS703))</f>
        <v>37</v>
      </c>
      <c r="CI703" s="20" t="str">
        <f t="shared" ref="CI703:CI704" si="472">DEC2HEX(CODE(BT703))</f>
        <v>38</v>
      </c>
      <c r="CJ703" s="20" t="str">
        <f t="shared" ref="CJ703:CJ704" si="473">DEC2HEX(CODE(BU703))</f>
        <v>30</v>
      </c>
      <c r="CK703" s="20" t="str">
        <f t="shared" ref="CK703:CK704" si="474">DEC2HEX(CODE(BV703))</f>
        <v>35</v>
      </c>
      <c r="CL703" s="20" t="str">
        <f t="shared" ref="CL703:CL704" si="475">DEC2HEX(CODE(BW703))</f>
        <v>2D</v>
      </c>
      <c r="CM703" s="20" t="str">
        <f t="shared" ref="CM703:CM704" si="476">DEC2HEX(CODE(BX703))</f>
        <v>36</v>
      </c>
      <c r="CN703" s="20" t="str">
        <f t="shared" ref="CN703:CN704" si="477">DEC2HEX(CODE(BY703))</f>
        <v>36</v>
      </c>
      <c r="CO703" s="20" t="str">
        <f t="shared" ref="CO703:CO704" si="478">DEC2HEX(CODE(BZ703))</f>
        <v>56</v>
      </c>
      <c r="CP703" s="20" t="str">
        <f t="shared" ref="CP703:CP704" si="479">DEC2HEX(CODE(CA703))</f>
        <v>2D</v>
      </c>
      <c r="CQ703" s="20" t="str">
        <f t="shared" ref="CQ703:CQ704" si="480">DEC2HEX(CODE(CB703))</f>
        <v>41</v>
      </c>
      <c r="CR703" s="20" t="str">
        <f t="shared" ref="CR703:CR704" si="481">DEC2HEX(CODE(CC703))</f>
        <v>30</v>
      </c>
      <c r="CS703" s="20" t="str">
        <f t="shared" ref="CS703:CS704" si="482">DEC2HEX(CODE(CD703))</f>
        <v>32</v>
      </c>
      <c r="CT703" s="20" t="str">
        <f t="shared" ref="CT703:CT704" si="483">DEC2HEX(CODE(CE703))</f>
        <v>30</v>
      </c>
      <c r="CU703" s="20"/>
      <c r="CV703" s="20" t="s">
        <v>5786</v>
      </c>
      <c r="CW703" s="20"/>
      <c r="CX703" s="20"/>
      <c r="CY703" s="117"/>
      <c r="CZ703" s="20" t="s">
        <v>7304</v>
      </c>
    </row>
    <row r="704" spans="1:104" ht="66.599999999999994">
      <c r="A704" s="20">
        <v>688</v>
      </c>
      <c r="B704" s="134">
        <v>45426</v>
      </c>
      <c r="C704" s="20" t="s">
        <v>97</v>
      </c>
      <c r="D704" s="20" t="s">
        <v>583</v>
      </c>
      <c r="E704" s="20" t="s">
        <v>113</v>
      </c>
      <c r="F704" s="20" t="s">
        <v>6499</v>
      </c>
      <c r="G704" s="20" t="s">
        <v>6382</v>
      </c>
      <c r="H704" s="20" t="s">
        <v>6948</v>
      </c>
      <c r="I704" s="20" t="s">
        <v>5361</v>
      </c>
      <c r="J704" s="20" t="s">
        <v>101</v>
      </c>
      <c r="K704" s="20"/>
      <c r="L704" s="20"/>
      <c r="M704" s="20" t="s">
        <v>5710</v>
      </c>
      <c r="N704" s="20" t="s">
        <v>5927</v>
      </c>
      <c r="O704" s="20">
        <v>2025</v>
      </c>
      <c r="P704" s="20" t="s">
        <v>7308</v>
      </c>
      <c r="Q704" s="20" t="s">
        <v>565</v>
      </c>
      <c r="R704" s="229" t="s">
        <v>564</v>
      </c>
      <c r="S704" s="20" t="s">
        <v>3041</v>
      </c>
      <c r="T704" s="20" t="s">
        <v>7327</v>
      </c>
      <c r="U704" s="20" t="s">
        <v>7314</v>
      </c>
      <c r="V704" s="20" t="s">
        <v>7315</v>
      </c>
      <c r="W704" s="14" t="s">
        <v>7312</v>
      </c>
      <c r="X704" s="20" t="s">
        <v>7328</v>
      </c>
      <c r="Y704" s="44">
        <v>4740025444</v>
      </c>
      <c r="Z704" s="14" t="s">
        <v>7329</v>
      </c>
      <c r="AA704" s="20"/>
      <c r="AB704" s="145" t="s">
        <v>7310</v>
      </c>
      <c r="AC704" s="20" t="s">
        <v>5365</v>
      </c>
      <c r="AD704" s="20" t="s">
        <v>7313</v>
      </c>
      <c r="AE704" s="20" t="s">
        <v>7317</v>
      </c>
      <c r="AF704" s="20" t="s">
        <v>7318</v>
      </c>
      <c r="AG704" s="20" t="s">
        <v>5365</v>
      </c>
      <c r="AH704" s="20"/>
      <c r="AI704" s="20" t="s">
        <v>7316</v>
      </c>
      <c r="AJ704" s="20" t="s">
        <v>6449</v>
      </c>
      <c r="AK704" s="20" t="s">
        <v>6449</v>
      </c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0">
        <v>3</v>
      </c>
      <c r="BS704" s="20">
        <v>7</v>
      </c>
      <c r="BT704" s="20">
        <v>8</v>
      </c>
      <c r="BU704" s="20">
        <v>0</v>
      </c>
      <c r="BV704" s="20">
        <v>5</v>
      </c>
      <c r="BW704" s="20" t="s">
        <v>125</v>
      </c>
      <c r="BX704" s="20">
        <v>6</v>
      </c>
      <c r="BY704" s="20" t="s">
        <v>127</v>
      </c>
      <c r="BZ704" s="20" t="s">
        <v>5091</v>
      </c>
      <c r="CA704" s="20" t="s">
        <v>125</v>
      </c>
      <c r="CB704" s="20" t="s">
        <v>311</v>
      </c>
      <c r="CC704" s="20">
        <v>0</v>
      </c>
      <c r="CD704" s="20">
        <v>1</v>
      </c>
      <c r="CE704" s="20">
        <v>0</v>
      </c>
      <c r="CF704" s="20"/>
      <c r="CG704" s="20" t="str">
        <f t="shared" si="470"/>
        <v>33</v>
      </c>
      <c r="CH704" s="20" t="str">
        <f t="shared" si="471"/>
        <v>37</v>
      </c>
      <c r="CI704" s="20" t="str">
        <f t="shared" si="472"/>
        <v>38</v>
      </c>
      <c r="CJ704" s="20" t="str">
        <f t="shared" si="473"/>
        <v>30</v>
      </c>
      <c r="CK704" s="20" t="str">
        <f t="shared" si="474"/>
        <v>35</v>
      </c>
      <c r="CL704" s="20" t="str">
        <f t="shared" si="475"/>
        <v>2D</v>
      </c>
      <c r="CM704" s="20" t="str">
        <f t="shared" si="476"/>
        <v>36</v>
      </c>
      <c r="CN704" s="20" t="str">
        <f t="shared" si="477"/>
        <v>50</v>
      </c>
      <c r="CO704" s="20" t="str">
        <f t="shared" si="478"/>
        <v>56</v>
      </c>
      <c r="CP704" s="20" t="str">
        <f t="shared" si="479"/>
        <v>2D</v>
      </c>
      <c r="CQ704" s="20" t="str">
        <f t="shared" si="480"/>
        <v>41</v>
      </c>
      <c r="CR704" s="20" t="str">
        <f t="shared" si="481"/>
        <v>30</v>
      </c>
      <c r="CS704" s="20" t="str">
        <f t="shared" si="482"/>
        <v>31</v>
      </c>
      <c r="CT704" s="20" t="str">
        <f t="shared" si="483"/>
        <v>30</v>
      </c>
      <c r="CU704" s="20"/>
      <c r="CV704" s="20" t="s">
        <v>6455</v>
      </c>
      <c r="CW704" s="20"/>
      <c r="CX704" s="20"/>
      <c r="CY704" s="117"/>
      <c r="CZ704" s="20" t="s">
        <v>7311</v>
      </c>
    </row>
    <row r="705" spans="1:104" ht="104.25" customHeight="1">
      <c r="A705" s="20">
        <v>689</v>
      </c>
      <c r="B705" s="134">
        <v>45555</v>
      </c>
      <c r="C705" s="20" t="s">
        <v>97</v>
      </c>
      <c r="D705" s="20" t="s">
        <v>368</v>
      </c>
      <c r="E705" s="20" t="s">
        <v>113</v>
      </c>
      <c r="F705" s="20" t="s">
        <v>7219</v>
      </c>
      <c r="G705" s="20" t="s">
        <v>6382</v>
      </c>
      <c r="H705" s="20" t="s">
        <v>7041</v>
      </c>
      <c r="I705" s="20" t="s">
        <v>7266</v>
      </c>
      <c r="J705" s="20" t="s">
        <v>369</v>
      </c>
      <c r="K705" s="20"/>
      <c r="L705" s="20"/>
      <c r="M705" s="20" t="s">
        <v>5710</v>
      </c>
      <c r="N705" s="20" t="s">
        <v>7043</v>
      </c>
      <c r="O705" s="20">
        <v>2025</v>
      </c>
      <c r="P705" s="14" t="s">
        <v>7112</v>
      </c>
      <c r="Q705" s="20" t="s">
        <v>565</v>
      </c>
      <c r="R705" s="229" t="s">
        <v>564</v>
      </c>
      <c r="S705" s="20" t="s">
        <v>3041</v>
      </c>
      <c r="T705" s="20" t="s">
        <v>7358</v>
      </c>
      <c r="U705" s="20" t="s">
        <v>7337</v>
      </c>
      <c r="V705" s="20" t="s">
        <v>7338</v>
      </c>
      <c r="W705" s="20" t="s">
        <v>7333</v>
      </c>
      <c r="X705" s="20" t="s">
        <v>7359</v>
      </c>
      <c r="Y705" s="20">
        <v>4740027124</v>
      </c>
      <c r="Z705" s="20" t="s">
        <v>7360</v>
      </c>
      <c r="AA705" s="20"/>
      <c r="AB705" s="145" t="s">
        <v>7330</v>
      </c>
      <c r="AC705" s="20" t="s">
        <v>7335</v>
      </c>
      <c r="AD705" s="20" t="s">
        <v>7334</v>
      </c>
      <c r="AE705" s="20" t="s">
        <v>7332</v>
      </c>
      <c r="AF705" s="20" t="s">
        <v>7335</v>
      </c>
      <c r="AG705" s="20" t="s">
        <v>7335</v>
      </c>
      <c r="AH705" s="20"/>
      <c r="AI705" s="14" t="s">
        <v>7336</v>
      </c>
      <c r="AJ705" s="20" t="s">
        <v>7216</v>
      </c>
      <c r="AK705" s="20" t="s">
        <v>7292</v>
      </c>
      <c r="BR705" s="20">
        <v>3</v>
      </c>
      <c r="BS705" s="20">
        <v>7</v>
      </c>
      <c r="BT705" s="20">
        <v>8</v>
      </c>
      <c r="BU705" s="20">
        <v>0</v>
      </c>
      <c r="BV705" s="20">
        <v>5</v>
      </c>
      <c r="BW705" s="20" t="s">
        <v>125</v>
      </c>
      <c r="BX705" s="20">
        <v>6</v>
      </c>
      <c r="BY705" s="20" t="s">
        <v>312</v>
      </c>
      <c r="BZ705" s="20" t="s">
        <v>856</v>
      </c>
      <c r="CA705" s="20" t="s">
        <v>125</v>
      </c>
      <c r="CB705" s="20" t="s">
        <v>309</v>
      </c>
      <c r="CC705" s="20">
        <v>9</v>
      </c>
      <c r="CD705" s="20">
        <v>2</v>
      </c>
      <c r="CE705" s="20">
        <v>0</v>
      </c>
      <c r="CF705" s="20"/>
      <c r="CG705" s="20">
        <v>33</v>
      </c>
      <c r="CH705" s="20">
        <v>37</v>
      </c>
      <c r="CI705" s="20">
        <v>38</v>
      </c>
      <c r="CJ705" s="20">
        <v>30</v>
      </c>
      <c r="CK705" s="20">
        <v>35</v>
      </c>
      <c r="CL705" s="20" t="s">
        <v>1470</v>
      </c>
      <c r="CM705" s="20">
        <v>36</v>
      </c>
      <c r="CN705" s="20">
        <v>48</v>
      </c>
      <c r="CO705" s="20" t="s">
        <v>3959</v>
      </c>
      <c r="CP705" s="20" t="s">
        <v>1470</v>
      </c>
      <c r="CQ705" s="20" t="s">
        <v>1473</v>
      </c>
      <c r="CR705" s="20">
        <v>39</v>
      </c>
      <c r="CS705" s="20">
        <v>32</v>
      </c>
      <c r="CT705" s="20">
        <v>30</v>
      </c>
      <c r="CU705" s="20"/>
      <c r="CV705" s="20" t="s">
        <v>7092</v>
      </c>
      <c r="CW705" s="20"/>
      <c r="CX705" s="20"/>
      <c r="CY705" s="20"/>
      <c r="CZ705" s="14" t="s">
        <v>7331</v>
      </c>
    </row>
    <row r="706" spans="1:104" ht="79.8">
      <c r="A706" s="20">
        <v>690</v>
      </c>
      <c r="B706" s="134">
        <v>45567</v>
      </c>
      <c r="C706" s="20" t="s">
        <v>97</v>
      </c>
      <c r="D706" s="20" t="s">
        <v>583</v>
      </c>
      <c r="E706" s="20" t="s">
        <v>113</v>
      </c>
      <c r="F706" s="20" t="s">
        <v>114</v>
      </c>
      <c r="G706" s="20" t="s">
        <v>4971</v>
      </c>
      <c r="H706" s="20" t="s">
        <v>5926</v>
      </c>
      <c r="I706" s="20" t="s">
        <v>5481</v>
      </c>
      <c r="J706" s="20" t="s">
        <v>101</v>
      </c>
      <c r="K706" s="20"/>
      <c r="L706" s="20"/>
      <c r="M706" s="20" t="s">
        <v>5710</v>
      </c>
      <c r="N706" s="149" t="s">
        <v>5927</v>
      </c>
      <c r="O706" s="20">
        <v>2022</v>
      </c>
      <c r="P706" s="20" t="s">
        <v>7342</v>
      </c>
      <c r="Q706" s="20" t="s">
        <v>565</v>
      </c>
      <c r="R706" s="229" t="s">
        <v>564</v>
      </c>
      <c r="S706" s="20" t="s">
        <v>3041</v>
      </c>
      <c r="T706" s="20" t="s">
        <v>7386</v>
      </c>
      <c r="U706" s="20" t="s">
        <v>7361</v>
      </c>
      <c r="V706" s="20" t="s">
        <v>7362</v>
      </c>
      <c r="W706" s="20" t="s">
        <v>7347</v>
      </c>
      <c r="X706" s="20" t="s">
        <v>7390</v>
      </c>
      <c r="Y706" s="44">
        <v>4740027317</v>
      </c>
      <c r="Z706" s="14" t="s">
        <v>7394</v>
      </c>
      <c r="AA706" s="20"/>
      <c r="AB706" s="145" t="s">
        <v>7351</v>
      </c>
      <c r="AC706" s="20" t="s">
        <v>5931</v>
      </c>
      <c r="AD706" s="20" t="s">
        <v>7346</v>
      </c>
      <c r="AE706" s="20" t="s">
        <v>7349</v>
      </c>
      <c r="AF706" s="20" t="s">
        <v>7348</v>
      </c>
      <c r="AG706" s="20" t="s">
        <v>5931</v>
      </c>
      <c r="AH706" s="20"/>
      <c r="AI706" s="20" t="s">
        <v>7350</v>
      </c>
      <c r="AJ706" s="20" t="s">
        <v>5935</v>
      </c>
      <c r="AK706" s="20" t="s">
        <v>5935</v>
      </c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>
        <v>3</v>
      </c>
      <c r="BS706" s="20">
        <v>7</v>
      </c>
      <c r="BT706" s="20">
        <v>8</v>
      </c>
      <c r="BU706" s="20">
        <v>0</v>
      </c>
      <c r="BV706" s="20">
        <v>5</v>
      </c>
      <c r="BW706" s="20" t="s">
        <v>125</v>
      </c>
      <c r="BX706" s="20">
        <v>6</v>
      </c>
      <c r="BY706" s="20">
        <v>6</v>
      </c>
      <c r="BZ706" s="20" t="s">
        <v>5091</v>
      </c>
      <c r="CA706" s="20" t="s">
        <v>125</v>
      </c>
      <c r="CB706" s="20" t="s">
        <v>311</v>
      </c>
      <c r="CC706" s="20">
        <v>0</v>
      </c>
      <c r="CD706" s="20">
        <v>2</v>
      </c>
      <c r="CE706" s="20">
        <v>0</v>
      </c>
      <c r="CF706" s="20"/>
      <c r="CG706" s="20" t="str">
        <f t="shared" ref="CG706:CG707" si="484">DEC2HEX(CODE(BR706))</f>
        <v>33</v>
      </c>
      <c r="CH706" s="20" t="str">
        <f t="shared" ref="CH706:CH707" si="485">DEC2HEX(CODE(BS706))</f>
        <v>37</v>
      </c>
      <c r="CI706" s="20" t="str">
        <f t="shared" ref="CI706:CI707" si="486">DEC2HEX(CODE(BT706))</f>
        <v>38</v>
      </c>
      <c r="CJ706" s="20" t="str">
        <f t="shared" ref="CJ706:CJ707" si="487">DEC2HEX(CODE(BU706))</f>
        <v>30</v>
      </c>
      <c r="CK706" s="20" t="str">
        <f t="shared" ref="CK706:CK707" si="488">DEC2HEX(CODE(BV706))</f>
        <v>35</v>
      </c>
      <c r="CL706" s="20" t="str">
        <f t="shared" ref="CL706:CL707" si="489">DEC2HEX(CODE(BW706))</f>
        <v>2D</v>
      </c>
      <c r="CM706" s="20" t="str">
        <f t="shared" ref="CM706:CM707" si="490">DEC2HEX(CODE(BX706))</f>
        <v>36</v>
      </c>
      <c r="CN706" s="20" t="str">
        <f t="shared" ref="CN706:CN707" si="491">DEC2HEX(CODE(BY706))</f>
        <v>36</v>
      </c>
      <c r="CO706" s="20" t="str">
        <f t="shared" ref="CO706:CO707" si="492">DEC2HEX(CODE(BZ706))</f>
        <v>56</v>
      </c>
      <c r="CP706" s="20" t="str">
        <f t="shared" ref="CP706:CP707" si="493">DEC2HEX(CODE(CA706))</f>
        <v>2D</v>
      </c>
      <c r="CQ706" s="20" t="str">
        <f t="shared" ref="CQ706:CQ707" si="494">DEC2HEX(CODE(CB706))</f>
        <v>41</v>
      </c>
      <c r="CR706" s="20" t="str">
        <f t="shared" ref="CR706:CR707" si="495">DEC2HEX(CODE(CC706))</f>
        <v>30</v>
      </c>
      <c r="CS706" s="20" t="str">
        <f t="shared" ref="CS706:CS707" si="496">DEC2HEX(CODE(CD706))</f>
        <v>32</v>
      </c>
      <c r="CT706" s="20" t="str">
        <f t="shared" ref="CT706:CT707" si="497">DEC2HEX(CODE(CE706))</f>
        <v>30</v>
      </c>
      <c r="CU706" s="20"/>
      <c r="CV706" s="20" t="s">
        <v>5786</v>
      </c>
      <c r="CW706" s="20"/>
      <c r="CX706" s="20"/>
      <c r="CY706" s="117"/>
      <c r="CZ706" s="20" t="s">
        <v>7343</v>
      </c>
    </row>
    <row r="707" spans="1:104" ht="66.599999999999994">
      <c r="A707" s="20">
        <v>691</v>
      </c>
      <c r="B707" s="134">
        <v>45567</v>
      </c>
      <c r="C707" s="20" t="s">
        <v>97</v>
      </c>
      <c r="D707" s="20" t="s">
        <v>583</v>
      </c>
      <c r="E707" s="20" t="s">
        <v>113</v>
      </c>
      <c r="F707" s="20" t="s">
        <v>114</v>
      </c>
      <c r="G707" s="20" t="s">
        <v>4971</v>
      </c>
      <c r="H707" s="20" t="s">
        <v>167</v>
      </c>
      <c r="I707" s="20" t="s">
        <v>5481</v>
      </c>
      <c r="J707" s="20" t="s">
        <v>101</v>
      </c>
      <c r="K707" s="20"/>
      <c r="L707" s="20"/>
      <c r="M707" s="20" t="s">
        <v>5710</v>
      </c>
      <c r="N707" s="149" t="s">
        <v>4019</v>
      </c>
      <c r="O707" s="20">
        <v>2022</v>
      </c>
      <c r="P707" s="20" t="s">
        <v>7344</v>
      </c>
      <c r="Q707" s="20" t="s">
        <v>565</v>
      </c>
      <c r="R707" s="229" t="s">
        <v>564</v>
      </c>
      <c r="S707" s="20" t="s">
        <v>3041</v>
      </c>
      <c r="T707" s="20" t="s">
        <v>7387</v>
      </c>
      <c r="U707" s="138" t="s">
        <v>7363</v>
      </c>
      <c r="V707" s="138" t="s">
        <v>7364</v>
      </c>
      <c r="W707" s="20" t="s">
        <v>7352</v>
      </c>
      <c r="X707" s="20" t="s">
        <v>7391</v>
      </c>
      <c r="Y707" s="44">
        <v>4740027321</v>
      </c>
      <c r="Z707" s="37" t="s">
        <v>7395</v>
      </c>
      <c r="AA707" s="20"/>
      <c r="AB707" s="145" t="s">
        <v>7355</v>
      </c>
      <c r="AC707" s="20" t="s">
        <v>5804</v>
      </c>
      <c r="AD707" s="20" t="s">
        <v>7353</v>
      </c>
      <c r="AE707" s="20" t="s">
        <v>7357</v>
      </c>
      <c r="AF707" s="20" t="s">
        <v>7356</v>
      </c>
      <c r="AG707" s="20" t="s">
        <v>5804</v>
      </c>
      <c r="AH707" s="20"/>
      <c r="AI707" s="20" t="s">
        <v>7354</v>
      </c>
      <c r="AJ707" s="20" t="s">
        <v>5850</v>
      </c>
      <c r="AK707" s="20" t="s">
        <v>5850</v>
      </c>
      <c r="AL707" s="20">
        <v>3</v>
      </c>
      <c r="AM707" s="20">
        <v>7</v>
      </c>
      <c r="AN707" s="20">
        <v>8</v>
      </c>
      <c r="AO707" s="20">
        <v>0</v>
      </c>
      <c r="AP707" s="20">
        <v>5</v>
      </c>
      <c r="AQ707" s="20" t="s">
        <v>125</v>
      </c>
      <c r="AR707" s="20">
        <v>6</v>
      </c>
      <c r="AS707" s="20">
        <v>6</v>
      </c>
      <c r="AT707" s="20" t="s">
        <v>5091</v>
      </c>
      <c r="AU707" s="20" t="s">
        <v>125</v>
      </c>
      <c r="AV707" s="20" t="s">
        <v>126</v>
      </c>
      <c r="AW707" s="20">
        <v>0</v>
      </c>
      <c r="AX707" s="20">
        <v>1</v>
      </c>
      <c r="AY707" s="20">
        <v>0</v>
      </c>
      <c r="AZ707" s="20"/>
      <c r="BA707" s="20" t="s">
        <v>1465</v>
      </c>
      <c r="BB707" s="20" t="s">
        <v>1466</v>
      </c>
      <c r="BC707" s="20" t="s">
        <v>1467</v>
      </c>
      <c r="BD707" s="20" t="s">
        <v>1468</v>
      </c>
      <c r="BE707" s="20" t="s">
        <v>1469</v>
      </c>
      <c r="BF707" s="20" t="s">
        <v>1470</v>
      </c>
      <c r="BG707" s="20" t="s">
        <v>2407</v>
      </c>
      <c r="BH707" s="20" t="s">
        <v>2407</v>
      </c>
      <c r="BI707" s="20" t="s">
        <v>6908</v>
      </c>
      <c r="BJ707" s="20" t="s">
        <v>1470</v>
      </c>
      <c r="BK707" s="20" t="s">
        <v>6911</v>
      </c>
      <c r="BL707" s="20" t="s">
        <v>1468</v>
      </c>
      <c r="BM707" s="20" t="s">
        <v>1474</v>
      </c>
      <c r="BN707" s="20" t="s">
        <v>1468</v>
      </c>
      <c r="BO707" s="20"/>
      <c r="BP707" s="20" t="s">
        <v>5786</v>
      </c>
      <c r="BQ707" s="20"/>
      <c r="BR707" s="20">
        <v>3</v>
      </c>
      <c r="BS707" s="20">
        <v>7</v>
      </c>
      <c r="BT707" s="20">
        <v>8</v>
      </c>
      <c r="BU707" s="20">
        <v>0</v>
      </c>
      <c r="BV707" s="20">
        <v>5</v>
      </c>
      <c r="BW707" s="20" t="s">
        <v>125</v>
      </c>
      <c r="BX707" s="20">
        <v>6</v>
      </c>
      <c r="BY707" s="20">
        <v>6</v>
      </c>
      <c r="BZ707" s="20" t="s">
        <v>5091</v>
      </c>
      <c r="CA707" s="20" t="s">
        <v>125</v>
      </c>
      <c r="CB707" s="20" t="s">
        <v>149</v>
      </c>
      <c r="CC707" s="20">
        <v>0</v>
      </c>
      <c r="CD707" s="20">
        <v>1</v>
      </c>
      <c r="CE707" s="20">
        <v>0</v>
      </c>
      <c r="CF707" s="20"/>
      <c r="CG707" s="20" t="str">
        <f t="shared" si="484"/>
        <v>33</v>
      </c>
      <c r="CH707" s="20" t="str">
        <f t="shared" si="485"/>
        <v>37</v>
      </c>
      <c r="CI707" s="20" t="str">
        <f t="shared" si="486"/>
        <v>38</v>
      </c>
      <c r="CJ707" s="20" t="str">
        <f t="shared" si="487"/>
        <v>30</v>
      </c>
      <c r="CK707" s="20" t="str">
        <f t="shared" si="488"/>
        <v>35</v>
      </c>
      <c r="CL707" s="20" t="str">
        <f t="shared" si="489"/>
        <v>2D</v>
      </c>
      <c r="CM707" s="20" t="str">
        <f t="shared" si="490"/>
        <v>36</v>
      </c>
      <c r="CN707" s="20" t="str">
        <f t="shared" si="491"/>
        <v>36</v>
      </c>
      <c r="CO707" s="20" t="str">
        <f t="shared" si="492"/>
        <v>56</v>
      </c>
      <c r="CP707" s="20" t="str">
        <f t="shared" si="493"/>
        <v>2D</v>
      </c>
      <c r="CQ707" s="20" t="str">
        <f t="shared" si="494"/>
        <v>4A</v>
      </c>
      <c r="CR707" s="20" t="str">
        <f t="shared" si="495"/>
        <v>30</v>
      </c>
      <c r="CS707" s="20" t="str">
        <f t="shared" si="496"/>
        <v>31</v>
      </c>
      <c r="CT707" s="20" t="str">
        <f t="shared" si="497"/>
        <v>30</v>
      </c>
      <c r="CU707" s="20"/>
      <c r="CV707" s="20" t="s">
        <v>5786</v>
      </c>
      <c r="CW707" s="20"/>
      <c r="CX707" s="20"/>
      <c r="CY707" s="117"/>
      <c r="CZ707" s="20" t="s">
        <v>7345</v>
      </c>
    </row>
    <row r="708" spans="1:104" ht="79.8">
      <c r="A708" s="20">
        <v>692</v>
      </c>
      <c r="B708" s="134">
        <v>45567</v>
      </c>
      <c r="C708" s="20" t="s">
        <v>97</v>
      </c>
      <c r="D708" s="20" t="s">
        <v>583</v>
      </c>
      <c r="E708" s="20" t="s">
        <v>113</v>
      </c>
      <c r="F708" s="20" t="s">
        <v>114</v>
      </c>
      <c r="G708" s="20" t="s">
        <v>4971</v>
      </c>
      <c r="H708" s="20" t="s">
        <v>5881</v>
      </c>
      <c r="I708" s="20" t="s">
        <v>5481</v>
      </c>
      <c r="J708" s="20" t="s">
        <v>101</v>
      </c>
      <c r="K708" s="20"/>
      <c r="L708" s="20"/>
      <c r="M708" s="20" t="s">
        <v>5710</v>
      </c>
      <c r="N708" s="149" t="s">
        <v>5861</v>
      </c>
      <c r="O708" s="20">
        <v>2022</v>
      </c>
      <c r="P708" s="20" t="s">
        <v>7344</v>
      </c>
      <c r="Q708" s="20" t="s">
        <v>565</v>
      </c>
      <c r="R708" s="229" t="s">
        <v>564</v>
      </c>
      <c r="S708" s="20" t="s">
        <v>3041</v>
      </c>
      <c r="T708" s="20" t="s">
        <v>7388</v>
      </c>
      <c r="U708" s="138" t="s">
        <v>7368</v>
      </c>
      <c r="V708" s="138" t="s">
        <v>7369</v>
      </c>
      <c r="W708" s="20" t="s">
        <v>7365</v>
      </c>
      <c r="X708" s="20" t="s">
        <v>7392</v>
      </c>
      <c r="Y708" s="44">
        <v>4740027322</v>
      </c>
      <c r="Z708" s="20" t="s">
        <v>7396</v>
      </c>
      <c r="AA708" s="20"/>
      <c r="AB708" s="145" t="s">
        <v>7373</v>
      </c>
      <c r="AC708" s="20" t="s">
        <v>4969</v>
      </c>
      <c r="AD708" s="20" t="s">
        <v>7366</v>
      </c>
      <c r="AE708" s="20" t="s">
        <v>7371</v>
      </c>
      <c r="AF708" s="20" t="s">
        <v>7370</v>
      </c>
      <c r="AG708" s="20" t="s">
        <v>4969</v>
      </c>
      <c r="AH708" s="20"/>
      <c r="AI708" s="20" t="s">
        <v>7367</v>
      </c>
      <c r="AJ708" s="20" t="s">
        <v>5853</v>
      </c>
      <c r="AK708" s="20" t="s">
        <v>5853</v>
      </c>
      <c r="AL708" s="20">
        <v>3</v>
      </c>
      <c r="AM708" s="20">
        <v>7</v>
      </c>
      <c r="AN708" s="20">
        <v>8</v>
      </c>
      <c r="AO708" s="20">
        <v>0</v>
      </c>
      <c r="AP708" s="20">
        <v>5</v>
      </c>
      <c r="AQ708" s="20" t="s">
        <v>125</v>
      </c>
      <c r="AR708" s="20">
        <v>6</v>
      </c>
      <c r="AS708" s="20">
        <v>6</v>
      </c>
      <c r="AT708" s="20" t="s">
        <v>5091</v>
      </c>
      <c r="AU708" s="20" t="s">
        <v>125</v>
      </c>
      <c r="AV708" s="20" t="s">
        <v>126</v>
      </c>
      <c r="AW708" s="20">
        <v>0</v>
      </c>
      <c r="AX708" s="20">
        <v>1</v>
      </c>
      <c r="AY708" s="20">
        <v>0</v>
      </c>
      <c r="AZ708" s="20"/>
      <c r="BA708" s="20" t="s">
        <v>1465</v>
      </c>
      <c r="BB708" s="20" t="s">
        <v>1466</v>
      </c>
      <c r="BC708" s="20" t="s">
        <v>1467</v>
      </c>
      <c r="BD708" s="20" t="s">
        <v>1468</v>
      </c>
      <c r="BE708" s="20" t="s">
        <v>1469</v>
      </c>
      <c r="BF708" s="20" t="s">
        <v>1470</v>
      </c>
      <c r="BG708" s="20" t="s">
        <v>2407</v>
      </c>
      <c r="BH708" s="20" t="s">
        <v>2407</v>
      </c>
      <c r="BI708" s="20" t="s">
        <v>6908</v>
      </c>
      <c r="BJ708" s="20" t="s">
        <v>1470</v>
      </c>
      <c r="BK708" s="20" t="s">
        <v>6911</v>
      </c>
      <c r="BL708" s="20" t="s">
        <v>1468</v>
      </c>
      <c r="BM708" s="20" t="s">
        <v>1474</v>
      </c>
      <c r="BN708" s="20" t="s">
        <v>1468</v>
      </c>
      <c r="BO708" s="20"/>
      <c r="BP708" s="20" t="s">
        <v>5786</v>
      </c>
      <c r="BQ708" s="20"/>
      <c r="BR708" s="20">
        <v>3</v>
      </c>
      <c r="BS708" s="20">
        <v>7</v>
      </c>
      <c r="BT708" s="20">
        <v>8</v>
      </c>
      <c r="BU708" s="20">
        <v>0</v>
      </c>
      <c r="BV708" s="20">
        <v>5</v>
      </c>
      <c r="BW708" s="20" t="s">
        <v>125</v>
      </c>
      <c r="BX708" s="20">
        <v>6</v>
      </c>
      <c r="BY708" s="20">
        <v>6</v>
      </c>
      <c r="BZ708" s="20" t="s">
        <v>5091</v>
      </c>
      <c r="CA708" s="20" t="s">
        <v>125</v>
      </c>
      <c r="CB708" s="20" t="s">
        <v>773</v>
      </c>
      <c r="CC708" s="20">
        <v>0</v>
      </c>
      <c r="CD708" s="20">
        <v>1</v>
      </c>
      <c r="CE708" s="20">
        <v>0</v>
      </c>
      <c r="CF708" s="20"/>
      <c r="CG708" s="20" t="str">
        <f t="shared" ref="CG708" si="498">DEC2HEX(CODE(BR708))</f>
        <v>33</v>
      </c>
      <c r="CH708" s="20" t="str">
        <f t="shared" ref="CH708" si="499">DEC2HEX(CODE(BS708))</f>
        <v>37</v>
      </c>
      <c r="CI708" s="20" t="str">
        <f t="shared" ref="CI708" si="500">DEC2HEX(CODE(BT708))</f>
        <v>38</v>
      </c>
      <c r="CJ708" s="20" t="str">
        <f t="shared" ref="CJ708" si="501">DEC2HEX(CODE(BU708))</f>
        <v>30</v>
      </c>
      <c r="CK708" s="20" t="str">
        <f t="shared" ref="CK708" si="502">DEC2HEX(CODE(BV708))</f>
        <v>35</v>
      </c>
      <c r="CL708" s="20" t="str">
        <f t="shared" ref="CL708" si="503">DEC2HEX(CODE(BW708))</f>
        <v>2D</v>
      </c>
      <c r="CM708" s="20" t="str">
        <f t="shared" ref="CM708" si="504">DEC2HEX(CODE(BX708))</f>
        <v>36</v>
      </c>
      <c r="CN708" s="20" t="str">
        <f t="shared" ref="CN708" si="505">DEC2HEX(CODE(BY708))</f>
        <v>36</v>
      </c>
      <c r="CO708" s="20" t="str">
        <f t="shared" ref="CO708" si="506">DEC2HEX(CODE(BZ708))</f>
        <v>56</v>
      </c>
      <c r="CP708" s="20" t="str">
        <f t="shared" ref="CP708" si="507">DEC2HEX(CODE(CA708))</f>
        <v>2D</v>
      </c>
      <c r="CQ708" s="20" t="str">
        <f t="shared" ref="CQ708" si="508">DEC2HEX(CODE(CB708))</f>
        <v>45</v>
      </c>
      <c r="CR708" s="20" t="str">
        <f t="shared" ref="CR708" si="509">DEC2HEX(CODE(CC708))</f>
        <v>30</v>
      </c>
      <c r="CS708" s="20" t="str">
        <f t="shared" ref="CS708" si="510">DEC2HEX(CODE(CD708))</f>
        <v>31</v>
      </c>
      <c r="CT708" s="20" t="str">
        <f t="shared" ref="CT708" si="511">DEC2HEX(CODE(CE708))</f>
        <v>30</v>
      </c>
      <c r="CU708" s="20"/>
      <c r="CV708" s="20" t="s">
        <v>5786</v>
      </c>
      <c r="CW708" s="20"/>
      <c r="CX708" s="20"/>
      <c r="CY708" s="20"/>
      <c r="CZ708" s="20" t="s">
        <v>7372</v>
      </c>
    </row>
    <row r="709" spans="1:104" ht="79.8">
      <c r="A709" s="20">
        <v>693</v>
      </c>
      <c r="B709" s="134">
        <v>45567</v>
      </c>
      <c r="C709" s="20" t="s">
        <v>97</v>
      </c>
      <c r="D709" s="20" t="s">
        <v>583</v>
      </c>
      <c r="E709" s="20" t="s">
        <v>113</v>
      </c>
      <c r="F709" s="20" t="s">
        <v>114</v>
      </c>
      <c r="G709" s="20" t="s">
        <v>4971</v>
      </c>
      <c r="H709" s="20" t="s">
        <v>5876</v>
      </c>
      <c r="I709" s="20" t="s">
        <v>5481</v>
      </c>
      <c r="J709" s="20" t="s">
        <v>101</v>
      </c>
      <c r="K709" s="20"/>
      <c r="L709" s="20"/>
      <c r="M709" s="20" t="s">
        <v>5710</v>
      </c>
      <c r="N709" s="149" t="s">
        <v>3961</v>
      </c>
      <c r="O709" s="20">
        <v>2022</v>
      </c>
      <c r="P709" s="20" t="s">
        <v>7344</v>
      </c>
      <c r="Q709" s="20" t="s">
        <v>565</v>
      </c>
      <c r="R709" s="229" t="s">
        <v>564</v>
      </c>
      <c r="S709" s="20" t="s">
        <v>3041</v>
      </c>
      <c r="T709" s="20" t="s">
        <v>7389</v>
      </c>
      <c r="U709" s="138" t="s">
        <v>7377</v>
      </c>
      <c r="V709" s="138" t="s">
        <v>7378</v>
      </c>
      <c r="W709" s="20" t="s">
        <v>7374</v>
      </c>
      <c r="X709" s="20" t="s">
        <v>7393</v>
      </c>
      <c r="Y709" s="44">
        <v>4740027323</v>
      </c>
      <c r="Z709" s="14" t="s">
        <v>7397</v>
      </c>
      <c r="AA709" s="20"/>
      <c r="AB709" s="145" t="s">
        <v>7379</v>
      </c>
      <c r="AC709" s="20" t="s">
        <v>5801</v>
      </c>
      <c r="AD709" s="20" t="s">
        <v>7375</v>
      </c>
      <c r="AE709" s="20" t="s">
        <v>7380</v>
      </c>
      <c r="AF709" s="20" t="s">
        <v>7382</v>
      </c>
      <c r="AG709" s="20" t="s">
        <v>5801</v>
      </c>
      <c r="AH709" s="20"/>
      <c r="AI709" s="20" t="s">
        <v>7376</v>
      </c>
      <c r="AJ709" s="20" t="s">
        <v>5847</v>
      </c>
      <c r="AK709" s="20" t="s">
        <v>5847</v>
      </c>
      <c r="AL709" s="20">
        <v>3</v>
      </c>
      <c r="AM709" s="20">
        <v>7</v>
      </c>
      <c r="AN709" s="20">
        <v>8</v>
      </c>
      <c r="AO709" s="20">
        <v>0</v>
      </c>
      <c r="AP709" s="20">
        <v>5</v>
      </c>
      <c r="AQ709" s="20" t="s">
        <v>125</v>
      </c>
      <c r="AR709" s="20">
        <v>6</v>
      </c>
      <c r="AS709" s="20">
        <v>6</v>
      </c>
      <c r="AT709" s="20" t="s">
        <v>5091</v>
      </c>
      <c r="AU709" s="20" t="s">
        <v>125</v>
      </c>
      <c r="AV709" s="20" t="s">
        <v>994</v>
      </c>
      <c r="AW709" s="20">
        <v>0</v>
      </c>
      <c r="AX709" s="20">
        <v>1</v>
      </c>
      <c r="AY709" s="20">
        <v>0</v>
      </c>
      <c r="AZ709" s="20"/>
      <c r="BA709" s="20" t="s">
        <v>1465</v>
      </c>
      <c r="BB709" s="20" t="s">
        <v>1466</v>
      </c>
      <c r="BC709" s="20" t="s">
        <v>1467</v>
      </c>
      <c r="BD709" s="20" t="s">
        <v>1468</v>
      </c>
      <c r="BE709" s="20" t="s">
        <v>1469</v>
      </c>
      <c r="BF709" s="20" t="s">
        <v>1470</v>
      </c>
      <c r="BG709" s="20" t="s">
        <v>2407</v>
      </c>
      <c r="BH709" s="20" t="s">
        <v>2407</v>
      </c>
      <c r="BI709" s="20" t="s">
        <v>6908</v>
      </c>
      <c r="BJ709" s="20" t="s">
        <v>1470</v>
      </c>
      <c r="BK709" s="20" t="s">
        <v>1479</v>
      </c>
      <c r="BL709" s="20" t="s">
        <v>1468</v>
      </c>
      <c r="BM709" s="20" t="s">
        <v>1474</v>
      </c>
      <c r="BN709" s="20" t="s">
        <v>1468</v>
      </c>
      <c r="BO709" s="20"/>
      <c r="BP709" s="20" t="s">
        <v>5786</v>
      </c>
      <c r="BQ709" s="20"/>
      <c r="BR709" s="20">
        <v>3</v>
      </c>
      <c r="BS709" s="20">
        <v>7</v>
      </c>
      <c r="BT709" s="20">
        <v>8</v>
      </c>
      <c r="BU709" s="20">
        <v>0</v>
      </c>
      <c r="BV709" s="20">
        <v>5</v>
      </c>
      <c r="BW709" s="20" t="s">
        <v>125</v>
      </c>
      <c r="BX709" s="20">
        <v>6</v>
      </c>
      <c r="BY709" s="20">
        <v>6</v>
      </c>
      <c r="BZ709" s="20" t="s">
        <v>5091</v>
      </c>
      <c r="CA709" s="20" t="s">
        <v>125</v>
      </c>
      <c r="CB709" s="20" t="s">
        <v>994</v>
      </c>
      <c r="CC709" s="20">
        <v>0</v>
      </c>
      <c r="CD709" s="20">
        <v>1</v>
      </c>
      <c r="CE709" s="20">
        <v>0</v>
      </c>
      <c r="CF709" s="20"/>
      <c r="CG709" s="20" t="str">
        <f t="shared" ref="CG709" si="512">DEC2HEX(CODE(BR709))</f>
        <v>33</v>
      </c>
      <c r="CH709" s="20" t="str">
        <f t="shared" ref="CH709" si="513">DEC2HEX(CODE(BS709))</f>
        <v>37</v>
      </c>
      <c r="CI709" s="20" t="str">
        <f t="shared" ref="CI709" si="514">DEC2HEX(CODE(BT709))</f>
        <v>38</v>
      </c>
      <c r="CJ709" s="20" t="str">
        <f t="shared" ref="CJ709" si="515">DEC2HEX(CODE(BU709))</f>
        <v>30</v>
      </c>
      <c r="CK709" s="20" t="str">
        <f t="shared" ref="CK709" si="516">DEC2HEX(CODE(BV709))</f>
        <v>35</v>
      </c>
      <c r="CL709" s="20" t="str">
        <f t="shared" ref="CL709" si="517">DEC2HEX(CODE(BW709))</f>
        <v>2D</v>
      </c>
      <c r="CM709" s="20" t="str">
        <f t="shared" ref="CM709" si="518">DEC2HEX(CODE(BX709))</f>
        <v>36</v>
      </c>
      <c r="CN709" s="20" t="str">
        <f t="shared" ref="CN709" si="519">DEC2HEX(CODE(BY709))</f>
        <v>36</v>
      </c>
      <c r="CO709" s="20" t="str">
        <f t="shared" ref="CO709" si="520">DEC2HEX(CODE(BZ709))</f>
        <v>56</v>
      </c>
      <c r="CP709" s="20" t="str">
        <f t="shared" ref="CP709" si="521">DEC2HEX(CODE(CA709))</f>
        <v>2D</v>
      </c>
      <c r="CQ709" s="20" t="str">
        <f t="shared" ref="CQ709" si="522">DEC2HEX(CODE(CB709))</f>
        <v>51</v>
      </c>
      <c r="CR709" s="20" t="str">
        <f t="shared" ref="CR709" si="523">DEC2HEX(CODE(CC709))</f>
        <v>30</v>
      </c>
      <c r="CS709" s="20" t="str">
        <f t="shared" ref="CS709" si="524">DEC2HEX(CODE(CD709))</f>
        <v>31</v>
      </c>
      <c r="CT709" s="20" t="str">
        <f t="shared" ref="CT709" si="525">DEC2HEX(CODE(CE709))</f>
        <v>30</v>
      </c>
      <c r="CU709" s="20"/>
      <c r="CV709" s="20" t="s">
        <v>5786</v>
      </c>
      <c r="CW709" s="20"/>
      <c r="CX709" s="20"/>
      <c r="CY709" s="20"/>
      <c r="CZ709" s="20" t="s">
        <v>7381</v>
      </c>
    </row>
    <row r="710" spans="1:104" ht="79.8">
      <c r="A710" s="20">
        <v>694</v>
      </c>
      <c r="B710" s="134">
        <v>45589</v>
      </c>
      <c r="C710" s="20" t="s">
        <v>97</v>
      </c>
      <c r="D710" s="20" t="s">
        <v>583</v>
      </c>
      <c r="E710" s="20" t="s">
        <v>113</v>
      </c>
      <c r="F710" s="20" t="s">
        <v>114</v>
      </c>
      <c r="G710" s="20" t="s">
        <v>4971</v>
      </c>
      <c r="H710" s="20" t="s">
        <v>5883</v>
      </c>
      <c r="I710" s="20" t="s">
        <v>5481</v>
      </c>
      <c r="J710" s="20" t="s">
        <v>101</v>
      </c>
      <c r="K710" s="20"/>
      <c r="L710" s="20"/>
      <c r="M710" s="20" t="s">
        <v>5710</v>
      </c>
      <c r="N710" s="149" t="s">
        <v>3951</v>
      </c>
      <c r="O710" s="20">
        <v>2022</v>
      </c>
      <c r="P710" s="20" t="s">
        <v>7344</v>
      </c>
      <c r="Q710" s="20" t="s">
        <v>565</v>
      </c>
      <c r="R710" s="229" t="s">
        <v>564</v>
      </c>
      <c r="S710" s="20" t="s">
        <v>3041</v>
      </c>
      <c r="T710" s="20" t="s">
        <v>7435</v>
      </c>
      <c r="U710" s="20" t="s">
        <v>7405</v>
      </c>
      <c r="V710" s="20" t="s">
        <v>7406</v>
      </c>
      <c r="W710" s="20" t="s">
        <v>7398</v>
      </c>
      <c r="X710" s="20" t="s">
        <v>7439</v>
      </c>
      <c r="Y710" s="44">
        <v>4740027602</v>
      </c>
      <c r="Z710" s="14" t="s">
        <v>7440</v>
      </c>
      <c r="AA710" s="20"/>
      <c r="AB710" s="145" t="s">
        <v>7401</v>
      </c>
      <c r="AC710" s="20" t="s">
        <v>5808</v>
      </c>
      <c r="AD710" s="20" t="s">
        <v>7399</v>
      </c>
      <c r="AE710" s="20" t="s">
        <v>7403</v>
      </c>
      <c r="AF710" s="20" t="s">
        <v>7402</v>
      </c>
      <c r="AG710" s="20" t="s">
        <v>5808</v>
      </c>
      <c r="AH710" s="20"/>
      <c r="AI710" s="20" t="s">
        <v>7400</v>
      </c>
      <c r="AJ710" s="20" t="s">
        <v>5855</v>
      </c>
      <c r="AK710" s="20" t="s">
        <v>5855</v>
      </c>
      <c r="AL710" s="20">
        <v>3</v>
      </c>
      <c r="AM710" s="20">
        <v>7</v>
      </c>
      <c r="AN710" s="20">
        <v>8</v>
      </c>
      <c r="AO710" s="20">
        <v>0</v>
      </c>
      <c r="AP710" s="20">
        <v>5</v>
      </c>
      <c r="AQ710" s="20" t="s">
        <v>125</v>
      </c>
      <c r="AR710" s="20">
        <v>6</v>
      </c>
      <c r="AS710" s="20">
        <v>6</v>
      </c>
      <c r="AT710" s="20" t="s">
        <v>5091</v>
      </c>
      <c r="AU710" s="20" t="s">
        <v>125</v>
      </c>
      <c r="AV710" s="20" t="s">
        <v>5859</v>
      </c>
      <c r="AW710" s="20">
        <v>0</v>
      </c>
      <c r="AX710" s="20">
        <v>1</v>
      </c>
      <c r="AY710" s="20">
        <v>0</v>
      </c>
      <c r="AZ710" s="20"/>
      <c r="BA710" s="20" t="s">
        <v>1465</v>
      </c>
      <c r="BB710" s="20" t="s">
        <v>1466</v>
      </c>
      <c r="BC710" s="20" t="s">
        <v>1467</v>
      </c>
      <c r="BD710" s="20" t="s">
        <v>1468</v>
      </c>
      <c r="BE710" s="20" t="s">
        <v>1469</v>
      </c>
      <c r="BF710" s="20" t="s">
        <v>1470</v>
      </c>
      <c r="BG710" s="20" t="s">
        <v>2407</v>
      </c>
      <c r="BH710" s="20" t="s">
        <v>2407</v>
      </c>
      <c r="BI710" s="20" t="s">
        <v>6908</v>
      </c>
      <c r="BJ710" s="20" t="s">
        <v>1470</v>
      </c>
      <c r="BK710" s="20" t="s">
        <v>6909</v>
      </c>
      <c r="BL710" s="20" t="s">
        <v>1468</v>
      </c>
      <c r="BM710" s="20" t="s">
        <v>1474</v>
      </c>
      <c r="BN710" s="20" t="s">
        <v>1468</v>
      </c>
      <c r="BO710" s="20"/>
      <c r="BP710" s="20" t="s">
        <v>5786</v>
      </c>
      <c r="BQ710" s="20"/>
      <c r="BR710" s="20">
        <v>3</v>
      </c>
      <c r="BS710" s="20">
        <v>7</v>
      </c>
      <c r="BT710" s="20">
        <v>8</v>
      </c>
      <c r="BU710" s="20">
        <v>0</v>
      </c>
      <c r="BV710" s="20">
        <v>5</v>
      </c>
      <c r="BW710" s="20" t="s">
        <v>125</v>
      </c>
      <c r="BX710" s="20">
        <v>6</v>
      </c>
      <c r="BY710" s="20">
        <v>6</v>
      </c>
      <c r="BZ710" s="20" t="s">
        <v>5091</v>
      </c>
      <c r="CA710" s="20" t="s">
        <v>125</v>
      </c>
      <c r="CB710" s="20" t="s">
        <v>5859</v>
      </c>
      <c r="CC710" s="20">
        <v>0</v>
      </c>
      <c r="CD710" s="20">
        <v>1</v>
      </c>
      <c r="CE710" s="20">
        <v>0</v>
      </c>
      <c r="CF710" s="20"/>
      <c r="CG710" s="20" t="str">
        <f t="shared" ref="CG710" si="526">DEC2HEX(CODE(BR710))</f>
        <v>33</v>
      </c>
      <c r="CH710" s="20" t="str">
        <f t="shared" ref="CH710" si="527">DEC2HEX(CODE(BS710))</f>
        <v>37</v>
      </c>
      <c r="CI710" s="20" t="str">
        <f t="shared" ref="CI710" si="528">DEC2HEX(CODE(BT710))</f>
        <v>38</v>
      </c>
      <c r="CJ710" s="20" t="str">
        <f t="shared" ref="CJ710" si="529">DEC2HEX(CODE(BU710))</f>
        <v>30</v>
      </c>
      <c r="CK710" s="20" t="str">
        <f t="shared" ref="CK710" si="530">DEC2HEX(CODE(BV710))</f>
        <v>35</v>
      </c>
      <c r="CL710" s="20" t="str">
        <f t="shared" ref="CL710" si="531">DEC2HEX(CODE(BW710))</f>
        <v>2D</v>
      </c>
      <c r="CM710" s="20" t="str">
        <f t="shared" ref="CM710" si="532">DEC2HEX(CODE(BX710))</f>
        <v>36</v>
      </c>
      <c r="CN710" s="20" t="str">
        <f t="shared" ref="CN710" si="533">DEC2HEX(CODE(BY710))</f>
        <v>36</v>
      </c>
      <c r="CO710" s="20" t="str">
        <f t="shared" ref="CO710" si="534">DEC2HEX(CODE(BZ710))</f>
        <v>56</v>
      </c>
      <c r="CP710" s="20" t="str">
        <f t="shared" ref="CP710" si="535">DEC2HEX(CODE(CA710))</f>
        <v>2D</v>
      </c>
      <c r="CQ710" s="20" t="str">
        <f t="shared" ref="CQ710" si="536">DEC2HEX(CODE(CB710))</f>
        <v>57</v>
      </c>
      <c r="CR710" s="20" t="str">
        <f t="shared" ref="CR710" si="537">DEC2HEX(CODE(CC710))</f>
        <v>30</v>
      </c>
      <c r="CS710" s="20" t="str">
        <f t="shared" ref="CS710" si="538">DEC2HEX(CODE(CD710))</f>
        <v>31</v>
      </c>
      <c r="CT710" s="20" t="str">
        <f t="shared" ref="CT710" si="539">DEC2HEX(CODE(CE710))</f>
        <v>30</v>
      </c>
      <c r="CU710" s="20"/>
      <c r="CV710" s="20" t="s">
        <v>5786</v>
      </c>
      <c r="CW710" s="20"/>
      <c r="CX710" s="20"/>
      <c r="CY710" s="20"/>
      <c r="CZ710" s="20" t="s">
        <v>7404</v>
      </c>
    </row>
    <row r="711" spans="1:104" ht="79.8">
      <c r="A711" s="20">
        <v>695</v>
      </c>
      <c r="B711" s="134">
        <v>45589</v>
      </c>
      <c r="C711" s="20" t="s">
        <v>97</v>
      </c>
      <c r="D711" s="20" t="s">
        <v>583</v>
      </c>
      <c r="E711" s="20" t="s">
        <v>113</v>
      </c>
      <c r="F711" s="20" t="s">
        <v>114</v>
      </c>
      <c r="G711" s="20" t="s">
        <v>4971</v>
      </c>
      <c r="H711" s="20" t="s">
        <v>314</v>
      </c>
      <c r="I711" s="20" t="s">
        <v>5481</v>
      </c>
      <c r="J711" s="20" t="s">
        <v>101</v>
      </c>
      <c r="K711" s="20"/>
      <c r="L711" s="20"/>
      <c r="M711" s="20" t="s">
        <v>5710</v>
      </c>
      <c r="N711" s="149" t="s">
        <v>3077</v>
      </c>
      <c r="O711" s="20">
        <v>2022</v>
      </c>
      <c r="P711" s="20" t="s">
        <v>7344</v>
      </c>
      <c r="Q711" s="20" t="s">
        <v>565</v>
      </c>
      <c r="R711" s="229" t="s">
        <v>564</v>
      </c>
      <c r="S711" s="20" t="s">
        <v>3041</v>
      </c>
      <c r="T711" s="20" t="s">
        <v>7436</v>
      </c>
      <c r="U711" s="20" t="s">
        <v>7411</v>
      </c>
      <c r="V711" s="20" t="s">
        <v>7412</v>
      </c>
      <c r="W711" s="20" t="s">
        <v>7408</v>
      </c>
      <c r="X711" s="14" t="s">
        <v>7442</v>
      </c>
      <c r="Y711" s="44">
        <v>4740027606</v>
      </c>
      <c r="Z711" s="14" t="s">
        <v>7441</v>
      </c>
      <c r="AA711" s="20"/>
      <c r="AB711" s="145" t="s">
        <v>7407</v>
      </c>
      <c r="AC711" s="20" t="s">
        <v>5745</v>
      </c>
      <c r="AD711" s="20" t="s">
        <v>7409</v>
      </c>
      <c r="AE711" s="20" t="s">
        <v>7414</v>
      </c>
      <c r="AF711" s="20" t="s">
        <v>7413</v>
      </c>
      <c r="AG711" s="20" t="s">
        <v>6212</v>
      </c>
      <c r="AH711" s="20"/>
      <c r="AI711" s="20" t="s">
        <v>7410</v>
      </c>
      <c r="AJ711" s="20" t="s">
        <v>5749</v>
      </c>
      <c r="AK711" s="20" t="s">
        <v>5749</v>
      </c>
      <c r="AL711" s="20">
        <v>3</v>
      </c>
      <c r="AM711" s="20">
        <v>7</v>
      </c>
      <c r="AN711" s="20">
        <v>8</v>
      </c>
      <c r="AO711" s="20">
        <v>0</v>
      </c>
      <c r="AP711" s="20">
        <v>5</v>
      </c>
      <c r="AQ711" s="20" t="s">
        <v>125</v>
      </c>
      <c r="AR711" s="20">
        <v>6</v>
      </c>
      <c r="AS711" s="20">
        <v>6</v>
      </c>
      <c r="AT711" s="20" t="s">
        <v>5091</v>
      </c>
      <c r="AU711" s="20" t="s">
        <v>125</v>
      </c>
      <c r="AV711" s="20" t="s">
        <v>312</v>
      </c>
      <c r="AW711" s="20">
        <v>0</v>
      </c>
      <c r="AX711" s="20">
        <v>1</v>
      </c>
      <c r="AY711" s="20">
        <v>0</v>
      </c>
      <c r="AZ711" s="20"/>
      <c r="BA711" s="20" t="s">
        <v>1465</v>
      </c>
      <c r="BB711" s="20" t="s">
        <v>1466</v>
      </c>
      <c r="BC711" s="20" t="s">
        <v>1467</v>
      </c>
      <c r="BD711" s="20" t="s">
        <v>1468</v>
      </c>
      <c r="BE711" s="20" t="s">
        <v>1469</v>
      </c>
      <c r="BF711" s="20" t="s">
        <v>1470</v>
      </c>
      <c r="BG711" s="20" t="s">
        <v>2407</v>
      </c>
      <c r="BH711" s="20" t="s">
        <v>2407</v>
      </c>
      <c r="BI711" s="20" t="s">
        <v>6908</v>
      </c>
      <c r="BJ711" s="20" t="s">
        <v>1470</v>
      </c>
      <c r="BK711" s="20" t="s">
        <v>2752</v>
      </c>
      <c r="BL711" s="20" t="s">
        <v>1468</v>
      </c>
      <c r="BM711" s="20" t="s">
        <v>1474</v>
      </c>
      <c r="BN711" s="20" t="s">
        <v>1468</v>
      </c>
      <c r="BO711" s="20"/>
      <c r="BP711" s="20" t="s">
        <v>5786</v>
      </c>
      <c r="BQ711" s="20"/>
      <c r="BR711" s="20">
        <v>3</v>
      </c>
      <c r="BS711" s="20">
        <v>7</v>
      </c>
      <c r="BT711" s="20">
        <v>8</v>
      </c>
      <c r="BU711" s="20">
        <v>0</v>
      </c>
      <c r="BV711" s="20">
        <v>5</v>
      </c>
      <c r="BW711" s="20" t="s">
        <v>125</v>
      </c>
      <c r="BX711" s="20">
        <v>6</v>
      </c>
      <c r="BY711" s="20">
        <v>6</v>
      </c>
      <c r="BZ711" s="20" t="s">
        <v>5091</v>
      </c>
      <c r="CA711" s="20" t="s">
        <v>125</v>
      </c>
      <c r="CB711" s="20" t="s">
        <v>312</v>
      </c>
      <c r="CC711" s="20">
        <v>0</v>
      </c>
      <c r="CD711" s="20">
        <v>1</v>
      </c>
      <c r="CE711" s="20">
        <v>0</v>
      </c>
      <c r="CF711" s="20"/>
      <c r="CG711" s="20" t="str">
        <f t="shared" ref="CG711" si="540">DEC2HEX(CODE(BR711))</f>
        <v>33</v>
      </c>
      <c r="CH711" s="20" t="str">
        <f t="shared" ref="CH711" si="541">DEC2HEX(CODE(BS711))</f>
        <v>37</v>
      </c>
      <c r="CI711" s="20" t="str">
        <f t="shared" ref="CI711" si="542">DEC2HEX(CODE(BT711))</f>
        <v>38</v>
      </c>
      <c r="CJ711" s="20" t="str">
        <f t="shared" ref="CJ711" si="543">DEC2HEX(CODE(BU711))</f>
        <v>30</v>
      </c>
      <c r="CK711" s="20" t="str">
        <f t="shared" ref="CK711" si="544">DEC2HEX(CODE(BV711))</f>
        <v>35</v>
      </c>
      <c r="CL711" s="20" t="str">
        <f t="shared" ref="CL711" si="545">DEC2HEX(CODE(BW711))</f>
        <v>2D</v>
      </c>
      <c r="CM711" s="20" t="str">
        <f t="shared" ref="CM711" si="546">DEC2HEX(CODE(BX711))</f>
        <v>36</v>
      </c>
      <c r="CN711" s="20" t="str">
        <f t="shared" ref="CN711" si="547">DEC2HEX(CODE(BY711))</f>
        <v>36</v>
      </c>
      <c r="CO711" s="20" t="str">
        <f t="shared" ref="CO711" si="548">DEC2HEX(CODE(BZ711))</f>
        <v>56</v>
      </c>
      <c r="CP711" s="20" t="str">
        <f t="shared" ref="CP711" si="549">DEC2HEX(CODE(CA711))</f>
        <v>2D</v>
      </c>
      <c r="CQ711" s="20" t="str">
        <f t="shared" ref="CQ711" si="550">DEC2HEX(CODE(CB711))</f>
        <v>48</v>
      </c>
      <c r="CR711" s="20" t="str">
        <f t="shared" ref="CR711" si="551">DEC2HEX(CODE(CC711))</f>
        <v>30</v>
      </c>
      <c r="CS711" s="20" t="str">
        <f t="shared" ref="CS711" si="552">DEC2HEX(CODE(CD711))</f>
        <v>31</v>
      </c>
      <c r="CT711" s="20" t="str">
        <f t="shared" ref="CT711" si="553">DEC2HEX(CODE(CE711))</f>
        <v>30</v>
      </c>
      <c r="CU711" s="20"/>
      <c r="CV711" s="20" t="s">
        <v>5786</v>
      </c>
      <c r="CW711" s="20"/>
      <c r="CX711" s="20"/>
      <c r="CY711" s="20"/>
      <c r="CZ711" s="20" t="s">
        <v>7415</v>
      </c>
    </row>
    <row r="712" spans="1:104" ht="79.8">
      <c r="A712" s="20">
        <v>696</v>
      </c>
      <c r="B712" s="134">
        <v>45589</v>
      </c>
      <c r="C712" s="20" t="s">
        <v>97</v>
      </c>
      <c r="D712" s="20" t="s">
        <v>583</v>
      </c>
      <c r="E712" s="20" t="s">
        <v>113</v>
      </c>
      <c r="F712" s="20" t="s">
        <v>114</v>
      </c>
      <c r="G712" s="20" t="s">
        <v>4971</v>
      </c>
      <c r="H712" s="20" t="s">
        <v>5877</v>
      </c>
      <c r="I712" s="20" t="s">
        <v>5481</v>
      </c>
      <c r="J712" s="20" t="s">
        <v>101</v>
      </c>
      <c r="K712" s="20"/>
      <c r="L712" s="20"/>
      <c r="M712" s="20" t="s">
        <v>5710</v>
      </c>
      <c r="N712" s="149" t="s">
        <v>3961</v>
      </c>
      <c r="O712" s="20">
        <v>2022</v>
      </c>
      <c r="P712" s="20" t="s">
        <v>7344</v>
      </c>
      <c r="Q712" s="20" t="s">
        <v>565</v>
      </c>
      <c r="R712" s="229" t="s">
        <v>564</v>
      </c>
      <c r="S712" s="20" t="s">
        <v>3041</v>
      </c>
      <c r="T712" s="20" t="s">
        <v>7437</v>
      </c>
      <c r="U712" s="20" t="s">
        <v>7420</v>
      </c>
      <c r="V712" s="20" t="s">
        <v>7421</v>
      </c>
      <c r="W712" s="20" t="s">
        <v>7416</v>
      </c>
      <c r="X712" s="20" t="s">
        <v>7443</v>
      </c>
      <c r="Y712" s="44">
        <v>4740027637</v>
      </c>
      <c r="Z712" s="14" t="s">
        <v>7444</v>
      </c>
      <c r="AA712" s="20"/>
      <c r="AB712" s="145" t="s">
        <v>7419</v>
      </c>
      <c r="AC712" s="20" t="s">
        <v>5802</v>
      </c>
      <c r="AD712" s="20" t="s">
        <v>7417</v>
      </c>
      <c r="AE712" s="20" t="s">
        <v>7423</v>
      </c>
      <c r="AF712" s="20" t="s">
        <v>7422</v>
      </c>
      <c r="AG712" s="20" t="s">
        <v>5802</v>
      </c>
      <c r="AH712" s="20"/>
      <c r="AI712" s="20" t="s">
        <v>7418</v>
      </c>
      <c r="AJ712" s="20" t="s">
        <v>5848</v>
      </c>
      <c r="AK712" s="20" t="s">
        <v>5848</v>
      </c>
      <c r="AL712" s="20">
        <v>3</v>
      </c>
      <c r="AM712" s="20">
        <v>7</v>
      </c>
      <c r="AN712" s="20">
        <v>8</v>
      </c>
      <c r="AO712" s="20">
        <v>0</v>
      </c>
      <c r="AP712" s="20">
        <v>5</v>
      </c>
      <c r="AQ712" s="20" t="s">
        <v>125</v>
      </c>
      <c r="AR712" s="20">
        <v>6</v>
      </c>
      <c r="AS712" s="20">
        <v>6</v>
      </c>
      <c r="AT712" s="20" t="s">
        <v>5091</v>
      </c>
      <c r="AU712" s="20" t="s">
        <v>125</v>
      </c>
      <c r="AV712" s="20" t="s">
        <v>993</v>
      </c>
      <c r="AW712" s="20">
        <v>0</v>
      </c>
      <c r="AX712" s="20">
        <v>1</v>
      </c>
      <c r="AY712" s="20">
        <v>0</v>
      </c>
      <c r="AZ712" s="20"/>
      <c r="BA712" s="20" t="s">
        <v>1465</v>
      </c>
      <c r="BB712" s="20" t="s">
        <v>1466</v>
      </c>
      <c r="BC712" s="20" t="s">
        <v>1467</v>
      </c>
      <c r="BD712" s="20" t="s">
        <v>1468</v>
      </c>
      <c r="BE712" s="20" t="s">
        <v>1469</v>
      </c>
      <c r="BF712" s="20" t="s">
        <v>1470</v>
      </c>
      <c r="BG712" s="20" t="s">
        <v>2407</v>
      </c>
      <c r="BH712" s="20" t="s">
        <v>2407</v>
      </c>
      <c r="BI712" s="20" t="s">
        <v>6908</v>
      </c>
      <c r="BJ712" s="20" t="s">
        <v>1470</v>
      </c>
      <c r="BK712" s="20" t="s">
        <v>1475</v>
      </c>
      <c r="BL712" s="20" t="s">
        <v>1468</v>
      </c>
      <c r="BM712" s="20" t="s">
        <v>1474</v>
      </c>
      <c r="BN712" s="20" t="s">
        <v>1468</v>
      </c>
      <c r="BO712" s="20"/>
      <c r="BP712" s="20" t="s">
        <v>5786</v>
      </c>
      <c r="BQ712" s="20"/>
      <c r="BR712" s="20">
        <v>3</v>
      </c>
      <c r="BS712" s="20">
        <v>7</v>
      </c>
      <c r="BT712" s="20">
        <v>8</v>
      </c>
      <c r="BU712" s="20">
        <v>0</v>
      </c>
      <c r="BV712" s="20">
        <v>5</v>
      </c>
      <c r="BW712" s="20" t="s">
        <v>125</v>
      </c>
      <c r="BX712" s="20">
        <v>6</v>
      </c>
      <c r="BY712" s="20">
        <v>6</v>
      </c>
      <c r="BZ712" s="20" t="s">
        <v>5091</v>
      </c>
      <c r="CA712" s="20" t="s">
        <v>125</v>
      </c>
      <c r="CB712" s="20" t="s">
        <v>993</v>
      </c>
      <c r="CC712" s="20">
        <v>0</v>
      </c>
      <c r="CD712" s="20">
        <v>1</v>
      </c>
      <c r="CE712" s="20">
        <v>0</v>
      </c>
      <c r="CF712" s="20"/>
      <c r="CG712" s="20" t="str">
        <f t="shared" ref="CG712" si="554">DEC2HEX(CODE(BR712))</f>
        <v>33</v>
      </c>
      <c r="CH712" s="20" t="str">
        <f t="shared" ref="CH712" si="555">DEC2HEX(CODE(BS712))</f>
        <v>37</v>
      </c>
      <c r="CI712" s="20" t="str">
        <f t="shared" ref="CI712" si="556">DEC2HEX(CODE(BT712))</f>
        <v>38</v>
      </c>
      <c r="CJ712" s="20" t="str">
        <f t="shared" ref="CJ712" si="557">DEC2HEX(CODE(BU712))</f>
        <v>30</v>
      </c>
      <c r="CK712" s="20" t="str">
        <f t="shared" ref="CK712" si="558">DEC2HEX(CODE(BV712))</f>
        <v>35</v>
      </c>
      <c r="CL712" s="20" t="str">
        <f t="shared" ref="CL712" si="559">DEC2HEX(CODE(BW712))</f>
        <v>2D</v>
      </c>
      <c r="CM712" s="20" t="str">
        <f t="shared" ref="CM712" si="560">DEC2HEX(CODE(BX712))</f>
        <v>36</v>
      </c>
      <c r="CN712" s="20" t="str">
        <f t="shared" ref="CN712" si="561">DEC2HEX(CODE(BY712))</f>
        <v>36</v>
      </c>
      <c r="CO712" s="20" t="str">
        <f t="shared" ref="CO712" si="562">DEC2HEX(CODE(BZ712))</f>
        <v>56</v>
      </c>
      <c r="CP712" s="20" t="str">
        <f t="shared" ref="CP712" si="563">DEC2HEX(CODE(CA712))</f>
        <v>2D</v>
      </c>
      <c r="CQ712" s="20" t="str">
        <f t="shared" ref="CQ712" si="564">DEC2HEX(CODE(CB712))</f>
        <v>4B</v>
      </c>
      <c r="CR712" s="20" t="str">
        <f t="shared" ref="CR712" si="565">DEC2HEX(CODE(CC712))</f>
        <v>30</v>
      </c>
      <c r="CS712" s="20" t="str">
        <f t="shared" ref="CS712" si="566">DEC2HEX(CODE(CD712))</f>
        <v>31</v>
      </c>
      <c r="CT712" s="20" t="str">
        <f t="shared" ref="CT712" si="567">DEC2HEX(CODE(CE712))</f>
        <v>30</v>
      </c>
      <c r="CU712" s="20"/>
      <c r="CV712" s="20" t="s">
        <v>5786</v>
      </c>
      <c r="CW712" s="20"/>
      <c r="CX712" s="20"/>
      <c r="CY712" s="20"/>
      <c r="CZ712" s="20" t="s">
        <v>7424</v>
      </c>
    </row>
    <row r="713" spans="1:104" ht="79.8">
      <c r="A713" s="20">
        <v>697</v>
      </c>
      <c r="B713" s="134">
        <v>45589</v>
      </c>
      <c r="C713" s="20" t="s">
        <v>97</v>
      </c>
      <c r="D713" s="20" t="s">
        <v>583</v>
      </c>
      <c r="E713" s="20" t="s">
        <v>113</v>
      </c>
      <c r="F713" s="20" t="s">
        <v>114</v>
      </c>
      <c r="G713" s="20" t="s">
        <v>4971</v>
      </c>
      <c r="H713" s="20" t="s">
        <v>5878</v>
      </c>
      <c r="I713" s="20" t="s">
        <v>5481</v>
      </c>
      <c r="J713" s="20" t="s">
        <v>101</v>
      </c>
      <c r="K713" s="20"/>
      <c r="L713" s="20"/>
      <c r="M713" s="20" t="s">
        <v>5710</v>
      </c>
      <c r="N713" s="149" t="s">
        <v>3951</v>
      </c>
      <c r="O713" s="20">
        <v>2022</v>
      </c>
      <c r="P713" s="20" t="s">
        <v>7344</v>
      </c>
      <c r="Q713" s="20" t="s">
        <v>565</v>
      </c>
      <c r="R713" s="229" t="s">
        <v>564</v>
      </c>
      <c r="S713" s="20" t="s">
        <v>3041</v>
      </c>
      <c r="T713" s="20" t="s">
        <v>7438</v>
      </c>
      <c r="U713" s="20" t="s">
        <v>7432</v>
      </c>
      <c r="V713" s="20" t="s">
        <v>7431</v>
      </c>
      <c r="W713" s="20" t="s">
        <v>7426</v>
      </c>
      <c r="X713" s="20" t="s">
        <v>7445</v>
      </c>
      <c r="Y713" s="44">
        <v>4740027641</v>
      </c>
      <c r="Z713" s="14" t="s">
        <v>7446</v>
      </c>
      <c r="AA713" s="20"/>
      <c r="AB713" s="145" t="s">
        <v>7425</v>
      </c>
      <c r="AC713" s="20" t="s">
        <v>5803</v>
      </c>
      <c r="AD713" s="20" t="s">
        <v>7427</v>
      </c>
      <c r="AE713" s="20" t="s">
        <v>7430</v>
      </c>
      <c r="AF713" s="20" t="s">
        <v>7429</v>
      </c>
      <c r="AG713" s="20" t="s">
        <v>5803</v>
      </c>
      <c r="AH713" s="20"/>
      <c r="AI713" s="20" t="s">
        <v>7428</v>
      </c>
      <c r="AJ713" s="20" t="s">
        <v>5849</v>
      </c>
      <c r="AK713" s="20" t="s">
        <v>5849</v>
      </c>
      <c r="AL713" s="20">
        <v>3</v>
      </c>
      <c r="AM713" s="20">
        <v>7</v>
      </c>
      <c r="AN713" s="20">
        <v>8</v>
      </c>
      <c r="AO713" s="20">
        <v>0</v>
      </c>
      <c r="AP713" s="20">
        <v>5</v>
      </c>
      <c r="AQ713" s="20" t="s">
        <v>125</v>
      </c>
      <c r="AR713" s="20">
        <v>6</v>
      </c>
      <c r="AS713" s="20">
        <v>6</v>
      </c>
      <c r="AT713" s="20" t="s">
        <v>5091</v>
      </c>
      <c r="AU713" s="20" t="s">
        <v>125</v>
      </c>
      <c r="AV713" s="20" t="s">
        <v>993</v>
      </c>
      <c r="AW713" s="20">
        <v>1</v>
      </c>
      <c r="AX713" s="20">
        <v>1</v>
      </c>
      <c r="AY713" s="20">
        <v>0</v>
      </c>
      <c r="AZ713" s="20"/>
      <c r="BA713" s="20" t="s">
        <v>1465</v>
      </c>
      <c r="BB713" s="20" t="s">
        <v>1466</v>
      </c>
      <c r="BC713" s="20" t="s">
        <v>1467</v>
      </c>
      <c r="BD713" s="20" t="s">
        <v>1468</v>
      </c>
      <c r="BE713" s="20" t="s">
        <v>1469</v>
      </c>
      <c r="BF713" s="20" t="s">
        <v>1470</v>
      </c>
      <c r="BG713" s="20" t="s">
        <v>2407</v>
      </c>
      <c r="BH713" s="20" t="s">
        <v>2407</v>
      </c>
      <c r="BI713" s="20" t="s">
        <v>6908</v>
      </c>
      <c r="BJ713" s="20" t="s">
        <v>1470</v>
      </c>
      <c r="BK713" s="20" t="s">
        <v>1475</v>
      </c>
      <c r="BL713" s="20" t="s">
        <v>1474</v>
      </c>
      <c r="BM713" s="20" t="s">
        <v>1474</v>
      </c>
      <c r="BN713" s="20" t="s">
        <v>1468</v>
      </c>
      <c r="BO713" s="20"/>
      <c r="BP713" s="20" t="s">
        <v>5786</v>
      </c>
      <c r="BQ713" s="20"/>
      <c r="BR713" s="20">
        <v>3</v>
      </c>
      <c r="BS713" s="20">
        <v>7</v>
      </c>
      <c r="BT713" s="20">
        <v>8</v>
      </c>
      <c r="BU713" s="20">
        <v>0</v>
      </c>
      <c r="BV713" s="20">
        <v>5</v>
      </c>
      <c r="BW713" s="20" t="s">
        <v>125</v>
      </c>
      <c r="BX713" s="20">
        <v>6</v>
      </c>
      <c r="BY713" s="20">
        <v>6</v>
      </c>
      <c r="BZ713" s="20" t="s">
        <v>5091</v>
      </c>
      <c r="CA713" s="20" t="s">
        <v>125</v>
      </c>
      <c r="CB713" s="20" t="s">
        <v>993</v>
      </c>
      <c r="CC713" s="20">
        <v>1</v>
      </c>
      <c r="CD713" s="20">
        <v>1</v>
      </c>
      <c r="CE713" s="20">
        <v>0</v>
      </c>
      <c r="CF713" s="20"/>
      <c r="CG713" s="20" t="str">
        <f t="shared" ref="CG713:CG714" si="568">DEC2HEX(CODE(BR713))</f>
        <v>33</v>
      </c>
      <c r="CH713" s="20" t="str">
        <f t="shared" ref="CH713:CH714" si="569">DEC2HEX(CODE(BS713))</f>
        <v>37</v>
      </c>
      <c r="CI713" s="20" t="str">
        <f t="shared" ref="CI713:CI714" si="570">DEC2HEX(CODE(BT713))</f>
        <v>38</v>
      </c>
      <c r="CJ713" s="20" t="str">
        <f t="shared" ref="CJ713:CJ714" si="571">DEC2HEX(CODE(BU713))</f>
        <v>30</v>
      </c>
      <c r="CK713" s="20" t="str">
        <f t="shared" ref="CK713:CK714" si="572">DEC2HEX(CODE(BV713))</f>
        <v>35</v>
      </c>
      <c r="CL713" s="20" t="str">
        <f t="shared" ref="CL713" si="573">DEC2HEX(CODE(BW713))</f>
        <v>2D</v>
      </c>
      <c r="CM713" s="20" t="str">
        <f t="shared" ref="CM713:CM714" si="574">DEC2HEX(CODE(BX713))</f>
        <v>36</v>
      </c>
      <c r="CN713" s="20" t="str">
        <f t="shared" ref="CN713:CN714" si="575">DEC2HEX(CODE(BY713))</f>
        <v>36</v>
      </c>
      <c r="CO713" s="20" t="str">
        <f t="shared" ref="CO713:CO714" si="576">DEC2HEX(CODE(BZ713))</f>
        <v>56</v>
      </c>
      <c r="CP713" s="20" t="str">
        <f t="shared" ref="CP713" si="577">DEC2HEX(CODE(CA713))</f>
        <v>2D</v>
      </c>
      <c r="CQ713" s="20" t="str">
        <f t="shared" ref="CQ713:CQ714" si="578">DEC2HEX(CODE(CB713))</f>
        <v>4B</v>
      </c>
      <c r="CR713" s="20" t="str">
        <f t="shared" ref="CR713:CR714" si="579">DEC2HEX(CODE(CC713))</f>
        <v>31</v>
      </c>
      <c r="CS713" s="20" t="str">
        <f t="shared" ref="CS713:CS714" si="580">DEC2HEX(CODE(CD713))</f>
        <v>31</v>
      </c>
      <c r="CT713" s="20" t="str">
        <f t="shared" ref="CT713:CT714" si="581">DEC2HEX(CODE(CE713))</f>
        <v>30</v>
      </c>
      <c r="CU713" s="20"/>
      <c r="CV713" s="20" t="s">
        <v>5786</v>
      </c>
      <c r="CW713" s="20"/>
      <c r="CX713" s="20"/>
      <c r="CY713" s="20"/>
      <c r="CZ713" s="20" t="s">
        <v>7433</v>
      </c>
    </row>
    <row r="714" spans="1:104" ht="79.8">
      <c r="A714" s="20">
        <v>698</v>
      </c>
      <c r="B714" s="134">
        <v>45602</v>
      </c>
      <c r="C714" s="20" t="s">
        <v>97</v>
      </c>
      <c r="D714" s="20" t="s">
        <v>583</v>
      </c>
      <c r="E714" s="20" t="s">
        <v>113</v>
      </c>
      <c r="F714" s="20" t="s">
        <v>114</v>
      </c>
      <c r="G714" s="20" t="s">
        <v>4971</v>
      </c>
      <c r="H714" s="20" t="s">
        <v>5884</v>
      </c>
      <c r="I714" s="20" t="s">
        <v>5481</v>
      </c>
      <c r="J714" s="20" t="s">
        <v>101</v>
      </c>
      <c r="K714" s="20"/>
      <c r="L714" s="20"/>
      <c r="M714" s="20" t="s">
        <v>5710</v>
      </c>
      <c r="N714" s="149" t="s">
        <v>5860</v>
      </c>
      <c r="O714" s="20">
        <v>2022</v>
      </c>
      <c r="P714" s="20" t="s">
        <v>7344</v>
      </c>
      <c r="Q714" s="20" t="s">
        <v>565</v>
      </c>
      <c r="R714" s="229" t="s">
        <v>564</v>
      </c>
      <c r="S714" s="20" t="s">
        <v>3041</v>
      </c>
      <c r="T714" s="20" t="s">
        <v>7492</v>
      </c>
      <c r="U714" s="20" t="s">
        <v>7452</v>
      </c>
      <c r="V714" s="20" t="s">
        <v>7453</v>
      </c>
      <c r="W714" s="20" t="s">
        <v>7447</v>
      </c>
      <c r="X714" s="20" t="s">
        <v>7497</v>
      </c>
      <c r="Y714" s="20">
        <v>4740027881</v>
      </c>
      <c r="Z714" s="20" t="s">
        <v>7503</v>
      </c>
      <c r="AA714" s="20"/>
      <c r="AB714" s="145" t="s">
        <v>7488</v>
      </c>
      <c r="AC714" s="20" t="s">
        <v>5809</v>
      </c>
      <c r="AD714" s="20" t="s">
        <v>7462</v>
      </c>
      <c r="AE714" s="20" t="s">
        <v>7466</v>
      </c>
      <c r="AF714" s="20" t="s">
        <v>7472</v>
      </c>
      <c r="AG714" s="20" t="s">
        <v>5809</v>
      </c>
      <c r="AH714" s="20"/>
      <c r="AI714" s="20" t="s">
        <v>7477</v>
      </c>
      <c r="AJ714" s="20" t="s">
        <v>5856</v>
      </c>
      <c r="AK714" s="20" t="s">
        <v>5856</v>
      </c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>
        <v>3</v>
      </c>
      <c r="BS714" s="20">
        <v>7</v>
      </c>
      <c r="BT714" s="20">
        <v>8</v>
      </c>
      <c r="BU714" s="20">
        <v>0</v>
      </c>
      <c r="BV714" s="20">
        <v>5</v>
      </c>
      <c r="BW714" s="20" t="s">
        <v>125</v>
      </c>
      <c r="BX714" s="20">
        <v>6</v>
      </c>
      <c r="BY714" s="20">
        <v>6</v>
      </c>
      <c r="BZ714" s="20" t="s">
        <v>5091</v>
      </c>
      <c r="CA714" s="20" t="s">
        <v>125</v>
      </c>
      <c r="CB714" s="20" t="s">
        <v>309</v>
      </c>
      <c r="CC714" s="20">
        <v>0</v>
      </c>
      <c r="CD714" s="20">
        <v>1</v>
      </c>
      <c r="CE714" s="20">
        <v>0</v>
      </c>
      <c r="CF714" s="20"/>
      <c r="CG714" s="20" t="str">
        <f t="shared" si="568"/>
        <v>33</v>
      </c>
      <c r="CH714" s="20" t="str">
        <f t="shared" si="569"/>
        <v>37</v>
      </c>
      <c r="CI714" s="20" t="str">
        <f t="shared" si="570"/>
        <v>38</v>
      </c>
      <c r="CJ714" s="20" t="str">
        <f t="shared" si="571"/>
        <v>30</v>
      </c>
      <c r="CK714" s="20" t="str">
        <f t="shared" si="572"/>
        <v>35</v>
      </c>
      <c r="CL714" s="20" t="str">
        <f>DEC2HEX(CODE(BW714))</f>
        <v>2D</v>
      </c>
      <c r="CM714" s="20" t="str">
        <f t="shared" si="574"/>
        <v>36</v>
      </c>
      <c r="CN714" s="20" t="str">
        <f t="shared" si="575"/>
        <v>36</v>
      </c>
      <c r="CO714" s="20" t="str">
        <f t="shared" si="576"/>
        <v>56</v>
      </c>
      <c r="CP714" s="20" t="str">
        <f>DEC2HEX(CODE(CA714))</f>
        <v>2D</v>
      </c>
      <c r="CQ714" s="20" t="str">
        <f t="shared" si="578"/>
        <v>4D</v>
      </c>
      <c r="CR714" s="20" t="str">
        <f t="shared" si="579"/>
        <v>30</v>
      </c>
      <c r="CS714" s="20" t="str">
        <f t="shared" si="580"/>
        <v>31</v>
      </c>
      <c r="CT714" s="20" t="str">
        <f t="shared" si="581"/>
        <v>30</v>
      </c>
      <c r="CU714" s="20"/>
      <c r="CV714" s="20" t="s">
        <v>5786</v>
      </c>
      <c r="CW714" s="20"/>
      <c r="CX714" s="20"/>
      <c r="CY714" s="20"/>
      <c r="CZ714" s="20" t="s">
        <v>7482</v>
      </c>
    </row>
    <row r="715" spans="1:104" ht="79.8">
      <c r="A715" s="20">
        <v>699</v>
      </c>
      <c r="B715" s="134">
        <v>45602</v>
      </c>
      <c r="C715" s="20" t="s">
        <v>97</v>
      </c>
      <c r="D715" s="20" t="s">
        <v>583</v>
      </c>
      <c r="E715" s="20" t="s">
        <v>113</v>
      </c>
      <c r="F715" s="20" t="s">
        <v>114</v>
      </c>
      <c r="G715" s="20" t="s">
        <v>4971</v>
      </c>
      <c r="H715" s="20" t="s">
        <v>5879</v>
      </c>
      <c r="I715" s="20" t="s">
        <v>5481</v>
      </c>
      <c r="J715" s="20" t="s">
        <v>101</v>
      </c>
      <c r="K715" s="20"/>
      <c r="L715" s="20"/>
      <c r="M715" s="20" t="s">
        <v>5710</v>
      </c>
      <c r="N715" s="149" t="s">
        <v>4000</v>
      </c>
      <c r="O715" s="20">
        <v>2022</v>
      </c>
      <c r="P715" s="20" t="s">
        <v>7344</v>
      </c>
      <c r="Q715" s="20" t="s">
        <v>565</v>
      </c>
      <c r="R715" s="229" t="s">
        <v>564</v>
      </c>
      <c r="S715" s="20" t="s">
        <v>3041</v>
      </c>
      <c r="T715" s="20" t="s">
        <v>7493</v>
      </c>
      <c r="U715" s="20" t="s">
        <v>7454</v>
      </c>
      <c r="V715" s="20" t="s">
        <v>7455</v>
      </c>
      <c r="W715" s="20" t="s">
        <v>7448</v>
      </c>
      <c r="X715" s="20" t="s">
        <v>7498</v>
      </c>
      <c r="Y715" s="20">
        <v>4740027882</v>
      </c>
      <c r="Z715" s="20" t="s">
        <v>7504</v>
      </c>
      <c r="AA715" s="20"/>
      <c r="AB715" s="145" t="s">
        <v>7487</v>
      </c>
      <c r="AC715" s="20" t="s">
        <v>5805</v>
      </c>
      <c r="AD715" s="20" t="s">
        <v>7463</v>
      </c>
      <c r="AE715" s="20" t="s">
        <v>7467</v>
      </c>
      <c r="AF715" s="20" t="s">
        <v>7473</v>
      </c>
      <c r="AG715" s="20" t="s">
        <v>5805</v>
      </c>
      <c r="AH715" s="20"/>
      <c r="AI715" s="20" t="s">
        <v>7478</v>
      </c>
      <c r="AJ715" s="20" t="s">
        <v>5851</v>
      </c>
      <c r="AK715" s="20" t="s">
        <v>5851</v>
      </c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>
        <v>3</v>
      </c>
      <c r="BS715" s="20">
        <v>7</v>
      </c>
      <c r="BT715" s="20">
        <v>8</v>
      </c>
      <c r="BU715" s="20">
        <v>0</v>
      </c>
      <c r="BV715" s="20">
        <v>5</v>
      </c>
      <c r="BW715" s="20" t="s">
        <v>125</v>
      </c>
      <c r="BX715" s="20">
        <v>6</v>
      </c>
      <c r="BY715" s="20">
        <v>6</v>
      </c>
      <c r="BZ715" s="20" t="s">
        <v>5091</v>
      </c>
      <c r="CA715" s="20" t="s">
        <v>125</v>
      </c>
      <c r="CB715" s="20" t="s">
        <v>150</v>
      </c>
      <c r="CC715" s="20">
        <v>0</v>
      </c>
      <c r="CD715" s="20">
        <v>1</v>
      </c>
      <c r="CE715" s="20">
        <v>0</v>
      </c>
      <c r="CF715" s="20"/>
      <c r="CG715" s="20" t="str">
        <f t="shared" ref="CG715:CG720" si="582">DEC2HEX(CODE(BR715))</f>
        <v>33</v>
      </c>
      <c r="CH715" s="20" t="str">
        <f t="shared" ref="CH715:CH720" si="583">DEC2HEX(CODE(BS715))</f>
        <v>37</v>
      </c>
      <c r="CI715" s="20" t="str">
        <f t="shared" ref="CI715:CI720" si="584">DEC2HEX(CODE(BT715))</f>
        <v>38</v>
      </c>
      <c r="CJ715" s="20" t="str">
        <f t="shared" ref="CJ715:CJ720" si="585">DEC2HEX(CODE(BU715))</f>
        <v>30</v>
      </c>
      <c r="CK715" s="20" t="str">
        <f t="shared" ref="CK715:CL720" si="586">DEC2HEX(CODE(BV715))</f>
        <v>35</v>
      </c>
      <c r="CL715" s="20" t="str">
        <f t="shared" ref="CL715:CL718" si="587">DEC2HEX(CODE(BW715))</f>
        <v>2D</v>
      </c>
      <c r="CM715" s="20" t="str">
        <f t="shared" ref="CM715:CN720" si="588">DEC2HEX(CODE(BX715))</f>
        <v>36</v>
      </c>
      <c r="CN715" s="20" t="str">
        <f t="shared" ref="CN715:CN718" si="589">DEC2HEX(CODE(BY715))</f>
        <v>36</v>
      </c>
      <c r="CO715" s="20" t="str">
        <f t="shared" ref="CO715:CP720" si="590">DEC2HEX(CODE(BZ715))</f>
        <v>56</v>
      </c>
      <c r="CP715" s="20" t="str">
        <f t="shared" ref="CP715:CP718" si="591">DEC2HEX(CODE(CA715))</f>
        <v>2D</v>
      </c>
      <c r="CQ715" s="20" t="str">
        <f t="shared" ref="CQ715:CQ720" si="592">DEC2HEX(CODE(CB715))</f>
        <v>55</v>
      </c>
      <c r="CR715" s="20" t="str">
        <f t="shared" ref="CR715:CR720" si="593">DEC2HEX(CODE(CC715))</f>
        <v>30</v>
      </c>
      <c r="CS715" s="20" t="str">
        <f t="shared" ref="CS715:CS720" si="594">DEC2HEX(CODE(CD715))</f>
        <v>31</v>
      </c>
      <c r="CT715" s="20" t="str">
        <f t="shared" ref="CT715:CT720" si="595">DEC2HEX(CODE(CE715))</f>
        <v>30</v>
      </c>
      <c r="CU715" s="20"/>
      <c r="CV715" s="20" t="s">
        <v>5786</v>
      </c>
      <c r="CW715" s="20"/>
      <c r="CX715" s="20"/>
      <c r="CY715" s="20"/>
      <c r="CZ715" s="20" t="s">
        <v>7483</v>
      </c>
    </row>
    <row r="716" spans="1:104" ht="79.8">
      <c r="A716" s="20">
        <v>700</v>
      </c>
      <c r="B716" s="134">
        <v>45602</v>
      </c>
      <c r="C716" s="20" t="s">
        <v>97</v>
      </c>
      <c r="D716" s="20" t="s">
        <v>583</v>
      </c>
      <c r="E716" s="20" t="s">
        <v>113</v>
      </c>
      <c r="F716" s="20" t="s">
        <v>114</v>
      </c>
      <c r="G716" s="20" t="s">
        <v>4971</v>
      </c>
      <c r="H716" s="20" t="s">
        <v>5885</v>
      </c>
      <c r="I716" s="20" t="s">
        <v>5481</v>
      </c>
      <c r="J716" s="20" t="s">
        <v>101</v>
      </c>
      <c r="K716" s="20"/>
      <c r="L716" s="20"/>
      <c r="M716" s="20" t="s">
        <v>5710</v>
      </c>
      <c r="N716" s="149" t="s">
        <v>5862</v>
      </c>
      <c r="O716" s="20">
        <v>2022</v>
      </c>
      <c r="P716" s="20" t="s">
        <v>7344</v>
      </c>
      <c r="Q716" s="20" t="s">
        <v>565</v>
      </c>
      <c r="R716" s="229" t="s">
        <v>564</v>
      </c>
      <c r="S716" s="20" t="s">
        <v>3041</v>
      </c>
      <c r="T716" s="20" t="s">
        <v>7494</v>
      </c>
      <c r="U716" s="20" t="s">
        <v>7456</v>
      </c>
      <c r="V716" s="20" t="s">
        <v>7457</v>
      </c>
      <c r="W716" s="20" t="s">
        <v>7449</v>
      </c>
      <c r="X716" s="20" t="s">
        <v>7499</v>
      </c>
      <c r="Y716" s="20">
        <v>4740027883</v>
      </c>
      <c r="Z716" s="20" t="s">
        <v>7505</v>
      </c>
      <c r="AA716" s="20"/>
      <c r="AB716" s="145" t="s">
        <v>7489</v>
      </c>
      <c r="AC716" s="20" t="s">
        <v>5810</v>
      </c>
      <c r="AD716" s="20" t="s">
        <v>7464</v>
      </c>
      <c r="AE716" s="20" t="s">
        <v>7468</v>
      </c>
      <c r="AF716" s="20" t="s">
        <v>7475</v>
      </c>
      <c r="AG716" s="20" t="s">
        <v>5810</v>
      </c>
      <c r="AH716" s="20"/>
      <c r="AI716" s="20" t="s">
        <v>7479</v>
      </c>
      <c r="AJ716" s="20" t="s">
        <v>5857</v>
      </c>
      <c r="AK716" s="20" t="s">
        <v>5857</v>
      </c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>
        <v>3</v>
      </c>
      <c r="BS716" s="20">
        <v>7</v>
      </c>
      <c r="BT716" s="20">
        <v>8</v>
      </c>
      <c r="BU716" s="20">
        <v>0</v>
      </c>
      <c r="BV716" s="20">
        <v>5</v>
      </c>
      <c r="BW716" s="20" t="s">
        <v>125</v>
      </c>
      <c r="BX716" s="20">
        <v>6</v>
      </c>
      <c r="BY716" s="20">
        <v>6</v>
      </c>
      <c r="BZ716" s="20" t="s">
        <v>5091</v>
      </c>
      <c r="CA716" s="20" t="s">
        <v>125</v>
      </c>
      <c r="CB716" s="20" t="s">
        <v>128</v>
      </c>
      <c r="CC716" s="20">
        <v>0</v>
      </c>
      <c r="CD716" s="20">
        <v>1</v>
      </c>
      <c r="CE716" s="20">
        <v>0</v>
      </c>
      <c r="CF716" s="20"/>
      <c r="CG716" s="20" t="str">
        <f t="shared" si="582"/>
        <v>33</v>
      </c>
      <c r="CH716" s="20" t="str">
        <f t="shared" si="583"/>
        <v>37</v>
      </c>
      <c r="CI716" s="20" t="str">
        <f t="shared" si="584"/>
        <v>38</v>
      </c>
      <c r="CJ716" s="20" t="str">
        <f t="shared" si="585"/>
        <v>30</v>
      </c>
      <c r="CK716" s="20" t="str">
        <f t="shared" si="586"/>
        <v>35</v>
      </c>
      <c r="CL716" s="20" t="str">
        <f t="shared" si="587"/>
        <v>2D</v>
      </c>
      <c r="CM716" s="20" t="str">
        <f t="shared" si="588"/>
        <v>36</v>
      </c>
      <c r="CN716" s="20" t="str">
        <f t="shared" si="589"/>
        <v>36</v>
      </c>
      <c r="CO716" s="20" t="str">
        <f t="shared" si="590"/>
        <v>56</v>
      </c>
      <c r="CP716" s="20" t="str">
        <f t="shared" si="591"/>
        <v>2D</v>
      </c>
      <c r="CQ716" s="20" t="str">
        <f t="shared" si="592"/>
        <v>59</v>
      </c>
      <c r="CR716" s="20" t="str">
        <f t="shared" si="593"/>
        <v>30</v>
      </c>
      <c r="CS716" s="20" t="str">
        <f t="shared" si="594"/>
        <v>31</v>
      </c>
      <c r="CT716" s="20" t="str">
        <f t="shared" si="595"/>
        <v>30</v>
      </c>
      <c r="CU716" s="20"/>
      <c r="CV716" s="20" t="s">
        <v>5786</v>
      </c>
      <c r="CW716" s="20"/>
      <c r="CX716" s="20"/>
      <c r="CY716" s="20"/>
      <c r="CZ716" s="20" t="s">
        <v>7484</v>
      </c>
    </row>
    <row r="717" spans="1:104" ht="79.8">
      <c r="A717" s="20">
        <v>701</v>
      </c>
      <c r="B717" s="134">
        <v>45602</v>
      </c>
      <c r="C717" s="20" t="s">
        <v>97</v>
      </c>
      <c r="D717" s="20" t="s">
        <v>583</v>
      </c>
      <c r="E717" s="20" t="s">
        <v>113</v>
      </c>
      <c r="F717" s="20" t="s">
        <v>114</v>
      </c>
      <c r="G717" s="20" t="s">
        <v>4971</v>
      </c>
      <c r="H717" s="20" t="s">
        <v>5880</v>
      </c>
      <c r="I717" s="20" t="s">
        <v>5481</v>
      </c>
      <c r="J717" s="20" t="s">
        <v>101</v>
      </c>
      <c r="K717" s="20"/>
      <c r="L717" s="20"/>
      <c r="M717" s="20" t="s">
        <v>5710</v>
      </c>
      <c r="N717" s="149" t="s">
        <v>3961</v>
      </c>
      <c r="O717" s="20">
        <v>2022</v>
      </c>
      <c r="P717" s="20" t="s">
        <v>7344</v>
      </c>
      <c r="Q717" s="20" t="s">
        <v>565</v>
      </c>
      <c r="R717" s="229" t="s">
        <v>564</v>
      </c>
      <c r="S717" s="20" t="s">
        <v>3041</v>
      </c>
      <c r="T717" s="20" t="s">
        <v>7495</v>
      </c>
      <c r="U717" s="20" t="s">
        <v>7458</v>
      </c>
      <c r="V717" s="20" t="s">
        <v>7459</v>
      </c>
      <c r="W717" s="20" t="s">
        <v>7450</v>
      </c>
      <c r="X717" s="20" t="s">
        <v>7500</v>
      </c>
      <c r="Y717" s="20">
        <v>4740027885</v>
      </c>
      <c r="Z717" s="20" t="s">
        <v>7506</v>
      </c>
      <c r="AA717" s="20"/>
      <c r="AB717" s="145" t="s">
        <v>7490</v>
      </c>
      <c r="AC717" s="20" t="s">
        <v>5806</v>
      </c>
      <c r="AD717" s="20" t="s">
        <v>7469</v>
      </c>
      <c r="AE717" s="20" t="s">
        <v>7470</v>
      </c>
      <c r="AF717" s="20" t="s">
        <v>7474</v>
      </c>
      <c r="AG717" s="20" t="s">
        <v>5806</v>
      </c>
      <c r="AH717" s="20"/>
      <c r="AI717" s="20" t="s">
        <v>7480</v>
      </c>
      <c r="AJ717" s="20" t="s">
        <v>5852</v>
      </c>
      <c r="AK717" s="20" t="s">
        <v>5852</v>
      </c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>
        <v>3</v>
      </c>
      <c r="BS717" s="20">
        <v>7</v>
      </c>
      <c r="BT717" s="20">
        <v>8</v>
      </c>
      <c r="BU717" s="20">
        <v>0</v>
      </c>
      <c r="BV717" s="20">
        <v>5</v>
      </c>
      <c r="BW717" s="20" t="s">
        <v>125</v>
      </c>
      <c r="BX717" s="20">
        <v>6</v>
      </c>
      <c r="BY717" s="20">
        <v>6</v>
      </c>
      <c r="BZ717" s="20" t="s">
        <v>5091</v>
      </c>
      <c r="CA717" s="20" t="s">
        <v>125</v>
      </c>
      <c r="CB717" s="20" t="s">
        <v>856</v>
      </c>
      <c r="CC717" s="20">
        <v>0</v>
      </c>
      <c r="CD717" s="20">
        <v>1</v>
      </c>
      <c r="CE717" s="20">
        <v>0</v>
      </c>
      <c r="CF717" s="20"/>
      <c r="CG717" s="20" t="str">
        <f t="shared" si="582"/>
        <v>33</v>
      </c>
      <c r="CH717" s="20" t="str">
        <f t="shared" si="583"/>
        <v>37</v>
      </c>
      <c r="CI717" s="20" t="str">
        <f t="shared" si="584"/>
        <v>38</v>
      </c>
      <c r="CJ717" s="20" t="str">
        <f t="shared" si="585"/>
        <v>30</v>
      </c>
      <c r="CK717" s="20" t="str">
        <f t="shared" si="586"/>
        <v>35</v>
      </c>
      <c r="CL717" s="20" t="str">
        <f t="shared" si="587"/>
        <v>2D</v>
      </c>
      <c r="CM717" s="20" t="str">
        <f t="shared" si="588"/>
        <v>36</v>
      </c>
      <c r="CN717" s="20" t="str">
        <f t="shared" si="589"/>
        <v>36</v>
      </c>
      <c r="CO717" s="20" t="str">
        <f t="shared" si="590"/>
        <v>56</v>
      </c>
      <c r="CP717" s="20" t="str">
        <f t="shared" si="591"/>
        <v>2D</v>
      </c>
      <c r="CQ717" s="20" t="str">
        <f t="shared" si="592"/>
        <v>5A</v>
      </c>
      <c r="CR717" s="20" t="str">
        <f t="shared" si="593"/>
        <v>30</v>
      </c>
      <c r="CS717" s="20" t="str">
        <f t="shared" si="594"/>
        <v>31</v>
      </c>
      <c r="CT717" s="20" t="str">
        <f t="shared" si="595"/>
        <v>30</v>
      </c>
      <c r="CU717" s="20"/>
      <c r="CV717" s="20" t="s">
        <v>5786</v>
      </c>
      <c r="CW717" s="20"/>
      <c r="CX717" s="20"/>
      <c r="CY717" s="20"/>
      <c r="CZ717" s="20" t="s">
        <v>7485</v>
      </c>
    </row>
    <row r="718" spans="1:104" ht="79.8">
      <c r="A718" s="20">
        <v>702</v>
      </c>
      <c r="B718" s="134">
        <v>45602</v>
      </c>
      <c r="C718" s="20" t="s">
        <v>97</v>
      </c>
      <c r="D718" s="20" t="s">
        <v>583</v>
      </c>
      <c r="E718" s="20" t="s">
        <v>113</v>
      </c>
      <c r="F718" s="20" t="s">
        <v>114</v>
      </c>
      <c r="G718" s="20" t="s">
        <v>4971</v>
      </c>
      <c r="H718" s="20" t="s">
        <v>5882</v>
      </c>
      <c r="I718" s="20" t="s">
        <v>5481</v>
      </c>
      <c r="J718" s="20" t="s">
        <v>101</v>
      </c>
      <c r="K718" s="20"/>
      <c r="L718" s="20"/>
      <c r="M718" s="20" t="s">
        <v>5710</v>
      </c>
      <c r="N718" s="149" t="s">
        <v>5862</v>
      </c>
      <c r="O718" s="20">
        <v>2022</v>
      </c>
      <c r="P718" s="20" t="s">
        <v>7344</v>
      </c>
      <c r="Q718" s="20" t="s">
        <v>565</v>
      </c>
      <c r="R718" s="229" t="s">
        <v>564</v>
      </c>
      <c r="S718" s="20" t="s">
        <v>3041</v>
      </c>
      <c r="T718" s="20" t="s">
        <v>7496</v>
      </c>
      <c r="U718" s="20" t="s">
        <v>7460</v>
      </c>
      <c r="V718" s="20" t="s">
        <v>7461</v>
      </c>
      <c r="W718" s="20" t="s">
        <v>7451</v>
      </c>
      <c r="X718" s="20" t="s">
        <v>7501</v>
      </c>
      <c r="Y718" s="20">
        <v>4740027886</v>
      </c>
      <c r="Z718" s="20" t="s">
        <v>7507</v>
      </c>
      <c r="AA718" s="20"/>
      <c r="AB718" s="145" t="s">
        <v>7491</v>
      </c>
      <c r="AC718" s="20" t="s">
        <v>5807</v>
      </c>
      <c r="AD718" s="20" t="s">
        <v>7465</v>
      </c>
      <c r="AE718" s="20" t="s">
        <v>7471</v>
      </c>
      <c r="AF718" s="20" t="s">
        <v>7476</v>
      </c>
      <c r="AG718" s="20" t="s">
        <v>5807</v>
      </c>
      <c r="AH718" s="20"/>
      <c r="AI718" s="20" t="s">
        <v>7481</v>
      </c>
      <c r="AJ718" s="20" t="s">
        <v>5854</v>
      </c>
      <c r="AK718" s="20" t="s">
        <v>5854</v>
      </c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>
        <v>3</v>
      </c>
      <c r="BS718" s="20">
        <v>7</v>
      </c>
      <c r="BT718" s="20">
        <v>8</v>
      </c>
      <c r="BU718" s="20">
        <v>0</v>
      </c>
      <c r="BV718" s="20">
        <v>5</v>
      </c>
      <c r="BW718" s="20" t="s">
        <v>125</v>
      </c>
      <c r="BX718" s="20">
        <v>6</v>
      </c>
      <c r="BY718" s="20">
        <v>6</v>
      </c>
      <c r="BZ718" s="20" t="s">
        <v>5091</v>
      </c>
      <c r="CA718" s="20" t="s">
        <v>125</v>
      </c>
      <c r="CB718" s="20" t="s">
        <v>757</v>
      </c>
      <c r="CC718" s="20">
        <v>0</v>
      </c>
      <c r="CD718" s="20">
        <v>1</v>
      </c>
      <c r="CE718" s="20">
        <v>0</v>
      </c>
      <c r="CF718" s="20"/>
      <c r="CG718" s="20" t="str">
        <f t="shared" si="582"/>
        <v>33</v>
      </c>
      <c r="CH718" s="20" t="str">
        <f t="shared" si="583"/>
        <v>37</v>
      </c>
      <c r="CI718" s="20" t="str">
        <f t="shared" si="584"/>
        <v>38</v>
      </c>
      <c r="CJ718" s="20" t="str">
        <f t="shared" si="585"/>
        <v>30</v>
      </c>
      <c r="CK718" s="20" t="str">
        <f t="shared" si="586"/>
        <v>35</v>
      </c>
      <c r="CL718" s="20" t="str">
        <f t="shared" si="587"/>
        <v>2D</v>
      </c>
      <c r="CM718" s="20" t="str">
        <f t="shared" si="588"/>
        <v>36</v>
      </c>
      <c r="CN718" s="20" t="str">
        <f t="shared" si="589"/>
        <v>36</v>
      </c>
      <c r="CO718" s="20" t="str">
        <f t="shared" si="590"/>
        <v>56</v>
      </c>
      <c r="CP718" s="20" t="str">
        <f t="shared" si="591"/>
        <v>2D</v>
      </c>
      <c r="CQ718" s="20" t="str">
        <f t="shared" si="592"/>
        <v>42</v>
      </c>
      <c r="CR718" s="20" t="str">
        <f t="shared" si="593"/>
        <v>30</v>
      </c>
      <c r="CS718" s="20" t="str">
        <f t="shared" si="594"/>
        <v>31</v>
      </c>
      <c r="CT718" s="20" t="str">
        <f t="shared" si="595"/>
        <v>30</v>
      </c>
      <c r="CU718" s="20"/>
      <c r="CV718" s="20" t="s">
        <v>5786</v>
      </c>
      <c r="CW718" s="20"/>
      <c r="CX718" s="20"/>
      <c r="CY718" s="20"/>
      <c r="CZ718" s="20" t="s">
        <v>7486</v>
      </c>
    </row>
    <row r="719" spans="1:104" ht="82.8">
      <c r="A719" s="20">
        <v>703</v>
      </c>
      <c r="B719" s="134">
        <v>45628</v>
      </c>
      <c r="C719" s="20" t="s">
        <v>97</v>
      </c>
      <c r="D719" s="20" t="s">
        <v>583</v>
      </c>
      <c r="E719" s="20" t="s">
        <v>113</v>
      </c>
      <c r="F719" s="20" t="s">
        <v>6499</v>
      </c>
      <c r="G719" s="20" t="s">
        <v>6003</v>
      </c>
      <c r="H719" s="14" t="s">
        <v>6948</v>
      </c>
      <c r="I719" s="20" t="s">
        <v>5361</v>
      </c>
      <c r="J719" s="20" t="s">
        <v>101</v>
      </c>
      <c r="K719" s="20"/>
      <c r="L719" s="20"/>
      <c r="M719" s="20" t="s">
        <v>5710</v>
      </c>
      <c r="N719" s="20" t="s">
        <v>5927</v>
      </c>
      <c r="O719" s="20">
        <v>2023</v>
      </c>
      <c r="P719" s="20" t="s">
        <v>7508</v>
      </c>
      <c r="Q719" s="20" t="s">
        <v>565</v>
      </c>
      <c r="R719" s="229" t="s">
        <v>564</v>
      </c>
      <c r="S719" s="20" t="s">
        <v>3041</v>
      </c>
      <c r="T719" s="20" t="s">
        <v>7531</v>
      </c>
      <c r="U719" s="20" t="s">
        <v>7509</v>
      </c>
      <c r="V719" s="20" t="s">
        <v>7510</v>
      </c>
      <c r="W719" s="20" t="s">
        <v>7511</v>
      </c>
      <c r="X719" s="20" t="s">
        <v>7533</v>
      </c>
      <c r="Y719" s="20">
        <v>4740028313</v>
      </c>
      <c r="Z719" s="20" t="s">
        <v>7536</v>
      </c>
      <c r="AA719" s="20"/>
      <c r="AB719" s="145" t="s">
        <v>7530</v>
      </c>
      <c r="AC719" s="20" t="s">
        <v>5365</v>
      </c>
      <c r="AD719" s="20" t="s">
        <v>7512</v>
      </c>
      <c r="AE719" s="20" t="s">
        <v>7513</v>
      </c>
      <c r="AF719" s="20" t="s">
        <v>7514</v>
      </c>
      <c r="AG719" s="20" t="s">
        <v>5365</v>
      </c>
      <c r="AH719" s="20"/>
      <c r="AI719" s="20" t="s">
        <v>7515</v>
      </c>
      <c r="AJ719" s="20" t="s">
        <v>6449</v>
      </c>
      <c r="AK719" s="20" t="s">
        <v>6449</v>
      </c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>
        <v>3</v>
      </c>
      <c r="BS719" s="20">
        <v>7</v>
      </c>
      <c r="BT719" s="20">
        <v>8</v>
      </c>
      <c r="BU719" s="20">
        <v>0</v>
      </c>
      <c r="BV719" s="20">
        <v>5</v>
      </c>
      <c r="BW719" s="20" t="s">
        <v>125</v>
      </c>
      <c r="BX719" s="20">
        <v>6</v>
      </c>
      <c r="BY719" s="20" t="s">
        <v>127</v>
      </c>
      <c r="BZ719" s="20" t="s">
        <v>5091</v>
      </c>
      <c r="CA719" s="20" t="s">
        <v>125</v>
      </c>
      <c r="CB719" s="20" t="s">
        <v>311</v>
      </c>
      <c r="CC719" s="20">
        <v>0</v>
      </c>
      <c r="CD719" s="20">
        <v>1</v>
      </c>
      <c r="CE719" s="20">
        <v>0</v>
      </c>
      <c r="CF719" s="20"/>
      <c r="CG719" s="20" t="str">
        <f t="shared" si="582"/>
        <v>33</v>
      </c>
      <c r="CH719" s="20" t="str">
        <f t="shared" si="583"/>
        <v>37</v>
      </c>
      <c r="CI719" s="20" t="str">
        <f t="shared" si="584"/>
        <v>38</v>
      </c>
      <c r="CJ719" s="20" t="str">
        <f t="shared" si="585"/>
        <v>30</v>
      </c>
      <c r="CK719" s="20" t="str">
        <f t="shared" si="586"/>
        <v>35</v>
      </c>
      <c r="CL719" s="20" t="str">
        <f t="shared" si="586"/>
        <v>2D</v>
      </c>
      <c r="CM719" s="20" t="str">
        <f t="shared" si="588"/>
        <v>36</v>
      </c>
      <c r="CN719" s="20" t="str">
        <f t="shared" si="588"/>
        <v>50</v>
      </c>
      <c r="CO719" s="20" t="str">
        <f t="shared" si="590"/>
        <v>56</v>
      </c>
      <c r="CP719" s="20" t="str">
        <f t="shared" si="590"/>
        <v>2D</v>
      </c>
      <c r="CQ719" s="20" t="str">
        <f t="shared" si="592"/>
        <v>41</v>
      </c>
      <c r="CR719" s="20" t="str">
        <f t="shared" si="593"/>
        <v>30</v>
      </c>
      <c r="CS719" s="20" t="str">
        <f t="shared" si="594"/>
        <v>31</v>
      </c>
      <c r="CT719" s="20" t="str">
        <f t="shared" si="595"/>
        <v>30</v>
      </c>
      <c r="CU719" s="20"/>
      <c r="CV719" s="20" t="s">
        <v>6455</v>
      </c>
      <c r="CW719" s="20"/>
      <c r="CX719" s="20"/>
      <c r="CY719" s="20"/>
      <c r="CZ719" s="20" t="s">
        <v>7516</v>
      </c>
    </row>
    <row r="720" spans="1:104" ht="79.8">
      <c r="A720" s="20">
        <v>704</v>
      </c>
      <c r="B720" s="134">
        <v>45628</v>
      </c>
      <c r="C720" s="20" t="s">
        <v>97</v>
      </c>
      <c r="D720" s="20" t="s">
        <v>583</v>
      </c>
      <c r="E720" s="20" t="s">
        <v>113</v>
      </c>
      <c r="F720" s="20" t="s">
        <v>6499</v>
      </c>
      <c r="G720" s="20" t="s">
        <v>6003</v>
      </c>
      <c r="H720" s="20" t="s">
        <v>6448</v>
      </c>
      <c r="I720" s="20" t="s">
        <v>5361</v>
      </c>
      <c r="J720" s="20" t="s">
        <v>101</v>
      </c>
      <c r="K720" s="20"/>
      <c r="L720" s="20"/>
      <c r="M720" s="20" t="s">
        <v>5710</v>
      </c>
      <c r="N720" s="149" t="s">
        <v>3951</v>
      </c>
      <c r="O720" s="20">
        <v>2023</v>
      </c>
      <c r="P720" s="20" t="s">
        <v>7308</v>
      </c>
      <c r="Q720" s="20" t="s">
        <v>565</v>
      </c>
      <c r="R720" s="229" t="s">
        <v>564</v>
      </c>
      <c r="S720" s="20" t="s">
        <v>3041</v>
      </c>
      <c r="T720" s="20" t="s">
        <v>7532</v>
      </c>
      <c r="U720" s="20" t="s">
        <v>7517</v>
      </c>
      <c r="V720" s="20" t="s">
        <v>7518</v>
      </c>
      <c r="W720" s="20" t="s">
        <v>7519</v>
      </c>
      <c r="X720" s="20" t="s">
        <v>7534</v>
      </c>
      <c r="Y720" s="20">
        <v>4740028314</v>
      </c>
      <c r="Z720" s="20" t="s">
        <v>7535</v>
      </c>
      <c r="AA720" s="20"/>
      <c r="AB720" s="145" t="s">
        <v>7529</v>
      </c>
      <c r="AC720" s="20" t="s">
        <v>6443</v>
      </c>
      <c r="AD720" s="20" t="s">
        <v>7520</v>
      </c>
      <c r="AE720" s="20" t="s">
        <v>7521</v>
      </c>
      <c r="AF720" s="20" t="s">
        <v>7522</v>
      </c>
      <c r="AG720" s="20" t="s">
        <v>6443</v>
      </c>
      <c r="AH720" s="20"/>
      <c r="AI720" s="20" t="s">
        <v>7523</v>
      </c>
      <c r="AJ720" s="20" t="s">
        <v>6450</v>
      </c>
      <c r="AK720" s="20" t="s">
        <v>6450</v>
      </c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>
        <v>3</v>
      </c>
      <c r="BS720" s="20">
        <v>7</v>
      </c>
      <c r="BT720" s="20">
        <v>8</v>
      </c>
      <c r="BU720" s="20">
        <v>0</v>
      </c>
      <c r="BV720" s="20">
        <v>5</v>
      </c>
      <c r="BW720" s="20" t="s">
        <v>125</v>
      </c>
      <c r="BX720" s="20">
        <v>6</v>
      </c>
      <c r="BY720" s="20" t="s">
        <v>127</v>
      </c>
      <c r="BZ720" s="20" t="s">
        <v>5091</v>
      </c>
      <c r="CA720" s="20" t="s">
        <v>125</v>
      </c>
      <c r="CB720" s="20" t="s">
        <v>761</v>
      </c>
      <c r="CC720" s="20">
        <v>0</v>
      </c>
      <c r="CD720" s="20">
        <v>1</v>
      </c>
      <c r="CE720" s="20">
        <v>0</v>
      </c>
      <c r="CF720" s="20"/>
      <c r="CG720" s="20" t="str">
        <f t="shared" si="582"/>
        <v>33</v>
      </c>
      <c r="CH720" s="20" t="str">
        <f t="shared" si="583"/>
        <v>37</v>
      </c>
      <c r="CI720" s="20" t="str">
        <f t="shared" si="584"/>
        <v>38</v>
      </c>
      <c r="CJ720" s="20" t="str">
        <f t="shared" si="585"/>
        <v>30</v>
      </c>
      <c r="CK720" s="20" t="str">
        <f t="shared" si="586"/>
        <v>35</v>
      </c>
      <c r="CL720" s="20" t="str">
        <f t="shared" si="586"/>
        <v>2D</v>
      </c>
      <c r="CM720" s="20" t="str">
        <f t="shared" si="588"/>
        <v>36</v>
      </c>
      <c r="CN720" s="20" t="str">
        <f t="shared" si="588"/>
        <v>50</v>
      </c>
      <c r="CO720" s="20" t="str">
        <f t="shared" si="590"/>
        <v>56</v>
      </c>
      <c r="CP720" s="20" t="str">
        <f t="shared" si="590"/>
        <v>2D</v>
      </c>
      <c r="CQ720" s="20" t="str">
        <f t="shared" si="592"/>
        <v>58</v>
      </c>
      <c r="CR720" s="20" t="str">
        <f t="shared" si="593"/>
        <v>30</v>
      </c>
      <c r="CS720" s="20" t="str">
        <f t="shared" si="594"/>
        <v>31</v>
      </c>
      <c r="CT720" s="20" t="str">
        <f t="shared" si="595"/>
        <v>30</v>
      </c>
      <c r="CU720" s="20"/>
      <c r="CV720" s="20" t="s">
        <v>6455</v>
      </c>
      <c r="CW720" s="20"/>
      <c r="CX720" s="20"/>
      <c r="CY720" s="20"/>
      <c r="CZ720" s="20" t="s">
        <v>7524</v>
      </c>
    </row>
    <row r="721" spans="1:104" ht="55.35" customHeight="1">
      <c r="A721" s="20">
        <v>705</v>
      </c>
      <c r="B721" s="134">
        <v>45720</v>
      </c>
      <c r="C721" s="20" t="s">
        <v>97</v>
      </c>
      <c r="D721" s="20" t="s">
        <v>368</v>
      </c>
      <c r="E721" s="20" t="s">
        <v>113</v>
      </c>
      <c r="F721" s="20" t="s">
        <v>7196</v>
      </c>
      <c r="G721" s="20" t="s">
        <v>7189</v>
      </c>
      <c r="H721" s="20" t="s">
        <v>7041</v>
      </c>
      <c r="I721" s="20" t="s">
        <v>7179</v>
      </c>
      <c r="J721" s="20" t="s">
        <v>369</v>
      </c>
      <c r="K721" s="20"/>
      <c r="L721" s="20"/>
      <c r="M721" s="20" t="s">
        <v>5710</v>
      </c>
      <c r="N721" s="20" t="s">
        <v>7043</v>
      </c>
      <c r="O721" s="20">
        <v>2026</v>
      </c>
      <c r="P721" s="14" t="s">
        <v>7537</v>
      </c>
      <c r="Q721" s="20" t="s">
        <v>565</v>
      </c>
      <c r="R721" s="229" t="s">
        <v>564</v>
      </c>
      <c r="S721" s="20" t="s">
        <v>3041</v>
      </c>
      <c r="T721" s="20" t="s">
        <v>7578</v>
      </c>
      <c r="U721" s="138" t="s">
        <v>7185</v>
      </c>
      <c r="V721" s="138" t="s">
        <v>7194</v>
      </c>
      <c r="W721" s="20" t="s">
        <v>7186</v>
      </c>
      <c r="X721" s="20" t="s">
        <v>7577</v>
      </c>
      <c r="Y721" s="20">
        <v>4740029217</v>
      </c>
      <c r="Z721" s="20" t="s">
        <v>7579</v>
      </c>
      <c r="AA721" s="20"/>
      <c r="AB721" s="145" t="s">
        <v>7574</v>
      </c>
      <c r="AC721" s="20" t="s">
        <v>7183</v>
      </c>
      <c r="AD721" s="20" t="s">
        <v>7573</v>
      </c>
      <c r="AE721" s="20" t="s">
        <v>7184</v>
      </c>
      <c r="AF721" s="20" t="s">
        <v>7183</v>
      </c>
      <c r="AG721" s="20" t="s">
        <v>7183</v>
      </c>
      <c r="AH721" s="20"/>
      <c r="AI721" s="20" t="s">
        <v>7188</v>
      </c>
      <c r="AJ721" s="138" t="s">
        <v>7187</v>
      </c>
      <c r="AK721" s="138" t="s">
        <v>7187</v>
      </c>
      <c r="AL721" s="120">
        <v>3</v>
      </c>
      <c r="AM721" s="120">
        <v>7</v>
      </c>
      <c r="AN721" s="120">
        <v>8</v>
      </c>
      <c r="AO721" s="120">
        <v>0</v>
      </c>
      <c r="AP721" s="120">
        <v>5</v>
      </c>
      <c r="AQ721" s="120" t="s">
        <v>125</v>
      </c>
      <c r="AR721" s="120">
        <v>6</v>
      </c>
      <c r="AS721" s="120" t="s">
        <v>5859</v>
      </c>
      <c r="AT721" s="120" t="s">
        <v>856</v>
      </c>
      <c r="AU721" s="120" t="s">
        <v>125</v>
      </c>
      <c r="AV721" s="120" t="s">
        <v>309</v>
      </c>
      <c r="AW721" s="120">
        <v>5</v>
      </c>
      <c r="AX721" s="120">
        <v>1</v>
      </c>
      <c r="AY721" s="120">
        <v>0</v>
      </c>
      <c r="AZ721" s="120"/>
      <c r="BA721" s="120">
        <v>33</v>
      </c>
      <c r="BB721" s="120">
        <v>37</v>
      </c>
      <c r="BC721" s="120">
        <v>38</v>
      </c>
      <c r="BD721" s="120">
        <v>30</v>
      </c>
      <c r="BE721" s="120">
        <v>35</v>
      </c>
      <c r="BF721" s="120" t="s">
        <v>1470</v>
      </c>
      <c r="BG721" s="120">
        <v>36</v>
      </c>
      <c r="BH721" s="120">
        <v>57</v>
      </c>
      <c r="BI721" s="120" t="s">
        <v>3959</v>
      </c>
      <c r="BJ721" s="120" t="s">
        <v>1470</v>
      </c>
      <c r="BK721" s="120" t="s">
        <v>1473</v>
      </c>
      <c r="BL721" s="119">
        <v>35</v>
      </c>
      <c r="BM721" s="119">
        <v>31</v>
      </c>
      <c r="BN721" s="119">
        <v>30</v>
      </c>
      <c r="BO721" s="120"/>
      <c r="BP721" s="120" t="s">
        <v>7092</v>
      </c>
      <c r="BQ721" s="120"/>
      <c r="BR721" s="20">
        <v>3</v>
      </c>
      <c r="BS721" s="20">
        <v>7</v>
      </c>
      <c r="BT721" s="20">
        <v>8</v>
      </c>
      <c r="BU721" s="20">
        <v>0</v>
      </c>
      <c r="BV721" s="20">
        <v>5</v>
      </c>
      <c r="BW721" s="20" t="s">
        <v>125</v>
      </c>
      <c r="BX721" s="20">
        <v>6</v>
      </c>
      <c r="BY721" s="20" t="s">
        <v>5859</v>
      </c>
      <c r="BZ721" s="20" t="s">
        <v>856</v>
      </c>
      <c r="CA721" s="20" t="s">
        <v>125</v>
      </c>
      <c r="CB721" s="20" t="s">
        <v>309</v>
      </c>
      <c r="CC721" s="20">
        <v>5</v>
      </c>
      <c r="CD721" s="20">
        <v>1</v>
      </c>
      <c r="CE721" s="20">
        <v>0</v>
      </c>
      <c r="CF721" s="20"/>
      <c r="CG721" s="20">
        <v>33</v>
      </c>
      <c r="CH721" s="20">
        <v>37</v>
      </c>
      <c r="CI721" s="20">
        <v>38</v>
      </c>
      <c r="CJ721" s="20">
        <v>30</v>
      </c>
      <c r="CK721" s="20">
        <v>35</v>
      </c>
      <c r="CL721" s="20" t="s">
        <v>1470</v>
      </c>
      <c r="CM721" s="20">
        <v>36</v>
      </c>
      <c r="CN721" s="20">
        <v>57</v>
      </c>
      <c r="CO721" s="20" t="s">
        <v>3959</v>
      </c>
      <c r="CP721" s="20" t="s">
        <v>1470</v>
      </c>
      <c r="CQ721" s="20" t="s">
        <v>1473</v>
      </c>
      <c r="CR721" s="20">
        <v>35</v>
      </c>
      <c r="CS721" s="20">
        <v>31</v>
      </c>
      <c r="CT721" s="20">
        <v>30</v>
      </c>
      <c r="CU721" s="20"/>
      <c r="CV721" s="20" t="s">
        <v>7092</v>
      </c>
      <c r="CW721" s="20"/>
      <c r="CX721" s="20"/>
      <c r="CY721" s="20"/>
      <c r="CZ721" s="20" t="s">
        <v>7195</v>
      </c>
    </row>
    <row r="722" spans="1:104" ht="82.8">
      <c r="A722" s="20">
        <v>706</v>
      </c>
      <c r="B722" s="134">
        <v>45691</v>
      </c>
      <c r="C722" s="20" t="s">
        <v>97</v>
      </c>
      <c r="D722" s="20" t="s">
        <v>583</v>
      </c>
      <c r="E722" s="20" t="s">
        <v>113</v>
      </c>
      <c r="F722" s="20" t="s">
        <v>114</v>
      </c>
      <c r="G722" s="20" t="s">
        <v>7189</v>
      </c>
      <c r="H722" s="14" t="s">
        <v>5926</v>
      </c>
      <c r="I722" s="20" t="s">
        <v>5481</v>
      </c>
      <c r="J722" s="20" t="s">
        <v>101</v>
      </c>
      <c r="K722" s="20"/>
      <c r="L722" s="20"/>
      <c r="M722" s="20" t="s">
        <v>5710</v>
      </c>
      <c r="N722" s="149" t="s">
        <v>5927</v>
      </c>
      <c r="O722" s="20">
        <v>2026</v>
      </c>
      <c r="P722" s="14" t="s">
        <v>7547</v>
      </c>
      <c r="Q722" s="20" t="s">
        <v>565</v>
      </c>
      <c r="R722" s="229" t="s">
        <v>564</v>
      </c>
      <c r="S722" s="20" t="s">
        <v>3041</v>
      </c>
      <c r="T722" s="20" t="s">
        <v>7567</v>
      </c>
      <c r="U722" s="138" t="s">
        <v>7544</v>
      </c>
      <c r="V722" s="20" t="s">
        <v>7543</v>
      </c>
      <c r="W722" s="20" t="s">
        <v>7539</v>
      </c>
      <c r="X722" s="20" t="s">
        <v>7569</v>
      </c>
      <c r="Y722" s="44">
        <v>4740028894</v>
      </c>
      <c r="Z722" s="14" t="s">
        <v>7571</v>
      </c>
      <c r="AA722" s="20"/>
      <c r="AB722" s="145" t="s">
        <v>7566</v>
      </c>
      <c r="AC722" s="20" t="s">
        <v>7540</v>
      </c>
      <c r="AD722" s="20" t="s">
        <v>7538</v>
      </c>
      <c r="AE722" s="20" t="s">
        <v>7541</v>
      </c>
      <c r="AF722" s="20" t="s">
        <v>7540</v>
      </c>
      <c r="AG722" s="20" t="s">
        <v>7540</v>
      </c>
      <c r="AH722" s="20"/>
      <c r="AI722" s="20" t="s">
        <v>7542</v>
      </c>
      <c r="AJ722" s="20" t="s">
        <v>5935</v>
      </c>
      <c r="AK722" s="20" t="s">
        <v>7546</v>
      </c>
      <c r="AL722" s="20">
        <v>3</v>
      </c>
      <c r="AM722" s="20">
        <v>7</v>
      </c>
      <c r="AN722" s="20">
        <v>8</v>
      </c>
      <c r="AO722" s="20">
        <v>0</v>
      </c>
      <c r="AP722" s="20">
        <v>5</v>
      </c>
      <c r="AQ722" s="20" t="s">
        <v>125</v>
      </c>
      <c r="AR722" s="20">
        <v>6</v>
      </c>
      <c r="AS722" s="20">
        <v>6</v>
      </c>
      <c r="AT722" s="20" t="s">
        <v>5091</v>
      </c>
      <c r="AU722" s="20" t="s">
        <v>125</v>
      </c>
      <c r="AV722" s="20" t="s">
        <v>311</v>
      </c>
      <c r="AW722" s="20">
        <v>0</v>
      </c>
      <c r="AX722" s="20">
        <v>2</v>
      </c>
      <c r="AY722" s="20">
        <v>0</v>
      </c>
      <c r="AZ722" s="20"/>
      <c r="BA722" s="20" t="s">
        <v>1465</v>
      </c>
      <c r="BB722" s="20" t="s">
        <v>1466</v>
      </c>
      <c r="BC722" s="20" t="s">
        <v>1467</v>
      </c>
      <c r="BD722" s="20" t="s">
        <v>1468</v>
      </c>
      <c r="BE722" s="20" t="s">
        <v>1469</v>
      </c>
      <c r="BF722" s="20" t="s">
        <v>1470</v>
      </c>
      <c r="BG722" s="20" t="s">
        <v>2407</v>
      </c>
      <c r="BH722" s="20" t="s">
        <v>2407</v>
      </c>
      <c r="BI722" s="20" t="s">
        <v>6908</v>
      </c>
      <c r="BJ722" s="20" t="s">
        <v>1470</v>
      </c>
      <c r="BK722" s="20" t="s">
        <v>3891</v>
      </c>
      <c r="BL722" s="20" t="s">
        <v>1468</v>
      </c>
      <c r="BM722" s="20" t="s">
        <v>3199</v>
      </c>
      <c r="BN722" s="20" t="s">
        <v>1468</v>
      </c>
      <c r="BO722" s="20"/>
      <c r="BP722" s="20" t="s">
        <v>5786</v>
      </c>
      <c r="BQ722" s="20"/>
      <c r="BR722" s="20">
        <v>3</v>
      </c>
      <c r="BS722" s="20">
        <v>7</v>
      </c>
      <c r="BT722" s="20">
        <v>8</v>
      </c>
      <c r="BU722" s="20">
        <v>0</v>
      </c>
      <c r="BV722" s="20">
        <v>5</v>
      </c>
      <c r="BW722" s="20" t="s">
        <v>125</v>
      </c>
      <c r="BX722" s="20">
        <v>6</v>
      </c>
      <c r="BY722" s="20">
        <v>6</v>
      </c>
      <c r="BZ722" s="20" t="s">
        <v>5091</v>
      </c>
      <c r="CA722" s="20" t="s">
        <v>125</v>
      </c>
      <c r="CB722" s="20" t="s">
        <v>311</v>
      </c>
      <c r="CC722" s="20">
        <v>1</v>
      </c>
      <c r="CD722" s="20">
        <v>1</v>
      </c>
      <c r="CE722" s="20">
        <v>0</v>
      </c>
      <c r="CF722" s="20"/>
      <c r="CG722" s="20" t="str">
        <f t="shared" ref="CG722" si="596">DEC2HEX(CODE(BR722))</f>
        <v>33</v>
      </c>
      <c r="CH722" s="20" t="str">
        <f t="shared" ref="CH722" si="597">DEC2HEX(CODE(BS722))</f>
        <v>37</v>
      </c>
      <c r="CI722" s="20" t="str">
        <f t="shared" ref="CI722" si="598">DEC2HEX(CODE(BT722))</f>
        <v>38</v>
      </c>
      <c r="CJ722" s="20" t="str">
        <f t="shared" ref="CJ722" si="599">DEC2HEX(CODE(BU722))</f>
        <v>30</v>
      </c>
      <c r="CK722" s="20" t="str">
        <f t="shared" ref="CK722" si="600">DEC2HEX(CODE(BV722))</f>
        <v>35</v>
      </c>
      <c r="CL722" s="20" t="str">
        <f t="shared" ref="CL722" si="601">DEC2HEX(CODE(BW722))</f>
        <v>2D</v>
      </c>
      <c r="CM722" s="20" t="str">
        <f t="shared" ref="CM722" si="602">DEC2HEX(CODE(BX722))</f>
        <v>36</v>
      </c>
      <c r="CN722" s="20" t="str">
        <f t="shared" ref="CN722" si="603">DEC2HEX(CODE(BY722))</f>
        <v>36</v>
      </c>
      <c r="CO722" s="20" t="str">
        <f t="shared" ref="CO722" si="604">DEC2HEX(CODE(BZ722))</f>
        <v>56</v>
      </c>
      <c r="CP722" s="20" t="str">
        <f t="shared" ref="CP722" si="605">DEC2HEX(CODE(CA722))</f>
        <v>2D</v>
      </c>
      <c r="CQ722" s="20" t="str">
        <f t="shared" ref="CQ722" si="606">DEC2HEX(CODE(CB722))</f>
        <v>41</v>
      </c>
      <c r="CR722" s="20" t="str">
        <f t="shared" ref="CR722" si="607">DEC2HEX(CODE(CC722))</f>
        <v>31</v>
      </c>
      <c r="CS722" s="20" t="str">
        <f t="shared" ref="CS722" si="608">DEC2HEX(CODE(CD722))</f>
        <v>31</v>
      </c>
      <c r="CT722" s="20" t="str">
        <f t="shared" ref="CT722" si="609">DEC2HEX(CODE(CE722))</f>
        <v>30</v>
      </c>
      <c r="CU722" s="20"/>
      <c r="CV722" s="20" t="s">
        <v>5786</v>
      </c>
      <c r="CW722" s="20"/>
      <c r="CX722" s="20"/>
      <c r="CY722" s="20"/>
      <c r="CZ722" s="20" t="s">
        <v>7545</v>
      </c>
    </row>
    <row r="723" spans="1:104" ht="82.8">
      <c r="A723" s="20">
        <v>707</v>
      </c>
      <c r="B723" s="134">
        <v>45691</v>
      </c>
      <c r="C723" s="20" t="s">
        <v>97</v>
      </c>
      <c r="D723" s="20" t="s">
        <v>583</v>
      </c>
      <c r="E723" s="20" t="s">
        <v>113</v>
      </c>
      <c r="F723" s="20" t="s">
        <v>6499</v>
      </c>
      <c r="G723" s="20" t="s">
        <v>7189</v>
      </c>
      <c r="H723" s="14" t="s">
        <v>6948</v>
      </c>
      <c r="I723" s="20" t="s">
        <v>5361</v>
      </c>
      <c r="J723" s="20" t="s">
        <v>101</v>
      </c>
      <c r="K723" s="20"/>
      <c r="L723" s="20"/>
      <c r="M723" s="20" t="s">
        <v>5710</v>
      </c>
      <c r="N723" s="20" t="s">
        <v>5927</v>
      </c>
      <c r="O723" s="20">
        <v>2026</v>
      </c>
      <c r="P723" s="14" t="s">
        <v>7548</v>
      </c>
      <c r="Q723" s="20" t="s">
        <v>565</v>
      </c>
      <c r="R723" s="229" t="s">
        <v>564</v>
      </c>
      <c r="S723" s="20" t="s">
        <v>3041</v>
      </c>
      <c r="T723" s="20" t="s">
        <v>7568</v>
      </c>
      <c r="U723" s="138" t="s">
        <v>7555</v>
      </c>
      <c r="V723" s="138" t="s">
        <v>7556</v>
      </c>
      <c r="W723" s="20" t="s">
        <v>7557</v>
      </c>
      <c r="X723" s="20" t="s">
        <v>7570</v>
      </c>
      <c r="Y723" s="20">
        <v>4740028895</v>
      </c>
      <c r="Z723" s="20" t="s">
        <v>7572</v>
      </c>
      <c r="AA723" s="20"/>
      <c r="AB723" s="145" t="s">
        <v>7565</v>
      </c>
      <c r="AC723" s="20" t="s">
        <v>7550</v>
      </c>
      <c r="AD723" s="20" t="s">
        <v>7549</v>
      </c>
      <c r="AE723" s="20" t="s">
        <v>7551</v>
      </c>
      <c r="AF723" s="20" t="s">
        <v>7550</v>
      </c>
      <c r="AG723" s="20" t="s">
        <v>7550</v>
      </c>
      <c r="AH723" s="20"/>
      <c r="AI723" s="20" t="s">
        <v>7552</v>
      </c>
      <c r="AJ723" s="20" t="s">
        <v>6449</v>
      </c>
      <c r="AK723" s="20" t="s">
        <v>7554</v>
      </c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>
        <v>3</v>
      </c>
      <c r="BS723" s="20">
        <v>7</v>
      </c>
      <c r="BT723" s="20">
        <v>8</v>
      </c>
      <c r="BU723" s="20">
        <v>0</v>
      </c>
      <c r="BV723" s="20">
        <v>5</v>
      </c>
      <c r="BW723" s="20" t="s">
        <v>125</v>
      </c>
      <c r="BX723" s="20">
        <v>6</v>
      </c>
      <c r="BY723" s="20" t="s">
        <v>127</v>
      </c>
      <c r="BZ723" s="20" t="s">
        <v>5091</v>
      </c>
      <c r="CA723" s="20" t="s">
        <v>125</v>
      </c>
      <c r="CB723" s="20" t="s">
        <v>311</v>
      </c>
      <c r="CC723" s="20">
        <v>1</v>
      </c>
      <c r="CD723" s="20">
        <v>1</v>
      </c>
      <c r="CE723" s="20">
        <v>0</v>
      </c>
      <c r="CF723" s="20"/>
      <c r="CG723" s="20" t="str">
        <f>DEC2HEX(CODE(BR723))</f>
        <v>33</v>
      </c>
      <c r="CH723" s="20" t="str">
        <f t="shared" ref="CH723" si="610">DEC2HEX(CODE(BS723))</f>
        <v>37</v>
      </c>
      <c r="CI723" s="20" t="str">
        <f t="shared" ref="CI723" si="611">DEC2HEX(CODE(BT723))</f>
        <v>38</v>
      </c>
      <c r="CJ723" s="20" t="str">
        <f t="shared" ref="CJ723" si="612">DEC2HEX(CODE(BU723))</f>
        <v>30</v>
      </c>
      <c r="CK723" s="20" t="str">
        <f t="shared" ref="CK723" si="613">DEC2HEX(CODE(BV723))</f>
        <v>35</v>
      </c>
      <c r="CL723" s="20" t="str">
        <f t="shared" ref="CL723" si="614">DEC2HEX(CODE(BW723))</f>
        <v>2D</v>
      </c>
      <c r="CM723" s="20" t="str">
        <f t="shared" ref="CM723" si="615">DEC2HEX(CODE(BX723))</f>
        <v>36</v>
      </c>
      <c r="CN723" s="20" t="str">
        <f t="shared" ref="CN723" si="616">DEC2HEX(CODE(BY723))</f>
        <v>50</v>
      </c>
      <c r="CO723" s="20" t="str">
        <f t="shared" ref="CO723" si="617">DEC2HEX(CODE(BZ723))</f>
        <v>56</v>
      </c>
      <c r="CP723" s="20" t="str">
        <f t="shared" ref="CP723" si="618">DEC2HEX(CODE(CA723))</f>
        <v>2D</v>
      </c>
      <c r="CQ723" s="20" t="str">
        <f t="shared" ref="CQ723" si="619">DEC2HEX(CODE(CB723))</f>
        <v>41</v>
      </c>
      <c r="CR723" s="20" t="str">
        <f t="shared" ref="CR723" si="620">DEC2HEX(CODE(CC723))</f>
        <v>31</v>
      </c>
      <c r="CS723" s="20" t="str">
        <f t="shared" ref="CS723" si="621">DEC2HEX(CODE(CD723))</f>
        <v>31</v>
      </c>
      <c r="CT723" s="20" t="str">
        <f t="shared" ref="CT723" si="622">DEC2HEX(CODE(CE723))</f>
        <v>30</v>
      </c>
      <c r="CU723" s="20"/>
      <c r="CV723" s="71" t="s">
        <v>6455</v>
      </c>
      <c r="CW723" s="20"/>
      <c r="CX723" s="20"/>
      <c r="CY723" s="20"/>
      <c r="CZ723" s="20" t="s">
        <v>7553</v>
      </c>
    </row>
    <row r="724" spans="1:104" ht="55.35" customHeight="1">
      <c r="A724" s="20">
        <v>708</v>
      </c>
      <c r="B724" s="134">
        <v>45793</v>
      </c>
      <c r="C724" s="20" t="s">
        <v>97</v>
      </c>
      <c r="D724" s="20" t="s">
        <v>368</v>
      </c>
      <c r="E724" s="20" t="s">
        <v>113</v>
      </c>
      <c r="F724" s="20" t="s">
        <v>7196</v>
      </c>
      <c r="G724" s="20" t="s">
        <v>7189</v>
      </c>
      <c r="H724" s="20" t="s">
        <v>7041</v>
      </c>
      <c r="I724" s="20" t="s">
        <v>7179</v>
      </c>
      <c r="J724" s="20" t="s">
        <v>369</v>
      </c>
      <c r="K724" s="20"/>
      <c r="L724" s="20"/>
      <c r="M724" s="20" t="s">
        <v>5710</v>
      </c>
      <c r="N724" s="20" t="s">
        <v>7043</v>
      </c>
      <c r="O724" s="20">
        <v>2026</v>
      </c>
      <c r="P724" s="14" t="s">
        <v>7580</v>
      </c>
      <c r="Q724" s="20" t="s">
        <v>565</v>
      </c>
      <c r="R724" s="229" t="s">
        <v>564</v>
      </c>
      <c r="S724" s="20" t="s">
        <v>3041</v>
      </c>
      <c r="T724" s="20" t="s">
        <v>7592</v>
      </c>
      <c r="U724" s="138" t="s">
        <v>7585</v>
      </c>
      <c r="V724" s="138" t="s">
        <v>7584</v>
      </c>
      <c r="W724" s="20" t="s">
        <v>7586</v>
      </c>
      <c r="X724" s="20" t="s">
        <v>7593</v>
      </c>
      <c r="Y724" s="20">
        <v>4740030117</v>
      </c>
      <c r="Z724" s="20"/>
      <c r="AA724" s="20"/>
      <c r="AB724" s="145" t="s">
        <v>7581</v>
      </c>
      <c r="AC724" s="20" t="s">
        <v>7183</v>
      </c>
      <c r="AD724" s="20" t="s">
        <v>7583</v>
      </c>
      <c r="AE724" s="20" t="s">
        <v>7588</v>
      </c>
      <c r="AF724" s="20" t="s">
        <v>7589</v>
      </c>
      <c r="AG724" s="20" t="s">
        <v>7183</v>
      </c>
      <c r="AH724" s="20"/>
      <c r="AI724" s="20" t="s">
        <v>7587</v>
      </c>
      <c r="AJ724" s="138" t="s">
        <v>7187</v>
      </c>
      <c r="AK724" s="138" t="s">
        <v>7187</v>
      </c>
      <c r="AL724" s="20">
        <v>3</v>
      </c>
      <c r="AM724" s="20">
        <v>7</v>
      </c>
      <c r="AN724" s="20">
        <v>8</v>
      </c>
      <c r="AO724" s="20">
        <v>0</v>
      </c>
      <c r="AP724" s="20">
        <v>5</v>
      </c>
      <c r="AQ724" s="20" t="s">
        <v>125</v>
      </c>
      <c r="AR724" s="20">
        <v>6</v>
      </c>
      <c r="AS724" s="20" t="s">
        <v>5859</v>
      </c>
      <c r="AT724" s="20" t="s">
        <v>856</v>
      </c>
      <c r="AU724" s="20" t="s">
        <v>125</v>
      </c>
      <c r="AV724" s="20" t="s">
        <v>309</v>
      </c>
      <c r="AW724" s="20">
        <v>5</v>
      </c>
      <c r="AX724" s="20">
        <v>1</v>
      </c>
      <c r="AY724" s="20">
        <v>0</v>
      </c>
      <c r="AZ724" s="20"/>
      <c r="BA724" s="20">
        <v>33</v>
      </c>
      <c r="BB724" s="20">
        <v>37</v>
      </c>
      <c r="BC724" s="20">
        <v>38</v>
      </c>
      <c r="BD724" s="20">
        <v>30</v>
      </c>
      <c r="BE724" s="20">
        <v>35</v>
      </c>
      <c r="BF724" s="20" t="s">
        <v>1470</v>
      </c>
      <c r="BG724" s="20">
        <v>36</v>
      </c>
      <c r="BH724" s="20">
        <v>57</v>
      </c>
      <c r="BI724" s="20" t="s">
        <v>3959</v>
      </c>
      <c r="BJ724" s="20" t="s">
        <v>1470</v>
      </c>
      <c r="BK724" s="20" t="s">
        <v>1473</v>
      </c>
      <c r="BL724" s="59">
        <v>35</v>
      </c>
      <c r="BM724" s="59">
        <v>31</v>
      </c>
      <c r="BN724" s="59">
        <v>30</v>
      </c>
      <c r="BO724" s="20"/>
      <c r="BP724" s="20" t="s">
        <v>7092</v>
      </c>
      <c r="BQ724" s="20"/>
      <c r="BR724" s="20">
        <v>3</v>
      </c>
      <c r="BS724" s="20">
        <v>7</v>
      </c>
      <c r="BT724" s="20">
        <v>8</v>
      </c>
      <c r="BU724" s="20">
        <v>0</v>
      </c>
      <c r="BV724" s="20">
        <v>5</v>
      </c>
      <c r="BW724" s="20" t="s">
        <v>125</v>
      </c>
      <c r="BX724" s="20">
        <v>6</v>
      </c>
      <c r="BY724" s="20" t="s">
        <v>5859</v>
      </c>
      <c r="BZ724" s="20" t="s">
        <v>856</v>
      </c>
      <c r="CA724" s="20" t="s">
        <v>125</v>
      </c>
      <c r="CB724" s="20" t="s">
        <v>309</v>
      </c>
      <c r="CC724" s="20">
        <v>5</v>
      </c>
      <c r="CD724" s="20">
        <v>1</v>
      </c>
      <c r="CE724" s="20">
        <v>0</v>
      </c>
      <c r="CF724" s="20"/>
      <c r="CG724" s="20">
        <v>33</v>
      </c>
      <c r="CH724" s="20">
        <v>37</v>
      </c>
      <c r="CI724" s="20">
        <v>38</v>
      </c>
      <c r="CJ724" s="20">
        <v>30</v>
      </c>
      <c r="CK724" s="20">
        <v>35</v>
      </c>
      <c r="CL724" s="20" t="s">
        <v>1470</v>
      </c>
      <c r="CM724" s="20">
        <v>36</v>
      </c>
      <c r="CN724" s="20">
        <v>57</v>
      </c>
      <c r="CO724" s="20" t="s">
        <v>3959</v>
      </c>
      <c r="CP724" s="20" t="s">
        <v>1470</v>
      </c>
      <c r="CQ724" s="20" t="s">
        <v>1473</v>
      </c>
      <c r="CR724" s="20">
        <v>35</v>
      </c>
      <c r="CS724" s="20">
        <v>31</v>
      </c>
      <c r="CT724" s="20">
        <v>30</v>
      </c>
      <c r="CU724" s="20"/>
      <c r="CV724" s="20" t="s">
        <v>7092</v>
      </c>
      <c r="CW724" s="20"/>
      <c r="CX724" s="20"/>
      <c r="CY724" s="20"/>
      <c r="CZ724" s="20" t="s">
        <v>7582</v>
      </c>
    </row>
    <row r="725" spans="1:104" ht="82.8">
      <c r="A725" s="65">
        <v>709</v>
      </c>
      <c r="B725" s="268"/>
      <c r="C725" s="65" t="s">
        <v>7594</v>
      </c>
      <c r="D725" s="65" t="s">
        <v>583</v>
      </c>
      <c r="E725" s="65" t="s">
        <v>7595</v>
      </c>
      <c r="F725" s="65" t="s">
        <v>114</v>
      </c>
      <c r="G725" s="65" t="s">
        <v>7596</v>
      </c>
      <c r="H725" s="13" t="s">
        <v>7623</v>
      </c>
      <c r="I725" s="65" t="s">
        <v>7618</v>
      </c>
      <c r="J725" s="65" t="s">
        <v>101</v>
      </c>
      <c r="K725" s="65"/>
      <c r="L725" s="65"/>
      <c r="M725" s="65" t="s">
        <v>5710</v>
      </c>
      <c r="N725" s="182" t="s">
        <v>7615</v>
      </c>
      <c r="O725" s="65">
        <v>2027</v>
      </c>
      <c r="P725" s="13" t="s">
        <v>7597</v>
      </c>
      <c r="Q725" s="65" t="s">
        <v>7598</v>
      </c>
      <c r="R725" s="13" t="s">
        <v>7722</v>
      </c>
      <c r="S725" s="65" t="s">
        <v>335</v>
      </c>
      <c r="T725" s="65" t="s">
        <v>7601</v>
      </c>
      <c r="U725" s="65" t="s">
        <v>7604</v>
      </c>
      <c r="V725" s="65" t="s">
        <v>7605</v>
      </c>
      <c r="W725" s="65" t="s">
        <v>7603</v>
      </c>
      <c r="X725" s="65" t="s">
        <v>7602</v>
      </c>
      <c r="Y725" s="65" t="s">
        <v>7606</v>
      </c>
      <c r="Z725" s="13" t="s">
        <v>7725</v>
      </c>
      <c r="AA725" s="65"/>
      <c r="AB725" s="269" t="s">
        <v>7726</v>
      </c>
      <c r="AC725" s="65" t="s">
        <v>7607</v>
      </c>
      <c r="AD725" s="65" t="s">
        <v>7612</v>
      </c>
      <c r="AE725" s="65"/>
      <c r="AF725" s="65" t="s">
        <v>7607</v>
      </c>
      <c r="AG725" s="65" t="s">
        <v>7607</v>
      </c>
      <c r="AH725" s="65"/>
      <c r="AI725" s="65" t="s">
        <v>7614</v>
      </c>
      <c r="AJ725" s="65" t="s">
        <v>7608</v>
      </c>
      <c r="AK725" s="65" t="s">
        <v>7608</v>
      </c>
      <c r="AL725" s="65">
        <v>3</v>
      </c>
      <c r="AM725" s="65">
        <v>7</v>
      </c>
      <c r="AN725" s="65">
        <v>8</v>
      </c>
      <c r="AO725" s="65">
        <v>0</v>
      </c>
      <c r="AP725" s="65">
        <v>5</v>
      </c>
      <c r="AQ725" s="65" t="s">
        <v>125</v>
      </c>
      <c r="AR725" s="65">
        <v>6</v>
      </c>
      <c r="AS725" s="65">
        <v>6</v>
      </c>
      <c r="AT725" s="65" t="s">
        <v>5091</v>
      </c>
      <c r="AU725" s="65" t="s">
        <v>125</v>
      </c>
      <c r="AV725" s="65" t="s">
        <v>311</v>
      </c>
      <c r="AW725" s="65">
        <v>0</v>
      </c>
      <c r="AX725" s="65">
        <v>2</v>
      </c>
      <c r="AY725" s="65">
        <v>0</v>
      </c>
      <c r="AZ725" s="65"/>
      <c r="BA725" s="65" t="s">
        <v>1465</v>
      </c>
      <c r="BB725" s="65" t="s">
        <v>1466</v>
      </c>
      <c r="BC725" s="65" t="s">
        <v>1467</v>
      </c>
      <c r="BD725" s="65" t="s">
        <v>1468</v>
      </c>
      <c r="BE725" s="65" t="s">
        <v>1469</v>
      </c>
      <c r="BF725" s="65" t="s">
        <v>1470</v>
      </c>
      <c r="BG725" s="65" t="s">
        <v>2407</v>
      </c>
      <c r="BH725" s="65" t="s">
        <v>2407</v>
      </c>
      <c r="BI725" s="65" t="s">
        <v>6908</v>
      </c>
      <c r="BJ725" s="65" t="s">
        <v>1470</v>
      </c>
      <c r="BK725" s="65" t="s">
        <v>3891</v>
      </c>
      <c r="BL725" s="65" t="s">
        <v>1468</v>
      </c>
      <c r="BM725" s="65" t="s">
        <v>3199</v>
      </c>
      <c r="BN725" s="65" t="s">
        <v>1468</v>
      </c>
      <c r="BO725" s="65"/>
      <c r="BP725" s="65" t="s">
        <v>5786</v>
      </c>
      <c r="BQ725" s="65"/>
      <c r="BR725" s="65">
        <v>3</v>
      </c>
      <c r="BS725" s="65">
        <v>7</v>
      </c>
      <c r="BT725" s="65">
        <v>8</v>
      </c>
      <c r="BU725" s="65">
        <v>0</v>
      </c>
      <c r="BV725" s="65">
        <v>5</v>
      </c>
      <c r="BW725" s="65" t="s">
        <v>125</v>
      </c>
      <c r="BX725" s="65">
        <v>6</v>
      </c>
      <c r="BY725" s="65">
        <v>6</v>
      </c>
      <c r="BZ725" s="65" t="s">
        <v>5091</v>
      </c>
      <c r="CA725" s="65" t="s">
        <v>125</v>
      </c>
      <c r="CB725" s="65" t="s">
        <v>426</v>
      </c>
      <c r="CC725" s="65" t="s">
        <v>150</v>
      </c>
      <c r="CD725" s="65" t="s">
        <v>309</v>
      </c>
      <c r="CE725" s="65" t="s">
        <v>128</v>
      </c>
      <c r="CF725" s="65"/>
      <c r="CG725" s="65" t="str">
        <f>DEC2HEX(CODE(BR725))</f>
        <v>33</v>
      </c>
      <c r="CH725" s="65" t="str">
        <f t="shared" ref="CH725:CT740" si="623">DEC2HEX(CODE(BS725))</f>
        <v>37</v>
      </c>
      <c r="CI725" s="65" t="str">
        <f t="shared" si="623"/>
        <v>38</v>
      </c>
      <c r="CJ725" s="65" t="str">
        <f t="shared" si="623"/>
        <v>30</v>
      </c>
      <c r="CK725" s="65" t="str">
        <f t="shared" si="623"/>
        <v>35</v>
      </c>
      <c r="CL725" s="65" t="str">
        <f t="shared" si="623"/>
        <v>2D</v>
      </c>
      <c r="CM725" s="65" t="str">
        <f t="shared" si="623"/>
        <v>36</v>
      </c>
      <c r="CN725" s="65" t="str">
        <f t="shared" si="623"/>
        <v>36</v>
      </c>
      <c r="CO725" s="65" t="str">
        <f t="shared" si="623"/>
        <v>56</v>
      </c>
      <c r="CP725" s="65" t="str">
        <f t="shared" si="623"/>
        <v>2D</v>
      </c>
      <c r="CQ725" s="65" t="str">
        <f t="shared" si="623"/>
        <v>44</v>
      </c>
      <c r="CR725" s="65" t="str">
        <f t="shared" si="623"/>
        <v>55</v>
      </c>
      <c r="CS725" s="65" t="str">
        <f t="shared" si="623"/>
        <v>4D</v>
      </c>
      <c r="CT725" s="65" t="str">
        <f t="shared" si="623"/>
        <v>59</v>
      </c>
      <c r="CU725" s="65"/>
      <c r="CV725" s="65" t="s">
        <v>5786</v>
      </c>
      <c r="CW725" s="65"/>
      <c r="CX725" s="65"/>
      <c r="CY725" s="65"/>
      <c r="CZ725" s="65" t="s">
        <v>7599</v>
      </c>
    </row>
    <row r="726" spans="1:104" ht="82.8">
      <c r="A726" s="20">
        <v>710</v>
      </c>
      <c r="B726" s="134">
        <v>45870</v>
      </c>
      <c r="C726" s="20" t="s">
        <v>7594</v>
      </c>
      <c r="D726" s="20" t="s">
        <v>583</v>
      </c>
      <c r="E726" s="20" t="s">
        <v>7595</v>
      </c>
      <c r="F726" s="20" t="s">
        <v>114</v>
      </c>
      <c r="G726" s="20" t="s">
        <v>7596</v>
      </c>
      <c r="H726" s="14" t="s">
        <v>7623</v>
      </c>
      <c r="I726" s="20" t="s">
        <v>7618</v>
      </c>
      <c r="J726" s="20" t="s">
        <v>101</v>
      </c>
      <c r="K726" s="20"/>
      <c r="L726" s="20"/>
      <c r="M726" s="20" t="s">
        <v>5710</v>
      </c>
      <c r="N726" s="149" t="s">
        <v>7615</v>
      </c>
      <c r="O726" s="20">
        <v>2027</v>
      </c>
      <c r="P726" s="14" t="s">
        <v>7622</v>
      </c>
      <c r="Q726" s="20" t="s">
        <v>7598</v>
      </c>
      <c r="R726" s="13" t="s">
        <v>7722</v>
      </c>
      <c r="S726" s="20" t="s">
        <v>335</v>
      </c>
      <c r="T726" s="20" t="s">
        <v>7727</v>
      </c>
      <c r="U726" s="138" t="s">
        <v>7616</v>
      </c>
      <c r="V726" s="20" t="s">
        <v>7617</v>
      </c>
      <c r="W726" s="20" t="s">
        <v>7610</v>
      </c>
      <c r="X726" s="20" t="s">
        <v>7728</v>
      </c>
      <c r="Y726" s="280" t="s">
        <v>7729</v>
      </c>
      <c r="Z726" s="14" t="s">
        <v>7730</v>
      </c>
      <c r="AA726" s="20"/>
      <c r="AB726" s="145" t="s">
        <v>7733</v>
      </c>
      <c r="AC726" s="20" t="s">
        <v>7620</v>
      </c>
      <c r="AD726" s="20" t="s">
        <v>7611</v>
      </c>
      <c r="AE726" s="20" t="s">
        <v>7609</v>
      </c>
      <c r="AF726" s="20" t="s">
        <v>7620</v>
      </c>
      <c r="AG726" s="20" t="s">
        <v>7620</v>
      </c>
      <c r="AH726" s="20"/>
      <c r="AI726" s="20" t="s">
        <v>7613</v>
      </c>
      <c r="AJ726" s="20" t="s">
        <v>7619</v>
      </c>
      <c r="AK726" s="20" t="s">
        <v>7619</v>
      </c>
      <c r="AL726" s="20">
        <v>3</v>
      </c>
      <c r="AM726" s="20">
        <v>7</v>
      </c>
      <c r="AN726" s="20">
        <v>8</v>
      </c>
      <c r="AO726" s="20">
        <v>0</v>
      </c>
      <c r="AP726" s="20">
        <v>5</v>
      </c>
      <c r="AQ726" s="20" t="s">
        <v>125</v>
      </c>
      <c r="AR726" s="20">
        <v>6</v>
      </c>
      <c r="AS726" s="20">
        <v>6</v>
      </c>
      <c r="AT726" s="20" t="s">
        <v>5091</v>
      </c>
      <c r="AU726" s="20" t="s">
        <v>125</v>
      </c>
      <c r="AV726" s="20" t="s">
        <v>311</v>
      </c>
      <c r="AW726" s="20">
        <v>0</v>
      </c>
      <c r="AX726" s="20">
        <v>2</v>
      </c>
      <c r="AY726" s="20">
        <v>0</v>
      </c>
      <c r="AZ726" s="20"/>
      <c r="BA726" s="20" t="s">
        <v>1465</v>
      </c>
      <c r="BB726" s="20" t="s">
        <v>1466</v>
      </c>
      <c r="BC726" s="20" t="s">
        <v>1467</v>
      </c>
      <c r="BD726" s="20" t="s">
        <v>1468</v>
      </c>
      <c r="BE726" s="20" t="s">
        <v>1469</v>
      </c>
      <c r="BF726" s="20" t="s">
        <v>1470</v>
      </c>
      <c r="BG726" s="20" t="s">
        <v>2407</v>
      </c>
      <c r="BH726" s="20" t="s">
        <v>2407</v>
      </c>
      <c r="BI726" s="20" t="s">
        <v>6908</v>
      </c>
      <c r="BJ726" s="20" t="s">
        <v>1470</v>
      </c>
      <c r="BK726" s="20" t="s">
        <v>3891</v>
      </c>
      <c r="BL726" s="20" t="s">
        <v>1468</v>
      </c>
      <c r="BM726" s="20" t="s">
        <v>3199</v>
      </c>
      <c r="BN726" s="20" t="s">
        <v>1468</v>
      </c>
      <c r="BO726" s="20"/>
      <c r="BP726" s="20" t="s">
        <v>5786</v>
      </c>
      <c r="BQ726" s="20"/>
      <c r="BR726" s="20">
        <v>0</v>
      </c>
      <c r="BS726" s="20">
        <v>7</v>
      </c>
      <c r="BT726" s="20">
        <v>8</v>
      </c>
      <c r="BU726" s="20">
        <v>0</v>
      </c>
      <c r="BV726" s="20">
        <v>5</v>
      </c>
      <c r="BW726" s="20" t="s">
        <v>125</v>
      </c>
      <c r="BX726" s="20">
        <v>6</v>
      </c>
      <c r="BY726" s="20">
        <v>6</v>
      </c>
      <c r="BZ726" s="20" t="s">
        <v>5091</v>
      </c>
      <c r="CA726" s="20" t="s">
        <v>125</v>
      </c>
      <c r="CB726" s="20" t="s">
        <v>311</v>
      </c>
      <c r="CC726" s="20">
        <v>2</v>
      </c>
      <c r="CD726" s="20">
        <v>1</v>
      </c>
      <c r="CE726" s="20">
        <v>0</v>
      </c>
      <c r="CF726" s="20"/>
      <c r="CG726" s="20" t="str">
        <f>DEC2HEX(CODE(BR726))</f>
        <v>30</v>
      </c>
      <c r="CH726" s="20" t="str">
        <f t="shared" si="623"/>
        <v>37</v>
      </c>
      <c r="CI726" s="20" t="str">
        <f t="shared" si="623"/>
        <v>38</v>
      </c>
      <c r="CJ726" s="20" t="str">
        <f t="shared" si="623"/>
        <v>30</v>
      </c>
      <c r="CK726" s="20" t="str">
        <f t="shared" si="623"/>
        <v>35</v>
      </c>
      <c r="CL726" s="20" t="str">
        <f t="shared" si="623"/>
        <v>2D</v>
      </c>
      <c r="CM726" s="20" t="str">
        <f t="shared" si="623"/>
        <v>36</v>
      </c>
      <c r="CN726" s="20" t="str">
        <f t="shared" si="623"/>
        <v>36</v>
      </c>
      <c r="CO726" s="20" t="str">
        <f t="shared" si="623"/>
        <v>56</v>
      </c>
      <c r="CP726" s="20" t="str">
        <f t="shared" si="623"/>
        <v>2D</v>
      </c>
      <c r="CQ726" s="20" t="str">
        <f t="shared" si="623"/>
        <v>41</v>
      </c>
      <c r="CR726" s="20" t="str">
        <f t="shared" si="623"/>
        <v>32</v>
      </c>
      <c r="CS726" s="20" t="str">
        <f t="shared" si="623"/>
        <v>31</v>
      </c>
      <c r="CT726" s="20" t="str">
        <f t="shared" si="623"/>
        <v>30</v>
      </c>
      <c r="CU726" s="20"/>
      <c r="CV726" s="20" t="s">
        <v>7621</v>
      </c>
      <c r="CW726" s="20"/>
      <c r="CX726" s="20"/>
      <c r="CY726" s="20"/>
      <c r="CZ726" s="20" t="s">
        <v>7600</v>
      </c>
    </row>
    <row r="727" spans="1:104" ht="44.25" customHeight="1">
      <c r="A727" s="20">
        <v>711</v>
      </c>
      <c r="B727" s="105">
        <v>45912</v>
      </c>
      <c r="C727" s="13" t="s">
        <v>97</v>
      </c>
      <c r="D727" s="65" t="s">
        <v>3073</v>
      </c>
      <c r="E727" s="13" t="s">
        <v>113</v>
      </c>
      <c r="F727" s="65" t="s">
        <v>114</v>
      </c>
      <c r="G727" s="65" t="s">
        <v>3010</v>
      </c>
      <c r="H727" s="65" t="s">
        <v>7634</v>
      </c>
      <c r="I727" s="65" t="s">
        <v>3294</v>
      </c>
      <c r="J727" s="65" t="s">
        <v>101</v>
      </c>
      <c r="K727" s="20"/>
      <c r="L727" s="65" t="s">
        <v>7635</v>
      </c>
      <c r="M727" s="65" t="s">
        <v>358</v>
      </c>
      <c r="N727" s="13" t="s">
        <v>7636</v>
      </c>
      <c r="O727" s="86"/>
      <c r="P727" s="270" t="s">
        <v>7637</v>
      </c>
      <c r="Q727" s="13" t="s">
        <v>7638</v>
      </c>
      <c r="R727" s="182">
        <v>3.1</v>
      </c>
      <c r="S727" s="13" t="s">
        <v>3041</v>
      </c>
      <c r="T727" s="65" t="s">
        <v>7675</v>
      </c>
      <c r="U727" s="65" t="s">
        <v>7639</v>
      </c>
      <c r="V727" s="65" t="s">
        <v>7640</v>
      </c>
      <c r="W727" s="65" t="s">
        <v>7641</v>
      </c>
      <c r="X727" s="65" t="s">
        <v>7642</v>
      </c>
      <c r="Y727" s="89" t="s">
        <v>7643</v>
      </c>
      <c r="Z727" s="65"/>
      <c r="AA727" s="55"/>
      <c r="AB727" s="65" t="s">
        <v>7633</v>
      </c>
      <c r="AC727" s="65" t="s">
        <v>3304</v>
      </c>
      <c r="AD727" s="65" t="s">
        <v>7641</v>
      </c>
      <c r="AE727" s="65" t="s">
        <v>7644</v>
      </c>
      <c r="AF727" s="65" t="s">
        <v>7645</v>
      </c>
      <c r="AG727" s="65" t="s">
        <v>3304</v>
      </c>
      <c r="AH727" s="55"/>
      <c r="AI727" s="65" t="s">
        <v>7646</v>
      </c>
      <c r="AJ727" s="65" t="s">
        <v>3308</v>
      </c>
      <c r="AK727" s="65" t="s">
        <v>3308</v>
      </c>
      <c r="BR727" s="65">
        <v>3</v>
      </c>
      <c r="BS727" s="65">
        <v>7</v>
      </c>
      <c r="BT727" s="65">
        <v>8</v>
      </c>
      <c r="BU727" s="65">
        <v>0</v>
      </c>
      <c r="BV727" s="65">
        <v>5</v>
      </c>
      <c r="BW727" s="271" t="s">
        <v>125</v>
      </c>
      <c r="BX727" s="65">
        <v>5</v>
      </c>
      <c r="BY727" s="65" t="s">
        <v>757</v>
      </c>
      <c r="BZ727" s="65" t="s">
        <v>758</v>
      </c>
      <c r="CA727" s="271" t="s">
        <v>125</v>
      </c>
      <c r="CB727" s="65" t="s">
        <v>311</v>
      </c>
      <c r="CC727" s="65">
        <v>3</v>
      </c>
      <c r="CD727" s="65">
        <v>1</v>
      </c>
      <c r="CE727" s="65">
        <v>0</v>
      </c>
      <c r="CF727" s="65"/>
      <c r="CG727" s="20" t="str">
        <f t="shared" ref="CG727:CG730" si="624">DEC2HEX(CODE(BR727))</f>
        <v>33</v>
      </c>
      <c r="CH727" s="20" t="str">
        <f t="shared" si="623"/>
        <v>37</v>
      </c>
      <c r="CI727" s="20" t="str">
        <f t="shared" si="623"/>
        <v>38</v>
      </c>
      <c r="CJ727" s="20" t="str">
        <f t="shared" si="623"/>
        <v>30</v>
      </c>
      <c r="CK727" s="20" t="str">
        <f t="shared" si="623"/>
        <v>35</v>
      </c>
      <c r="CL727" s="20" t="str">
        <f t="shared" si="623"/>
        <v>2D</v>
      </c>
      <c r="CM727" s="20" t="str">
        <f t="shared" si="623"/>
        <v>35</v>
      </c>
      <c r="CN727" s="20" t="str">
        <f t="shared" si="623"/>
        <v>42</v>
      </c>
      <c r="CO727" s="20" t="str">
        <f t="shared" si="623"/>
        <v>46</v>
      </c>
      <c r="CP727" s="20" t="str">
        <f t="shared" si="623"/>
        <v>2D</v>
      </c>
      <c r="CQ727" s="20" t="str">
        <f t="shared" si="623"/>
        <v>41</v>
      </c>
      <c r="CR727" s="20" t="str">
        <f t="shared" si="623"/>
        <v>33</v>
      </c>
      <c r="CS727" s="20" t="str">
        <f t="shared" si="623"/>
        <v>31</v>
      </c>
      <c r="CT727" s="20" t="str">
        <f t="shared" si="623"/>
        <v>30</v>
      </c>
      <c r="CU727" s="272"/>
      <c r="CV727" s="274" t="s">
        <v>7679</v>
      </c>
      <c r="CW727" s="272"/>
      <c r="CX727" s="273"/>
      <c r="CY727" s="272"/>
      <c r="CZ727" s="270" t="s">
        <v>7637</v>
      </c>
    </row>
    <row r="728" spans="1:104" ht="55.2" customHeight="1">
      <c r="A728" s="20">
        <v>712</v>
      </c>
      <c r="B728" s="105">
        <v>45912</v>
      </c>
      <c r="C728" s="13" t="s">
        <v>97</v>
      </c>
      <c r="D728" s="65" t="s">
        <v>3073</v>
      </c>
      <c r="E728" s="13" t="s">
        <v>113</v>
      </c>
      <c r="F728" s="65" t="s">
        <v>114</v>
      </c>
      <c r="G728" s="65" t="s">
        <v>3010</v>
      </c>
      <c r="H728" s="65" t="s">
        <v>4014</v>
      </c>
      <c r="I728" s="65" t="s">
        <v>3294</v>
      </c>
      <c r="J728" s="65" t="s">
        <v>101</v>
      </c>
      <c r="K728" s="20"/>
      <c r="L728" s="65" t="s">
        <v>7635</v>
      </c>
      <c r="M728" s="65" t="s">
        <v>358</v>
      </c>
      <c r="N728" s="65" t="s">
        <v>3961</v>
      </c>
      <c r="O728" s="86"/>
      <c r="P728" s="13" t="s">
        <v>7648</v>
      </c>
      <c r="Q728" s="13" t="s">
        <v>7638</v>
      </c>
      <c r="R728" s="182">
        <v>3.1</v>
      </c>
      <c r="S728" s="13" t="s">
        <v>3041</v>
      </c>
      <c r="T728" s="65" t="s">
        <v>7676</v>
      </c>
      <c r="U728" s="65" t="s">
        <v>7649</v>
      </c>
      <c r="V728" s="65" t="s">
        <v>7650</v>
      </c>
      <c r="W728" s="65" t="s">
        <v>7651</v>
      </c>
      <c r="X728" s="65" t="s">
        <v>7652</v>
      </c>
      <c r="Y728" s="89" t="s">
        <v>7653</v>
      </c>
      <c r="Z728" s="65"/>
      <c r="AA728" s="55"/>
      <c r="AB728" s="65" t="s">
        <v>7647</v>
      </c>
      <c r="AC728" s="65" t="s">
        <v>4087</v>
      </c>
      <c r="AD728" s="65" t="s">
        <v>7651</v>
      </c>
      <c r="AE728" s="65" t="s">
        <v>7654</v>
      </c>
      <c r="AF728" s="65" t="s">
        <v>7655</v>
      </c>
      <c r="AG728" s="65" t="s">
        <v>4087</v>
      </c>
      <c r="AH728" s="55"/>
      <c r="AI728" s="65" t="s">
        <v>7656</v>
      </c>
      <c r="AJ728" s="65" t="s">
        <v>989</v>
      </c>
      <c r="AK728" s="65" t="s">
        <v>4080</v>
      </c>
      <c r="BR728" s="65">
        <v>3</v>
      </c>
      <c r="BS728" s="65">
        <v>7</v>
      </c>
      <c r="BT728" s="65">
        <v>8</v>
      </c>
      <c r="BU728" s="65">
        <v>0</v>
      </c>
      <c r="BV728" s="65">
        <v>5</v>
      </c>
      <c r="BW728" s="271" t="s">
        <v>125</v>
      </c>
      <c r="BX728" s="65">
        <v>5</v>
      </c>
      <c r="BY728" s="65" t="s">
        <v>757</v>
      </c>
      <c r="BZ728" s="65" t="s">
        <v>758</v>
      </c>
      <c r="CA728" s="271" t="s">
        <v>125</v>
      </c>
      <c r="CB728" s="65" t="s">
        <v>994</v>
      </c>
      <c r="CC728" s="65">
        <v>2</v>
      </c>
      <c r="CD728" s="65">
        <v>1</v>
      </c>
      <c r="CE728" s="65">
        <v>0</v>
      </c>
      <c r="CF728" s="65"/>
      <c r="CG728" s="20" t="str">
        <f t="shared" si="624"/>
        <v>33</v>
      </c>
      <c r="CH728" s="20" t="str">
        <f t="shared" si="623"/>
        <v>37</v>
      </c>
      <c r="CI728" s="20" t="str">
        <f t="shared" si="623"/>
        <v>38</v>
      </c>
      <c r="CJ728" s="20" t="str">
        <f t="shared" si="623"/>
        <v>30</v>
      </c>
      <c r="CK728" s="20" t="str">
        <f t="shared" si="623"/>
        <v>35</v>
      </c>
      <c r="CL728" s="20" t="str">
        <f t="shared" si="623"/>
        <v>2D</v>
      </c>
      <c r="CM728" s="20" t="str">
        <f t="shared" si="623"/>
        <v>35</v>
      </c>
      <c r="CN728" s="20" t="str">
        <f t="shared" si="623"/>
        <v>42</v>
      </c>
      <c r="CO728" s="20" t="str">
        <f t="shared" si="623"/>
        <v>46</v>
      </c>
      <c r="CP728" s="20" t="str">
        <f t="shared" si="623"/>
        <v>2D</v>
      </c>
      <c r="CQ728" s="20" t="str">
        <f t="shared" si="623"/>
        <v>51</v>
      </c>
      <c r="CR728" s="20" t="str">
        <f t="shared" si="623"/>
        <v>32</v>
      </c>
      <c r="CS728" s="20" t="str">
        <f t="shared" si="623"/>
        <v>31</v>
      </c>
      <c r="CT728" s="20" t="str">
        <f t="shared" si="623"/>
        <v>30</v>
      </c>
      <c r="CU728" s="272"/>
      <c r="CV728" s="274" t="s">
        <v>7679</v>
      </c>
      <c r="CW728" s="272"/>
      <c r="CX728" s="272"/>
      <c r="CY728" s="272"/>
      <c r="CZ728" s="13" t="s">
        <v>7648</v>
      </c>
    </row>
    <row r="729" spans="1:104" ht="55.2" customHeight="1">
      <c r="A729" s="20">
        <v>713</v>
      </c>
      <c r="B729" s="105">
        <v>45912</v>
      </c>
      <c r="C729" s="13" t="s">
        <v>97</v>
      </c>
      <c r="D729" s="65" t="s">
        <v>3073</v>
      </c>
      <c r="E729" s="13" t="s">
        <v>113</v>
      </c>
      <c r="F729" s="65" t="s">
        <v>114</v>
      </c>
      <c r="G729" s="65" t="s">
        <v>3010</v>
      </c>
      <c r="H729" s="65" t="s">
        <v>4017</v>
      </c>
      <c r="I729" s="65" t="s">
        <v>3294</v>
      </c>
      <c r="J729" s="65" t="s">
        <v>101</v>
      </c>
      <c r="K729" s="20"/>
      <c r="L729" s="65" t="s">
        <v>7635</v>
      </c>
      <c r="M729" s="65" t="s">
        <v>358</v>
      </c>
      <c r="N729" s="65" t="s">
        <v>3951</v>
      </c>
      <c r="O729" s="86"/>
      <c r="P729" s="13" t="s">
        <v>7648</v>
      </c>
      <c r="Q729" s="13" t="s">
        <v>7638</v>
      </c>
      <c r="R729" s="182">
        <v>3.1</v>
      </c>
      <c r="S729" s="13" t="s">
        <v>3041</v>
      </c>
      <c r="T729" s="65" t="s">
        <v>7677</v>
      </c>
      <c r="U729" s="65" t="s">
        <v>7658</v>
      </c>
      <c r="V729" s="65" t="s">
        <v>7659</v>
      </c>
      <c r="W729" s="65" t="s">
        <v>7660</v>
      </c>
      <c r="X729" s="65" t="s">
        <v>7661</v>
      </c>
      <c r="Y729" s="89" t="s">
        <v>7662</v>
      </c>
      <c r="Z729" s="65"/>
      <c r="AA729" s="55"/>
      <c r="AB729" s="65" t="s">
        <v>7657</v>
      </c>
      <c r="AC729" s="65" t="s">
        <v>4086</v>
      </c>
      <c r="AD729" s="65" t="s">
        <v>7660</v>
      </c>
      <c r="AE729" s="65" t="s">
        <v>7663</v>
      </c>
      <c r="AF729" s="65" t="s">
        <v>7664</v>
      </c>
      <c r="AG729" s="65" t="s">
        <v>4086</v>
      </c>
      <c r="AH729" s="55"/>
      <c r="AI729" s="65" t="s">
        <v>7665</v>
      </c>
      <c r="AJ729" s="65" t="s">
        <v>668</v>
      </c>
      <c r="AK729" s="65" t="s">
        <v>4081</v>
      </c>
      <c r="BR729" s="65">
        <v>3</v>
      </c>
      <c r="BS729" s="65">
        <v>7</v>
      </c>
      <c r="BT729" s="65">
        <v>8</v>
      </c>
      <c r="BU729" s="65">
        <v>0</v>
      </c>
      <c r="BV729" s="65">
        <v>5</v>
      </c>
      <c r="BW729" s="271" t="s">
        <v>125</v>
      </c>
      <c r="BX729" s="65">
        <v>5</v>
      </c>
      <c r="BY729" s="65" t="s">
        <v>757</v>
      </c>
      <c r="BZ729" s="65" t="s">
        <v>758</v>
      </c>
      <c r="CA729" s="271" t="s">
        <v>125</v>
      </c>
      <c r="CB729" s="65" t="s">
        <v>127</v>
      </c>
      <c r="CC729" s="65">
        <v>1</v>
      </c>
      <c r="CD729" s="65">
        <v>1</v>
      </c>
      <c r="CE729" s="65">
        <v>0</v>
      </c>
      <c r="CF729" s="65"/>
      <c r="CG729" s="20" t="str">
        <f t="shared" si="624"/>
        <v>33</v>
      </c>
      <c r="CH729" s="20" t="str">
        <f t="shared" si="623"/>
        <v>37</v>
      </c>
      <c r="CI729" s="20" t="str">
        <f t="shared" si="623"/>
        <v>38</v>
      </c>
      <c r="CJ729" s="20" t="str">
        <f t="shared" si="623"/>
        <v>30</v>
      </c>
      <c r="CK729" s="20" t="str">
        <f t="shared" si="623"/>
        <v>35</v>
      </c>
      <c r="CL729" s="20" t="str">
        <f t="shared" si="623"/>
        <v>2D</v>
      </c>
      <c r="CM729" s="20" t="str">
        <f t="shared" si="623"/>
        <v>35</v>
      </c>
      <c r="CN729" s="20" t="str">
        <f t="shared" si="623"/>
        <v>42</v>
      </c>
      <c r="CO729" s="20" t="str">
        <f t="shared" si="623"/>
        <v>46</v>
      </c>
      <c r="CP729" s="20" t="str">
        <f t="shared" si="623"/>
        <v>2D</v>
      </c>
      <c r="CQ729" s="20" t="str">
        <f t="shared" si="623"/>
        <v>50</v>
      </c>
      <c r="CR729" s="20" t="str">
        <f t="shared" si="623"/>
        <v>31</v>
      </c>
      <c r="CS729" s="20" t="str">
        <f t="shared" si="623"/>
        <v>31</v>
      </c>
      <c r="CT729" s="20" t="str">
        <f t="shared" si="623"/>
        <v>30</v>
      </c>
      <c r="CU729" s="272"/>
      <c r="CV729" s="274" t="s">
        <v>7679</v>
      </c>
      <c r="CW729" s="272"/>
      <c r="CX729" s="272"/>
      <c r="CY729" s="272"/>
      <c r="CZ729" s="13" t="s">
        <v>7648</v>
      </c>
    </row>
    <row r="730" spans="1:104" ht="55.2" customHeight="1">
      <c r="A730" s="20">
        <v>714</v>
      </c>
      <c r="B730" s="105">
        <v>45912</v>
      </c>
      <c r="C730" s="13" t="s">
        <v>97</v>
      </c>
      <c r="D730" s="65" t="s">
        <v>3073</v>
      </c>
      <c r="E730" s="13" t="s">
        <v>113</v>
      </c>
      <c r="F730" s="65" t="s">
        <v>114</v>
      </c>
      <c r="G730" s="65" t="s">
        <v>3010</v>
      </c>
      <c r="H730" s="65" t="s">
        <v>4018</v>
      </c>
      <c r="I730" s="65" t="s">
        <v>3294</v>
      </c>
      <c r="J730" s="65" t="s">
        <v>101</v>
      </c>
      <c r="K730" s="20"/>
      <c r="L730" s="65" t="s">
        <v>7635</v>
      </c>
      <c r="M730" s="65" t="s">
        <v>358</v>
      </c>
      <c r="N730" s="65" t="s">
        <v>4019</v>
      </c>
      <c r="O730" s="86"/>
      <c r="P730" s="13" t="s">
        <v>7648</v>
      </c>
      <c r="Q730" s="13" t="s">
        <v>7638</v>
      </c>
      <c r="R730" s="182">
        <v>3.1</v>
      </c>
      <c r="S730" s="13" t="s">
        <v>3041</v>
      </c>
      <c r="T730" s="65" t="s">
        <v>7678</v>
      </c>
      <c r="U730" s="65" t="s">
        <v>7667</v>
      </c>
      <c r="V730" s="65" t="s">
        <v>7668</v>
      </c>
      <c r="W730" s="65" t="s">
        <v>7669</v>
      </c>
      <c r="X730" s="65" t="s">
        <v>7670</v>
      </c>
      <c r="Y730" s="89" t="s">
        <v>7671</v>
      </c>
      <c r="Z730" s="65"/>
      <c r="AA730" s="55"/>
      <c r="AB730" s="65" t="s">
        <v>7666</v>
      </c>
      <c r="AC730" s="65" t="s">
        <v>3311</v>
      </c>
      <c r="AD730" s="65" t="s">
        <v>7669</v>
      </c>
      <c r="AE730" s="65" t="s">
        <v>7672</v>
      </c>
      <c r="AF730" s="65" t="s">
        <v>7673</v>
      </c>
      <c r="AG730" s="65" t="s">
        <v>3311</v>
      </c>
      <c r="AH730" s="55"/>
      <c r="AI730" s="65" t="s">
        <v>7674</v>
      </c>
      <c r="AJ730" s="65" t="s">
        <v>3315</v>
      </c>
      <c r="AK730" s="65" t="s">
        <v>3315</v>
      </c>
      <c r="BR730" s="65">
        <v>3</v>
      </c>
      <c r="BS730" s="65">
        <v>7</v>
      </c>
      <c r="BT730" s="65">
        <v>8</v>
      </c>
      <c r="BU730" s="65">
        <v>0</v>
      </c>
      <c r="BV730" s="65">
        <v>5</v>
      </c>
      <c r="BW730" s="271" t="s">
        <v>125</v>
      </c>
      <c r="BX730" s="65">
        <v>5</v>
      </c>
      <c r="BY730" s="65" t="s">
        <v>757</v>
      </c>
      <c r="BZ730" s="65" t="s">
        <v>758</v>
      </c>
      <c r="CA730" s="271" t="s">
        <v>125</v>
      </c>
      <c r="CB730" s="65" t="s">
        <v>149</v>
      </c>
      <c r="CC730" s="65">
        <v>1</v>
      </c>
      <c r="CD730" s="65">
        <v>1</v>
      </c>
      <c r="CE730" s="65">
        <v>0</v>
      </c>
      <c r="CF730" s="65"/>
      <c r="CG730" s="20" t="str">
        <f t="shared" si="624"/>
        <v>33</v>
      </c>
      <c r="CH730" s="20" t="str">
        <f t="shared" si="623"/>
        <v>37</v>
      </c>
      <c r="CI730" s="20" t="str">
        <f t="shared" si="623"/>
        <v>38</v>
      </c>
      <c r="CJ730" s="20" t="str">
        <f t="shared" si="623"/>
        <v>30</v>
      </c>
      <c r="CK730" s="20" t="str">
        <f t="shared" si="623"/>
        <v>35</v>
      </c>
      <c r="CL730" s="20" t="str">
        <f t="shared" si="623"/>
        <v>2D</v>
      </c>
      <c r="CM730" s="20" t="str">
        <f t="shared" si="623"/>
        <v>35</v>
      </c>
      <c r="CN730" s="20" t="str">
        <f t="shared" si="623"/>
        <v>42</v>
      </c>
      <c r="CO730" s="20" t="str">
        <f t="shared" si="623"/>
        <v>46</v>
      </c>
      <c r="CP730" s="20" t="str">
        <f t="shared" si="623"/>
        <v>2D</v>
      </c>
      <c r="CQ730" s="20" t="str">
        <f t="shared" si="623"/>
        <v>4A</v>
      </c>
      <c r="CR730" s="20" t="str">
        <f t="shared" si="623"/>
        <v>31</v>
      </c>
      <c r="CS730" s="20" t="str">
        <f t="shared" si="623"/>
        <v>31</v>
      </c>
      <c r="CT730" s="20" t="str">
        <f t="shared" si="623"/>
        <v>30</v>
      </c>
      <c r="CU730" s="272"/>
      <c r="CV730" s="274" t="s">
        <v>7679</v>
      </c>
      <c r="CW730" s="272"/>
      <c r="CX730" s="272"/>
      <c r="CY730" s="272"/>
      <c r="CZ730" s="13" t="s">
        <v>7648</v>
      </c>
    </row>
    <row r="731" spans="1:104" ht="82.8">
      <c r="A731" s="20">
        <v>715</v>
      </c>
      <c r="B731" s="134">
        <v>45937</v>
      </c>
      <c r="C731" s="20" t="s">
        <v>7594</v>
      </c>
      <c r="D731" s="20" t="s">
        <v>583</v>
      </c>
      <c r="E731" s="20" t="s">
        <v>7595</v>
      </c>
      <c r="F731" s="20" t="s">
        <v>6499</v>
      </c>
      <c r="G731" s="20" t="s">
        <v>7596</v>
      </c>
      <c r="H731" s="14" t="s">
        <v>7623</v>
      </c>
      <c r="I731" s="20" t="s">
        <v>7697</v>
      </c>
      <c r="J731" s="20" t="s">
        <v>101</v>
      </c>
      <c r="K731" s="20"/>
      <c r="L731" s="20" t="s">
        <v>7635</v>
      </c>
      <c r="M731" s="20" t="s">
        <v>5710</v>
      </c>
      <c r="N731" s="281" t="s">
        <v>7615</v>
      </c>
      <c r="O731" s="20">
        <v>2027</v>
      </c>
      <c r="P731" s="14" t="s">
        <v>7698</v>
      </c>
      <c r="Q731" s="20" t="s">
        <v>7598</v>
      </c>
      <c r="R731" s="229" t="s">
        <v>7722</v>
      </c>
      <c r="S731" s="20" t="s">
        <v>335</v>
      </c>
      <c r="T731" s="20"/>
      <c r="U731" s="138" t="s">
        <v>7706</v>
      </c>
      <c r="V731" s="20" t="s">
        <v>7707</v>
      </c>
      <c r="W731" s="20" t="s">
        <v>7702</v>
      </c>
      <c r="X731" s="20"/>
      <c r="Y731" s="44"/>
      <c r="Z731" s="14"/>
      <c r="AA731" s="20"/>
      <c r="AB731" s="145" t="s">
        <v>7723</v>
      </c>
      <c r="AC731" s="20" t="s">
        <v>7710</v>
      </c>
      <c r="AD731" s="20" t="s">
        <v>7704</v>
      </c>
      <c r="AE731" s="20" t="s">
        <v>7712</v>
      </c>
      <c r="AF731" s="20" t="s">
        <v>7710</v>
      </c>
      <c r="AG731" s="20" t="s">
        <v>7710</v>
      </c>
      <c r="AH731" s="20"/>
      <c r="AI731" s="20" t="s">
        <v>7713</v>
      </c>
      <c r="AJ731" s="20" t="s">
        <v>7716</v>
      </c>
      <c r="AK731" s="20" t="s">
        <v>7716</v>
      </c>
      <c r="AL731" s="20">
        <v>3</v>
      </c>
      <c r="AM731" s="20">
        <v>7</v>
      </c>
      <c r="AN731" s="20">
        <v>8</v>
      </c>
      <c r="AO731" s="20">
        <v>0</v>
      </c>
      <c r="AP731" s="20">
        <v>5</v>
      </c>
      <c r="AQ731" s="20" t="s">
        <v>125</v>
      </c>
      <c r="AR731" s="20">
        <v>6</v>
      </c>
      <c r="AS731" s="20">
        <v>6</v>
      </c>
      <c r="AT731" s="20" t="s">
        <v>5091</v>
      </c>
      <c r="AU731" s="20" t="s">
        <v>125</v>
      </c>
      <c r="AV731" s="20" t="s">
        <v>311</v>
      </c>
      <c r="AW731" s="20">
        <v>0</v>
      </c>
      <c r="AX731" s="20">
        <v>2</v>
      </c>
      <c r="AY731" s="20">
        <v>0</v>
      </c>
      <c r="AZ731" s="20"/>
      <c r="BA731" s="20" t="s">
        <v>1465</v>
      </c>
      <c r="BB731" s="20" t="s">
        <v>1466</v>
      </c>
      <c r="BC731" s="20" t="s">
        <v>1467</v>
      </c>
      <c r="BD731" s="20" t="s">
        <v>1468</v>
      </c>
      <c r="BE731" s="20" t="s">
        <v>1469</v>
      </c>
      <c r="BF731" s="20" t="s">
        <v>1470</v>
      </c>
      <c r="BG731" s="20" t="s">
        <v>2407</v>
      </c>
      <c r="BH731" s="20" t="s">
        <v>2407</v>
      </c>
      <c r="BI731" s="20" t="s">
        <v>6908</v>
      </c>
      <c r="BJ731" s="20" t="s">
        <v>1470</v>
      </c>
      <c r="BK731" s="20" t="s">
        <v>3891</v>
      </c>
      <c r="BL731" s="20" t="s">
        <v>1468</v>
      </c>
      <c r="BM731" s="20" t="s">
        <v>3199</v>
      </c>
      <c r="BN731" s="20" t="s">
        <v>1468</v>
      </c>
      <c r="BO731" s="20"/>
      <c r="BP731" s="20" t="s">
        <v>5786</v>
      </c>
      <c r="BQ731" s="20"/>
      <c r="BR731" s="20">
        <v>3</v>
      </c>
      <c r="BS731" s="20">
        <v>7</v>
      </c>
      <c r="BT731" s="20">
        <v>8</v>
      </c>
      <c r="BU731" s="20">
        <v>0</v>
      </c>
      <c r="BV731" s="20">
        <v>5</v>
      </c>
      <c r="BW731" s="20" t="s">
        <v>125</v>
      </c>
      <c r="BX731" s="20">
        <v>6</v>
      </c>
      <c r="BY731" s="20" t="s">
        <v>127</v>
      </c>
      <c r="BZ731" s="20" t="s">
        <v>5091</v>
      </c>
      <c r="CA731" s="20" t="s">
        <v>125</v>
      </c>
      <c r="CB731" s="20" t="s">
        <v>311</v>
      </c>
      <c r="CC731" s="20">
        <v>2</v>
      </c>
      <c r="CD731" s="20">
        <v>1</v>
      </c>
      <c r="CE731" s="20">
        <v>0</v>
      </c>
      <c r="CF731" s="20"/>
      <c r="CG731" s="20" t="str">
        <f>DEC2HEX(CODE(BR731))</f>
        <v>33</v>
      </c>
      <c r="CH731" s="20" t="str">
        <f t="shared" si="623"/>
        <v>37</v>
      </c>
      <c r="CI731" s="20" t="str">
        <f t="shared" si="623"/>
        <v>38</v>
      </c>
      <c r="CJ731" s="20" t="str">
        <f t="shared" si="623"/>
        <v>30</v>
      </c>
      <c r="CK731" s="20" t="str">
        <f t="shared" si="623"/>
        <v>35</v>
      </c>
      <c r="CL731" s="20" t="str">
        <f t="shared" si="623"/>
        <v>2D</v>
      </c>
      <c r="CM731" s="20" t="str">
        <f t="shared" si="623"/>
        <v>36</v>
      </c>
      <c r="CN731" s="20" t="str">
        <f t="shared" si="623"/>
        <v>50</v>
      </c>
      <c r="CO731" s="20" t="str">
        <f t="shared" si="623"/>
        <v>56</v>
      </c>
      <c r="CP731" s="20" t="str">
        <f t="shared" si="623"/>
        <v>2D</v>
      </c>
      <c r="CQ731" s="20" t="str">
        <f t="shared" si="623"/>
        <v>41</v>
      </c>
      <c r="CR731" s="20" t="str">
        <f t="shared" si="623"/>
        <v>32</v>
      </c>
      <c r="CS731" s="20" t="str">
        <f t="shared" si="623"/>
        <v>31</v>
      </c>
      <c r="CT731" s="20" t="str">
        <f t="shared" si="623"/>
        <v>30</v>
      </c>
      <c r="CU731" s="20"/>
      <c r="CV731" s="20" t="s">
        <v>7621</v>
      </c>
      <c r="CW731" s="20"/>
      <c r="CX731" s="20"/>
      <c r="CY731" s="20"/>
      <c r="CZ731" s="20" t="s">
        <v>7700</v>
      </c>
    </row>
    <row r="732" spans="1:104" ht="27">
      <c r="A732" s="20">
        <v>716</v>
      </c>
      <c r="B732" s="134">
        <v>45937</v>
      </c>
      <c r="C732" s="20" t="s">
        <v>7594</v>
      </c>
      <c r="D732" s="20" t="s">
        <v>583</v>
      </c>
      <c r="E732" s="20" t="s">
        <v>7595</v>
      </c>
      <c r="F732" s="20" t="s">
        <v>6499</v>
      </c>
      <c r="G732" s="20" t="s">
        <v>7596</v>
      </c>
      <c r="H732" s="14" t="s">
        <v>6448</v>
      </c>
      <c r="I732" s="20" t="s">
        <v>7697</v>
      </c>
      <c r="J732" s="20" t="s">
        <v>101</v>
      </c>
      <c r="K732" s="20"/>
      <c r="L732" s="20" t="s">
        <v>7635</v>
      </c>
      <c r="M732" s="20" t="s">
        <v>5710</v>
      </c>
      <c r="N732" s="149" t="s">
        <v>6936</v>
      </c>
      <c r="O732" s="20">
        <v>2027</v>
      </c>
      <c r="P732" s="14" t="s">
        <v>7699</v>
      </c>
      <c r="Q732" s="20" t="s">
        <v>7598</v>
      </c>
      <c r="R732" s="229" t="s">
        <v>7722</v>
      </c>
      <c r="S732" s="20" t="s">
        <v>335</v>
      </c>
      <c r="T732" s="20"/>
      <c r="U732" s="138" t="s">
        <v>7708</v>
      </c>
      <c r="V732" s="138" t="s">
        <v>7709</v>
      </c>
      <c r="W732" s="20" t="s">
        <v>7703</v>
      </c>
      <c r="X732" s="20"/>
      <c r="Y732" s="44"/>
      <c r="Z732" s="14"/>
      <c r="AA732" s="20"/>
      <c r="AB732" s="145" t="s">
        <v>7724</v>
      </c>
      <c r="AC732" s="20" t="s">
        <v>7711</v>
      </c>
      <c r="AD732" s="20" t="s">
        <v>7705</v>
      </c>
      <c r="AE732" s="20" t="s">
        <v>7715</v>
      </c>
      <c r="AF732" s="20" t="s">
        <v>7711</v>
      </c>
      <c r="AG732" s="20" t="s">
        <v>7711</v>
      </c>
      <c r="AH732" s="20"/>
      <c r="AI732" s="20" t="s">
        <v>7714</v>
      </c>
      <c r="AJ732" s="20" t="s">
        <v>7716</v>
      </c>
      <c r="AK732" s="20" t="s">
        <v>7717</v>
      </c>
      <c r="AL732" s="20">
        <v>3</v>
      </c>
      <c r="AM732" s="20">
        <v>7</v>
      </c>
      <c r="AN732" s="20">
        <v>8</v>
      </c>
      <c r="AO732" s="20">
        <v>0</v>
      </c>
      <c r="AP732" s="20">
        <v>5</v>
      </c>
      <c r="AQ732" s="20" t="s">
        <v>125</v>
      </c>
      <c r="AR732" s="20">
        <v>6</v>
      </c>
      <c r="AS732" s="20">
        <v>6</v>
      </c>
      <c r="AT732" s="20" t="s">
        <v>5091</v>
      </c>
      <c r="AU732" s="20" t="s">
        <v>125</v>
      </c>
      <c r="AV732" s="20" t="s">
        <v>311</v>
      </c>
      <c r="AW732" s="20">
        <v>0</v>
      </c>
      <c r="AX732" s="20">
        <v>2</v>
      </c>
      <c r="AY732" s="20">
        <v>0</v>
      </c>
      <c r="AZ732" s="20"/>
      <c r="BA732" s="20" t="s">
        <v>1465</v>
      </c>
      <c r="BB732" s="20" t="s">
        <v>1466</v>
      </c>
      <c r="BC732" s="20" t="s">
        <v>1467</v>
      </c>
      <c r="BD732" s="20" t="s">
        <v>1468</v>
      </c>
      <c r="BE732" s="20" t="s">
        <v>1469</v>
      </c>
      <c r="BF732" s="20" t="s">
        <v>1470</v>
      </c>
      <c r="BG732" s="20" t="s">
        <v>2407</v>
      </c>
      <c r="BH732" s="20" t="s">
        <v>2407</v>
      </c>
      <c r="BI732" s="20" t="s">
        <v>6908</v>
      </c>
      <c r="BJ732" s="20" t="s">
        <v>1470</v>
      </c>
      <c r="BK732" s="20" t="s">
        <v>3891</v>
      </c>
      <c r="BL732" s="20" t="s">
        <v>1468</v>
      </c>
      <c r="BM732" s="20" t="s">
        <v>3199</v>
      </c>
      <c r="BN732" s="20" t="s">
        <v>1468</v>
      </c>
      <c r="BO732" s="20"/>
      <c r="BP732" s="20" t="s">
        <v>5786</v>
      </c>
      <c r="BQ732" s="20"/>
      <c r="BR732" s="20">
        <v>3</v>
      </c>
      <c r="BS732" s="20">
        <v>7</v>
      </c>
      <c r="BT732" s="20">
        <v>8</v>
      </c>
      <c r="BU732" s="20">
        <v>0</v>
      </c>
      <c r="BV732" s="20">
        <v>5</v>
      </c>
      <c r="BW732" s="20" t="s">
        <v>125</v>
      </c>
      <c r="BX732" s="20">
        <v>6</v>
      </c>
      <c r="BY732" s="20" t="s">
        <v>127</v>
      </c>
      <c r="BZ732" s="20" t="s">
        <v>5091</v>
      </c>
      <c r="CA732" s="20" t="s">
        <v>125</v>
      </c>
      <c r="CB732" s="20" t="s">
        <v>761</v>
      </c>
      <c r="CC732" s="20">
        <v>1</v>
      </c>
      <c r="CD732" s="20">
        <v>1</v>
      </c>
      <c r="CE732" s="20">
        <v>0</v>
      </c>
      <c r="CF732" s="20"/>
      <c r="CG732" s="20" t="str">
        <f>DEC2HEX(CODE(BR732))</f>
        <v>33</v>
      </c>
      <c r="CH732" s="20" t="str">
        <f t="shared" si="623"/>
        <v>37</v>
      </c>
      <c r="CI732" s="20" t="str">
        <f t="shared" si="623"/>
        <v>38</v>
      </c>
      <c r="CJ732" s="20" t="str">
        <f t="shared" si="623"/>
        <v>30</v>
      </c>
      <c r="CK732" s="20" t="str">
        <f t="shared" si="623"/>
        <v>35</v>
      </c>
      <c r="CL732" s="20" t="str">
        <f t="shared" si="623"/>
        <v>2D</v>
      </c>
      <c r="CM732" s="20" t="str">
        <f t="shared" si="623"/>
        <v>36</v>
      </c>
      <c r="CN732" s="20" t="str">
        <f t="shared" si="623"/>
        <v>50</v>
      </c>
      <c r="CO732" s="20" t="str">
        <f t="shared" si="623"/>
        <v>56</v>
      </c>
      <c r="CP732" s="20" t="str">
        <f t="shared" si="623"/>
        <v>2D</v>
      </c>
      <c r="CQ732" s="20" t="str">
        <f t="shared" si="623"/>
        <v>58</v>
      </c>
      <c r="CR732" s="20" t="str">
        <f t="shared" si="623"/>
        <v>31</v>
      </c>
      <c r="CS732" s="20" t="str">
        <f t="shared" si="623"/>
        <v>31</v>
      </c>
      <c r="CT732" s="20" t="str">
        <f t="shared" si="623"/>
        <v>30</v>
      </c>
      <c r="CU732" s="20"/>
      <c r="CV732" s="20" t="s">
        <v>7621</v>
      </c>
      <c r="CW732" s="20"/>
      <c r="CX732" s="20"/>
      <c r="CY732" s="20"/>
      <c r="CZ732" s="20" t="s">
        <v>7701</v>
      </c>
    </row>
    <row r="733" spans="1:104" ht="53.4">
      <c r="A733" s="20">
        <v>717</v>
      </c>
      <c r="B733" s="134">
        <v>45943</v>
      </c>
      <c r="C733" s="20" t="s">
        <v>7743</v>
      </c>
      <c r="D733" s="20" t="s">
        <v>3073</v>
      </c>
      <c r="E733" s="20" t="s">
        <v>113</v>
      </c>
      <c r="F733" s="20" t="s">
        <v>114</v>
      </c>
      <c r="G733" s="20" t="s">
        <v>7189</v>
      </c>
      <c r="H733" s="14" t="s">
        <v>167</v>
      </c>
      <c r="I733" s="20" t="s">
        <v>7755</v>
      </c>
      <c r="J733" s="20" t="s">
        <v>101</v>
      </c>
      <c r="K733" s="20"/>
      <c r="L733" s="20" t="s">
        <v>7635</v>
      </c>
      <c r="M733" s="20" t="s">
        <v>5710</v>
      </c>
      <c r="N733" s="149" t="s">
        <v>7756</v>
      </c>
      <c r="O733" s="20">
        <v>2026</v>
      </c>
      <c r="P733" s="14" t="s">
        <v>7734</v>
      </c>
      <c r="Q733" s="20" t="s">
        <v>565</v>
      </c>
      <c r="R733" s="229" t="s">
        <v>564</v>
      </c>
      <c r="S733" s="20" t="s">
        <v>3041</v>
      </c>
      <c r="T733" s="283" t="s">
        <v>7752</v>
      </c>
      <c r="U733" s="284" t="s">
        <v>7802</v>
      </c>
      <c r="V733" s="284" t="s">
        <v>7803</v>
      </c>
      <c r="W733" s="20" t="s">
        <v>7737</v>
      </c>
      <c r="X733" s="20" t="s">
        <v>7754</v>
      </c>
      <c r="Y733" s="44" t="s">
        <v>7750</v>
      </c>
      <c r="Z733" s="14"/>
      <c r="AA733" s="20"/>
      <c r="AB733" s="145" t="s">
        <v>7735</v>
      </c>
      <c r="AC733" s="20" t="s">
        <v>7736</v>
      </c>
      <c r="AD733" s="20" t="s">
        <v>7737</v>
      </c>
      <c r="AE733" s="20" t="s">
        <v>7739</v>
      </c>
      <c r="AF733" s="20" t="s">
        <v>7736</v>
      </c>
      <c r="AG733" s="20" t="s">
        <v>7736</v>
      </c>
      <c r="AH733" s="20"/>
      <c r="AI733" s="20" t="s">
        <v>7738</v>
      </c>
      <c r="AJ733" s="20" t="s">
        <v>5850</v>
      </c>
      <c r="AK733" s="20" t="s">
        <v>7740</v>
      </c>
      <c r="AL733" s="20">
        <v>3</v>
      </c>
      <c r="AM733" s="20">
        <v>7</v>
      </c>
      <c r="AN733" s="20">
        <v>8</v>
      </c>
      <c r="AO733" s="20">
        <v>0</v>
      </c>
      <c r="AP733" s="20">
        <v>5</v>
      </c>
      <c r="AQ733" s="20" t="s">
        <v>125</v>
      </c>
      <c r="AR733" s="20">
        <v>6</v>
      </c>
      <c r="AS733" s="20">
        <v>6</v>
      </c>
      <c r="AT733" s="20" t="s">
        <v>5091</v>
      </c>
      <c r="AU733" s="20" t="s">
        <v>125</v>
      </c>
      <c r="AV733" s="20" t="s">
        <v>311</v>
      </c>
      <c r="AW733" s="20">
        <v>0</v>
      </c>
      <c r="AX733" s="20">
        <v>2</v>
      </c>
      <c r="AY733" s="20">
        <v>0</v>
      </c>
      <c r="AZ733" s="20"/>
      <c r="BA733" s="20" t="s">
        <v>1465</v>
      </c>
      <c r="BB733" s="20" t="s">
        <v>1466</v>
      </c>
      <c r="BC733" s="20" t="s">
        <v>1467</v>
      </c>
      <c r="BD733" s="20" t="s">
        <v>1468</v>
      </c>
      <c r="BE733" s="20" t="s">
        <v>1469</v>
      </c>
      <c r="BF733" s="20" t="s">
        <v>1470</v>
      </c>
      <c r="BG733" s="20" t="s">
        <v>2407</v>
      </c>
      <c r="BH733" s="20" t="s">
        <v>2407</v>
      </c>
      <c r="BI733" s="20" t="s">
        <v>6908</v>
      </c>
      <c r="BJ733" s="20" t="s">
        <v>1470</v>
      </c>
      <c r="BK733" s="20" t="s">
        <v>3891</v>
      </c>
      <c r="BL733" s="20" t="s">
        <v>1468</v>
      </c>
      <c r="BM733" s="20" t="s">
        <v>3199</v>
      </c>
      <c r="BN733" s="20" t="s">
        <v>1468</v>
      </c>
      <c r="BO733" s="20"/>
      <c r="BP733" s="20" t="s">
        <v>5786</v>
      </c>
      <c r="BQ733" s="20"/>
      <c r="BR733" s="20">
        <v>3</v>
      </c>
      <c r="BS733" s="20">
        <v>7</v>
      </c>
      <c r="BT733" s="20">
        <v>8</v>
      </c>
      <c r="BU733" s="20">
        <v>0</v>
      </c>
      <c r="BV733" s="20">
        <v>5</v>
      </c>
      <c r="BW733" s="20" t="s">
        <v>125</v>
      </c>
      <c r="BX733" s="20">
        <v>6</v>
      </c>
      <c r="BY733" s="20">
        <v>6</v>
      </c>
      <c r="BZ733" s="20" t="s">
        <v>5091</v>
      </c>
      <c r="CA733" s="20" t="s">
        <v>125</v>
      </c>
      <c r="CB733" s="20" t="s">
        <v>149</v>
      </c>
      <c r="CC733" s="20">
        <v>1</v>
      </c>
      <c r="CD733" s="20">
        <v>1</v>
      </c>
      <c r="CE733" s="20">
        <v>0</v>
      </c>
      <c r="CF733" s="20"/>
      <c r="CG733" s="20" t="str">
        <f t="shared" ref="CG733:CG741" si="625">DEC2HEX(CODE(BR733))</f>
        <v>33</v>
      </c>
      <c r="CH733" s="20" t="str">
        <f t="shared" si="623"/>
        <v>37</v>
      </c>
      <c r="CI733" s="20" t="str">
        <f t="shared" si="623"/>
        <v>38</v>
      </c>
      <c r="CJ733" s="20" t="str">
        <f t="shared" si="623"/>
        <v>30</v>
      </c>
      <c r="CK733" s="20" t="str">
        <f t="shared" si="623"/>
        <v>35</v>
      </c>
      <c r="CL733" s="20" t="str">
        <f t="shared" si="623"/>
        <v>2D</v>
      </c>
      <c r="CM733" s="20" t="str">
        <f t="shared" si="623"/>
        <v>36</v>
      </c>
      <c r="CN733" s="20" t="str">
        <f t="shared" si="623"/>
        <v>36</v>
      </c>
      <c r="CO733" s="20" t="str">
        <f t="shared" si="623"/>
        <v>56</v>
      </c>
      <c r="CP733" s="20" t="str">
        <f t="shared" si="623"/>
        <v>2D</v>
      </c>
      <c r="CQ733" s="20" t="str">
        <f t="shared" si="623"/>
        <v>4A</v>
      </c>
      <c r="CR733" s="20" t="str">
        <f t="shared" si="623"/>
        <v>31</v>
      </c>
      <c r="CS733" s="20" t="str">
        <f t="shared" si="623"/>
        <v>31</v>
      </c>
      <c r="CT733" s="20" t="str">
        <f t="shared" si="623"/>
        <v>30</v>
      </c>
      <c r="CU733" s="20"/>
      <c r="CV733" s="20" t="s">
        <v>5786</v>
      </c>
      <c r="CW733" s="20"/>
      <c r="CX733" s="20"/>
      <c r="CY733" s="20"/>
      <c r="CZ733" s="20" t="s">
        <v>7741</v>
      </c>
    </row>
    <row r="734" spans="1:104" s="78" customFormat="1" ht="80.400000000000006">
      <c r="A734" s="286">
        <f>A733+1</f>
        <v>718</v>
      </c>
      <c r="B734" s="294">
        <v>45986</v>
      </c>
      <c r="C734" s="286" t="s">
        <v>7743</v>
      </c>
      <c r="D734" s="286" t="s">
        <v>3073</v>
      </c>
      <c r="E734" s="286" t="s">
        <v>113</v>
      </c>
      <c r="F734" s="286" t="s">
        <v>114</v>
      </c>
      <c r="G734" s="286" t="s">
        <v>3010</v>
      </c>
      <c r="H734" s="286" t="s">
        <v>7773</v>
      </c>
      <c r="I734" s="286" t="s">
        <v>3294</v>
      </c>
      <c r="J734" s="286" t="s">
        <v>101</v>
      </c>
      <c r="K734" s="286" t="s">
        <v>7750</v>
      </c>
      <c r="L734" s="286" t="s">
        <v>7635</v>
      </c>
      <c r="M734" s="286" t="s">
        <v>358</v>
      </c>
      <c r="N734" s="286" t="s">
        <v>3911</v>
      </c>
      <c r="O734" s="289">
        <v>43831</v>
      </c>
      <c r="P734" s="286" t="s">
        <v>7824</v>
      </c>
      <c r="Q734" s="286" t="s">
        <v>5784</v>
      </c>
      <c r="R734" s="286">
        <v>3.1</v>
      </c>
      <c r="S734" s="286" t="s">
        <v>3041</v>
      </c>
      <c r="T734" s="290" t="s">
        <v>7850</v>
      </c>
      <c r="U734" s="286" t="s">
        <v>7838</v>
      </c>
      <c r="V734" s="286" t="s">
        <v>7839</v>
      </c>
      <c r="W734" s="291" t="s">
        <v>7765</v>
      </c>
      <c r="X734" s="286" t="s">
        <v>7854</v>
      </c>
      <c r="Y734" s="292" t="s">
        <v>7858</v>
      </c>
      <c r="Z734" s="286"/>
      <c r="AA734" s="286" t="s">
        <v>7750</v>
      </c>
      <c r="AB734" s="269" t="s">
        <v>7849</v>
      </c>
      <c r="AC734" s="286" t="s">
        <v>3920</v>
      </c>
      <c r="AD734" s="286" t="s">
        <v>7781</v>
      </c>
      <c r="AE734" s="286" t="s">
        <v>7758</v>
      </c>
      <c r="AF734" s="286" t="s">
        <v>7765</v>
      </c>
      <c r="AG734" s="286" t="s">
        <v>3920</v>
      </c>
      <c r="AH734" s="286" t="s">
        <v>7750</v>
      </c>
      <c r="AI734" s="286" t="s">
        <v>7789</v>
      </c>
      <c r="AJ734" s="286" t="s">
        <v>3923</v>
      </c>
      <c r="AK734" s="286" t="s">
        <v>3923</v>
      </c>
      <c r="AL734" s="65">
        <v>3</v>
      </c>
      <c r="AM734" s="65">
        <v>7</v>
      </c>
      <c r="AN734" s="65">
        <v>8</v>
      </c>
      <c r="AO734" s="65">
        <v>0</v>
      </c>
      <c r="AP734" s="65">
        <v>5</v>
      </c>
      <c r="AQ734" s="65" t="s">
        <v>125</v>
      </c>
      <c r="AR734" s="65">
        <v>5</v>
      </c>
      <c r="AS734" s="65" t="s">
        <v>757</v>
      </c>
      <c r="AT734" s="65" t="s">
        <v>758</v>
      </c>
      <c r="AU734" s="65" t="s">
        <v>125</v>
      </c>
      <c r="AV734" s="65" t="s">
        <v>129</v>
      </c>
      <c r="AW734" s="65">
        <v>3</v>
      </c>
      <c r="AX734" s="65">
        <v>1</v>
      </c>
      <c r="AY734" s="65">
        <v>0</v>
      </c>
      <c r="AZ734" s="65"/>
      <c r="BA734" s="65" t="s">
        <v>1465</v>
      </c>
      <c r="BB734" s="65" t="s">
        <v>1466</v>
      </c>
      <c r="BC734" s="65" t="s">
        <v>1467</v>
      </c>
      <c r="BD734" s="65" t="s">
        <v>1468</v>
      </c>
      <c r="BE734" s="65" t="s">
        <v>1469</v>
      </c>
      <c r="BF734" s="65" t="s">
        <v>1470</v>
      </c>
      <c r="BG734" s="65" t="s">
        <v>1469</v>
      </c>
      <c r="BH734" s="65" t="s">
        <v>1471</v>
      </c>
      <c r="BI734" s="65" t="s">
        <v>1472</v>
      </c>
      <c r="BJ734" s="65" t="s">
        <v>1470</v>
      </c>
      <c r="BK734" s="65" t="s">
        <v>1477</v>
      </c>
      <c r="BL734" s="65" t="s">
        <v>1465</v>
      </c>
      <c r="BM734" s="65" t="s">
        <v>1474</v>
      </c>
      <c r="BN734" s="65" t="s">
        <v>1468</v>
      </c>
      <c r="BO734" s="65"/>
      <c r="BP734" s="65"/>
      <c r="BQ734" s="65"/>
      <c r="BR734" s="65">
        <v>3</v>
      </c>
      <c r="BS734" s="65">
        <v>7</v>
      </c>
      <c r="BT734" s="65">
        <v>8</v>
      </c>
      <c r="BU734" s="65">
        <v>0</v>
      </c>
      <c r="BV734" s="65">
        <v>5</v>
      </c>
      <c r="BW734" s="65" t="s">
        <v>125</v>
      </c>
      <c r="BX734" s="65">
        <v>5</v>
      </c>
      <c r="BY734" s="65" t="s">
        <v>757</v>
      </c>
      <c r="BZ734" s="65" t="s">
        <v>758</v>
      </c>
      <c r="CA734" s="65" t="s">
        <v>125</v>
      </c>
      <c r="CB734" s="65" t="s">
        <v>129</v>
      </c>
      <c r="CC734" s="65">
        <v>3</v>
      </c>
      <c r="CD734" s="65">
        <v>1</v>
      </c>
      <c r="CE734" s="65">
        <v>0</v>
      </c>
      <c r="CF734" s="65"/>
      <c r="CG734" s="65" t="str">
        <f t="shared" si="625"/>
        <v>33</v>
      </c>
      <c r="CH734" s="65" t="str">
        <f t="shared" si="623"/>
        <v>37</v>
      </c>
      <c r="CI734" s="65" t="str">
        <f t="shared" si="623"/>
        <v>38</v>
      </c>
      <c r="CJ734" s="65" t="str">
        <f t="shared" si="623"/>
        <v>30</v>
      </c>
      <c r="CK734" s="65" t="str">
        <f t="shared" si="623"/>
        <v>35</v>
      </c>
      <c r="CL734" s="65" t="str">
        <f t="shared" si="623"/>
        <v>2D</v>
      </c>
      <c r="CM734" s="65" t="str">
        <f t="shared" si="623"/>
        <v>35</v>
      </c>
      <c r="CN734" s="65" t="str">
        <f t="shared" si="623"/>
        <v>42</v>
      </c>
      <c r="CO734" s="65" t="str">
        <f t="shared" si="623"/>
        <v>46</v>
      </c>
      <c r="CP734" s="65" t="str">
        <f t="shared" si="623"/>
        <v>2D</v>
      </c>
      <c r="CQ734" s="65" t="str">
        <f t="shared" si="623"/>
        <v>47</v>
      </c>
      <c r="CR734" s="65" t="str">
        <f t="shared" si="623"/>
        <v>33</v>
      </c>
      <c r="CS734" s="65" t="str">
        <f t="shared" si="623"/>
        <v>31</v>
      </c>
      <c r="CT734" s="65" t="str">
        <f t="shared" si="623"/>
        <v>30</v>
      </c>
      <c r="CU734" s="65" t="str">
        <f>_xlfn.CONCAT(CG734:CT734)</f>
        <v>33373830352D3542462D47333130</v>
      </c>
      <c r="CV734" s="65" t="str">
        <f>_xlfn.CONCAT(RIGHT(CW734,2),LEFT(CW734,2),RIGHT(CX734,2),LEFT(CX734,2),RIGHT(CY734,2),LEFT(CY734,2))</f>
        <v>70367625664E</v>
      </c>
      <c r="CW734" s="293">
        <v>3670</v>
      </c>
      <c r="CX734" s="293">
        <v>2576</v>
      </c>
      <c r="CY734" s="293" t="s">
        <v>7798</v>
      </c>
      <c r="CZ734" s="65"/>
    </row>
    <row r="735" spans="1:104" s="78" customFormat="1" ht="80.400000000000006">
      <c r="A735" s="286">
        <f t="shared" ref="A735:A748" si="626">A734+1</f>
        <v>719</v>
      </c>
      <c r="B735" s="294">
        <v>45986</v>
      </c>
      <c r="C735" s="286" t="s">
        <v>7743</v>
      </c>
      <c r="D735" s="286" t="s">
        <v>3073</v>
      </c>
      <c r="E735" s="286" t="s">
        <v>113</v>
      </c>
      <c r="F735" s="286" t="s">
        <v>114</v>
      </c>
      <c r="G735" s="286" t="s">
        <v>3010</v>
      </c>
      <c r="H735" s="286" t="s">
        <v>7774</v>
      </c>
      <c r="I735" s="286" t="s">
        <v>3294</v>
      </c>
      <c r="J735" s="286" t="s">
        <v>101</v>
      </c>
      <c r="K735" s="286" t="s">
        <v>7750</v>
      </c>
      <c r="L735" s="286" t="s">
        <v>7635</v>
      </c>
      <c r="M735" s="286" t="s">
        <v>358</v>
      </c>
      <c r="N735" s="286" t="s">
        <v>3911</v>
      </c>
      <c r="O735" s="289">
        <v>43831</v>
      </c>
      <c r="P735" s="286" t="s">
        <v>7824</v>
      </c>
      <c r="Q735" s="286" t="s">
        <v>5784</v>
      </c>
      <c r="R735" s="286">
        <v>3.1</v>
      </c>
      <c r="S735" s="286" t="s">
        <v>3041</v>
      </c>
      <c r="T735" s="290" t="s">
        <v>7851</v>
      </c>
      <c r="U735" s="286" t="s">
        <v>7840</v>
      </c>
      <c r="V735" s="286" t="s">
        <v>7841</v>
      </c>
      <c r="W735" s="291" t="s">
        <v>7766</v>
      </c>
      <c r="X735" s="286" t="s">
        <v>7855</v>
      </c>
      <c r="Y735" s="292" t="s">
        <v>7859</v>
      </c>
      <c r="Z735" s="286"/>
      <c r="AA735" s="286" t="s">
        <v>7750</v>
      </c>
      <c r="AB735" s="269" t="s">
        <v>7848</v>
      </c>
      <c r="AC735" s="286" t="s">
        <v>3298</v>
      </c>
      <c r="AD735" s="286" t="s">
        <v>7782</v>
      </c>
      <c r="AE735" s="286" t="s">
        <v>7797</v>
      </c>
      <c r="AF735" s="286" t="s">
        <v>7766</v>
      </c>
      <c r="AG735" s="286" t="s">
        <v>3298</v>
      </c>
      <c r="AH735" s="286" t="s">
        <v>7750</v>
      </c>
      <c r="AI735" s="286" t="s">
        <v>7790</v>
      </c>
      <c r="AJ735" s="286" t="s">
        <v>3302</v>
      </c>
      <c r="AK735" s="286" t="s">
        <v>3302</v>
      </c>
      <c r="AL735" s="65">
        <v>3</v>
      </c>
      <c r="AM735" s="65">
        <v>7</v>
      </c>
      <c r="AN735" s="65">
        <v>8</v>
      </c>
      <c r="AO735" s="65">
        <v>0</v>
      </c>
      <c r="AP735" s="65">
        <v>5</v>
      </c>
      <c r="AQ735" s="65" t="s">
        <v>125</v>
      </c>
      <c r="AR735" s="65">
        <v>5</v>
      </c>
      <c r="AS735" s="65" t="s">
        <v>757</v>
      </c>
      <c r="AT735" s="65" t="s">
        <v>758</v>
      </c>
      <c r="AU735" s="65" t="s">
        <v>125</v>
      </c>
      <c r="AV735" s="65" t="s">
        <v>773</v>
      </c>
      <c r="AW735" s="65">
        <v>3</v>
      </c>
      <c r="AX735" s="65">
        <v>1</v>
      </c>
      <c r="AY735" s="65">
        <v>0</v>
      </c>
      <c r="AZ735" s="65"/>
      <c r="BA735" s="65" t="s">
        <v>1465</v>
      </c>
      <c r="BB735" s="65" t="s">
        <v>1466</v>
      </c>
      <c r="BC735" s="65" t="s">
        <v>1467</v>
      </c>
      <c r="BD735" s="65" t="s">
        <v>1468</v>
      </c>
      <c r="BE735" s="65" t="s">
        <v>1469</v>
      </c>
      <c r="BF735" s="65" t="s">
        <v>1470</v>
      </c>
      <c r="BG735" s="65" t="s">
        <v>1469</v>
      </c>
      <c r="BH735" s="65" t="s">
        <v>1471</v>
      </c>
      <c r="BI735" s="65" t="s">
        <v>1472</v>
      </c>
      <c r="BJ735" s="65" t="s">
        <v>1470</v>
      </c>
      <c r="BK735" s="65" t="s">
        <v>1480</v>
      </c>
      <c r="BL735" s="65" t="s">
        <v>1465</v>
      </c>
      <c r="BM735" s="65" t="s">
        <v>1474</v>
      </c>
      <c r="BN735" s="65" t="s">
        <v>1468</v>
      </c>
      <c r="BO735" s="65"/>
      <c r="BP735" s="65"/>
      <c r="BQ735" s="65"/>
      <c r="BR735" s="65">
        <v>3</v>
      </c>
      <c r="BS735" s="65">
        <v>7</v>
      </c>
      <c r="BT735" s="65">
        <v>8</v>
      </c>
      <c r="BU735" s="65">
        <v>0</v>
      </c>
      <c r="BV735" s="65">
        <v>5</v>
      </c>
      <c r="BW735" s="65" t="s">
        <v>125</v>
      </c>
      <c r="BX735" s="65">
        <v>5</v>
      </c>
      <c r="BY735" s="65" t="s">
        <v>757</v>
      </c>
      <c r="BZ735" s="65" t="s">
        <v>758</v>
      </c>
      <c r="CA735" s="65" t="s">
        <v>125</v>
      </c>
      <c r="CB735" s="65" t="s">
        <v>773</v>
      </c>
      <c r="CC735" s="65">
        <v>3</v>
      </c>
      <c r="CD735" s="65">
        <v>1</v>
      </c>
      <c r="CE735" s="65">
        <v>0</v>
      </c>
      <c r="CF735" s="65"/>
      <c r="CG735" s="65" t="str">
        <f t="shared" si="625"/>
        <v>33</v>
      </c>
      <c r="CH735" s="65" t="str">
        <f t="shared" si="623"/>
        <v>37</v>
      </c>
      <c r="CI735" s="65" t="str">
        <f t="shared" si="623"/>
        <v>38</v>
      </c>
      <c r="CJ735" s="65" t="str">
        <f t="shared" si="623"/>
        <v>30</v>
      </c>
      <c r="CK735" s="65" t="str">
        <f t="shared" si="623"/>
        <v>35</v>
      </c>
      <c r="CL735" s="65" t="str">
        <f t="shared" si="623"/>
        <v>2D</v>
      </c>
      <c r="CM735" s="65" t="str">
        <f t="shared" si="623"/>
        <v>35</v>
      </c>
      <c r="CN735" s="65" t="str">
        <f t="shared" si="623"/>
        <v>42</v>
      </c>
      <c r="CO735" s="65" t="str">
        <f t="shared" si="623"/>
        <v>46</v>
      </c>
      <c r="CP735" s="65" t="str">
        <f t="shared" si="623"/>
        <v>2D</v>
      </c>
      <c r="CQ735" s="65" t="str">
        <f t="shared" si="623"/>
        <v>45</v>
      </c>
      <c r="CR735" s="65" t="str">
        <f t="shared" si="623"/>
        <v>33</v>
      </c>
      <c r="CS735" s="65" t="str">
        <f t="shared" si="623"/>
        <v>31</v>
      </c>
      <c r="CT735" s="65" t="str">
        <f t="shared" si="623"/>
        <v>30</v>
      </c>
      <c r="CU735" s="65" t="str">
        <f t="shared" ref="CU735:CU743" si="627">_xlfn.CONCAT(CG735:CT735)</f>
        <v>33373830352D3542462D45333130</v>
      </c>
      <c r="CV735" s="65" t="str">
        <f t="shared" ref="CV735:CV741" si="628">_xlfn.CONCAT(RIGHT(CW735,2),LEFT(CW735,2),RIGHT(CX735,2),LEFT(CX735,2),RIGHT(CY735,2),LEFT(CY735,2))</f>
        <v>70367625664E</v>
      </c>
      <c r="CW735" s="293">
        <v>3670</v>
      </c>
      <c r="CX735" s="293">
        <v>2576</v>
      </c>
      <c r="CY735" s="293" t="s">
        <v>7798</v>
      </c>
      <c r="CZ735" s="65"/>
    </row>
    <row r="736" spans="1:104" ht="57.75" customHeight="1">
      <c r="A736" s="27">
        <f t="shared" si="626"/>
        <v>720</v>
      </c>
      <c r="B736" s="295">
        <v>46049</v>
      </c>
      <c r="C736" s="27" t="s">
        <v>7743</v>
      </c>
      <c r="D736" s="27" t="s">
        <v>3073</v>
      </c>
      <c r="E736" s="27" t="s">
        <v>113</v>
      </c>
      <c r="F736" s="27" t="s">
        <v>114</v>
      </c>
      <c r="G736" s="27" t="s">
        <v>3010</v>
      </c>
      <c r="H736" s="27" t="s">
        <v>7779</v>
      </c>
      <c r="I736" s="27" t="s">
        <v>3294</v>
      </c>
      <c r="J736" s="27" t="s">
        <v>101</v>
      </c>
      <c r="K736" s="27" t="s">
        <v>7750</v>
      </c>
      <c r="L736" s="27" t="s">
        <v>7635</v>
      </c>
      <c r="M736" s="27" t="s">
        <v>358</v>
      </c>
      <c r="N736" s="296" t="s">
        <v>3951</v>
      </c>
      <c r="O736" s="297">
        <v>43831</v>
      </c>
      <c r="P736" s="27" t="s">
        <v>7825</v>
      </c>
      <c r="Q736" s="27" t="s">
        <v>5784</v>
      </c>
      <c r="R736" s="27">
        <v>3.1</v>
      </c>
      <c r="S736" s="27" t="s">
        <v>3041</v>
      </c>
      <c r="T736" s="298" t="s">
        <v>7875</v>
      </c>
      <c r="U736" s="27" t="s">
        <v>7862</v>
      </c>
      <c r="V736" s="27" t="s">
        <v>7866</v>
      </c>
      <c r="W736" s="299" t="s">
        <v>7871</v>
      </c>
      <c r="X736" s="27" t="s">
        <v>7879</v>
      </c>
      <c r="Y736" s="300" t="s">
        <v>7886</v>
      </c>
      <c r="Z736" s="27"/>
      <c r="AA736" s="27" t="s">
        <v>7750</v>
      </c>
      <c r="AB736" s="145" t="s">
        <v>7887</v>
      </c>
      <c r="AC736" s="27" t="s">
        <v>4082</v>
      </c>
      <c r="AD736" s="27" t="s">
        <v>7783</v>
      </c>
      <c r="AE736" s="27" t="s">
        <v>7759</v>
      </c>
      <c r="AF736" s="27" t="s">
        <v>7767</v>
      </c>
      <c r="AG736" s="27" t="s">
        <v>4082</v>
      </c>
      <c r="AH736" s="27" t="s">
        <v>7750</v>
      </c>
      <c r="AI736" s="27" t="s">
        <v>7791</v>
      </c>
      <c r="AJ736" s="27" t="s">
        <v>7801</v>
      </c>
      <c r="AK736" s="27" t="s">
        <v>7801</v>
      </c>
      <c r="AL736" s="20">
        <v>3</v>
      </c>
      <c r="AM736" s="20">
        <v>7</v>
      </c>
      <c r="AN736" s="20">
        <v>8</v>
      </c>
      <c r="AO736" s="20">
        <v>0</v>
      </c>
      <c r="AP736" s="20">
        <v>5</v>
      </c>
      <c r="AQ736" s="20" t="s">
        <v>125</v>
      </c>
      <c r="AR736" s="20">
        <v>5</v>
      </c>
      <c r="AS736" s="20" t="s">
        <v>757</v>
      </c>
      <c r="AT736" s="20" t="s">
        <v>758</v>
      </c>
      <c r="AU736" s="20" t="s">
        <v>125</v>
      </c>
      <c r="AV736" s="20" t="s">
        <v>309</v>
      </c>
      <c r="AW736" s="20">
        <v>1</v>
      </c>
      <c r="AX736" s="20">
        <v>1</v>
      </c>
      <c r="AY736" s="20">
        <v>0</v>
      </c>
      <c r="AZ736" s="20"/>
      <c r="BA736" s="20" t="s">
        <v>1465</v>
      </c>
      <c r="BB736" s="20" t="s">
        <v>1466</v>
      </c>
      <c r="BC736" s="20" t="s">
        <v>1467</v>
      </c>
      <c r="BD736" s="20" t="s">
        <v>1468</v>
      </c>
      <c r="BE736" s="20" t="s">
        <v>1469</v>
      </c>
      <c r="BF736" s="20" t="s">
        <v>1470</v>
      </c>
      <c r="BG736" s="20" t="s">
        <v>1469</v>
      </c>
      <c r="BH736" s="20" t="s">
        <v>1471</v>
      </c>
      <c r="BI736" s="20" t="s">
        <v>1472</v>
      </c>
      <c r="BJ736" s="20" t="s">
        <v>1470</v>
      </c>
      <c r="BK736" s="20" t="s">
        <v>1473</v>
      </c>
      <c r="BL736" s="20" t="s">
        <v>1474</v>
      </c>
      <c r="BM736" s="20" t="s">
        <v>1474</v>
      </c>
      <c r="BN736" s="20" t="s">
        <v>1468</v>
      </c>
      <c r="BO736" s="20"/>
      <c r="BP736" s="20"/>
      <c r="BQ736" s="20"/>
      <c r="BR736" s="20">
        <v>3</v>
      </c>
      <c r="BS736" s="20">
        <v>7</v>
      </c>
      <c r="BT736" s="20">
        <v>8</v>
      </c>
      <c r="BU736" s="20">
        <v>0</v>
      </c>
      <c r="BV736" s="20">
        <v>5</v>
      </c>
      <c r="BW736" s="20" t="s">
        <v>125</v>
      </c>
      <c r="BX736" s="20">
        <v>5</v>
      </c>
      <c r="BY736" s="20" t="s">
        <v>757</v>
      </c>
      <c r="BZ736" s="20" t="s">
        <v>758</v>
      </c>
      <c r="CA736" s="20" t="s">
        <v>125</v>
      </c>
      <c r="CB736" s="20" t="s">
        <v>309</v>
      </c>
      <c r="CC736" s="20">
        <v>1</v>
      </c>
      <c r="CD736" s="20">
        <v>1</v>
      </c>
      <c r="CE736" s="20">
        <v>0</v>
      </c>
      <c r="CF736" s="20"/>
      <c r="CG736" s="20" t="str">
        <f t="shared" si="625"/>
        <v>33</v>
      </c>
      <c r="CH736" s="20" t="str">
        <f t="shared" si="623"/>
        <v>37</v>
      </c>
      <c r="CI736" s="20" t="str">
        <f t="shared" si="623"/>
        <v>38</v>
      </c>
      <c r="CJ736" s="20" t="str">
        <f t="shared" si="623"/>
        <v>30</v>
      </c>
      <c r="CK736" s="20" t="str">
        <f t="shared" si="623"/>
        <v>35</v>
      </c>
      <c r="CL736" s="20" t="str">
        <f t="shared" si="623"/>
        <v>2D</v>
      </c>
      <c r="CM736" s="20" t="str">
        <f t="shared" si="623"/>
        <v>35</v>
      </c>
      <c r="CN736" s="20" t="str">
        <f t="shared" si="623"/>
        <v>42</v>
      </c>
      <c r="CO736" s="20" t="str">
        <f t="shared" si="623"/>
        <v>46</v>
      </c>
      <c r="CP736" s="20" t="str">
        <f t="shared" si="623"/>
        <v>2D</v>
      </c>
      <c r="CQ736" s="20" t="str">
        <f t="shared" si="623"/>
        <v>4D</v>
      </c>
      <c r="CR736" s="20" t="str">
        <f t="shared" si="623"/>
        <v>31</v>
      </c>
      <c r="CS736" s="20" t="str">
        <f t="shared" si="623"/>
        <v>31</v>
      </c>
      <c r="CT736" s="20" t="str">
        <f t="shared" si="623"/>
        <v>30</v>
      </c>
      <c r="CU736" s="20" t="str">
        <f t="shared" si="627"/>
        <v>33373830352D3542462D4D313130</v>
      </c>
      <c r="CV736" s="20" t="str">
        <f t="shared" si="628"/>
        <v>70367625664E</v>
      </c>
      <c r="CW736" s="104">
        <v>3670</v>
      </c>
      <c r="CX736" s="104">
        <v>2576</v>
      </c>
      <c r="CY736" s="104" t="s">
        <v>7798</v>
      </c>
      <c r="CZ736" s="20"/>
    </row>
    <row r="737" spans="1:105" ht="44.25" customHeight="1">
      <c r="A737" s="27">
        <f t="shared" si="626"/>
        <v>721</v>
      </c>
      <c r="B737" s="295">
        <v>46049</v>
      </c>
      <c r="C737" s="27" t="s">
        <v>7743</v>
      </c>
      <c r="D737" s="27" t="s">
        <v>3073</v>
      </c>
      <c r="E737" s="27" t="s">
        <v>113</v>
      </c>
      <c r="F737" s="27" t="s">
        <v>114</v>
      </c>
      <c r="G737" s="27" t="s">
        <v>3010</v>
      </c>
      <c r="H737" s="27" t="s">
        <v>7780</v>
      </c>
      <c r="I737" s="27" t="s">
        <v>3294</v>
      </c>
      <c r="J737" s="27" t="s">
        <v>101</v>
      </c>
      <c r="K737" s="27" t="s">
        <v>7750</v>
      </c>
      <c r="L737" s="27" t="s">
        <v>7635</v>
      </c>
      <c r="M737" s="27" t="s">
        <v>358</v>
      </c>
      <c r="N737" s="296" t="s">
        <v>3951</v>
      </c>
      <c r="O737" s="297">
        <v>43831</v>
      </c>
      <c r="P737" s="27" t="s">
        <v>7825</v>
      </c>
      <c r="Q737" s="27" t="s">
        <v>5784</v>
      </c>
      <c r="R737" s="27">
        <v>3.1</v>
      </c>
      <c r="S737" s="27" t="s">
        <v>3041</v>
      </c>
      <c r="T737" s="298" t="s">
        <v>7876</v>
      </c>
      <c r="U737" s="27" t="s">
        <v>7863</v>
      </c>
      <c r="V737" s="27" t="s">
        <v>7867</v>
      </c>
      <c r="W737" s="299" t="s">
        <v>7872</v>
      </c>
      <c r="X737" s="27" t="s">
        <v>7880</v>
      </c>
      <c r="Y737" s="300" t="s">
        <v>7885</v>
      </c>
      <c r="Z737" s="27"/>
      <c r="AA737" s="27" t="s">
        <v>7750</v>
      </c>
      <c r="AB737" s="145" t="s">
        <v>7888</v>
      </c>
      <c r="AC737" s="27" t="s">
        <v>4083</v>
      </c>
      <c r="AD737" s="27" t="s">
        <v>7784</v>
      </c>
      <c r="AE737" s="27" t="s">
        <v>7760</v>
      </c>
      <c r="AF737" s="27" t="s">
        <v>7768</v>
      </c>
      <c r="AG737" s="27" t="s">
        <v>4083</v>
      </c>
      <c r="AH737" s="27" t="s">
        <v>7750</v>
      </c>
      <c r="AI737" s="27" t="s">
        <v>7792</v>
      </c>
      <c r="AJ737" s="27" t="s">
        <v>4078</v>
      </c>
      <c r="AK737" s="27" t="s">
        <v>4078</v>
      </c>
      <c r="AL737" s="20">
        <v>3</v>
      </c>
      <c r="AM737" s="20">
        <v>7</v>
      </c>
      <c r="AN737" s="20">
        <v>8</v>
      </c>
      <c r="AO737" s="20">
        <v>0</v>
      </c>
      <c r="AP737" s="20">
        <v>5</v>
      </c>
      <c r="AQ737" s="20" t="s">
        <v>125</v>
      </c>
      <c r="AR737" s="20">
        <v>5</v>
      </c>
      <c r="AS737" s="20" t="s">
        <v>757</v>
      </c>
      <c r="AT737" s="20" t="s">
        <v>758</v>
      </c>
      <c r="AU737" s="20" t="s">
        <v>125</v>
      </c>
      <c r="AV737" s="20" t="s">
        <v>761</v>
      </c>
      <c r="AW737" s="20">
        <v>1</v>
      </c>
      <c r="AX737" s="20">
        <v>1</v>
      </c>
      <c r="AY737" s="20">
        <v>0</v>
      </c>
      <c r="AZ737" s="20"/>
      <c r="BA737" s="20" t="s">
        <v>1465</v>
      </c>
      <c r="BB737" s="20" t="s">
        <v>1466</v>
      </c>
      <c r="BC737" s="20" t="s">
        <v>1467</v>
      </c>
      <c r="BD737" s="20" t="s">
        <v>1468</v>
      </c>
      <c r="BE737" s="20" t="s">
        <v>1469</v>
      </c>
      <c r="BF737" s="20" t="s">
        <v>1470</v>
      </c>
      <c r="BG737" s="20" t="s">
        <v>1469</v>
      </c>
      <c r="BH737" s="20" t="s">
        <v>1471</v>
      </c>
      <c r="BI737" s="20" t="s">
        <v>1472</v>
      </c>
      <c r="BJ737" s="20" t="s">
        <v>1470</v>
      </c>
      <c r="BK737" s="20" t="s">
        <v>1476</v>
      </c>
      <c r="BL737" s="20" t="s">
        <v>1474</v>
      </c>
      <c r="BM737" s="20" t="s">
        <v>1474</v>
      </c>
      <c r="BN737" s="20" t="s">
        <v>1468</v>
      </c>
      <c r="BO737" s="20"/>
      <c r="BP737" s="20"/>
      <c r="BQ737" s="20"/>
      <c r="BR737" s="20">
        <v>3</v>
      </c>
      <c r="BS737" s="20">
        <v>7</v>
      </c>
      <c r="BT737" s="20">
        <v>8</v>
      </c>
      <c r="BU737" s="20">
        <v>0</v>
      </c>
      <c r="BV737" s="20">
        <v>5</v>
      </c>
      <c r="BW737" s="20" t="s">
        <v>125</v>
      </c>
      <c r="BX737" s="20">
        <v>5</v>
      </c>
      <c r="BY737" s="20" t="s">
        <v>757</v>
      </c>
      <c r="BZ737" s="20" t="s">
        <v>758</v>
      </c>
      <c r="CA737" s="20" t="s">
        <v>125</v>
      </c>
      <c r="CB737" s="20" t="s">
        <v>761</v>
      </c>
      <c r="CC737" s="20">
        <v>1</v>
      </c>
      <c r="CD737" s="20">
        <v>1</v>
      </c>
      <c r="CE737" s="20">
        <v>0</v>
      </c>
      <c r="CF737" s="20"/>
      <c r="CG737" s="20" t="str">
        <f t="shared" si="625"/>
        <v>33</v>
      </c>
      <c r="CH737" s="20" t="str">
        <f t="shared" si="623"/>
        <v>37</v>
      </c>
      <c r="CI737" s="20" t="str">
        <f t="shared" si="623"/>
        <v>38</v>
      </c>
      <c r="CJ737" s="20" t="str">
        <f t="shared" si="623"/>
        <v>30</v>
      </c>
      <c r="CK737" s="20" t="str">
        <f t="shared" si="623"/>
        <v>35</v>
      </c>
      <c r="CL737" s="20" t="str">
        <f t="shared" si="623"/>
        <v>2D</v>
      </c>
      <c r="CM737" s="20" t="str">
        <f t="shared" si="623"/>
        <v>35</v>
      </c>
      <c r="CN737" s="20" t="str">
        <f t="shared" si="623"/>
        <v>42</v>
      </c>
      <c r="CO737" s="20" t="str">
        <f t="shared" si="623"/>
        <v>46</v>
      </c>
      <c r="CP737" s="20" t="str">
        <f t="shared" si="623"/>
        <v>2D</v>
      </c>
      <c r="CQ737" s="20" t="str">
        <f t="shared" si="623"/>
        <v>58</v>
      </c>
      <c r="CR737" s="20" t="str">
        <f t="shared" si="623"/>
        <v>31</v>
      </c>
      <c r="CS737" s="20" t="str">
        <f t="shared" si="623"/>
        <v>31</v>
      </c>
      <c r="CT737" s="20" t="str">
        <f t="shared" si="623"/>
        <v>30</v>
      </c>
      <c r="CU737" s="20" t="str">
        <f t="shared" si="627"/>
        <v>33373830352D3542462D58313130</v>
      </c>
      <c r="CV737" s="20" t="str">
        <f t="shared" si="628"/>
        <v>70367625664E</v>
      </c>
      <c r="CW737" s="104">
        <v>3670</v>
      </c>
      <c r="CX737" s="104">
        <v>2576</v>
      </c>
      <c r="CY737" s="104" t="s">
        <v>7798</v>
      </c>
      <c r="CZ737" s="20"/>
    </row>
    <row r="738" spans="1:105" ht="80.400000000000006">
      <c r="A738" s="27">
        <f t="shared" si="626"/>
        <v>722</v>
      </c>
      <c r="B738" s="295">
        <v>46049</v>
      </c>
      <c r="C738" s="27" t="s">
        <v>7743</v>
      </c>
      <c r="D738" s="27" t="s">
        <v>3073</v>
      </c>
      <c r="E738" s="27" t="s">
        <v>113</v>
      </c>
      <c r="F738" s="27" t="s">
        <v>114</v>
      </c>
      <c r="G738" s="27" t="s">
        <v>3010</v>
      </c>
      <c r="H738" s="27" t="s">
        <v>7775</v>
      </c>
      <c r="I738" s="27" t="s">
        <v>3294</v>
      </c>
      <c r="J738" s="27" t="s">
        <v>101</v>
      </c>
      <c r="K738" s="27" t="s">
        <v>7750</v>
      </c>
      <c r="L738" s="27" t="s">
        <v>7635</v>
      </c>
      <c r="M738" s="27" t="s">
        <v>358</v>
      </c>
      <c r="N738" s="296" t="s">
        <v>3961</v>
      </c>
      <c r="O738" s="297">
        <v>43831</v>
      </c>
      <c r="P738" s="27" t="s">
        <v>7825</v>
      </c>
      <c r="Q738" s="27" t="s">
        <v>5784</v>
      </c>
      <c r="R738" s="27">
        <v>3.1</v>
      </c>
      <c r="S738" s="27" t="s">
        <v>3041</v>
      </c>
      <c r="T738" s="298" t="s">
        <v>7877</v>
      </c>
      <c r="U738" s="27" t="s">
        <v>7864</v>
      </c>
      <c r="V738" s="27" t="s">
        <v>7868</v>
      </c>
      <c r="W738" s="299" t="s">
        <v>7873</v>
      </c>
      <c r="X738" s="27" t="s">
        <v>7881</v>
      </c>
      <c r="Y738" s="300" t="s">
        <v>7884</v>
      </c>
      <c r="Z738" s="27"/>
      <c r="AA738" s="27" t="s">
        <v>7750</v>
      </c>
      <c r="AB738" s="145" t="s">
        <v>7889</v>
      </c>
      <c r="AC738" s="27" t="s">
        <v>4084</v>
      </c>
      <c r="AD738" s="27" t="s">
        <v>7785</v>
      </c>
      <c r="AE738" s="27" t="s">
        <v>7761</v>
      </c>
      <c r="AF738" s="27" t="s">
        <v>7769</v>
      </c>
      <c r="AG738" s="27" t="s">
        <v>4084</v>
      </c>
      <c r="AH738" s="27" t="s">
        <v>7750</v>
      </c>
      <c r="AI738" s="27" t="s">
        <v>7793</v>
      </c>
      <c r="AJ738" s="27" t="s">
        <v>988</v>
      </c>
      <c r="AK738" s="27" t="s">
        <v>4079</v>
      </c>
      <c r="AL738" s="20">
        <v>3</v>
      </c>
      <c r="AM738" s="20">
        <v>7</v>
      </c>
      <c r="AN738" s="20">
        <v>8</v>
      </c>
      <c r="AO738" s="20">
        <v>0</v>
      </c>
      <c r="AP738" s="20">
        <v>5</v>
      </c>
      <c r="AQ738" s="20" t="s">
        <v>125</v>
      </c>
      <c r="AR738" s="20">
        <v>5</v>
      </c>
      <c r="AS738" s="20" t="s">
        <v>757</v>
      </c>
      <c r="AT738" s="20" t="s">
        <v>758</v>
      </c>
      <c r="AU738" s="20" t="s">
        <v>125</v>
      </c>
      <c r="AV738" s="20" t="s">
        <v>994</v>
      </c>
      <c r="AW738" s="20">
        <v>3</v>
      </c>
      <c r="AX738" s="20">
        <v>1</v>
      </c>
      <c r="AY738" s="20">
        <v>0</v>
      </c>
      <c r="AZ738" s="20"/>
      <c r="BA738" s="20" t="s">
        <v>1465</v>
      </c>
      <c r="BB738" s="20" t="s">
        <v>1466</v>
      </c>
      <c r="BC738" s="20" t="s">
        <v>1467</v>
      </c>
      <c r="BD738" s="20" t="s">
        <v>1468</v>
      </c>
      <c r="BE738" s="20" t="s">
        <v>1469</v>
      </c>
      <c r="BF738" s="20" t="s">
        <v>1470</v>
      </c>
      <c r="BG738" s="20" t="s">
        <v>1469</v>
      </c>
      <c r="BH738" s="20" t="s">
        <v>1471</v>
      </c>
      <c r="BI738" s="20" t="s">
        <v>1472</v>
      </c>
      <c r="BJ738" s="20" t="s">
        <v>1470</v>
      </c>
      <c r="BK738" s="20" t="s">
        <v>1479</v>
      </c>
      <c r="BL738" s="20" t="s">
        <v>1465</v>
      </c>
      <c r="BM738" s="20" t="s">
        <v>1474</v>
      </c>
      <c r="BN738" s="20" t="s">
        <v>1468</v>
      </c>
      <c r="BO738" s="20"/>
      <c r="BP738" s="20"/>
      <c r="BQ738" s="20"/>
      <c r="BR738" s="20">
        <v>3</v>
      </c>
      <c r="BS738" s="20">
        <v>7</v>
      </c>
      <c r="BT738" s="20">
        <v>8</v>
      </c>
      <c r="BU738" s="20">
        <v>0</v>
      </c>
      <c r="BV738" s="20">
        <v>5</v>
      </c>
      <c r="BW738" s="20" t="s">
        <v>125</v>
      </c>
      <c r="BX738" s="20">
        <v>5</v>
      </c>
      <c r="BY738" s="20" t="s">
        <v>757</v>
      </c>
      <c r="BZ738" s="20" t="s">
        <v>758</v>
      </c>
      <c r="CA738" s="20" t="s">
        <v>125</v>
      </c>
      <c r="CB738" s="20" t="s">
        <v>994</v>
      </c>
      <c r="CC738" s="20">
        <v>3</v>
      </c>
      <c r="CD738" s="20">
        <v>1</v>
      </c>
      <c r="CE738" s="20">
        <v>0</v>
      </c>
      <c r="CF738" s="20"/>
      <c r="CG738" s="20" t="str">
        <f t="shared" si="625"/>
        <v>33</v>
      </c>
      <c r="CH738" s="20" t="str">
        <f t="shared" si="623"/>
        <v>37</v>
      </c>
      <c r="CI738" s="20" t="str">
        <f t="shared" si="623"/>
        <v>38</v>
      </c>
      <c r="CJ738" s="20" t="str">
        <f t="shared" si="623"/>
        <v>30</v>
      </c>
      <c r="CK738" s="20" t="str">
        <f t="shared" si="623"/>
        <v>35</v>
      </c>
      <c r="CL738" s="20" t="str">
        <f t="shared" si="623"/>
        <v>2D</v>
      </c>
      <c r="CM738" s="20" t="str">
        <f t="shared" si="623"/>
        <v>35</v>
      </c>
      <c r="CN738" s="20" t="str">
        <f t="shared" si="623"/>
        <v>42</v>
      </c>
      <c r="CO738" s="20" t="str">
        <f t="shared" si="623"/>
        <v>46</v>
      </c>
      <c r="CP738" s="20" t="str">
        <f t="shared" si="623"/>
        <v>2D</v>
      </c>
      <c r="CQ738" s="20" t="str">
        <f t="shared" si="623"/>
        <v>51</v>
      </c>
      <c r="CR738" s="20" t="str">
        <f t="shared" si="623"/>
        <v>33</v>
      </c>
      <c r="CS738" s="20" t="str">
        <f t="shared" si="623"/>
        <v>31</v>
      </c>
      <c r="CT738" s="20" t="str">
        <f t="shared" si="623"/>
        <v>30</v>
      </c>
      <c r="CU738" s="20" t="str">
        <f t="shared" si="627"/>
        <v>33373830352D3542462D51333130</v>
      </c>
      <c r="CV738" s="20" t="str">
        <f t="shared" si="628"/>
        <v>70367625664E</v>
      </c>
      <c r="CW738" s="104">
        <v>3670</v>
      </c>
      <c r="CX738" s="104">
        <v>2576</v>
      </c>
      <c r="CY738" s="104" t="s">
        <v>7798</v>
      </c>
      <c r="CZ738" s="20"/>
      <c r="DA738" s="20"/>
    </row>
    <row r="739" spans="1:105" ht="80.400000000000006">
      <c r="A739" s="27">
        <f t="shared" si="626"/>
        <v>723</v>
      </c>
      <c r="B739" s="295">
        <v>46049</v>
      </c>
      <c r="C739" s="27" t="s">
        <v>7743</v>
      </c>
      <c r="D739" s="27" t="s">
        <v>3073</v>
      </c>
      <c r="E739" s="27" t="s">
        <v>113</v>
      </c>
      <c r="F739" s="27" t="s">
        <v>114</v>
      </c>
      <c r="G739" s="27" t="s">
        <v>3010</v>
      </c>
      <c r="H739" s="27" t="s">
        <v>7776</v>
      </c>
      <c r="I739" s="27" t="s">
        <v>3294</v>
      </c>
      <c r="J739" s="27" t="s">
        <v>101</v>
      </c>
      <c r="K739" s="27" t="s">
        <v>7750</v>
      </c>
      <c r="L739" s="27" t="s">
        <v>7635</v>
      </c>
      <c r="M739" s="27" t="s">
        <v>358</v>
      </c>
      <c r="N739" s="296" t="s">
        <v>4016</v>
      </c>
      <c r="O739" s="297">
        <v>43831</v>
      </c>
      <c r="P739" s="27" t="s">
        <v>7825</v>
      </c>
      <c r="Q739" s="27" t="s">
        <v>5784</v>
      </c>
      <c r="R739" s="27">
        <v>3.1</v>
      </c>
      <c r="S739" s="27" t="s">
        <v>3041</v>
      </c>
      <c r="T739" s="298" t="s">
        <v>7878</v>
      </c>
      <c r="U739" s="27" t="s">
        <v>7865</v>
      </c>
      <c r="V739" s="27" t="s">
        <v>7869</v>
      </c>
      <c r="W739" s="299" t="s">
        <v>7874</v>
      </c>
      <c r="X739" s="27" t="s">
        <v>7882</v>
      </c>
      <c r="Y739" s="300" t="s">
        <v>7883</v>
      </c>
      <c r="Z739" s="27"/>
      <c r="AA739" s="27" t="s">
        <v>7750</v>
      </c>
      <c r="AB739" s="145" t="s">
        <v>7890</v>
      </c>
      <c r="AC739" s="27" t="s">
        <v>4085</v>
      </c>
      <c r="AD739" s="27" t="s">
        <v>7786</v>
      </c>
      <c r="AE739" s="27" t="s">
        <v>7762</v>
      </c>
      <c r="AF739" s="27" t="s">
        <v>7770</v>
      </c>
      <c r="AG739" s="27" t="s">
        <v>4085</v>
      </c>
      <c r="AH739" s="27" t="s">
        <v>7750</v>
      </c>
      <c r="AI739" s="27" t="s">
        <v>7794</v>
      </c>
      <c r="AJ739" s="27" t="s">
        <v>985</v>
      </c>
      <c r="AK739" s="27">
        <v>355</v>
      </c>
      <c r="AL739" s="20">
        <v>3</v>
      </c>
      <c r="AM739" s="20">
        <v>7</v>
      </c>
      <c r="AN739" s="20">
        <v>8</v>
      </c>
      <c r="AO739" s="20">
        <v>0</v>
      </c>
      <c r="AP739" s="20">
        <v>5</v>
      </c>
      <c r="AQ739" s="20" t="s">
        <v>125</v>
      </c>
      <c r="AR739" s="20">
        <v>5</v>
      </c>
      <c r="AS739" s="20" t="s">
        <v>757</v>
      </c>
      <c r="AT739" s="20" t="s">
        <v>758</v>
      </c>
      <c r="AU739" s="20" t="s">
        <v>125</v>
      </c>
      <c r="AV739" s="20" t="s">
        <v>148</v>
      </c>
      <c r="AW739" s="20">
        <v>1</v>
      </c>
      <c r="AX739" s="20">
        <v>1</v>
      </c>
      <c r="AY739" s="20">
        <v>0</v>
      </c>
      <c r="AZ739" s="20"/>
      <c r="BA739" s="20" t="s">
        <v>1465</v>
      </c>
      <c r="BB739" s="20" t="s">
        <v>1466</v>
      </c>
      <c r="BC739" s="20" t="s">
        <v>1467</v>
      </c>
      <c r="BD739" s="20" t="s">
        <v>1468</v>
      </c>
      <c r="BE739" s="20" t="s">
        <v>1469</v>
      </c>
      <c r="BF739" s="20" t="s">
        <v>1470</v>
      </c>
      <c r="BG739" s="20" t="s">
        <v>1469</v>
      </c>
      <c r="BH739" s="20" t="s">
        <v>1471</v>
      </c>
      <c r="BI739" s="20" t="s">
        <v>1472</v>
      </c>
      <c r="BJ739" s="20" t="s">
        <v>1470</v>
      </c>
      <c r="BK739" s="20" t="s">
        <v>7757</v>
      </c>
      <c r="BL739" s="20" t="s">
        <v>1474</v>
      </c>
      <c r="BM739" s="20" t="s">
        <v>1474</v>
      </c>
      <c r="BN739" s="20" t="s">
        <v>1468</v>
      </c>
      <c r="BO739" s="20"/>
      <c r="BP739" s="20"/>
      <c r="BQ739" s="20"/>
      <c r="BR739" s="20">
        <v>3</v>
      </c>
      <c r="BS739" s="20">
        <v>7</v>
      </c>
      <c r="BT739" s="20">
        <v>8</v>
      </c>
      <c r="BU739" s="20">
        <v>0</v>
      </c>
      <c r="BV739" s="20">
        <v>5</v>
      </c>
      <c r="BW739" s="20" t="s">
        <v>125</v>
      </c>
      <c r="BX739" s="20">
        <v>5</v>
      </c>
      <c r="BY739" s="20" t="s">
        <v>757</v>
      </c>
      <c r="BZ739" s="20" t="s">
        <v>758</v>
      </c>
      <c r="CA739" s="20" t="s">
        <v>125</v>
      </c>
      <c r="CB739" s="20" t="s">
        <v>148</v>
      </c>
      <c r="CC739" s="20">
        <v>1</v>
      </c>
      <c r="CD739" s="20">
        <v>1</v>
      </c>
      <c r="CE739" s="20">
        <v>0</v>
      </c>
      <c r="CF739" s="20"/>
      <c r="CG739" s="20" t="str">
        <f t="shared" si="625"/>
        <v>33</v>
      </c>
      <c r="CH739" s="20" t="str">
        <f t="shared" si="623"/>
        <v>37</v>
      </c>
      <c r="CI739" s="20" t="str">
        <f t="shared" si="623"/>
        <v>38</v>
      </c>
      <c r="CJ739" s="20" t="str">
        <f t="shared" si="623"/>
        <v>30</v>
      </c>
      <c r="CK739" s="20" t="str">
        <f t="shared" si="623"/>
        <v>35</v>
      </c>
      <c r="CL739" s="20" t="str">
        <f t="shared" si="623"/>
        <v>2D</v>
      </c>
      <c r="CM739" s="20" t="str">
        <f t="shared" si="623"/>
        <v>35</v>
      </c>
      <c r="CN739" s="20" t="str">
        <f t="shared" si="623"/>
        <v>42</v>
      </c>
      <c r="CO739" s="20" t="str">
        <f t="shared" si="623"/>
        <v>46</v>
      </c>
      <c r="CP739" s="20" t="str">
        <f t="shared" si="623"/>
        <v>2D</v>
      </c>
      <c r="CQ739" s="20" t="str">
        <f t="shared" si="623"/>
        <v>4E</v>
      </c>
      <c r="CR739" s="20" t="str">
        <f t="shared" si="623"/>
        <v>31</v>
      </c>
      <c r="CS739" s="20" t="str">
        <f t="shared" si="623"/>
        <v>31</v>
      </c>
      <c r="CT739" s="20" t="str">
        <f t="shared" si="623"/>
        <v>30</v>
      </c>
      <c r="CU739" s="20" t="str">
        <f t="shared" si="627"/>
        <v>33373830352D3542462D4E313130</v>
      </c>
      <c r="CV739" s="20" t="str">
        <f t="shared" si="628"/>
        <v>70367625664E</v>
      </c>
      <c r="CW739" s="104">
        <v>3670</v>
      </c>
      <c r="CX739" s="104">
        <v>2576</v>
      </c>
      <c r="CY739" s="104" t="s">
        <v>7798</v>
      </c>
      <c r="CZ739" s="20"/>
      <c r="DA739" s="20"/>
    </row>
    <row r="740" spans="1:105" s="78" customFormat="1" ht="80.400000000000006">
      <c r="A740" s="286">
        <f t="shared" si="626"/>
        <v>724</v>
      </c>
      <c r="B740" s="287">
        <v>45986</v>
      </c>
      <c r="C740" s="286" t="s">
        <v>7743</v>
      </c>
      <c r="D740" s="286" t="s">
        <v>3073</v>
      </c>
      <c r="E740" s="286" t="s">
        <v>113</v>
      </c>
      <c r="F740" s="286" t="s">
        <v>114</v>
      </c>
      <c r="G740" s="286" t="s">
        <v>3010</v>
      </c>
      <c r="H740" s="286" t="s">
        <v>7777</v>
      </c>
      <c r="I740" s="286" t="s">
        <v>3294</v>
      </c>
      <c r="J740" s="286" t="s">
        <v>101</v>
      </c>
      <c r="K740" s="286" t="s">
        <v>7750</v>
      </c>
      <c r="L740" s="286" t="s">
        <v>7635</v>
      </c>
      <c r="M740" s="286" t="s">
        <v>358</v>
      </c>
      <c r="N740" s="288" t="s">
        <v>4000</v>
      </c>
      <c r="O740" s="289">
        <v>43831</v>
      </c>
      <c r="P740" s="286" t="s">
        <v>7825</v>
      </c>
      <c r="Q740" s="286" t="s">
        <v>5784</v>
      </c>
      <c r="R740" s="286">
        <v>3.1</v>
      </c>
      <c r="S740" s="286" t="s">
        <v>3041</v>
      </c>
      <c r="T740" s="290" t="s">
        <v>7852</v>
      </c>
      <c r="U740" s="286" t="s">
        <v>7842</v>
      </c>
      <c r="V740" s="286" t="s">
        <v>7843</v>
      </c>
      <c r="W740" s="291" t="s">
        <v>7771</v>
      </c>
      <c r="X740" s="286" t="s">
        <v>7856</v>
      </c>
      <c r="Y740" s="292" t="s">
        <v>7860</v>
      </c>
      <c r="Z740" s="292"/>
      <c r="AA740" s="286" t="s">
        <v>7750</v>
      </c>
      <c r="AB740" s="269" t="s">
        <v>7847</v>
      </c>
      <c r="AC740" s="286" t="s">
        <v>4004</v>
      </c>
      <c r="AD740" s="286" t="s">
        <v>7787</v>
      </c>
      <c r="AE740" s="286" t="s">
        <v>7763</v>
      </c>
      <c r="AF740" s="286" t="s">
        <v>7771</v>
      </c>
      <c r="AG740" s="286" t="s">
        <v>4004</v>
      </c>
      <c r="AH740" s="286" t="s">
        <v>7750</v>
      </c>
      <c r="AI740" s="286" t="s">
        <v>7795</v>
      </c>
      <c r="AJ740" s="286" t="s">
        <v>984</v>
      </c>
      <c r="AK740" s="286" t="s">
        <v>4006</v>
      </c>
      <c r="AL740" s="65">
        <v>3</v>
      </c>
      <c r="AM740" s="65">
        <v>7</v>
      </c>
      <c r="AN740" s="65">
        <v>8</v>
      </c>
      <c r="AO740" s="65">
        <v>0</v>
      </c>
      <c r="AP740" s="65">
        <v>5</v>
      </c>
      <c r="AQ740" s="65" t="s">
        <v>125</v>
      </c>
      <c r="AR740" s="65">
        <v>5</v>
      </c>
      <c r="AS740" s="65" t="s">
        <v>757</v>
      </c>
      <c r="AT740" s="65" t="s">
        <v>758</v>
      </c>
      <c r="AU740" s="65" t="s">
        <v>125</v>
      </c>
      <c r="AV740" s="65" t="s">
        <v>150</v>
      </c>
      <c r="AW740" s="65">
        <v>2</v>
      </c>
      <c r="AX740" s="65">
        <v>1</v>
      </c>
      <c r="AY740" s="65">
        <v>0</v>
      </c>
      <c r="AZ740" s="65"/>
      <c r="BA740" s="65" t="s">
        <v>1465</v>
      </c>
      <c r="BB740" s="65" t="s">
        <v>1466</v>
      </c>
      <c r="BC740" s="65" t="s">
        <v>1467</v>
      </c>
      <c r="BD740" s="65" t="s">
        <v>1468</v>
      </c>
      <c r="BE740" s="65" t="s">
        <v>1469</v>
      </c>
      <c r="BF740" s="65" t="s">
        <v>1470</v>
      </c>
      <c r="BG740" s="65" t="s">
        <v>1469</v>
      </c>
      <c r="BH740" s="65" t="s">
        <v>1471</v>
      </c>
      <c r="BI740" s="65" t="s">
        <v>1472</v>
      </c>
      <c r="BJ740" s="65" t="s">
        <v>1470</v>
      </c>
      <c r="BK740" s="65" t="s">
        <v>2816</v>
      </c>
      <c r="BL740" s="65" t="s">
        <v>3199</v>
      </c>
      <c r="BM740" s="65" t="s">
        <v>1474</v>
      </c>
      <c r="BN740" s="65" t="s">
        <v>1468</v>
      </c>
      <c r="BO740" s="65"/>
      <c r="BP740" s="65"/>
      <c r="BQ740" s="65"/>
      <c r="BR740" s="65">
        <v>3</v>
      </c>
      <c r="BS740" s="65">
        <v>7</v>
      </c>
      <c r="BT740" s="65">
        <v>8</v>
      </c>
      <c r="BU740" s="65">
        <v>0</v>
      </c>
      <c r="BV740" s="65">
        <v>5</v>
      </c>
      <c r="BW740" s="65" t="s">
        <v>125</v>
      </c>
      <c r="BX740" s="65">
        <v>5</v>
      </c>
      <c r="BY740" s="65" t="s">
        <v>757</v>
      </c>
      <c r="BZ740" s="65" t="s">
        <v>758</v>
      </c>
      <c r="CA740" s="65" t="s">
        <v>125</v>
      </c>
      <c r="CB740" s="65" t="s">
        <v>150</v>
      </c>
      <c r="CC740" s="65">
        <v>2</v>
      </c>
      <c r="CD740" s="65">
        <v>1</v>
      </c>
      <c r="CE740" s="65">
        <v>0</v>
      </c>
      <c r="CF740" s="65"/>
      <c r="CG740" s="65" t="str">
        <f t="shared" si="625"/>
        <v>33</v>
      </c>
      <c r="CH740" s="65" t="str">
        <f t="shared" si="623"/>
        <v>37</v>
      </c>
      <c r="CI740" s="65" t="str">
        <f t="shared" si="623"/>
        <v>38</v>
      </c>
      <c r="CJ740" s="65" t="str">
        <f t="shared" si="623"/>
        <v>30</v>
      </c>
      <c r="CK740" s="65" t="str">
        <f t="shared" si="623"/>
        <v>35</v>
      </c>
      <c r="CL740" s="65" t="str">
        <f t="shared" si="623"/>
        <v>2D</v>
      </c>
      <c r="CM740" s="65" t="str">
        <f t="shared" si="623"/>
        <v>35</v>
      </c>
      <c r="CN740" s="65" t="str">
        <f t="shared" si="623"/>
        <v>42</v>
      </c>
      <c r="CO740" s="65" t="str">
        <f t="shared" si="623"/>
        <v>46</v>
      </c>
      <c r="CP740" s="65" t="str">
        <f t="shared" si="623"/>
        <v>2D</v>
      </c>
      <c r="CQ740" s="65" t="str">
        <f t="shared" si="623"/>
        <v>55</v>
      </c>
      <c r="CR740" s="65" t="str">
        <f t="shared" si="623"/>
        <v>32</v>
      </c>
      <c r="CS740" s="65" t="str">
        <f t="shared" si="623"/>
        <v>31</v>
      </c>
      <c r="CT740" s="65" t="str">
        <f t="shared" si="623"/>
        <v>30</v>
      </c>
      <c r="CU740" s="65" t="str">
        <f t="shared" si="627"/>
        <v>33373830352D3542462D55323130</v>
      </c>
      <c r="CV740" s="65" t="str">
        <f t="shared" si="628"/>
        <v>70367625664E</v>
      </c>
      <c r="CW740" s="293">
        <v>3670</v>
      </c>
      <c r="CX740" s="293">
        <v>2576</v>
      </c>
      <c r="CY740" s="293" t="s">
        <v>7798</v>
      </c>
      <c r="CZ740" s="65"/>
      <c r="DA740" s="65"/>
    </row>
    <row r="741" spans="1:105" s="78" customFormat="1" ht="80.400000000000006">
      <c r="A741" s="286">
        <f t="shared" si="626"/>
        <v>725</v>
      </c>
      <c r="B741" s="287">
        <v>45986</v>
      </c>
      <c r="C741" s="286" t="s">
        <v>7743</v>
      </c>
      <c r="D741" s="286" t="s">
        <v>3073</v>
      </c>
      <c r="E741" s="286" t="s">
        <v>113</v>
      </c>
      <c r="F741" s="286" t="s">
        <v>114</v>
      </c>
      <c r="G741" s="286" t="s">
        <v>3010</v>
      </c>
      <c r="H741" s="286" t="s">
        <v>7778</v>
      </c>
      <c r="I741" s="286" t="s">
        <v>3294</v>
      </c>
      <c r="J741" s="286" t="s">
        <v>101</v>
      </c>
      <c r="K741" s="286" t="s">
        <v>7750</v>
      </c>
      <c r="L741" s="286" t="s">
        <v>7635</v>
      </c>
      <c r="M741" s="286" t="s">
        <v>358</v>
      </c>
      <c r="N741" s="288" t="s">
        <v>3961</v>
      </c>
      <c r="O741" s="289">
        <v>43831</v>
      </c>
      <c r="P741" s="286" t="s">
        <v>7825</v>
      </c>
      <c r="Q741" s="286" t="s">
        <v>5784</v>
      </c>
      <c r="R741" s="286">
        <v>3.1</v>
      </c>
      <c r="S741" s="286" t="s">
        <v>3041</v>
      </c>
      <c r="T741" s="290" t="s">
        <v>7853</v>
      </c>
      <c r="U741" s="286" t="s">
        <v>7844</v>
      </c>
      <c r="V741" s="286" t="s">
        <v>7845</v>
      </c>
      <c r="W741" s="291" t="s">
        <v>7772</v>
      </c>
      <c r="X741" s="286" t="s">
        <v>7857</v>
      </c>
      <c r="Y741" s="292" t="s">
        <v>7861</v>
      </c>
      <c r="Z741" s="286"/>
      <c r="AA741" s="286" t="s">
        <v>7750</v>
      </c>
      <c r="AB741" s="269" t="s">
        <v>7846</v>
      </c>
      <c r="AC741" s="286" t="s">
        <v>3965</v>
      </c>
      <c r="AD741" s="286" t="s">
        <v>7788</v>
      </c>
      <c r="AE741" s="286" t="s">
        <v>7764</v>
      </c>
      <c r="AF741" s="286" t="s">
        <v>7772</v>
      </c>
      <c r="AG741" s="286" t="s">
        <v>3965</v>
      </c>
      <c r="AH741" s="286" t="s">
        <v>7750</v>
      </c>
      <c r="AI741" s="286" t="s">
        <v>7796</v>
      </c>
      <c r="AJ741" s="286" t="s">
        <v>669</v>
      </c>
      <c r="AK741" s="286" t="s">
        <v>3968</v>
      </c>
      <c r="AL741" s="65">
        <v>3</v>
      </c>
      <c r="AM741" s="65">
        <v>7</v>
      </c>
      <c r="AN741" s="65">
        <v>8</v>
      </c>
      <c r="AO741" s="65">
        <v>0</v>
      </c>
      <c r="AP741" s="65">
        <v>5</v>
      </c>
      <c r="AQ741" s="65" t="s">
        <v>125</v>
      </c>
      <c r="AR741" s="65">
        <v>5</v>
      </c>
      <c r="AS741" s="65" t="s">
        <v>757</v>
      </c>
      <c r="AT741" s="65" t="s">
        <v>758</v>
      </c>
      <c r="AU741" s="65" t="s">
        <v>125</v>
      </c>
      <c r="AV741" s="65" t="s">
        <v>310</v>
      </c>
      <c r="AW741" s="65">
        <v>1</v>
      </c>
      <c r="AX741" s="65">
        <v>1</v>
      </c>
      <c r="AY741" s="65">
        <v>0</v>
      </c>
      <c r="AZ741" s="65"/>
      <c r="BA741" s="65" t="s">
        <v>1465</v>
      </c>
      <c r="BB741" s="65" t="s">
        <v>1466</v>
      </c>
      <c r="BC741" s="65" t="s">
        <v>1467</v>
      </c>
      <c r="BD741" s="65" t="s">
        <v>1468</v>
      </c>
      <c r="BE741" s="65" t="s">
        <v>1469</v>
      </c>
      <c r="BF741" s="65" t="s">
        <v>1470</v>
      </c>
      <c r="BG741" s="65" t="s">
        <v>1469</v>
      </c>
      <c r="BH741" s="65" t="s">
        <v>1471</v>
      </c>
      <c r="BI741" s="65" t="s">
        <v>1472</v>
      </c>
      <c r="BJ741" s="65" t="s">
        <v>1470</v>
      </c>
      <c r="BK741" s="65" t="s">
        <v>1478</v>
      </c>
      <c r="BL741" s="65" t="s">
        <v>1474</v>
      </c>
      <c r="BM741" s="65" t="s">
        <v>1474</v>
      </c>
      <c r="BN741" s="65" t="s">
        <v>1468</v>
      </c>
      <c r="BO741" s="65"/>
      <c r="BP741" s="65"/>
      <c r="BQ741" s="65"/>
      <c r="BR741" s="65">
        <v>3</v>
      </c>
      <c r="BS741" s="65">
        <v>7</v>
      </c>
      <c r="BT741" s="65">
        <v>8</v>
      </c>
      <c r="BU741" s="65">
        <v>0</v>
      </c>
      <c r="BV741" s="65">
        <v>5</v>
      </c>
      <c r="BW741" s="65" t="s">
        <v>125</v>
      </c>
      <c r="BX741" s="65">
        <v>5</v>
      </c>
      <c r="BY741" s="65" t="s">
        <v>757</v>
      </c>
      <c r="BZ741" s="65" t="s">
        <v>758</v>
      </c>
      <c r="CA741" s="65" t="s">
        <v>125</v>
      </c>
      <c r="CB741" s="65" t="s">
        <v>310</v>
      </c>
      <c r="CC741" s="65">
        <v>1</v>
      </c>
      <c r="CD741" s="65">
        <v>1</v>
      </c>
      <c r="CE741" s="65">
        <v>0</v>
      </c>
      <c r="CF741" s="65"/>
      <c r="CG741" s="65" t="str">
        <f t="shared" si="625"/>
        <v>33</v>
      </c>
      <c r="CH741" s="65" t="str">
        <f t="shared" ref="CH741:CH743" si="629">DEC2HEX(CODE(BS741))</f>
        <v>37</v>
      </c>
      <c r="CI741" s="65" t="str">
        <f t="shared" ref="CI741:CI743" si="630">DEC2HEX(CODE(BT741))</f>
        <v>38</v>
      </c>
      <c r="CJ741" s="65" t="str">
        <f t="shared" ref="CJ741:CJ743" si="631">DEC2HEX(CODE(BU741))</f>
        <v>30</v>
      </c>
      <c r="CK741" s="65" t="str">
        <f t="shared" ref="CK741:CK743" si="632">DEC2HEX(CODE(BV741))</f>
        <v>35</v>
      </c>
      <c r="CL741" s="65" t="str">
        <f t="shared" ref="CL741:CL743" si="633">DEC2HEX(CODE(BW741))</f>
        <v>2D</v>
      </c>
      <c r="CM741" s="65" t="str">
        <f t="shared" ref="CM741:CM743" si="634">DEC2HEX(CODE(BX741))</f>
        <v>35</v>
      </c>
      <c r="CN741" s="65" t="str">
        <f t="shared" ref="CN741:CN743" si="635">DEC2HEX(CODE(BY741))</f>
        <v>42</v>
      </c>
      <c r="CO741" s="65" t="str">
        <f t="shared" ref="CO741:CO743" si="636">DEC2HEX(CODE(BZ741))</f>
        <v>46</v>
      </c>
      <c r="CP741" s="65" t="str">
        <f t="shared" ref="CP741:CP743" si="637">DEC2HEX(CODE(CA741))</f>
        <v>2D</v>
      </c>
      <c r="CQ741" s="65" t="str">
        <f t="shared" ref="CQ741:CQ743" si="638">DEC2HEX(CODE(CB741))</f>
        <v>53</v>
      </c>
      <c r="CR741" s="65" t="str">
        <f t="shared" ref="CR741:CR743" si="639">DEC2HEX(CODE(CC741))</f>
        <v>31</v>
      </c>
      <c r="CS741" s="65" t="str">
        <f t="shared" ref="CS741:CS743" si="640">DEC2HEX(CODE(CD741))</f>
        <v>31</v>
      </c>
      <c r="CT741" s="65" t="str">
        <f t="shared" ref="CT741:CT743" si="641">DEC2HEX(CODE(CE741))</f>
        <v>30</v>
      </c>
      <c r="CU741" s="65" t="str">
        <f t="shared" si="627"/>
        <v>33373830352D3542462D53313130</v>
      </c>
      <c r="CV741" s="65" t="str">
        <f t="shared" si="628"/>
        <v>70367625664E</v>
      </c>
      <c r="CW741" s="293">
        <v>3670</v>
      </c>
      <c r="CX741" s="293">
        <v>2576</v>
      </c>
      <c r="CY741" s="293" t="s">
        <v>7798</v>
      </c>
      <c r="CZ741" s="65"/>
      <c r="DA741" s="65"/>
    </row>
    <row r="742" spans="1:105" ht="106.2">
      <c r="A742" s="27">
        <f t="shared" si="626"/>
        <v>726</v>
      </c>
      <c r="B742" s="134">
        <v>45996</v>
      </c>
      <c r="C742" s="20" t="s">
        <v>7594</v>
      </c>
      <c r="D742" s="20" t="s">
        <v>3073</v>
      </c>
      <c r="E742" s="20" t="s">
        <v>7595</v>
      </c>
      <c r="F742" s="20" t="s">
        <v>114</v>
      </c>
      <c r="G742" s="20" t="s">
        <v>7596</v>
      </c>
      <c r="H742" s="14" t="s">
        <v>7623</v>
      </c>
      <c r="I742" s="20" t="s">
        <v>7618</v>
      </c>
      <c r="J742" s="20" t="s">
        <v>101</v>
      </c>
      <c r="K742" s="20"/>
      <c r="L742" s="27" t="s">
        <v>7635</v>
      </c>
      <c r="M742" s="20" t="s">
        <v>5710</v>
      </c>
      <c r="N742" s="281" t="s">
        <v>7615</v>
      </c>
      <c r="O742" s="20">
        <v>2027</v>
      </c>
      <c r="P742" s="14" t="s">
        <v>7826</v>
      </c>
      <c r="Q742" s="14" t="s">
        <v>7833</v>
      </c>
      <c r="R742" s="14" t="s">
        <v>7722</v>
      </c>
      <c r="S742" s="20" t="s">
        <v>335</v>
      </c>
      <c r="T742" s="20"/>
      <c r="U742" s="138" t="s">
        <v>7616</v>
      </c>
      <c r="V742" s="20" t="s">
        <v>7617</v>
      </c>
      <c r="W742" s="20" t="s">
        <v>7610</v>
      </c>
      <c r="X742" s="20"/>
      <c r="Y742" s="280"/>
      <c r="Z742" s="14"/>
      <c r="AA742" s="20"/>
      <c r="AB742" s="145" t="s">
        <v>7827</v>
      </c>
      <c r="AC742" s="20" t="s">
        <v>7828</v>
      </c>
      <c r="AD742" s="20" t="s">
        <v>7611</v>
      </c>
      <c r="AE742" s="20" t="s">
        <v>7609</v>
      </c>
      <c r="AF742" s="20" t="s">
        <v>7828</v>
      </c>
      <c r="AG742" s="20" t="s">
        <v>7828</v>
      </c>
      <c r="AH742" s="20" t="s">
        <v>7896</v>
      </c>
      <c r="AI742" s="20" t="s">
        <v>7613</v>
      </c>
      <c r="AJ742" s="20" t="s">
        <v>7619</v>
      </c>
      <c r="AK742" s="20" t="s">
        <v>7619</v>
      </c>
      <c r="AL742" s="20">
        <v>3</v>
      </c>
      <c r="AM742" s="20">
        <v>7</v>
      </c>
      <c r="AN742" s="20">
        <v>8</v>
      </c>
      <c r="AO742" s="20">
        <v>0</v>
      </c>
      <c r="AP742" s="20">
        <v>5</v>
      </c>
      <c r="AQ742" s="20" t="s">
        <v>125</v>
      </c>
      <c r="AR742" s="20">
        <v>6</v>
      </c>
      <c r="AS742" s="20">
        <v>6</v>
      </c>
      <c r="AT742" s="20" t="s">
        <v>5091</v>
      </c>
      <c r="AU742" s="20" t="s">
        <v>125</v>
      </c>
      <c r="AV742" s="20" t="s">
        <v>311</v>
      </c>
      <c r="AW742" s="20">
        <v>0</v>
      </c>
      <c r="AX742" s="20">
        <v>2</v>
      </c>
      <c r="AY742" s="20">
        <v>0</v>
      </c>
      <c r="AZ742" s="20"/>
      <c r="BA742" s="20" t="s">
        <v>1465</v>
      </c>
      <c r="BB742" s="20" t="s">
        <v>1466</v>
      </c>
      <c r="BC742" s="20" t="s">
        <v>1467</v>
      </c>
      <c r="BD742" s="20" t="s">
        <v>1468</v>
      </c>
      <c r="BE742" s="20" t="s">
        <v>1469</v>
      </c>
      <c r="BF742" s="20" t="s">
        <v>1470</v>
      </c>
      <c r="BG742" s="20" t="s">
        <v>2407</v>
      </c>
      <c r="BH742" s="20" t="s">
        <v>2407</v>
      </c>
      <c r="BI742" s="20" t="s">
        <v>6908</v>
      </c>
      <c r="BJ742" s="20" t="s">
        <v>1470</v>
      </c>
      <c r="BK742" s="20" t="s">
        <v>3891</v>
      </c>
      <c r="BL742" s="20" t="s">
        <v>1468</v>
      </c>
      <c r="BM742" s="20" t="s">
        <v>3199</v>
      </c>
      <c r="BN742" s="20" t="s">
        <v>1468</v>
      </c>
      <c r="BO742" s="20"/>
      <c r="BP742" s="20" t="s">
        <v>5786</v>
      </c>
      <c r="BQ742" s="20"/>
      <c r="BR742" s="20">
        <v>3</v>
      </c>
      <c r="BS742" s="20">
        <v>7</v>
      </c>
      <c r="BT742" s="20">
        <v>8</v>
      </c>
      <c r="BU742" s="20">
        <v>0</v>
      </c>
      <c r="BV742" s="20">
        <v>5</v>
      </c>
      <c r="BW742" s="20" t="s">
        <v>125</v>
      </c>
      <c r="BX742" s="20">
        <v>6</v>
      </c>
      <c r="BY742" s="20">
        <v>6</v>
      </c>
      <c r="BZ742" s="20" t="s">
        <v>5091</v>
      </c>
      <c r="CA742" s="20" t="s">
        <v>125</v>
      </c>
      <c r="CB742" s="20" t="s">
        <v>311</v>
      </c>
      <c r="CC742" s="20">
        <v>2</v>
      </c>
      <c r="CD742" s="20">
        <v>1</v>
      </c>
      <c r="CE742" s="20">
        <v>0</v>
      </c>
      <c r="CF742" s="20"/>
      <c r="CG742" s="20" t="str">
        <f>DEC2HEX(CODE(BR742))</f>
        <v>33</v>
      </c>
      <c r="CH742" s="20" t="str">
        <f t="shared" si="629"/>
        <v>37</v>
      </c>
      <c r="CI742" s="20" t="str">
        <f t="shared" si="630"/>
        <v>38</v>
      </c>
      <c r="CJ742" s="20" t="str">
        <f t="shared" si="631"/>
        <v>30</v>
      </c>
      <c r="CK742" s="20" t="str">
        <f t="shared" si="632"/>
        <v>35</v>
      </c>
      <c r="CL742" s="20" t="str">
        <f t="shared" si="633"/>
        <v>2D</v>
      </c>
      <c r="CM742" s="20" t="str">
        <f t="shared" si="634"/>
        <v>36</v>
      </c>
      <c r="CN742" s="20" t="str">
        <f t="shared" si="635"/>
        <v>36</v>
      </c>
      <c r="CO742" s="20" t="str">
        <f t="shared" si="636"/>
        <v>56</v>
      </c>
      <c r="CP742" s="20" t="str">
        <f t="shared" si="637"/>
        <v>2D</v>
      </c>
      <c r="CQ742" s="20" t="str">
        <f t="shared" si="638"/>
        <v>41</v>
      </c>
      <c r="CR742" s="20" t="str">
        <f t="shared" si="639"/>
        <v>32</v>
      </c>
      <c r="CS742" s="20" t="str">
        <f t="shared" si="640"/>
        <v>31</v>
      </c>
      <c r="CT742" s="20" t="str">
        <f t="shared" si="641"/>
        <v>30</v>
      </c>
      <c r="CU742" s="20"/>
      <c r="CV742" s="20" t="s">
        <v>7829</v>
      </c>
      <c r="CW742" s="20"/>
      <c r="CX742" s="20"/>
      <c r="CY742" s="20"/>
      <c r="CZ742" s="45" t="s">
        <v>7832</v>
      </c>
      <c r="DA742" s="45" t="s">
        <v>7831</v>
      </c>
    </row>
    <row r="743" spans="1:105" ht="93">
      <c r="A743" s="27">
        <f t="shared" si="626"/>
        <v>727</v>
      </c>
      <c r="B743" s="29">
        <v>46098</v>
      </c>
      <c r="C743" s="14" t="s">
        <v>1576</v>
      </c>
      <c r="D743" s="14" t="s">
        <v>3073</v>
      </c>
      <c r="E743" s="14" t="s">
        <v>113</v>
      </c>
      <c r="F743" s="14" t="s">
        <v>114</v>
      </c>
      <c r="G743" s="14" t="s">
        <v>2405</v>
      </c>
      <c r="H743" s="14" t="s">
        <v>949</v>
      </c>
      <c r="I743" s="14" t="s">
        <v>2592</v>
      </c>
      <c r="J743" s="14" t="s">
        <v>6</v>
      </c>
      <c r="K743" s="14" t="s">
        <v>7750</v>
      </c>
      <c r="L743" s="14" t="s">
        <v>7635</v>
      </c>
      <c r="M743" s="14" t="s">
        <v>358</v>
      </c>
      <c r="N743" s="14" t="s">
        <v>2596</v>
      </c>
      <c r="O743" s="30">
        <v>43388</v>
      </c>
      <c r="P743" s="17" t="s">
        <v>7891</v>
      </c>
      <c r="Q743" s="178" t="s">
        <v>5784</v>
      </c>
      <c r="R743" s="17">
        <v>3.1</v>
      </c>
      <c r="S743" s="17" t="s">
        <v>2118</v>
      </c>
      <c r="T743" s="301" t="s">
        <v>7909</v>
      </c>
      <c r="U743" s="59" t="s">
        <v>7898</v>
      </c>
      <c r="V743" s="59" t="s">
        <v>7899</v>
      </c>
      <c r="W743" s="59" t="s">
        <v>7892</v>
      </c>
      <c r="X743" s="59" t="s">
        <v>7907</v>
      </c>
      <c r="Y743" s="302" t="s">
        <v>7908</v>
      </c>
      <c r="Z743" s="59"/>
      <c r="AA743" s="59"/>
      <c r="AB743" s="223" t="s">
        <v>7910</v>
      </c>
      <c r="AC743" s="59" t="s">
        <v>2593</v>
      </c>
      <c r="AD743" s="59" t="s">
        <v>7892</v>
      </c>
      <c r="AE743" s="59" t="s">
        <v>7897</v>
      </c>
      <c r="AF743" s="59" t="s">
        <v>7893</v>
      </c>
      <c r="AG743" s="59" t="s">
        <v>7895</v>
      </c>
      <c r="AH743" s="59" t="s">
        <v>7896</v>
      </c>
      <c r="AI743" s="59" t="s">
        <v>7894</v>
      </c>
      <c r="AJ743" s="59" t="s">
        <v>984</v>
      </c>
      <c r="AK743" s="59" t="s">
        <v>984</v>
      </c>
      <c r="BR743" s="59">
        <v>3</v>
      </c>
      <c r="BS743" s="59">
        <v>7</v>
      </c>
      <c r="BT743" s="59">
        <v>8</v>
      </c>
      <c r="BU743" s="59">
        <v>0</v>
      </c>
      <c r="BV743" s="59">
        <v>5</v>
      </c>
      <c r="BW743" s="17" t="s">
        <v>125</v>
      </c>
      <c r="BX743" s="59">
        <v>5</v>
      </c>
      <c r="BY743" s="59" t="s">
        <v>757</v>
      </c>
      <c r="BZ743" s="59" t="s">
        <v>758</v>
      </c>
      <c r="CA743" s="17" t="s">
        <v>125</v>
      </c>
      <c r="CB743" s="59" t="s">
        <v>150</v>
      </c>
      <c r="CC743" s="59">
        <v>1</v>
      </c>
      <c r="CD743" s="59">
        <v>1</v>
      </c>
      <c r="CE743" s="59">
        <v>0</v>
      </c>
      <c r="CF743" s="59"/>
      <c r="CG743" s="17" t="str">
        <f t="shared" ref="CG743" si="642">DEC2HEX(CODE(BR743))</f>
        <v>33</v>
      </c>
      <c r="CH743" s="17" t="str">
        <f t="shared" si="629"/>
        <v>37</v>
      </c>
      <c r="CI743" s="17" t="str">
        <f t="shared" si="630"/>
        <v>38</v>
      </c>
      <c r="CJ743" s="17" t="str">
        <f t="shared" si="631"/>
        <v>30</v>
      </c>
      <c r="CK743" s="17" t="str">
        <f t="shared" si="632"/>
        <v>35</v>
      </c>
      <c r="CL743" s="17" t="str">
        <f t="shared" si="633"/>
        <v>2D</v>
      </c>
      <c r="CM743" s="17" t="str">
        <f t="shared" si="634"/>
        <v>35</v>
      </c>
      <c r="CN743" s="17" t="str">
        <f t="shared" si="635"/>
        <v>42</v>
      </c>
      <c r="CO743" s="17" t="str">
        <f t="shared" si="636"/>
        <v>46</v>
      </c>
      <c r="CP743" s="17" t="str">
        <f t="shared" si="637"/>
        <v>2D</v>
      </c>
      <c r="CQ743" s="17" t="str">
        <f t="shared" si="638"/>
        <v>55</v>
      </c>
      <c r="CR743" s="17" t="str">
        <f t="shared" si="639"/>
        <v>31</v>
      </c>
      <c r="CS743" s="17" t="str">
        <f t="shared" si="640"/>
        <v>31</v>
      </c>
      <c r="CT743" s="17" t="str">
        <f t="shared" si="641"/>
        <v>30</v>
      </c>
      <c r="CU743" s="59" t="str">
        <f t="shared" si="627"/>
        <v>33373830352D3542462D55313130</v>
      </c>
      <c r="CV743" s="59" t="str">
        <f t="shared" ref="CV743" si="643">_xlfn.CONCAT(RIGHT(CW743,2),LEFT(CW743,2),RIGHT(CX743,2),LEFT(CX743,2),RIGHT(CY743,2),LEFT(CY743,2))</f>
        <v>70367625664E</v>
      </c>
      <c r="CW743" s="303">
        <v>3670</v>
      </c>
      <c r="CX743" s="303">
        <v>2576</v>
      </c>
      <c r="CY743" s="303" t="s">
        <v>7798</v>
      </c>
      <c r="CZ743" s="59"/>
    </row>
    <row r="744" spans="1:105" ht="79.8">
      <c r="A744" s="20">
        <f t="shared" si="626"/>
        <v>728</v>
      </c>
      <c r="B744" s="308">
        <v>46181</v>
      </c>
      <c r="C744" s="14" t="s">
        <v>1576</v>
      </c>
      <c r="D744" s="20" t="s">
        <v>3073</v>
      </c>
      <c r="E744" s="20" t="s">
        <v>113</v>
      </c>
      <c r="F744" s="20" t="s">
        <v>114</v>
      </c>
      <c r="G744" s="20" t="s">
        <v>2405</v>
      </c>
      <c r="H744" s="20" t="s">
        <v>943</v>
      </c>
      <c r="I744" s="20" t="s">
        <v>2592</v>
      </c>
      <c r="J744" s="20" t="s">
        <v>101</v>
      </c>
      <c r="K744" s="20" t="s">
        <v>7750</v>
      </c>
      <c r="L744" s="20" t="s">
        <v>7635</v>
      </c>
      <c r="M744" s="20" t="s">
        <v>358</v>
      </c>
      <c r="N744" s="14" t="s">
        <v>7924</v>
      </c>
      <c r="O744" s="309">
        <v>43388</v>
      </c>
      <c r="P744" s="20" t="s">
        <v>7915</v>
      </c>
      <c r="Q744" s="20" t="s">
        <v>5784</v>
      </c>
      <c r="R744" s="20">
        <v>3.1</v>
      </c>
      <c r="S744" s="20" t="s">
        <v>471</v>
      </c>
      <c r="T744" s="283" t="s">
        <v>7920</v>
      </c>
      <c r="U744" s="20" t="s">
        <v>7916</v>
      </c>
      <c r="V744" s="20" t="s">
        <v>7917</v>
      </c>
      <c r="W744" s="20" t="s">
        <v>7911</v>
      </c>
      <c r="X744" s="20" t="s">
        <v>7922</v>
      </c>
      <c r="Y744" s="71" t="s">
        <v>7923</v>
      </c>
      <c r="Z744" s="20"/>
      <c r="AA744" s="20"/>
      <c r="AB744" s="145" t="s">
        <v>7921</v>
      </c>
      <c r="AC744" s="20" t="s">
        <v>2818</v>
      </c>
      <c r="AD744" s="20" t="s">
        <v>7911</v>
      </c>
      <c r="AE744" s="20" t="s">
        <v>7912</v>
      </c>
      <c r="AF744" s="20" t="s">
        <v>7913</v>
      </c>
      <c r="AG744" s="20" t="s">
        <v>2818</v>
      </c>
      <c r="AH744" s="20" t="s">
        <v>7896</v>
      </c>
      <c r="AI744" s="20" t="s">
        <v>7914</v>
      </c>
      <c r="AJ744" s="20" t="s">
        <v>667</v>
      </c>
      <c r="AK744" s="20" t="s">
        <v>667</v>
      </c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>
        <v>3</v>
      </c>
      <c r="BS744" s="20">
        <v>7</v>
      </c>
      <c r="BT744" s="20">
        <v>8</v>
      </c>
      <c r="BU744" s="20">
        <v>0</v>
      </c>
      <c r="BV744" s="20">
        <v>5</v>
      </c>
      <c r="BW744" s="14" t="s">
        <v>125</v>
      </c>
      <c r="BX744" s="20">
        <v>5</v>
      </c>
      <c r="BY744" s="20" t="s">
        <v>757</v>
      </c>
      <c r="BZ744" s="20" t="s">
        <v>758</v>
      </c>
      <c r="CA744" s="14" t="s">
        <v>125</v>
      </c>
      <c r="CB744" s="20" t="s">
        <v>311</v>
      </c>
      <c r="CC744" s="20">
        <v>2</v>
      </c>
      <c r="CD744" s="20">
        <v>1</v>
      </c>
      <c r="CE744" s="20">
        <v>0</v>
      </c>
      <c r="CF744" s="20"/>
      <c r="CG744" s="14" t="str">
        <f t="shared" ref="CG744:CG746" si="644">DEC2HEX(CODE(BR744))</f>
        <v>33</v>
      </c>
      <c r="CH744" s="14" t="str">
        <f t="shared" ref="CH744:CH746" si="645">DEC2HEX(CODE(BS744))</f>
        <v>37</v>
      </c>
      <c r="CI744" s="14" t="str">
        <f t="shared" ref="CI744:CI746" si="646">DEC2HEX(CODE(BT744))</f>
        <v>38</v>
      </c>
      <c r="CJ744" s="14" t="str">
        <f t="shared" ref="CJ744:CJ746" si="647">DEC2HEX(CODE(BU744))</f>
        <v>30</v>
      </c>
      <c r="CK744" s="14" t="str">
        <f t="shared" ref="CK744:CK746" si="648">DEC2HEX(CODE(BV744))</f>
        <v>35</v>
      </c>
      <c r="CL744" s="14" t="str">
        <f t="shared" ref="CL744:CL746" si="649">DEC2HEX(CODE(BW744))</f>
        <v>2D</v>
      </c>
      <c r="CM744" s="14" t="str">
        <f t="shared" ref="CM744:CM746" si="650">DEC2HEX(CODE(BX744))</f>
        <v>35</v>
      </c>
      <c r="CN744" s="14" t="str">
        <f t="shared" ref="CN744:CN746" si="651">DEC2HEX(CODE(BY744))</f>
        <v>42</v>
      </c>
      <c r="CO744" s="14" t="str">
        <f t="shared" ref="CO744:CO746" si="652">DEC2HEX(CODE(BZ744))</f>
        <v>46</v>
      </c>
      <c r="CP744" s="14" t="str">
        <f t="shared" ref="CP744:CP746" si="653">DEC2HEX(CODE(CA744))</f>
        <v>2D</v>
      </c>
      <c r="CQ744" s="14" t="str">
        <f t="shared" ref="CQ744:CQ746" si="654">DEC2HEX(CODE(CB744))</f>
        <v>41</v>
      </c>
      <c r="CR744" s="14" t="str">
        <f t="shared" ref="CR744:CR746" si="655">DEC2HEX(CODE(CC744))</f>
        <v>32</v>
      </c>
      <c r="CS744" s="14" t="str">
        <f t="shared" ref="CS744:CS746" si="656">DEC2HEX(CODE(CD744))</f>
        <v>31</v>
      </c>
      <c r="CT744" s="14" t="str">
        <f t="shared" ref="CT744:CT746" si="657">DEC2HEX(CODE(CE744))</f>
        <v>30</v>
      </c>
      <c r="CU744" s="20" t="str">
        <f>_xlfn.CONCAT(CG744:CT744)</f>
        <v>33373830352D3542462D41323130</v>
      </c>
      <c r="CV744" s="20" t="str">
        <f>_xlfn.CONCAT(RIGHT(CW744,2),LEFT(CW744,2),RIGHT(CX744,2),LEFT(CX744,2),RIGHT(CY744,2),LEFT(CY744,2))</f>
        <v>70367625664E</v>
      </c>
      <c r="CW744" s="20">
        <v>3670</v>
      </c>
      <c r="CX744" s="20">
        <v>2576</v>
      </c>
      <c r="CY744" s="20" t="s">
        <v>7798</v>
      </c>
      <c r="CZ744" s="20"/>
    </row>
    <row r="745" spans="1:105" ht="79.8">
      <c r="A745" s="20">
        <f t="shared" si="626"/>
        <v>729</v>
      </c>
      <c r="B745" s="308">
        <v>46220</v>
      </c>
      <c r="C745" s="14" t="s">
        <v>1576</v>
      </c>
      <c r="D745" s="20" t="s">
        <v>3073</v>
      </c>
      <c r="E745" s="20" t="s">
        <v>113</v>
      </c>
      <c r="F745" s="20" t="s">
        <v>114</v>
      </c>
      <c r="G745" s="20" t="s">
        <v>2405</v>
      </c>
      <c r="H745" s="20" t="s">
        <v>949</v>
      </c>
      <c r="I745" s="20" t="s">
        <v>2592</v>
      </c>
      <c r="J745" s="20" t="s">
        <v>101</v>
      </c>
      <c r="K745" s="20" t="s">
        <v>7750</v>
      </c>
      <c r="L745" s="20" t="s">
        <v>7635</v>
      </c>
      <c r="M745" s="20" t="s">
        <v>358</v>
      </c>
      <c r="N745" s="14" t="s">
        <v>2877</v>
      </c>
      <c r="O745" s="309">
        <v>43374</v>
      </c>
      <c r="P745" s="20" t="s">
        <v>7925</v>
      </c>
      <c r="Q745" s="20" t="s">
        <v>5784</v>
      </c>
      <c r="R745" s="20">
        <v>3.1</v>
      </c>
      <c r="S745" s="20" t="s">
        <v>471</v>
      </c>
      <c r="T745" s="283" t="s">
        <v>7938</v>
      </c>
      <c r="U745" s="20" t="s">
        <v>7934</v>
      </c>
      <c r="V745" s="20" t="s">
        <v>7936</v>
      </c>
      <c r="W745" s="20" t="s">
        <v>7926</v>
      </c>
      <c r="X745" s="20" t="s">
        <v>7940</v>
      </c>
      <c r="Y745" s="71" t="s">
        <v>7941</v>
      </c>
      <c r="Z745" s="20"/>
      <c r="AA745" s="20"/>
      <c r="AB745" s="145" t="s">
        <v>7945</v>
      </c>
      <c r="AC745" s="20" t="s">
        <v>2978</v>
      </c>
      <c r="AD745" s="20" t="s">
        <v>7926</v>
      </c>
      <c r="AE745" s="20" t="s">
        <v>7932</v>
      </c>
      <c r="AF745" s="20" t="s">
        <v>7927</v>
      </c>
      <c r="AG745" s="20" t="s">
        <v>2978</v>
      </c>
      <c r="AH745" s="20" t="s">
        <v>7896</v>
      </c>
      <c r="AI745" s="20" t="s">
        <v>7928</v>
      </c>
      <c r="AJ745" s="20" t="s">
        <v>671</v>
      </c>
      <c r="AK745" s="20" t="s">
        <v>671</v>
      </c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>
        <v>3</v>
      </c>
      <c r="BS745" s="20">
        <v>7</v>
      </c>
      <c r="BT745" s="20">
        <v>8</v>
      </c>
      <c r="BU745" s="20">
        <v>0</v>
      </c>
      <c r="BV745" s="20">
        <v>5</v>
      </c>
      <c r="BW745" s="14" t="s">
        <v>125</v>
      </c>
      <c r="BX745" s="20">
        <v>5</v>
      </c>
      <c r="BY745" s="20" t="s">
        <v>757</v>
      </c>
      <c r="BZ745" s="20" t="s">
        <v>758</v>
      </c>
      <c r="CA745" s="14" t="s">
        <v>125</v>
      </c>
      <c r="CB745" s="20" t="s">
        <v>129</v>
      </c>
      <c r="CC745" s="20">
        <v>2</v>
      </c>
      <c r="CD745" s="20">
        <v>1</v>
      </c>
      <c r="CE745" s="20">
        <v>0</v>
      </c>
      <c r="CF745" s="20"/>
      <c r="CG745" s="14" t="str">
        <f t="shared" si="644"/>
        <v>33</v>
      </c>
      <c r="CH745" s="14" t="str">
        <f t="shared" si="645"/>
        <v>37</v>
      </c>
      <c r="CI745" s="14" t="str">
        <f t="shared" si="646"/>
        <v>38</v>
      </c>
      <c r="CJ745" s="14" t="str">
        <f t="shared" si="647"/>
        <v>30</v>
      </c>
      <c r="CK745" s="14" t="str">
        <f t="shared" si="648"/>
        <v>35</v>
      </c>
      <c r="CL745" s="14" t="str">
        <f t="shared" si="649"/>
        <v>2D</v>
      </c>
      <c r="CM745" s="14" t="str">
        <f t="shared" si="650"/>
        <v>35</v>
      </c>
      <c r="CN745" s="14" t="str">
        <f t="shared" si="651"/>
        <v>42</v>
      </c>
      <c r="CO745" s="14" t="str">
        <f t="shared" si="652"/>
        <v>46</v>
      </c>
      <c r="CP745" s="14" t="str">
        <f t="shared" si="653"/>
        <v>2D</v>
      </c>
      <c r="CQ745" s="14" t="str">
        <f t="shared" si="654"/>
        <v>47</v>
      </c>
      <c r="CR745" s="14" t="str">
        <f t="shared" si="655"/>
        <v>32</v>
      </c>
      <c r="CS745" s="14" t="str">
        <f t="shared" si="656"/>
        <v>31</v>
      </c>
      <c r="CT745" s="14" t="str">
        <f t="shared" si="657"/>
        <v>30</v>
      </c>
      <c r="CU745" s="20" t="str">
        <f>_xlfn.CONCAT(CG745:CT745)</f>
        <v>33373830352D3542462D47323130</v>
      </c>
      <c r="CV745" s="20" t="str">
        <f>_xlfn.CONCAT(RIGHT(CW745,2),LEFT(CW745,2),RIGHT(CX745,2),LEFT(CX745,2),RIGHT(CY745,2),LEFT(CY745,2))</f>
        <v>70367625664E</v>
      </c>
      <c r="CW745" s="20">
        <v>3670</v>
      </c>
      <c r="CX745" s="20">
        <v>2576</v>
      </c>
      <c r="CY745" s="20" t="s">
        <v>7798</v>
      </c>
      <c r="CZ745" s="20"/>
    </row>
    <row r="746" spans="1:105" ht="79.8">
      <c r="A746" s="20">
        <f t="shared" si="626"/>
        <v>730</v>
      </c>
      <c r="B746" s="308">
        <v>46220</v>
      </c>
      <c r="C746" s="14" t="s">
        <v>1576</v>
      </c>
      <c r="D746" s="20" t="s">
        <v>3073</v>
      </c>
      <c r="E746" s="20" t="s">
        <v>113</v>
      </c>
      <c r="F746" s="20" t="s">
        <v>114</v>
      </c>
      <c r="G746" s="20" t="s">
        <v>2405</v>
      </c>
      <c r="H746" s="20" t="s">
        <v>949</v>
      </c>
      <c r="I746" s="20" t="s">
        <v>2592</v>
      </c>
      <c r="J746" s="20" t="s">
        <v>101</v>
      </c>
      <c r="K746" s="20" t="s">
        <v>7750</v>
      </c>
      <c r="L746" s="20" t="s">
        <v>7635</v>
      </c>
      <c r="M746" s="20" t="s">
        <v>358</v>
      </c>
      <c r="N746" s="14" t="s">
        <v>2877</v>
      </c>
      <c r="O746" s="309">
        <v>43374</v>
      </c>
      <c r="P746" s="20" t="s">
        <v>7925</v>
      </c>
      <c r="Q746" s="20" t="s">
        <v>5784</v>
      </c>
      <c r="R746" s="20">
        <v>3.1</v>
      </c>
      <c r="S746" s="20" t="s">
        <v>471</v>
      </c>
      <c r="T746" s="283" t="s">
        <v>7939</v>
      </c>
      <c r="U746" s="20" t="s">
        <v>7935</v>
      </c>
      <c r="V746" s="20" t="s">
        <v>7937</v>
      </c>
      <c r="W746" s="20" t="s">
        <v>7929</v>
      </c>
      <c r="X746" s="20" t="s">
        <v>7942</v>
      </c>
      <c r="Y746" s="71" t="s">
        <v>7943</v>
      </c>
      <c r="Z746" s="20"/>
      <c r="AA746" s="20"/>
      <c r="AB746" s="145" t="s">
        <v>7944</v>
      </c>
      <c r="AC746" s="20" t="s">
        <v>2937</v>
      </c>
      <c r="AD746" s="20" t="s">
        <v>7929</v>
      </c>
      <c r="AE746" s="20" t="s">
        <v>7933</v>
      </c>
      <c r="AF746" s="20" t="s">
        <v>7930</v>
      </c>
      <c r="AG746" s="20" t="s">
        <v>2937</v>
      </c>
      <c r="AH746" s="20" t="s">
        <v>7896</v>
      </c>
      <c r="AI746" s="20" t="s">
        <v>7931</v>
      </c>
      <c r="AJ746" s="20" t="s">
        <v>672</v>
      </c>
      <c r="AK746" s="20" t="s">
        <v>672</v>
      </c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>
        <v>3</v>
      </c>
      <c r="BS746" s="20">
        <v>7</v>
      </c>
      <c r="BT746" s="20">
        <v>8</v>
      </c>
      <c r="BU746" s="20">
        <v>0</v>
      </c>
      <c r="BV746" s="20">
        <v>5</v>
      </c>
      <c r="BW746" s="14" t="s">
        <v>125</v>
      </c>
      <c r="BX746" s="20">
        <v>5</v>
      </c>
      <c r="BY746" s="20" t="s">
        <v>757</v>
      </c>
      <c r="BZ746" s="20" t="s">
        <v>758</v>
      </c>
      <c r="CA746" s="14" t="s">
        <v>125</v>
      </c>
      <c r="CB746" s="20" t="s">
        <v>773</v>
      </c>
      <c r="CC746" s="20">
        <v>2</v>
      </c>
      <c r="CD746" s="20">
        <v>1</v>
      </c>
      <c r="CE746" s="20">
        <v>0</v>
      </c>
      <c r="CF746" s="20"/>
      <c r="CG746" s="14" t="str">
        <f t="shared" si="644"/>
        <v>33</v>
      </c>
      <c r="CH746" s="14" t="str">
        <f t="shared" si="645"/>
        <v>37</v>
      </c>
      <c r="CI746" s="14" t="str">
        <f t="shared" si="646"/>
        <v>38</v>
      </c>
      <c r="CJ746" s="14" t="str">
        <f t="shared" si="647"/>
        <v>30</v>
      </c>
      <c r="CK746" s="14" t="str">
        <f t="shared" si="648"/>
        <v>35</v>
      </c>
      <c r="CL746" s="14" t="str">
        <f t="shared" si="649"/>
        <v>2D</v>
      </c>
      <c r="CM746" s="14" t="str">
        <f t="shared" si="650"/>
        <v>35</v>
      </c>
      <c r="CN746" s="14" t="str">
        <f t="shared" si="651"/>
        <v>42</v>
      </c>
      <c r="CO746" s="14" t="str">
        <f t="shared" si="652"/>
        <v>46</v>
      </c>
      <c r="CP746" s="14" t="str">
        <f t="shared" si="653"/>
        <v>2D</v>
      </c>
      <c r="CQ746" s="14" t="str">
        <f t="shared" si="654"/>
        <v>45</v>
      </c>
      <c r="CR746" s="14" t="str">
        <f t="shared" si="655"/>
        <v>32</v>
      </c>
      <c r="CS746" s="14" t="str">
        <f t="shared" si="656"/>
        <v>31</v>
      </c>
      <c r="CT746" s="14" t="str">
        <f t="shared" si="657"/>
        <v>30</v>
      </c>
      <c r="CU746" s="20" t="str">
        <f>_xlfn.CONCAT(CG746:CT746)</f>
        <v>33373830352D3542462D45323130</v>
      </c>
      <c r="CV746" s="20" t="str">
        <f>_xlfn.CONCAT(RIGHT(CW746,2),LEFT(CW746,2),RIGHT(CX746,2),LEFT(CX746,2),RIGHT(CY746,2),LEFT(CY746,2))</f>
        <v>70367625664E</v>
      </c>
      <c r="CW746" s="20">
        <v>3670</v>
      </c>
      <c r="CX746" s="20">
        <v>2576</v>
      </c>
      <c r="CY746" s="20" t="s">
        <v>7798</v>
      </c>
      <c r="CZ746" s="20"/>
    </row>
    <row r="747" spans="1:105" ht="27.6">
      <c r="A747" s="120">
        <f t="shared" si="626"/>
        <v>731</v>
      </c>
      <c r="B747" s="304">
        <v>46314</v>
      </c>
      <c r="C747" s="15" t="s">
        <v>1576</v>
      </c>
      <c r="D747" s="120" t="s">
        <v>3073</v>
      </c>
      <c r="E747" s="120" t="s">
        <v>113</v>
      </c>
      <c r="F747" s="120" t="s">
        <v>114</v>
      </c>
      <c r="G747" s="120" t="s">
        <v>1953</v>
      </c>
      <c r="H747" s="120" t="s">
        <v>949</v>
      </c>
      <c r="I747" s="120" t="s">
        <v>1934</v>
      </c>
      <c r="J747" s="120" t="s">
        <v>101</v>
      </c>
      <c r="K747" s="120" t="s">
        <v>7750</v>
      </c>
      <c r="L747" s="120" t="s">
        <v>7635</v>
      </c>
      <c r="M747" s="120" t="s">
        <v>358</v>
      </c>
      <c r="N747" s="15" t="s">
        <v>2877</v>
      </c>
      <c r="O747" s="305">
        <v>43221</v>
      </c>
      <c r="P747" s="120" t="s">
        <v>7946</v>
      </c>
      <c r="Q747" s="120" t="s">
        <v>5784</v>
      </c>
      <c r="R747" s="120">
        <v>3.1</v>
      </c>
      <c r="S747" s="120" t="s">
        <v>471</v>
      </c>
      <c r="T747" s="306"/>
      <c r="U747" s="120" t="s">
        <v>7955</v>
      </c>
      <c r="V747" s="120" t="s">
        <v>7957</v>
      </c>
      <c r="W747" s="120" t="s">
        <v>7947</v>
      </c>
      <c r="X747" s="120"/>
      <c r="Y747" s="307"/>
      <c r="Z747" s="120"/>
      <c r="AA747" s="120"/>
      <c r="AB747" s="144"/>
      <c r="AC747" s="120" t="s">
        <v>1959</v>
      </c>
      <c r="AD747" s="120" t="s">
        <v>7947</v>
      </c>
      <c r="AE747" s="120" t="s">
        <v>7949</v>
      </c>
      <c r="AF747" s="120" t="s">
        <v>7951</v>
      </c>
      <c r="AG747" s="120" t="s">
        <v>1959</v>
      </c>
      <c r="AH747" s="120" t="s">
        <v>7896</v>
      </c>
      <c r="AI747" s="120" t="s">
        <v>7953</v>
      </c>
      <c r="AJ747" s="120" t="s">
        <v>671</v>
      </c>
      <c r="AK747" s="120" t="s">
        <v>671</v>
      </c>
      <c r="AL747" s="120"/>
      <c r="AM747" s="120"/>
      <c r="AN747" s="120"/>
      <c r="AO747" s="120"/>
      <c r="AP747" s="120"/>
      <c r="AQ747" s="120"/>
      <c r="AR747" s="120"/>
      <c r="AS747" s="120"/>
      <c r="AT747" s="120"/>
      <c r="AU747" s="120"/>
      <c r="AV747" s="120"/>
      <c r="AW747" s="120"/>
      <c r="AX747" s="120"/>
      <c r="AY747" s="120"/>
      <c r="AZ747" s="120"/>
      <c r="BA747" s="120"/>
      <c r="BB747" s="120"/>
      <c r="BC747" s="120"/>
      <c r="BD747" s="120"/>
      <c r="BE747" s="120"/>
      <c r="BF747" s="120"/>
      <c r="BG747" s="120"/>
      <c r="BH747" s="120"/>
      <c r="BI747" s="120"/>
      <c r="BJ747" s="120"/>
      <c r="BK747" s="120"/>
      <c r="BL747" s="120"/>
      <c r="BM747" s="120"/>
      <c r="BN747" s="120"/>
      <c r="BO747" s="120"/>
      <c r="BP747" s="120"/>
      <c r="BQ747" s="120"/>
      <c r="BR747" s="120">
        <v>3</v>
      </c>
      <c r="BS747" s="120">
        <v>7</v>
      </c>
      <c r="BT747" s="120">
        <v>8</v>
      </c>
      <c r="BU747" s="120">
        <v>0</v>
      </c>
      <c r="BV747" s="120">
        <v>5</v>
      </c>
      <c r="BW747" s="15" t="s">
        <v>125</v>
      </c>
      <c r="BX747" s="120">
        <v>5</v>
      </c>
      <c r="BY747" s="120" t="s">
        <v>757</v>
      </c>
      <c r="BZ747" s="120" t="s">
        <v>758</v>
      </c>
      <c r="CA747" s="15" t="s">
        <v>125</v>
      </c>
      <c r="CB747" s="120" t="s">
        <v>129</v>
      </c>
      <c r="CC747" s="120">
        <v>1</v>
      </c>
      <c r="CD747" s="120">
        <v>1</v>
      </c>
      <c r="CE747" s="120">
        <v>0</v>
      </c>
      <c r="CF747" s="120"/>
      <c r="CG747" s="15" t="str">
        <f t="shared" ref="CG747" si="658">DEC2HEX(CODE(BR747))</f>
        <v>33</v>
      </c>
      <c r="CH747" s="15" t="str">
        <f t="shared" ref="CH747" si="659">DEC2HEX(CODE(BS747))</f>
        <v>37</v>
      </c>
      <c r="CI747" s="15" t="str">
        <f t="shared" ref="CI747" si="660">DEC2HEX(CODE(BT747))</f>
        <v>38</v>
      </c>
      <c r="CJ747" s="15" t="str">
        <f t="shared" ref="CJ747" si="661">DEC2HEX(CODE(BU747))</f>
        <v>30</v>
      </c>
      <c r="CK747" s="15" t="str">
        <f t="shared" ref="CK747" si="662">DEC2HEX(CODE(BV747))</f>
        <v>35</v>
      </c>
      <c r="CL747" s="15" t="str">
        <f t="shared" ref="CL747" si="663">DEC2HEX(CODE(BW747))</f>
        <v>2D</v>
      </c>
      <c r="CM747" s="15" t="str">
        <f t="shared" ref="CM747" si="664">DEC2HEX(CODE(BX747))</f>
        <v>35</v>
      </c>
      <c r="CN747" s="15" t="str">
        <f t="shared" ref="CN747" si="665">DEC2HEX(CODE(BY747))</f>
        <v>42</v>
      </c>
      <c r="CO747" s="15" t="str">
        <f t="shared" ref="CO747" si="666">DEC2HEX(CODE(BZ747))</f>
        <v>46</v>
      </c>
      <c r="CP747" s="15" t="str">
        <f t="shared" ref="CP747" si="667">DEC2HEX(CODE(CA747))</f>
        <v>2D</v>
      </c>
      <c r="CQ747" s="15" t="str">
        <f t="shared" ref="CQ747" si="668">DEC2HEX(CODE(CB747))</f>
        <v>47</v>
      </c>
      <c r="CR747" s="15" t="str">
        <f t="shared" ref="CR747" si="669">DEC2HEX(CODE(CC747))</f>
        <v>31</v>
      </c>
      <c r="CS747" s="15" t="str">
        <f t="shared" ref="CS747" si="670">DEC2HEX(CODE(CD747))</f>
        <v>31</v>
      </c>
      <c r="CT747" s="15" t="str">
        <f t="shared" ref="CT747" si="671">DEC2HEX(CODE(CE747))</f>
        <v>30</v>
      </c>
      <c r="CU747" s="120" t="str">
        <f>_xlfn.CONCAT(CG747:CT747)</f>
        <v>33373830352D3542462D47313130</v>
      </c>
      <c r="CV747" s="120" t="str">
        <f>_xlfn.CONCAT(RIGHT(CW747,2),LEFT(CW747,2),RIGHT(CX747,2),LEFT(CX747,2),RIGHT(CY747,2),LEFT(CY747,2))</f>
        <v>70367625664E</v>
      </c>
      <c r="CW747" s="120">
        <v>3670</v>
      </c>
      <c r="CX747" s="120">
        <v>2576</v>
      </c>
      <c r="CY747" s="120" t="s">
        <v>7798</v>
      </c>
      <c r="CZ747" s="120"/>
    </row>
    <row r="748" spans="1:105" ht="27.6">
      <c r="A748" s="120">
        <f t="shared" si="626"/>
        <v>732</v>
      </c>
      <c r="B748" s="304">
        <v>46314</v>
      </c>
      <c r="C748" s="15" t="s">
        <v>1576</v>
      </c>
      <c r="D748" s="120" t="s">
        <v>3073</v>
      </c>
      <c r="E748" s="120" t="s">
        <v>113</v>
      </c>
      <c r="F748" s="120" t="s">
        <v>114</v>
      </c>
      <c r="G748" s="120" t="s">
        <v>1953</v>
      </c>
      <c r="H748" s="120" t="s">
        <v>949</v>
      </c>
      <c r="I748" s="120" t="s">
        <v>1934</v>
      </c>
      <c r="J748" s="120" t="s">
        <v>101</v>
      </c>
      <c r="K748" s="120" t="s">
        <v>7750</v>
      </c>
      <c r="L748" s="120" t="s">
        <v>7635</v>
      </c>
      <c r="M748" s="120" t="s">
        <v>358</v>
      </c>
      <c r="N748" s="15" t="s">
        <v>2877</v>
      </c>
      <c r="O748" s="305">
        <v>43221</v>
      </c>
      <c r="P748" s="120" t="s">
        <v>7946</v>
      </c>
      <c r="Q748" s="120" t="s">
        <v>5784</v>
      </c>
      <c r="R748" s="120">
        <v>3.1</v>
      </c>
      <c r="S748" s="120" t="s">
        <v>471</v>
      </c>
      <c r="T748" s="306"/>
      <c r="U748" s="120" t="s">
        <v>7956</v>
      </c>
      <c r="V748" s="120" t="s">
        <v>7958</v>
      </c>
      <c r="W748" s="120" t="s">
        <v>7948</v>
      </c>
      <c r="X748" s="120"/>
      <c r="Y748" s="307"/>
      <c r="Z748" s="120"/>
      <c r="AA748" s="120"/>
      <c r="AB748" s="144"/>
      <c r="AC748" s="120" t="s">
        <v>1958</v>
      </c>
      <c r="AD748" s="120" t="s">
        <v>7948</v>
      </c>
      <c r="AE748" s="120" t="s">
        <v>7950</v>
      </c>
      <c r="AF748" s="120" t="s">
        <v>7952</v>
      </c>
      <c r="AG748" s="120" t="s">
        <v>1958</v>
      </c>
      <c r="AH748" s="120" t="s">
        <v>7896</v>
      </c>
      <c r="AI748" s="120" t="s">
        <v>7954</v>
      </c>
      <c r="AJ748" s="120" t="s">
        <v>672</v>
      </c>
      <c r="AK748" s="120" t="s">
        <v>672</v>
      </c>
      <c r="AL748" s="120"/>
      <c r="AM748" s="120"/>
      <c r="AN748" s="120"/>
      <c r="AO748" s="120"/>
      <c r="AP748" s="120"/>
      <c r="AQ748" s="120"/>
      <c r="AR748" s="120"/>
      <c r="AS748" s="120"/>
      <c r="AT748" s="120"/>
      <c r="AU748" s="120"/>
      <c r="AV748" s="120"/>
      <c r="AW748" s="120"/>
      <c r="AX748" s="120"/>
      <c r="AY748" s="120"/>
      <c r="AZ748" s="120"/>
      <c r="BA748" s="120"/>
      <c r="BB748" s="120"/>
      <c r="BC748" s="120"/>
      <c r="BD748" s="120"/>
      <c r="BE748" s="120"/>
      <c r="BF748" s="120"/>
      <c r="BG748" s="120"/>
      <c r="BH748" s="120"/>
      <c r="BI748" s="120"/>
      <c r="BJ748" s="120"/>
      <c r="BK748" s="120"/>
      <c r="BL748" s="120"/>
      <c r="BM748" s="120"/>
      <c r="BN748" s="120"/>
      <c r="BO748" s="120"/>
      <c r="BP748" s="120"/>
      <c r="BQ748" s="120"/>
      <c r="BR748" s="120">
        <v>3</v>
      </c>
      <c r="BS748" s="120">
        <v>7</v>
      </c>
      <c r="BT748" s="120">
        <v>8</v>
      </c>
      <c r="BU748" s="120">
        <v>0</v>
      </c>
      <c r="BV748" s="120">
        <v>5</v>
      </c>
      <c r="BW748" s="15" t="s">
        <v>125</v>
      </c>
      <c r="BX748" s="120">
        <v>5</v>
      </c>
      <c r="BY748" s="120" t="s">
        <v>757</v>
      </c>
      <c r="BZ748" s="120" t="s">
        <v>758</v>
      </c>
      <c r="CA748" s="15" t="s">
        <v>125</v>
      </c>
      <c r="CB748" s="120" t="s">
        <v>773</v>
      </c>
      <c r="CC748" s="120">
        <v>1</v>
      </c>
      <c r="CD748" s="120">
        <v>1</v>
      </c>
      <c r="CE748" s="120">
        <v>0</v>
      </c>
      <c r="CF748" s="120"/>
      <c r="CG748" s="15" t="str">
        <f t="shared" ref="CG748" si="672">DEC2HEX(CODE(BR748))</f>
        <v>33</v>
      </c>
      <c r="CH748" s="15" t="str">
        <f t="shared" ref="CH748" si="673">DEC2HEX(CODE(BS748))</f>
        <v>37</v>
      </c>
      <c r="CI748" s="15" t="str">
        <f t="shared" ref="CI748" si="674">DEC2HEX(CODE(BT748))</f>
        <v>38</v>
      </c>
      <c r="CJ748" s="15" t="str">
        <f t="shared" ref="CJ748" si="675">DEC2HEX(CODE(BU748))</f>
        <v>30</v>
      </c>
      <c r="CK748" s="15" t="str">
        <f t="shared" ref="CK748" si="676">DEC2HEX(CODE(BV748))</f>
        <v>35</v>
      </c>
      <c r="CL748" s="15" t="str">
        <f t="shared" ref="CL748" si="677">DEC2HEX(CODE(BW748))</f>
        <v>2D</v>
      </c>
      <c r="CM748" s="15" t="str">
        <f t="shared" ref="CM748" si="678">DEC2HEX(CODE(BX748))</f>
        <v>35</v>
      </c>
      <c r="CN748" s="15" t="str">
        <f t="shared" ref="CN748" si="679">DEC2HEX(CODE(BY748))</f>
        <v>42</v>
      </c>
      <c r="CO748" s="15" t="str">
        <f t="shared" ref="CO748" si="680">DEC2HEX(CODE(BZ748))</f>
        <v>46</v>
      </c>
      <c r="CP748" s="15" t="str">
        <f t="shared" ref="CP748" si="681">DEC2HEX(CODE(CA748))</f>
        <v>2D</v>
      </c>
      <c r="CQ748" s="15" t="str">
        <f t="shared" ref="CQ748" si="682">DEC2HEX(CODE(CB748))</f>
        <v>45</v>
      </c>
      <c r="CR748" s="15" t="str">
        <f t="shared" ref="CR748" si="683">DEC2HEX(CODE(CC748))</f>
        <v>31</v>
      </c>
      <c r="CS748" s="15" t="str">
        <f t="shared" ref="CS748" si="684">DEC2HEX(CODE(CD748))</f>
        <v>31</v>
      </c>
      <c r="CT748" s="15" t="str">
        <f t="shared" ref="CT748" si="685">DEC2HEX(CODE(CE748))</f>
        <v>30</v>
      </c>
      <c r="CU748" s="120" t="str">
        <f>_xlfn.CONCAT(CG748:CT748)</f>
        <v>33373830352D3542462D45313130</v>
      </c>
      <c r="CV748" s="120" t="str">
        <f>_xlfn.CONCAT(RIGHT(CW748,2),LEFT(CW748,2),RIGHT(CX748,2),LEFT(CX748,2),RIGHT(CY748,2),LEFT(CY748,2))</f>
        <v>70367625664E</v>
      </c>
      <c r="CW748" s="120">
        <v>3670</v>
      </c>
      <c r="CX748" s="120">
        <v>2576</v>
      </c>
      <c r="CY748" s="120" t="s">
        <v>7798</v>
      </c>
      <c r="CZ748" s="120"/>
    </row>
  </sheetData>
  <autoFilter ref="A5:XDX746" xr:uid="{00000000-0009-0000-0000-000000000000}"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</autoFilter>
  <mergeCells count="43">
    <mergeCell ref="AK82:AL82"/>
    <mergeCell ref="AK83:AL83"/>
    <mergeCell ref="AK78:AL78"/>
    <mergeCell ref="AK79:AL79"/>
    <mergeCell ref="AK80:AL80"/>
    <mergeCell ref="AK81:AL81"/>
    <mergeCell ref="AK64:AL64"/>
    <mergeCell ref="AK52:AL52"/>
    <mergeCell ref="BR5:CE5"/>
    <mergeCell ref="CG5:CT5"/>
    <mergeCell ref="AK45:AL45"/>
    <mergeCell ref="AK46:AL46"/>
    <mergeCell ref="AK47:AL47"/>
    <mergeCell ref="AK48:AL48"/>
    <mergeCell ref="AK53:AL53"/>
    <mergeCell ref="AK54:AL54"/>
    <mergeCell ref="AK55:AL55"/>
    <mergeCell ref="AK56:AL56"/>
    <mergeCell ref="AK51:AL51"/>
    <mergeCell ref="AK61:AL61"/>
    <mergeCell ref="AK62:AL62"/>
    <mergeCell ref="AK63:AL63"/>
    <mergeCell ref="BJ2:BM2"/>
    <mergeCell ref="AK37:AL37"/>
    <mergeCell ref="AK38:AL38"/>
    <mergeCell ref="AK39:AL39"/>
    <mergeCell ref="BC4:BF4"/>
    <mergeCell ref="AM4:AO4"/>
    <mergeCell ref="AP4:AR4"/>
    <mergeCell ref="AC3:AF3"/>
    <mergeCell ref="AK36:AL36"/>
    <mergeCell ref="AH3:AK3"/>
    <mergeCell ref="AK42:AL42"/>
    <mergeCell ref="AK40:AL40"/>
    <mergeCell ref="AK41:AL41"/>
    <mergeCell ref="AK57:AL57"/>
    <mergeCell ref="AK58:AL58"/>
    <mergeCell ref="AK59:AL59"/>
    <mergeCell ref="AK60:AL60"/>
    <mergeCell ref="F4:L4"/>
    <mergeCell ref="AK43:AL43"/>
    <mergeCell ref="AK49:AL49"/>
    <mergeCell ref="AK50:AL50"/>
  </mergeCells>
  <phoneticPr fontId="6" type="noConversion"/>
  <conditionalFormatting sqref="B516:AI519">
    <cfRule type="containsBlanks" dxfId="7" priority="10">
      <formula>LEN(TRIM(B516))=0</formula>
    </cfRule>
  </conditionalFormatting>
  <conditionalFormatting sqref="G539">
    <cfRule type="containsBlanks" dxfId="6" priority="1">
      <formula>LEN(TRIM(G539))=0</formula>
    </cfRule>
  </conditionalFormatting>
  <conditionalFormatting sqref="O522:P522">
    <cfRule type="containsBlanks" dxfId="5" priority="8">
      <formula>LEN(TRIM(O522))=0</formula>
    </cfRule>
  </conditionalFormatting>
  <conditionalFormatting sqref="T522:Y522">
    <cfRule type="containsBlanks" dxfId="4" priority="2">
      <formula>LEN(TRIM(T522))=0</formula>
    </cfRule>
  </conditionalFormatting>
  <conditionalFormatting sqref="AI522">
    <cfRule type="containsBlanks" dxfId="3" priority="5">
      <formula>LEN(TRIM(AI522))=0</formula>
    </cfRule>
  </conditionalFormatting>
  <conditionalFormatting sqref="AJ518:AK518">
    <cfRule type="containsBlanks" dxfId="2" priority="14">
      <formula>LEN(TRIM(AJ518))=0</formula>
    </cfRule>
  </conditionalFormatting>
  <conditionalFormatting sqref="AJ516:BR516">
    <cfRule type="containsBlanks" dxfId="1" priority="18">
      <formula>LEN(TRIM(AJ516))=0</formula>
    </cfRule>
  </conditionalFormatting>
  <conditionalFormatting sqref="AL517:BR519">
    <cfRule type="containsBlanks" dxfId="0" priority="17">
      <formula>LEN(TRIM(AL517))=0</formula>
    </cfRule>
  </conditionalFormatting>
  <hyperlinks>
    <hyperlink ref="AB305" r:id="rId1" xr:uid="{00000000-0004-0000-0000-000000000000}"/>
    <hyperlink ref="AB40" r:id="rId2" xr:uid="{00000000-0004-0000-0000-000001000000}"/>
    <hyperlink ref="AB41" r:id="rId3" xr:uid="{00000000-0004-0000-0000-000002000000}"/>
    <hyperlink ref="AB42" r:id="rId4" xr:uid="{00000000-0004-0000-0000-000003000000}"/>
    <hyperlink ref="AB43" r:id="rId5" xr:uid="{00000000-0004-0000-0000-000004000000}"/>
    <hyperlink ref="AB36" r:id="rId6" xr:uid="{00000000-0004-0000-0000-000005000000}"/>
    <hyperlink ref="AB37" r:id="rId7" xr:uid="{00000000-0004-0000-0000-000006000000}"/>
    <hyperlink ref="AB38" r:id="rId8" xr:uid="{00000000-0004-0000-0000-000007000000}"/>
    <hyperlink ref="AB39" r:id="rId9" xr:uid="{00000000-0004-0000-0000-000008000000}"/>
    <hyperlink ref="AB44" r:id="rId10" xr:uid="{00000000-0004-0000-0000-000009000000}"/>
    <hyperlink ref="AB45" r:id="rId11" xr:uid="{00000000-0004-0000-0000-00000A000000}"/>
    <hyperlink ref="AB46" r:id="rId12" xr:uid="{00000000-0004-0000-0000-00000B000000}"/>
    <hyperlink ref="AB47" r:id="rId13" xr:uid="{00000000-0004-0000-0000-00000C000000}"/>
    <hyperlink ref="AB48" r:id="rId14" xr:uid="{00000000-0004-0000-0000-00000D000000}"/>
    <hyperlink ref="AB49" r:id="rId15" xr:uid="{00000000-0004-0000-0000-00000E000000}"/>
    <hyperlink ref="AB52" r:id="rId16" xr:uid="{00000000-0004-0000-0000-00000F000000}"/>
    <hyperlink ref="AB50" r:id="rId17" xr:uid="{00000000-0004-0000-0000-000010000000}"/>
    <hyperlink ref="AB51" r:id="rId18" xr:uid="{00000000-0004-0000-0000-000011000000}"/>
    <hyperlink ref="AB55" r:id="rId19" xr:uid="{00000000-0004-0000-0000-000012000000}"/>
    <hyperlink ref="AB54" r:id="rId20" xr:uid="{00000000-0004-0000-0000-000013000000}"/>
    <hyperlink ref="AB56" r:id="rId21" xr:uid="{00000000-0004-0000-0000-000014000000}"/>
    <hyperlink ref="AB53" r:id="rId22" xr:uid="{00000000-0004-0000-0000-000015000000}"/>
    <hyperlink ref="AB57" r:id="rId23" xr:uid="{00000000-0004-0000-0000-000016000000}"/>
    <hyperlink ref="AB58" r:id="rId24" xr:uid="{00000000-0004-0000-0000-000017000000}"/>
    <hyperlink ref="AB59" r:id="rId25" xr:uid="{00000000-0004-0000-0000-000018000000}"/>
    <hyperlink ref="AB60" r:id="rId26" xr:uid="{00000000-0004-0000-0000-000019000000}"/>
    <hyperlink ref="AB61" r:id="rId27" xr:uid="{00000000-0004-0000-0000-00001A000000}"/>
    <hyperlink ref="AB62" r:id="rId28" xr:uid="{00000000-0004-0000-0000-00001B000000}"/>
    <hyperlink ref="AB63" r:id="rId29" xr:uid="{00000000-0004-0000-0000-00001C000000}"/>
    <hyperlink ref="AB64" r:id="rId30" xr:uid="{00000000-0004-0000-0000-00001D000000}"/>
    <hyperlink ref="AB65" r:id="rId31" xr:uid="{00000000-0004-0000-0000-00001E000000}"/>
    <hyperlink ref="AB66" r:id="rId32" xr:uid="{00000000-0004-0000-0000-00001F000000}"/>
    <hyperlink ref="AB67" r:id="rId33" xr:uid="{00000000-0004-0000-0000-000020000000}"/>
    <hyperlink ref="AB68" r:id="rId34" xr:uid="{00000000-0004-0000-0000-000021000000}"/>
    <hyperlink ref="AB69" r:id="rId35" xr:uid="{00000000-0004-0000-0000-000022000000}"/>
    <hyperlink ref="AB70" r:id="rId36" xr:uid="{00000000-0004-0000-0000-000023000000}"/>
    <hyperlink ref="AB78" r:id="rId37" xr:uid="{00000000-0004-0000-0000-000024000000}"/>
    <hyperlink ref="AB79" r:id="rId38" xr:uid="{00000000-0004-0000-0000-000025000000}"/>
    <hyperlink ref="AB80" r:id="rId39" xr:uid="{00000000-0004-0000-0000-000026000000}"/>
    <hyperlink ref="AB81" r:id="rId40" xr:uid="{00000000-0004-0000-0000-000027000000}"/>
    <hyperlink ref="AB82" r:id="rId41" xr:uid="{00000000-0004-0000-0000-000028000000}"/>
    <hyperlink ref="AB83" r:id="rId42" xr:uid="{00000000-0004-0000-0000-000029000000}"/>
    <hyperlink ref="AB84" r:id="rId43" xr:uid="{00000000-0004-0000-0000-00002A000000}"/>
    <hyperlink ref="AB85" r:id="rId44" xr:uid="{00000000-0004-0000-0000-00002B000000}"/>
    <hyperlink ref="AB86" r:id="rId45" xr:uid="{00000000-0004-0000-0000-00002C000000}"/>
    <hyperlink ref="AB87" r:id="rId46" xr:uid="{00000000-0004-0000-0000-00002D000000}"/>
    <hyperlink ref="AB73" r:id="rId47" xr:uid="{00000000-0004-0000-0000-00002E000000}"/>
    <hyperlink ref="AB74" r:id="rId48" xr:uid="{00000000-0004-0000-0000-00002F000000}"/>
    <hyperlink ref="AB71" r:id="rId49" xr:uid="{00000000-0004-0000-0000-000030000000}"/>
    <hyperlink ref="AB72" r:id="rId50" xr:uid="{00000000-0004-0000-0000-000031000000}"/>
    <hyperlink ref="CE66" r:id="rId51" display="\\bosch.com\DfsRB\DfsDE\DIV\DGS\08\EC\27_ECJ\PJ\04_HON\40_MED1793_I4_20L_TGDI\40_CAL\050_CalData\03_PST\V130\MP1\HON1793A1_V130A___2SV_D1_KX_Gar06_MP1_HPT.hex" xr:uid="{00000000-0004-0000-0000-000032000000}"/>
    <hyperlink ref="CE67" r:id="rId52" display="\\bosch.com\DfsRB\DfsDE\DIV\DGS\08\EC\27_ECJ\PJ\04_HON\40_MED1793_I4_20L_TGDI\40_CAL\050_CalData\03_PST\V130\MP1\HON1793A1_V130A___2SV_D1_FO_Gar06_MP1_HPT.hex" xr:uid="{00000000-0004-0000-0000-000033000000}"/>
    <hyperlink ref="CE68" r:id="rId53" display="\\bosch.com\DfsRB\DfsDE\DIV\DGS\08\EC\27_ECJ\PJ\04_HON\40_MED1793_I4_20L_TGDI\40_CAL\050_CalData\03_PST\V130\MP1\HON1793A1_V130A___2SV_D1_KG_Gar06_MP1_HPT.hex" xr:uid="{00000000-0004-0000-0000-000034000000}"/>
    <hyperlink ref="CE69" r:id="rId54" display="\\bosch.com\DfsRB\DfsDE\DIV\DGS\08\EC\27_ECJ\PJ\04_HON\40_MED1793_I4_20L_TGDI\40_CAL\050_CalData\03_PST\V130\MP1\HON1793A1_V130A___2SV_D1_KE_KG_Gar06_MP1_HPT.hex" xr:uid="{00000000-0004-0000-0000-000035000000}"/>
    <hyperlink ref="CE77" r:id="rId55" display="\\bosch.com\dfsrb\DfsDE\DIV\DGS\08\EC\27_ECJ\PJ\04_HON\40_MED1793_I4_20L_TGDI\80_Release\60_SW-Container\02_2LX\03_HIN_REFLASH\03_Container_HEX\01_HEX_from_CAL\Rev2\5MSACN9AF115S32Wa01_T1_TPROT.hex" xr:uid="{00000000-0004-0000-0000-000036000000}"/>
    <hyperlink ref="CE78" r:id="rId56" display="\\bosch.com\dfsrb\DfsDE\DIV\DGS\08\EC\27_ECJ\PJ\04_HON\40_MED1793_I4_20L_TGDI\80_Release\60_SW-Container\02_2LX\03_HIN_REFLASH\03_Container_HEX\01_HEX_from_CAL\Rev2\5MSACN9AA115S32Wa01_T1_TPROT.hex" xr:uid="{00000000-0004-0000-0000-000037000000}"/>
    <hyperlink ref="CE79" r:id="rId57" display="\\bosch.com\dfsrb\DfsDE\DIV\DGS\08\EC\27_ECJ\PJ\04_HON\40_MED1793_I4_20L_TGDI\80_Release\60_SW-Container\02_2LX\03_HIN_REFLASH\03_Container_HEX\01_HEX_from_CAL\Rev2\5MSACN9AA115S32Wa01_ACC_T1_TPROT.hex" xr:uid="{00000000-0004-0000-0000-000038000000}"/>
    <hyperlink ref="CE80" r:id="rId58" display="\\bosch.com\dfsrb\DfsDE\DIV\DGS\08\EC\27_ECJ\PJ\04_HON\40_MED1793_I4_20L_TGDI\80_Release\60_SW-Container\02_2LX\03_HIN_REFLASH\03_Container_HEX\01_HEX_from_CAL\Rev2\5MSACN9AF115S32Wa01_HLG_T1_TPROT.hex" xr:uid="{00000000-0004-0000-0000-000039000000}"/>
    <hyperlink ref="CE81" r:id="rId59" display="\\bosch.com\dfsrb\DfsDE\DIV\DGS\08\EC\27_ECJ\PJ\04_HON\50_MED1793_I3_10L_TGDI\80_Release\60_SW-Container\Base_Dataset_from_FEV\05_Dummy_HIN_EU\EGAS_HON1793B2_V115S32_MT_RON95_E010_FE143_EU-DAN_Immo_VIN_ON.hex" xr:uid="{00000000-0004-0000-0000-00003A000000}"/>
    <hyperlink ref="CE82" r:id="rId60" display="\\bosch.com\dfsrb\DfsDE\DIV\DGS\08\EC\27_ECJ\PJ\04_HON\50_MED1793_I3_10L_TGDI\80_Release\60_SW-Container\Base_Dataset_from_FEV\05_Dummy_HIN_EU\EGAS_HON1793B2_V115S32_MT_RON95_E110_FE143_EU-DAN_Immo_VIN_ON.hex" xr:uid="{00000000-0004-0000-0000-00003B000000}"/>
    <hyperlink ref="CE83" r:id="rId61" display="\\bosch.com\dfsrb\DfsDE\DIV\DGS\08\EC\27_ECJ\PJ\04_HON\50_MED1793_I3_10L_TGDI\80_Release\60_SW-Container\Base_Dataset_from_FEV\05_Dummy_HIN_EU\EGAS_HON1793B2_V115S32_CT_RON95_E810_FE143_EU-DAN_Immo_VIN_ON.hex" xr:uid="{00000000-0004-0000-0000-00003C000000}"/>
    <hyperlink ref="CE84" r:id="rId62" display="\\bosch.com\dfsrb\DfsDE\DIV\DGS\08\EC\27_ECJ\PJ\04_HON\50_MED1793_I3_10L_TGDI\80_Release\60_SW-Container\Base_Dataset_from_FEV\05_Dummy_HIN_EU\EGAS_HON1793B2_V115S32_CT_RON95_E910_FE143_EU-DAN_Immo_VIN_ON.hex" xr:uid="{00000000-0004-0000-0000-00003D000000}"/>
    <hyperlink ref="CE85" r:id="rId63" display="\\bosch.com\dfsrb\DfsDE\DIV\DGS\08\EC\27_ECJ\PJ\04_HON\50_MED1793_I3_10L_TGDI\80_Release\60_SW-Container\Base_Dataset_from_FEV\05_Dummy_HIN_EU\EGAS_HON1793B2_V115S32_MT_RON95_G010_FE143_EU-DAN_Immo_VIN_ON.hex" xr:uid="{00000000-0004-0000-0000-00003E000000}"/>
    <hyperlink ref="CE86" r:id="rId64" display="\\bosch.com\dfsrb\DfsDE\DIV\DGS\08\EC\27_ECJ\PJ\04_HON\50_MED1793_I3_10L_TGDI\80_Release\60_SW-Container\Base_Dataset_from_FEV\05_Dummy_HIN_EU\EGAS_HON1793B2_V115S32_CT_RON95_G510_FE143_EU-DAN_Immo_VIN_ON.hex" xr:uid="{00000000-0004-0000-0000-00003F000000}"/>
    <hyperlink ref="CE72" r:id="rId65" display="\\bosch.com\dfsrb\DfsDE\DIV\DGS\08\EC\27_ECJ\PJ\04_HON\40_MED1793_I4_20L_TGDI\80_Release\60_SW-Container\02_2LX\04_RYO\03_Container_HEX\01_HEX_from_CAL\5MSACN9AA115S33Wa01_ACC_T1_TPROT.hex" xr:uid="{00000000-0004-0000-0000-000040000000}"/>
    <hyperlink ref="CE73" r:id="rId66" display="\\bosch.com\dfsrb\DfsDE\DIV\DGS\08\EC\27_ECJ\PJ\04_HON\40_MED1793_I4_20L_TGDI\40_CAL\050_CalData\03_PST\V115S33\03_Ausgeliefert\5MSACN9Ax115S33Wa01_T1_TPROT\5MSACN9AF115S33Wa01_HLG_T1_TPROT.hex" xr:uid="{00000000-0004-0000-0000-000041000000}"/>
    <hyperlink ref="CE70" r:id="rId67" display="\\bosch.com\dfsrb\DfsDE\DIV\DGS\08\EC\27_ECJ\PJ\04_HON\40_MED1793_I4_20L_TGDI\80_Release\60_SW-Container\02_2LX\04_RYO_MP\03_Container_HEX\01_HEX_from_CAL\5MSACN9AF115S33Wa01_T1_TPROT.hex" xr:uid="{00000000-0004-0000-0000-000042000000}"/>
    <hyperlink ref="CE71" r:id="rId68" display="\\bosch.com\dfsrb\DfsDE\DIV\DGS\08\EC\27_ECJ\PJ\04_HON\40_MED1793_I4_20L_TGDI\80_Release\60_SW-Container\02_2LX\04_RYO_MP\03_Container_HEX\01_HEX_from_CAL\5MSACN9AA115S33Wa01_T1_TPROT.hex" xr:uid="{00000000-0004-0000-0000-000043000000}"/>
    <hyperlink ref="CE90" r:id="rId69" display="\\bosch.com\dfsrb\DfsDE\DIV\DGS\08\EC\27_ECJ\PJ\04_HON\40_MED1793_I4_20L_TGDI\80_Release\60_SW-Container\02_2LX\03_HIN_REFLASH\03_Container_HEX\01_HEX_from_CAL\Rev2\5MSACN9AF115S32Wa01_T1_TPROT.hex" xr:uid="{00000000-0004-0000-0000-000044000000}"/>
    <hyperlink ref="AB88" r:id="rId70" xr:uid="{00000000-0004-0000-0000-000045000000}"/>
    <hyperlink ref="AB89" r:id="rId71" xr:uid="{00000000-0004-0000-0000-000046000000}"/>
    <hyperlink ref="AB90" r:id="rId72" xr:uid="{00000000-0004-0000-0000-000047000000}"/>
    <hyperlink ref="AB92" r:id="rId73" xr:uid="{00000000-0004-0000-0000-000048000000}"/>
    <hyperlink ref="AB93" r:id="rId74" xr:uid="{00000000-0004-0000-0000-000049000000}"/>
    <hyperlink ref="AB97" r:id="rId75" xr:uid="{00000000-0004-0000-0000-00004A000000}"/>
    <hyperlink ref="AB94" r:id="rId76" xr:uid="{00000000-0004-0000-0000-00004B000000}"/>
    <hyperlink ref="AB95" r:id="rId77" xr:uid="{00000000-0004-0000-0000-00004C000000}"/>
    <hyperlink ref="AB96" r:id="rId78" xr:uid="{00000000-0004-0000-0000-00004D000000}"/>
    <hyperlink ref="AB98" r:id="rId79" xr:uid="{00000000-0004-0000-0000-00004E000000}"/>
    <hyperlink ref="AB99" r:id="rId80" xr:uid="{00000000-0004-0000-0000-00004F000000}"/>
    <hyperlink ref="AB101" r:id="rId81" xr:uid="{00000000-0004-0000-0000-000050000000}"/>
    <hyperlink ref="AB102" r:id="rId82" xr:uid="{00000000-0004-0000-0000-000051000000}"/>
    <hyperlink ref="AB104" r:id="rId83" xr:uid="{00000000-0004-0000-0000-000052000000}"/>
    <hyperlink ref="AB105" r:id="rId84" xr:uid="{00000000-0004-0000-0000-000053000000}"/>
    <hyperlink ref="AB111" r:id="rId85" xr:uid="{00000000-0004-0000-0000-000054000000}"/>
    <hyperlink ref="AB109" r:id="rId86" xr:uid="{00000000-0004-0000-0000-000055000000}"/>
    <hyperlink ref="AB124" r:id="rId87" xr:uid="{00000000-0004-0000-0000-000056000000}"/>
    <hyperlink ref="AB125" r:id="rId88" xr:uid="{00000000-0004-0000-0000-000057000000}"/>
    <hyperlink ref="AB126" r:id="rId89" xr:uid="{00000000-0004-0000-0000-000058000000}"/>
    <hyperlink ref="AB127" r:id="rId90" xr:uid="{00000000-0004-0000-0000-000059000000}"/>
    <hyperlink ref="AB113" r:id="rId91" xr:uid="{00000000-0004-0000-0000-00005A000000}"/>
    <hyperlink ref="AB114" r:id="rId92" xr:uid="{00000000-0004-0000-0000-00005B000000}"/>
    <hyperlink ref="AB116" r:id="rId93" xr:uid="{00000000-0004-0000-0000-00005C000000}"/>
    <hyperlink ref="AB118" r:id="rId94" xr:uid="{00000000-0004-0000-0000-00005D000000}"/>
    <hyperlink ref="AB117" r:id="rId95" xr:uid="{00000000-0004-0000-0000-00005E000000}"/>
    <hyperlink ref="AB119" r:id="rId96" xr:uid="{00000000-0004-0000-0000-00005F000000}"/>
    <hyperlink ref="AB121" r:id="rId97" xr:uid="{00000000-0004-0000-0000-000060000000}"/>
    <hyperlink ref="AB123" r:id="rId98" xr:uid="{00000000-0004-0000-0000-000061000000}"/>
    <hyperlink ref="AB120" r:id="rId99" xr:uid="{00000000-0004-0000-0000-000062000000}"/>
    <hyperlink ref="AB131" r:id="rId100" xr:uid="{00000000-0004-0000-0000-000063000000}"/>
    <hyperlink ref="AB133" r:id="rId101" xr:uid="{00000000-0004-0000-0000-000064000000}"/>
    <hyperlink ref="AB140" r:id="rId102" xr:uid="{00000000-0004-0000-0000-000065000000}"/>
    <hyperlink ref="AB142" r:id="rId103" xr:uid="{00000000-0004-0000-0000-000066000000}"/>
    <hyperlink ref="AB143" r:id="rId104" xr:uid="{00000000-0004-0000-0000-000067000000}"/>
    <hyperlink ref="AB144" r:id="rId105" xr:uid="{00000000-0004-0000-0000-000068000000}"/>
    <hyperlink ref="AB145" r:id="rId106" xr:uid="{00000000-0004-0000-0000-000069000000}"/>
    <hyperlink ref="AB146" r:id="rId107" xr:uid="{00000000-0004-0000-0000-00006A000000}"/>
    <hyperlink ref="AB147" r:id="rId108" xr:uid="{00000000-0004-0000-0000-00006B000000}"/>
    <hyperlink ref="AB149" r:id="rId109" xr:uid="{00000000-0004-0000-0000-00006C000000}"/>
    <hyperlink ref="AB150" r:id="rId110" xr:uid="{00000000-0004-0000-0000-00006D000000}"/>
    <hyperlink ref="AB136" r:id="rId111" xr:uid="{00000000-0004-0000-0000-00006E000000}"/>
    <hyperlink ref="AB132" r:id="rId112" xr:uid="{00000000-0004-0000-0000-00006F000000}"/>
    <hyperlink ref="AB153" r:id="rId113" xr:uid="{00000000-0004-0000-0000-000070000000}"/>
    <hyperlink ref="AB155" r:id="rId114" xr:uid="{00000000-0004-0000-0000-000071000000}"/>
    <hyperlink ref="AB158" r:id="rId115" xr:uid="{00000000-0004-0000-0000-000072000000}"/>
    <hyperlink ref="AB160" r:id="rId116" xr:uid="{00000000-0004-0000-0000-000073000000}"/>
    <hyperlink ref="AB161" r:id="rId117" xr:uid="{00000000-0004-0000-0000-000074000000}"/>
    <hyperlink ref="AB164" r:id="rId118" xr:uid="{00000000-0004-0000-0000-000075000000}"/>
    <hyperlink ref="AB165" r:id="rId119" xr:uid="{00000000-0004-0000-0000-000076000000}"/>
    <hyperlink ref="AB166" r:id="rId120" xr:uid="{00000000-0004-0000-0000-000077000000}"/>
    <hyperlink ref="AB169" r:id="rId121" xr:uid="{00000000-0004-0000-0000-000078000000}"/>
    <hyperlink ref="AB148" r:id="rId122" xr:uid="{00000000-0004-0000-0000-000079000000}"/>
    <hyperlink ref="AB171" r:id="rId123" xr:uid="{00000000-0004-0000-0000-00007A000000}"/>
    <hyperlink ref="AB172" r:id="rId124" xr:uid="{00000000-0004-0000-0000-00007B000000}"/>
    <hyperlink ref="AA176" r:id="rId125" xr:uid="{00000000-0004-0000-0000-00007C000000}"/>
    <hyperlink ref="AA177" r:id="rId126" xr:uid="{00000000-0004-0000-0000-00007D000000}"/>
    <hyperlink ref="AA178" r:id="rId127" xr:uid="{00000000-0004-0000-0000-00007E000000}"/>
    <hyperlink ref="AA179" r:id="rId128" xr:uid="{00000000-0004-0000-0000-00007F000000}"/>
    <hyperlink ref="AA180" r:id="rId129" xr:uid="{00000000-0004-0000-0000-000080000000}"/>
    <hyperlink ref="AA181" r:id="rId130" xr:uid="{00000000-0004-0000-0000-000081000000}"/>
    <hyperlink ref="AA182" r:id="rId131" xr:uid="{00000000-0004-0000-0000-000082000000}"/>
    <hyperlink ref="AA184" r:id="rId132" xr:uid="{00000000-0004-0000-0000-000083000000}"/>
    <hyperlink ref="AB185" r:id="rId133" xr:uid="{00000000-0004-0000-0000-000084000000}"/>
    <hyperlink ref="AB181" r:id="rId134" xr:uid="{00000000-0004-0000-0000-000085000000}"/>
    <hyperlink ref="AB183" r:id="rId135" xr:uid="{00000000-0004-0000-0000-000086000000}"/>
    <hyperlink ref="AB184" r:id="rId136" xr:uid="{00000000-0004-0000-0000-000087000000}"/>
    <hyperlink ref="AB180" r:id="rId137" xr:uid="{00000000-0004-0000-0000-000088000000}"/>
    <hyperlink ref="AB178" r:id="rId138" xr:uid="{00000000-0004-0000-0000-000089000000}"/>
    <hyperlink ref="AB177" r:id="rId139" xr:uid="{00000000-0004-0000-0000-00008A000000}"/>
    <hyperlink ref="AB176" r:id="rId140" xr:uid="{00000000-0004-0000-0000-00008B000000}"/>
    <hyperlink ref="AA186" r:id="rId141" xr:uid="{00000000-0004-0000-0000-00008C000000}"/>
    <hyperlink ref="AB186" r:id="rId142" xr:uid="{00000000-0004-0000-0000-00008D000000}"/>
    <hyperlink ref="AA187" r:id="rId143" xr:uid="{00000000-0004-0000-0000-00008E000000}"/>
    <hyperlink ref="AB187" r:id="rId144" xr:uid="{00000000-0004-0000-0000-00008F000000}"/>
    <hyperlink ref="AA188" r:id="rId145" xr:uid="{00000000-0004-0000-0000-000090000000}"/>
    <hyperlink ref="AA189" r:id="rId146" xr:uid="{00000000-0004-0000-0000-000091000000}"/>
    <hyperlink ref="AA190" r:id="rId147" xr:uid="{00000000-0004-0000-0000-000092000000}"/>
    <hyperlink ref="AA191" r:id="rId148" xr:uid="{00000000-0004-0000-0000-000093000000}"/>
    <hyperlink ref="AA193" r:id="rId149" xr:uid="{00000000-0004-0000-0000-000094000000}"/>
    <hyperlink ref="AA195" r:id="rId150" xr:uid="{00000000-0004-0000-0000-000095000000}"/>
    <hyperlink ref="AA196" r:id="rId151" xr:uid="{00000000-0004-0000-0000-000096000000}"/>
    <hyperlink ref="AB188" r:id="rId152" xr:uid="{00000000-0004-0000-0000-000097000000}"/>
    <hyperlink ref="AB190" r:id="rId153" xr:uid="{00000000-0004-0000-0000-000098000000}"/>
    <hyperlink ref="AB191" r:id="rId154" xr:uid="{00000000-0004-0000-0000-000099000000}"/>
    <hyperlink ref="AB192" r:id="rId155" xr:uid="{00000000-0004-0000-0000-00009A000000}"/>
    <hyperlink ref="AB193" r:id="rId156" xr:uid="{00000000-0004-0000-0000-00009B000000}"/>
    <hyperlink ref="AB194" r:id="rId157" xr:uid="{00000000-0004-0000-0000-00009C000000}"/>
    <hyperlink ref="AB195" r:id="rId158" xr:uid="{00000000-0004-0000-0000-00009D000000}"/>
    <hyperlink ref="AB196" r:id="rId159" xr:uid="{00000000-0004-0000-0000-00009E000000}"/>
    <hyperlink ref="AB213" r:id="rId160" xr:uid="{00000000-0004-0000-0000-00009F000000}"/>
    <hyperlink ref="AB189" r:id="rId161" xr:uid="{00000000-0004-0000-0000-0000A0000000}"/>
    <hyperlink ref="AB209" r:id="rId162" xr:uid="{00000000-0004-0000-0000-0000A1000000}"/>
    <hyperlink ref="AB210" r:id="rId163" xr:uid="{00000000-0004-0000-0000-0000A2000000}"/>
    <hyperlink ref="AB211" r:id="rId164" xr:uid="{00000000-0004-0000-0000-0000A3000000}"/>
    <hyperlink ref="AB212" r:id="rId165" xr:uid="{00000000-0004-0000-0000-0000A4000000}"/>
    <hyperlink ref="AB214" r:id="rId166" xr:uid="{00000000-0004-0000-0000-0000A5000000}"/>
    <hyperlink ref="AB215" r:id="rId167" xr:uid="{00000000-0004-0000-0000-0000A6000000}"/>
    <hyperlink ref="AB216" r:id="rId168" xr:uid="{00000000-0004-0000-0000-0000A7000000}"/>
    <hyperlink ref="AB219" r:id="rId169" xr:uid="{00000000-0004-0000-0000-0000A8000000}"/>
    <hyperlink ref="AB218" r:id="rId170" xr:uid="{00000000-0004-0000-0000-0000A9000000}"/>
    <hyperlink ref="AB217" r:id="rId171" xr:uid="{00000000-0004-0000-0000-0000AA000000}"/>
    <hyperlink ref="AB197" r:id="rId172" xr:uid="{00000000-0004-0000-0000-0000AB000000}"/>
    <hyperlink ref="AB198" r:id="rId173" xr:uid="{00000000-0004-0000-0000-0000AC000000}"/>
    <hyperlink ref="AB199" r:id="rId174" xr:uid="{00000000-0004-0000-0000-0000AD000000}"/>
    <hyperlink ref="AB200" r:id="rId175" xr:uid="{00000000-0004-0000-0000-0000AE000000}"/>
    <hyperlink ref="AB201" r:id="rId176" xr:uid="{00000000-0004-0000-0000-0000AF000000}"/>
    <hyperlink ref="AB202" r:id="rId177" xr:uid="{00000000-0004-0000-0000-0000B0000000}"/>
    <hyperlink ref="AB203" r:id="rId178" xr:uid="{00000000-0004-0000-0000-0000B1000000}"/>
    <hyperlink ref="AB204" r:id="rId179" xr:uid="{00000000-0004-0000-0000-0000B2000000}"/>
    <hyperlink ref="AB205" r:id="rId180" xr:uid="{00000000-0004-0000-0000-0000B3000000}"/>
    <hyperlink ref="AB206" r:id="rId181" xr:uid="{00000000-0004-0000-0000-0000B4000000}"/>
    <hyperlink ref="AB207" r:id="rId182" xr:uid="{00000000-0004-0000-0000-0000B5000000}"/>
    <hyperlink ref="AB208" r:id="rId183" xr:uid="{00000000-0004-0000-0000-0000B6000000}"/>
    <hyperlink ref="AB220" r:id="rId184" xr:uid="{00000000-0004-0000-0000-0000B7000000}"/>
    <hyperlink ref="AB226" r:id="rId185" xr:uid="{00000000-0004-0000-0000-0000B8000000}"/>
    <hyperlink ref="AB227" r:id="rId186" xr:uid="{00000000-0004-0000-0000-0000B9000000}"/>
    <hyperlink ref="AB221" r:id="rId187" xr:uid="{00000000-0004-0000-0000-0000BA000000}"/>
    <hyperlink ref="AB222" r:id="rId188" xr:uid="{00000000-0004-0000-0000-0000BB000000}"/>
    <hyperlink ref="AB223" r:id="rId189" xr:uid="{00000000-0004-0000-0000-0000BC000000}"/>
    <hyperlink ref="AB224" r:id="rId190" xr:uid="{00000000-0004-0000-0000-0000BD000000}"/>
    <hyperlink ref="AB225" r:id="rId191" xr:uid="{00000000-0004-0000-0000-0000BE000000}"/>
    <hyperlink ref="AB231" r:id="rId192" xr:uid="{00000000-0004-0000-0000-0000BF000000}"/>
    <hyperlink ref="AB232" r:id="rId193" xr:uid="{00000000-0004-0000-0000-0000C0000000}"/>
    <hyperlink ref="AB233" r:id="rId194" xr:uid="{00000000-0004-0000-0000-0000C1000000}"/>
    <hyperlink ref="AB228" r:id="rId195" xr:uid="{00000000-0004-0000-0000-0000C2000000}"/>
    <hyperlink ref="AB229" r:id="rId196" xr:uid="{00000000-0004-0000-0000-0000C3000000}"/>
    <hyperlink ref="AB230" r:id="rId197" xr:uid="{00000000-0004-0000-0000-0000C4000000}"/>
    <hyperlink ref="AB234" r:id="rId198" xr:uid="{00000000-0004-0000-0000-0000C5000000}"/>
    <hyperlink ref="AB235" r:id="rId199" xr:uid="{00000000-0004-0000-0000-0000C6000000}"/>
    <hyperlink ref="AB236" r:id="rId200" xr:uid="{00000000-0004-0000-0000-0000C7000000}"/>
    <hyperlink ref="AB238" r:id="rId201" xr:uid="{00000000-0004-0000-0000-0000C8000000}"/>
    <hyperlink ref="AB237" r:id="rId202" xr:uid="{00000000-0004-0000-0000-0000C9000000}"/>
    <hyperlink ref="AB240" r:id="rId203" xr:uid="{00000000-0004-0000-0000-0000CA000000}"/>
    <hyperlink ref="AB239" r:id="rId204" xr:uid="{00000000-0004-0000-0000-0000CB000000}"/>
    <hyperlink ref="AB242" r:id="rId205" xr:uid="{00000000-0004-0000-0000-0000CC000000}"/>
    <hyperlink ref="AB241" r:id="rId206" xr:uid="{00000000-0004-0000-0000-0000CD000000}"/>
    <hyperlink ref="AB246" r:id="rId207" xr:uid="{00000000-0004-0000-0000-0000CE000000}"/>
    <hyperlink ref="AB243" r:id="rId208" xr:uid="{00000000-0004-0000-0000-0000CF000000}"/>
    <hyperlink ref="AB244" r:id="rId209" xr:uid="{00000000-0004-0000-0000-0000D0000000}"/>
    <hyperlink ref="AB245" r:id="rId210" xr:uid="{00000000-0004-0000-0000-0000D1000000}"/>
    <hyperlink ref="AB247" r:id="rId211" xr:uid="{00000000-0004-0000-0000-0000D2000000}"/>
    <hyperlink ref="AB248" r:id="rId212" xr:uid="{00000000-0004-0000-0000-0000D3000000}"/>
    <hyperlink ref="AB251" r:id="rId213" xr:uid="{00000000-0004-0000-0000-0000D4000000}"/>
    <hyperlink ref="AB252" r:id="rId214" xr:uid="{00000000-0004-0000-0000-0000D5000000}"/>
    <hyperlink ref="AB253" r:id="rId215" xr:uid="{00000000-0004-0000-0000-0000D6000000}"/>
    <hyperlink ref="AB250" r:id="rId216" xr:uid="{00000000-0004-0000-0000-0000D7000000}"/>
    <hyperlink ref="AB249" r:id="rId217" xr:uid="{00000000-0004-0000-0000-0000D8000000}"/>
    <hyperlink ref="AB254" r:id="rId218" xr:uid="{00000000-0004-0000-0000-0000D9000000}"/>
    <hyperlink ref="AB255" r:id="rId219" xr:uid="{00000000-0004-0000-0000-0000DA000000}"/>
    <hyperlink ref="AB256" r:id="rId220" xr:uid="{00000000-0004-0000-0000-0000DB000000}"/>
    <hyperlink ref="AB257" r:id="rId221" xr:uid="{00000000-0004-0000-0000-0000DC000000}"/>
    <hyperlink ref="AB258" r:id="rId222" xr:uid="{00000000-0004-0000-0000-0000DD000000}"/>
    <hyperlink ref="AB259" r:id="rId223" xr:uid="{00000000-0004-0000-0000-0000DE000000}"/>
    <hyperlink ref="AB260" r:id="rId224" xr:uid="{00000000-0004-0000-0000-0000DF000000}"/>
    <hyperlink ref="AB261" r:id="rId225" xr:uid="{00000000-0004-0000-0000-0000E0000000}"/>
    <hyperlink ref="AB269" r:id="rId226" xr:uid="{00000000-0004-0000-0000-0000E1000000}"/>
    <hyperlink ref="AB268" r:id="rId227" xr:uid="{00000000-0004-0000-0000-0000E2000000}"/>
    <hyperlink ref="AB267" r:id="rId228" xr:uid="{00000000-0004-0000-0000-0000E3000000}"/>
    <hyperlink ref="AB262" r:id="rId229" xr:uid="{00000000-0004-0000-0000-0000E4000000}"/>
    <hyperlink ref="AB263" r:id="rId230" xr:uid="{00000000-0004-0000-0000-0000E5000000}"/>
    <hyperlink ref="AB264" r:id="rId231" xr:uid="{00000000-0004-0000-0000-0000E6000000}"/>
    <hyperlink ref="AB265" r:id="rId232" xr:uid="{00000000-0004-0000-0000-0000E7000000}"/>
    <hyperlink ref="AB271" r:id="rId233" xr:uid="{00000000-0004-0000-0000-0000E8000000}"/>
    <hyperlink ref="AB272" r:id="rId234" xr:uid="{00000000-0004-0000-0000-0000E9000000}"/>
    <hyperlink ref="AB270" r:id="rId235" xr:uid="{00000000-0004-0000-0000-0000EA000000}"/>
    <hyperlink ref="AB275" r:id="rId236" xr:uid="{00000000-0004-0000-0000-0000EB000000}"/>
    <hyperlink ref="AB276" r:id="rId237" xr:uid="{00000000-0004-0000-0000-0000EC000000}"/>
    <hyperlink ref="AB277" r:id="rId238" xr:uid="{00000000-0004-0000-0000-0000ED000000}"/>
    <hyperlink ref="AB278" r:id="rId239" xr:uid="{00000000-0004-0000-0000-0000EE000000}"/>
    <hyperlink ref="AB279" r:id="rId240" xr:uid="{00000000-0004-0000-0000-0000EF000000}"/>
    <hyperlink ref="AB280" r:id="rId241" xr:uid="{00000000-0004-0000-0000-0000F0000000}"/>
    <hyperlink ref="AB281" r:id="rId242" xr:uid="{00000000-0004-0000-0000-0000F1000000}"/>
    <hyperlink ref="AB282" r:id="rId243" xr:uid="{00000000-0004-0000-0000-0000F2000000}"/>
    <hyperlink ref="AB283" r:id="rId244" xr:uid="{00000000-0004-0000-0000-0000F3000000}"/>
    <hyperlink ref="AB284" r:id="rId245" xr:uid="{00000000-0004-0000-0000-0000F4000000}"/>
    <hyperlink ref="AB285" r:id="rId246" xr:uid="{00000000-0004-0000-0000-0000F5000000}"/>
    <hyperlink ref="AB273" r:id="rId247" xr:uid="{00000000-0004-0000-0000-0000F6000000}"/>
    <hyperlink ref="AB274" r:id="rId248" xr:uid="{00000000-0004-0000-0000-0000F7000000}"/>
    <hyperlink ref="AB295" r:id="rId249" xr:uid="{00000000-0004-0000-0000-0000F8000000}"/>
    <hyperlink ref="AB287" r:id="rId250" xr:uid="{00000000-0004-0000-0000-0000F9000000}"/>
    <hyperlink ref="AB288" r:id="rId251" xr:uid="{00000000-0004-0000-0000-0000FA000000}"/>
    <hyperlink ref="AB289" r:id="rId252" xr:uid="{00000000-0004-0000-0000-0000FB000000}"/>
    <hyperlink ref="AB290" r:id="rId253" xr:uid="{00000000-0004-0000-0000-0000FC000000}"/>
    <hyperlink ref="AB291" r:id="rId254" xr:uid="{00000000-0004-0000-0000-0000FD000000}"/>
    <hyperlink ref="AB292" r:id="rId255" xr:uid="{00000000-0004-0000-0000-0000FE000000}"/>
    <hyperlink ref="AB294" r:id="rId256" xr:uid="{00000000-0004-0000-0000-0000FF000000}"/>
    <hyperlink ref="AB293" r:id="rId257" xr:uid="{00000000-0004-0000-0000-000000010000}"/>
    <hyperlink ref="AB286" r:id="rId258" xr:uid="{00000000-0004-0000-0000-000001010000}"/>
    <hyperlink ref="AB302" r:id="rId259" xr:uid="{00000000-0004-0000-0000-000002010000}"/>
    <hyperlink ref="AB303" r:id="rId260" xr:uid="{00000000-0004-0000-0000-000003010000}"/>
    <hyperlink ref="AB304" r:id="rId261" xr:uid="{00000000-0004-0000-0000-000004010000}"/>
    <hyperlink ref="AB306" r:id="rId262" xr:uid="{00000000-0004-0000-0000-000005010000}"/>
    <hyperlink ref="AB307" r:id="rId263" xr:uid="{00000000-0004-0000-0000-000006010000}"/>
    <hyperlink ref="AB308" r:id="rId264" xr:uid="{00000000-0004-0000-0000-000007010000}"/>
    <hyperlink ref="AB312" r:id="rId265" xr:uid="{00000000-0004-0000-0000-000008010000}"/>
    <hyperlink ref="AB313" r:id="rId266" xr:uid="{00000000-0004-0000-0000-000009010000}"/>
    <hyperlink ref="AB314" r:id="rId267" xr:uid="{00000000-0004-0000-0000-00000A010000}"/>
    <hyperlink ref="AB311" r:id="rId268" xr:uid="{00000000-0004-0000-0000-00000B010000}"/>
    <hyperlink ref="AB319" r:id="rId269" xr:uid="{00000000-0004-0000-0000-00000C010000}"/>
    <hyperlink ref="AB323" r:id="rId270" xr:uid="{00000000-0004-0000-0000-00000D010000}"/>
    <hyperlink ref="AB322" r:id="rId271" xr:uid="{00000000-0004-0000-0000-00000E010000}"/>
    <hyperlink ref="AB324" r:id="rId272" xr:uid="{00000000-0004-0000-0000-00000F010000}"/>
    <hyperlink ref="AB325" r:id="rId273" xr:uid="{00000000-0004-0000-0000-000010010000}"/>
    <hyperlink ref="AB326" r:id="rId274" xr:uid="{00000000-0004-0000-0000-000011010000}"/>
    <hyperlink ref="AB327" r:id="rId275" xr:uid="{00000000-0004-0000-0000-000012010000}"/>
    <hyperlink ref="AB333" r:id="rId276" xr:uid="{00000000-0004-0000-0000-000013010000}"/>
    <hyperlink ref="AB334" r:id="rId277" xr:uid="{00000000-0004-0000-0000-000014010000}"/>
    <hyperlink ref="AB344" r:id="rId278" xr:uid="{00000000-0004-0000-0000-000015010000}"/>
    <hyperlink ref="AB345" r:id="rId279" xr:uid="{00000000-0004-0000-0000-000016010000}"/>
    <hyperlink ref="AB346" r:id="rId280" xr:uid="{00000000-0004-0000-0000-000017010000}"/>
    <hyperlink ref="AB331" r:id="rId281" xr:uid="{00000000-0004-0000-0000-000018010000}"/>
    <hyperlink ref="AB347" r:id="rId282" xr:uid="{00000000-0004-0000-0000-000019010000}"/>
    <hyperlink ref="AB356" r:id="rId283" xr:uid="{00000000-0004-0000-0000-00001A010000}"/>
    <hyperlink ref="AB350" r:id="rId284" xr:uid="{00000000-0004-0000-0000-00001B010000}"/>
    <hyperlink ref="AB351" r:id="rId285" xr:uid="{00000000-0004-0000-0000-00001C010000}"/>
    <hyperlink ref="AB352" r:id="rId286" xr:uid="{00000000-0004-0000-0000-00001D010000}"/>
    <hyperlink ref="AB349" r:id="rId287" xr:uid="{00000000-0004-0000-0000-00001E010000}"/>
    <hyperlink ref="AB363" r:id="rId288" xr:uid="{00000000-0004-0000-0000-00001F010000}"/>
    <hyperlink ref="AB383" r:id="rId289" xr:uid="{00000000-0004-0000-0000-000020010000}"/>
    <hyperlink ref="AB384" r:id="rId290" xr:uid="{00000000-0004-0000-0000-000021010000}"/>
    <hyperlink ref="AB393" r:id="rId291" xr:uid="{00000000-0004-0000-0000-000022010000}"/>
    <hyperlink ref="AB392" r:id="rId292" xr:uid="{00000000-0004-0000-0000-000023010000}"/>
    <hyperlink ref="AB406" display="\\bosch.com\dfsrb\DfsDE\DIV\DGS\08\EC\27_ECJ\PJ\04_HON\55_MED1793_I3_10L_TGDI_AP7T\80_Release\60_SW-Container\05_2VM_EU\07_MP2_2VH_EU\03_Container_HEX\01_HEX_from_CAL\HON1793D2_V180S42_TPROT_5AZT_A510_EU6_CVT_MK_ACC_Spa013_Immo-On_VINDia-On_RamRom-On_HPT." xr:uid="{00000000-0004-0000-0000-000024010000}"/>
    <hyperlink ref="AB409" display="\\bosch.com\dfsrb\DfsDE\DIV\DGS\08\EC\27_ECJ\PJ\04_HON\55_MED1793_I3_10L_TGDI_AP7T\80_Release\60_SW-Container\05_2VM_EU\07_MP2_2VH_EU\03_Container_HEX\01_HEX_from_CAL\HON1793D2_V180S42_TPROT_5AZT_A510_EU6_CVT_MK_ACC_Spa013_Immo-On_VINDia-On_RamRom-On_HPT." xr:uid="{00000000-0004-0000-0000-000025010000}"/>
    <hyperlink ref="AB411" r:id="rId293" xr:uid="{00000000-0004-0000-0000-000026010000}"/>
    <hyperlink ref="AB410" r:id="rId294" xr:uid="{00000000-0004-0000-0000-000027010000}"/>
    <hyperlink ref="AB412" r:id="rId295" xr:uid="{00000000-0004-0000-0000-000028010000}"/>
    <hyperlink ref="AB413" r:id="rId296" xr:uid="{00000000-0004-0000-0000-000029010000}"/>
    <hyperlink ref="AB414" r:id="rId297" xr:uid="{00000000-0004-0000-0000-00002A010000}"/>
    <hyperlink ref="AB415" r:id="rId298" xr:uid="{00000000-0004-0000-0000-00002B010000}"/>
    <hyperlink ref="AB416" r:id="rId299" xr:uid="{00000000-0004-0000-0000-00002C010000}"/>
    <hyperlink ref="AB417" r:id="rId300" xr:uid="{00000000-0004-0000-0000-00002D010000}"/>
    <hyperlink ref="AB418" r:id="rId301" xr:uid="{00000000-0004-0000-0000-00002E010000}"/>
    <hyperlink ref="AB419" r:id="rId302" xr:uid="{00000000-0004-0000-0000-00002F010000}"/>
    <hyperlink ref="AB420" r:id="rId303" xr:uid="{00000000-0004-0000-0000-000030010000}"/>
    <hyperlink ref="AB421" r:id="rId304" xr:uid="{00000000-0004-0000-0000-000031010000}"/>
    <hyperlink ref="AB422" r:id="rId305" xr:uid="{00000000-0004-0000-0000-000032010000}"/>
    <hyperlink ref="AB423" r:id="rId306" xr:uid="{00000000-0004-0000-0000-000033010000}"/>
    <hyperlink ref="AB425" r:id="rId307" xr:uid="{00000000-0004-0000-0000-000034010000}"/>
    <hyperlink ref="AB424" r:id="rId308" xr:uid="{00000000-0004-0000-0000-000035010000}"/>
    <hyperlink ref="AB436" r:id="rId309" xr:uid="{00000000-0004-0000-0000-000036010000}"/>
    <hyperlink ref="AB435" r:id="rId310" xr:uid="{00000000-0004-0000-0000-000037010000}"/>
    <hyperlink ref="AB437" r:id="rId311" xr:uid="{00000000-0004-0000-0000-000038010000}"/>
    <hyperlink ref="AB426" r:id="rId312" xr:uid="{00000000-0004-0000-0000-000039010000}"/>
    <hyperlink ref="AB427" r:id="rId313" xr:uid="{00000000-0004-0000-0000-00003A010000}"/>
    <hyperlink ref="AB428" r:id="rId314" xr:uid="{00000000-0004-0000-0000-00003B010000}"/>
    <hyperlink ref="AB429" r:id="rId315" xr:uid="{00000000-0004-0000-0000-00003C010000}"/>
    <hyperlink ref="AB432" r:id="rId316" xr:uid="{00000000-0004-0000-0000-00003D010000}"/>
    <hyperlink ref="AB430" r:id="rId317" xr:uid="{00000000-0004-0000-0000-00003E010000}"/>
    <hyperlink ref="AB431" r:id="rId318" xr:uid="{00000000-0004-0000-0000-00003F010000}"/>
    <hyperlink ref="AB433" r:id="rId319" xr:uid="{00000000-0004-0000-0000-000040010000}"/>
    <hyperlink ref="AB434" r:id="rId320" xr:uid="{00000000-0004-0000-0000-000041010000}"/>
    <hyperlink ref="AB438" r:id="rId321" xr:uid="{00000000-0004-0000-0000-000042010000}"/>
    <hyperlink ref="AB439" r:id="rId322" xr:uid="{00000000-0004-0000-0000-000043010000}"/>
    <hyperlink ref="AB440" r:id="rId323" xr:uid="{00000000-0004-0000-0000-000044010000}"/>
    <hyperlink ref="AB441" r:id="rId324" xr:uid="{00000000-0004-0000-0000-000045010000}"/>
    <hyperlink ref="AB442" r:id="rId325" xr:uid="{00000000-0004-0000-0000-000046010000}"/>
    <hyperlink ref="AB443" r:id="rId326" xr:uid="{00000000-0004-0000-0000-000047010000}"/>
    <hyperlink ref="AB445" r:id="rId327" xr:uid="{00000000-0004-0000-0000-000048010000}"/>
    <hyperlink ref="AB446" r:id="rId328" xr:uid="{00000000-0004-0000-0000-000049010000}"/>
    <hyperlink ref="AB447" r:id="rId329" xr:uid="{00000000-0004-0000-0000-00004A010000}"/>
    <hyperlink ref="AB462" display="\\bosch.com\dfsrb\DfsDE\DIV\DGS\08\EC\27_ECJ\PJ\04_HON\40_MED1793_I4_20L_TGDI\40_CAL\050_CalData\03_PST\006_2VM-R_5BFW\V180S33_2VM-R_Hong-Kong\03_Ausgeliefert\TPROT_MP3\HON1793A1_5BFW_V180S33_TPROT_KU_Alc26_HPT_HPT.hex_x000a_HEX Name: HON1793A1_5BFW_V180S33_TPR" xr:uid="{00000000-0004-0000-0000-00004B010000}"/>
    <hyperlink ref="AB463" display="\\bosch.com\dfsrb\DfsDE\DIV\DGS\08\EC\27_ECJ\PJ\04_HON\40_MED1793_I4_20L_TGDI\40_CAL\050_CalData\03_PST\006_2VM-R_5BFW\V130S86_2VM-R_US\03_Ausgeliefert\TPROT_MP3\HON1793A1_5BFW_V130S86_TPROT_US_Alc27_HPT_HPT.hex_x000a_Hex Name : TPROT_MP3\HON1793A1_5BFW_V130S86" xr:uid="{00000000-0004-0000-0000-00004C010000}"/>
    <hyperlink ref="AB465" r:id="rId330" xr:uid="{00000000-0004-0000-0000-00004D010000}"/>
    <hyperlink ref="AB464" r:id="rId331" xr:uid="{00000000-0004-0000-0000-00004E010000}"/>
    <hyperlink ref="AB468" r:id="rId332" xr:uid="{00000000-0004-0000-0000-00004F010000}"/>
    <hyperlink ref="AB471" r:id="rId333" xr:uid="{00000000-0004-0000-0000-000050010000}"/>
    <hyperlink ref="AB469" r:id="rId334" xr:uid="{00000000-0004-0000-0000-000051010000}"/>
    <hyperlink ref="AB480" r:id="rId335" xr:uid="{00000000-0004-0000-0000-000052010000}"/>
    <hyperlink ref="AB479" r:id="rId336" xr:uid="{00000000-0004-0000-0000-000053010000}"/>
    <hyperlink ref="AB453" r:id="rId337" xr:uid="{00000000-0004-0000-0000-000054010000}"/>
    <hyperlink ref="AB454" r:id="rId338" xr:uid="{00000000-0004-0000-0000-000055010000}"/>
    <hyperlink ref="AB455" r:id="rId339" xr:uid="{00000000-0004-0000-0000-000056010000}"/>
    <hyperlink ref="AB456" r:id="rId340" xr:uid="{00000000-0004-0000-0000-000057010000}"/>
    <hyperlink ref="AB448" r:id="rId341" xr:uid="{00000000-0004-0000-0000-000058010000}"/>
    <hyperlink ref="AB449" r:id="rId342" xr:uid="{00000000-0004-0000-0000-000059010000}"/>
    <hyperlink ref="AB450" r:id="rId343" xr:uid="{00000000-0004-0000-0000-00005A010000}"/>
    <hyperlink ref="AB452" r:id="rId344" xr:uid="{00000000-0004-0000-0000-00005B010000}"/>
    <hyperlink ref="AB459" r:id="rId345" xr:uid="{00000000-0004-0000-0000-00005C010000}"/>
    <hyperlink ref="AB460" r:id="rId346" xr:uid="{00000000-0004-0000-0000-00005D010000}"/>
    <hyperlink ref="AB457" r:id="rId347" xr:uid="{00000000-0004-0000-0000-00005E010000}"/>
    <hyperlink ref="AB458" r:id="rId348" xr:uid="{00000000-0004-0000-0000-00005F010000}"/>
    <hyperlink ref="AB461" r:id="rId349" xr:uid="{00000000-0004-0000-0000-000060010000}"/>
    <hyperlink ref="AB477" r:id="rId350" xr:uid="{00000000-0004-0000-0000-000061010000}"/>
    <hyperlink ref="AB478" r:id="rId351" xr:uid="{00000000-0004-0000-0000-000062010000}"/>
    <hyperlink ref="AB476" r:id="rId352" xr:uid="{00000000-0004-0000-0000-000063010000}"/>
    <hyperlink ref="AB475" r:id="rId353" xr:uid="{00000000-0004-0000-0000-000064010000}"/>
    <hyperlink ref="AB474" r:id="rId354" xr:uid="{00000000-0004-0000-0000-000065010000}"/>
    <hyperlink ref="AB472" r:id="rId355" xr:uid="{00000000-0004-0000-0000-000066010000}"/>
    <hyperlink ref="AB473" r:id="rId356" xr:uid="{00000000-0004-0000-0000-000067010000}"/>
    <hyperlink ref="AB486" r:id="rId357" xr:uid="{00000000-0004-0000-0000-000068010000}"/>
    <hyperlink ref="AB487" r:id="rId358" xr:uid="{00000000-0004-0000-0000-000069010000}"/>
    <hyperlink ref="AB489" r:id="rId359" xr:uid="{00000000-0004-0000-0000-00006A010000}"/>
    <hyperlink ref="AB490" r:id="rId360" xr:uid="{00000000-0004-0000-0000-00006B010000}"/>
    <hyperlink ref="AB491" r:id="rId361" xr:uid="{00000000-0004-0000-0000-00006C010000}"/>
    <hyperlink ref="AB492" r:id="rId362" xr:uid="{00000000-0004-0000-0000-00006D010000}"/>
    <hyperlink ref="AB493" r:id="rId363" xr:uid="{00000000-0004-0000-0000-00006E010000}"/>
    <hyperlink ref="AB494" r:id="rId364" xr:uid="{00000000-0004-0000-0000-00006F010000}"/>
    <hyperlink ref="AB495" r:id="rId365" xr:uid="{00000000-0004-0000-0000-000070010000}"/>
    <hyperlink ref="AB496" r:id="rId366" xr:uid="{00000000-0004-0000-0000-000071010000}"/>
    <hyperlink ref="AB500" r:id="rId367" xr:uid="{00000000-0004-0000-0000-000072010000}"/>
    <hyperlink ref="AB501" r:id="rId368" xr:uid="{00000000-0004-0000-0000-000073010000}"/>
    <hyperlink ref="AB502" r:id="rId369" xr:uid="{00000000-0004-0000-0000-000074010000}"/>
    <hyperlink ref="AB503" r:id="rId370" xr:uid="{00000000-0004-0000-0000-000075010000}"/>
    <hyperlink ref="AB482" r:id="rId371" xr:uid="{00000000-0004-0000-0000-000076010000}"/>
    <hyperlink ref="AB497" r:id="rId372" xr:uid="{00000000-0004-0000-0000-000077010000}"/>
    <hyperlink ref="AB504" r:id="rId373" xr:uid="{00000000-0004-0000-0000-000078010000}"/>
    <hyperlink ref="AB483" r:id="rId374" xr:uid="{00000000-0004-0000-0000-000079010000}"/>
    <hyperlink ref="AB484" r:id="rId375" xr:uid="{00000000-0004-0000-0000-00007A010000}"/>
    <hyperlink ref="AB485" r:id="rId376" xr:uid="{00000000-0004-0000-0000-00007B010000}"/>
    <hyperlink ref="AB509" r:id="rId377" xr:uid="{00000000-0004-0000-0000-00007C010000}"/>
    <hyperlink ref="AB505" r:id="rId378" xr:uid="{00000000-0004-0000-0000-00007D010000}"/>
    <hyperlink ref="AB506" r:id="rId379" xr:uid="{00000000-0004-0000-0000-00007E010000}"/>
    <hyperlink ref="AB507" r:id="rId380" xr:uid="{00000000-0004-0000-0000-00007F010000}"/>
    <hyperlink ref="AB512" r:id="rId381" xr:uid="{00000000-0004-0000-0000-000080010000}"/>
    <hyperlink ref="AB513" r:id="rId382" xr:uid="{00000000-0004-0000-0000-000081010000}"/>
    <hyperlink ref="AB514" r:id="rId383" xr:uid="{00000000-0004-0000-0000-000082010000}"/>
    <hyperlink ref="AB510" r:id="rId384" xr:uid="{00000000-0004-0000-0000-000083010000}"/>
    <hyperlink ref="AB511" r:id="rId385" xr:uid="{00000000-0004-0000-0000-000084010000}"/>
    <hyperlink ref="AB516" r:id="rId386" xr:uid="{00000000-0004-0000-0000-000085010000}"/>
    <hyperlink ref="AB517" r:id="rId387" xr:uid="{00000000-0004-0000-0000-000086010000}"/>
    <hyperlink ref="AB518" r:id="rId388" xr:uid="{00000000-0004-0000-0000-000087010000}"/>
    <hyperlink ref="AB519" r:id="rId389" xr:uid="{00000000-0004-0000-0000-000088010000}"/>
    <hyperlink ref="AB522" r:id="rId390" xr:uid="{00000000-0004-0000-0000-000089010000}"/>
    <hyperlink ref="AB523" r:id="rId391" xr:uid="{00000000-0004-0000-0000-00008A010000}"/>
    <hyperlink ref="AB524" r:id="rId392" xr:uid="{00000000-0004-0000-0000-00008B010000}"/>
    <hyperlink ref="AB525" r:id="rId393" xr:uid="{00000000-0004-0000-0000-00008C010000}"/>
    <hyperlink ref="AB526" r:id="rId394" xr:uid="{00000000-0004-0000-0000-00008D010000}"/>
    <hyperlink ref="AB527" r:id="rId395" xr:uid="{00000000-0004-0000-0000-00008E010000}"/>
    <hyperlink ref="AB528" r:id="rId396" xr:uid="{00000000-0004-0000-0000-00008F010000}"/>
    <hyperlink ref="AB529" r:id="rId397" xr:uid="{00000000-0004-0000-0000-000090010000}"/>
    <hyperlink ref="AB530" r:id="rId398" xr:uid="{00000000-0004-0000-0000-000091010000}"/>
    <hyperlink ref="AB531" r:id="rId399" xr:uid="{00000000-0004-0000-0000-000092010000}"/>
    <hyperlink ref="AB532" r:id="rId400" xr:uid="{00000000-0004-0000-0000-000093010000}"/>
    <hyperlink ref="AB533" r:id="rId401" xr:uid="{00000000-0004-0000-0000-000094010000}"/>
    <hyperlink ref="AB537" r:id="rId402" xr:uid="{00000000-0004-0000-0000-000095010000}"/>
    <hyperlink ref="AB538" r:id="rId403" xr:uid="{00000000-0004-0000-0000-000096010000}"/>
    <hyperlink ref="AB539" r:id="rId404" xr:uid="{00000000-0004-0000-0000-000097010000}"/>
    <hyperlink ref="AB540" r:id="rId405" xr:uid="{00000000-0004-0000-0000-000098010000}"/>
    <hyperlink ref="AB541" r:id="rId406" xr:uid="{00000000-0004-0000-0000-000099010000}"/>
    <hyperlink ref="AB543" r:id="rId407" xr:uid="{00000000-0004-0000-0000-00009A010000}"/>
    <hyperlink ref="AB542" r:id="rId408" xr:uid="{00000000-0004-0000-0000-00009B010000}"/>
    <hyperlink ref="AB544" r:id="rId409" xr:uid="{00000000-0004-0000-0000-00009C010000}"/>
    <hyperlink ref="AB545" r:id="rId410" xr:uid="{00000000-0004-0000-0000-00009D010000}"/>
    <hyperlink ref="AB546" r:id="rId411" xr:uid="{00000000-0004-0000-0000-00009E010000}"/>
    <hyperlink ref="AB547" r:id="rId412" xr:uid="{00000000-0004-0000-0000-00009F010000}"/>
    <hyperlink ref="AB548" r:id="rId413" xr:uid="{00000000-0004-0000-0000-0000A0010000}"/>
    <hyperlink ref="AB549" r:id="rId414" xr:uid="{00000000-0004-0000-0000-0000A1010000}"/>
    <hyperlink ref="AB550" r:id="rId415" xr:uid="{00000000-0004-0000-0000-0000A2010000}"/>
    <hyperlink ref="AB557" r:id="rId416" xr:uid="{00000000-0004-0000-0000-0000A3010000}"/>
    <hyperlink ref="AB558" r:id="rId417" xr:uid="{00000000-0004-0000-0000-0000A4010000}"/>
    <hyperlink ref="AB559" r:id="rId418" xr:uid="{00000000-0004-0000-0000-0000A5010000}"/>
    <hyperlink ref="AB560" r:id="rId419" xr:uid="{00000000-0004-0000-0000-0000A6010000}"/>
    <hyperlink ref="AB561" r:id="rId420" xr:uid="{00000000-0004-0000-0000-0000A7010000}"/>
    <hyperlink ref="AB562" r:id="rId421" xr:uid="{00000000-0004-0000-0000-0000A8010000}"/>
    <hyperlink ref="AB563" r:id="rId422" xr:uid="{00000000-0004-0000-0000-0000A9010000}"/>
    <hyperlink ref="AB553" r:id="rId423" xr:uid="{00000000-0004-0000-0000-0000AA010000}"/>
    <hyperlink ref="AB554" r:id="rId424" xr:uid="{00000000-0004-0000-0000-0000AB010000}"/>
    <hyperlink ref="AB555" r:id="rId425" xr:uid="{00000000-0004-0000-0000-0000AC010000}"/>
    <hyperlink ref="AB556" r:id="rId426" xr:uid="{00000000-0004-0000-0000-0000AD010000}"/>
    <hyperlink ref="AB564" r:id="rId427" xr:uid="{00000000-0004-0000-0000-0000AE010000}"/>
    <hyperlink ref="AB565" r:id="rId428" xr:uid="{00000000-0004-0000-0000-0000AF010000}"/>
    <hyperlink ref="AB566" r:id="rId429" xr:uid="{00000000-0004-0000-0000-0000B0010000}"/>
    <hyperlink ref="AB567" r:id="rId430" xr:uid="{00000000-0004-0000-0000-0000B1010000}"/>
    <hyperlink ref="AB568" r:id="rId431" xr:uid="{00000000-0004-0000-0000-0000B2010000}"/>
    <hyperlink ref="AB569" r:id="rId432" xr:uid="{00000000-0004-0000-0000-0000B3010000}"/>
    <hyperlink ref="AB570" r:id="rId433" xr:uid="{00000000-0004-0000-0000-0000B4010000}"/>
    <hyperlink ref="AB571" r:id="rId434" xr:uid="{00000000-0004-0000-0000-0000B5010000}"/>
    <hyperlink ref="AB572" r:id="rId435" xr:uid="{00000000-0004-0000-0000-0000B6010000}"/>
    <hyperlink ref="AB573" r:id="rId436" xr:uid="{00000000-0004-0000-0000-0000B7010000}"/>
    <hyperlink ref="AB574" r:id="rId437" xr:uid="{00000000-0004-0000-0000-0000B8010000}"/>
    <hyperlink ref="AB575" r:id="rId438" xr:uid="{00000000-0004-0000-0000-0000B9010000}"/>
    <hyperlink ref="AB576" r:id="rId439" xr:uid="{00000000-0004-0000-0000-0000BA010000}"/>
    <hyperlink ref="AB577" r:id="rId440" xr:uid="{00000000-0004-0000-0000-0000BB010000}"/>
    <hyperlink ref="AB578" r:id="rId441" xr:uid="{00000000-0004-0000-0000-0000BC010000}"/>
    <hyperlink ref="AB579" r:id="rId442" xr:uid="{00000000-0004-0000-0000-0000BD010000}"/>
    <hyperlink ref="AB580" r:id="rId443" xr:uid="{00000000-0004-0000-0000-0000BE010000}"/>
    <hyperlink ref="AB581" r:id="rId444" xr:uid="{00000000-0004-0000-0000-0000BF010000}"/>
    <hyperlink ref="AB582" r:id="rId445" xr:uid="{00000000-0004-0000-0000-0000C0010000}"/>
    <hyperlink ref="AB583" r:id="rId446" xr:uid="{00000000-0004-0000-0000-0000C1010000}"/>
    <hyperlink ref="AB584" r:id="rId447" xr:uid="{00000000-0004-0000-0000-0000C2010000}"/>
    <hyperlink ref="AB585" r:id="rId448" xr:uid="{00000000-0004-0000-0000-0000C3010000}"/>
    <hyperlink ref="AB586" r:id="rId449" xr:uid="{00000000-0004-0000-0000-0000C4010000}"/>
    <hyperlink ref="AB587" r:id="rId450" xr:uid="{00000000-0004-0000-0000-0000C5010000}"/>
    <hyperlink ref="AB589" r:id="rId451" xr:uid="{00000000-0004-0000-0000-0000C6010000}"/>
    <hyperlink ref="T589" r:id="rId452" display="https://rb-webflow.bosch.com/app/ShowJob/157170" xr:uid="{00000000-0004-0000-0000-0000C7010000}"/>
    <hyperlink ref="AB588" r:id="rId453" display="HON1793A6_66VA_V332A_MP1_TPROT_KAKC_A010_Due052_HPT_HPT.hex" xr:uid="{00000000-0004-0000-0000-0000C8010000}"/>
    <hyperlink ref="AB590" r:id="rId454" xr:uid="{00000000-0004-0000-0000-0000C9010000}"/>
    <hyperlink ref="AB591" r:id="rId455" xr:uid="{00000000-0004-0000-0000-0000CA010000}"/>
    <hyperlink ref="T592" r:id="rId456" display="https://rb-webflow.bosch.com/app/ShowJob/159412" xr:uid="{00000000-0004-0000-0000-0000CB010000}"/>
    <hyperlink ref="T593" r:id="rId457" display="https://rb-webflow.bosch.com/app/ShowJob/159413" xr:uid="{00000000-0004-0000-0000-0000CC010000}"/>
    <hyperlink ref="T594" r:id="rId458" display="https://rb-webflow.bosch.com/app/ShowJob/159414" xr:uid="{00000000-0004-0000-0000-0000CD010000}"/>
    <hyperlink ref="T595" r:id="rId459" display="https://rb-webflow.bosch.com/app/ShowJob/159415" xr:uid="{00000000-0004-0000-0000-0000CE010000}"/>
    <hyperlink ref="T596" r:id="rId460" display="https://rb-webflow.bosch.com/app/ShowJob/159416" xr:uid="{00000000-0004-0000-0000-0000CF010000}"/>
    <hyperlink ref="T597" r:id="rId461" display="https://rb-webflow.bosch.com/app/ShowJob/159417" xr:uid="{00000000-0004-0000-0000-0000D0010000}"/>
    <hyperlink ref="T598" r:id="rId462" display="https://rb-webflow.bosch.com/app/ShowJob/159418" xr:uid="{00000000-0004-0000-0000-0000D1010000}"/>
    <hyperlink ref="T599" r:id="rId463" display="https://rb-webflow.bosch.com/app/ShowJob/159419" xr:uid="{00000000-0004-0000-0000-0000D2010000}"/>
    <hyperlink ref="T600" r:id="rId464" display="https://rb-webflow.bosch.com/app/ShowJob/159420" xr:uid="{00000000-0004-0000-0000-0000D3010000}"/>
    <hyperlink ref="T602" r:id="rId465" display="https://rb-webflow.bosch.com/app/ShowJob/159422" xr:uid="{00000000-0004-0000-0000-0000D4010000}"/>
    <hyperlink ref="T601" r:id="rId466" display="https://rb-webflow.bosch.com/app/ShowJob/159421" xr:uid="{00000000-0004-0000-0000-0000D5010000}"/>
    <hyperlink ref="T603" r:id="rId467" display="https://rb-webflow.bosch.com/app/ShowJob/159423" xr:uid="{00000000-0004-0000-0000-0000D6010000}"/>
    <hyperlink ref="T604" r:id="rId468" display="https://rb-webflow.bosch.com/app/ShowJob/159424" xr:uid="{00000000-0004-0000-0000-0000D7010000}"/>
    <hyperlink ref="T605" r:id="rId469" display="https://rb-webflow.bosch.com/app/ShowJob/159425" xr:uid="{00000000-0004-0000-0000-0000D8010000}"/>
    <hyperlink ref="AB595" r:id="rId470" xr:uid="{00000000-0004-0000-0000-0000D9010000}"/>
    <hyperlink ref="AB601" r:id="rId471" xr:uid="{00000000-0004-0000-0000-0000DA010000}"/>
    <hyperlink ref="AB592" r:id="rId472" xr:uid="{00000000-0004-0000-0000-0000DB010000}"/>
    <hyperlink ref="AB598" r:id="rId473" xr:uid="{00000000-0004-0000-0000-0000DC010000}"/>
    <hyperlink ref="AB596" r:id="rId474" xr:uid="{00000000-0004-0000-0000-0000DD010000}"/>
    <hyperlink ref="AB603" r:id="rId475" xr:uid="{00000000-0004-0000-0000-0000DE010000}"/>
    <hyperlink ref="AB597" r:id="rId476" xr:uid="{00000000-0004-0000-0000-0000DF010000}"/>
    <hyperlink ref="AB599" r:id="rId477" xr:uid="{00000000-0004-0000-0000-0000E0010000}"/>
    <hyperlink ref="AB605" r:id="rId478" xr:uid="{00000000-0004-0000-0000-0000E1010000}"/>
    <hyperlink ref="AB607" r:id="rId479" xr:uid="{00000000-0004-0000-0000-0000E2010000}"/>
    <hyperlink ref="AB606" r:id="rId480" xr:uid="{00000000-0004-0000-0000-0000E3010000}"/>
    <hyperlink ref="AB600" r:id="rId481" xr:uid="{00000000-0004-0000-0000-0000E4010000}"/>
    <hyperlink ref="AB602" r:id="rId482" xr:uid="{00000000-0004-0000-0000-0000E5010000}"/>
    <hyperlink ref="AB593" r:id="rId483" xr:uid="{00000000-0004-0000-0000-0000E6010000}"/>
    <hyperlink ref="AB594" r:id="rId484" xr:uid="{00000000-0004-0000-0000-0000E7010000}"/>
    <hyperlink ref="AB604" r:id="rId485" xr:uid="{00000000-0004-0000-0000-0000E8010000}"/>
    <hyperlink ref="AB615" r:id="rId486" xr:uid="{00000000-0004-0000-0000-0000E9010000}"/>
    <hyperlink ref="AB618" r:id="rId487" xr:uid="{00000000-0004-0000-0000-0000EA010000}"/>
    <hyperlink ref="AB612" r:id="rId488" xr:uid="{00000000-0004-0000-0000-0000EB010000}"/>
    <hyperlink ref="AB608" r:id="rId489" xr:uid="{00000000-0004-0000-0000-0000EC010000}"/>
    <hyperlink ref="AB609" r:id="rId490" xr:uid="{00000000-0004-0000-0000-0000ED010000}"/>
    <hyperlink ref="AB621" r:id="rId491" xr:uid="{00000000-0004-0000-0000-0000EE010000}"/>
    <hyperlink ref="AB617" r:id="rId492" xr:uid="{00000000-0004-0000-0000-0000EF010000}"/>
    <hyperlink ref="AB610" r:id="rId493" xr:uid="{00000000-0004-0000-0000-0000F0010000}"/>
    <hyperlink ref="AB611" r:id="rId494" xr:uid="{00000000-0004-0000-0000-0000F1010000}"/>
    <hyperlink ref="AB619" r:id="rId495" xr:uid="{00000000-0004-0000-0000-0000F2010000}"/>
    <hyperlink ref="AB613" r:id="rId496" xr:uid="{00000000-0004-0000-0000-0000F3010000}"/>
    <hyperlink ref="AB620" r:id="rId497" xr:uid="{00000000-0004-0000-0000-0000F4010000}"/>
    <hyperlink ref="AB614" r:id="rId498" xr:uid="{00000000-0004-0000-0000-0000F5010000}"/>
    <hyperlink ref="AB616" r:id="rId499" xr:uid="{00000000-0004-0000-0000-0000F6010000}"/>
    <hyperlink ref="AB622" r:id="rId500" xr:uid="{00000000-0004-0000-0000-0000F7010000}"/>
    <hyperlink ref="AB623" r:id="rId501" xr:uid="{00000000-0004-0000-0000-0000F8010000}"/>
    <hyperlink ref="AB624" r:id="rId502" xr:uid="{00000000-0004-0000-0000-0000F9010000}"/>
    <hyperlink ref="AB625" r:id="rId503" xr:uid="{00000000-0004-0000-0000-0000FA010000}"/>
    <hyperlink ref="AB626" r:id="rId504" xr:uid="{00000000-0004-0000-0000-0000FB010000}"/>
    <hyperlink ref="AB627" r:id="rId505" xr:uid="{00000000-0004-0000-0000-0000FC010000}"/>
    <hyperlink ref="AB628" r:id="rId506" xr:uid="{00000000-0004-0000-0000-0000FD010000}"/>
    <hyperlink ref="AB630" r:id="rId507" xr:uid="{00000000-0004-0000-0000-0000FE010000}"/>
    <hyperlink ref="AB629" r:id="rId508" xr:uid="{00000000-0004-0000-0000-0000FF010000}"/>
    <hyperlink ref="AB631" r:id="rId509" xr:uid="{00000000-0004-0000-0000-000000020000}"/>
    <hyperlink ref="AB632" r:id="rId510" xr:uid="{00000000-0004-0000-0000-000001020000}"/>
    <hyperlink ref="AB633" r:id="rId511" xr:uid="{00000000-0004-0000-0000-000002020000}"/>
    <hyperlink ref="AB634" r:id="rId512" xr:uid="{00000000-0004-0000-0000-000003020000}"/>
    <hyperlink ref="AB635" r:id="rId513" xr:uid="{00000000-0004-0000-0000-000004020000}"/>
    <hyperlink ref="AB636" r:id="rId514" xr:uid="{00000000-0004-0000-0000-000005020000}"/>
    <hyperlink ref="AB637" r:id="rId515" xr:uid="{00000000-0004-0000-0000-000006020000}"/>
    <hyperlink ref="AB638" r:id="rId516" xr:uid="{00000000-0004-0000-0000-000007020000}"/>
    <hyperlink ref="AB639" r:id="rId517" xr:uid="{00000000-0004-0000-0000-000008020000}"/>
    <hyperlink ref="AB640" r:id="rId518" display="\\yh00fs03.apac.bosch.com\0207_EC_Proj06$\10_Honda_1Mil\Honda_2UW-S\04_CAL\40_Caldata\02_PST\030_ECU\04_V350A\03_Official_Delivery\20220929_V350A_Yae032_MP0_containerbase\HON1793A6_6PVA_MP0_V350A_KAKC_A010_Yae032_Immo-VIN-ON_HPT.hex" xr:uid="{00000000-0004-0000-0000-000009020000}"/>
    <hyperlink ref="AB641" r:id="rId519" display="\\yh00fs03.apac.bosch.com\0207_EC_Proj06$\10_Honda_1Mil\Honda_2UW-S\04_CAL\40_Caldata\02_PST\030_ECU\04_V350A\03_Official_Delivery\20220929_V350A_Yae032_MP0_containerbase\HON1793A6_6PVA_MP0_V350A_KX_X010_Yae032_Immo-VIN-ON_HPT.hex" xr:uid="{00000000-0004-0000-0000-00000A020000}"/>
    <hyperlink ref="AB642" r:id="rId520" display="\\yh00fs03.apac.bosch.com\0207_EC_Proj06$\10_Honda_1Mil\Honda_2UW-S\04_CAL\40_Caldata\02_PST\030_ECU\05_V350A_TPROT\03_Official_Delivery\20220929_Yae032_MP0ECUlabeltrial_containerbase\HON1793A6_6PVA_MP0_ECUlabeltrial_V350A_TPROT_KAKC_A010_Yae032_HPT.hex" xr:uid="{00000000-0004-0000-0000-00000B020000}"/>
    <hyperlink ref="AB643" r:id="rId521" display="\\yh00fs03.apac.bosch.com\0207_EC_Proj06$\10_Honda_1Mil\Honda_2UW-S\04_CAL\40_Caldata\02_PST\030_ECU\07_V360A_TPROT\03_Official_Delivery\20221024_MP1_containerbase\HON1793A6_6PVA_MP1_V360A_TPROT_KAKC_A010_Yae034_HPT.hex" xr:uid="{00000000-0004-0000-0000-00000C020000}"/>
    <hyperlink ref="AB644" r:id="rId522" display="\\yh00fs03.apac.bosch.com\0207_EC_Proj06$\10_Honda_1Mil\Honda_2UW-S\04_CAL\40_Caldata\02_PST\030_ECU\07_V360A_TPROT\03_Official_Delivery\20221024_MP1_containerbase\HON1793A6_6PVA_MP1_V360A_TPROT_KX_X010_Yae034_HPT.hex" xr:uid="{00000000-0004-0000-0000-00000D020000}"/>
    <hyperlink ref="AB645" r:id="rId523" xr:uid="{00000000-0004-0000-0000-00000E020000}"/>
    <hyperlink ref="AB646" r:id="rId524" display="\\bosch.com\dfsrb\DfsDE\DIV\DGS\08\EC\27_ECJ\PJ\04_HON\40_MED1793_I4_20L_TGDI\40_CAL\050_CalData\03_PST\007_2LZ_5MSW\03_Ausgeliefert\Pfi065_MP7\TPROThex\HON1793A1_5MSW_V237A_TPROT_H970_AWD_Pfi065_HPT_HPT.hex" xr:uid="{00000000-0004-0000-0000-00000F020000}"/>
    <hyperlink ref="AB647" r:id="rId525" display="\\bosch.com\dfsrb\DfsDE\DIV\DGS\08\EC\27_ECJ\PJ\04_HON\40_MED1793_I4_20L_TGDI\40_CAL\050_CalData\03_PST\007_2LZ_5MSW\03_Ausgeliefert\Pfi065_MP7\TPROThex\HON1793A1_5MSW_V237A_TPROT_HA70_AWD_ACC_Pfi065_HPT_HPT.hex" xr:uid="{00000000-0004-0000-0000-000010020000}"/>
    <hyperlink ref="AB648" r:id="rId526" display="\\bosch.com\dfsrb\DfsDE\DIV\DGS\08\EC\27_ECJ\PJ\04_HON\40_MED1793_I4_20L_TGDI\40_CAL\050_CalData\03_PST\007_2LZ_5MSW\03_Ausgeliefert\Pfi065_MP7\TPROThex\HON1793A1_5MSW_V237A_TPROT_HB70_FWD_Pfi065_HPT_HPT.hex" xr:uid="{00000000-0004-0000-0000-000011020000}"/>
    <hyperlink ref="AB649" r:id="rId527" xr:uid="{00000000-0004-0000-0000-000012020000}"/>
    <hyperlink ref="AB650" r:id="rId528" xr:uid="{00000000-0004-0000-0000-000013020000}"/>
    <hyperlink ref="AB651" r:id="rId529" xr:uid="{00000000-0004-0000-0000-000014020000}"/>
    <hyperlink ref="AB652" r:id="rId530" xr:uid="{00000000-0004-0000-0000-000015020000}"/>
    <hyperlink ref="AB654" r:id="rId531" xr:uid="{00000000-0004-0000-0000-000016020000}"/>
    <hyperlink ref="AB653" r:id="rId532" xr:uid="{00000000-0004-0000-0000-000017020000}"/>
    <hyperlink ref="AB655" r:id="rId533" xr:uid="{00000000-0004-0000-0000-000018020000}"/>
    <hyperlink ref="AB656" r:id="rId534" xr:uid="{00000000-0004-0000-0000-000019020000}"/>
    <hyperlink ref="AB657" r:id="rId535" xr:uid="{00000000-0004-0000-0000-00001A020000}"/>
    <hyperlink ref="AB660" r:id="rId536" xr:uid="{00000000-0004-0000-0000-00001B020000}"/>
    <hyperlink ref="AB658" r:id="rId537" xr:uid="{00000000-0004-0000-0000-00001C020000}"/>
    <hyperlink ref="AB659" r:id="rId538" xr:uid="{00000000-0004-0000-0000-00001D020000}"/>
    <hyperlink ref="AB661" r:id="rId539" display="EGAS_H93B2_V115S49_TPROT_MT_RON95_E060_FE177_FEV2Cont_v3_HPT.hex" xr:uid="{00000000-0004-0000-0000-00001E020000}"/>
    <hyperlink ref="AB662" r:id="rId540" display="\\yh00fs03.apac.bosch.com\0207_EC_Proj06$\10_Honda_1Mil\Honda_ADAM_1L_DI\07_Civic_LSPI\04_CAL\40_Caldata\02_PST\030_ECU\MY17_5AZA" xr:uid="{00000000-0004-0000-0000-00001F020000}"/>
    <hyperlink ref="AB663" r:id="rId541" display="\\yh00fs03.apac.bosch.com\0207_EC_Proj06$\10_Honda_1Mil\Honda_ADAM_1L_DI\07_Civic_LSPI\04_CAL\40_Caldata\02_PST\030_ECU\MY17_5AZA" xr:uid="{00000000-0004-0000-0000-000020020000}"/>
    <hyperlink ref="AB664" r:id="rId542" display="\\yh00fs03.apac.bosch.com\0207_EC_Proj06$\10_Honda_1Mil\Honda_ADAM_1L_DI\07_Civic_LSPI\04_CAL\40_Caldata\02_PST\030_ECU\MY17_5AZA" xr:uid="{00000000-0004-0000-0000-000021020000}"/>
    <hyperlink ref="AB665" r:id="rId543" xr:uid="{00000000-0004-0000-0000-000022020000}"/>
    <hyperlink ref="AB666" r:id="rId544" xr:uid="{00000000-0004-0000-0000-000023020000}"/>
    <hyperlink ref="AB667" r:id="rId545" xr:uid="{00000000-0004-0000-0000-000024020000}"/>
    <hyperlink ref="AB672" r:id="rId546" xr:uid="{00000000-0004-0000-0000-000025020000}"/>
    <hyperlink ref="AB682" r:id="rId547" xr:uid="{00000000-0004-0000-0000-000026020000}"/>
    <hyperlink ref="AB683" r:id="rId548" xr:uid="{00000000-0004-0000-0000-000027020000}"/>
    <hyperlink ref="AB668" r:id="rId549" xr:uid="{00000000-0004-0000-0000-000028020000}"/>
    <hyperlink ref="AB684" r:id="rId550" xr:uid="{00000000-0004-0000-0000-000029020000}"/>
    <hyperlink ref="AB677" r:id="rId551" xr:uid="{00000000-0004-0000-0000-00002A020000}"/>
    <hyperlink ref="AB681" r:id="rId552" xr:uid="{00000000-0004-0000-0000-00002B020000}"/>
    <hyperlink ref="AB670" r:id="rId553" xr:uid="{00000000-0004-0000-0000-00002C020000}"/>
    <hyperlink ref="AB671" r:id="rId554" xr:uid="{00000000-0004-0000-0000-00002D020000}"/>
    <hyperlink ref="AB679" r:id="rId555" xr:uid="{00000000-0004-0000-0000-00002E020000}"/>
    <hyperlink ref="AB676" r:id="rId556" xr:uid="{00000000-0004-0000-0000-00002F020000}"/>
    <hyperlink ref="AB675" r:id="rId557" xr:uid="{00000000-0004-0000-0000-000030020000}"/>
    <hyperlink ref="AB678" r:id="rId558" xr:uid="{00000000-0004-0000-0000-000031020000}"/>
    <hyperlink ref="AB669" r:id="rId559" xr:uid="{00000000-0004-0000-0000-000032020000}"/>
    <hyperlink ref="AB673" r:id="rId560" xr:uid="{00000000-0004-0000-0000-000033020000}"/>
    <hyperlink ref="AB680" r:id="rId561" xr:uid="{00000000-0004-0000-0000-000034020000}"/>
    <hyperlink ref="AB674" r:id="rId562" xr:uid="{00000000-0004-0000-0000-000035020000}"/>
    <hyperlink ref="AB693" r:id="rId563" xr:uid="{00000000-0004-0000-0000-000036020000}"/>
    <hyperlink ref="AB694" r:id="rId564" xr:uid="{00000000-0004-0000-0000-000037020000}"/>
    <hyperlink ref="AB695" r:id="rId565" xr:uid="{00000000-0004-0000-0000-000038020000}"/>
    <hyperlink ref="AB696" r:id="rId566" xr:uid="{00000000-0004-0000-0000-000039020000}"/>
    <hyperlink ref="AB697" r:id="rId567" xr:uid="{00000000-0004-0000-0000-00003A020000}"/>
    <hyperlink ref="AB698" r:id="rId568" xr:uid="{00000000-0004-0000-0000-00003B020000}"/>
    <hyperlink ref="AB699" r:id="rId569" xr:uid="{00000000-0004-0000-0000-00003C020000}"/>
    <hyperlink ref="AB687" r:id="rId570" xr:uid="{00000000-0004-0000-0000-00003D020000}"/>
    <hyperlink ref="AB688" r:id="rId571" xr:uid="{00000000-0004-0000-0000-00003E020000}"/>
    <hyperlink ref="AB689" r:id="rId572" xr:uid="{00000000-0004-0000-0000-00003F020000}"/>
    <hyperlink ref="AB690" r:id="rId573" xr:uid="{00000000-0004-0000-0000-000040020000}"/>
    <hyperlink ref="AB691" r:id="rId574" xr:uid="{00000000-0004-0000-0000-000041020000}"/>
    <hyperlink ref="AB692" r:id="rId575" xr:uid="{00000000-0004-0000-0000-000042020000}"/>
    <hyperlink ref="AB701" r:id="rId576" xr:uid="{00000000-0004-0000-0000-000043020000}"/>
    <hyperlink ref="AB700" r:id="rId577" xr:uid="{00000000-0004-0000-0000-000044020000}"/>
    <hyperlink ref="AB702" r:id="rId578" xr:uid="{00000000-0004-0000-0000-000045020000}"/>
    <hyperlink ref="AB703" r:id="rId579" xr:uid="{00000000-0004-0000-0000-000046020000}"/>
    <hyperlink ref="AB704" r:id="rId580" xr:uid="{00000000-0004-0000-0000-000047020000}"/>
    <hyperlink ref="AB705" r:id="rId581" xr:uid="{00000000-0004-0000-0000-000048020000}"/>
    <hyperlink ref="AB706" r:id="rId582" xr:uid="{00000000-0004-0000-0000-000049020000}"/>
    <hyperlink ref="AB707" r:id="rId583" xr:uid="{00000000-0004-0000-0000-00004A020000}"/>
    <hyperlink ref="AB708" r:id="rId584" xr:uid="{00000000-0004-0000-0000-00004B020000}"/>
    <hyperlink ref="AB709" r:id="rId585" xr:uid="{00000000-0004-0000-0000-00004C020000}"/>
    <hyperlink ref="AB710" r:id="rId586" xr:uid="{00000000-0004-0000-0000-00004D020000}"/>
    <hyperlink ref="AB711" r:id="rId587" xr:uid="{00000000-0004-0000-0000-00004E020000}"/>
    <hyperlink ref="AB712" r:id="rId588" xr:uid="{00000000-0004-0000-0000-00004F020000}"/>
    <hyperlink ref="AB713" r:id="rId589" xr:uid="{00000000-0004-0000-0000-000050020000}"/>
    <hyperlink ref="AB715" r:id="rId590" xr:uid="{00796AB1-F2C9-4425-8E98-2500B08AC6A2}"/>
    <hyperlink ref="AB714" r:id="rId591" xr:uid="{788B0611-5794-4567-93C9-825C5A76F7B5}"/>
    <hyperlink ref="AB716" r:id="rId592" xr:uid="{9C854CBF-462A-4936-A4B3-B649C0DD9ED7}"/>
    <hyperlink ref="AB717" r:id="rId593" xr:uid="{D00952EE-68D9-4BE4-9500-CEE7DAA5F464}"/>
    <hyperlink ref="AB718" r:id="rId594" xr:uid="{2F88636C-04D8-40AD-A862-6B05E8BD8664}"/>
    <hyperlink ref="AB720" r:id="rId595" xr:uid="{BC153090-13F5-477E-AC58-48E2D3F536CA}"/>
    <hyperlink ref="AB719" r:id="rId596" xr:uid="{93BEA2C3-FFF9-480D-8DBC-2FFB27754AED}"/>
    <hyperlink ref="AB723" r:id="rId597" xr:uid="{1E690E9D-1880-4E0D-88FF-DB4EB6DAC969}"/>
    <hyperlink ref="AB722" r:id="rId598" xr:uid="{562F2A47-F7BE-46A6-B0E8-533681B59E4E}"/>
    <hyperlink ref="AB721" r:id="rId599" xr:uid="{222118A7-BA26-43AF-AD8D-07958F6FF643}"/>
    <hyperlink ref="AB724" r:id="rId600" display="..\..\..\60_MED1793_I4_15L_TGDIFF\80_Release\60_SW-Container\15_6WZZ_MP2\03_Container_Hex\01_Hex_from_CAL" xr:uid="{F9F1C92D-D404-4534-84FD-797290E1D2CD}"/>
    <hyperlink ref="AB731" r:id="rId601" xr:uid="{1D404539-B736-44BF-892D-0F80E5FAA4CC}"/>
    <hyperlink ref="AB732" r:id="rId602" xr:uid="{5E430BC9-E476-451F-8AF9-735C2025BE22}"/>
    <hyperlink ref="AB733" r:id="rId603" xr:uid="{3FD2FC3A-5964-4F3D-ABF3-24E61BEC10DD}"/>
    <hyperlink ref="T733" r:id="rId604" xr:uid="{CC68BF30-D106-42D7-AC6D-E200C89966E8}"/>
    <hyperlink ref="AB742" r:id="rId605" xr:uid="{0083BAB1-A08B-408C-8AF7-56CC4DB5ADE9}"/>
    <hyperlink ref="AB741" r:id="rId606" xr:uid="{E48AAD9D-B50F-4FD1-ADBC-9B5CEE12CAD5}"/>
    <hyperlink ref="AB740" r:id="rId607" xr:uid="{C47A848A-9E58-425D-953F-FF58F9BFD380}"/>
    <hyperlink ref="AB735" r:id="rId608" xr:uid="{2EAA3FBD-3AB7-4EBC-A036-CF25ACC0CE45}"/>
    <hyperlink ref="AB734" r:id="rId609" xr:uid="{E60606D7-9E40-401A-887B-90E05899C0FE}"/>
    <hyperlink ref="T734" r:id="rId610" xr:uid="{A1EAFC71-94C3-478C-A723-2880B9525075}"/>
    <hyperlink ref="T735" r:id="rId611" xr:uid="{51274187-151C-435B-8F55-456B17E366FE}"/>
    <hyperlink ref="T740" r:id="rId612" xr:uid="{E04FC223-B516-47D7-B146-E94E68326E2C}"/>
    <hyperlink ref="T741" r:id="rId613" xr:uid="{74E9B7BB-FE5B-400E-A1B6-58A2E83307EC}"/>
    <hyperlink ref="T736" r:id="rId614" xr:uid="{0E1FB2F0-63B6-42D7-979F-95F9B96AAD0A}"/>
    <hyperlink ref="T737:T739" r:id="rId615" display="WF216491" xr:uid="{B947829B-93FA-4DE1-97BC-C5A50AA9386E}"/>
    <hyperlink ref="T737" r:id="rId616" xr:uid="{52E8FDE4-15CF-4F9F-83B0-CF98C5DCB64C}"/>
    <hyperlink ref="T738" r:id="rId617" xr:uid="{FBE87A77-CD4D-492A-A691-940557D40D15}"/>
    <hyperlink ref="T739" r:id="rId618" xr:uid="{D81DD709-D313-4536-90AB-A1DF431E2CA8}"/>
    <hyperlink ref="AB736" r:id="rId619" xr:uid="{E0FFED81-BE5C-4B2D-9C67-7C6681D26F3D}"/>
    <hyperlink ref="AB737" r:id="rId620" xr:uid="{704BB074-F616-42CA-A259-688F2F4ED524}"/>
    <hyperlink ref="AB738" r:id="rId621" xr:uid="{CB375319-90CF-462C-ABB2-343A5F23E7C0}"/>
    <hyperlink ref="AB739" r:id="rId622" xr:uid="{0EFBDFFF-A1B0-4C36-9643-39629ED7C11D}"/>
    <hyperlink ref="T743" r:id="rId623" xr:uid="{46DF63C9-64E3-48E6-BCD1-74D5D08AD122}"/>
    <hyperlink ref="AB743" r:id="rId624" xr:uid="{54A94784-7113-444E-995D-14E30FA8E425}"/>
    <hyperlink ref="T744" r:id="rId625" xr:uid="{E3D38A8A-CD20-4CCB-B33B-F4590D653063}"/>
    <hyperlink ref="AB744" r:id="rId626" xr:uid="{45BB36BE-3FF8-4ED6-AD67-A0222BD98204}"/>
    <hyperlink ref="T745" r:id="rId627" xr:uid="{41430EE5-2770-452E-9BAD-2EE2EC13EF0B}"/>
    <hyperlink ref="T746" r:id="rId628" xr:uid="{80BC8A6C-65B1-4037-9985-4E3B80F21D8D}"/>
    <hyperlink ref="AB746" r:id="rId629" xr:uid="{5911DBCD-EE51-4A89-A60E-A86FA040C8D8}"/>
    <hyperlink ref="AB745" r:id="rId630" xr:uid="{21B36411-A61D-4FF4-AF6A-5921F8521720}"/>
  </hyperlinks>
  <printOptions horizontalCentered="1" verticalCentered="1"/>
  <pageMargins left="0" right="0" top="0" bottom="0" header="0" footer="0"/>
  <pageSetup paperSize="8" scale="10" orientation="landscape" r:id="rId631"/>
  <headerFooter alignWithMargins="0">
    <oddFooter>&amp;L&amp;F&amp;C- &amp;P / &amp;N -&amp;R&amp;A</oddFooter>
  </headerFooter>
  <colBreaks count="1" manualBreakCount="1">
    <brk id="3" max="1048575" man="1"/>
  </colBreaks>
  <drawing r:id="rId632"/>
  <legacyDrawing r:id="rId6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K61"/>
  <sheetViews>
    <sheetView zoomScale="116" zoomScaleNormal="116" workbookViewId="0">
      <pane ySplit="4" topLeftCell="A29" activePane="bottomLeft" state="frozen"/>
      <selection pane="bottomLeft" activeCell="AK30" sqref="AK30"/>
    </sheetView>
  </sheetViews>
  <sheetFormatPr defaultRowHeight="13.2"/>
  <cols>
    <col min="1" max="1" width="27.59765625" bestFit="1" customWidth="1"/>
    <col min="2" max="2" width="15" bestFit="1" customWidth="1"/>
    <col min="4" max="4" width="15" bestFit="1" customWidth="1"/>
    <col min="5" max="7" width="10.3984375" customWidth="1"/>
    <col min="8" max="8" width="13.09765625" customWidth="1"/>
    <col min="9" max="10" width="11.59765625" customWidth="1"/>
    <col min="13" max="13" width="10.8984375" bestFit="1" customWidth="1"/>
    <col min="14" max="15" width="10.8984375" customWidth="1"/>
    <col min="16" max="16" width="11.69921875" customWidth="1"/>
    <col min="17" max="17" width="17.296875" customWidth="1"/>
    <col min="18" max="18" width="9.296875" bestFit="1" customWidth="1"/>
    <col min="23" max="23" width="7.69921875" bestFit="1" customWidth="1"/>
    <col min="26" max="26" width="26.3984375" bestFit="1" customWidth="1"/>
    <col min="28" max="28" width="18.296875" bestFit="1" customWidth="1"/>
    <col min="29" max="29" width="11.8984375" bestFit="1" customWidth="1"/>
    <col min="30" max="30" width="22.3984375" bestFit="1" customWidth="1"/>
    <col min="31" max="31" width="9.296875" bestFit="1" customWidth="1"/>
    <col min="34" max="34" width="21" customWidth="1"/>
    <col min="35" max="35" width="24.8984375" customWidth="1"/>
    <col min="36" max="36" width="11" bestFit="1" customWidth="1"/>
    <col min="37" max="37" width="14.3984375" customWidth="1"/>
  </cols>
  <sheetData>
    <row r="4" spans="1:37" ht="114" customHeight="1">
      <c r="A4" s="199"/>
      <c r="B4" s="184" t="s">
        <v>6914</v>
      </c>
      <c r="C4" s="184" t="s">
        <v>5761</v>
      </c>
      <c r="D4" s="184" t="s">
        <v>5762</v>
      </c>
      <c r="E4" s="184" t="s">
        <v>6915</v>
      </c>
      <c r="F4" s="184" t="s">
        <v>6916</v>
      </c>
      <c r="G4" s="184" t="s">
        <v>6917</v>
      </c>
      <c r="H4" s="184" t="s">
        <v>6918</v>
      </c>
      <c r="I4" s="184" t="s">
        <v>6919</v>
      </c>
      <c r="J4" s="184" t="s">
        <v>6920</v>
      </c>
      <c r="K4" s="184" t="s">
        <v>5751</v>
      </c>
      <c r="L4" s="196" t="s">
        <v>5752</v>
      </c>
      <c r="M4" s="184" t="s">
        <v>6922</v>
      </c>
      <c r="N4" s="184" t="s">
        <v>6925</v>
      </c>
      <c r="O4" s="184" t="s">
        <v>6926</v>
      </c>
      <c r="P4" s="197" t="s">
        <v>5753</v>
      </c>
      <c r="Q4" s="184" t="s">
        <v>6927</v>
      </c>
      <c r="R4" s="184" t="s">
        <v>6928</v>
      </c>
      <c r="S4" s="184" t="s">
        <v>6929</v>
      </c>
      <c r="T4" s="184" t="s">
        <v>5755</v>
      </c>
      <c r="U4" s="184" t="s">
        <v>5756</v>
      </c>
      <c r="V4" s="184" t="s">
        <v>5757</v>
      </c>
      <c r="W4" s="184" t="s">
        <v>6930</v>
      </c>
      <c r="X4" s="184" t="s">
        <v>5763</v>
      </c>
      <c r="Y4" s="184" t="s">
        <v>5764</v>
      </c>
      <c r="Z4" s="184" t="s">
        <v>5765</v>
      </c>
      <c r="AA4" s="184" t="s">
        <v>5766</v>
      </c>
      <c r="AB4" s="184" t="s">
        <v>6931</v>
      </c>
      <c r="AC4" s="184" t="s">
        <v>5767</v>
      </c>
      <c r="AD4" s="184" t="s">
        <v>5768</v>
      </c>
      <c r="AE4" s="184" t="s">
        <v>5769</v>
      </c>
      <c r="AF4" s="184" t="s">
        <v>5770</v>
      </c>
      <c r="AG4" s="184" t="s">
        <v>5771</v>
      </c>
      <c r="AH4" s="184" t="s">
        <v>5772</v>
      </c>
      <c r="AI4" s="184" t="s">
        <v>5773</v>
      </c>
      <c r="AJ4" s="184" t="s">
        <v>5774</v>
      </c>
      <c r="AK4" s="184" t="s">
        <v>5775</v>
      </c>
    </row>
    <row r="5" spans="1:37" ht="13.8">
      <c r="A5" s="194" t="s">
        <v>7093</v>
      </c>
      <c r="B5" s="26"/>
      <c r="E5" s="26"/>
      <c r="F5" s="26"/>
      <c r="G5" s="26"/>
      <c r="H5" s="26"/>
      <c r="I5" s="26"/>
      <c r="J5" s="26"/>
    </row>
    <row r="6" spans="1:37" ht="20.399999999999999">
      <c r="A6" s="2" t="s">
        <v>7119</v>
      </c>
      <c r="B6" s="205" t="s">
        <v>6921</v>
      </c>
      <c r="C6" s="205" t="s">
        <v>5778</v>
      </c>
      <c r="D6" s="205" t="s">
        <v>5779</v>
      </c>
      <c r="E6" s="205" t="s">
        <v>335</v>
      </c>
      <c r="F6" s="205" t="s">
        <v>3041</v>
      </c>
      <c r="G6" s="205" t="s">
        <v>3041</v>
      </c>
      <c r="H6" s="205" t="s">
        <v>3041</v>
      </c>
      <c r="I6" s="205" t="s">
        <v>3041</v>
      </c>
      <c r="J6" s="205" t="s">
        <v>7042</v>
      </c>
      <c r="K6" s="205" t="s">
        <v>5776</v>
      </c>
      <c r="L6" s="186">
        <v>93</v>
      </c>
      <c r="M6" s="205" t="s">
        <v>7043</v>
      </c>
      <c r="N6" s="207" t="s">
        <v>6932</v>
      </c>
      <c r="O6" s="207" t="s">
        <v>369</v>
      </c>
      <c r="P6" s="186">
        <v>1498</v>
      </c>
      <c r="Q6" s="207" t="s">
        <v>7041</v>
      </c>
      <c r="R6" s="207">
        <v>2025</v>
      </c>
      <c r="S6" s="205">
        <v>4</v>
      </c>
      <c r="T6" s="205">
        <v>159</v>
      </c>
      <c r="U6" s="205" t="s">
        <v>368</v>
      </c>
      <c r="V6" s="205" t="s">
        <v>5777</v>
      </c>
      <c r="W6" s="205" t="s">
        <v>5093</v>
      </c>
      <c r="X6" s="205">
        <v>1</v>
      </c>
      <c r="Y6" s="205" t="s">
        <v>7160</v>
      </c>
      <c r="Z6" s="186" t="s">
        <v>7159</v>
      </c>
      <c r="AA6" s="209" t="s">
        <v>5781</v>
      </c>
      <c r="AB6" s="205" t="s">
        <v>6933</v>
      </c>
      <c r="AC6" s="205" t="s">
        <v>7091</v>
      </c>
      <c r="AD6" s="205" t="s">
        <v>5784</v>
      </c>
      <c r="AE6" s="205" t="s">
        <v>5972</v>
      </c>
      <c r="AF6" s="205" t="s">
        <v>7042</v>
      </c>
      <c r="AG6" s="205" t="s">
        <v>7262</v>
      </c>
      <c r="AH6" s="186" t="s">
        <v>5788</v>
      </c>
      <c r="AI6" s="186" t="s">
        <v>7137</v>
      </c>
      <c r="AJ6" s="188" t="s">
        <v>5789</v>
      </c>
      <c r="AK6" s="186" t="s">
        <v>7092</v>
      </c>
    </row>
    <row r="7" spans="1:37" ht="20.399999999999999">
      <c r="A7" s="2" t="s">
        <v>7120</v>
      </c>
      <c r="B7" s="205" t="s">
        <v>6921</v>
      </c>
      <c r="C7" s="205" t="s">
        <v>5778</v>
      </c>
      <c r="D7" s="205" t="s">
        <v>5779</v>
      </c>
      <c r="E7" s="205" t="s">
        <v>335</v>
      </c>
      <c r="F7" s="205" t="s">
        <v>3041</v>
      </c>
      <c r="G7" s="205" t="s">
        <v>3041</v>
      </c>
      <c r="H7" s="205" t="s">
        <v>3041</v>
      </c>
      <c r="I7" s="205" t="s">
        <v>3041</v>
      </c>
      <c r="J7" s="205" t="s">
        <v>7042</v>
      </c>
      <c r="K7" s="205" t="s">
        <v>5776</v>
      </c>
      <c r="L7" s="186">
        <v>93</v>
      </c>
      <c r="M7" s="205" t="s">
        <v>7043</v>
      </c>
      <c r="N7" s="207" t="s">
        <v>6932</v>
      </c>
      <c r="O7" s="207" t="s">
        <v>369</v>
      </c>
      <c r="P7" s="186">
        <v>1498</v>
      </c>
      <c r="Q7" s="207" t="s">
        <v>7041</v>
      </c>
      <c r="R7" s="207">
        <v>2025</v>
      </c>
      <c r="S7" s="205">
        <v>4</v>
      </c>
      <c r="T7" s="205">
        <v>159</v>
      </c>
      <c r="U7" s="205" t="s">
        <v>368</v>
      </c>
      <c r="V7" s="205" t="s">
        <v>5777</v>
      </c>
      <c r="W7" s="205" t="s">
        <v>5093</v>
      </c>
      <c r="X7" s="205">
        <v>1</v>
      </c>
      <c r="Y7" s="205" t="s">
        <v>7160</v>
      </c>
      <c r="Z7" s="186" t="s">
        <v>7159</v>
      </c>
      <c r="AA7" s="209" t="s">
        <v>5781</v>
      </c>
      <c r="AB7" s="205" t="s">
        <v>6933</v>
      </c>
      <c r="AC7" s="205" t="s">
        <v>7091</v>
      </c>
      <c r="AD7" s="205" t="s">
        <v>5784</v>
      </c>
      <c r="AE7" s="205" t="s">
        <v>5972</v>
      </c>
      <c r="AF7" s="205" t="s">
        <v>7042</v>
      </c>
      <c r="AG7" s="205" t="s">
        <v>7262</v>
      </c>
      <c r="AH7" s="186" t="s">
        <v>5788</v>
      </c>
      <c r="AI7" s="186" t="s">
        <v>7138</v>
      </c>
      <c r="AJ7" s="188" t="s">
        <v>5789</v>
      </c>
      <c r="AK7" s="186" t="s">
        <v>7092</v>
      </c>
    </row>
    <row r="8" spans="1:37" ht="20.399999999999999">
      <c r="A8" s="2" t="s">
        <v>7121</v>
      </c>
      <c r="B8" s="205" t="s">
        <v>6921</v>
      </c>
      <c r="C8" s="205" t="s">
        <v>5778</v>
      </c>
      <c r="D8" s="205" t="s">
        <v>5779</v>
      </c>
      <c r="E8" s="205" t="s">
        <v>335</v>
      </c>
      <c r="F8" s="205" t="s">
        <v>3041</v>
      </c>
      <c r="G8" s="205" t="s">
        <v>3041</v>
      </c>
      <c r="H8" s="205" t="s">
        <v>3041</v>
      </c>
      <c r="I8" s="205" t="s">
        <v>3041</v>
      </c>
      <c r="J8" s="205" t="s">
        <v>7042</v>
      </c>
      <c r="K8" s="205" t="s">
        <v>5776</v>
      </c>
      <c r="L8" s="186">
        <v>93</v>
      </c>
      <c r="M8" s="205" t="s">
        <v>7043</v>
      </c>
      <c r="N8" s="207" t="s">
        <v>6932</v>
      </c>
      <c r="O8" s="207" t="s">
        <v>369</v>
      </c>
      <c r="P8" s="186">
        <v>1498</v>
      </c>
      <c r="Q8" s="207" t="s">
        <v>7041</v>
      </c>
      <c r="R8" s="207">
        <v>2025</v>
      </c>
      <c r="S8" s="205">
        <v>4</v>
      </c>
      <c r="T8" s="205">
        <v>159</v>
      </c>
      <c r="U8" s="205" t="s">
        <v>368</v>
      </c>
      <c r="V8" s="205" t="s">
        <v>5777</v>
      </c>
      <c r="W8" s="205" t="s">
        <v>5093</v>
      </c>
      <c r="X8" s="205">
        <v>1</v>
      </c>
      <c r="Y8" s="205" t="s">
        <v>7160</v>
      </c>
      <c r="Z8" s="186" t="s">
        <v>7159</v>
      </c>
      <c r="AA8" s="209" t="s">
        <v>5781</v>
      </c>
      <c r="AB8" s="205" t="s">
        <v>6933</v>
      </c>
      <c r="AC8" s="205" t="s">
        <v>7091</v>
      </c>
      <c r="AD8" s="205" t="s">
        <v>5784</v>
      </c>
      <c r="AE8" s="205" t="s">
        <v>5972</v>
      </c>
      <c r="AF8" s="205" t="s">
        <v>7042</v>
      </c>
      <c r="AG8" s="205" t="s">
        <v>7262</v>
      </c>
      <c r="AH8" s="186" t="s">
        <v>5788</v>
      </c>
      <c r="AI8" s="186" t="s">
        <v>7139</v>
      </c>
      <c r="AJ8" s="188" t="s">
        <v>5789</v>
      </c>
      <c r="AK8" s="186" t="s">
        <v>7092</v>
      </c>
    </row>
    <row r="9" spans="1:37" ht="20.399999999999999">
      <c r="A9" s="2" t="s">
        <v>7122</v>
      </c>
      <c r="B9" s="205" t="s">
        <v>6921</v>
      </c>
      <c r="C9" s="205" t="s">
        <v>5778</v>
      </c>
      <c r="D9" s="205" t="s">
        <v>5779</v>
      </c>
      <c r="E9" s="205" t="s">
        <v>335</v>
      </c>
      <c r="F9" s="205" t="s">
        <v>3041</v>
      </c>
      <c r="G9" s="205" t="s">
        <v>3041</v>
      </c>
      <c r="H9" s="205" t="s">
        <v>3041</v>
      </c>
      <c r="I9" s="205" t="s">
        <v>3041</v>
      </c>
      <c r="J9" s="205" t="s">
        <v>7042</v>
      </c>
      <c r="K9" s="205" t="s">
        <v>5776</v>
      </c>
      <c r="L9" s="186">
        <v>93</v>
      </c>
      <c r="M9" s="205" t="s">
        <v>7043</v>
      </c>
      <c r="N9" s="207" t="s">
        <v>6932</v>
      </c>
      <c r="O9" s="207" t="s">
        <v>369</v>
      </c>
      <c r="P9" s="186">
        <v>1498</v>
      </c>
      <c r="Q9" s="207" t="s">
        <v>7041</v>
      </c>
      <c r="R9" s="207">
        <v>2025</v>
      </c>
      <c r="S9" s="205">
        <v>4</v>
      </c>
      <c r="T9" s="205">
        <v>159</v>
      </c>
      <c r="U9" s="205" t="s">
        <v>368</v>
      </c>
      <c r="V9" s="205" t="s">
        <v>5777</v>
      </c>
      <c r="W9" s="205" t="s">
        <v>5093</v>
      </c>
      <c r="X9" s="205">
        <v>1</v>
      </c>
      <c r="Y9" s="205" t="s">
        <v>7160</v>
      </c>
      <c r="Z9" s="186" t="s">
        <v>7159</v>
      </c>
      <c r="AA9" s="209" t="s">
        <v>5781</v>
      </c>
      <c r="AB9" s="205" t="s">
        <v>6933</v>
      </c>
      <c r="AC9" s="205" t="s">
        <v>7091</v>
      </c>
      <c r="AD9" s="205" t="s">
        <v>5784</v>
      </c>
      <c r="AE9" s="205" t="s">
        <v>5972</v>
      </c>
      <c r="AF9" s="205" t="s">
        <v>7042</v>
      </c>
      <c r="AG9" s="205" t="s">
        <v>7262</v>
      </c>
      <c r="AH9" s="186" t="s">
        <v>5788</v>
      </c>
      <c r="AI9" s="186" t="s">
        <v>7140</v>
      </c>
      <c r="AJ9" s="188" t="s">
        <v>5789</v>
      </c>
      <c r="AK9" s="186" t="s">
        <v>7092</v>
      </c>
    </row>
    <row r="10" spans="1:37" ht="20.399999999999999">
      <c r="A10" s="2" t="s">
        <v>7123</v>
      </c>
      <c r="B10" s="205" t="s">
        <v>6921</v>
      </c>
      <c r="C10" s="205" t="s">
        <v>5778</v>
      </c>
      <c r="D10" s="205" t="s">
        <v>5779</v>
      </c>
      <c r="E10" s="205" t="s">
        <v>335</v>
      </c>
      <c r="F10" s="205" t="s">
        <v>3041</v>
      </c>
      <c r="G10" s="205" t="s">
        <v>3041</v>
      </c>
      <c r="H10" s="205" t="s">
        <v>3041</v>
      </c>
      <c r="I10" s="205" t="s">
        <v>3041</v>
      </c>
      <c r="J10" s="205" t="s">
        <v>7042</v>
      </c>
      <c r="K10" s="205" t="s">
        <v>5776</v>
      </c>
      <c r="L10" s="186">
        <v>93</v>
      </c>
      <c r="M10" s="205" t="s">
        <v>7043</v>
      </c>
      <c r="N10" s="207" t="s">
        <v>6932</v>
      </c>
      <c r="O10" s="207" t="s">
        <v>369</v>
      </c>
      <c r="P10" s="186">
        <v>1498</v>
      </c>
      <c r="Q10" s="207" t="s">
        <v>7041</v>
      </c>
      <c r="R10" s="207">
        <v>2025</v>
      </c>
      <c r="S10" s="205">
        <v>4</v>
      </c>
      <c r="T10" s="205">
        <v>159</v>
      </c>
      <c r="U10" s="205" t="s">
        <v>368</v>
      </c>
      <c r="V10" s="205" t="s">
        <v>5777</v>
      </c>
      <c r="W10" s="205" t="s">
        <v>5093</v>
      </c>
      <c r="X10" s="205">
        <v>1</v>
      </c>
      <c r="Y10" s="205" t="s">
        <v>7160</v>
      </c>
      <c r="Z10" s="186" t="s">
        <v>7159</v>
      </c>
      <c r="AA10" s="209" t="s">
        <v>5781</v>
      </c>
      <c r="AB10" s="205" t="s">
        <v>6933</v>
      </c>
      <c r="AC10" s="205" t="s">
        <v>7091</v>
      </c>
      <c r="AD10" s="205" t="s">
        <v>5784</v>
      </c>
      <c r="AE10" s="205" t="s">
        <v>5972</v>
      </c>
      <c r="AF10" s="205" t="s">
        <v>7042</v>
      </c>
      <c r="AG10" s="205" t="s">
        <v>7262</v>
      </c>
      <c r="AH10" s="186" t="s">
        <v>5788</v>
      </c>
      <c r="AI10" s="186" t="s">
        <v>7141</v>
      </c>
      <c r="AJ10" s="188" t="s">
        <v>5789</v>
      </c>
      <c r="AK10" s="186" t="s">
        <v>7092</v>
      </c>
    </row>
    <row r="11" spans="1:37" ht="20.399999999999999">
      <c r="A11" s="2" t="s">
        <v>7124</v>
      </c>
      <c r="B11" s="205" t="s">
        <v>6921</v>
      </c>
      <c r="C11" s="205" t="s">
        <v>5778</v>
      </c>
      <c r="D11" s="205" t="s">
        <v>5779</v>
      </c>
      <c r="E11" s="205" t="s">
        <v>335</v>
      </c>
      <c r="F11" s="205" t="s">
        <v>3041</v>
      </c>
      <c r="G11" s="205" t="s">
        <v>3041</v>
      </c>
      <c r="H11" s="205" t="s">
        <v>3041</v>
      </c>
      <c r="I11" s="205" t="s">
        <v>3041</v>
      </c>
      <c r="J11" s="205" t="s">
        <v>7042</v>
      </c>
      <c r="K11" s="205" t="s">
        <v>5776</v>
      </c>
      <c r="L11" s="186">
        <v>93</v>
      </c>
      <c r="M11" s="205" t="s">
        <v>7043</v>
      </c>
      <c r="N11" s="207" t="s">
        <v>6932</v>
      </c>
      <c r="O11" s="207" t="s">
        <v>369</v>
      </c>
      <c r="P11" s="186">
        <v>1498</v>
      </c>
      <c r="Q11" s="207" t="s">
        <v>7041</v>
      </c>
      <c r="R11" s="207">
        <v>2025</v>
      </c>
      <c r="S11" s="205">
        <v>4</v>
      </c>
      <c r="T11" s="205">
        <v>159</v>
      </c>
      <c r="U11" s="205" t="s">
        <v>368</v>
      </c>
      <c r="V11" s="205" t="s">
        <v>5777</v>
      </c>
      <c r="W11" s="205" t="s">
        <v>5093</v>
      </c>
      <c r="X11" s="205">
        <v>1</v>
      </c>
      <c r="Y11" s="205" t="s">
        <v>7160</v>
      </c>
      <c r="Z11" s="186" t="s">
        <v>7159</v>
      </c>
      <c r="AA11" s="209" t="s">
        <v>5781</v>
      </c>
      <c r="AB11" s="205" t="s">
        <v>6933</v>
      </c>
      <c r="AC11" s="205" t="s">
        <v>7091</v>
      </c>
      <c r="AD11" s="205" t="s">
        <v>5784</v>
      </c>
      <c r="AE11" s="205" t="s">
        <v>5972</v>
      </c>
      <c r="AF11" s="205" t="s">
        <v>7042</v>
      </c>
      <c r="AG11" s="205" t="s">
        <v>7262</v>
      </c>
      <c r="AH11" s="186" t="s">
        <v>5788</v>
      </c>
      <c r="AI11" s="186" t="s">
        <v>7142</v>
      </c>
      <c r="AJ11" s="188" t="s">
        <v>5789</v>
      </c>
      <c r="AK11" s="186" t="s">
        <v>7092</v>
      </c>
    </row>
    <row r="12" spans="1:37" ht="13.8">
      <c r="B12" s="26"/>
      <c r="E12" s="26"/>
      <c r="F12" s="26"/>
      <c r="G12" s="26"/>
      <c r="H12" s="26"/>
      <c r="I12" s="26"/>
      <c r="J12" s="26"/>
    </row>
    <row r="13" spans="1:37" ht="13.8">
      <c r="A13" s="194" t="s">
        <v>7191</v>
      </c>
      <c r="B13" s="26"/>
      <c r="E13" s="26"/>
      <c r="F13" s="26"/>
      <c r="G13" s="26"/>
      <c r="H13" s="26"/>
      <c r="I13" s="26"/>
      <c r="J13" s="26"/>
    </row>
    <row r="14" spans="1:37" ht="20.399999999999999">
      <c r="A14" s="2" t="s">
        <v>7182</v>
      </c>
      <c r="B14" s="205" t="s">
        <v>6921</v>
      </c>
      <c r="C14" s="205" t="s">
        <v>7204</v>
      </c>
      <c r="D14" s="205" t="s">
        <v>5779</v>
      </c>
      <c r="E14" s="205" t="s">
        <v>335</v>
      </c>
      <c r="F14" s="205" t="s">
        <v>3041</v>
      </c>
      <c r="G14" s="205" t="s">
        <v>3041</v>
      </c>
      <c r="H14" s="205" t="s">
        <v>3041</v>
      </c>
      <c r="I14" s="205" t="s">
        <v>3041</v>
      </c>
      <c r="J14" s="205" t="s">
        <v>7179</v>
      </c>
      <c r="K14" s="205" t="s">
        <v>5776</v>
      </c>
      <c r="L14" s="186">
        <v>93</v>
      </c>
      <c r="M14" s="205" t="s">
        <v>7043</v>
      </c>
      <c r="N14" s="207" t="s">
        <v>6932</v>
      </c>
      <c r="O14" s="207" t="s">
        <v>369</v>
      </c>
      <c r="P14" s="186">
        <v>1498</v>
      </c>
      <c r="Q14" s="207" t="s">
        <v>7041</v>
      </c>
      <c r="R14" s="207">
        <v>2026</v>
      </c>
      <c r="S14" s="205">
        <v>4</v>
      </c>
      <c r="T14" s="205">
        <v>159</v>
      </c>
      <c r="U14" s="205" t="s">
        <v>368</v>
      </c>
      <c r="V14" s="205" t="s">
        <v>5777</v>
      </c>
      <c r="W14" s="205" t="s">
        <v>7196</v>
      </c>
      <c r="X14" s="205">
        <v>1</v>
      </c>
      <c r="Y14" s="205" t="s">
        <v>7160</v>
      </c>
      <c r="Z14" s="186" t="s">
        <v>7205</v>
      </c>
      <c r="AA14" s="209" t="s">
        <v>5781</v>
      </c>
      <c r="AB14" s="205" t="s">
        <v>6933</v>
      </c>
      <c r="AC14" s="205" t="s">
        <v>7192</v>
      </c>
      <c r="AD14" s="205" t="s">
        <v>5784</v>
      </c>
      <c r="AE14" s="205" t="s">
        <v>5972</v>
      </c>
      <c r="AF14" s="205" t="s">
        <v>7042</v>
      </c>
      <c r="AG14" s="205" t="s">
        <v>7262</v>
      </c>
      <c r="AH14" s="186" t="s">
        <v>5788</v>
      </c>
      <c r="AI14" s="186" t="s">
        <v>7193</v>
      </c>
      <c r="AJ14" s="188" t="s">
        <v>5789</v>
      </c>
      <c r="AK14" s="186" t="s">
        <v>7092</v>
      </c>
    </row>
    <row r="15" spans="1:37" ht="13.8">
      <c r="B15" s="26"/>
      <c r="E15" s="26"/>
      <c r="F15" s="26"/>
      <c r="G15" s="26"/>
      <c r="H15" s="26"/>
      <c r="I15" s="26"/>
      <c r="J15" s="26"/>
    </row>
    <row r="16" spans="1:37" ht="13.8">
      <c r="A16" s="194" t="s">
        <v>7218</v>
      </c>
      <c r="B16" s="26"/>
      <c r="E16" s="26"/>
      <c r="F16" s="26"/>
      <c r="G16" s="26"/>
      <c r="H16" s="26"/>
      <c r="I16" s="26"/>
      <c r="J16" s="26"/>
    </row>
    <row r="17" spans="1:37" ht="20.399999999999999">
      <c r="A17" s="2" t="s">
        <v>7206</v>
      </c>
      <c r="B17" s="205" t="s">
        <v>6921</v>
      </c>
      <c r="C17" s="205" t="s">
        <v>5778</v>
      </c>
      <c r="D17" s="205" t="s">
        <v>5779</v>
      </c>
      <c r="E17" s="205" t="s">
        <v>335</v>
      </c>
      <c r="F17" s="205" t="s">
        <v>3041</v>
      </c>
      <c r="G17" s="205" t="s">
        <v>3041</v>
      </c>
      <c r="H17" s="205" t="s">
        <v>3041</v>
      </c>
      <c r="I17" s="205" t="s">
        <v>3041</v>
      </c>
      <c r="J17" s="205" t="s">
        <v>7181</v>
      </c>
      <c r="K17" s="205" t="s">
        <v>5776</v>
      </c>
      <c r="L17" s="186">
        <v>93</v>
      </c>
      <c r="M17" s="205" t="s">
        <v>7043</v>
      </c>
      <c r="N17" s="207" t="s">
        <v>6932</v>
      </c>
      <c r="O17" s="207" t="s">
        <v>369</v>
      </c>
      <c r="P17" s="186">
        <v>1498</v>
      </c>
      <c r="Q17" s="207" t="s">
        <v>7041</v>
      </c>
      <c r="R17" s="207">
        <v>2025</v>
      </c>
      <c r="S17" s="205">
        <v>4</v>
      </c>
      <c r="T17" s="205">
        <v>159</v>
      </c>
      <c r="U17" s="205" t="s">
        <v>368</v>
      </c>
      <c r="V17" s="205" t="s">
        <v>5777</v>
      </c>
      <c r="W17" s="205" t="s">
        <v>7219</v>
      </c>
      <c r="X17" s="205">
        <v>1</v>
      </c>
      <c r="Y17" s="205" t="s">
        <v>7160</v>
      </c>
      <c r="Z17" s="186" t="s">
        <v>7159</v>
      </c>
      <c r="AA17" s="209" t="s">
        <v>5781</v>
      </c>
      <c r="AB17" s="205" t="s">
        <v>6933</v>
      </c>
      <c r="AC17" s="205" t="s">
        <v>7220</v>
      </c>
      <c r="AD17" s="205" t="s">
        <v>5784</v>
      </c>
      <c r="AE17" s="205" t="s">
        <v>5972</v>
      </c>
      <c r="AF17" s="205" t="s">
        <v>7042</v>
      </c>
      <c r="AG17" s="205" t="s">
        <v>7262</v>
      </c>
      <c r="AH17" s="186" t="s">
        <v>5788</v>
      </c>
      <c r="AI17" s="186" t="s">
        <v>7263</v>
      </c>
      <c r="AJ17" s="188" t="s">
        <v>5789</v>
      </c>
      <c r="AK17" s="186" t="s">
        <v>7092</v>
      </c>
    </row>
    <row r="18" spans="1:37" ht="20.399999999999999">
      <c r="A18" s="2" t="s">
        <v>7207</v>
      </c>
      <c r="B18" s="205" t="s">
        <v>6921</v>
      </c>
      <c r="C18" s="205" t="s">
        <v>5778</v>
      </c>
      <c r="D18" s="205" t="s">
        <v>5779</v>
      </c>
      <c r="E18" s="205" t="s">
        <v>335</v>
      </c>
      <c r="F18" s="205" t="s">
        <v>3041</v>
      </c>
      <c r="G18" s="205" t="s">
        <v>3041</v>
      </c>
      <c r="H18" s="205" t="s">
        <v>3041</v>
      </c>
      <c r="I18" s="205" t="s">
        <v>3041</v>
      </c>
      <c r="J18" s="205" t="s">
        <v>7181</v>
      </c>
      <c r="K18" s="205" t="s">
        <v>5776</v>
      </c>
      <c r="L18" s="186">
        <v>93</v>
      </c>
      <c r="M18" s="205" t="s">
        <v>7043</v>
      </c>
      <c r="N18" s="207" t="s">
        <v>6932</v>
      </c>
      <c r="O18" s="207" t="s">
        <v>369</v>
      </c>
      <c r="P18" s="186">
        <v>1498</v>
      </c>
      <c r="Q18" s="207" t="s">
        <v>7041</v>
      </c>
      <c r="R18" s="207">
        <v>2025</v>
      </c>
      <c r="S18" s="205">
        <v>4</v>
      </c>
      <c r="T18" s="205">
        <v>159</v>
      </c>
      <c r="U18" s="205" t="s">
        <v>368</v>
      </c>
      <c r="V18" s="205" t="s">
        <v>5777</v>
      </c>
      <c r="W18" s="205" t="s">
        <v>7219</v>
      </c>
      <c r="X18" s="205">
        <v>1</v>
      </c>
      <c r="Y18" s="205" t="s">
        <v>7160</v>
      </c>
      <c r="Z18" s="186" t="s">
        <v>7159</v>
      </c>
      <c r="AA18" s="209" t="s">
        <v>5781</v>
      </c>
      <c r="AB18" s="205" t="s">
        <v>6933</v>
      </c>
      <c r="AC18" s="205" t="s">
        <v>7220</v>
      </c>
      <c r="AD18" s="205" t="s">
        <v>5784</v>
      </c>
      <c r="AE18" s="205" t="s">
        <v>5972</v>
      </c>
      <c r="AF18" s="205" t="s">
        <v>7042</v>
      </c>
      <c r="AG18" s="205" t="s">
        <v>7262</v>
      </c>
      <c r="AH18" s="186" t="s">
        <v>5788</v>
      </c>
      <c r="AI18" s="186" t="s">
        <v>7264</v>
      </c>
      <c r="AJ18" s="188" t="s">
        <v>5789</v>
      </c>
      <c r="AK18" s="186" t="s">
        <v>7092</v>
      </c>
    </row>
    <row r="19" spans="1:37" ht="13.8">
      <c r="B19" s="26"/>
      <c r="E19" s="26"/>
      <c r="F19" s="26"/>
      <c r="G19" s="26"/>
      <c r="H19" s="26"/>
      <c r="I19" s="26"/>
      <c r="J19" s="26"/>
    </row>
    <row r="20" spans="1:37" ht="13.8">
      <c r="A20" s="194" t="s">
        <v>7293</v>
      </c>
      <c r="B20" s="26"/>
      <c r="E20" s="26"/>
      <c r="F20" s="26"/>
      <c r="G20" s="26"/>
      <c r="H20" s="26"/>
      <c r="I20" s="26"/>
      <c r="J20" s="26"/>
    </row>
    <row r="21" spans="1:37" s="26" customFormat="1" ht="21">
      <c r="A21" s="2" t="s">
        <v>7268</v>
      </c>
      <c r="B21" s="243" t="s">
        <v>6921</v>
      </c>
      <c r="C21" s="243" t="s">
        <v>7204</v>
      </c>
      <c r="D21" s="243" t="s">
        <v>5779</v>
      </c>
      <c r="E21" s="243" t="s">
        <v>335</v>
      </c>
      <c r="F21" s="243" t="s">
        <v>3041</v>
      </c>
      <c r="G21" s="243" t="s">
        <v>3041</v>
      </c>
      <c r="H21" s="243" t="s">
        <v>3041</v>
      </c>
      <c r="I21" s="243" t="s">
        <v>3041</v>
      </c>
      <c r="J21" s="243" t="s">
        <v>7266</v>
      </c>
      <c r="K21" s="243" t="s">
        <v>5776</v>
      </c>
      <c r="L21" s="244">
        <v>93</v>
      </c>
      <c r="M21" s="243" t="s">
        <v>7043</v>
      </c>
      <c r="N21" s="245" t="s">
        <v>6932</v>
      </c>
      <c r="O21" s="245" t="s">
        <v>369</v>
      </c>
      <c r="P21" s="244">
        <v>1498</v>
      </c>
      <c r="Q21" s="245" t="s">
        <v>7041</v>
      </c>
      <c r="R21" s="245">
        <v>2025</v>
      </c>
      <c r="S21" s="243">
        <v>4</v>
      </c>
      <c r="T21" s="243">
        <v>159</v>
      </c>
      <c r="U21" s="243" t="s">
        <v>368</v>
      </c>
      <c r="V21" s="243" t="s">
        <v>5777</v>
      </c>
      <c r="W21" s="243" t="s">
        <v>7219</v>
      </c>
      <c r="X21" s="243">
        <v>1</v>
      </c>
      <c r="Y21" s="243" t="s">
        <v>7160</v>
      </c>
      <c r="Z21" s="244" t="s">
        <v>7205</v>
      </c>
      <c r="AA21" s="246" t="s">
        <v>5781</v>
      </c>
      <c r="AB21" s="243" t="s">
        <v>6933</v>
      </c>
      <c r="AC21" s="243" t="s">
        <v>7220</v>
      </c>
      <c r="AD21" s="243" t="s">
        <v>5784</v>
      </c>
      <c r="AE21" s="243" t="s">
        <v>5972</v>
      </c>
      <c r="AF21" s="243" t="s">
        <v>7042</v>
      </c>
      <c r="AG21" s="243" t="s">
        <v>7262</v>
      </c>
      <c r="AH21" s="244" t="s">
        <v>5788</v>
      </c>
      <c r="AI21" s="244" t="s">
        <v>7295</v>
      </c>
      <c r="AJ21" s="247" t="s">
        <v>5789</v>
      </c>
      <c r="AK21" s="244" t="s">
        <v>7092</v>
      </c>
    </row>
    <row r="22" spans="1:37" ht="13.8">
      <c r="B22" s="26"/>
      <c r="E22" s="26"/>
      <c r="F22" s="26"/>
      <c r="G22" s="26"/>
      <c r="H22" s="26"/>
      <c r="I22" s="26"/>
      <c r="J22" s="26"/>
    </row>
    <row r="23" spans="1:37" ht="13.8">
      <c r="A23" s="194" t="s">
        <v>7339</v>
      </c>
      <c r="B23" s="26"/>
      <c r="E23" s="26"/>
      <c r="F23" s="26"/>
      <c r="G23" s="26"/>
      <c r="H23" s="26"/>
      <c r="I23" s="26"/>
      <c r="J23" s="26"/>
    </row>
    <row r="24" spans="1:37" s="26" customFormat="1" ht="31.2">
      <c r="A24" s="2" t="s">
        <v>7334</v>
      </c>
      <c r="B24" s="243" t="s">
        <v>6921</v>
      </c>
      <c r="C24" s="243" t="s">
        <v>5778</v>
      </c>
      <c r="D24" s="243" t="s">
        <v>5779</v>
      </c>
      <c r="E24" s="243" t="s">
        <v>335</v>
      </c>
      <c r="F24" s="243" t="s">
        <v>3041</v>
      </c>
      <c r="G24" s="243" t="s">
        <v>3041</v>
      </c>
      <c r="H24" s="243" t="s">
        <v>3041</v>
      </c>
      <c r="I24" s="243" t="s">
        <v>3041</v>
      </c>
      <c r="J24" s="243" t="s">
        <v>7266</v>
      </c>
      <c r="K24" s="243" t="s">
        <v>5776</v>
      </c>
      <c r="L24" s="244">
        <v>93</v>
      </c>
      <c r="M24" s="243" t="s">
        <v>7043</v>
      </c>
      <c r="N24" s="245" t="s">
        <v>6932</v>
      </c>
      <c r="O24" s="245" t="s">
        <v>369</v>
      </c>
      <c r="P24" s="244">
        <v>1498</v>
      </c>
      <c r="Q24" s="245" t="s">
        <v>7041</v>
      </c>
      <c r="R24" s="245">
        <v>2025</v>
      </c>
      <c r="S24" s="243">
        <v>4</v>
      </c>
      <c r="T24" s="243">
        <v>159</v>
      </c>
      <c r="U24" s="243" t="s">
        <v>368</v>
      </c>
      <c r="V24" s="243" t="s">
        <v>5777</v>
      </c>
      <c r="W24" s="243" t="s">
        <v>7219</v>
      </c>
      <c r="X24" s="243">
        <v>1</v>
      </c>
      <c r="Y24" s="243" t="s">
        <v>7160</v>
      </c>
      <c r="Z24" s="252" t="s">
        <v>7341</v>
      </c>
      <c r="AA24" s="246" t="s">
        <v>5781</v>
      </c>
      <c r="AB24" s="243" t="s">
        <v>6933</v>
      </c>
      <c r="AC24" s="243" t="s">
        <v>7220</v>
      </c>
      <c r="AD24" s="243" t="s">
        <v>5784</v>
      </c>
      <c r="AE24" s="243" t="s">
        <v>5972</v>
      </c>
      <c r="AF24" s="243" t="s">
        <v>7042</v>
      </c>
      <c r="AG24" s="243" t="s">
        <v>7262</v>
      </c>
      <c r="AH24" s="244" t="s">
        <v>5788</v>
      </c>
      <c r="AI24" s="244" t="s">
        <v>7340</v>
      </c>
      <c r="AJ24" s="247" t="s">
        <v>5789</v>
      </c>
      <c r="AK24" s="244" t="s">
        <v>7092</v>
      </c>
    </row>
    <row r="25" spans="1:37" ht="13.8">
      <c r="B25" s="26"/>
      <c r="E25" s="26"/>
      <c r="F25" s="26"/>
      <c r="G25" s="26"/>
      <c r="H25" s="26"/>
      <c r="I25" s="26"/>
      <c r="J25" s="26"/>
    </row>
    <row r="26" spans="1:37" ht="13.8">
      <c r="A26" s="194" t="s">
        <v>7575</v>
      </c>
      <c r="B26" s="26"/>
      <c r="E26" s="26"/>
      <c r="F26" s="26"/>
      <c r="G26" s="26"/>
      <c r="H26" s="26"/>
      <c r="I26" s="26"/>
      <c r="J26" s="26"/>
    </row>
    <row r="27" spans="1:37" ht="31.2">
      <c r="A27" s="2" t="s">
        <v>7182</v>
      </c>
      <c r="B27" s="243" t="s">
        <v>6921</v>
      </c>
      <c r="C27" s="243" t="s">
        <v>5778</v>
      </c>
      <c r="D27" s="243" t="s">
        <v>5779</v>
      </c>
      <c r="E27" s="243" t="s">
        <v>335</v>
      </c>
      <c r="F27" s="243" t="s">
        <v>3041</v>
      </c>
      <c r="G27" s="243" t="s">
        <v>3041</v>
      </c>
      <c r="H27" s="243" t="s">
        <v>3041</v>
      </c>
      <c r="I27" s="243" t="s">
        <v>3041</v>
      </c>
      <c r="J27" s="243" t="s">
        <v>7179</v>
      </c>
      <c r="K27" s="243" t="s">
        <v>5776</v>
      </c>
      <c r="L27" s="267">
        <v>93</v>
      </c>
      <c r="M27" s="243" t="s">
        <v>7043</v>
      </c>
      <c r="N27" s="243" t="s">
        <v>6932</v>
      </c>
      <c r="O27" s="243" t="s">
        <v>369</v>
      </c>
      <c r="P27" s="267">
        <v>1498</v>
      </c>
      <c r="Q27" s="243" t="s">
        <v>7041</v>
      </c>
      <c r="R27" s="245">
        <v>2026</v>
      </c>
      <c r="S27" s="243">
        <v>4</v>
      </c>
      <c r="T27" s="243">
        <v>159</v>
      </c>
      <c r="U27" s="243" t="s">
        <v>368</v>
      </c>
      <c r="V27" s="243" t="s">
        <v>5777</v>
      </c>
      <c r="W27" s="243" t="s">
        <v>7196</v>
      </c>
      <c r="X27" s="243">
        <v>1</v>
      </c>
      <c r="Y27" s="243" t="s">
        <v>7160</v>
      </c>
      <c r="Z27" s="252" t="s">
        <v>7341</v>
      </c>
      <c r="AA27" s="246" t="s">
        <v>5781</v>
      </c>
      <c r="AB27" s="243" t="s">
        <v>7385</v>
      </c>
      <c r="AC27" s="243" t="s">
        <v>7576</v>
      </c>
      <c r="AD27" s="243" t="s">
        <v>5784</v>
      </c>
      <c r="AE27" s="243" t="s">
        <v>5972</v>
      </c>
      <c r="AF27" s="243" t="s">
        <v>7042</v>
      </c>
      <c r="AG27" s="243" t="s">
        <v>7262</v>
      </c>
      <c r="AH27" s="244" t="s">
        <v>5788</v>
      </c>
      <c r="AI27" s="244" t="s">
        <v>7193</v>
      </c>
      <c r="AJ27" s="247" t="s">
        <v>5789</v>
      </c>
      <c r="AK27" s="244" t="s">
        <v>7092</v>
      </c>
    </row>
    <row r="28" spans="1:37" ht="13.8">
      <c r="B28" s="26"/>
      <c r="E28" s="26"/>
      <c r="F28" s="26"/>
      <c r="G28" s="26"/>
      <c r="H28" s="26"/>
      <c r="I28" s="26"/>
      <c r="J28" s="26"/>
    </row>
    <row r="29" spans="1:37" ht="13.8">
      <c r="A29" s="194" t="s">
        <v>7590</v>
      </c>
      <c r="B29" s="26"/>
      <c r="E29" s="26"/>
      <c r="F29" s="26"/>
      <c r="G29" s="26"/>
      <c r="H29" s="26"/>
      <c r="I29" s="26"/>
      <c r="J29" s="26"/>
    </row>
    <row r="30" spans="1:37" ht="31.2">
      <c r="A30" s="259" t="s">
        <v>7591</v>
      </c>
      <c r="B30" s="260" t="s">
        <v>6921</v>
      </c>
      <c r="C30" s="260" t="s">
        <v>5778</v>
      </c>
      <c r="D30" s="260" t="s">
        <v>5779</v>
      </c>
      <c r="E30" s="260" t="s">
        <v>335</v>
      </c>
      <c r="F30" s="260" t="s">
        <v>3041</v>
      </c>
      <c r="G30" s="260" t="s">
        <v>3041</v>
      </c>
      <c r="H30" s="260" t="s">
        <v>3041</v>
      </c>
      <c r="I30" s="260" t="s">
        <v>3041</v>
      </c>
      <c r="J30" s="260" t="s">
        <v>7179</v>
      </c>
      <c r="K30" s="260" t="s">
        <v>5776</v>
      </c>
      <c r="L30" s="261">
        <v>93</v>
      </c>
      <c r="M30" s="260" t="s">
        <v>7043</v>
      </c>
      <c r="N30" s="260" t="s">
        <v>6932</v>
      </c>
      <c r="O30" s="260" t="s">
        <v>369</v>
      </c>
      <c r="P30" s="261">
        <v>1498</v>
      </c>
      <c r="Q30" s="260" t="s">
        <v>7041</v>
      </c>
      <c r="R30" s="262">
        <v>2026</v>
      </c>
      <c r="S30" s="260">
        <v>4</v>
      </c>
      <c r="T30" s="260">
        <v>159</v>
      </c>
      <c r="U30" s="260" t="s">
        <v>368</v>
      </c>
      <c r="V30" s="260" t="s">
        <v>5777</v>
      </c>
      <c r="W30" s="260" t="s">
        <v>7196</v>
      </c>
      <c r="X30" s="260">
        <v>1</v>
      </c>
      <c r="Y30" s="260" t="s">
        <v>7160</v>
      </c>
      <c r="Z30" s="266" t="s">
        <v>7341</v>
      </c>
      <c r="AA30" s="264" t="s">
        <v>5781</v>
      </c>
      <c r="AB30" s="260" t="s">
        <v>7385</v>
      </c>
      <c r="AC30" s="260" t="s">
        <v>7576</v>
      </c>
      <c r="AD30" s="260" t="s">
        <v>5784</v>
      </c>
      <c r="AE30" s="260" t="s">
        <v>5972</v>
      </c>
      <c r="AF30" s="260" t="s">
        <v>7042</v>
      </c>
      <c r="AG30" s="260" t="s">
        <v>7262</v>
      </c>
      <c r="AH30" s="263" t="s">
        <v>5788</v>
      </c>
      <c r="AI30" s="263" t="s">
        <v>7193</v>
      </c>
      <c r="AJ30" s="265" t="s">
        <v>5789</v>
      </c>
      <c r="AK30" s="263" t="s">
        <v>7092</v>
      </c>
    </row>
    <row r="31" spans="1:37" ht="13.8">
      <c r="B31" s="26"/>
      <c r="E31" s="26"/>
      <c r="F31" s="26"/>
      <c r="G31" s="26"/>
      <c r="H31" s="26"/>
      <c r="I31" s="26"/>
      <c r="J31" s="26"/>
    </row>
    <row r="33" spans="2:10" ht="13.8">
      <c r="B33" s="227"/>
      <c r="E33" s="227"/>
      <c r="F33" s="227"/>
      <c r="G33" s="227"/>
      <c r="H33" s="227"/>
      <c r="I33" s="227"/>
      <c r="J33" s="227"/>
    </row>
    <row r="34" spans="2:10" ht="15">
      <c r="B34" s="228"/>
      <c r="E34" s="228"/>
      <c r="F34" s="228"/>
      <c r="G34" s="228"/>
      <c r="H34" s="228"/>
      <c r="I34" s="228"/>
      <c r="J34" s="228"/>
    </row>
    <row r="35" spans="2:10" ht="15">
      <c r="B35" s="228"/>
      <c r="E35" s="228"/>
      <c r="F35" s="228"/>
      <c r="G35" s="228"/>
      <c r="H35" s="228"/>
      <c r="I35" s="228"/>
      <c r="J35" s="228"/>
    </row>
    <row r="37" spans="2:10" ht="13.8">
      <c r="B37" s="227"/>
      <c r="E37" s="227"/>
      <c r="F37" s="227"/>
      <c r="G37" s="227"/>
      <c r="H37" s="227"/>
      <c r="I37" s="227"/>
      <c r="J37" s="227"/>
    </row>
    <row r="38" spans="2:10" ht="15">
      <c r="B38" s="228"/>
      <c r="E38" s="228"/>
      <c r="F38" s="228"/>
      <c r="G38" s="228"/>
      <c r="H38" s="228"/>
      <c r="I38" s="228"/>
      <c r="J38" s="228"/>
    </row>
    <row r="40" spans="2:10" ht="13.8">
      <c r="B40" s="227"/>
      <c r="E40" s="227"/>
      <c r="F40" s="227"/>
      <c r="G40" s="227"/>
      <c r="H40" s="227"/>
      <c r="I40" s="227"/>
      <c r="J40" s="227"/>
    </row>
    <row r="41" spans="2:10" ht="15">
      <c r="B41" s="228"/>
      <c r="E41" s="228"/>
      <c r="F41" s="228"/>
      <c r="G41" s="228"/>
      <c r="H41" s="228"/>
      <c r="I41" s="228"/>
      <c r="J41" s="228"/>
    </row>
    <row r="42" spans="2:10" ht="15">
      <c r="B42" s="228"/>
      <c r="E42" s="228"/>
      <c r="F42" s="228"/>
      <c r="G42" s="228"/>
      <c r="H42" s="228"/>
      <c r="I42" s="228"/>
      <c r="J42" s="228"/>
    </row>
    <row r="43" spans="2:10" ht="13.8">
      <c r="B43" s="227"/>
      <c r="E43" s="227"/>
      <c r="F43" s="227"/>
      <c r="G43" s="227"/>
      <c r="H43" s="227"/>
      <c r="I43" s="227"/>
      <c r="J43" s="227"/>
    </row>
    <row r="44" spans="2:10" ht="15">
      <c r="B44" s="228"/>
      <c r="E44" s="228"/>
      <c r="F44" s="228"/>
      <c r="G44" s="228"/>
      <c r="H44" s="228"/>
      <c r="I44" s="228"/>
      <c r="J44" s="228"/>
    </row>
    <row r="45" spans="2:10" ht="15">
      <c r="B45" s="228"/>
      <c r="E45" s="228"/>
      <c r="F45" s="228"/>
      <c r="G45" s="228"/>
      <c r="H45" s="228"/>
      <c r="I45" s="228"/>
      <c r="J45" s="228"/>
    </row>
    <row r="48" spans="2:10">
      <c r="B48" s="152"/>
      <c r="E48" s="152"/>
      <c r="F48" s="152"/>
      <c r="G48" s="152"/>
      <c r="H48" s="152"/>
      <c r="I48" s="152"/>
      <c r="J48" s="152"/>
    </row>
    <row r="49" spans="2:10" ht="13.8">
      <c r="B49" s="26"/>
      <c r="E49" s="26"/>
      <c r="F49" s="26"/>
      <c r="G49" s="26"/>
      <c r="H49" s="26"/>
      <c r="I49" s="26"/>
      <c r="J49" s="26"/>
    </row>
    <row r="50" spans="2:10" ht="13.8">
      <c r="B50" s="26"/>
      <c r="E50" s="26"/>
      <c r="F50" s="26"/>
      <c r="G50" s="26"/>
      <c r="H50" s="26"/>
      <c r="I50" s="26"/>
      <c r="J50" s="26"/>
    </row>
    <row r="51" spans="2:10" ht="13.8">
      <c r="B51" s="26"/>
      <c r="E51" s="26"/>
      <c r="F51" s="26"/>
      <c r="G51" s="26"/>
      <c r="H51" s="26"/>
      <c r="I51" s="26"/>
      <c r="J51" s="26"/>
    </row>
    <row r="52" spans="2:10">
      <c r="B52" s="152"/>
      <c r="E52" s="152"/>
      <c r="F52" s="152"/>
      <c r="G52" s="152"/>
      <c r="H52" s="152"/>
      <c r="I52" s="152"/>
      <c r="J52" s="152"/>
    </row>
    <row r="53" spans="2:10" ht="13.8">
      <c r="B53" s="26"/>
      <c r="E53" s="26"/>
      <c r="F53" s="26"/>
      <c r="G53" s="26"/>
      <c r="H53" s="26"/>
      <c r="I53" s="26"/>
      <c r="J53" s="26"/>
    </row>
    <row r="54" spans="2:10" ht="13.8">
      <c r="B54" s="26"/>
      <c r="E54" s="26"/>
      <c r="F54" s="26"/>
      <c r="G54" s="26"/>
      <c r="H54" s="26"/>
      <c r="I54" s="26"/>
      <c r="J54" s="26"/>
    </row>
    <row r="55" spans="2:10" ht="13.8">
      <c r="B55" s="26"/>
      <c r="E55" s="26"/>
      <c r="F55" s="26"/>
      <c r="G55" s="26"/>
      <c r="H55" s="26"/>
      <c r="I55" s="26"/>
      <c r="J55" s="26"/>
    </row>
    <row r="56" spans="2:10" ht="13.8">
      <c r="B56" s="26"/>
      <c r="E56" s="26"/>
      <c r="F56" s="26"/>
      <c r="G56" s="26"/>
      <c r="H56" s="26"/>
      <c r="I56" s="26"/>
      <c r="J56" s="26"/>
    </row>
    <row r="57" spans="2:10" ht="13.8">
      <c r="B57" s="26"/>
      <c r="E57" s="26"/>
      <c r="F57" s="26"/>
      <c r="G57" s="26"/>
      <c r="H57" s="26"/>
      <c r="I57" s="26"/>
      <c r="J57" s="26"/>
    </row>
    <row r="58" spans="2:10" ht="13.8">
      <c r="B58" s="26"/>
      <c r="E58" s="26"/>
      <c r="F58" s="26"/>
      <c r="G58" s="26"/>
      <c r="H58" s="26"/>
      <c r="I58" s="26"/>
      <c r="J58" s="26"/>
    </row>
    <row r="59" spans="2:10" ht="13.8">
      <c r="B59" s="26"/>
      <c r="E59" s="26"/>
      <c r="F59" s="26"/>
      <c r="G59" s="26"/>
      <c r="H59" s="26"/>
      <c r="I59" s="26"/>
      <c r="J59" s="26"/>
    </row>
    <row r="60" spans="2:10" ht="13.8">
      <c r="B60" s="26"/>
      <c r="E60" s="26"/>
      <c r="F60" s="26"/>
      <c r="G60" s="26"/>
      <c r="H60" s="26"/>
      <c r="I60" s="26"/>
      <c r="J60" s="26"/>
    </row>
    <row r="61" spans="2:10" ht="13.8">
      <c r="B61" s="26"/>
      <c r="E61" s="26"/>
      <c r="F61" s="26"/>
      <c r="G61" s="26"/>
      <c r="H61" s="26"/>
      <c r="I61" s="26"/>
      <c r="J61" s="2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4:Z70"/>
  <sheetViews>
    <sheetView zoomScale="85" zoomScaleNormal="85" workbookViewId="0">
      <pane ySplit="4" topLeftCell="A50" activePane="bottomLeft" state="frozen"/>
      <selection pane="bottomLeft" activeCell="F72" sqref="F72"/>
    </sheetView>
  </sheetViews>
  <sheetFormatPr defaultRowHeight="13.2"/>
  <cols>
    <col min="1" max="1" width="27.59765625" bestFit="1" customWidth="1"/>
    <col min="9" max="9" width="10.8984375" customWidth="1"/>
    <col min="11" max="11" width="10.69921875" customWidth="1"/>
    <col min="13" max="13" width="15" bestFit="1" customWidth="1"/>
    <col min="16" max="16" width="24.69921875" customWidth="1"/>
    <col min="18" max="18" width="11.69921875" bestFit="1" customWidth="1"/>
    <col min="19" max="19" width="21.3984375" bestFit="1" customWidth="1"/>
    <col min="20" max="20" width="11.69921875" bestFit="1" customWidth="1"/>
    <col min="23" max="23" width="16" bestFit="1" customWidth="1"/>
    <col min="24" max="24" width="20.09765625" bestFit="1" customWidth="1"/>
    <col min="25" max="25" width="11.09765625" customWidth="1"/>
    <col min="26" max="26" width="13.09765625" bestFit="1" customWidth="1"/>
  </cols>
  <sheetData>
    <row r="4" spans="1:26" ht="114" customHeight="1">
      <c r="A4" s="183"/>
      <c r="B4" s="184" t="s">
        <v>5751</v>
      </c>
      <c r="C4" s="184" t="s">
        <v>5752</v>
      </c>
      <c r="D4" s="184" t="s">
        <v>5753</v>
      </c>
      <c r="E4" s="184" t="s">
        <v>5754</v>
      </c>
      <c r="F4" s="184" t="s">
        <v>5755</v>
      </c>
      <c r="G4" s="184" t="s">
        <v>5756</v>
      </c>
      <c r="H4" s="184" t="s">
        <v>5757</v>
      </c>
      <c r="I4" s="184" t="s">
        <v>5758</v>
      </c>
      <c r="J4" s="184" t="s">
        <v>5759</v>
      </c>
      <c r="K4" s="185" t="s">
        <v>5760</v>
      </c>
      <c r="L4" s="184" t="s">
        <v>5761</v>
      </c>
      <c r="M4" s="184" t="s">
        <v>5762</v>
      </c>
      <c r="N4" s="184" t="s">
        <v>5763</v>
      </c>
      <c r="O4" s="184" t="s">
        <v>5764</v>
      </c>
      <c r="P4" s="184" t="s">
        <v>5765</v>
      </c>
      <c r="Q4" s="184" t="s">
        <v>5766</v>
      </c>
      <c r="R4" s="184" t="s">
        <v>5767</v>
      </c>
      <c r="S4" s="184" t="s">
        <v>5768</v>
      </c>
      <c r="T4" s="184" t="s">
        <v>5769</v>
      </c>
      <c r="U4" s="184" t="s">
        <v>5770</v>
      </c>
      <c r="V4" s="184" t="s">
        <v>5771</v>
      </c>
      <c r="W4" s="184" t="s">
        <v>5772</v>
      </c>
      <c r="X4" s="184" t="s">
        <v>5773</v>
      </c>
      <c r="Y4" s="184" t="s">
        <v>5774</v>
      </c>
      <c r="Z4" s="184" t="s">
        <v>5775</v>
      </c>
    </row>
    <row r="5" spans="1:26" s="152" customFormat="1" ht="23.85" customHeight="1">
      <c r="A5" s="20" t="s">
        <v>5745</v>
      </c>
      <c r="B5" s="186" t="s">
        <v>5776</v>
      </c>
      <c r="C5" s="186">
        <v>235</v>
      </c>
      <c r="D5" s="186">
        <v>1996</v>
      </c>
      <c r="E5" s="186">
        <v>4</v>
      </c>
      <c r="F5" s="186">
        <v>159</v>
      </c>
      <c r="G5" s="186" t="s">
        <v>583</v>
      </c>
      <c r="H5" s="186" t="s">
        <v>5777</v>
      </c>
      <c r="I5" s="186" t="s">
        <v>3041</v>
      </c>
      <c r="J5" s="186" t="s">
        <v>3041</v>
      </c>
      <c r="K5" s="186" t="s">
        <v>335</v>
      </c>
      <c r="L5" s="186" t="s">
        <v>5778</v>
      </c>
      <c r="M5" s="186" t="s">
        <v>5779</v>
      </c>
      <c r="N5" s="186">
        <v>1</v>
      </c>
      <c r="O5" s="186" t="s">
        <v>5780</v>
      </c>
      <c r="P5" s="186" t="s">
        <v>5782</v>
      </c>
      <c r="Q5" s="187" t="s">
        <v>5781</v>
      </c>
      <c r="R5" s="186" t="s">
        <v>5783</v>
      </c>
      <c r="S5" s="186" t="s">
        <v>5784</v>
      </c>
      <c r="T5" s="186" t="s">
        <v>5972</v>
      </c>
      <c r="U5" s="186" t="s">
        <v>5481</v>
      </c>
      <c r="V5" s="186" t="s">
        <v>5785</v>
      </c>
      <c r="W5" s="186" t="s">
        <v>5788</v>
      </c>
      <c r="X5" s="186" t="s">
        <v>5787</v>
      </c>
      <c r="Y5" s="188" t="s">
        <v>5789</v>
      </c>
      <c r="Z5" s="186" t="s">
        <v>5786</v>
      </c>
    </row>
    <row r="6" spans="1:26" s="152" customFormat="1" ht="16.350000000000001" customHeight="1">
      <c r="A6" s="20" t="s">
        <v>5801</v>
      </c>
      <c r="B6" s="186" t="s">
        <v>5776</v>
      </c>
      <c r="C6" s="186">
        <v>243</v>
      </c>
      <c r="D6" s="186">
        <v>1996</v>
      </c>
      <c r="E6" s="186">
        <v>4</v>
      </c>
      <c r="F6" s="186">
        <v>159</v>
      </c>
      <c r="G6" s="186" t="s">
        <v>583</v>
      </c>
      <c r="H6" s="186" t="s">
        <v>5777</v>
      </c>
      <c r="I6" s="186" t="s">
        <v>3041</v>
      </c>
      <c r="J6" s="186" t="s">
        <v>3041</v>
      </c>
      <c r="K6" s="186" t="s">
        <v>335</v>
      </c>
      <c r="L6" s="186" t="s">
        <v>5778</v>
      </c>
      <c r="M6" s="186" t="s">
        <v>5779</v>
      </c>
      <c r="N6" s="186">
        <v>1</v>
      </c>
      <c r="O6" s="186" t="s">
        <v>5780</v>
      </c>
      <c r="P6" s="186" t="s">
        <v>5782</v>
      </c>
      <c r="Q6" s="187" t="s">
        <v>5781</v>
      </c>
      <c r="R6" s="186" t="s">
        <v>5783</v>
      </c>
      <c r="S6" s="186" t="s">
        <v>5784</v>
      </c>
      <c r="T6" s="186" t="s">
        <v>5972</v>
      </c>
      <c r="U6" s="186" t="s">
        <v>5481</v>
      </c>
      <c r="V6" s="186" t="s">
        <v>5785</v>
      </c>
      <c r="W6" s="186" t="s">
        <v>5788</v>
      </c>
      <c r="X6" s="186" t="s">
        <v>5863</v>
      </c>
      <c r="Y6" s="188" t="s">
        <v>5789</v>
      </c>
      <c r="Z6" s="186" t="s">
        <v>5786</v>
      </c>
    </row>
    <row r="7" spans="1:26" s="152" customFormat="1" ht="18" customHeight="1">
      <c r="A7" s="20" t="s">
        <v>5802</v>
      </c>
      <c r="B7" s="186" t="s">
        <v>5776</v>
      </c>
      <c r="C7" s="186">
        <v>243</v>
      </c>
      <c r="D7" s="186">
        <v>1996</v>
      </c>
      <c r="E7" s="186">
        <v>4</v>
      </c>
      <c r="F7" s="186">
        <v>159</v>
      </c>
      <c r="G7" s="186" t="s">
        <v>583</v>
      </c>
      <c r="H7" s="186" t="s">
        <v>5777</v>
      </c>
      <c r="I7" s="186" t="s">
        <v>3041</v>
      </c>
      <c r="J7" s="186" t="s">
        <v>3041</v>
      </c>
      <c r="K7" s="186" t="s">
        <v>335</v>
      </c>
      <c r="L7" s="186" t="s">
        <v>5778</v>
      </c>
      <c r="M7" s="186" t="s">
        <v>5779</v>
      </c>
      <c r="N7" s="186">
        <v>1</v>
      </c>
      <c r="O7" s="186" t="s">
        <v>5780</v>
      </c>
      <c r="P7" s="186" t="s">
        <v>5782</v>
      </c>
      <c r="Q7" s="187" t="s">
        <v>5781</v>
      </c>
      <c r="R7" s="186" t="s">
        <v>5783</v>
      </c>
      <c r="S7" s="186" t="s">
        <v>5784</v>
      </c>
      <c r="T7" s="186" t="s">
        <v>5972</v>
      </c>
      <c r="U7" s="186" t="s">
        <v>5481</v>
      </c>
      <c r="V7" s="186" t="s">
        <v>5785</v>
      </c>
      <c r="W7" s="186" t="s">
        <v>5788</v>
      </c>
      <c r="X7" s="186" t="s">
        <v>5864</v>
      </c>
      <c r="Y7" s="188" t="s">
        <v>5789</v>
      </c>
      <c r="Z7" s="186" t="s">
        <v>5786</v>
      </c>
    </row>
    <row r="8" spans="1:26" s="152" customFormat="1" ht="29.1" customHeight="1">
      <c r="A8" s="20" t="s">
        <v>5803</v>
      </c>
      <c r="B8" s="186" t="s">
        <v>5776</v>
      </c>
      <c r="C8" s="186">
        <v>235</v>
      </c>
      <c r="D8" s="186">
        <v>1996</v>
      </c>
      <c r="E8" s="186">
        <v>4</v>
      </c>
      <c r="F8" s="186">
        <v>159</v>
      </c>
      <c r="G8" s="186" t="s">
        <v>583</v>
      </c>
      <c r="H8" s="186" t="s">
        <v>5777</v>
      </c>
      <c r="I8" s="186" t="s">
        <v>3041</v>
      </c>
      <c r="J8" s="186" t="s">
        <v>3041</v>
      </c>
      <c r="K8" s="186" t="s">
        <v>335</v>
      </c>
      <c r="L8" s="186" t="s">
        <v>5778</v>
      </c>
      <c r="M8" s="186" t="s">
        <v>5779</v>
      </c>
      <c r="N8" s="186">
        <v>1</v>
      </c>
      <c r="O8" s="186" t="s">
        <v>5780</v>
      </c>
      <c r="P8" s="186" t="s">
        <v>5782</v>
      </c>
      <c r="Q8" s="187" t="s">
        <v>5781</v>
      </c>
      <c r="R8" s="186" t="s">
        <v>5783</v>
      </c>
      <c r="S8" s="186" t="s">
        <v>5784</v>
      </c>
      <c r="T8" s="186" t="s">
        <v>5972</v>
      </c>
      <c r="U8" s="186" t="s">
        <v>5481</v>
      </c>
      <c r="V8" s="186" t="s">
        <v>5785</v>
      </c>
      <c r="W8" s="186" t="s">
        <v>5788</v>
      </c>
      <c r="X8" s="186" t="s">
        <v>5865</v>
      </c>
      <c r="Y8" s="188" t="s">
        <v>5789</v>
      </c>
      <c r="Z8" s="186" t="s">
        <v>5786</v>
      </c>
    </row>
    <row r="9" spans="1:26" s="152" customFormat="1" ht="24" customHeight="1">
      <c r="A9" s="20" t="s">
        <v>5804</v>
      </c>
      <c r="B9" s="186" t="s">
        <v>5776</v>
      </c>
      <c r="C9" s="186">
        <v>243</v>
      </c>
      <c r="D9" s="186">
        <v>1996</v>
      </c>
      <c r="E9" s="186">
        <v>4</v>
      </c>
      <c r="F9" s="186">
        <v>159</v>
      </c>
      <c r="G9" s="186" t="s">
        <v>583</v>
      </c>
      <c r="H9" s="186" t="s">
        <v>5777</v>
      </c>
      <c r="I9" s="186" t="s">
        <v>3041</v>
      </c>
      <c r="J9" s="186" t="s">
        <v>3041</v>
      </c>
      <c r="K9" s="186" t="s">
        <v>335</v>
      </c>
      <c r="L9" s="186" t="s">
        <v>5778</v>
      </c>
      <c r="M9" s="186" t="s">
        <v>5779</v>
      </c>
      <c r="N9" s="186">
        <v>1</v>
      </c>
      <c r="O9" s="186" t="s">
        <v>5780</v>
      </c>
      <c r="P9" s="186" t="s">
        <v>5782</v>
      </c>
      <c r="Q9" s="187" t="s">
        <v>5781</v>
      </c>
      <c r="R9" s="186" t="s">
        <v>5783</v>
      </c>
      <c r="S9" s="186" t="s">
        <v>5784</v>
      </c>
      <c r="T9" s="186" t="s">
        <v>5972</v>
      </c>
      <c r="U9" s="186" t="s">
        <v>5481</v>
      </c>
      <c r="V9" s="186" t="s">
        <v>5785</v>
      </c>
      <c r="W9" s="186" t="s">
        <v>5788</v>
      </c>
      <c r="X9" s="186" t="s">
        <v>5866</v>
      </c>
      <c r="Y9" s="188" t="s">
        <v>5789</v>
      </c>
      <c r="Z9" s="186" t="s">
        <v>5786</v>
      </c>
    </row>
    <row r="10" spans="1:26" s="152" customFormat="1" ht="22.35" customHeight="1">
      <c r="A10" s="20" t="s">
        <v>5805</v>
      </c>
      <c r="B10" s="186" t="s">
        <v>5776</v>
      </c>
      <c r="C10" s="186">
        <v>243</v>
      </c>
      <c r="D10" s="186">
        <v>1996</v>
      </c>
      <c r="E10" s="186">
        <v>4</v>
      </c>
      <c r="F10" s="186">
        <v>159</v>
      </c>
      <c r="G10" s="186" t="s">
        <v>583</v>
      </c>
      <c r="H10" s="186" t="s">
        <v>5777</v>
      </c>
      <c r="I10" s="186" t="s">
        <v>3041</v>
      </c>
      <c r="J10" s="186" t="s">
        <v>3041</v>
      </c>
      <c r="K10" s="186" t="s">
        <v>335</v>
      </c>
      <c r="L10" s="186" t="s">
        <v>5778</v>
      </c>
      <c r="M10" s="186" t="s">
        <v>5779</v>
      </c>
      <c r="N10" s="186">
        <v>1</v>
      </c>
      <c r="O10" s="186" t="s">
        <v>5780</v>
      </c>
      <c r="P10" s="186" t="s">
        <v>5782</v>
      </c>
      <c r="Q10" s="187" t="s">
        <v>5781</v>
      </c>
      <c r="R10" s="186" t="s">
        <v>5783</v>
      </c>
      <c r="S10" s="186" t="s">
        <v>5784</v>
      </c>
      <c r="T10" s="186" t="s">
        <v>5972</v>
      </c>
      <c r="U10" s="186" t="s">
        <v>5481</v>
      </c>
      <c r="V10" s="186" t="s">
        <v>5785</v>
      </c>
      <c r="W10" s="186" t="s">
        <v>5788</v>
      </c>
      <c r="X10" s="186" t="s">
        <v>5867</v>
      </c>
      <c r="Y10" s="188" t="s">
        <v>5789</v>
      </c>
      <c r="Z10" s="186" t="s">
        <v>5786</v>
      </c>
    </row>
    <row r="11" spans="1:26" s="152" customFormat="1" ht="30.6" customHeight="1">
      <c r="A11" s="20" t="s">
        <v>5806</v>
      </c>
      <c r="B11" s="186" t="s">
        <v>5776</v>
      </c>
      <c r="C11" s="186">
        <v>243</v>
      </c>
      <c r="D11" s="186">
        <v>1996</v>
      </c>
      <c r="E11" s="186">
        <v>4</v>
      </c>
      <c r="F11" s="186">
        <v>159</v>
      </c>
      <c r="G11" s="186" t="s">
        <v>583</v>
      </c>
      <c r="H11" s="186" t="s">
        <v>5777</v>
      </c>
      <c r="I11" s="186" t="s">
        <v>3041</v>
      </c>
      <c r="J11" s="186" t="s">
        <v>3041</v>
      </c>
      <c r="K11" s="186" t="s">
        <v>335</v>
      </c>
      <c r="L11" s="186" t="s">
        <v>5778</v>
      </c>
      <c r="M11" s="186" t="s">
        <v>5779</v>
      </c>
      <c r="N11" s="186">
        <v>1</v>
      </c>
      <c r="O11" s="186" t="s">
        <v>5780</v>
      </c>
      <c r="P11" s="186" t="s">
        <v>5782</v>
      </c>
      <c r="Q11" s="187" t="s">
        <v>5781</v>
      </c>
      <c r="R11" s="186" t="s">
        <v>5783</v>
      </c>
      <c r="S11" s="186" t="s">
        <v>5784</v>
      </c>
      <c r="T11" s="186" t="s">
        <v>5972</v>
      </c>
      <c r="U11" s="186" t="s">
        <v>5481</v>
      </c>
      <c r="V11" s="186" t="s">
        <v>5785</v>
      </c>
      <c r="W11" s="186" t="s">
        <v>5788</v>
      </c>
      <c r="X11" s="186" t="s">
        <v>5868</v>
      </c>
      <c r="Y11" s="188" t="s">
        <v>5789</v>
      </c>
      <c r="Z11" s="186" t="s">
        <v>5786</v>
      </c>
    </row>
    <row r="12" spans="1:26" s="152" customFormat="1" ht="25.35" customHeight="1">
      <c r="A12" s="20" t="s">
        <v>4969</v>
      </c>
      <c r="B12" s="186" t="s">
        <v>5776</v>
      </c>
      <c r="C12" s="186">
        <v>243</v>
      </c>
      <c r="D12" s="186">
        <v>1996</v>
      </c>
      <c r="E12" s="186">
        <v>4</v>
      </c>
      <c r="F12" s="186">
        <v>159</v>
      </c>
      <c r="G12" s="186" t="s">
        <v>583</v>
      </c>
      <c r="H12" s="186" t="s">
        <v>5777</v>
      </c>
      <c r="I12" s="186" t="s">
        <v>3041</v>
      </c>
      <c r="J12" s="186" t="s">
        <v>3041</v>
      </c>
      <c r="K12" s="186" t="s">
        <v>335</v>
      </c>
      <c r="L12" s="186" t="s">
        <v>5778</v>
      </c>
      <c r="M12" s="186" t="s">
        <v>5779</v>
      </c>
      <c r="N12" s="186">
        <v>1</v>
      </c>
      <c r="O12" s="186" t="s">
        <v>5780</v>
      </c>
      <c r="P12" s="186" t="s">
        <v>5782</v>
      </c>
      <c r="Q12" s="187" t="s">
        <v>5781</v>
      </c>
      <c r="R12" s="186" t="s">
        <v>5783</v>
      </c>
      <c r="S12" s="186" t="s">
        <v>5784</v>
      </c>
      <c r="T12" s="186" t="s">
        <v>5972</v>
      </c>
      <c r="U12" s="186" t="s">
        <v>5481</v>
      </c>
      <c r="V12" s="186" t="s">
        <v>5785</v>
      </c>
      <c r="W12" s="186" t="s">
        <v>5788</v>
      </c>
      <c r="X12" s="186" t="s">
        <v>5869</v>
      </c>
      <c r="Y12" s="188" t="s">
        <v>5789</v>
      </c>
      <c r="Z12" s="186" t="s">
        <v>5786</v>
      </c>
    </row>
    <row r="13" spans="1:26" s="152" customFormat="1" ht="36.75" customHeight="1">
      <c r="A13" s="20" t="s">
        <v>5807</v>
      </c>
      <c r="B13" s="186" t="s">
        <v>5776</v>
      </c>
      <c r="C13" s="186">
        <v>243</v>
      </c>
      <c r="D13" s="186">
        <v>1996</v>
      </c>
      <c r="E13" s="186">
        <v>4</v>
      </c>
      <c r="F13" s="186">
        <v>159</v>
      </c>
      <c r="G13" s="186" t="s">
        <v>583</v>
      </c>
      <c r="H13" s="186" t="s">
        <v>5777</v>
      </c>
      <c r="I13" s="186" t="s">
        <v>3041</v>
      </c>
      <c r="J13" s="186" t="s">
        <v>3041</v>
      </c>
      <c r="K13" s="186" t="s">
        <v>335</v>
      </c>
      <c r="L13" s="186" t="s">
        <v>5778</v>
      </c>
      <c r="M13" s="186" t="s">
        <v>5779</v>
      </c>
      <c r="N13" s="186">
        <v>1</v>
      </c>
      <c r="O13" s="186" t="s">
        <v>5780</v>
      </c>
      <c r="P13" s="186" t="s">
        <v>5782</v>
      </c>
      <c r="Q13" s="187" t="s">
        <v>5781</v>
      </c>
      <c r="R13" s="186" t="s">
        <v>5783</v>
      </c>
      <c r="S13" s="186" t="s">
        <v>5784</v>
      </c>
      <c r="T13" s="186" t="s">
        <v>5972</v>
      </c>
      <c r="U13" s="186" t="s">
        <v>5481</v>
      </c>
      <c r="V13" s="186" t="s">
        <v>5785</v>
      </c>
      <c r="W13" s="186" t="s">
        <v>5788</v>
      </c>
      <c r="X13" s="186" t="s">
        <v>5870</v>
      </c>
      <c r="Y13" s="188" t="s">
        <v>5789</v>
      </c>
      <c r="Z13" s="186" t="s">
        <v>5786</v>
      </c>
    </row>
    <row r="14" spans="1:26" s="152" customFormat="1" ht="28.35" customHeight="1">
      <c r="A14" s="20" t="s">
        <v>5808</v>
      </c>
      <c r="B14" s="186" t="s">
        <v>5776</v>
      </c>
      <c r="C14" s="186">
        <v>235</v>
      </c>
      <c r="D14" s="186">
        <v>1996</v>
      </c>
      <c r="E14" s="186">
        <v>4</v>
      </c>
      <c r="F14" s="186">
        <v>159</v>
      </c>
      <c r="G14" s="186" t="s">
        <v>583</v>
      </c>
      <c r="H14" s="186" t="s">
        <v>5777</v>
      </c>
      <c r="I14" s="186" t="s">
        <v>3041</v>
      </c>
      <c r="J14" s="186" t="s">
        <v>3041</v>
      </c>
      <c r="K14" s="186" t="s">
        <v>335</v>
      </c>
      <c r="L14" s="186" t="s">
        <v>5778</v>
      </c>
      <c r="M14" s="186" t="s">
        <v>5779</v>
      </c>
      <c r="N14" s="186">
        <v>1</v>
      </c>
      <c r="O14" s="186" t="s">
        <v>5780</v>
      </c>
      <c r="P14" s="186" t="s">
        <v>5782</v>
      </c>
      <c r="Q14" s="187" t="s">
        <v>5781</v>
      </c>
      <c r="R14" s="186" t="s">
        <v>5783</v>
      </c>
      <c r="S14" s="186" t="s">
        <v>5784</v>
      </c>
      <c r="T14" s="186" t="s">
        <v>5972</v>
      </c>
      <c r="U14" s="186" t="s">
        <v>5481</v>
      </c>
      <c r="V14" s="186" t="s">
        <v>5785</v>
      </c>
      <c r="W14" s="186" t="s">
        <v>5788</v>
      </c>
      <c r="X14" s="186" t="s">
        <v>5871</v>
      </c>
      <c r="Y14" s="188" t="s">
        <v>5789</v>
      </c>
      <c r="Z14" s="186" t="s">
        <v>5786</v>
      </c>
    </row>
    <row r="15" spans="1:26" s="152" customFormat="1" ht="23.85" customHeight="1">
      <c r="A15" s="20" t="s">
        <v>5809</v>
      </c>
      <c r="B15" s="186" t="s">
        <v>5776</v>
      </c>
      <c r="C15" s="186">
        <v>218</v>
      </c>
      <c r="D15" s="186">
        <v>1996</v>
      </c>
      <c r="E15" s="186">
        <v>4</v>
      </c>
      <c r="F15" s="186">
        <v>159</v>
      </c>
      <c r="G15" s="186" t="s">
        <v>583</v>
      </c>
      <c r="H15" s="186" t="s">
        <v>5777</v>
      </c>
      <c r="I15" s="186" t="s">
        <v>3041</v>
      </c>
      <c r="J15" s="186" t="s">
        <v>3041</v>
      </c>
      <c r="K15" s="186" t="s">
        <v>335</v>
      </c>
      <c r="L15" s="186" t="s">
        <v>5778</v>
      </c>
      <c r="M15" s="186" t="s">
        <v>5779</v>
      </c>
      <c r="N15" s="186">
        <v>1</v>
      </c>
      <c r="O15" s="186" t="s">
        <v>5780</v>
      </c>
      <c r="P15" s="186" t="s">
        <v>5782</v>
      </c>
      <c r="Q15" s="187" t="s">
        <v>5781</v>
      </c>
      <c r="R15" s="186" t="s">
        <v>5783</v>
      </c>
      <c r="S15" s="186" t="s">
        <v>5784</v>
      </c>
      <c r="T15" s="186" t="s">
        <v>5972</v>
      </c>
      <c r="U15" s="186" t="s">
        <v>5481</v>
      </c>
      <c r="V15" s="186" t="s">
        <v>5785</v>
      </c>
      <c r="W15" s="186" t="s">
        <v>5788</v>
      </c>
      <c r="X15" s="186" t="s">
        <v>5872</v>
      </c>
      <c r="Y15" s="188" t="s">
        <v>5789</v>
      </c>
      <c r="Z15" s="186" t="s">
        <v>5786</v>
      </c>
    </row>
    <row r="16" spans="1:26" s="152" customFormat="1" ht="23.85" customHeight="1">
      <c r="A16" s="20" t="s">
        <v>5810</v>
      </c>
      <c r="B16" s="186" t="s">
        <v>5776</v>
      </c>
      <c r="C16" s="186">
        <v>243</v>
      </c>
      <c r="D16" s="186">
        <v>1996</v>
      </c>
      <c r="E16" s="186">
        <v>4</v>
      </c>
      <c r="F16" s="186">
        <v>159</v>
      </c>
      <c r="G16" s="186" t="s">
        <v>583</v>
      </c>
      <c r="H16" s="186" t="s">
        <v>5777</v>
      </c>
      <c r="I16" s="186" t="s">
        <v>3041</v>
      </c>
      <c r="J16" s="186" t="s">
        <v>3041</v>
      </c>
      <c r="K16" s="186" t="s">
        <v>335</v>
      </c>
      <c r="L16" s="186" t="s">
        <v>5778</v>
      </c>
      <c r="M16" s="186" t="s">
        <v>5779</v>
      </c>
      <c r="N16" s="186">
        <v>1</v>
      </c>
      <c r="O16" s="186" t="s">
        <v>5780</v>
      </c>
      <c r="P16" s="186" t="s">
        <v>5782</v>
      </c>
      <c r="Q16" s="187" t="s">
        <v>5781</v>
      </c>
      <c r="R16" s="186" t="s">
        <v>5783</v>
      </c>
      <c r="S16" s="186" t="s">
        <v>5784</v>
      </c>
      <c r="T16" s="186" t="s">
        <v>5972</v>
      </c>
      <c r="U16" s="186" t="s">
        <v>5481</v>
      </c>
      <c r="V16" s="186" t="s">
        <v>5785</v>
      </c>
      <c r="W16" s="186" t="s">
        <v>5788</v>
      </c>
      <c r="X16" s="186" t="s">
        <v>5873</v>
      </c>
      <c r="Y16" s="188" t="s">
        <v>5789</v>
      </c>
      <c r="Z16" s="186" t="s">
        <v>5786</v>
      </c>
    </row>
    <row r="17" spans="1:26" s="152" customFormat="1" ht="23.85" customHeight="1">
      <c r="A17" s="20" t="s">
        <v>5811</v>
      </c>
      <c r="B17" s="186" t="s">
        <v>5776</v>
      </c>
      <c r="C17" s="186">
        <v>243</v>
      </c>
      <c r="D17" s="186">
        <v>1996</v>
      </c>
      <c r="E17" s="186">
        <v>4</v>
      </c>
      <c r="F17" s="186">
        <v>159</v>
      </c>
      <c r="G17" s="186" t="s">
        <v>583</v>
      </c>
      <c r="H17" s="186" t="s">
        <v>5777</v>
      </c>
      <c r="I17" s="186" t="s">
        <v>3041</v>
      </c>
      <c r="J17" s="186" t="s">
        <v>3041</v>
      </c>
      <c r="K17" s="186" t="s">
        <v>335</v>
      </c>
      <c r="L17" s="186" t="s">
        <v>5778</v>
      </c>
      <c r="M17" s="186" t="s">
        <v>5779</v>
      </c>
      <c r="N17" s="186">
        <v>1</v>
      </c>
      <c r="O17" s="186" t="s">
        <v>5780</v>
      </c>
      <c r="P17" s="186" t="s">
        <v>5782</v>
      </c>
      <c r="Q17" s="187" t="s">
        <v>5781</v>
      </c>
      <c r="R17" s="186" t="s">
        <v>5783</v>
      </c>
      <c r="S17" s="186" t="s">
        <v>5784</v>
      </c>
      <c r="T17" s="186" t="s">
        <v>5972</v>
      </c>
      <c r="U17" s="186" t="s">
        <v>5481</v>
      </c>
      <c r="V17" s="186" t="s">
        <v>5785</v>
      </c>
      <c r="W17" s="186" t="s">
        <v>5788</v>
      </c>
      <c r="X17" s="186" t="s">
        <v>5874</v>
      </c>
      <c r="Y17" s="188" t="s">
        <v>5789</v>
      </c>
      <c r="Z17" s="186" t="s">
        <v>5786</v>
      </c>
    </row>
    <row r="18" spans="1:26" s="162" customFormat="1" ht="23.85" customHeight="1">
      <c r="A18" s="120" t="s">
        <v>5931</v>
      </c>
      <c r="B18" s="189" t="s">
        <v>5776</v>
      </c>
      <c r="C18" s="189">
        <v>235</v>
      </c>
      <c r="D18" s="189">
        <v>1996</v>
      </c>
      <c r="E18" s="189">
        <v>4</v>
      </c>
      <c r="F18" s="189">
        <v>159</v>
      </c>
      <c r="G18" s="189" t="s">
        <v>583</v>
      </c>
      <c r="H18" s="189" t="s">
        <v>5777</v>
      </c>
      <c r="I18" s="189" t="s">
        <v>3041</v>
      </c>
      <c r="J18" s="189" t="s">
        <v>3041</v>
      </c>
      <c r="K18" s="189" t="s">
        <v>335</v>
      </c>
      <c r="L18" s="189" t="s">
        <v>5778</v>
      </c>
      <c r="M18" s="189" t="s">
        <v>5779</v>
      </c>
      <c r="N18" s="189">
        <v>1</v>
      </c>
      <c r="O18" s="189" t="s">
        <v>5780</v>
      </c>
      <c r="P18" s="189" t="s">
        <v>5782</v>
      </c>
      <c r="Q18" s="190" t="s">
        <v>5781</v>
      </c>
      <c r="R18" s="189" t="s">
        <v>5783</v>
      </c>
      <c r="S18" s="189" t="s">
        <v>5784</v>
      </c>
      <c r="T18" s="189" t="s">
        <v>5972</v>
      </c>
      <c r="U18" s="189" t="s">
        <v>5481</v>
      </c>
      <c r="V18" s="189" t="s">
        <v>5785</v>
      </c>
      <c r="W18" s="189" t="s">
        <v>5788</v>
      </c>
      <c r="X18" s="189" t="s">
        <v>5936</v>
      </c>
      <c r="Y18" s="191" t="s">
        <v>5789</v>
      </c>
      <c r="Z18" s="189" t="s">
        <v>5786</v>
      </c>
    </row>
    <row r="19" spans="1:26" ht="23.85" customHeight="1">
      <c r="A19" s="20" t="s">
        <v>5504</v>
      </c>
      <c r="B19" s="186" t="s">
        <v>5776</v>
      </c>
      <c r="C19" s="186">
        <v>235</v>
      </c>
      <c r="D19" s="186">
        <v>1996</v>
      </c>
      <c r="E19" s="186">
        <v>4</v>
      </c>
      <c r="F19" s="186">
        <v>159</v>
      </c>
      <c r="G19" s="186" t="s">
        <v>583</v>
      </c>
      <c r="H19" s="186" t="s">
        <v>5777</v>
      </c>
      <c r="I19" s="186" t="s">
        <v>3041</v>
      </c>
      <c r="J19" s="186" t="s">
        <v>3041</v>
      </c>
      <c r="K19" s="186" t="s">
        <v>335</v>
      </c>
      <c r="L19" s="186" t="s">
        <v>5995</v>
      </c>
      <c r="M19" s="186" t="s">
        <v>5779</v>
      </c>
      <c r="N19" s="186">
        <v>1</v>
      </c>
      <c r="O19" s="186" t="s">
        <v>5780</v>
      </c>
      <c r="P19" s="186" t="s">
        <v>5782</v>
      </c>
      <c r="Q19" s="187" t="s">
        <v>5781</v>
      </c>
      <c r="R19" s="186" t="s">
        <v>5783</v>
      </c>
      <c r="S19" s="186" t="s">
        <v>5784</v>
      </c>
      <c r="T19" s="186" t="s">
        <v>5972</v>
      </c>
      <c r="U19" s="186" t="s">
        <v>5481</v>
      </c>
      <c r="V19" s="186" t="s">
        <v>5785</v>
      </c>
      <c r="W19" s="186" t="s">
        <v>5788</v>
      </c>
      <c r="X19" s="186" t="s">
        <v>5994</v>
      </c>
      <c r="Y19" s="188" t="s">
        <v>5789</v>
      </c>
      <c r="Z19" s="186" t="s">
        <v>5786</v>
      </c>
    </row>
    <row r="20" spans="1:26" ht="20.85" customHeight="1">
      <c r="A20" s="312" t="s">
        <v>6071</v>
      </c>
      <c r="B20" s="312"/>
      <c r="C20" s="312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</row>
    <row r="21" spans="1:26" ht="21">
      <c r="A21" s="20" t="s">
        <v>6045</v>
      </c>
      <c r="B21" s="186" t="s">
        <v>5776</v>
      </c>
      <c r="C21" s="186">
        <v>243</v>
      </c>
      <c r="D21" s="186">
        <v>1996</v>
      </c>
      <c r="E21" s="186">
        <v>4</v>
      </c>
      <c r="F21" s="186">
        <v>159</v>
      </c>
      <c r="G21" s="186" t="s">
        <v>583</v>
      </c>
      <c r="H21" s="186" t="s">
        <v>5777</v>
      </c>
      <c r="I21" s="186" t="s">
        <v>3041</v>
      </c>
      <c r="J21" s="186" t="s">
        <v>3041</v>
      </c>
      <c r="K21" s="186" t="s">
        <v>335</v>
      </c>
      <c r="L21" s="186" t="s">
        <v>5778</v>
      </c>
      <c r="M21" s="186" t="s">
        <v>5779</v>
      </c>
      <c r="N21" s="186">
        <v>1</v>
      </c>
      <c r="O21" s="186" t="s">
        <v>5780</v>
      </c>
      <c r="P21" s="186" t="s">
        <v>6072</v>
      </c>
      <c r="Q21" s="187" t="s">
        <v>5781</v>
      </c>
      <c r="R21" s="186" t="s">
        <v>5783</v>
      </c>
      <c r="S21" s="186" t="s">
        <v>5784</v>
      </c>
      <c r="T21" s="186" t="s">
        <v>5972</v>
      </c>
      <c r="U21" s="186" t="s">
        <v>5481</v>
      </c>
      <c r="V21" s="186" t="s">
        <v>6073</v>
      </c>
      <c r="W21" s="186" t="s">
        <v>5788</v>
      </c>
      <c r="X21" s="186" t="s">
        <v>5863</v>
      </c>
      <c r="Y21" s="188" t="s">
        <v>5789</v>
      </c>
      <c r="Z21" s="186" t="s">
        <v>5786</v>
      </c>
    </row>
    <row r="22" spans="1:26" ht="21">
      <c r="A22" s="20" t="s">
        <v>6046</v>
      </c>
      <c r="B22" s="186" t="s">
        <v>5776</v>
      </c>
      <c r="C22" s="186">
        <v>243</v>
      </c>
      <c r="D22" s="186">
        <v>1996</v>
      </c>
      <c r="E22" s="186">
        <v>4</v>
      </c>
      <c r="F22" s="186">
        <v>159</v>
      </c>
      <c r="G22" s="186" t="s">
        <v>583</v>
      </c>
      <c r="H22" s="186" t="s">
        <v>5777</v>
      </c>
      <c r="I22" s="186" t="s">
        <v>3041</v>
      </c>
      <c r="J22" s="186" t="s">
        <v>3041</v>
      </c>
      <c r="K22" s="186" t="s">
        <v>335</v>
      </c>
      <c r="L22" s="186" t="s">
        <v>5778</v>
      </c>
      <c r="M22" s="186" t="s">
        <v>5779</v>
      </c>
      <c r="N22" s="186">
        <v>1</v>
      </c>
      <c r="O22" s="186" t="s">
        <v>5780</v>
      </c>
      <c r="P22" s="186" t="s">
        <v>6072</v>
      </c>
      <c r="Q22" s="187" t="s">
        <v>5781</v>
      </c>
      <c r="R22" s="186" t="s">
        <v>5783</v>
      </c>
      <c r="S22" s="186" t="s">
        <v>5784</v>
      </c>
      <c r="T22" s="186" t="s">
        <v>5972</v>
      </c>
      <c r="U22" s="186" t="s">
        <v>5481</v>
      </c>
      <c r="V22" s="186" t="s">
        <v>6073</v>
      </c>
      <c r="W22" s="186" t="s">
        <v>5788</v>
      </c>
      <c r="X22" s="186" t="s">
        <v>5864</v>
      </c>
      <c r="Y22" s="188" t="s">
        <v>5789</v>
      </c>
      <c r="Z22" s="186" t="s">
        <v>5786</v>
      </c>
    </row>
    <row r="23" spans="1:26" ht="21">
      <c r="A23" s="20" t="s">
        <v>6047</v>
      </c>
      <c r="B23" s="186" t="s">
        <v>5776</v>
      </c>
      <c r="C23" s="186">
        <v>235</v>
      </c>
      <c r="D23" s="186">
        <v>1996</v>
      </c>
      <c r="E23" s="186">
        <v>4</v>
      </c>
      <c r="F23" s="186">
        <v>159</v>
      </c>
      <c r="G23" s="186" t="s">
        <v>583</v>
      </c>
      <c r="H23" s="186" t="s">
        <v>5777</v>
      </c>
      <c r="I23" s="186" t="s">
        <v>3041</v>
      </c>
      <c r="J23" s="186" t="s">
        <v>3041</v>
      </c>
      <c r="K23" s="186" t="s">
        <v>335</v>
      </c>
      <c r="L23" s="186" t="s">
        <v>5778</v>
      </c>
      <c r="M23" s="186" t="s">
        <v>5779</v>
      </c>
      <c r="N23" s="186">
        <v>1</v>
      </c>
      <c r="O23" s="186" t="s">
        <v>5780</v>
      </c>
      <c r="P23" s="186" t="s">
        <v>6072</v>
      </c>
      <c r="Q23" s="187" t="s">
        <v>5781</v>
      </c>
      <c r="R23" s="186" t="s">
        <v>5783</v>
      </c>
      <c r="S23" s="186" t="s">
        <v>5784</v>
      </c>
      <c r="T23" s="186" t="s">
        <v>5972</v>
      </c>
      <c r="U23" s="186" t="s">
        <v>5481</v>
      </c>
      <c r="V23" s="186" t="s">
        <v>6073</v>
      </c>
      <c r="W23" s="186" t="s">
        <v>5788</v>
      </c>
      <c r="X23" s="186" t="s">
        <v>5865</v>
      </c>
      <c r="Y23" s="188" t="s">
        <v>5789</v>
      </c>
      <c r="Z23" s="186" t="s">
        <v>5786</v>
      </c>
    </row>
    <row r="24" spans="1:26" ht="21">
      <c r="A24" s="20" t="s">
        <v>6048</v>
      </c>
      <c r="B24" s="186" t="s">
        <v>5776</v>
      </c>
      <c r="C24" s="186">
        <v>243</v>
      </c>
      <c r="D24" s="186">
        <v>1996</v>
      </c>
      <c r="E24" s="186">
        <v>4</v>
      </c>
      <c r="F24" s="186">
        <v>159</v>
      </c>
      <c r="G24" s="186" t="s">
        <v>583</v>
      </c>
      <c r="H24" s="186" t="s">
        <v>5777</v>
      </c>
      <c r="I24" s="186" t="s">
        <v>3041</v>
      </c>
      <c r="J24" s="186" t="s">
        <v>3041</v>
      </c>
      <c r="K24" s="186" t="s">
        <v>335</v>
      </c>
      <c r="L24" s="186" t="s">
        <v>5778</v>
      </c>
      <c r="M24" s="186" t="s">
        <v>5779</v>
      </c>
      <c r="N24" s="186">
        <v>1</v>
      </c>
      <c r="O24" s="186" t="s">
        <v>5780</v>
      </c>
      <c r="P24" s="186" t="s">
        <v>6072</v>
      </c>
      <c r="Q24" s="187" t="s">
        <v>5781</v>
      </c>
      <c r="R24" s="186" t="s">
        <v>5783</v>
      </c>
      <c r="S24" s="186" t="s">
        <v>5784</v>
      </c>
      <c r="T24" s="186" t="s">
        <v>5972</v>
      </c>
      <c r="U24" s="186" t="s">
        <v>5481</v>
      </c>
      <c r="V24" s="186" t="s">
        <v>6073</v>
      </c>
      <c r="W24" s="186" t="s">
        <v>5788</v>
      </c>
      <c r="X24" s="186" t="s">
        <v>5866</v>
      </c>
      <c r="Y24" s="188" t="s">
        <v>5789</v>
      </c>
      <c r="Z24" s="186" t="s">
        <v>5786</v>
      </c>
    </row>
    <row r="25" spans="1:26" ht="21">
      <c r="A25" s="20" t="s">
        <v>6049</v>
      </c>
      <c r="B25" s="186" t="s">
        <v>5776</v>
      </c>
      <c r="C25" s="186">
        <v>243</v>
      </c>
      <c r="D25" s="186">
        <v>1996</v>
      </c>
      <c r="E25" s="186">
        <v>4</v>
      </c>
      <c r="F25" s="186">
        <v>159</v>
      </c>
      <c r="G25" s="186" t="s">
        <v>583</v>
      </c>
      <c r="H25" s="186" t="s">
        <v>5777</v>
      </c>
      <c r="I25" s="186" t="s">
        <v>3041</v>
      </c>
      <c r="J25" s="186" t="s">
        <v>3041</v>
      </c>
      <c r="K25" s="186" t="s">
        <v>335</v>
      </c>
      <c r="L25" s="186" t="s">
        <v>5778</v>
      </c>
      <c r="M25" s="186" t="s">
        <v>5779</v>
      </c>
      <c r="N25" s="186">
        <v>1</v>
      </c>
      <c r="O25" s="186" t="s">
        <v>5780</v>
      </c>
      <c r="P25" s="186" t="s">
        <v>6072</v>
      </c>
      <c r="Q25" s="187" t="s">
        <v>5781</v>
      </c>
      <c r="R25" s="186" t="s">
        <v>5783</v>
      </c>
      <c r="S25" s="186" t="s">
        <v>5784</v>
      </c>
      <c r="T25" s="186" t="s">
        <v>5972</v>
      </c>
      <c r="U25" s="186" t="s">
        <v>5481</v>
      </c>
      <c r="V25" s="186" t="s">
        <v>6073</v>
      </c>
      <c r="W25" s="186" t="s">
        <v>5788</v>
      </c>
      <c r="X25" s="186" t="s">
        <v>5867</v>
      </c>
      <c r="Y25" s="188" t="s">
        <v>5789</v>
      </c>
      <c r="Z25" s="186" t="s">
        <v>5786</v>
      </c>
    </row>
    <row r="26" spans="1:26" ht="17.100000000000001" customHeight="1">
      <c r="A26" s="20" t="s">
        <v>6050</v>
      </c>
      <c r="B26" s="186" t="s">
        <v>5776</v>
      </c>
      <c r="C26" s="186">
        <v>243</v>
      </c>
      <c r="D26" s="186">
        <v>1996</v>
      </c>
      <c r="E26" s="186">
        <v>4</v>
      </c>
      <c r="F26" s="186">
        <v>159</v>
      </c>
      <c r="G26" s="186" t="s">
        <v>583</v>
      </c>
      <c r="H26" s="186" t="s">
        <v>5777</v>
      </c>
      <c r="I26" s="186" t="s">
        <v>3041</v>
      </c>
      <c r="J26" s="186" t="s">
        <v>3041</v>
      </c>
      <c r="K26" s="186" t="s">
        <v>335</v>
      </c>
      <c r="L26" s="186" t="s">
        <v>5778</v>
      </c>
      <c r="M26" s="186" t="s">
        <v>5779</v>
      </c>
      <c r="N26" s="186">
        <v>1</v>
      </c>
      <c r="O26" s="186" t="s">
        <v>5780</v>
      </c>
      <c r="P26" s="186" t="s">
        <v>6072</v>
      </c>
      <c r="Q26" s="187" t="s">
        <v>5781</v>
      </c>
      <c r="R26" s="186" t="s">
        <v>5783</v>
      </c>
      <c r="S26" s="186" t="s">
        <v>5784</v>
      </c>
      <c r="T26" s="186" t="s">
        <v>5972</v>
      </c>
      <c r="U26" s="186" t="s">
        <v>5481</v>
      </c>
      <c r="V26" s="186" t="s">
        <v>6073</v>
      </c>
      <c r="W26" s="186" t="s">
        <v>5788</v>
      </c>
      <c r="X26" s="186" t="s">
        <v>5868</v>
      </c>
      <c r="Y26" s="188" t="s">
        <v>5789</v>
      </c>
      <c r="Z26" s="186" t="s">
        <v>5786</v>
      </c>
    </row>
    <row r="27" spans="1:26" ht="21">
      <c r="A27" s="20" t="s">
        <v>6051</v>
      </c>
      <c r="B27" s="186" t="s">
        <v>5776</v>
      </c>
      <c r="C27" s="186">
        <v>243</v>
      </c>
      <c r="D27" s="186">
        <v>1996</v>
      </c>
      <c r="E27" s="186">
        <v>4</v>
      </c>
      <c r="F27" s="186">
        <v>159</v>
      </c>
      <c r="G27" s="186" t="s">
        <v>583</v>
      </c>
      <c r="H27" s="186" t="s">
        <v>5777</v>
      </c>
      <c r="I27" s="186" t="s">
        <v>3041</v>
      </c>
      <c r="J27" s="186" t="s">
        <v>3041</v>
      </c>
      <c r="K27" s="186" t="s">
        <v>335</v>
      </c>
      <c r="L27" s="186" t="s">
        <v>5778</v>
      </c>
      <c r="M27" s="186" t="s">
        <v>5779</v>
      </c>
      <c r="N27" s="186">
        <v>1</v>
      </c>
      <c r="O27" s="186" t="s">
        <v>5780</v>
      </c>
      <c r="P27" s="186" t="s">
        <v>6072</v>
      </c>
      <c r="Q27" s="187" t="s">
        <v>5781</v>
      </c>
      <c r="R27" s="186" t="s">
        <v>5783</v>
      </c>
      <c r="S27" s="186" t="s">
        <v>5784</v>
      </c>
      <c r="T27" s="186" t="s">
        <v>5972</v>
      </c>
      <c r="U27" s="186" t="s">
        <v>5481</v>
      </c>
      <c r="V27" s="186" t="s">
        <v>6073</v>
      </c>
      <c r="W27" s="186" t="s">
        <v>5788</v>
      </c>
      <c r="X27" s="186" t="s">
        <v>5869</v>
      </c>
      <c r="Y27" s="188" t="s">
        <v>5789</v>
      </c>
      <c r="Z27" s="186" t="s">
        <v>5786</v>
      </c>
    </row>
    <row r="28" spans="1:26" ht="21">
      <c r="A28" s="20" t="s">
        <v>6052</v>
      </c>
      <c r="B28" s="186" t="s">
        <v>5776</v>
      </c>
      <c r="C28" s="186">
        <v>243</v>
      </c>
      <c r="D28" s="186">
        <v>1996</v>
      </c>
      <c r="E28" s="186">
        <v>4</v>
      </c>
      <c r="F28" s="186">
        <v>159</v>
      </c>
      <c r="G28" s="186" t="s">
        <v>583</v>
      </c>
      <c r="H28" s="186" t="s">
        <v>5777</v>
      </c>
      <c r="I28" s="186" t="s">
        <v>3041</v>
      </c>
      <c r="J28" s="186" t="s">
        <v>3041</v>
      </c>
      <c r="K28" s="186" t="s">
        <v>335</v>
      </c>
      <c r="L28" s="186" t="s">
        <v>5778</v>
      </c>
      <c r="M28" s="186" t="s">
        <v>5779</v>
      </c>
      <c r="N28" s="186">
        <v>1</v>
      </c>
      <c r="O28" s="186" t="s">
        <v>5780</v>
      </c>
      <c r="P28" s="186" t="s">
        <v>6072</v>
      </c>
      <c r="Q28" s="187" t="s">
        <v>5781</v>
      </c>
      <c r="R28" s="186" t="s">
        <v>5783</v>
      </c>
      <c r="S28" s="186" t="s">
        <v>5784</v>
      </c>
      <c r="T28" s="186" t="s">
        <v>5972</v>
      </c>
      <c r="U28" s="186" t="s">
        <v>5481</v>
      </c>
      <c r="V28" s="186" t="s">
        <v>6073</v>
      </c>
      <c r="W28" s="186" t="s">
        <v>5788</v>
      </c>
      <c r="X28" s="186" t="s">
        <v>5870</v>
      </c>
      <c r="Y28" s="188" t="s">
        <v>5789</v>
      </c>
      <c r="Z28" s="186" t="s">
        <v>5786</v>
      </c>
    </row>
    <row r="29" spans="1:26" ht="15.6" customHeight="1">
      <c r="A29" s="20" t="s">
        <v>6053</v>
      </c>
      <c r="B29" s="186" t="s">
        <v>5776</v>
      </c>
      <c r="C29" s="186">
        <v>235</v>
      </c>
      <c r="D29" s="186">
        <v>1996</v>
      </c>
      <c r="E29" s="186">
        <v>4</v>
      </c>
      <c r="F29" s="186">
        <v>159</v>
      </c>
      <c r="G29" s="186" t="s">
        <v>583</v>
      </c>
      <c r="H29" s="186" t="s">
        <v>5777</v>
      </c>
      <c r="I29" s="186" t="s">
        <v>3041</v>
      </c>
      <c r="J29" s="186" t="s">
        <v>3041</v>
      </c>
      <c r="K29" s="186" t="s">
        <v>335</v>
      </c>
      <c r="L29" s="186" t="s">
        <v>5778</v>
      </c>
      <c r="M29" s="186" t="s">
        <v>5779</v>
      </c>
      <c r="N29" s="186">
        <v>1</v>
      </c>
      <c r="O29" s="186" t="s">
        <v>5780</v>
      </c>
      <c r="P29" s="186" t="s">
        <v>6072</v>
      </c>
      <c r="Q29" s="187" t="s">
        <v>5781</v>
      </c>
      <c r="R29" s="186" t="s">
        <v>5783</v>
      </c>
      <c r="S29" s="186" t="s">
        <v>5784</v>
      </c>
      <c r="T29" s="186" t="s">
        <v>5972</v>
      </c>
      <c r="U29" s="186" t="s">
        <v>5481</v>
      </c>
      <c r="V29" s="186" t="s">
        <v>6073</v>
      </c>
      <c r="W29" s="186" t="s">
        <v>5788</v>
      </c>
      <c r="X29" s="186" t="s">
        <v>5871</v>
      </c>
      <c r="Y29" s="188" t="s">
        <v>5789</v>
      </c>
      <c r="Z29" s="186" t="s">
        <v>5786</v>
      </c>
    </row>
    <row r="30" spans="1:26" ht="21">
      <c r="A30" s="20" t="s">
        <v>6054</v>
      </c>
      <c r="B30" s="186" t="s">
        <v>5776</v>
      </c>
      <c r="C30" s="186">
        <v>235</v>
      </c>
      <c r="D30" s="186">
        <v>1996</v>
      </c>
      <c r="E30" s="186">
        <v>4</v>
      </c>
      <c r="F30" s="186">
        <v>159</v>
      </c>
      <c r="G30" s="186" t="s">
        <v>583</v>
      </c>
      <c r="H30" s="186" t="s">
        <v>5777</v>
      </c>
      <c r="I30" s="186" t="s">
        <v>3041</v>
      </c>
      <c r="J30" s="186" t="s">
        <v>3041</v>
      </c>
      <c r="K30" s="186" t="s">
        <v>335</v>
      </c>
      <c r="L30" s="186" t="s">
        <v>5778</v>
      </c>
      <c r="M30" s="186" t="s">
        <v>5779</v>
      </c>
      <c r="N30" s="186">
        <v>1</v>
      </c>
      <c r="O30" s="186" t="s">
        <v>5780</v>
      </c>
      <c r="P30" s="186" t="s">
        <v>6072</v>
      </c>
      <c r="Q30" s="187" t="s">
        <v>5781</v>
      </c>
      <c r="R30" s="186" t="s">
        <v>5783</v>
      </c>
      <c r="S30" s="186" t="s">
        <v>5784</v>
      </c>
      <c r="T30" s="186" t="s">
        <v>5972</v>
      </c>
      <c r="U30" s="186" t="s">
        <v>5481</v>
      </c>
      <c r="V30" s="186" t="s">
        <v>6073</v>
      </c>
      <c r="W30" s="186" t="s">
        <v>5788</v>
      </c>
      <c r="X30" s="186" t="s">
        <v>5787</v>
      </c>
      <c r="Y30" s="188" t="s">
        <v>5789</v>
      </c>
      <c r="Z30" s="186" t="s">
        <v>5786</v>
      </c>
    </row>
    <row r="31" spans="1:26" ht="21">
      <c r="A31" s="20" t="s">
        <v>6055</v>
      </c>
      <c r="B31" s="186" t="s">
        <v>5776</v>
      </c>
      <c r="C31" s="186">
        <v>218</v>
      </c>
      <c r="D31" s="186">
        <v>1996</v>
      </c>
      <c r="E31" s="186">
        <v>4</v>
      </c>
      <c r="F31" s="186">
        <v>159</v>
      </c>
      <c r="G31" s="186" t="s">
        <v>583</v>
      </c>
      <c r="H31" s="186" t="s">
        <v>5777</v>
      </c>
      <c r="I31" s="186" t="s">
        <v>3041</v>
      </c>
      <c r="J31" s="186" t="s">
        <v>3041</v>
      </c>
      <c r="K31" s="186" t="s">
        <v>335</v>
      </c>
      <c r="L31" s="186" t="s">
        <v>5778</v>
      </c>
      <c r="M31" s="186" t="s">
        <v>5779</v>
      </c>
      <c r="N31" s="186">
        <v>1</v>
      </c>
      <c r="O31" s="186" t="s">
        <v>5780</v>
      </c>
      <c r="P31" s="186" t="s">
        <v>6072</v>
      </c>
      <c r="Q31" s="187" t="s">
        <v>5781</v>
      </c>
      <c r="R31" s="186" t="s">
        <v>5783</v>
      </c>
      <c r="S31" s="186" t="s">
        <v>5784</v>
      </c>
      <c r="T31" s="186" t="s">
        <v>5972</v>
      </c>
      <c r="U31" s="186" t="s">
        <v>5481</v>
      </c>
      <c r="V31" s="186" t="s">
        <v>6073</v>
      </c>
      <c r="W31" s="186" t="s">
        <v>5788</v>
      </c>
      <c r="X31" s="186" t="s">
        <v>5872</v>
      </c>
      <c r="Y31" s="188" t="s">
        <v>5789</v>
      </c>
      <c r="Z31" s="186" t="s">
        <v>5786</v>
      </c>
    </row>
    <row r="32" spans="1:26" ht="21">
      <c r="A32" s="20" t="s">
        <v>6056</v>
      </c>
      <c r="B32" s="186" t="s">
        <v>5776</v>
      </c>
      <c r="C32" s="186">
        <v>243</v>
      </c>
      <c r="D32" s="186">
        <v>1996</v>
      </c>
      <c r="E32" s="186">
        <v>4</v>
      </c>
      <c r="F32" s="186">
        <v>159</v>
      </c>
      <c r="G32" s="186" t="s">
        <v>583</v>
      </c>
      <c r="H32" s="186" t="s">
        <v>5777</v>
      </c>
      <c r="I32" s="186" t="s">
        <v>3041</v>
      </c>
      <c r="J32" s="186" t="s">
        <v>3041</v>
      </c>
      <c r="K32" s="186" t="s">
        <v>335</v>
      </c>
      <c r="L32" s="186" t="s">
        <v>5778</v>
      </c>
      <c r="M32" s="186" t="s">
        <v>5779</v>
      </c>
      <c r="N32" s="186">
        <v>1</v>
      </c>
      <c r="O32" s="186" t="s">
        <v>5780</v>
      </c>
      <c r="P32" s="186" t="s">
        <v>6072</v>
      </c>
      <c r="Q32" s="187" t="s">
        <v>5781</v>
      </c>
      <c r="R32" s="186" t="s">
        <v>5783</v>
      </c>
      <c r="S32" s="186" t="s">
        <v>5784</v>
      </c>
      <c r="T32" s="186" t="s">
        <v>5972</v>
      </c>
      <c r="U32" s="186" t="s">
        <v>5481</v>
      </c>
      <c r="V32" s="186" t="s">
        <v>6073</v>
      </c>
      <c r="W32" s="186" t="s">
        <v>5788</v>
      </c>
      <c r="X32" s="186" t="s">
        <v>5873</v>
      </c>
      <c r="Y32" s="188" t="s">
        <v>5789</v>
      </c>
      <c r="Z32" s="186" t="s">
        <v>5786</v>
      </c>
    </row>
    <row r="33" spans="1:26" ht="21">
      <c r="A33" s="20" t="s">
        <v>6057</v>
      </c>
      <c r="B33" s="186" t="s">
        <v>5776</v>
      </c>
      <c r="C33" s="186">
        <v>243</v>
      </c>
      <c r="D33" s="186">
        <v>1996</v>
      </c>
      <c r="E33" s="186">
        <v>4</v>
      </c>
      <c r="F33" s="186">
        <v>159</v>
      </c>
      <c r="G33" s="186" t="s">
        <v>583</v>
      </c>
      <c r="H33" s="186" t="s">
        <v>5777</v>
      </c>
      <c r="I33" s="186" t="s">
        <v>3041</v>
      </c>
      <c r="J33" s="186" t="s">
        <v>3041</v>
      </c>
      <c r="K33" s="186" t="s">
        <v>335</v>
      </c>
      <c r="L33" s="186" t="s">
        <v>5778</v>
      </c>
      <c r="M33" s="186" t="s">
        <v>5779</v>
      </c>
      <c r="N33" s="186">
        <v>1</v>
      </c>
      <c r="O33" s="186" t="s">
        <v>5780</v>
      </c>
      <c r="P33" s="186" t="s">
        <v>6072</v>
      </c>
      <c r="Q33" s="187" t="s">
        <v>5781</v>
      </c>
      <c r="R33" s="186" t="s">
        <v>5783</v>
      </c>
      <c r="S33" s="186" t="s">
        <v>5784</v>
      </c>
      <c r="T33" s="186" t="s">
        <v>5972</v>
      </c>
      <c r="U33" s="186" t="s">
        <v>5481</v>
      </c>
      <c r="V33" s="186" t="s">
        <v>6073</v>
      </c>
      <c r="W33" s="186" t="s">
        <v>5788</v>
      </c>
      <c r="X33" s="186" t="s">
        <v>5874</v>
      </c>
      <c r="Y33" s="188" t="s">
        <v>5789</v>
      </c>
      <c r="Z33" s="186" t="s">
        <v>5786</v>
      </c>
    </row>
    <row r="34" spans="1:26" ht="20.399999999999999">
      <c r="A34" s="20" t="s">
        <v>5930</v>
      </c>
      <c r="B34" s="186" t="s">
        <v>5776</v>
      </c>
      <c r="C34" s="186">
        <v>235</v>
      </c>
      <c r="D34" s="186">
        <v>1996</v>
      </c>
      <c r="E34" s="186">
        <v>4</v>
      </c>
      <c r="F34" s="186">
        <v>159</v>
      </c>
      <c r="G34" s="186" t="s">
        <v>583</v>
      </c>
      <c r="H34" s="186" t="s">
        <v>5777</v>
      </c>
      <c r="I34" s="186" t="s">
        <v>3041</v>
      </c>
      <c r="J34" s="186" t="s">
        <v>3041</v>
      </c>
      <c r="K34" s="186" t="s">
        <v>335</v>
      </c>
      <c r="L34" s="186" t="s">
        <v>5778</v>
      </c>
      <c r="M34" s="186" t="s">
        <v>5779</v>
      </c>
      <c r="N34" s="186">
        <v>1</v>
      </c>
      <c r="O34" s="186" t="s">
        <v>5780</v>
      </c>
      <c r="P34" s="186" t="s">
        <v>6072</v>
      </c>
      <c r="Q34" s="187" t="s">
        <v>5781</v>
      </c>
      <c r="R34" s="186" t="s">
        <v>5783</v>
      </c>
      <c r="S34" s="186" t="s">
        <v>5784</v>
      </c>
      <c r="T34" s="186" t="s">
        <v>5972</v>
      </c>
      <c r="U34" s="186" t="s">
        <v>5481</v>
      </c>
      <c r="V34" s="186" t="s">
        <v>6073</v>
      </c>
      <c r="W34" s="186" t="s">
        <v>5788</v>
      </c>
      <c r="X34" s="186" t="s">
        <v>5936</v>
      </c>
      <c r="Y34" s="188" t="s">
        <v>5789</v>
      </c>
      <c r="Z34" s="186" t="s">
        <v>5786</v>
      </c>
    </row>
    <row r="35" spans="1:26" ht="13.8">
      <c r="A35" s="312" t="s">
        <v>6268</v>
      </c>
      <c r="B35" s="312"/>
      <c r="C35" s="312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</row>
    <row r="36" spans="1:26" ht="19.350000000000001" customHeight="1">
      <c r="A36" s="20" t="s">
        <v>6183</v>
      </c>
      <c r="B36" s="186" t="s">
        <v>5776</v>
      </c>
      <c r="C36" s="186">
        <v>235</v>
      </c>
      <c r="D36" s="186">
        <v>1996</v>
      </c>
      <c r="E36" s="186">
        <v>4</v>
      </c>
      <c r="F36" s="186">
        <v>159</v>
      </c>
      <c r="G36" s="186" t="s">
        <v>583</v>
      </c>
      <c r="H36" s="186" t="s">
        <v>5777</v>
      </c>
      <c r="I36" s="186" t="s">
        <v>3041</v>
      </c>
      <c r="J36" s="186" t="s">
        <v>3041</v>
      </c>
      <c r="K36" s="186" t="s">
        <v>335</v>
      </c>
      <c r="L36" s="186" t="s">
        <v>5778</v>
      </c>
      <c r="M36" s="186" t="s">
        <v>5779</v>
      </c>
      <c r="N36" s="186">
        <v>1</v>
      </c>
      <c r="O36" s="186" t="s">
        <v>5780</v>
      </c>
      <c r="P36" s="186" t="s">
        <v>6072</v>
      </c>
      <c r="Q36" s="187" t="s">
        <v>5781</v>
      </c>
      <c r="R36" s="186" t="s">
        <v>5783</v>
      </c>
      <c r="S36" s="186" t="s">
        <v>5784</v>
      </c>
      <c r="T36" s="186" t="s">
        <v>5972</v>
      </c>
      <c r="U36" s="186" t="s">
        <v>5481</v>
      </c>
      <c r="V36" s="186" t="s">
        <v>6073</v>
      </c>
      <c r="W36" s="186" t="s">
        <v>5788</v>
      </c>
      <c r="X36" s="186" t="s">
        <v>5936</v>
      </c>
      <c r="Y36" s="188" t="s">
        <v>5789</v>
      </c>
      <c r="Z36" s="186" t="s">
        <v>5786</v>
      </c>
    </row>
    <row r="37" spans="1:26" s="162" customFormat="1" ht="20.399999999999999">
      <c r="A37" s="120" t="s">
        <v>6184</v>
      </c>
      <c r="B37" s="189" t="s">
        <v>5776</v>
      </c>
      <c r="C37" s="189">
        <v>243</v>
      </c>
      <c r="D37" s="189">
        <v>1996</v>
      </c>
      <c r="E37" s="189">
        <v>4</v>
      </c>
      <c r="F37" s="189">
        <v>159</v>
      </c>
      <c r="G37" s="189" t="s">
        <v>583</v>
      </c>
      <c r="H37" s="189" t="s">
        <v>5777</v>
      </c>
      <c r="I37" s="189" t="s">
        <v>3041</v>
      </c>
      <c r="J37" s="189" t="s">
        <v>3041</v>
      </c>
      <c r="K37" s="189" t="s">
        <v>335</v>
      </c>
      <c r="L37" s="189" t="s">
        <v>5778</v>
      </c>
      <c r="M37" s="189" t="s">
        <v>5779</v>
      </c>
      <c r="N37" s="189">
        <v>1</v>
      </c>
      <c r="O37" s="189" t="s">
        <v>5780</v>
      </c>
      <c r="P37" s="189" t="s">
        <v>6072</v>
      </c>
      <c r="Q37" s="190" t="s">
        <v>5781</v>
      </c>
      <c r="R37" s="189" t="s">
        <v>5783</v>
      </c>
      <c r="S37" s="189" t="s">
        <v>5784</v>
      </c>
      <c r="T37" s="189" t="s">
        <v>5972</v>
      </c>
      <c r="U37" s="189" t="s">
        <v>5481</v>
      </c>
      <c r="V37" s="189" t="s">
        <v>6073</v>
      </c>
      <c r="W37" s="189" t="s">
        <v>5788</v>
      </c>
      <c r="X37" s="189" t="s">
        <v>5863</v>
      </c>
      <c r="Y37" s="191" t="s">
        <v>5789</v>
      </c>
      <c r="Z37" s="189" t="s">
        <v>5786</v>
      </c>
    </row>
    <row r="38" spans="1:26" ht="20.399999999999999">
      <c r="A38" s="20" t="s">
        <v>6185</v>
      </c>
      <c r="B38" s="186" t="s">
        <v>5776</v>
      </c>
      <c r="C38" s="186">
        <v>243</v>
      </c>
      <c r="D38" s="186">
        <v>1996</v>
      </c>
      <c r="E38" s="186">
        <v>4</v>
      </c>
      <c r="F38" s="186">
        <v>159</v>
      </c>
      <c r="G38" s="186" t="s">
        <v>583</v>
      </c>
      <c r="H38" s="186" t="s">
        <v>5777</v>
      </c>
      <c r="I38" s="186" t="s">
        <v>3041</v>
      </c>
      <c r="J38" s="186" t="s">
        <v>3041</v>
      </c>
      <c r="K38" s="186" t="s">
        <v>335</v>
      </c>
      <c r="L38" s="186" t="s">
        <v>5778</v>
      </c>
      <c r="M38" s="186" t="s">
        <v>5779</v>
      </c>
      <c r="N38" s="186">
        <v>1</v>
      </c>
      <c r="O38" s="186" t="s">
        <v>5780</v>
      </c>
      <c r="P38" s="186" t="s">
        <v>6072</v>
      </c>
      <c r="Q38" s="187" t="s">
        <v>5781</v>
      </c>
      <c r="R38" s="186" t="s">
        <v>5783</v>
      </c>
      <c r="S38" s="186" t="s">
        <v>5784</v>
      </c>
      <c r="T38" s="186" t="s">
        <v>5972</v>
      </c>
      <c r="U38" s="186" t="s">
        <v>5481</v>
      </c>
      <c r="V38" s="186" t="s">
        <v>6073</v>
      </c>
      <c r="W38" s="186" t="s">
        <v>5788</v>
      </c>
      <c r="X38" s="186" t="s">
        <v>5864</v>
      </c>
      <c r="Y38" s="188" t="s">
        <v>5789</v>
      </c>
      <c r="Z38" s="186" t="s">
        <v>5786</v>
      </c>
    </row>
    <row r="39" spans="1:26" ht="20.399999999999999">
      <c r="A39" s="20" t="s">
        <v>6186</v>
      </c>
      <c r="B39" s="186" t="s">
        <v>5776</v>
      </c>
      <c r="C39" s="186">
        <v>235</v>
      </c>
      <c r="D39" s="186">
        <v>1996</v>
      </c>
      <c r="E39" s="186">
        <v>4</v>
      </c>
      <c r="F39" s="186">
        <v>159</v>
      </c>
      <c r="G39" s="186" t="s">
        <v>583</v>
      </c>
      <c r="H39" s="186" t="s">
        <v>5777</v>
      </c>
      <c r="I39" s="186" t="s">
        <v>3041</v>
      </c>
      <c r="J39" s="186" t="s">
        <v>3041</v>
      </c>
      <c r="K39" s="186" t="s">
        <v>335</v>
      </c>
      <c r="L39" s="186" t="s">
        <v>5778</v>
      </c>
      <c r="M39" s="186" t="s">
        <v>5779</v>
      </c>
      <c r="N39" s="186">
        <v>1</v>
      </c>
      <c r="O39" s="186" t="s">
        <v>5780</v>
      </c>
      <c r="P39" s="186" t="s">
        <v>6072</v>
      </c>
      <c r="Q39" s="187" t="s">
        <v>5781</v>
      </c>
      <c r="R39" s="186" t="s">
        <v>5783</v>
      </c>
      <c r="S39" s="186" t="s">
        <v>5784</v>
      </c>
      <c r="T39" s="186" t="s">
        <v>5972</v>
      </c>
      <c r="U39" s="186" t="s">
        <v>5481</v>
      </c>
      <c r="V39" s="186" t="s">
        <v>6073</v>
      </c>
      <c r="W39" s="186" t="s">
        <v>5788</v>
      </c>
      <c r="X39" s="186" t="s">
        <v>5865</v>
      </c>
      <c r="Y39" s="188" t="s">
        <v>5789</v>
      </c>
      <c r="Z39" s="186" t="s">
        <v>5786</v>
      </c>
    </row>
    <row r="40" spans="1:26" ht="25.35" customHeight="1">
      <c r="A40" s="20" t="s">
        <v>6187</v>
      </c>
      <c r="B40" s="186" t="s">
        <v>5776</v>
      </c>
      <c r="C40" s="186">
        <v>243</v>
      </c>
      <c r="D40" s="186">
        <v>1996</v>
      </c>
      <c r="E40" s="186">
        <v>4</v>
      </c>
      <c r="F40" s="186">
        <v>159</v>
      </c>
      <c r="G40" s="186" t="s">
        <v>583</v>
      </c>
      <c r="H40" s="186" t="s">
        <v>5777</v>
      </c>
      <c r="I40" s="186" t="s">
        <v>3041</v>
      </c>
      <c r="J40" s="186" t="s">
        <v>3041</v>
      </c>
      <c r="K40" s="186" t="s">
        <v>335</v>
      </c>
      <c r="L40" s="186" t="s">
        <v>5778</v>
      </c>
      <c r="M40" s="186" t="s">
        <v>5779</v>
      </c>
      <c r="N40" s="186">
        <v>1</v>
      </c>
      <c r="O40" s="186" t="s">
        <v>5780</v>
      </c>
      <c r="P40" s="186" t="s">
        <v>6072</v>
      </c>
      <c r="Q40" s="187" t="s">
        <v>5781</v>
      </c>
      <c r="R40" s="186" t="s">
        <v>5783</v>
      </c>
      <c r="S40" s="186" t="s">
        <v>5784</v>
      </c>
      <c r="T40" s="186" t="s">
        <v>5972</v>
      </c>
      <c r="U40" s="186" t="s">
        <v>5481</v>
      </c>
      <c r="V40" s="186" t="s">
        <v>6073</v>
      </c>
      <c r="W40" s="186" t="s">
        <v>5788</v>
      </c>
      <c r="X40" s="186" t="s">
        <v>5866</v>
      </c>
      <c r="Y40" s="188" t="s">
        <v>5789</v>
      </c>
      <c r="Z40" s="186" t="s">
        <v>5786</v>
      </c>
    </row>
    <row r="41" spans="1:26" ht="21" customHeight="1">
      <c r="A41" s="20" t="s">
        <v>6188</v>
      </c>
      <c r="B41" s="186" t="s">
        <v>5776</v>
      </c>
      <c r="C41" s="186">
        <v>243</v>
      </c>
      <c r="D41" s="186">
        <v>1996</v>
      </c>
      <c r="E41" s="186">
        <v>4</v>
      </c>
      <c r="F41" s="186">
        <v>159</v>
      </c>
      <c r="G41" s="186" t="s">
        <v>583</v>
      </c>
      <c r="H41" s="186" t="s">
        <v>5777</v>
      </c>
      <c r="I41" s="186" t="s">
        <v>3041</v>
      </c>
      <c r="J41" s="186" t="s">
        <v>3041</v>
      </c>
      <c r="K41" s="186" t="s">
        <v>335</v>
      </c>
      <c r="L41" s="186" t="s">
        <v>5778</v>
      </c>
      <c r="M41" s="186" t="s">
        <v>5779</v>
      </c>
      <c r="N41" s="186">
        <v>1</v>
      </c>
      <c r="O41" s="186" t="s">
        <v>5780</v>
      </c>
      <c r="P41" s="186" t="s">
        <v>6072</v>
      </c>
      <c r="Q41" s="187" t="s">
        <v>5781</v>
      </c>
      <c r="R41" s="186" t="s">
        <v>5783</v>
      </c>
      <c r="S41" s="186" t="s">
        <v>5784</v>
      </c>
      <c r="T41" s="186" t="s">
        <v>5972</v>
      </c>
      <c r="U41" s="186" t="s">
        <v>5481</v>
      </c>
      <c r="V41" s="186" t="s">
        <v>6073</v>
      </c>
      <c r="W41" s="186" t="s">
        <v>5788</v>
      </c>
      <c r="X41" s="186" t="s">
        <v>5867</v>
      </c>
      <c r="Y41" s="188" t="s">
        <v>5789</v>
      </c>
      <c r="Z41" s="186" t="s">
        <v>5786</v>
      </c>
    </row>
    <row r="42" spans="1:26" ht="20.399999999999999">
      <c r="A42" s="20" t="s">
        <v>6189</v>
      </c>
      <c r="B42" s="186" t="s">
        <v>5776</v>
      </c>
      <c r="C42" s="186">
        <v>243</v>
      </c>
      <c r="D42" s="186">
        <v>1996</v>
      </c>
      <c r="E42" s="186">
        <v>4</v>
      </c>
      <c r="F42" s="186">
        <v>159</v>
      </c>
      <c r="G42" s="186" t="s">
        <v>583</v>
      </c>
      <c r="H42" s="186" t="s">
        <v>5777</v>
      </c>
      <c r="I42" s="186" t="s">
        <v>3041</v>
      </c>
      <c r="J42" s="186" t="s">
        <v>3041</v>
      </c>
      <c r="K42" s="186" t="s">
        <v>335</v>
      </c>
      <c r="L42" s="186" t="s">
        <v>5778</v>
      </c>
      <c r="M42" s="186" t="s">
        <v>5779</v>
      </c>
      <c r="N42" s="186">
        <v>1</v>
      </c>
      <c r="O42" s="186" t="s">
        <v>5780</v>
      </c>
      <c r="P42" s="186" t="s">
        <v>6072</v>
      </c>
      <c r="Q42" s="187" t="s">
        <v>5781</v>
      </c>
      <c r="R42" s="186" t="s">
        <v>5783</v>
      </c>
      <c r="S42" s="186" t="s">
        <v>5784</v>
      </c>
      <c r="T42" s="186" t="s">
        <v>5972</v>
      </c>
      <c r="U42" s="186" t="s">
        <v>5481</v>
      </c>
      <c r="V42" s="186" t="s">
        <v>6073</v>
      </c>
      <c r="W42" s="186" t="s">
        <v>5788</v>
      </c>
      <c r="X42" s="186" t="s">
        <v>5868</v>
      </c>
      <c r="Y42" s="188" t="s">
        <v>5789</v>
      </c>
      <c r="Z42" s="186" t="s">
        <v>5786</v>
      </c>
    </row>
    <row r="43" spans="1:26" ht="20.399999999999999">
      <c r="A43" s="20" t="s">
        <v>6190</v>
      </c>
      <c r="B43" s="186" t="s">
        <v>5776</v>
      </c>
      <c r="C43" s="186">
        <v>243</v>
      </c>
      <c r="D43" s="186">
        <v>1996</v>
      </c>
      <c r="E43" s="186">
        <v>4</v>
      </c>
      <c r="F43" s="186">
        <v>159</v>
      </c>
      <c r="G43" s="186" t="s">
        <v>583</v>
      </c>
      <c r="H43" s="186" t="s">
        <v>5777</v>
      </c>
      <c r="I43" s="186" t="s">
        <v>3041</v>
      </c>
      <c r="J43" s="186" t="s">
        <v>3041</v>
      </c>
      <c r="K43" s="186" t="s">
        <v>335</v>
      </c>
      <c r="L43" s="186" t="s">
        <v>5778</v>
      </c>
      <c r="M43" s="186" t="s">
        <v>5779</v>
      </c>
      <c r="N43" s="186">
        <v>1</v>
      </c>
      <c r="O43" s="186" t="s">
        <v>5780</v>
      </c>
      <c r="P43" s="186" t="s">
        <v>6072</v>
      </c>
      <c r="Q43" s="187" t="s">
        <v>5781</v>
      </c>
      <c r="R43" s="186" t="s">
        <v>5783</v>
      </c>
      <c r="S43" s="186" t="s">
        <v>5784</v>
      </c>
      <c r="T43" s="186" t="s">
        <v>5972</v>
      </c>
      <c r="U43" s="186" t="s">
        <v>5481</v>
      </c>
      <c r="V43" s="186" t="s">
        <v>6073</v>
      </c>
      <c r="W43" s="186" t="s">
        <v>5788</v>
      </c>
      <c r="X43" s="186" t="s">
        <v>5869</v>
      </c>
      <c r="Y43" s="188" t="s">
        <v>5789</v>
      </c>
      <c r="Z43" s="186" t="s">
        <v>5786</v>
      </c>
    </row>
    <row r="44" spans="1:26" ht="20.399999999999999">
      <c r="A44" s="20" t="s">
        <v>6191</v>
      </c>
      <c r="B44" s="186" t="s">
        <v>5776</v>
      </c>
      <c r="C44" s="186">
        <v>243</v>
      </c>
      <c r="D44" s="186">
        <v>1996</v>
      </c>
      <c r="E44" s="186">
        <v>4</v>
      </c>
      <c r="F44" s="186">
        <v>159</v>
      </c>
      <c r="G44" s="186" t="s">
        <v>583</v>
      </c>
      <c r="H44" s="186" t="s">
        <v>5777</v>
      </c>
      <c r="I44" s="186" t="s">
        <v>3041</v>
      </c>
      <c r="J44" s="186" t="s">
        <v>3041</v>
      </c>
      <c r="K44" s="186" t="s">
        <v>335</v>
      </c>
      <c r="L44" s="186" t="s">
        <v>5778</v>
      </c>
      <c r="M44" s="186" t="s">
        <v>5779</v>
      </c>
      <c r="N44" s="186">
        <v>1</v>
      </c>
      <c r="O44" s="186" t="s">
        <v>5780</v>
      </c>
      <c r="P44" s="186" t="s">
        <v>6072</v>
      </c>
      <c r="Q44" s="187" t="s">
        <v>5781</v>
      </c>
      <c r="R44" s="186" t="s">
        <v>5783</v>
      </c>
      <c r="S44" s="186" t="s">
        <v>5784</v>
      </c>
      <c r="T44" s="186" t="s">
        <v>5972</v>
      </c>
      <c r="U44" s="186" t="s">
        <v>5481</v>
      </c>
      <c r="V44" s="186" t="s">
        <v>6073</v>
      </c>
      <c r="W44" s="186" t="s">
        <v>5788</v>
      </c>
      <c r="X44" s="186" t="s">
        <v>5870</v>
      </c>
      <c r="Y44" s="188" t="s">
        <v>5789</v>
      </c>
      <c r="Z44" s="186" t="s">
        <v>5786</v>
      </c>
    </row>
    <row r="45" spans="1:26" ht="20.85" customHeight="1">
      <c r="A45" s="20" t="s">
        <v>6192</v>
      </c>
      <c r="B45" s="186" t="s">
        <v>5776</v>
      </c>
      <c r="C45" s="186">
        <v>235</v>
      </c>
      <c r="D45" s="186">
        <v>1996</v>
      </c>
      <c r="E45" s="186">
        <v>4</v>
      </c>
      <c r="F45" s="186">
        <v>159</v>
      </c>
      <c r="G45" s="186" t="s">
        <v>583</v>
      </c>
      <c r="H45" s="186" t="s">
        <v>5777</v>
      </c>
      <c r="I45" s="186" t="s">
        <v>3041</v>
      </c>
      <c r="J45" s="186" t="s">
        <v>3041</v>
      </c>
      <c r="K45" s="186" t="s">
        <v>335</v>
      </c>
      <c r="L45" s="186" t="s">
        <v>5778</v>
      </c>
      <c r="M45" s="186" t="s">
        <v>5779</v>
      </c>
      <c r="N45" s="186">
        <v>1</v>
      </c>
      <c r="O45" s="186" t="s">
        <v>5780</v>
      </c>
      <c r="P45" s="186" t="s">
        <v>6072</v>
      </c>
      <c r="Q45" s="187" t="s">
        <v>5781</v>
      </c>
      <c r="R45" s="186" t="s">
        <v>5783</v>
      </c>
      <c r="S45" s="186" t="s">
        <v>5784</v>
      </c>
      <c r="T45" s="186" t="s">
        <v>5972</v>
      </c>
      <c r="U45" s="186" t="s">
        <v>5481</v>
      </c>
      <c r="V45" s="186" t="s">
        <v>6073</v>
      </c>
      <c r="W45" s="186" t="s">
        <v>5788</v>
      </c>
      <c r="X45" s="186" t="s">
        <v>5871</v>
      </c>
      <c r="Y45" s="188" t="s">
        <v>5789</v>
      </c>
      <c r="Z45" s="186" t="s">
        <v>5786</v>
      </c>
    </row>
    <row r="46" spans="1:26" ht="16.350000000000001" customHeight="1">
      <c r="A46" s="20" t="s">
        <v>6193</v>
      </c>
      <c r="B46" s="186" t="s">
        <v>5776</v>
      </c>
      <c r="C46" s="186">
        <v>235</v>
      </c>
      <c r="D46" s="186">
        <v>1996</v>
      </c>
      <c r="E46" s="186">
        <v>4</v>
      </c>
      <c r="F46" s="186">
        <v>159</v>
      </c>
      <c r="G46" s="186" t="s">
        <v>583</v>
      </c>
      <c r="H46" s="186" t="s">
        <v>5777</v>
      </c>
      <c r="I46" s="186" t="s">
        <v>3041</v>
      </c>
      <c r="J46" s="186" t="s">
        <v>3041</v>
      </c>
      <c r="K46" s="186" t="s">
        <v>335</v>
      </c>
      <c r="L46" s="186" t="s">
        <v>5778</v>
      </c>
      <c r="M46" s="186" t="s">
        <v>5779</v>
      </c>
      <c r="N46" s="186">
        <v>1</v>
      </c>
      <c r="O46" s="186" t="s">
        <v>5780</v>
      </c>
      <c r="P46" s="186" t="s">
        <v>6072</v>
      </c>
      <c r="Q46" s="187" t="s">
        <v>5781</v>
      </c>
      <c r="R46" s="186" t="s">
        <v>5783</v>
      </c>
      <c r="S46" s="186" t="s">
        <v>5784</v>
      </c>
      <c r="T46" s="186" t="s">
        <v>5972</v>
      </c>
      <c r="U46" s="186" t="s">
        <v>5481</v>
      </c>
      <c r="V46" s="186" t="s">
        <v>6073</v>
      </c>
      <c r="W46" s="186" t="s">
        <v>5788</v>
      </c>
      <c r="X46" s="186" t="s">
        <v>5787</v>
      </c>
      <c r="Y46" s="188" t="s">
        <v>5789</v>
      </c>
      <c r="Z46" s="186" t="s">
        <v>5786</v>
      </c>
    </row>
    <row r="47" spans="1:26" ht="22.35" customHeight="1">
      <c r="A47" s="20" t="s">
        <v>6194</v>
      </c>
      <c r="B47" s="186" t="s">
        <v>5776</v>
      </c>
      <c r="C47" s="186">
        <v>218</v>
      </c>
      <c r="D47" s="186">
        <v>1996</v>
      </c>
      <c r="E47" s="186">
        <v>4</v>
      </c>
      <c r="F47" s="186">
        <v>159</v>
      </c>
      <c r="G47" s="186" t="s">
        <v>583</v>
      </c>
      <c r="H47" s="186" t="s">
        <v>5777</v>
      </c>
      <c r="I47" s="186" t="s">
        <v>3041</v>
      </c>
      <c r="J47" s="186" t="s">
        <v>3041</v>
      </c>
      <c r="K47" s="186" t="s">
        <v>335</v>
      </c>
      <c r="L47" s="186" t="s">
        <v>5778</v>
      </c>
      <c r="M47" s="186" t="s">
        <v>5779</v>
      </c>
      <c r="N47" s="186">
        <v>1</v>
      </c>
      <c r="O47" s="186" t="s">
        <v>5780</v>
      </c>
      <c r="P47" s="186" t="s">
        <v>6072</v>
      </c>
      <c r="Q47" s="187" t="s">
        <v>5781</v>
      </c>
      <c r="R47" s="186" t="s">
        <v>5783</v>
      </c>
      <c r="S47" s="186" t="s">
        <v>5784</v>
      </c>
      <c r="T47" s="186" t="s">
        <v>5972</v>
      </c>
      <c r="U47" s="186" t="s">
        <v>5481</v>
      </c>
      <c r="V47" s="186" t="s">
        <v>6073</v>
      </c>
      <c r="W47" s="186" t="s">
        <v>5788</v>
      </c>
      <c r="X47" s="186" t="s">
        <v>5872</v>
      </c>
      <c r="Y47" s="188" t="s">
        <v>5789</v>
      </c>
      <c r="Z47" s="186" t="s">
        <v>5786</v>
      </c>
    </row>
    <row r="48" spans="1:26" ht="23.1" customHeight="1">
      <c r="A48" s="20" t="s">
        <v>6195</v>
      </c>
      <c r="B48" s="186" t="s">
        <v>5776</v>
      </c>
      <c r="C48" s="186">
        <v>243</v>
      </c>
      <c r="D48" s="186">
        <v>1996</v>
      </c>
      <c r="E48" s="186">
        <v>4</v>
      </c>
      <c r="F48" s="186">
        <v>159</v>
      </c>
      <c r="G48" s="186" t="s">
        <v>583</v>
      </c>
      <c r="H48" s="186" t="s">
        <v>5777</v>
      </c>
      <c r="I48" s="186" t="s">
        <v>3041</v>
      </c>
      <c r="J48" s="186" t="s">
        <v>3041</v>
      </c>
      <c r="K48" s="186" t="s">
        <v>335</v>
      </c>
      <c r="L48" s="186" t="s">
        <v>5778</v>
      </c>
      <c r="M48" s="186" t="s">
        <v>5779</v>
      </c>
      <c r="N48" s="186">
        <v>1</v>
      </c>
      <c r="O48" s="186" t="s">
        <v>5780</v>
      </c>
      <c r="P48" s="186" t="s">
        <v>6072</v>
      </c>
      <c r="Q48" s="187" t="s">
        <v>5781</v>
      </c>
      <c r="R48" s="186" t="s">
        <v>5783</v>
      </c>
      <c r="S48" s="186" t="s">
        <v>5784</v>
      </c>
      <c r="T48" s="186" t="s">
        <v>5972</v>
      </c>
      <c r="U48" s="186" t="s">
        <v>5481</v>
      </c>
      <c r="V48" s="186" t="s">
        <v>6073</v>
      </c>
      <c r="W48" s="186" t="s">
        <v>5788</v>
      </c>
      <c r="X48" s="186" t="s">
        <v>5873</v>
      </c>
      <c r="Y48" s="188" t="s">
        <v>5789</v>
      </c>
      <c r="Z48" s="186" t="s">
        <v>5786</v>
      </c>
    </row>
    <row r="49" spans="1:26" ht="20.399999999999999">
      <c r="A49" s="20" t="s">
        <v>6196</v>
      </c>
      <c r="B49" s="186" t="s">
        <v>5776</v>
      </c>
      <c r="C49" s="186">
        <v>243</v>
      </c>
      <c r="D49" s="186">
        <v>1996</v>
      </c>
      <c r="E49" s="186">
        <v>4</v>
      </c>
      <c r="F49" s="186">
        <v>159</v>
      </c>
      <c r="G49" s="186" t="s">
        <v>583</v>
      </c>
      <c r="H49" s="186" t="s">
        <v>5777</v>
      </c>
      <c r="I49" s="186" t="s">
        <v>3041</v>
      </c>
      <c r="J49" s="186" t="s">
        <v>3041</v>
      </c>
      <c r="K49" s="186" t="s">
        <v>335</v>
      </c>
      <c r="L49" s="186" t="s">
        <v>5778</v>
      </c>
      <c r="M49" s="186" t="s">
        <v>5779</v>
      </c>
      <c r="N49" s="186">
        <v>1</v>
      </c>
      <c r="O49" s="186" t="s">
        <v>5780</v>
      </c>
      <c r="P49" s="186" t="s">
        <v>6072</v>
      </c>
      <c r="Q49" s="187" t="s">
        <v>5781</v>
      </c>
      <c r="R49" s="186" t="s">
        <v>5783</v>
      </c>
      <c r="S49" s="186" t="s">
        <v>5784</v>
      </c>
      <c r="T49" s="186" t="s">
        <v>5972</v>
      </c>
      <c r="U49" s="186" t="s">
        <v>5481</v>
      </c>
      <c r="V49" s="186" t="s">
        <v>6073</v>
      </c>
      <c r="W49" s="186" t="s">
        <v>5788</v>
      </c>
      <c r="X49" s="186" t="s">
        <v>5874</v>
      </c>
      <c r="Y49" s="188" t="s">
        <v>5789</v>
      </c>
      <c r="Z49" s="186" t="s">
        <v>5786</v>
      </c>
    </row>
    <row r="50" spans="1:26" ht="13.8">
      <c r="A50" s="20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7"/>
      <c r="R50" s="186"/>
      <c r="S50" s="186"/>
      <c r="T50" s="186"/>
      <c r="U50" s="186"/>
      <c r="V50" s="186"/>
      <c r="W50" s="186"/>
      <c r="X50" s="186"/>
      <c r="Y50" s="188"/>
      <c r="Z50" s="186"/>
    </row>
    <row r="51" spans="1:26" ht="13.8">
      <c r="A51" s="192" t="s">
        <v>6451</v>
      </c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</row>
    <row r="52" spans="1:26" ht="20.399999999999999">
      <c r="A52" s="20" t="s">
        <v>6441</v>
      </c>
      <c r="B52" s="186" t="s">
        <v>5776</v>
      </c>
      <c r="C52" s="186">
        <v>239</v>
      </c>
      <c r="D52" s="186">
        <v>1996</v>
      </c>
      <c r="E52" s="186">
        <v>4</v>
      </c>
      <c r="F52" s="186">
        <v>159</v>
      </c>
      <c r="G52" s="186" t="s">
        <v>583</v>
      </c>
      <c r="H52" s="186" t="s">
        <v>5777</v>
      </c>
      <c r="I52" s="186" t="s">
        <v>335</v>
      </c>
      <c r="J52" s="186" t="s">
        <v>335</v>
      </c>
      <c r="K52" s="186" t="s">
        <v>335</v>
      </c>
      <c r="L52" s="186" t="s">
        <v>5995</v>
      </c>
      <c r="M52" s="186" t="s">
        <v>5779</v>
      </c>
      <c r="N52" s="186">
        <v>1</v>
      </c>
      <c r="O52" s="186" t="s">
        <v>5780</v>
      </c>
      <c r="P52" s="186" t="s">
        <v>6452</v>
      </c>
      <c r="Q52" s="187" t="s">
        <v>5781</v>
      </c>
      <c r="R52" s="186" t="s">
        <v>5783</v>
      </c>
      <c r="S52" s="186" t="s">
        <v>5784</v>
      </c>
      <c r="T52" s="186" t="s">
        <v>5972</v>
      </c>
      <c r="U52" s="186" t="s">
        <v>5361</v>
      </c>
      <c r="V52" s="186" t="s">
        <v>6453</v>
      </c>
      <c r="W52" s="186" t="s">
        <v>5788</v>
      </c>
      <c r="X52" s="186" t="s">
        <v>6454</v>
      </c>
      <c r="Y52" s="188" t="s">
        <v>5789</v>
      </c>
      <c r="Z52" s="186" t="s">
        <v>6455</v>
      </c>
    </row>
    <row r="53" spans="1:26" ht="20.399999999999999">
      <c r="A53" s="20" t="s">
        <v>6442</v>
      </c>
      <c r="B53" s="186" t="s">
        <v>5776</v>
      </c>
      <c r="C53" s="186">
        <v>235</v>
      </c>
      <c r="D53" s="186">
        <v>1996</v>
      </c>
      <c r="E53" s="186">
        <v>4</v>
      </c>
      <c r="F53" s="186">
        <v>159</v>
      </c>
      <c r="G53" s="186" t="s">
        <v>583</v>
      </c>
      <c r="H53" s="186" t="s">
        <v>5777</v>
      </c>
      <c r="I53" s="186" t="s">
        <v>335</v>
      </c>
      <c r="J53" s="186" t="s">
        <v>335</v>
      </c>
      <c r="K53" s="186" t="s">
        <v>335</v>
      </c>
      <c r="L53" s="186" t="s">
        <v>5995</v>
      </c>
      <c r="M53" s="186" t="s">
        <v>5779</v>
      </c>
      <c r="N53" s="186">
        <v>1</v>
      </c>
      <c r="O53" s="186" t="s">
        <v>5780</v>
      </c>
      <c r="P53" s="186" t="s">
        <v>6452</v>
      </c>
      <c r="Q53" s="187" t="s">
        <v>5781</v>
      </c>
      <c r="R53" s="186" t="s">
        <v>5783</v>
      </c>
      <c r="S53" s="186" t="s">
        <v>5784</v>
      </c>
      <c r="T53" s="186" t="s">
        <v>5972</v>
      </c>
      <c r="U53" s="186" t="s">
        <v>5361</v>
      </c>
      <c r="V53" s="186" t="s">
        <v>6453</v>
      </c>
      <c r="W53" s="186" t="s">
        <v>5788</v>
      </c>
      <c r="X53" s="186" t="s">
        <v>6456</v>
      </c>
      <c r="Y53" s="188" t="s">
        <v>5789</v>
      </c>
      <c r="Z53" s="186" t="s">
        <v>6455</v>
      </c>
    </row>
    <row r="54" spans="1:26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6"/>
    </row>
    <row r="55" spans="1:26" ht="13.8">
      <c r="A55" s="192" t="s">
        <v>6487</v>
      </c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</row>
    <row r="56" spans="1:26" ht="20.399999999999999">
      <c r="A56" s="20" t="s">
        <v>6490</v>
      </c>
      <c r="B56" s="186" t="s">
        <v>5776</v>
      </c>
      <c r="C56" s="186">
        <v>239</v>
      </c>
      <c r="D56" s="186">
        <v>1996</v>
      </c>
      <c r="E56" s="186">
        <v>4</v>
      </c>
      <c r="F56" s="186">
        <v>159</v>
      </c>
      <c r="G56" s="186" t="s">
        <v>583</v>
      </c>
      <c r="H56" s="186" t="s">
        <v>5777</v>
      </c>
      <c r="I56" s="186" t="s">
        <v>335</v>
      </c>
      <c r="J56" s="186" t="s">
        <v>335</v>
      </c>
      <c r="K56" s="186" t="s">
        <v>335</v>
      </c>
      <c r="L56" s="186" t="s">
        <v>5995</v>
      </c>
      <c r="M56" s="186" t="s">
        <v>5779</v>
      </c>
      <c r="N56" s="186">
        <v>1</v>
      </c>
      <c r="O56" s="186" t="s">
        <v>5780</v>
      </c>
      <c r="P56" s="186" t="s">
        <v>6452</v>
      </c>
      <c r="Q56" s="187" t="s">
        <v>5781</v>
      </c>
      <c r="R56" s="186" t="s">
        <v>5783</v>
      </c>
      <c r="S56" s="186" t="s">
        <v>5784</v>
      </c>
      <c r="T56" s="186" t="s">
        <v>5972</v>
      </c>
      <c r="U56" s="186" t="s">
        <v>5361</v>
      </c>
      <c r="V56" s="186" t="s">
        <v>6453</v>
      </c>
      <c r="W56" s="186" t="s">
        <v>5788</v>
      </c>
      <c r="X56" s="186" t="s">
        <v>6454</v>
      </c>
      <c r="Y56" s="188" t="s">
        <v>5789</v>
      </c>
      <c r="Z56" s="186" t="s">
        <v>6455</v>
      </c>
    </row>
    <row r="57" spans="1:26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</row>
    <row r="58" spans="1:26" ht="13.8">
      <c r="A58" s="192" t="s">
        <v>6515</v>
      </c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</row>
    <row r="59" spans="1:26" ht="20.399999999999999">
      <c r="A59" s="177" t="s">
        <v>6441</v>
      </c>
      <c r="B59" s="186" t="s">
        <v>5776</v>
      </c>
      <c r="C59" s="186">
        <v>239</v>
      </c>
      <c r="D59" s="186">
        <v>1996</v>
      </c>
      <c r="E59" s="186">
        <v>4</v>
      </c>
      <c r="F59" s="186">
        <v>159</v>
      </c>
      <c r="G59" s="186" t="s">
        <v>583</v>
      </c>
      <c r="H59" s="186" t="s">
        <v>5777</v>
      </c>
      <c r="I59" s="186" t="s">
        <v>3041</v>
      </c>
      <c r="J59" s="186" t="s">
        <v>3041</v>
      </c>
      <c r="K59" s="186" t="s">
        <v>335</v>
      </c>
      <c r="L59" s="186" t="s">
        <v>5995</v>
      </c>
      <c r="M59" s="186" t="s">
        <v>5779</v>
      </c>
      <c r="N59" s="186">
        <v>1</v>
      </c>
      <c r="O59" s="186" t="s">
        <v>5780</v>
      </c>
      <c r="P59" s="186" t="s">
        <v>6452</v>
      </c>
      <c r="Q59" s="187" t="s">
        <v>5781</v>
      </c>
      <c r="R59" s="186" t="s">
        <v>5783</v>
      </c>
      <c r="S59" s="186" t="s">
        <v>5784</v>
      </c>
      <c r="T59" s="186" t="s">
        <v>5972</v>
      </c>
      <c r="U59" s="186" t="s">
        <v>5361</v>
      </c>
      <c r="V59" s="186" t="s">
        <v>6453</v>
      </c>
      <c r="W59" s="186" t="s">
        <v>5788</v>
      </c>
      <c r="X59" s="186" t="s">
        <v>6454</v>
      </c>
      <c r="Y59" s="188" t="s">
        <v>5789</v>
      </c>
      <c r="Z59" s="186" t="s">
        <v>6455</v>
      </c>
    </row>
    <row r="60" spans="1:26" ht="20.399999999999999">
      <c r="A60" s="177" t="s">
        <v>6442</v>
      </c>
      <c r="B60" s="186" t="s">
        <v>5776</v>
      </c>
      <c r="C60" s="186">
        <v>235</v>
      </c>
      <c r="D60" s="186">
        <v>1996</v>
      </c>
      <c r="E60" s="186">
        <v>4</v>
      </c>
      <c r="F60" s="186">
        <v>159</v>
      </c>
      <c r="G60" s="186" t="s">
        <v>583</v>
      </c>
      <c r="H60" s="186" t="s">
        <v>5777</v>
      </c>
      <c r="I60" s="186" t="s">
        <v>3041</v>
      </c>
      <c r="J60" s="186" t="s">
        <v>3041</v>
      </c>
      <c r="K60" s="186" t="s">
        <v>335</v>
      </c>
      <c r="L60" s="186" t="s">
        <v>5995</v>
      </c>
      <c r="M60" s="186" t="s">
        <v>5779</v>
      </c>
      <c r="N60" s="186">
        <v>1</v>
      </c>
      <c r="O60" s="186" t="s">
        <v>5780</v>
      </c>
      <c r="P60" s="186" t="s">
        <v>6452</v>
      </c>
      <c r="Q60" s="187" t="s">
        <v>5781</v>
      </c>
      <c r="R60" s="186" t="s">
        <v>5783</v>
      </c>
      <c r="S60" s="186" t="s">
        <v>5784</v>
      </c>
      <c r="T60" s="186" t="s">
        <v>5972</v>
      </c>
      <c r="U60" s="186" t="s">
        <v>5361</v>
      </c>
      <c r="V60" s="186" t="s">
        <v>6453</v>
      </c>
      <c r="W60" s="186" t="s">
        <v>5788</v>
      </c>
      <c r="X60" s="186" t="s">
        <v>6456</v>
      </c>
      <c r="Y60" s="188" t="s">
        <v>5789</v>
      </c>
      <c r="Z60" s="186" t="s">
        <v>6455</v>
      </c>
    </row>
    <row r="61" spans="1:26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</row>
    <row r="62" spans="1:26" ht="13.8">
      <c r="A62" s="192" t="s">
        <v>6516</v>
      </c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</row>
    <row r="63" spans="1:26" ht="20.399999999999999">
      <c r="A63" s="177" t="s">
        <v>6512</v>
      </c>
      <c r="B63" s="186" t="s">
        <v>5776</v>
      </c>
      <c r="C63" s="186">
        <v>239</v>
      </c>
      <c r="D63" s="186">
        <v>1996</v>
      </c>
      <c r="E63" s="186">
        <v>4</v>
      </c>
      <c r="F63" s="186">
        <v>159</v>
      </c>
      <c r="G63" s="186" t="s">
        <v>583</v>
      </c>
      <c r="H63" s="186" t="s">
        <v>5777</v>
      </c>
      <c r="I63" s="186" t="s">
        <v>3041</v>
      </c>
      <c r="J63" s="186" t="s">
        <v>3041</v>
      </c>
      <c r="K63" s="186" t="s">
        <v>335</v>
      </c>
      <c r="L63" s="186" t="s">
        <v>5778</v>
      </c>
      <c r="M63" s="186" t="s">
        <v>5779</v>
      </c>
      <c r="N63" s="186">
        <v>1</v>
      </c>
      <c r="O63" s="186" t="s">
        <v>5780</v>
      </c>
      <c r="P63" s="186" t="s">
        <v>6519</v>
      </c>
      <c r="Q63" s="187" t="s">
        <v>5781</v>
      </c>
      <c r="R63" s="186" t="s">
        <v>5783</v>
      </c>
      <c r="S63" s="186" t="s">
        <v>5784</v>
      </c>
      <c r="T63" s="186" t="s">
        <v>5972</v>
      </c>
      <c r="U63" s="186" t="s">
        <v>5361</v>
      </c>
      <c r="V63" s="186" t="s">
        <v>6453</v>
      </c>
      <c r="W63" s="186" t="s">
        <v>5788</v>
      </c>
      <c r="X63" s="186" t="s">
        <v>6454</v>
      </c>
      <c r="Y63" s="188" t="s">
        <v>5789</v>
      </c>
      <c r="Z63" s="186" t="s">
        <v>6455</v>
      </c>
    </row>
    <row r="64" spans="1:26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</row>
    <row r="65" spans="1:26" ht="13.8">
      <c r="A65" s="192" t="s">
        <v>6536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</row>
    <row r="66" spans="1:26" ht="20.399999999999999">
      <c r="A66" s="177" t="s">
        <v>6490</v>
      </c>
      <c r="B66" s="186" t="s">
        <v>5776</v>
      </c>
      <c r="C66" s="186">
        <v>239</v>
      </c>
      <c r="D66" s="186">
        <v>1996</v>
      </c>
      <c r="E66" s="186">
        <v>4</v>
      </c>
      <c r="F66" s="186">
        <v>159</v>
      </c>
      <c r="G66" s="186" t="s">
        <v>583</v>
      </c>
      <c r="H66" s="186" t="s">
        <v>5777</v>
      </c>
      <c r="I66" s="186" t="s">
        <v>3041</v>
      </c>
      <c r="J66" s="186" t="s">
        <v>3041</v>
      </c>
      <c r="K66" s="186" t="s">
        <v>335</v>
      </c>
      <c r="L66" s="186" t="s">
        <v>5778</v>
      </c>
      <c r="M66" s="186" t="s">
        <v>5779</v>
      </c>
      <c r="N66" s="186">
        <v>1</v>
      </c>
      <c r="O66" s="186" t="s">
        <v>5780</v>
      </c>
      <c r="P66" s="186" t="s">
        <v>6537</v>
      </c>
      <c r="Q66" s="187" t="s">
        <v>5781</v>
      </c>
      <c r="R66" s="186" t="s">
        <v>5783</v>
      </c>
      <c r="S66" s="186" t="s">
        <v>5784</v>
      </c>
      <c r="T66" s="186" t="s">
        <v>5972</v>
      </c>
      <c r="U66" s="186" t="s">
        <v>5361</v>
      </c>
      <c r="V66" s="186" t="s">
        <v>6538</v>
      </c>
      <c r="W66" s="186" t="s">
        <v>5788</v>
      </c>
      <c r="X66" s="186" t="s">
        <v>6454</v>
      </c>
      <c r="Y66" s="188" t="s">
        <v>5789</v>
      </c>
      <c r="Z66" s="186" t="s">
        <v>6455</v>
      </c>
    </row>
    <row r="67" spans="1:26" ht="20.399999999999999">
      <c r="A67" s="177" t="s">
        <v>6535</v>
      </c>
      <c r="B67" s="186" t="s">
        <v>5776</v>
      </c>
      <c r="C67" s="186">
        <v>235</v>
      </c>
      <c r="D67" s="186">
        <v>1996</v>
      </c>
      <c r="E67" s="186">
        <v>4</v>
      </c>
      <c r="F67" s="186">
        <v>159</v>
      </c>
      <c r="G67" s="186" t="s">
        <v>583</v>
      </c>
      <c r="H67" s="186" t="s">
        <v>5777</v>
      </c>
      <c r="I67" s="186" t="s">
        <v>3041</v>
      </c>
      <c r="J67" s="186" t="s">
        <v>3041</v>
      </c>
      <c r="K67" s="186" t="s">
        <v>335</v>
      </c>
      <c r="L67" s="186" t="s">
        <v>5778</v>
      </c>
      <c r="M67" s="186" t="s">
        <v>5779</v>
      </c>
      <c r="N67" s="186">
        <v>1</v>
      </c>
      <c r="O67" s="186" t="s">
        <v>5780</v>
      </c>
      <c r="P67" s="186" t="s">
        <v>6537</v>
      </c>
      <c r="Q67" s="187" t="s">
        <v>5781</v>
      </c>
      <c r="R67" s="186" t="s">
        <v>5783</v>
      </c>
      <c r="S67" s="186" t="s">
        <v>5784</v>
      </c>
      <c r="T67" s="186" t="s">
        <v>5972</v>
      </c>
      <c r="U67" s="186" t="s">
        <v>5361</v>
      </c>
      <c r="V67" s="186" t="s">
        <v>6538</v>
      </c>
      <c r="W67" s="186" t="s">
        <v>5788</v>
      </c>
      <c r="X67" s="186" t="s">
        <v>6456</v>
      </c>
      <c r="Y67" s="188" t="s">
        <v>5789</v>
      </c>
      <c r="Z67" s="186" t="s">
        <v>6455</v>
      </c>
    </row>
    <row r="68" spans="1:26" ht="13.8">
      <c r="A68" s="192" t="s">
        <v>6611</v>
      </c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</row>
    <row r="69" spans="1:26" ht="20.399999999999999">
      <c r="A69" s="177" t="s">
        <v>6600</v>
      </c>
      <c r="B69" s="186" t="s">
        <v>5776</v>
      </c>
      <c r="C69" s="186">
        <v>239</v>
      </c>
      <c r="D69" s="186">
        <v>1996</v>
      </c>
      <c r="E69" s="186">
        <v>4</v>
      </c>
      <c r="F69" s="186">
        <v>159</v>
      </c>
      <c r="G69" s="186" t="s">
        <v>583</v>
      </c>
      <c r="H69" s="186" t="s">
        <v>5777</v>
      </c>
      <c r="I69" s="186" t="s">
        <v>3041</v>
      </c>
      <c r="J69" s="186" t="s">
        <v>3041</v>
      </c>
      <c r="K69" s="186" t="s">
        <v>335</v>
      </c>
      <c r="L69" s="186" t="s">
        <v>5778</v>
      </c>
      <c r="M69" s="186" t="s">
        <v>5779</v>
      </c>
      <c r="N69" s="186">
        <v>1</v>
      </c>
      <c r="O69" s="186" t="s">
        <v>5780</v>
      </c>
      <c r="P69" s="186" t="s">
        <v>6537</v>
      </c>
      <c r="Q69" s="187" t="s">
        <v>5781</v>
      </c>
      <c r="R69" s="186" t="s">
        <v>5783</v>
      </c>
      <c r="S69" s="186" t="s">
        <v>5784</v>
      </c>
      <c r="T69" s="186" t="s">
        <v>5972</v>
      </c>
      <c r="U69" s="186" t="s">
        <v>5361</v>
      </c>
      <c r="V69" s="186" t="s">
        <v>6538</v>
      </c>
      <c r="W69" s="186" t="s">
        <v>5788</v>
      </c>
      <c r="X69" s="193" t="s">
        <v>6454</v>
      </c>
      <c r="Y69" s="188" t="s">
        <v>5789</v>
      </c>
      <c r="Z69" s="186" t="s">
        <v>6455</v>
      </c>
    </row>
    <row r="70" spans="1:26" ht="20.399999999999999">
      <c r="A70" s="177" t="s">
        <v>6601</v>
      </c>
      <c r="B70" s="186" t="s">
        <v>5776</v>
      </c>
      <c r="C70" s="186">
        <v>235</v>
      </c>
      <c r="D70" s="186">
        <v>1996</v>
      </c>
      <c r="E70" s="186">
        <v>4</v>
      </c>
      <c r="F70" s="186">
        <v>159</v>
      </c>
      <c r="G70" s="186" t="s">
        <v>583</v>
      </c>
      <c r="H70" s="186" t="s">
        <v>5777</v>
      </c>
      <c r="I70" s="186" t="s">
        <v>3041</v>
      </c>
      <c r="J70" s="186" t="s">
        <v>3041</v>
      </c>
      <c r="K70" s="186" t="s">
        <v>335</v>
      </c>
      <c r="L70" s="186" t="s">
        <v>5778</v>
      </c>
      <c r="M70" s="186" t="s">
        <v>5779</v>
      </c>
      <c r="N70" s="186">
        <v>1</v>
      </c>
      <c r="O70" s="186" t="s">
        <v>5780</v>
      </c>
      <c r="P70" s="186" t="s">
        <v>6537</v>
      </c>
      <c r="Q70" s="187" t="s">
        <v>5781</v>
      </c>
      <c r="R70" s="186" t="s">
        <v>5783</v>
      </c>
      <c r="S70" s="186" t="s">
        <v>5784</v>
      </c>
      <c r="T70" s="186" t="s">
        <v>5972</v>
      </c>
      <c r="U70" s="186" t="s">
        <v>5361</v>
      </c>
      <c r="V70" s="186" t="s">
        <v>6538</v>
      </c>
      <c r="W70" s="186" t="s">
        <v>5788</v>
      </c>
      <c r="X70" s="193" t="s">
        <v>6456</v>
      </c>
      <c r="Y70" s="188" t="s">
        <v>5789</v>
      </c>
      <c r="Z70" s="186" t="s">
        <v>6455</v>
      </c>
    </row>
  </sheetData>
  <mergeCells count="2">
    <mergeCell ref="A20:C20"/>
    <mergeCell ref="A35:C35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AK86"/>
  <sheetViews>
    <sheetView topLeftCell="AB1" zoomScaleNormal="100" workbookViewId="0">
      <pane ySplit="4" topLeftCell="A54" activePane="bottomLeft" state="frozen"/>
      <selection pane="bottomLeft" activeCell="AJ62" sqref="AJ62"/>
    </sheetView>
  </sheetViews>
  <sheetFormatPr defaultRowHeight="13.2"/>
  <cols>
    <col min="1" max="1" width="27.59765625" bestFit="1" customWidth="1"/>
    <col min="2" max="2" width="15" bestFit="1" customWidth="1"/>
    <col min="4" max="4" width="15" bestFit="1" customWidth="1"/>
    <col min="5" max="7" width="10.3984375" customWidth="1"/>
    <col min="8" max="8" width="13.09765625" customWidth="1"/>
    <col min="9" max="10" width="11.59765625" customWidth="1"/>
    <col min="13" max="13" width="10.8984375" bestFit="1" customWidth="1"/>
    <col min="14" max="15" width="10.8984375" customWidth="1"/>
    <col min="16" max="16" width="11.69921875" customWidth="1"/>
    <col min="17" max="17" width="17.296875" customWidth="1"/>
    <col min="18" max="18" width="9.296875" bestFit="1" customWidth="1"/>
    <col min="23" max="23" width="7.69921875" bestFit="1" customWidth="1"/>
    <col min="26" max="26" width="26.3984375" bestFit="1" customWidth="1"/>
    <col min="28" max="28" width="18.296875" bestFit="1" customWidth="1"/>
    <col min="29" max="29" width="11.8984375" bestFit="1" customWidth="1"/>
    <col min="30" max="30" width="22.3984375" bestFit="1" customWidth="1"/>
    <col min="31" max="31" width="9.296875" bestFit="1" customWidth="1"/>
    <col min="34" max="34" width="16.59765625" bestFit="1" customWidth="1"/>
    <col min="35" max="35" width="21.59765625" bestFit="1" customWidth="1"/>
    <col min="36" max="36" width="11" bestFit="1" customWidth="1"/>
    <col min="37" max="37" width="9.3984375" bestFit="1" customWidth="1"/>
  </cols>
  <sheetData>
    <row r="4" spans="1:37" ht="114" customHeight="1">
      <c r="A4" s="199"/>
      <c r="B4" s="184" t="s">
        <v>6914</v>
      </c>
      <c r="C4" s="184" t="s">
        <v>5761</v>
      </c>
      <c r="D4" s="184" t="s">
        <v>5762</v>
      </c>
      <c r="E4" s="184" t="s">
        <v>6915</v>
      </c>
      <c r="F4" s="184" t="s">
        <v>6916</v>
      </c>
      <c r="G4" s="184" t="s">
        <v>6917</v>
      </c>
      <c r="H4" s="184" t="s">
        <v>6918</v>
      </c>
      <c r="I4" s="184" t="s">
        <v>6919</v>
      </c>
      <c r="J4" s="184" t="s">
        <v>6920</v>
      </c>
      <c r="K4" s="184" t="s">
        <v>5751</v>
      </c>
      <c r="L4" s="196" t="s">
        <v>5752</v>
      </c>
      <c r="M4" s="184" t="s">
        <v>6922</v>
      </c>
      <c r="N4" s="184" t="s">
        <v>6925</v>
      </c>
      <c r="O4" s="184" t="s">
        <v>6926</v>
      </c>
      <c r="P4" s="197" t="s">
        <v>5753</v>
      </c>
      <c r="Q4" s="184" t="s">
        <v>6927</v>
      </c>
      <c r="R4" s="184" t="s">
        <v>6928</v>
      </c>
      <c r="S4" s="184" t="s">
        <v>6929</v>
      </c>
      <c r="T4" s="184" t="s">
        <v>5755</v>
      </c>
      <c r="U4" s="184" t="s">
        <v>5756</v>
      </c>
      <c r="V4" s="184" t="s">
        <v>5757</v>
      </c>
      <c r="W4" s="184" t="s">
        <v>6930</v>
      </c>
      <c r="X4" s="184" t="s">
        <v>5763</v>
      </c>
      <c r="Y4" s="184" t="s">
        <v>5764</v>
      </c>
      <c r="Z4" s="184" t="s">
        <v>5765</v>
      </c>
      <c r="AA4" s="184" t="s">
        <v>5766</v>
      </c>
      <c r="AB4" s="184" t="s">
        <v>6931</v>
      </c>
      <c r="AC4" s="184" t="s">
        <v>5767</v>
      </c>
      <c r="AD4" s="184" t="s">
        <v>5768</v>
      </c>
      <c r="AE4" s="184" t="s">
        <v>5769</v>
      </c>
      <c r="AF4" s="184" t="s">
        <v>5770</v>
      </c>
      <c r="AG4" s="184" t="s">
        <v>5771</v>
      </c>
      <c r="AH4" s="184" t="s">
        <v>5772</v>
      </c>
      <c r="AI4" s="184" t="s">
        <v>5773</v>
      </c>
      <c r="AJ4" s="184" t="s">
        <v>5774</v>
      </c>
      <c r="AK4" s="184" t="s">
        <v>5775</v>
      </c>
    </row>
    <row r="5" spans="1:37" ht="13.8">
      <c r="A5" s="200" t="s">
        <v>6962</v>
      </c>
      <c r="B5" s="201"/>
      <c r="C5" s="195"/>
      <c r="D5" s="195"/>
      <c r="E5" s="201"/>
      <c r="F5" s="201"/>
      <c r="G5" s="201"/>
      <c r="H5" s="201"/>
      <c r="I5" s="201"/>
      <c r="J5" s="201"/>
      <c r="K5" s="201"/>
      <c r="L5" s="202"/>
      <c r="M5" s="203"/>
      <c r="N5" s="204"/>
      <c r="O5" s="204"/>
      <c r="P5" s="198"/>
      <c r="Q5" s="204"/>
      <c r="R5" s="204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</row>
    <row r="6" spans="1:37" ht="26.1" customHeight="1">
      <c r="A6" s="44" t="s">
        <v>6812</v>
      </c>
      <c r="B6" s="205" t="s">
        <v>6921</v>
      </c>
      <c r="C6" s="205" t="s">
        <v>5778</v>
      </c>
      <c r="D6" s="205" t="s">
        <v>5779</v>
      </c>
      <c r="E6" s="205" t="s">
        <v>335</v>
      </c>
      <c r="F6" s="205" t="s">
        <v>3041</v>
      </c>
      <c r="G6" s="205" t="s">
        <v>3041</v>
      </c>
      <c r="H6" s="205" t="s">
        <v>3041</v>
      </c>
      <c r="I6" s="205" t="s">
        <v>3041</v>
      </c>
      <c r="J6" s="205" t="s">
        <v>5481</v>
      </c>
      <c r="K6" s="205" t="s">
        <v>5776</v>
      </c>
      <c r="L6" s="206">
        <v>235</v>
      </c>
      <c r="M6" s="205" t="s">
        <v>6923</v>
      </c>
      <c r="N6" s="207" t="s">
        <v>6932</v>
      </c>
      <c r="O6" s="207" t="s">
        <v>101</v>
      </c>
      <c r="P6" s="207">
        <v>1996</v>
      </c>
      <c r="Q6" s="207" t="s">
        <v>943</v>
      </c>
      <c r="R6" s="207">
        <v>2022</v>
      </c>
      <c r="S6" s="205">
        <v>4</v>
      </c>
      <c r="T6" s="205">
        <v>159</v>
      </c>
      <c r="U6" s="205" t="s">
        <v>583</v>
      </c>
      <c r="V6" s="205" t="s">
        <v>5777</v>
      </c>
      <c r="W6" s="205" t="s">
        <v>114</v>
      </c>
      <c r="X6" s="205">
        <v>1</v>
      </c>
      <c r="Y6" s="205" t="s">
        <v>5780</v>
      </c>
      <c r="Z6" s="205" t="s">
        <v>6912</v>
      </c>
      <c r="AA6" s="209" t="s">
        <v>5781</v>
      </c>
      <c r="AB6" s="205" t="s">
        <v>6933</v>
      </c>
      <c r="AC6" s="205" t="s">
        <v>6913</v>
      </c>
      <c r="AD6" s="205" t="s">
        <v>5784</v>
      </c>
      <c r="AE6" s="205" t="s">
        <v>5972</v>
      </c>
      <c r="AF6" s="205" t="s">
        <v>5481</v>
      </c>
      <c r="AG6" s="205" t="s">
        <v>6073</v>
      </c>
      <c r="AH6" s="205" t="s">
        <v>5788</v>
      </c>
      <c r="AI6" s="205" t="s">
        <v>5936</v>
      </c>
      <c r="AJ6" s="188" t="s">
        <v>5789</v>
      </c>
      <c r="AK6" s="205" t="s">
        <v>5786</v>
      </c>
    </row>
    <row r="7" spans="1:37" ht="26.1" customHeight="1">
      <c r="A7" s="44" t="s">
        <v>6820</v>
      </c>
      <c r="B7" s="205" t="s">
        <v>6921</v>
      </c>
      <c r="C7" s="205" t="s">
        <v>5778</v>
      </c>
      <c r="D7" s="205" t="s">
        <v>5779</v>
      </c>
      <c r="E7" s="205" t="s">
        <v>335</v>
      </c>
      <c r="F7" s="205" t="s">
        <v>3041</v>
      </c>
      <c r="G7" s="205" t="s">
        <v>3041</v>
      </c>
      <c r="H7" s="205" t="s">
        <v>3041</v>
      </c>
      <c r="I7" s="205" t="s">
        <v>3041</v>
      </c>
      <c r="J7" s="205" t="s">
        <v>5481</v>
      </c>
      <c r="K7" s="205" t="s">
        <v>5776</v>
      </c>
      <c r="L7" s="206">
        <v>243</v>
      </c>
      <c r="M7" s="205" t="s">
        <v>6934</v>
      </c>
      <c r="N7" s="207" t="s">
        <v>6932</v>
      </c>
      <c r="O7" s="207" t="s">
        <v>101</v>
      </c>
      <c r="P7" s="207">
        <v>1996</v>
      </c>
      <c r="Q7" s="208" t="s">
        <v>4014</v>
      </c>
      <c r="R7" s="208">
        <v>2022</v>
      </c>
      <c r="S7" s="205">
        <v>4</v>
      </c>
      <c r="T7" s="205">
        <v>159</v>
      </c>
      <c r="U7" s="205" t="s">
        <v>583</v>
      </c>
      <c r="V7" s="205" t="s">
        <v>5777</v>
      </c>
      <c r="W7" s="205" t="s">
        <v>114</v>
      </c>
      <c r="X7" s="205">
        <v>1</v>
      </c>
      <c r="Y7" s="205" t="s">
        <v>5780</v>
      </c>
      <c r="Z7" s="205" t="s">
        <v>6912</v>
      </c>
      <c r="AA7" s="209" t="s">
        <v>5781</v>
      </c>
      <c r="AB7" s="205" t="s">
        <v>6933</v>
      </c>
      <c r="AC7" s="205" t="s">
        <v>6913</v>
      </c>
      <c r="AD7" s="205" t="s">
        <v>5784</v>
      </c>
      <c r="AE7" s="205" t="s">
        <v>5972</v>
      </c>
      <c r="AF7" s="205" t="s">
        <v>5481</v>
      </c>
      <c r="AG7" s="205" t="s">
        <v>6073</v>
      </c>
      <c r="AH7" s="205" t="s">
        <v>5788</v>
      </c>
      <c r="AI7" s="205" t="s">
        <v>5863</v>
      </c>
      <c r="AJ7" s="188" t="s">
        <v>5789</v>
      </c>
      <c r="AK7" s="205" t="s">
        <v>5786</v>
      </c>
    </row>
    <row r="8" spans="1:37" ht="20.399999999999999">
      <c r="A8" s="44" t="s">
        <v>6827</v>
      </c>
      <c r="B8" s="205" t="s">
        <v>6921</v>
      </c>
      <c r="C8" s="205" t="s">
        <v>5778</v>
      </c>
      <c r="D8" s="205" t="s">
        <v>5779</v>
      </c>
      <c r="E8" s="205" t="s">
        <v>335</v>
      </c>
      <c r="F8" s="205" t="s">
        <v>3041</v>
      </c>
      <c r="G8" s="205" t="s">
        <v>3041</v>
      </c>
      <c r="H8" s="205" t="s">
        <v>3041</v>
      </c>
      <c r="I8" s="205" t="s">
        <v>3041</v>
      </c>
      <c r="J8" s="205" t="s">
        <v>5481</v>
      </c>
      <c r="K8" s="205" t="s">
        <v>5776</v>
      </c>
      <c r="L8" s="206">
        <v>243</v>
      </c>
      <c r="M8" s="205" t="s">
        <v>6934</v>
      </c>
      <c r="N8" s="207" t="s">
        <v>6932</v>
      </c>
      <c r="O8" s="207" t="s">
        <v>101</v>
      </c>
      <c r="P8" s="207">
        <v>1996</v>
      </c>
      <c r="Q8" s="208" t="s">
        <v>6935</v>
      </c>
      <c r="R8" s="208">
        <v>2022</v>
      </c>
      <c r="S8" s="205">
        <v>4</v>
      </c>
      <c r="T8" s="205">
        <v>159</v>
      </c>
      <c r="U8" s="205" t="s">
        <v>583</v>
      </c>
      <c r="V8" s="205" t="s">
        <v>5777</v>
      </c>
      <c r="W8" s="205" t="s">
        <v>114</v>
      </c>
      <c r="X8" s="205">
        <v>1</v>
      </c>
      <c r="Y8" s="205" t="s">
        <v>5780</v>
      </c>
      <c r="Z8" s="205" t="s">
        <v>6912</v>
      </c>
      <c r="AA8" s="209" t="s">
        <v>5781</v>
      </c>
      <c r="AB8" s="205" t="s">
        <v>6933</v>
      </c>
      <c r="AC8" s="205" t="s">
        <v>6913</v>
      </c>
      <c r="AD8" s="205" t="s">
        <v>5784</v>
      </c>
      <c r="AE8" s="205" t="s">
        <v>5972</v>
      </c>
      <c r="AF8" s="205" t="s">
        <v>5481</v>
      </c>
      <c r="AG8" s="205" t="s">
        <v>6073</v>
      </c>
      <c r="AH8" s="205" t="s">
        <v>5788</v>
      </c>
      <c r="AI8" s="205" t="s">
        <v>5864</v>
      </c>
      <c r="AJ8" s="188" t="s">
        <v>5789</v>
      </c>
      <c r="AK8" s="205" t="s">
        <v>5786</v>
      </c>
    </row>
    <row r="9" spans="1:37" ht="20.399999999999999">
      <c r="A9" s="44" t="s">
        <v>6834</v>
      </c>
      <c r="B9" s="205" t="s">
        <v>6921</v>
      </c>
      <c r="C9" s="205" t="s">
        <v>5778</v>
      </c>
      <c r="D9" s="205" t="s">
        <v>5779</v>
      </c>
      <c r="E9" s="205" t="s">
        <v>335</v>
      </c>
      <c r="F9" s="205" t="s">
        <v>3041</v>
      </c>
      <c r="G9" s="205" t="s">
        <v>3041</v>
      </c>
      <c r="H9" s="205" t="s">
        <v>3041</v>
      </c>
      <c r="I9" s="205" t="s">
        <v>3041</v>
      </c>
      <c r="J9" s="205" t="s">
        <v>5481</v>
      </c>
      <c r="K9" s="205" t="s">
        <v>5776</v>
      </c>
      <c r="L9" s="206">
        <v>235</v>
      </c>
      <c r="M9" s="209" t="s">
        <v>6936</v>
      </c>
      <c r="N9" s="207" t="s">
        <v>6932</v>
      </c>
      <c r="O9" s="207" t="s">
        <v>101</v>
      </c>
      <c r="P9" s="207">
        <v>1996</v>
      </c>
      <c r="Q9" s="208" t="s">
        <v>6937</v>
      </c>
      <c r="R9" s="208">
        <v>2022</v>
      </c>
      <c r="S9" s="205">
        <v>4</v>
      </c>
      <c r="T9" s="205">
        <v>159</v>
      </c>
      <c r="U9" s="205" t="s">
        <v>583</v>
      </c>
      <c r="V9" s="205" t="s">
        <v>5777</v>
      </c>
      <c r="W9" s="205" t="s">
        <v>114</v>
      </c>
      <c r="X9" s="205">
        <v>1</v>
      </c>
      <c r="Y9" s="205" t="s">
        <v>5780</v>
      </c>
      <c r="Z9" s="205" t="s">
        <v>6912</v>
      </c>
      <c r="AA9" s="209" t="s">
        <v>5781</v>
      </c>
      <c r="AB9" s="205" t="s">
        <v>6933</v>
      </c>
      <c r="AC9" s="205" t="s">
        <v>6913</v>
      </c>
      <c r="AD9" s="205" t="s">
        <v>5784</v>
      </c>
      <c r="AE9" s="205" t="s">
        <v>5972</v>
      </c>
      <c r="AF9" s="205" t="s">
        <v>5481</v>
      </c>
      <c r="AG9" s="205" t="s">
        <v>6073</v>
      </c>
      <c r="AH9" s="205" t="s">
        <v>5788</v>
      </c>
      <c r="AI9" s="205" t="s">
        <v>5865</v>
      </c>
      <c r="AJ9" s="188" t="s">
        <v>5789</v>
      </c>
      <c r="AK9" s="205" t="s">
        <v>5786</v>
      </c>
    </row>
    <row r="10" spans="1:37" ht="20.399999999999999">
      <c r="A10" s="44" t="s">
        <v>6841</v>
      </c>
      <c r="B10" s="205" t="s">
        <v>6921</v>
      </c>
      <c r="C10" s="205" t="s">
        <v>5778</v>
      </c>
      <c r="D10" s="205" t="s">
        <v>5779</v>
      </c>
      <c r="E10" s="205" t="s">
        <v>335</v>
      </c>
      <c r="F10" s="205" t="s">
        <v>3041</v>
      </c>
      <c r="G10" s="205" t="s">
        <v>3041</v>
      </c>
      <c r="H10" s="205" t="s">
        <v>3041</v>
      </c>
      <c r="I10" s="205" t="s">
        <v>3041</v>
      </c>
      <c r="J10" s="205" t="s">
        <v>5481</v>
      </c>
      <c r="K10" s="205" t="s">
        <v>5776</v>
      </c>
      <c r="L10" s="206">
        <v>243</v>
      </c>
      <c r="M10" s="205" t="s">
        <v>6924</v>
      </c>
      <c r="N10" s="207" t="s">
        <v>6932</v>
      </c>
      <c r="O10" s="207" t="s">
        <v>101</v>
      </c>
      <c r="P10" s="207">
        <v>1996</v>
      </c>
      <c r="Q10" s="207" t="s">
        <v>4018</v>
      </c>
      <c r="R10" s="207">
        <v>2022</v>
      </c>
      <c r="S10" s="205">
        <v>4</v>
      </c>
      <c r="T10" s="205">
        <v>159</v>
      </c>
      <c r="U10" s="205" t="s">
        <v>583</v>
      </c>
      <c r="V10" s="205" t="s">
        <v>5777</v>
      </c>
      <c r="W10" s="205" t="s">
        <v>114</v>
      </c>
      <c r="X10" s="205">
        <v>1</v>
      </c>
      <c r="Y10" s="205" t="s">
        <v>5780</v>
      </c>
      <c r="Z10" s="205" t="s">
        <v>6912</v>
      </c>
      <c r="AA10" s="209" t="s">
        <v>5781</v>
      </c>
      <c r="AB10" s="205" t="s">
        <v>6933</v>
      </c>
      <c r="AC10" s="205" t="s">
        <v>6913</v>
      </c>
      <c r="AD10" s="205" t="s">
        <v>5784</v>
      </c>
      <c r="AE10" s="205" t="s">
        <v>5972</v>
      </c>
      <c r="AF10" s="205" t="s">
        <v>5481</v>
      </c>
      <c r="AG10" s="205" t="s">
        <v>6073</v>
      </c>
      <c r="AH10" s="205" t="s">
        <v>5788</v>
      </c>
      <c r="AI10" s="205" t="s">
        <v>5866</v>
      </c>
      <c r="AJ10" s="188" t="s">
        <v>5789</v>
      </c>
      <c r="AK10" s="205" t="s">
        <v>5786</v>
      </c>
    </row>
    <row r="11" spans="1:37" ht="19.350000000000001" customHeight="1">
      <c r="A11" s="44" t="s">
        <v>6848</v>
      </c>
      <c r="B11" s="205" t="s">
        <v>6921</v>
      </c>
      <c r="C11" s="205" t="s">
        <v>5778</v>
      </c>
      <c r="D11" s="205" t="s">
        <v>5779</v>
      </c>
      <c r="E11" s="205" t="s">
        <v>335</v>
      </c>
      <c r="F11" s="205" t="s">
        <v>3041</v>
      </c>
      <c r="G11" s="205" t="s">
        <v>3041</v>
      </c>
      <c r="H11" s="205" t="s">
        <v>3041</v>
      </c>
      <c r="I11" s="205" t="s">
        <v>3041</v>
      </c>
      <c r="J11" s="205" t="s">
        <v>5481</v>
      </c>
      <c r="K11" s="205" t="s">
        <v>5776</v>
      </c>
      <c r="L11" s="206">
        <v>243</v>
      </c>
      <c r="M11" s="209" t="s">
        <v>6938</v>
      </c>
      <c r="N11" s="207" t="s">
        <v>6932</v>
      </c>
      <c r="O11" s="207" t="s">
        <v>101</v>
      </c>
      <c r="P11" s="207">
        <v>1996</v>
      </c>
      <c r="Q11" s="207" t="s">
        <v>6939</v>
      </c>
      <c r="R11" s="207">
        <v>2022</v>
      </c>
      <c r="S11" s="205">
        <v>4</v>
      </c>
      <c r="T11" s="205">
        <v>159</v>
      </c>
      <c r="U11" s="205" t="s">
        <v>583</v>
      </c>
      <c r="V11" s="205" t="s">
        <v>5777</v>
      </c>
      <c r="W11" s="205" t="s">
        <v>114</v>
      </c>
      <c r="X11" s="205">
        <v>1</v>
      </c>
      <c r="Y11" s="205" t="s">
        <v>5780</v>
      </c>
      <c r="Z11" s="205" t="s">
        <v>6912</v>
      </c>
      <c r="AA11" s="209" t="s">
        <v>5781</v>
      </c>
      <c r="AB11" s="205" t="s">
        <v>6933</v>
      </c>
      <c r="AC11" s="205" t="s">
        <v>6913</v>
      </c>
      <c r="AD11" s="205" t="s">
        <v>5784</v>
      </c>
      <c r="AE11" s="205" t="s">
        <v>5972</v>
      </c>
      <c r="AF11" s="205" t="s">
        <v>5481</v>
      </c>
      <c r="AG11" s="205" t="s">
        <v>6073</v>
      </c>
      <c r="AH11" s="205" t="s">
        <v>5788</v>
      </c>
      <c r="AI11" s="205" t="s">
        <v>5867</v>
      </c>
      <c r="AJ11" s="188" t="s">
        <v>5789</v>
      </c>
      <c r="AK11" s="205" t="s">
        <v>5786</v>
      </c>
    </row>
    <row r="12" spans="1:37" ht="20.399999999999999">
      <c r="A12" s="44" t="s">
        <v>6855</v>
      </c>
      <c r="B12" s="205" t="s">
        <v>6921</v>
      </c>
      <c r="C12" s="205" t="s">
        <v>5778</v>
      </c>
      <c r="D12" s="205" t="s">
        <v>5779</v>
      </c>
      <c r="E12" s="205" t="s">
        <v>335</v>
      </c>
      <c r="F12" s="205" t="s">
        <v>3041</v>
      </c>
      <c r="G12" s="205" t="s">
        <v>3041</v>
      </c>
      <c r="H12" s="205" t="s">
        <v>3041</v>
      </c>
      <c r="I12" s="205" t="s">
        <v>3041</v>
      </c>
      <c r="J12" s="205" t="s">
        <v>5481</v>
      </c>
      <c r="K12" s="205" t="s">
        <v>5776</v>
      </c>
      <c r="L12" s="206">
        <v>243</v>
      </c>
      <c r="M12" s="205" t="s">
        <v>6934</v>
      </c>
      <c r="N12" s="207" t="s">
        <v>6932</v>
      </c>
      <c r="O12" s="207" t="s">
        <v>101</v>
      </c>
      <c r="P12" s="207">
        <v>1996</v>
      </c>
      <c r="Q12" s="207" t="s">
        <v>3950</v>
      </c>
      <c r="R12" s="207">
        <v>2022</v>
      </c>
      <c r="S12" s="205">
        <v>4</v>
      </c>
      <c r="T12" s="205">
        <v>159</v>
      </c>
      <c r="U12" s="205" t="s">
        <v>583</v>
      </c>
      <c r="V12" s="205" t="s">
        <v>5777</v>
      </c>
      <c r="W12" s="205" t="s">
        <v>114</v>
      </c>
      <c r="X12" s="205">
        <v>1</v>
      </c>
      <c r="Y12" s="205" t="s">
        <v>5780</v>
      </c>
      <c r="Z12" s="205" t="s">
        <v>6912</v>
      </c>
      <c r="AA12" s="209" t="s">
        <v>5781</v>
      </c>
      <c r="AB12" s="205" t="s">
        <v>6933</v>
      </c>
      <c r="AC12" s="205" t="s">
        <v>6913</v>
      </c>
      <c r="AD12" s="205" t="s">
        <v>5784</v>
      </c>
      <c r="AE12" s="205" t="s">
        <v>5972</v>
      </c>
      <c r="AF12" s="205" t="s">
        <v>5481</v>
      </c>
      <c r="AG12" s="205" t="s">
        <v>6073</v>
      </c>
      <c r="AH12" s="205" t="s">
        <v>5788</v>
      </c>
      <c r="AI12" s="205" t="s">
        <v>5868</v>
      </c>
      <c r="AJ12" s="188" t="s">
        <v>5789</v>
      </c>
      <c r="AK12" s="205" t="s">
        <v>5786</v>
      </c>
    </row>
    <row r="13" spans="1:37" ht="20.399999999999999">
      <c r="A13" s="44" t="s">
        <v>6862</v>
      </c>
      <c r="B13" s="205" t="s">
        <v>6921</v>
      </c>
      <c r="C13" s="205" t="s">
        <v>5778</v>
      </c>
      <c r="D13" s="205" t="s">
        <v>5779</v>
      </c>
      <c r="E13" s="205" t="s">
        <v>335</v>
      </c>
      <c r="F13" s="205" t="s">
        <v>3041</v>
      </c>
      <c r="G13" s="205" t="s">
        <v>3041</v>
      </c>
      <c r="H13" s="205" t="s">
        <v>3041</v>
      </c>
      <c r="I13" s="205" t="s">
        <v>3041</v>
      </c>
      <c r="J13" s="205" t="s">
        <v>5481</v>
      </c>
      <c r="K13" s="205" t="s">
        <v>5776</v>
      </c>
      <c r="L13" s="206">
        <v>243</v>
      </c>
      <c r="M13" s="205" t="s">
        <v>6940</v>
      </c>
      <c r="N13" s="207" t="s">
        <v>6932</v>
      </c>
      <c r="O13" s="207" t="s">
        <v>101</v>
      </c>
      <c r="P13" s="207">
        <v>1996</v>
      </c>
      <c r="Q13" s="208" t="s">
        <v>6941</v>
      </c>
      <c r="R13" s="208">
        <v>2022</v>
      </c>
      <c r="S13" s="205">
        <v>4</v>
      </c>
      <c r="T13" s="205">
        <v>159</v>
      </c>
      <c r="U13" s="205" t="s">
        <v>583</v>
      </c>
      <c r="V13" s="205" t="s">
        <v>5777</v>
      </c>
      <c r="W13" s="205" t="s">
        <v>114</v>
      </c>
      <c r="X13" s="205">
        <v>1</v>
      </c>
      <c r="Y13" s="205" t="s">
        <v>5780</v>
      </c>
      <c r="Z13" s="205" t="s">
        <v>6912</v>
      </c>
      <c r="AA13" s="209" t="s">
        <v>5781</v>
      </c>
      <c r="AB13" s="205" t="s">
        <v>6933</v>
      </c>
      <c r="AC13" s="205" t="s">
        <v>6913</v>
      </c>
      <c r="AD13" s="205" t="s">
        <v>5784</v>
      </c>
      <c r="AE13" s="205" t="s">
        <v>5972</v>
      </c>
      <c r="AF13" s="205" t="s">
        <v>5481</v>
      </c>
      <c r="AG13" s="205" t="s">
        <v>6073</v>
      </c>
      <c r="AH13" s="205" t="s">
        <v>5788</v>
      </c>
      <c r="AI13" s="205" t="s">
        <v>5869</v>
      </c>
      <c r="AJ13" s="188" t="s">
        <v>5789</v>
      </c>
      <c r="AK13" s="205" t="s">
        <v>5786</v>
      </c>
    </row>
    <row r="14" spans="1:37" ht="20.399999999999999">
      <c r="A14" s="44" t="s">
        <v>6869</v>
      </c>
      <c r="B14" s="205" t="s">
        <v>6921</v>
      </c>
      <c r="C14" s="205" t="s">
        <v>5778</v>
      </c>
      <c r="D14" s="205" t="s">
        <v>5779</v>
      </c>
      <c r="E14" s="205" t="s">
        <v>335</v>
      </c>
      <c r="F14" s="205" t="s">
        <v>3041</v>
      </c>
      <c r="G14" s="205" t="s">
        <v>3041</v>
      </c>
      <c r="H14" s="205" t="s">
        <v>3041</v>
      </c>
      <c r="I14" s="205" t="s">
        <v>3041</v>
      </c>
      <c r="J14" s="205" t="s">
        <v>5481</v>
      </c>
      <c r="K14" s="205" t="s">
        <v>5776</v>
      </c>
      <c r="L14" s="206">
        <v>243</v>
      </c>
      <c r="M14" s="209" t="s">
        <v>6942</v>
      </c>
      <c r="N14" s="207" t="s">
        <v>6932</v>
      </c>
      <c r="O14" s="207" t="s">
        <v>101</v>
      </c>
      <c r="P14" s="207">
        <v>1996</v>
      </c>
      <c r="Q14" s="207" t="s">
        <v>3934</v>
      </c>
      <c r="R14" s="207">
        <v>2022</v>
      </c>
      <c r="S14" s="205">
        <v>4</v>
      </c>
      <c r="T14" s="205">
        <v>159</v>
      </c>
      <c r="U14" s="205" t="s">
        <v>583</v>
      </c>
      <c r="V14" s="205" t="s">
        <v>5777</v>
      </c>
      <c r="W14" s="205" t="s">
        <v>114</v>
      </c>
      <c r="X14" s="205">
        <v>1</v>
      </c>
      <c r="Y14" s="205" t="s">
        <v>5780</v>
      </c>
      <c r="Z14" s="205" t="s">
        <v>6912</v>
      </c>
      <c r="AA14" s="209" t="s">
        <v>5781</v>
      </c>
      <c r="AB14" s="205" t="s">
        <v>6933</v>
      </c>
      <c r="AC14" s="205" t="s">
        <v>6913</v>
      </c>
      <c r="AD14" s="205" t="s">
        <v>5784</v>
      </c>
      <c r="AE14" s="205" t="s">
        <v>5972</v>
      </c>
      <c r="AF14" s="205" t="s">
        <v>5481</v>
      </c>
      <c r="AG14" s="205" t="s">
        <v>6073</v>
      </c>
      <c r="AH14" s="205" t="s">
        <v>5788</v>
      </c>
      <c r="AI14" s="205" t="s">
        <v>5870</v>
      </c>
      <c r="AJ14" s="188" t="s">
        <v>5789</v>
      </c>
      <c r="AK14" s="205" t="s">
        <v>5786</v>
      </c>
    </row>
    <row r="15" spans="1:37" ht="20.85" customHeight="1">
      <c r="A15" s="44" t="s">
        <v>6876</v>
      </c>
      <c r="B15" s="205" t="s">
        <v>6921</v>
      </c>
      <c r="C15" s="205" t="s">
        <v>5778</v>
      </c>
      <c r="D15" s="205" t="s">
        <v>5779</v>
      </c>
      <c r="E15" s="205" t="s">
        <v>335</v>
      </c>
      <c r="F15" s="205" t="s">
        <v>3041</v>
      </c>
      <c r="G15" s="205" t="s">
        <v>3041</v>
      </c>
      <c r="H15" s="205" t="s">
        <v>3041</v>
      </c>
      <c r="I15" s="205" t="s">
        <v>3041</v>
      </c>
      <c r="J15" s="205" t="s">
        <v>5481</v>
      </c>
      <c r="K15" s="205" t="s">
        <v>5776</v>
      </c>
      <c r="L15" s="206">
        <v>235</v>
      </c>
      <c r="M15" s="205" t="s">
        <v>6936</v>
      </c>
      <c r="N15" s="207" t="s">
        <v>6932</v>
      </c>
      <c r="O15" s="207" t="s">
        <v>101</v>
      </c>
      <c r="P15" s="207">
        <v>1996</v>
      </c>
      <c r="Q15" s="207" t="s">
        <v>6943</v>
      </c>
      <c r="R15" s="207">
        <v>2022</v>
      </c>
      <c r="S15" s="205">
        <v>4</v>
      </c>
      <c r="T15" s="205">
        <v>159</v>
      </c>
      <c r="U15" s="205" t="s">
        <v>583</v>
      </c>
      <c r="V15" s="205" t="s">
        <v>5777</v>
      </c>
      <c r="W15" s="205" t="s">
        <v>114</v>
      </c>
      <c r="X15" s="205">
        <v>1</v>
      </c>
      <c r="Y15" s="205" t="s">
        <v>5780</v>
      </c>
      <c r="Z15" s="205" t="s">
        <v>6912</v>
      </c>
      <c r="AA15" s="209" t="s">
        <v>5781</v>
      </c>
      <c r="AB15" s="205" t="s">
        <v>6933</v>
      </c>
      <c r="AC15" s="205" t="s">
        <v>6913</v>
      </c>
      <c r="AD15" s="205" t="s">
        <v>5784</v>
      </c>
      <c r="AE15" s="205" t="s">
        <v>5972</v>
      </c>
      <c r="AF15" s="205" t="s">
        <v>5481</v>
      </c>
      <c r="AG15" s="205" t="s">
        <v>6073</v>
      </c>
      <c r="AH15" s="205" t="s">
        <v>5788</v>
      </c>
      <c r="AI15" s="205" t="s">
        <v>5871</v>
      </c>
      <c r="AJ15" s="188" t="s">
        <v>5789</v>
      </c>
      <c r="AK15" s="205" t="s">
        <v>5786</v>
      </c>
    </row>
    <row r="16" spans="1:37" ht="27.6" customHeight="1">
      <c r="A16" s="44" t="s">
        <v>6883</v>
      </c>
      <c r="B16" s="205" t="s">
        <v>6921</v>
      </c>
      <c r="C16" s="205" t="s">
        <v>5778</v>
      </c>
      <c r="D16" s="205" t="s">
        <v>5779</v>
      </c>
      <c r="E16" s="205" t="s">
        <v>335</v>
      </c>
      <c r="F16" s="205" t="s">
        <v>3041</v>
      </c>
      <c r="G16" s="205" t="s">
        <v>3041</v>
      </c>
      <c r="H16" s="205" t="s">
        <v>3041</v>
      </c>
      <c r="I16" s="205" t="s">
        <v>3041</v>
      </c>
      <c r="J16" s="205" t="s">
        <v>5481</v>
      </c>
      <c r="K16" s="205" t="s">
        <v>5776</v>
      </c>
      <c r="L16" s="206">
        <v>235</v>
      </c>
      <c r="M16" s="205" t="s">
        <v>5377</v>
      </c>
      <c r="N16" s="207" t="s">
        <v>6932</v>
      </c>
      <c r="O16" s="207" t="s">
        <v>101</v>
      </c>
      <c r="P16" s="207">
        <v>1996</v>
      </c>
      <c r="Q16" s="207" t="s">
        <v>606</v>
      </c>
      <c r="R16" s="207">
        <v>2022</v>
      </c>
      <c r="S16" s="205">
        <v>4</v>
      </c>
      <c r="T16" s="205">
        <v>159</v>
      </c>
      <c r="U16" s="205" t="s">
        <v>583</v>
      </c>
      <c r="V16" s="205" t="s">
        <v>5777</v>
      </c>
      <c r="W16" s="205" t="s">
        <v>114</v>
      </c>
      <c r="X16" s="205">
        <v>1</v>
      </c>
      <c r="Y16" s="205" t="s">
        <v>5780</v>
      </c>
      <c r="Z16" s="205" t="s">
        <v>6912</v>
      </c>
      <c r="AA16" s="209" t="s">
        <v>5781</v>
      </c>
      <c r="AB16" s="205" t="s">
        <v>6933</v>
      </c>
      <c r="AC16" s="205" t="s">
        <v>6913</v>
      </c>
      <c r="AD16" s="205" t="s">
        <v>5784</v>
      </c>
      <c r="AE16" s="205" t="s">
        <v>5972</v>
      </c>
      <c r="AF16" s="205" t="s">
        <v>5481</v>
      </c>
      <c r="AG16" s="205" t="s">
        <v>6073</v>
      </c>
      <c r="AH16" s="205" t="s">
        <v>5788</v>
      </c>
      <c r="AI16" s="205" t="s">
        <v>5787</v>
      </c>
      <c r="AJ16" s="188" t="s">
        <v>5789</v>
      </c>
      <c r="AK16" s="205" t="s">
        <v>5786</v>
      </c>
    </row>
    <row r="17" spans="1:37" ht="22.35" customHeight="1">
      <c r="A17" s="44" t="s">
        <v>6890</v>
      </c>
      <c r="B17" s="205" t="s">
        <v>6921</v>
      </c>
      <c r="C17" s="205" t="s">
        <v>5778</v>
      </c>
      <c r="D17" s="205" t="s">
        <v>5779</v>
      </c>
      <c r="E17" s="205" t="s">
        <v>335</v>
      </c>
      <c r="F17" s="205" t="s">
        <v>3041</v>
      </c>
      <c r="G17" s="205" t="s">
        <v>3041</v>
      </c>
      <c r="H17" s="205" t="s">
        <v>3041</v>
      </c>
      <c r="I17" s="205" t="s">
        <v>3041</v>
      </c>
      <c r="J17" s="205" t="s">
        <v>5481</v>
      </c>
      <c r="K17" s="205" t="s">
        <v>5776</v>
      </c>
      <c r="L17" s="206">
        <v>218</v>
      </c>
      <c r="M17" s="205" t="s">
        <v>6944</v>
      </c>
      <c r="N17" s="207" t="s">
        <v>6932</v>
      </c>
      <c r="O17" s="207" t="s">
        <v>101</v>
      </c>
      <c r="P17" s="207">
        <v>1996</v>
      </c>
      <c r="Q17" s="207" t="s">
        <v>4972</v>
      </c>
      <c r="R17" s="207">
        <v>2022</v>
      </c>
      <c r="S17" s="205">
        <v>4</v>
      </c>
      <c r="T17" s="205">
        <v>159</v>
      </c>
      <c r="U17" s="205" t="s">
        <v>583</v>
      </c>
      <c r="V17" s="205" t="s">
        <v>5777</v>
      </c>
      <c r="W17" s="205" t="s">
        <v>114</v>
      </c>
      <c r="X17" s="205">
        <v>1</v>
      </c>
      <c r="Y17" s="205" t="s">
        <v>5780</v>
      </c>
      <c r="Z17" s="205" t="s">
        <v>6912</v>
      </c>
      <c r="AA17" s="209" t="s">
        <v>5781</v>
      </c>
      <c r="AB17" s="205" t="s">
        <v>6933</v>
      </c>
      <c r="AC17" s="205" t="s">
        <v>6913</v>
      </c>
      <c r="AD17" s="205" t="s">
        <v>5784</v>
      </c>
      <c r="AE17" s="205" t="s">
        <v>5972</v>
      </c>
      <c r="AF17" s="205" t="s">
        <v>5481</v>
      </c>
      <c r="AG17" s="205" t="s">
        <v>6073</v>
      </c>
      <c r="AH17" s="205" t="s">
        <v>5788</v>
      </c>
      <c r="AI17" s="205" t="s">
        <v>5872</v>
      </c>
      <c r="AJ17" s="188" t="s">
        <v>5789</v>
      </c>
      <c r="AK17" s="205" t="s">
        <v>5786</v>
      </c>
    </row>
    <row r="18" spans="1:37" ht="23.1" customHeight="1">
      <c r="A18" s="44" t="s">
        <v>6897</v>
      </c>
      <c r="B18" s="205" t="s">
        <v>6921</v>
      </c>
      <c r="C18" s="205" t="s">
        <v>5778</v>
      </c>
      <c r="D18" s="205" t="s">
        <v>5779</v>
      </c>
      <c r="E18" s="205" t="s">
        <v>335</v>
      </c>
      <c r="F18" s="205" t="s">
        <v>3041</v>
      </c>
      <c r="G18" s="205" t="s">
        <v>3041</v>
      </c>
      <c r="H18" s="205" t="s">
        <v>3041</v>
      </c>
      <c r="I18" s="205" t="s">
        <v>3041</v>
      </c>
      <c r="J18" s="205" t="s">
        <v>5481</v>
      </c>
      <c r="K18" s="205" t="s">
        <v>5776</v>
      </c>
      <c r="L18" s="206">
        <v>243</v>
      </c>
      <c r="M18" s="205" t="s">
        <v>6945</v>
      </c>
      <c r="N18" s="207" t="s">
        <v>6932</v>
      </c>
      <c r="O18" s="207" t="s">
        <v>101</v>
      </c>
      <c r="P18" s="207">
        <v>1996</v>
      </c>
      <c r="Q18" s="207" t="s">
        <v>6946</v>
      </c>
      <c r="R18" s="207">
        <v>2022</v>
      </c>
      <c r="S18" s="205">
        <v>4</v>
      </c>
      <c r="T18" s="205">
        <v>159</v>
      </c>
      <c r="U18" s="205" t="s">
        <v>583</v>
      </c>
      <c r="V18" s="205" t="s">
        <v>5777</v>
      </c>
      <c r="W18" s="205" t="s">
        <v>114</v>
      </c>
      <c r="X18" s="205">
        <v>1</v>
      </c>
      <c r="Y18" s="205" t="s">
        <v>5780</v>
      </c>
      <c r="Z18" s="205" t="s">
        <v>6912</v>
      </c>
      <c r="AA18" s="209" t="s">
        <v>5781</v>
      </c>
      <c r="AB18" s="205" t="s">
        <v>6933</v>
      </c>
      <c r="AC18" s="205" t="s">
        <v>6913</v>
      </c>
      <c r="AD18" s="205" t="s">
        <v>5784</v>
      </c>
      <c r="AE18" s="205" t="s">
        <v>5972</v>
      </c>
      <c r="AF18" s="205" t="s">
        <v>5481</v>
      </c>
      <c r="AG18" s="205" t="s">
        <v>6073</v>
      </c>
      <c r="AH18" s="205" t="s">
        <v>5788</v>
      </c>
      <c r="AI18" s="205" t="s">
        <v>5873</v>
      </c>
      <c r="AJ18" s="188" t="s">
        <v>5789</v>
      </c>
      <c r="AK18" s="205" t="s">
        <v>5786</v>
      </c>
    </row>
    <row r="19" spans="1:37" ht="20.399999999999999">
      <c r="A19" s="44" t="s">
        <v>6904</v>
      </c>
      <c r="B19" s="205" t="s">
        <v>6921</v>
      </c>
      <c r="C19" s="205" t="s">
        <v>5778</v>
      </c>
      <c r="D19" s="205" t="s">
        <v>5779</v>
      </c>
      <c r="E19" s="205" t="s">
        <v>335</v>
      </c>
      <c r="F19" s="205" t="s">
        <v>3041</v>
      </c>
      <c r="G19" s="205" t="s">
        <v>3041</v>
      </c>
      <c r="H19" s="205" t="s">
        <v>3041</v>
      </c>
      <c r="I19" s="205" t="s">
        <v>3041</v>
      </c>
      <c r="J19" s="205" t="s">
        <v>5481</v>
      </c>
      <c r="K19" s="205" t="s">
        <v>5776</v>
      </c>
      <c r="L19" s="206">
        <v>243</v>
      </c>
      <c r="M19" s="205" t="s">
        <v>6924</v>
      </c>
      <c r="N19" s="207" t="s">
        <v>6932</v>
      </c>
      <c r="O19" s="207" t="s">
        <v>101</v>
      </c>
      <c r="P19" s="207">
        <v>1996</v>
      </c>
      <c r="Q19" s="208" t="s">
        <v>6947</v>
      </c>
      <c r="R19" s="208">
        <v>2022</v>
      </c>
      <c r="S19" s="205">
        <v>4</v>
      </c>
      <c r="T19" s="205">
        <v>159</v>
      </c>
      <c r="U19" s="205" t="s">
        <v>583</v>
      </c>
      <c r="V19" s="205" t="s">
        <v>5777</v>
      </c>
      <c r="W19" s="205" t="s">
        <v>114</v>
      </c>
      <c r="X19" s="205">
        <v>1</v>
      </c>
      <c r="Y19" s="205" t="s">
        <v>5780</v>
      </c>
      <c r="Z19" s="205" t="s">
        <v>6912</v>
      </c>
      <c r="AA19" s="209" t="s">
        <v>5781</v>
      </c>
      <c r="AB19" s="205" t="s">
        <v>6933</v>
      </c>
      <c r="AC19" s="205" t="s">
        <v>6913</v>
      </c>
      <c r="AD19" s="205" t="s">
        <v>5784</v>
      </c>
      <c r="AE19" s="205" t="s">
        <v>5972</v>
      </c>
      <c r="AF19" s="205" t="s">
        <v>5481</v>
      </c>
      <c r="AG19" s="205" t="s">
        <v>6073</v>
      </c>
      <c r="AH19" s="205" t="s">
        <v>5788</v>
      </c>
      <c r="AI19" s="205" t="s">
        <v>5874</v>
      </c>
      <c r="AJ19" s="188" t="s">
        <v>5789</v>
      </c>
      <c r="AK19" s="205" t="s">
        <v>5786</v>
      </c>
    </row>
    <row r="21" spans="1:37" ht="13.8">
      <c r="B21" s="26"/>
      <c r="E21" s="26"/>
      <c r="F21" s="26"/>
      <c r="G21" s="26"/>
      <c r="H21" s="26"/>
      <c r="I21" s="26"/>
      <c r="J21" s="26"/>
    </row>
    <row r="22" spans="1:37" ht="13.8">
      <c r="A22" s="200" t="s">
        <v>6960</v>
      </c>
      <c r="B22" s="26"/>
      <c r="E22" s="26"/>
      <c r="F22" s="26"/>
      <c r="G22" s="26"/>
      <c r="H22" s="26"/>
      <c r="I22" s="26"/>
      <c r="J22" s="26"/>
    </row>
    <row r="23" spans="1:37" ht="20.399999999999999">
      <c r="A23" s="44" t="s">
        <v>6952</v>
      </c>
      <c r="B23" s="205" t="s">
        <v>6921</v>
      </c>
      <c r="C23" s="205" t="s">
        <v>5778</v>
      </c>
      <c r="D23" s="205" t="s">
        <v>5779</v>
      </c>
      <c r="E23" s="205" t="s">
        <v>335</v>
      </c>
      <c r="F23" s="205" t="s">
        <v>3041</v>
      </c>
      <c r="G23" s="205" t="s">
        <v>3041</v>
      </c>
      <c r="H23" s="205" t="s">
        <v>3041</v>
      </c>
      <c r="I23" s="205" t="s">
        <v>3041</v>
      </c>
      <c r="J23" s="205" t="s">
        <v>5361</v>
      </c>
      <c r="K23" s="205" t="s">
        <v>5776</v>
      </c>
      <c r="L23" s="205">
        <v>239</v>
      </c>
      <c r="M23" s="205" t="s">
        <v>6923</v>
      </c>
      <c r="N23" s="205" t="s">
        <v>6932</v>
      </c>
      <c r="O23" s="205" t="s">
        <v>101</v>
      </c>
      <c r="P23" s="205">
        <v>1996</v>
      </c>
      <c r="Q23" s="205" t="s">
        <v>943</v>
      </c>
      <c r="R23" s="205">
        <v>2023</v>
      </c>
      <c r="S23" s="205">
        <v>4</v>
      </c>
      <c r="T23" s="205">
        <v>159</v>
      </c>
      <c r="U23" s="205" t="s">
        <v>583</v>
      </c>
      <c r="V23" s="205" t="s">
        <v>5777</v>
      </c>
      <c r="W23" s="205" t="s">
        <v>6499</v>
      </c>
      <c r="X23" s="205">
        <v>1</v>
      </c>
      <c r="Y23" s="205" t="s">
        <v>5780</v>
      </c>
      <c r="Z23" s="205" t="s">
        <v>6961</v>
      </c>
      <c r="AA23" s="209" t="s">
        <v>5781</v>
      </c>
      <c r="AB23" s="205" t="s">
        <v>6933</v>
      </c>
      <c r="AC23" s="205" t="s">
        <v>6913</v>
      </c>
      <c r="AD23" s="205" t="s">
        <v>5784</v>
      </c>
      <c r="AE23" s="205" t="s">
        <v>5972</v>
      </c>
      <c r="AF23" s="205" t="s">
        <v>5361</v>
      </c>
      <c r="AG23" s="205" t="s">
        <v>6538</v>
      </c>
      <c r="AH23" s="205" t="s">
        <v>5788</v>
      </c>
      <c r="AI23" s="205" t="s">
        <v>6454</v>
      </c>
      <c r="AJ23" s="205" t="s">
        <v>5789</v>
      </c>
      <c r="AK23" s="205" t="s">
        <v>6455</v>
      </c>
    </row>
    <row r="24" spans="1:37" ht="20.399999999999999">
      <c r="A24" s="44" t="s">
        <v>6957</v>
      </c>
      <c r="B24" s="205" t="s">
        <v>6921</v>
      </c>
      <c r="C24" s="205" t="s">
        <v>5778</v>
      </c>
      <c r="D24" s="205" t="s">
        <v>5779</v>
      </c>
      <c r="E24" s="205" t="s">
        <v>335</v>
      </c>
      <c r="F24" s="205" t="s">
        <v>3041</v>
      </c>
      <c r="G24" s="205" t="s">
        <v>3041</v>
      </c>
      <c r="H24" s="205" t="s">
        <v>3041</v>
      </c>
      <c r="I24" s="205" t="s">
        <v>3041</v>
      </c>
      <c r="J24" s="205" t="s">
        <v>5361</v>
      </c>
      <c r="K24" s="205" t="s">
        <v>5776</v>
      </c>
      <c r="L24" s="205">
        <v>235</v>
      </c>
      <c r="M24" s="205" t="s">
        <v>6936</v>
      </c>
      <c r="N24" s="205" t="s">
        <v>6932</v>
      </c>
      <c r="O24" s="205" t="s">
        <v>101</v>
      </c>
      <c r="P24" s="205">
        <v>1996</v>
      </c>
      <c r="Q24" s="205" t="s">
        <v>6448</v>
      </c>
      <c r="R24" s="205">
        <v>2023</v>
      </c>
      <c r="S24" s="205">
        <v>4</v>
      </c>
      <c r="T24" s="205">
        <v>159</v>
      </c>
      <c r="U24" s="205" t="s">
        <v>583</v>
      </c>
      <c r="V24" s="205" t="s">
        <v>5777</v>
      </c>
      <c r="W24" s="205" t="s">
        <v>6499</v>
      </c>
      <c r="X24" s="205">
        <v>1</v>
      </c>
      <c r="Y24" s="205" t="s">
        <v>5780</v>
      </c>
      <c r="Z24" s="205" t="s">
        <v>6961</v>
      </c>
      <c r="AA24" s="209" t="s">
        <v>5781</v>
      </c>
      <c r="AB24" s="205" t="s">
        <v>6933</v>
      </c>
      <c r="AC24" s="205" t="s">
        <v>6913</v>
      </c>
      <c r="AD24" s="205" t="s">
        <v>5784</v>
      </c>
      <c r="AE24" s="205" t="s">
        <v>5972</v>
      </c>
      <c r="AF24" s="205" t="s">
        <v>5361</v>
      </c>
      <c r="AG24" s="205" t="s">
        <v>6538</v>
      </c>
      <c r="AH24" s="205" t="s">
        <v>5788</v>
      </c>
      <c r="AI24" s="205" t="s">
        <v>6456</v>
      </c>
      <c r="AJ24" s="205" t="s">
        <v>5789</v>
      </c>
      <c r="AK24" s="205" t="s">
        <v>6455</v>
      </c>
    </row>
    <row r="25" spans="1:37" ht="13.8">
      <c r="B25" s="26"/>
      <c r="E25" s="26"/>
      <c r="F25" s="26"/>
      <c r="G25" s="26"/>
      <c r="H25" s="26"/>
      <c r="I25" s="26"/>
      <c r="J25" s="26"/>
    </row>
    <row r="26" spans="1:37" ht="13.8">
      <c r="B26" s="26"/>
      <c r="E26" s="26"/>
      <c r="F26" s="26"/>
      <c r="G26" s="26"/>
      <c r="H26" s="26"/>
      <c r="I26" s="26"/>
      <c r="J26" s="26"/>
    </row>
    <row r="27" spans="1:37" ht="13.8">
      <c r="A27" s="200" t="s">
        <v>6988</v>
      </c>
      <c r="B27" s="26"/>
      <c r="E27" s="26"/>
      <c r="F27" s="26"/>
      <c r="G27" s="26"/>
      <c r="H27" s="26"/>
      <c r="I27" s="26"/>
      <c r="J27" s="26"/>
    </row>
    <row r="28" spans="1:37" ht="26.1" customHeight="1">
      <c r="A28" s="44" t="s">
        <v>6983</v>
      </c>
      <c r="B28" s="205" t="s">
        <v>6921</v>
      </c>
      <c r="C28" s="205" t="s">
        <v>5778</v>
      </c>
      <c r="D28" s="205" t="s">
        <v>5779</v>
      </c>
      <c r="E28" s="205" t="s">
        <v>335</v>
      </c>
      <c r="F28" s="205" t="s">
        <v>3041</v>
      </c>
      <c r="G28" s="205" t="s">
        <v>3041</v>
      </c>
      <c r="H28" s="205" t="s">
        <v>3041</v>
      </c>
      <c r="I28" s="205" t="s">
        <v>3041</v>
      </c>
      <c r="J28" s="205" t="s">
        <v>5481</v>
      </c>
      <c r="K28" s="205" t="s">
        <v>5776</v>
      </c>
      <c r="L28" s="206">
        <v>235</v>
      </c>
      <c r="M28" s="205" t="s">
        <v>6923</v>
      </c>
      <c r="N28" s="207" t="s">
        <v>6932</v>
      </c>
      <c r="O28" s="207" t="s">
        <v>101</v>
      </c>
      <c r="P28" s="207">
        <v>1996</v>
      </c>
      <c r="Q28" s="207" t="s">
        <v>943</v>
      </c>
      <c r="R28" s="207">
        <v>2022</v>
      </c>
      <c r="S28" s="205">
        <v>4</v>
      </c>
      <c r="T28" s="205">
        <v>159</v>
      </c>
      <c r="U28" s="205" t="s">
        <v>583</v>
      </c>
      <c r="V28" s="205" t="s">
        <v>5777</v>
      </c>
      <c r="W28" s="205" t="s">
        <v>114</v>
      </c>
      <c r="X28" s="205">
        <v>1</v>
      </c>
      <c r="Y28" s="205" t="s">
        <v>5780</v>
      </c>
      <c r="Z28" s="205" t="s">
        <v>6912</v>
      </c>
      <c r="AA28" s="209" t="s">
        <v>5781</v>
      </c>
      <c r="AB28" s="205" t="s">
        <v>6933</v>
      </c>
      <c r="AC28" s="205" t="s">
        <v>6913</v>
      </c>
      <c r="AD28" s="205" t="s">
        <v>5784</v>
      </c>
      <c r="AE28" s="205" t="s">
        <v>5972</v>
      </c>
      <c r="AF28" s="205" t="s">
        <v>5481</v>
      </c>
      <c r="AG28" s="205" t="s">
        <v>6073</v>
      </c>
      <c r="AH28" s="205" t="s">
        <v>5788</v>
      </c>
      <c r="AI28" s="205" t="s">
        <v>5936</v>
      </c>
      <c r="AJ28" s="188" t="s">
        <v>5789</v>
      </c>
      <c r="AK28" s="205" t="s">
        <v>5786</v>
      </c>
    </row>
    <row r="29" spans="1:37" ht="14.25" customHeight="1">
      <c r="A29" s="248"/>
      <c r="B29" s="249"/>
      <c r="C29" s="249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  <c r="AA29" s="250"/>
      <c r="AB29" s="249"/>
      <c r="AC29" s="249"/>
      <c r="AD29" s="249"/>
      <c r="AE29" s="249"/>
      <c r="AF29" s="249"/>
      <c r="AG29" s="249"/>
      <c r="AH29" s="249"/>
      <c r="AI29" s="249"/>
      <c r="AJ29" s="251"/>
      <c r="AK29" s="249"/>
    </row>
    <row r="30" spans="1:37" ht="13.8">
      <c r="B30" s="26"/>
      <c r="E30" s="26"/>
      <c r="F30" s="26"/>
      <c r="G30" s="26"/>
      <c r="H30" s="26"/>
      <c r="I30" s="26"/>
      <c r="J30" s="26"/>
    </row>
    <row r="31" spans="1:37" ht="15.75" customHeight="1">
      <c r="A31" s="200" t="s">
        <v>7305</v>
      </c>
      <c r="B31" s="26"/>
      <c r="E31" s="26"/>
      <c r="F31" s="26"/>
      <c r="G31" s="26"/>
      <c r="H31" s="26"/>
      <c r="I31" s="26"/>
      <c r="J31" s="26"/>
    </row>
    <row r="32" spans="1:37" ht="26.1" customHeight="1">
      <c r="A32" s="44" t="s">
        <v>7300</v>
      </c>
      <c r="B32" s="205" t="s">
        <v>6921</v>
      </c>
      <c r="C32" s="205" t="s">
        <v>5778</v>
      </c>
      <c r="D32" s="205" t="s">
        <v>5779</v>
      </c>
      <c r="E32" s="205" t="s">
        <v>335</v>
      </c>
      <c r="F32" s="205" t="s">
        <v>3041</v>
      </c>
      <c r="G32" s="205" t="s">
        <v>3041</v>
      </c>
      <c r="H32" s="205" t="s">
        <v>3041</v>
      </c>
      <c r="I32" s="205" t="s">
        <v>3041</v>
      </c>
      <c r="J32" s="205" t="s">
        <v>5481</v>
      </c>
      <c r="K32" s="205" t="s">
        <v>5776</v>
      </c>
      <c r="L32" s="206">
        <v>235</v>
      </c>
      <c r="M32" s="205" t="s">
        <v>6923</v>
      </c>
      <c r="N32" s="207" t="s">
        <v>6932</v>
      </c>
      <c r="O32" s="207" t="s">
        <v>101</v>
      </c>
      <c r="P32" s="207">
        <v>1996</v>
      </c>
      <c r="Q32" s="207" t="s">
        <v>943</v>
      </c>
      <c r="R32" s="207">
        <v>2025</v>
      </c>
      <c r="S32" s="205">
        <v>4</v>
      </c>
      <c r="T32" s="205">
        <v>159</v>
      </c>
      <c r="U32" s="205" t="s">
        <v>583</v>
      </c>
      <c r="V32" s="205" t="s">
        <v>5777</v>
      </c>
      <c r="W32" s="205" t="s">
        <v>114</v>
      </c>
      <c r="X32" s="205">
        <v>1</v>
      </c>
      <c r="Y32" s="205" t="s">
        <v>5780</v>
      </c>
      <c r="Z32" s="205" t="s">
        <v>7306</v>
      </c>
      <c r="AA32" s="209" t="s">
        <v>5781</v>
      </c>
      <c r="AB32" s="205" t="s">
        <v>6933</v>
      </c>
      <c r="AC32" s="205" t="s">
        <v>7307</v>
      </c>
      <c r="AD32" s="205" t="s">
        <v>5784</v>
      </c>
      <c r="AE32" s="205" t="s">
        <v>5972</v>
      </c>
      <c r="AF32" s="205" t="s">
        <v>5481</v>
      </c>
      <c r="AG32" s="205" t="s">
        <v>6073</v>
      </c>
      <c r="AH32" s="205" t="s">
        <v>5788</v>
      </c>
      <c r="AI32" s="205" t="s">
        <v>5936</v>
      </c>
      <c r="AJ32" s="188" t="s">
        <v>5789</v>
      </c>
      <c r="AK32" s="205" t="s">
        <v>5786</v>
      </c>
    </row>
    <row r="33" spans="1:37" ht="13.8">
      <c r="B33" s="26"/>
      <c r="E33" s="26"/>
      <c r="F33" s="26"/>
      <c r="G33" s="26"/>
      <c r="H33" s="26"/>
      <c r="I33" s="26"/>
      <c r="J33" s="26"/>
    </row>
    <row r="34" spans="1:37" ht="13.8">
      <c r="B34" s="26"/>
      <c r="E34" s="26"/>
      <c r="F34" s="26"/>
      <c r="G34" s="26"/>
      <c r="H34" s="26"/>
      <c r="I34" s="26"/>
      <c r="J34" s="26"/>
    </row>
    <row r="35" spans="1:37" ht="13.8">
      <c r="A35" s="200" t="s">
        <v>7320</v>
      </c>
      <c r="B35" s="26"/>
      <c r="E35" s="26"/>
      <c r="F35" s="26"/>
      <c r="G35" s="26"/>
      <c r="H35" s="26"/>
      <c r="I35" s="26"/>
      <c r="J35" s="26"/>
    </row>
    <row r="36" spans="1:37" ht="20.399999999999999">
      <c r="A36" s="44" t="s">
        <v>7313</v>
      </c>
      <c r="B36" s="205" t="s">
        <v>6921</v>
      </c>
      <c r="C36" s="205" t="s">
        <v>5778</v>
      </c>
      <c r="D36" s="205" t="s">
        <v>5779</v>
      </c>
      <c r="E36" s="205" t="s">
        <v>335</v>
      </c>
      <c r="F36" s="205" t="s">
        <v>3041</v>
      </c>
      <c r="G36" s="205" t="s">
        <v>3041</v>
      </c>
      <c r="H36" s="205" t="s">
        <v>3041</v>
      </c>
      <c r="I36" s="205" t="s">
        <v>3041</v>
      </c>
      <c r="J36" s="205" t="s">
        <v>5361</v>
      </c>
      <c r="K36" s="205" t="s">
        <v>5776</v>
      </c>
      <c r="L36" s="205">
        <v>239</v>
      </c>
      <c r="M36" s="205" t="s">
        <v>6923</v>
      </c>
      <c r="N36" s="205" t="s">
        <v>6932</v>
      </c>
      <c r="O36" s="205" t="s">
        <v>101</v>
      </c>
      <c r="P36" s="205">
        <v>1996</v>
      </c>
      <c r="Q36" s="205" t="s">
        <v>943</v>
      </c>
      <c r="R36" s="205">
        <v>2025</v>
      </c>
      <c r="S36" s="205">
        <v>4</v>
      </c>
      <c r="T36" s="205">
        <v>159</v>
      </c>
      <c r="U36" s="205" t="s">
        <v>583</v>
      </c>
      <c r="V36" s="205" t="s">
        <v>5777</v>
      </c>
      <c r="W36" s="205" t="s">
        <v>6499</v>
      </c>
      <c r="X36" s="205">
        <v>1</v>
      </c>
      <c r="Y36" s="205" t="s">
        <v>5780</v>
      </c>
      <c r="Z36" s="205" t="s">
        <v>7319</v>
      </c>
      <c r="AA36" s="209" t="s">
        <v>5781</v>
      </c>
      <c r="AB36" s="205" t="s">
        <v>6933</v>
      </c>
      <c r="AC36" s="205" t="s">
        <v>7307</v>
      </c>
      <c r="AD36" s="205" t="s">
        <v>5784</v>
      </c>
      <c r="AE36" s="205" t="s">
        <v>5972</v>
      </c>
      <c r="AF36" s="205" t="s">
        <v>5361</v>
      </c>
      <c r="AG36" s="205" t="s">
        <v>6538</v>
      </c>
      <c r="AH36" s="205" t="s">
        <v>5788</v>
      </c>
      <c r="AI36" s="205" t="s">
        <v>6454</v>
      </c>
      <c r="AJ36" s="205" t="s">
        <v>5789</v>
      </c>
      <c r="AK36" s="205" t="s">
        <v>6455</v>
      </c>
    </row>
    <row r="38" spans="1:37" ht="13.8">
      <c r="A38" s="200" t="s">
        <v>7384</v>
      </c>
      <c r="B38" s="26"/>
      <c r="E38" s="26"/>
      <c r="F38" s="26"/>
      <c r="G38" s="26"/>
      <c r="H38" s="26"/>
      <c r="I38" s="26"/>
      <c r="J38" s="26"/>
    </row>
    <row r="39" spans="1:37" ht="20.399999999999999">
      <c r="A39" s="44" t="s">
        <v>7346</v>
      </c>
      <c r="B39" s="205" t="s">
        <v>6921</v>
      </c>
      <c r="C39" s="205" t="s">
        <v>5778</v>
      </c>
      <c r="D39" s="205" t="s">
        <v>5779</v>
      </c>
      <c r="E39" s="205" t="s">
        <v>335</v>
      </c>
      <c r="F39" s="205" t="s">
        <v>3041</v>
      </c>
      <c r="G39" s="205" t="s">
        <v>3041</v>
      </c>
      <c r="H39" s="205" t="s">
        <v>3041</v>
      </c>
      <c r="I39" s="205" t="s">
        <v>3041</v>
      </c>
      <c r="J39" s="205" t="s">
        <v>5481</v>
      </c>
      <c r="K39" s="205" t="s">
        <v>5776</v>
      </c>
      <c r="L39" s="206">
        <v>235</v>
      </c>
      <c r="M39" s="205" t="s">
        <v>6923</v>
      </c>
      <c r="N39" s="207" t="s">
        <v>6932</v>
      </c>
      <c r="O39" s="207" t="s">
        <v>101</v>
      </c>
      <c r="P39" s="207">
        <v>1996</v>
      </c>
      <c r="Q39" s="207" t="s">
        <v>943</v>
      </c>
      <c r="R39" s="207">
        <v>2022</v>
      </c>
      <c r="S39" s="205">
        <v>4</v>
      </c>
      <c r="T39" s="205">
        <v>159</v>
      </c>
      <c r="U39" s="205" t="s">
        <v>583</v>
      </c>
      <c r="V39" s="205" t="s">
        <v>5777</v>
      </c>
      <c r="W39" s="205" t="s">
        <v>114</v>
      </c>
      <c r="X39" s="205">
        <v>1</v>
      </c>
      <c r="Y39" s="205" t="s">
        <v>5780</v>
      </c>
      <c r="Z39" s="205" t="s">
        <v>7383</v>
      </c>
      <c r="AA39" s="209" t="s">
        <v>5781</v>
      </c>
      <c r="AB39" s="205" t="s">
        <v>7385</v>
      </c>
      <c r="AC39" s="205" t="s">
        <v>7434</v>
      </c>
      <c r="AD39" s="205" t="s">
        <v>5784</v>
      </c>
      <c r="AE39" s="205" t="s">
        <v>5972</v>
      </c>
      <c r="AF39" s="205" t="s">
        <v>5481</v>
      </c>
      <c r="AG39" s="205" t="s">
        <v>6073</v>
      </c>
      <c r="AH39" s="205" t="s">
        <v>5788</v>
      </c>
      <c r="AI39" s="205" t="s">
        <v>5936</v>
      </c>
      <c r="AJ39" s="188" t="s">
        <v>5789</v>
      </c>
      <c r="AK39" s="205" t="s">
        <v>5786</v>
      </c>
    </row>
    <row r="40" spans="1:37" ht="20.399999999999999">
      <c r="A40" s="44" t="s">
        <v>7353</v>
      </c>
      <c r="B40" s="205" t="s">
        <v>6921</v>
      </c>
      <c r="C40" s="205" t="s">
        <v>5778</v>
      </c>
      <c r="D40" s="205" t="s">
        <v>5779</v>
      </c>
      <c r="E40" s="205" t="s">
        <v>335</v>
      </c>
      <c r="F40" s="205" t="s">
        <v>3041</v>
      </c>
      <c r="G40" s="205" t="s">
        <v>3041</v>
      </c>
      <c r="H40" s="205" t="s">
        <v>3041</v>
      </c>
      <c r="I40" s="205" t="s">
        <v>3041</v>
      </c>
      <c r="J40" s="205" t="s">
        <v>5481</v>
      </c>
      <c r="K40" s="205" t="s">
        <v>5776</v>
      </c>
      <c r="L40" s="206">
        <v>243</v>
      </c>
      <c r="M40" s="205" t="s">
        <v>6924</v>
      </c>
      <c r="N40" s="207" t="s">
        <v>6932</v>
      </c>
      <c r="O40" s="207" t="s">
        <v>101</v>
      </c>
      <c r="P40" s="207">
        <v>1996</v>
      </c>
      <c r="Q40" s="207" t="s">
        <v>4018</v>
      </c>
      <c r="R40" s="207">
        <v>2022</v>
      </c>
      <c r="S40" s="205">
        <v>4</v>
      </c>
      <c r="T40" s="205">
        <v>159</v>
      </c>
      <c r="U40" s="205" t="s">
        <v>583</v>
      </c>
      <c r="V40" s="205" t="s">
        <v>5777</v>
      </c>
      <c r="W40" s="205" t="s">
        <v>114</v>
      </c>
      <c r="X40" s="205">
        <v>1</v>
      </c>
      <c r="Y40" s="205" t="s">
        <v>5780</v>
      </c>
      <c r="Z40" s="205" t="s">
        <v>7383</v>
      </c>
      <c r="AA40" s="209" t="s">
        <v>5781</v>
      </c>
      <c r="AB40" s="205" t="s">
        <v>7385</v>
      </c>
      <c r="AC40" s="205" t="s">
        <v>7434</v>
      </c>
      <c r="AD40" s="205" t="s">
        <v>5784</v>
      </c>
      <c r="AE40" s="205" t="s">
        <v>5972</v>
      </c>
      <c r="AF40" s="205" t="s">
        <v>5481</v>
      </c>
      <c r="AG40" s="205" t="s">
        <v>6073</v>
      </c>
      <c r="AH40" s="205" t="s">
        <v>5788</v>
      </c>
      <c r="AI40" s="205" t="s">
        <v>5866</v>
      </c>
      <c r="AJ40" s="188" t="s">
        <v>5789</v>
      </c>
      <c r="AK40" s="205" t="s">
        <v>5786</v>
      </c>
    </row>
    <row r="41" spans="1:37" ht="20.399999999999999">
      <c r="A41" s="44" t="s">
        <v>6862</v>
      </c>
      <c r="B41" s="205" t="s">
        <v>6921</v>
      </c>
      <c r="C41" s="205" t="s">
        <v>5778</v>
      </c>
      <c r="D41" s="205" t="s">
        <v>5779</v>
      </c>
      <c r="E41" s="205" t="s">
        <v>335</v>
      </c>
      <c r="F41" s="205" t="s">
        <v>3041</v>
      </c>
      <c r="G41" s="205" t="s">
        <v>3041</v>
      </c>
      <c r="H41" s="205" t="s">
        <v>3041</v>
      </c>
      <c r="I41" s="205" t="s">
        <v>3041</v>
      </c>
      <c r="J41" s="205" t="s">
        <v>5481</v>
      </c>
      <c r="K41" s="205" t="s">
        <v>5776</v>
      </c>
      <c r="L41" s="206">
        <v>243</v>
      </c>
      <c r="M41" s="205" t="s">
        <v>6940</v>
      </c>
      <c r="N41" s="207" t="s">
        <v>6932</v>
      </c>
      <c r="O41" s="207" t="s">
        <v>101</v>
      </c>
      <c r="P41" s="207">
        <v>1996</v>
      </c>
      <c r="Q41" s="208" t="s">
        <v>6941</v>
      </c>
      <c r="R41" s="208">
        <v>2022</v>
      </c>
      <c r="S41" s="205">
        <v>4</v>
      </c>
      <c r="T41" s="205">
        <v>159</v>
      </c>
      <c r="U41" s="205" t="s">
        <v>583</v>
      </c>
      <c r="V41" s="205" t="s">
        <v>5777</v>
      </c>
      <c r="W41" s="205" t="s">
        <v>114</v>
      </c>
      <c r="X41" s="205">
        <v>1</v>
      </c>
      <c r="Y41" s="205" t="s">
        <v>5780</v>
      </c>
      <c r="Z41" s="205" t="s">
        <v>7383</v>
      </c>
      <c r="AA41" s="209" t="s">
        <v>5781</v>
      </c>
      <c r="AB41" s="205" t="s">
        <v>7385</v>
      </c>
      <c r="AC41" s="205" t="s">
        <v>7434</v>
      </c>
      <c r="AD41" s="205" t="s">
        <v>5784</v>
      </c>
      <c r="AE41" s="205" t="s">
        <v>5972</v>
      </c>
      <c r="AF41" s="205" t="s">
        <v>5481</v>
      </c>
      <c r="AG41" s="205" t="s">
        <v>6073</v>
      </c>
      <c r="AH41" s="205" t="s">
        <v>5788</v>
      </c>
      <c r="AI41" s="205" t="s">
        <v>5869</v>
      </c>
      <c r="AJ41" s="188" t="s">
        <v>5789</v>
      </c>
      <c r="AK41" s="205" t="s">
        <v>5786</v>
      </c>
    </row>
    <row r="42" spans="1:37" ht="26.1" customHeight="1">
      <c r="A42" s="44" t="s">
        <v>7375</v>
      </c>
      <c r="B42" s="205" t="s">
        <v>6921</v>
      </c>
      <c r="C42" s="205" t="s">
        <v>5778</v>
      </c>
      <c r="D42" s="205" t="s">
        <v>5779</v>
      </c>
      <c r="E42" s="205" t="s">
        <v>335</v>
      </c>
      <c r="F42" s="205" t="s">
        <v>3041</v>
      </c>
      <c r="G42" s="205" t="s">
        <v>3041</v>
      </c>
      <c r="H42" s="205" t="s">
        <v>3041</v>
      </c>
      <c r="I42" s="205" t="s">
        <v>3041</v>
      </c>
      <c r="J42" s="205" t="s">
        <v>5481</v>
      </c>
      <c r="K42" s="205" t="s">
        <v>5776</v>
      </c>
      <c r="L42" s="206">
        <v>243</v>
      </c>
      <c r="M42" s="205" t="s">
        <v>6934</v>
      </c>
      <c r="N42" s="207" t="s">
        <v>6932</v>
      </c>
      <c r="O42" s="207" t="s">
        <v>101</v>
      </c>
      <c r="P42" s="207">
        <v>1996</v>
      </c>
      <c r="Q42" s="208" t="s">
        <v>4014</v>
      </c>
      <c r="R42" s="208">
        <v>2022</v>
      </c>
      <c r="S42" s="205">
        <v>4</v>
      </c>
      <c r="T42" s="205">
        <v>159</v>
      </c>
      <c r="U42" s="205" t="s">
        <v>583</v>
      </c>
      <c r="V42" s="205" t="s">
        <v>5777</v>
      </c>
      <c r="W42" s="205" t="s">
        <v>114</v>
      </c>
      <c r="X42" s="205">
        <v>1</v>
      </c>
      <c r="Y42" s="205" t="s">
        <v>5780</v>
      </c>
      <c r="Z42" s="205" t="s">
        <v>7383</v>
      </c>
      <c r="AA42" s="209" t="s">
        <v>5781</v>
      </c>
      <c r="AB42" s="205" t="s">
        <v>7385</v>
      </c>
      <c r="AC42" s="205" t="s">
        <v>7434</v>
      </c>
      <c r="AD42" s="205" t="s">
        <v>5784</v>
      </c>
      <c r="AE42" s="205" t="s">
        <v>5972</v>
      </c>
      <c r="AF42" s="205" t="s">
        <v>5481</v>
      </c>
      <c r="AG42" s="205" t="s">
        <v>6073</v>
      </c>
      <c r="AH42" s="205" t="s">
        <v>5788</v>
      </c>
      <c r="AI42" s="205" t="s">
        <v>5863</v>
      </c>
      <c r="AJ42" s="188" t="s">
        <v>5789</v>
      </c>
      <c r="AK42" s="205" t="s">
        <v>5786</v>
      </c>
    </row>
    <row r="43" spans="1:37" ht="20.85" customHeight="1">
      <c r="A43" s="44" t="s">
        <v>7399</v>
      </c>
      <c r="B43" s="205" t="s">
        <v>6921</v>
      </c>
      <c r="C43" s="205" t="s">
        <v>5778</v>
      </c>
      <c r="D43" s="205" t="s">
        <v>5779</v>
      </c>
      <c r="E43" s="205" t="s">
        <v>335</v>
      </c>
      <c r="F43" s="205" t="s">
        <v>3041</v>
      </c>
      <c r="G43" s="205" t="s">
        <v>3041</v>
      </c>
      <c r="H43" s="205" t="s">
        <v>3041</v>
      </c>
      <c r="I43" s="205" t="s">
        <v>3041</v>
      </c>
      <c r="J43" s="205" t="s">
        <v>5481</v>
      </c>
      <c r="K43" s="205" t="s">
        <v>5776</v>
      </c>
      <c r="L43" s="206">
        <v>235</v>
      </c>
      <c r="M43" s="205" t="s">
        <v>6936</v>
      </c>
      <c r="N43" s="207" t="s">
        <v>6932</v>
      </c>
      <c r="O43" s="207" t="s">
        <v>101</v>
      </c>
      <c r="P43" s="207">
        <v>1996</v>
      </c>
      <c r="Q43" s="207" t="s">
        <v>6943</v>
      </c>
      <c r="R43" s="207">
        <v>2022</v>
      </c>
      <c r="S43" s="205">
        <v>4</v>
      </c>
      <c r="T43" s="205">
        <v>159</v>
      </c>
      <c r="U43" s="205" t="s">
        <v>583</v>
      </c>
      <c r="V43" s="205" t="s">
        <v>5777</v>
      </c>
      <c r="W43" s="205" t="s">
        <v>114</v>
      </c>
      <c r="X43" s="205">
        <v>1</v>
      </c>
      <c r="Y43" s="205" t="s">
        <v>5780</v>
      </c>
      <c r="Z43" s="205" t="s">
        <v>7383</v>
      </c>
      <c r="AA43" s="209" t="s">
        <v>5781</v>
      </c>
      <c r="AB43" s="205" t="s">
        <v>7385</v>
      </c>
      <c r="AC43" s="205" t="s">
        <v>7434</v>
      </c>
      <c r="AD43" s="205" t="s">
        <v>5784</v>
      </c>
      <c r="AE43" s="205" t="s">
        <v>5972</v>
      </c>
      <c r="AF43" s="205" t="s">
        <v>5481</v>
      </c>
      <c r="AG43" s="205" t="s">
        <v>6073</v>
      </c>
      <c r="AH43" s="205" t="s">
        <v>5788</v>
      </c>
      <c r="AI43" s="205" t="s">
        <v>5871</v>
      </c>
      <c r="AJ43" s="188" t="s">
        <v>5789</v>
      </c>
      <c r="AK43" s="205" t="s">
        <v>5786</v>
      </c>
    </row>
    <row r="44" spans="1:37" ht="27.6" customHeight="1">
      <c r="A44" s="44" t="s">
        <v>7409</v>
      </c>
      <c r="B44" s="205" t="s">
        <v>6921</v>
      </c>
      <c r="C44" s="205" t="s">
        <v>5778</v>
      </c>
      <c r="D44" s="205" t="s">
        <v>5779</v>
      </c>
      <c r="E44" s="205" t="s">
        <v>335</v>
      </c>
      <c r="F44" s="205" t="s">
        <v>3041</v>
      </c>
      <c r="G44" s="205" t="s">
        <v>3041</v>
      </c>
      <c r="H44" s="205" t="s">
        <v>3041</v>
      </c>
      <c r="I44" s="205" t="s">
        <v>3041</v>
      </c>
      <c r="J44" s="205" t="s">
        <v>5481</v>
      </c>
      <c r="K44" s="205" t="s">
        <v>5776</v>
      </c>
      <c r="L44" s="206">
        <v>235</v>
      </c>
      <c r="M44" s="205" t="s">
        <v>5377</v>
      </c>
      <c r="N44" s="207" t="s">
        <v>6932</v>
      </c>
      <c r="O44" s="207" t="s">
        <v>101</v>
      </c>
      <c r="P44" s="207">
        <v>1996</v>
      </c>
      <c r="Q44" s="207" t="s">
        <v>606</v>
      </c>
      <c r="R44" s="207">
        <v>2022</v>
      </c>
      <c r="S44" s="205">
        <v>4</v>
      </c>
      <c r="T44" s="205">
        <v>159</v>
      </c>
      <c r="U44" s="205" t="s">
        <v>583</v>
      </c>
      <c r="V44" s="205" t="s">
        <v>5777</v>
      </c>
      <c r="W44" s="205" t="s">
        <v>114</v>
      </c>
      <c r="X44" s="205">
        <v>1</v>
      </c>
      <c r="Y44" s="205" t="s">
        <v>5780</v>
      </c>
      <c r="Z44" s="205" t="s">
        <v>7383</v>
      </c>
      <c r="AA44" s="209" t="s">
        <v>5781</v>
      </c>
      <c r="AB44" s="205" t="s">
        <v>6933</v>
      </c>
      <c r="AC44" s="205" t="s">
        <v>7434</v>
      </c>
      <c r="AD44" s="205" t="s">
        <v>5784</v>
      </c>
      <c r="AE44" s="205" t="s">
        <v>5972</v>
      </c>
      <c r="AF44" s="205" t="s">
        <v>5481</v>
      </c>
      <c r="AG44" s="205" t="s">
        <v>6073</v>
      </c>
      <c r="AH44" s="205" t="s">
        <v>5788</v>
      </c>
      <c r="AI44" s="205" t="s">
        <v>5787</v>
      </c>
      <c r="AJ44" s="188" t="s">
        <v>5789</v>
      </c>
      <c r="AK44" s="205" t="s">
        <v>5786</v>
      </c>
    </row>
    <row r="45" spans="1:37" ht="20.399999999999999">
      <c r="A45" s="44" t="s">
        <v>7417</v>
      </c>
      <c r="B45" s="205" t="s">
        <v>6921</v>
      </c>
      <c r="C45" s="205" t="s">
        <v>5778</v>
      </c>
      <c r="D45" s="205" t="s">
        <v>5779</v>
      </c>
      <c r="E45" s="205" t="s">
        <v>335</v>
      </c>
      <c r="F45" s="205" t="s">
        <v>3041</v>
      </c>
      <c r="G45" s="205" t="s">
        <v>3041</v>
      </c>
      <c r="H45" s="205" t="s">
        <v>3041</v>
      </c>
      <c r="I45" s="205" t="s">
        <v>3041</v>
      </c>
      <c r="J45" s="205" t="s">
        <v>5481</v>
      </c>
      <c r="K45" s="205" t="s">
        <v>5776</v>
      </c>
      <c r="L45" s="206">
        <v>243</v>
      </c>
      <c r="M45" s="205" t="s">
        <v>6934</v>
      </c>
      <c r="N45" s="207" t="s">
        <v>6932</v>
      </c>
      <c r="O45" s="207" t="s">
        <v>101</v>
      </c>
      <c r="P45" s="207">
        <v>1996</v>
      </c>
      <c r="Q45" s="208" t="s">
        <v>6935</v>
      </c>
      <c r="R45" s="208">
        <v>2022</v>
      </c>
      <c r="S45" s="205">
        <v>4</v>
      </c>
      <c r="T45" s="205">
        <v>159</v>
      </c>
      <c r="U45" s="205" t="s">
        <v>583</v>
      </c>
      <c r="V45" s="205" t="s">
        <v>5777</v>
      </c>
      <c r="W45" s="205" t="s">
        <v>114</v>
      </c>
      <c r="X45" s="205">
        <v>1</v>
      </c>
      <c r="Y45" s="205" t="s">
        <v>5780</v>
      </c>
      <c r="Z45" s="205" t="s">
        <v>7383</v>
      </c>
      <c r="AA45" s="209" t="s">
        <v>5781</v>
      </c>
      <c r="AB45" s="205" t="s">
        <v>6933</v>
      </c>
      <c r="AC45" s="205" t="s">
        <v>7434</v>
      </c>
      <c r="AD45" s="205" t="s">
        <v>5784</v>
      </c>
      <c r="AE45" s="205" t="s">
        <v>5972</v>
      </c>
      <c r="AF45" s="205" t="s">
        <v>5481</v>
      </c>
      <c r="AG45" s="205" t="s">
        <v>6073</v>
      </c>
      <c r="AH45" s="205" t="s">
        <v>5788</v>
      </c>
      <c r="AI45" s="205" t="s">
        <v>5864</v>
      </c>
      <c r="AJ45" s="188" t="s">
        <v>5789</v>
      </c>
      <c r="AK45" s="205" t="s">
        <v>5786</v>
      </c>
    </row>
    <row r="46" spans="1:37" ht="20.399999999999999">
      <c r="A46" s="44" t="s">
        <v>7427</v>
      </c>
      <c r="B46" s="205" t="s">
        <v>6921</v>
      </c>
      <c r="C46" s="205" t="s">
        <v>5778</v>
      </c>
      <c r="D46" s="205" t="s">
        <v>5779</v>
      </c>
      <c r="E46" s="205" t="s">
        <v>335</v>
      </c>
      <c r="F46" s="205" t="s">
        <v>3041</v>
      </c>
      <c r="G46" s="205" t="s">
        <v>3041</v>
      </c>
      <c r="H46" s="205" t="s">
        <v>3041</v>
      </c>
      <c r="I46" s="205" t="s">
        <v>3041</v>
      </c>
      <c r="J46" s="205" t="s">
        <v>5481</v>
      </c>
      <c r="K46" s="205" t="s">
        <v>5776</v>
      </c>
      <c r="L46" s="206">
        <v>235</v>
      </c>
      <c r="M46" s="209" t="s">
        <v>6936</v>
      </c>
      <c r="N46" s="207" t="s">
        <v>6932</v>
      </c>
      <c r="O46" s="207" t="s">
        <v>101</v>
      </c>
      <c r="P46" s="207">
        <v>1996</v>
      </c>
      <c r="Q46" s="208" t="s">
        <v>6937</v>
      </c>
      <c r="R46" s="208">
        <v>2022</v>
      </c>
      <c r="S46" s="205">
        <v>4</v>
      </c>
      <c r="T46" s="205">
        <v>159</v>
      </c>
      <c r="U46" s="205" t="s">
        <v>583</v>
      </c>
      <c r="V46" s="205" t="s">
        <v>5777</v>
      </c>
      <c r="W46" s="205" t="s">
        <v>114</v>
      </c>
      <c r="X46" s="205">
        <v>1</v>
      </c>
      <c r="Y46" s="205" t="s">
        <v>5780</v>
      </c>
      <c r="Z46" s="205" t="s">
        <v>7383</v>
      </c>
      <c r="AA46" s="209" t="s">
        <v>5781</v>
      </c>
      <c r="AB46" s="205" t="s">
        <v>6933</v>
      </c>
      <c r="AC46" s="205" t="s">
        <v>7434</v>
      </c>
      <c r="AD46" s="205" t="s">
        <v>5784</v>
      </c>
      <c r="AE46" s="205" t="s">
        <v>5972</v>
      </c>
      <c r="AF46" s="205" t="s">
        <v>5481</v>
      </c>
      <c r="AG46" s="205" t="s">
        <v>6073</v>
      </c>
      <c r="AH46" s="205" t="s">
        <v>5788</v>
      </c>
      <c r="AI46" s="205" t="s">
        <v>5865</v>
      </c>
      <c r="AJ46" s="188" t="s">
        <v>5789</v>
      </c>
      <c r="AK46" s="205" t="s">
        <v>5786</v>
      </c>
    </row>
    <row r="47" spans="1:37" ht="20.399999999999999">
      <c r="A47" s="20" t="s">
        <v>7462</v>
      </c>
      <c r="B47" s="205" t="s">
        <v>6921</v>
      </c>
      <c r="C47" s="205" t="s">
        <v>5778</v>
      </c>
      <c r="D47" s="205" t="s">
        <v>5779</v>
      </c>
      <c r="E47" s="205" t="s">
        <v>335</v>
      </c>
      <c r="F47" s="205" t="s">
        <v>3041</v>
      </c>
      <c r="G47" s="205" t="s">
        <v>3041</v>
      </c>
      <c r="H47" s="205" t="s">
        <v>3041</v>
      </c>
      <c r="I47" s="205" t="s">
        <v>3041</v>
      </c>
      <c r="J47" s="205" t="s">
        <v>5481</v>
      </c>
      <c r="K47" s="205" t="s">
        <v>5776</v>
      </c>
      <c r="L47" s="206">
        <v>218</v>
      </c>
      <c r="M47" s="205" t="s">
        <v>5860</v>
      </c>
      <c r="N47" s="207" t="s">
        <v>6932</v>
      </c>
      <c r="O47" s="207" t="s">
        <v>101</v>
      </c>
      <c r="P47" s="207">
        <v>1996</v>
      </c>
      <c r="Q47" s="208" t="s">
        <v>5884</v>
      </c>
      <c r="R47" s="208">
        <v>2022</v>
      </c>
      <c r="S47" s="205">
        <v>4</v>
      </c>
      <c r="T47" s="205">
        <v>159</v>
      </c>
      <c r="U47" s="205" t="s">
        <v>583</v>
      </c>
      <c r="V47" s="205" t="s">
        <v>5777</v>
      </c>
      <c r="W47" s="205" t="s">
        <v>114</v>
      </c>
      <c r="X47" s="205">
        <v>1</v>
      </c>
      <c r="Y47" s="205" t="s">
        <v>5780</v>
      </c>
      <c r="Z47" s="205" t="s">
        <v>7383</v>
      </c>
      <c r="AA47" s="209" t="s">
        <v>5781</v>
      </c>
      <c r="AB47" s="205" t="s">
        <v>7385</v>
      </c>
      <c r="AC47" s="205" t="s">
        <v>7434</v>
      </c>
      <c r="AD47" s="205" t="s">
        <v>5784</v>
      </c>
      <c r="AE47" s="205" t="s">
        <v>5972</v>
      </c>
      <c r="AF47" s="205" t="s">
        <v>5481</v>
      </c>
      <c r="AG47" s="205" t="s">
        <v>6073</v>
      </c>
      <c r="AH47" s="205" t="s">
        <v>5788</v>
      </c>
      <c r="AI47" s="205" t="s">
        <v>5872</v>
      </c>
      <c r="AJ47" s="188" t="s">
        <v>5789</v>
      </c>
      <c r="AK47" s="205" t="s">
        <v>5786</v>
      </c>
    </row>
    <row r="48" spans="1:37" ht="20.399999999999999">
      <c r="A48" s="20" t="s">
        <v>7463</v>
      </c>
      <c r="B48" s="205" t="s">
        <v>6921</v>
      </c>
      <c r="C48" s="205" t="s">
        <v>5778</v>
      </c>
      <c r="D48" s="205" t="s">
        <v>5779</v>
      </c>
      <c r="E48" s="205" t="s">
        <v>335</v>
      </c>
      <c r="F48" s="205" t="s">
        <v>3041</v>
      </c>
      <c r="G48" s="205" t="s">
        <v>3041</v>
      </c>
      <c r="H48" s="205" t="s">
        <v>3041</v>
      </c>
      <c r="I48" s="205" t="s">
        <v>3041</v>
      </c>
      <c r="J48" s="205" t="s">
        <v>5481</v>
      </c>
      <c r="K48" s="205" t="s">
        <v>5776</v>
      </c>
      <c r="L48" s="206">
        <v>243</v>
      </c>
      <c r="M48" s="205" t="s">
        <v>4000</v>
      </c>
      <c r="N48" s="207" t="s">
        <v>6932</v>
      </c>
      <c r="O48" s="207" t="s">
        <v>101</v>
      </c>
      <c r="P48" s="207">
        <v>1996</v>
      </c>
      <c r="Q48" s="208" t="s">
        <v>5879</v>
      </c>
      <c r="R48" s="208">
        <v>2022</v>
      </c>
      <c r="S48" s="205">
        <v>4</v>
      </c>
      <c r="T48" s="205">
        <v>159</v>
      </c>
      <c r="U48" s="205" t="s">
        <v>583</v>
      </c>
      <c r="V48" s="205" t="s">
        <v>5777</v>
      </c>
      <c r="W48" s="205" t="s">
        <v>114</v>
      </c>
      <c r="X48" s="205">
        <v>1</v>
      </c>
      <c r="Y48" s="205" t="s">
        <v>5780</v>
      </c>
      <c r="Z48" s="205" t="s">
        <v>7383</v>
      </c>
      <c r="AA48" s="209" t="s">
        <v>5781</v>
      </c>
      <c r="AB48" s="205" t="s">
        <v>7385</v>
      </c>
      <c r="AC48" s="205" t="s">
        <v>7434</v>
      </c>
      <c r="AD48" s="205" t="s">
        <v>5784</v>
      </c>
      <c r="AE48" s="205" t="s">
        <v>5972</v>
      </c>
      <c r="AF48" s="205" t="s">
        <v>5481</v>
      </c>
      <c r="AG48" s="205" t="s">
        <v>6073</v>
      </c>
      <c r="AH48" s="205" t="s">
        <v>5788</v>
      </c>
      <c r="AI48" s="205" t="s">
        <v>5867</v>
      </c>
      <c r="AJ48" s="188" t="s">
        <v>5789</v>
      </c>
      <c r="AK48" s="205" t="s">
        <v>5786</v>
      </c>
    </row>
    <row r="49" spans="1:37" ht="39.6">
      <c r="A49" s="20" t="s">
        <v>7464</v>
      </c>
      <c r="B49" s="205" t="s">
        <v>6921</v>
      </c>
      <c r="C49" s="205" t="s">
        <v>5778</v>
      </c>
      <c r="D49" s="205" t="s">
        <v>5779</v>
      </c>
      <c r="E49" s="205" t="s">
        <v>335</v>
      </c>
      <c r="F49" s="205" t="s">
        <v>3041</v>
      </c>
      <c r="G49" s="205" t="s">
        <v>3041</v>
      </c>
      <c r="H49" s="205" t="s">
        <v>3041</v>
      </c>
      <c r="I49" s="205" t="s">
        <v>3041</v>
      </c>
      <c r="J49" s="205" t="s">
        <v>5481</v>
      </c>
      <c r="K49" s="205" t="s">
        <v>5776</v>
      </c>
      <c r="L49" s="206">
        <v>243</v>
      </c>
      <c r="M49" s="205" t="s">
        <v>5862</v>
      </c>
      <c r="N49" s="207" t="s">
        <v>6932</v>
      </c>
      <c r="O49" s="207" t="s">
        <v>101</v>
      </c>
      <c r="P49" s="207">
        <v>1996</v>
      </c>
      <c r="Q49" s="208" t="s">
        <v>5885</v>
      </c>
      <c r="R49" s="208">
        <v>2022</v>
      </c>
      <c r="S49" s="205">
        <v>4</v>
      </c>
      <c r="T49" s="205">
        <v>159</v>
      </c>
      <c r="U49" s="205" t="s">
        <v>583</v>
      </c>
      <c r="V49" s="205" t="s">
        <v>5777</v>
      </c>
      <c r="W49" s="205" t="s">
        <v>114</v>
      </c>
      <c r="X49" s="205">
        <v>1</v>
      </c>
      <c r="Y49" s="205" t="s">
        <v>5780</v>
      </c>
      <c r="Z49" s="205" t="s">
        <v>7383</v>
      </c>
      <c r="AA49" s="209" t="s">
        <v>5781</v>
      </c>
      <c r="AB49" s="205" t="s">
        <v>7385</v>
      </c>
      <c r="AC49" s="205" t="s">
        <v>7434</v>
      </c>
      <c r="AD49" s="205" t="s">
        <v>5784</v>
      </c>
      <c r="AE49" s="205" t="s">
        <v>5972</v>
      </c>
      <c r="AF49" s="205" t="s">
        <v>5481</v>
      </c>
      <c r="AG49" s="205" t="s">
        <v>6073</v>
      </c>
      <c r="AH49" s="205" t="s">
        <v>5788</v>
      </c>
      <c r="AI49" s="205" t="s">
        <v>5873</v>
      </c>
      <c r="AJ49" s="188" t="s">
        <v>5789</v>
      </c>
      <c r="AK49" s="205" t="s">
        <v>5786</v>
      </c>
    </row>
    <row r="50" spans="1:37" ht="20.399999999999999">
      <c r="A50" s="20" t="s">
        <v>7469</v>
      </c>
      <c r="B50" s="205" t="s">
        <v>6921</v>
      </c>
      <c r="C50" s="205" t="s">
        <v>5778</v>
      </c>
      <c r="D50" s="205" t="s">
        <v>5779</v>
      </c>
      <c r="E50" s="205" t="s">
        <v>335</v>
      </c>
      <c r="F50" s="205" t="s">
        <v>3041</v>
      </c>
      <c r="G50" s="205" t="s">
        <v>3041</v>
      </c>
      <c r="H50" s="205" t="s">
        <v>3041</v>
      </c>
      <c r="I50" s="205" t="s">
        <v>3041</v>
      </c>
      <c r="J50" s="205" t="s">
        <v>5481</v>
      </c>
      <c r="K50" s="205" t="s">
        <v>5776</v>
      </c>
      <c r="L50" s="206">
        <v>243</v>
      </c>
      <c r="M50" s="205" t="s">
        <v>7502</v>
      </c>
      <c r="N50" s="207" t="s">
        <v>6932</v>
      </c>
      <c r="O50" s="207" t="s">
        <v>101</v>
      </c>
      <c r="P50" s="207">
        <v>1996</v>
      </c>
      <c r="Q50" s="208" t="s">
        <v>5880</v>
      </c>
      <c r="R50" s="208">
        <v>2022</v>
      </c>
      <c r="S50" s="205">
        <v>4</v>
      </c>
      <c r="T50" s="205">
        <v>159</v>
      </c>
      <c r="U50" s="205" t="s">
        <v>583</v>
      </c>
      <c r="V50" s="205" t="s">
        <v>5777</v>
      </c>
      <c r="W50" s="205" t="s">
        <v>114</v>
      </c>
      <c r="X50" s="205">
        <v>1</v>
      </c>
      <c r="Y50" s="205" t="s">
        <v>5780</v>
      </c>
      <c r="Z50" s="205" t="s">
        <v>7383</v>
      </c>
      <c r="AA50" s="209" t="s">
        <v>5781</v>
      </c>
      <c r="AB50" s="205" t="s">
        <v>7385</v>
      </c>
      <c r="AC50" s="205" t="s">
        <v>7434</v>
      </c>
      <c r="AD50" s="205" t="s">
        <v>5784</v>
      </c>
      <c r="AE50" s="205" t="s">
        <v>5972</v>
      </c>
      <c r="AF50" s="205" t="s">
        <v>5481</v>
      </c>
      <c r="AG50" s="205" t="s">
        <v>6073</v>
      </c>
      <c r="AH50" s="205" t="s">
        <v>5788</v>
      </c>
      <c r="AI50" s="205" t="s">
        <v>5868</v>
      </c>
      <c r="AJ50" s="188" t="s">
        <v>5789</v>
      </c>
      <c r="AK50" s="205" t="s">
        <v>5786</v>
      </c>
    </row>
    <row r="51" spans="1:37" ht="20.399999999999999">
      <c r="A51" s="20" t="s">
        <v>7465</v>
      </c>
      <c r="B51" s="205" t="s">
        <v>6921</v>
      </c>
      <c r="C51" s="205" t="s">
        <v>5778</v>
      </c>
      <c r="D51" s="205" t="s">
        <v>5779</v>
      </c>
      <c r="E51" s="205" t="s">
        <v>335</v>
      </c>
      <c r="F51" s="205" t="s">
        <v>3041</v>
      </c>
      <c r="G51" s="205" t="s">
        <v>3041</v>
      </c>
      <c r="H51" s="205" t="s">
        <v>3041</v>
      </c>
      <c r="I51" s="205" t="s">
        <v>3041</v>
      </c>
      <c r="J51" s="205" t="s">
        <v>5481</v>
      </c>
      <c r="K51" s="205" t="s">
        <v>5776</v>
      </c>
      <c r="L51" s="206">
        <v>243</v>
      </c>
      <c r="M51" s="205" t="s">
        <v>5862</v>
      </c>
      <c r="N51" s="207" t="s">
        <v>6932</v>
      </c>
      <c r="O51" s="207" t="s">
        <v>101</v>
      </c>
      <c r="P51" s="207">
        <v>1996</v>
      </c>
      <c r="Q51" s="208" t="s">
        <v>5882</v>
      </c>
      <c r="R51" s="208">
        <v>2022</v>
      </c>
      <c r="S51" s="205">
        <v>4</v>
      </c>
      <c r="T51" s="205">
        <v>159</v>
      </c>
      <c r="U51" s="205" t="s">
        <v>583</v>
      </c>
      <c r="V51" s="205" t="s">
        <v>5777</v>
      </c>
      <c r="W51" s="205" t="s">
        <v>114</v>
      </c>
      <c r="X51" s="205">
        <v>1</v>
      </c>
      <c r="Y51" s="205" t="s">
        <v>5780</v>
      </c>
      <c r="Z51" s="205" t="s">
        <v>7383</v>
      </c>
      <c r="AA51" s="209" t="s">
        <v>5781</v>
      </c>
      <c r="AB51" s="205" t="s">
        <v>7385</v>
      </c>
      <c r="AC51" s="205" t="s">
        <v>7434</v>
      </c>
      <c r="AD51" s="205" t="s">
        <v>5784</v>
      </c>
      <c r="AE51" s="205" t="s">
        <v>5972</v>
      </c>
      <c r="AF51" s="205" t="s">
        <v>5481</v>
      </c>
      <c r="AG51" s="205" t="s">
        <v>6073</v>
      </c>
      <c r="AH51" s="205" t="s">
        <v>5788</v>
      </c>
      <c r="AI51" s="205" t="s">
        <v>5870</v>
      </c>
      <c r="AJ51" s="188" t="s">
        <v>5789</v>
      </c>
      <c r="AK51" s="205" t="s">
        <v>5786</v>
      </c>
    </row>
    <row r="52" spans="1:37" ht="13.8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 spans="1:37" ht="13.8">
      <c r="A53" s="258" t="s">
        <v>7320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4" spans="1:37" ht="20.399999999999999">
      <c r="A54" s="20" t="s">
        <v>7525</v>
      </c>
      <c r="B54" s="205" t="s">
        <v>6921</v>
      </c>
      <c r="C54" s="205" t="s">
        <v>5778</v>
      </c>
      <c r="D54" s="205" t="s">
        <v>5779</v>
      </c>
      <c r="E54" s="205" t="s">
        <v>335</v>
      </c>
      <c r="F54" s="205" t="s">
        <v>3041</v>
      </c>
      <c r="G54" s="205" t="s">
        <v>3041</v>
      </c>
      <c r="H54" s="205" t="s">
        <v>3041</v>
      </c>
      <c r="I54" s="205" t="s">
        <v>3041</v>
      </c>
      <c r="J54" s="205" t="s">
        <v>5361</v>
      </c>
      <c r="K54" s="205" t="s">
        <v>5776</v>
      </c>
      <c r="L54" s="205">
        <v>239</v>
      </c>
      <c r="M54" s="205" t="s">
        <v>5927</v>
      </c>
      <c r="N54" s="205" t="s">
        <v>6932</v>
      </c>
      <c r="O54" s="205" t="s">
        <v>101</v>
      </c>
      <c r="P54" s="205">
        <v>1996</v>
      </c>
      <c r="Q54" s="205" t="s">
        <v>7527</v>
      </c>
      <c r="R54" s="205">
        <v>2024</v>
      </c>
      <c r="S54" s="205">
        <v>4</v>
      </c>
      <c r="T54" s="205">
        <v>159</v>
      </c>
      <c r="U54" s="205" t="s">
        <v>583</v>
      </c>
      <c r="V54" s="205" t="s">
        <v>5777</v>
      </c>
      <c r="W54" s="205" t="s">
        <v>6499</v>
      </c>
      <c r="X54" s="205">
        <v>1</v>
      </c>
      <c r="Y54" s="205" t="s">
        <v>5780</v>
      </c>
      <c r="Z54" s="205" t="s">
        <v>7528</v>
      </c>
      <c r="AA54" s="209" t="s">
        <v>5781</v>
      </c>
      <c r="AB54" s="205" t="s">
        <v>6933</v>
      </c>
      <c r="AC54" s="205" t="s">
        <v>7434</v>
      </c>
      <c r="AD54" s="205" t="s">
        <v>5784</v>
      </c>
      <c r="AE54" s="205" t="s">
        <v>5972</v>
      </c>
      <c r="AF54" s="205" t="s">
        <v>5361</v>
      </c>
      <c r="AG54" s="205" t="s">
        <v>6538</v>
      </c>
      <c r="AH54" s="205" t="s">
        <v>5788</v>
      </c>
      <c r="AI54" s="205" t="s">
        <v>6454</v>
      </c>
      <c r="AJ54" s="205" t="s">
        <v>5789</v>
      </c>
      <c r="AK54" s="205" t="s">
        <v>6455</v>
      </c>
    </row>
    <row r="55" spans="1:37" ht="20.399999999999999">
      <c r="A55" s="20" t="s">
        <v>7526</v>
      </c>
      <c r="B55" s="205" t="s">
        <v>6921</v>
      </c>
      <c r="C55" s="205" t="s">
        <v>5778</v>
      </c>
      <c r="D55" s="205" t="s">
        <v>5779</v>
      </c>
      <c r="E55" s="205" t="s">
        <v>335</v>
      </c>
      <c r="F55" s="205" t="s">
        <v>3041</v>
      </c>
      <c r="G55" s="205" t="s">
        <v>3041</v>
      </c>
      <c r="H55" s="205" t="s">
        <v>3041</v>
      </c>
      <c r="I55" s="205" t="s">
        <v>3041</v>
      </c>
      <c r="J55" s="205" t="s">
        <v>5361</v>
      </c>
      <c r="K55" s="205" t="s">
        <v>5776</v>
      </c>
      <c r="L55" s="205">
        <v>235</v>
      </c>
      <c r="M55" s="205" t="s">
        <v>6936</v>
      </c>
      <c r="N55" s="205" t="s">
        <v>6932</v>
      </c>
      <c r="O55" s="205" t="s">
        <v>101</v>
      </c>
      <c r="P55" s="205">
        <v>1996</v>
      </c>
      <c r="Q55" s="205" t="s">
        <v>6448</v>
      </c>
      <c r="R55" s="205">
        <v>2024</v>
      </c>
      <c r="S55" s="205">
        <v>4</v>
      </c>
      <c r="T55" s="205">
        <v>159</v>
      </c>
      <c r="U55" s="205" t="s">
        <v>583</v>
      </c>
      <c r="V55" s="205" t="s">
        <v>5777</v>
      </c>
      <c r="W55" s="205" t="s">
        <v>6499</v>
      </c>
      <c r="X55" s="205">
        <v>1</v>
      </c>
      <c r="Y55" s="205" t="s">
        <v>5780</v>
      </c>
      <c r="Z55" s="205" t="s">
        <v>7528</v>
      </c>
      <c r="AA55" s="209" t="s">
        <v>5781</v>
      </c>
      <c r="AB55" s="205" t="s">
        <v>6933</v>
      </c>
      <c r="AC55" s="205" t="s">
        <v>7434</v>
      </c>
      <c r="AD55" s="205" t="s">
        <v>5784</v>
      </c>
      <c r="AE55" s="205" t="s">
        <v>5972</v>
      </c>
      <c r="AF55" s="205" t="s">
        <v>5361</v>
      </c>
      <c r="AG55" s="205" t="s">
        <v>6538</v>
      </c>
      <c r="AH55" s="205" t="s">
        <v>5788</v>
      </c>
      <c r="AI55" s="205" t="s">
        <v>6456</v>
      </c>
      <c r="AJ55" s="205" t="s">
        <v>5789</v>
      </c>
      <c r="AK55" s="205" t="s">
        <v>6455</v>
      </c>
    </row>
    <row r="56" spans="1:37" ht="13.8">
      <c r="A56" s="20"/>
      <c r="B56" s="249"/>
      <c r="C56" s="249"/>
      <c r="D56" s="249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  <c r="AA56" s="250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</row>
    <row r="57" spans="1:37" ht="13.8">
      <c r="A57" s="258" t="s">
        <v>7561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spans="1:37" ht="30">
      <c r="A58" s="20" t="s">
        <v>7538</v>
      </c>
      <c r="B58" s="205" t="s">
        <v>6921</v>
      </c>
      <c r="C58" s="205" t="s">
        <v>5778</v>
      </c>
      <c r="D58" s="205" t="s">
        <v>5779</v>
      </c>
      <c r="E58" s="205" t="s">
        <v>335</v>
      </c>
      <c r="F58" s="205" t="s">
        <v>3041</v>
      </c>
      <c r="G58" s="205" t="s">
        <v>3041</v>
      </c>
      <c r="H58" s="205" t="s">
        <v>3041</v>
      </c>
      <c r="I58" s="205" t="s">
        <v>3041</v>
      </c>
      <c r="J58" s="205" t="s">
        <v>5481</v>
      </c>
      <c r="K58" s="205" t="s">
        <v>5776</v>
      </c>
      <c r="L58" s="206">
        <v>243</v>
      </c>
      <c r="M58" s="209" t="s">
        <v>5927</v>
      </c>
      <c r="N58" s="207" t="s">
        <v>6932</v>
      </c>
      <c r="O58" s="207" t="s">
        <v>101</v>
      </c>
      <c r="P58" s="207">
        <v>1996</v>
      </c>
      <c r="Q58" s="209" t="s">
        <v>7562</v>
      </c>
      <c r="R58" s="208">
        <v>2026</v>
      </c>
      <c r="S58" s="205">
        <v>4</v>
      </c>
      <c r="T58" s="205">
        <v>159</v>
      </c>
      <c r="U58" s="205" t="s">
        <v>583</v>
      </c>
      <c r="V58" s="205" t="s">
        <v>5777</v>
      </c>
      <c r="W58" s="205" t="s">
        <v>114</v>
      </c>
      <c r="X58" s="205">
        <v>1</v>
      </c>
      <c r="Y58" s="205" t="s">
        <v>5780</v>
      </c>
      <c r="Z58" s="205" t="s">
        <v>7558</v>
      </c>
      <c r="AA58" s="209" t="s">
        <v>5781</v>
      </c>
      <c r="AB58" s="205" t="s">
        <v>7385</v>
      </c>
      <c r="AC58" s="205" t="s">
        <v>7559</v>
      </c>
      <c r="AD58" s="205" t="s">
        <v>5784</v>
      </c>
      <c r="AE58" s="205" t="s">
        <v>5972</v>
      </c>
      <c r="AF58" s="205" t="s">
        <v>5481</v>
      </c>
      <c r="AG58" s="205" t="s">
        <v>7564</v>
      </c>
      <c r="AH58" s="205" t="s">
        <v>5788</v>
      </c>
      <c r="AI58" s="205" t="s">
        <v>7560</v>
      </c>
      <c r="AJ58" s="188" t="s">
        <v>5789</v>
      </c>
      <c r="AK58" s="205" t="s">
        <v>5786</v>
      </c>
    </row>
    <row r="59" spans="1:37" ht="30">
      <c r="A59" s="20" t="s">
        <v>7549</v>
      </c>
      <c r="B59" s="205" t="s">
        <v>6921</v>
      </c>
      <c r="C59" s="205" t="s">
        <v>5778</v>
      </c>
      <c r="D59" s="205" t="s">
        <v>5779</v>
      </c>
      <c r="E59" s="205" t="s">
        <v>335</v>
      </c>
      <c r="F59" s="205" t="s">
        <v>3041</v>
      </c>
      <c r="G59" s="205" t="s">
        <v>3041</v>
      </c>
      <c r="H59" s="205" t="s">
        <v>3041</v>
      </c>
      <c r="I59" s="205" t="s">
        <v>3041</v>
      </c>
      <c r="J59" s="205" t="s">
        <v>5361</v>
      </c>
      <c r="K59" s="205" t="s">
        <v>5776</v>
      </c>
      <c r="L59" s="205">
        <v>239</v>
      </c>
      <c r="M59" s="209" t="s">
        <v>5927</v>
      </c>
      <c r="N59" s="205" t="s">
        <v>6932</v>
      </c>
      <c r="O59" s="205" t="s">
        <v>101</v>
      </c>
      <c r="P59" s="205">
        <v>1996</v>
      </c>
      <c r="Q59" s="209" t="s">
        <v>7562</v>
      </c>
      <c r="R59" s="205">
        <v>2026</v>
      </c>
      <c r="S59" s="205">
        <v>4</v>
      </c>
      <c r="T59" s="205">
        <v>159</v>
      </c>
      <c r="U59" s="205" t="s">
        <v>583</v>
      </c>
      <c r="V59" s="205" t="s">
        <v>5777</v>
      </c>
      <c r="W59" s="205" t="s">
        <v>6499</v>
      </c>
      <c r="X59" s="205">
        <v>1</v>
      </c>
      <c r="Y59" s="205" t="s">
        <v>5780</v>
      </c>
      <c r="Z59" s="205" t="s">
        <v>7558</v>
      </c>
      <c r="AA59" s="209" t="s">
        <v>5781</v>
      </c>
      <c r="AB59" s="205" t="s">
        <v>7385</v>
      </c>
      <c r="AC59" s="205" t="s">
        <v>7559</v>
      </c>
      <c r="AD59" s="205" t="s">
        <v>5784</v>
      </c>
      <c r="AE59" s="205" t="s">
        <v>5972</v>
      </c>
      <c r="AF59" s="205" t="s">
        <v>5361</v>
      </c>
      <c r="AG59" s="205" t="s">
        <v>7564</v>
      </c>
      <c r="AH59" s="205" t="s">
        <v>5788</v>
      </c>
      <c r="AI59" s="205" t="s">
        <v>7563</v>
      </c>
      <c r="AJ59" s="205" t="s">
        <v>5789</v>
      </c>
      <c r="AK59" s="205" t="s">
        <v>6455</v>
      </c>
    </row>
    <row r="60" spans="1:37" ht="13.8"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spans="1:37" ht="13.8">
      <c r="A61" s="258" t="s">
        <v>7744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</row>
    <row r="62" spans="1:37" ht="20.399999999999999">
      <c r="A62" s="120" t="s">
        <v>7737</v>
      </c>
      <c r="B62" s="253" t="s">
        <v>6921</v>
      </c>
      <c r="C62" s="282" t="s">
        <v>7751</v>
      </c>
      <c r="D62" s="253" t="s">
        <v>5779</v>
      </c>
      <c r="E62" s="253" t="s">
        <v>7750</v>
      </c>
      <c r="F62" s="253" t="s">
        <v>7750</v>
      </c>
      <c r="G62" s="253" t="s">
        <v>7750</v>
      </c>
      <c r="H62" s="253" t="s">
        <v>7750</v>
      </c>
      <c r="I62" s="253" t="s">
        <v>7750</v>
      </c>
      <c r="J62" s="253" t="s">
        <v>7755</v>
      </c>
      <c r="K62" s="253" t="s">
        <v>3073</v>
      </c>
      <c r="L62" s="254">
        <v>243</v>
      </c>
      <c r="M62" s="256" t="s">
        <v>7742</v>
      </c>
      <c r="N62" s="255" t="s">
        <v>6932</v>
      </c>
      <c r="O62" s="255" t="s">
        <v>101</v>
      </c>
      <c r="P62" s="255">
        <v>1996</v>
      </c>
      <c r="Q62" s="256" t="s">
        <v>167</v>
      </c>
      <c r="R62" s="257">
        <v>2026</v>
      </c>
      <c r="S62" s="253">
        <v>4</v>
      </c>
      <c r="T62" s="253">
        <v>159</v>
      </c>
      <c r="U62" s="253" t="s">
        <v>3073</v>
      </c>
      <c r="V62" s="253" t="s">
        <v>5777</v>
      </c>
      <c r="W62" s="253" t="s">
        <v>114</v>
      </c>
      <c r="X62" s="253">
        <v>1</v>
      </c>
      <c r="Y62" s="282" t="s">
        <v>7753</v>
      </c>
      <c r="Z62" s="253" t="s">
        <v>7748</v>
      </c>
      <c r="AA62" s="256" t="s">
        <v>5781</v>
      </c>
      <c r="AB62" s="253" t="s">
        <v>7747</v>
      </c>
      <c r="AC62" s="253" t="s">
        <v>7749</v>
      </c>
      <c r="AD62" s="253" t="s">
        <v>5784</v>
      </c>
      <c r="AE62" s="253" t="s">
        <v>5972</v>
      </c>
      <c r="AF62" s="253" t="s">
        <v>7755</v>
      </c>
      <c r="AG62" s="253" t="s">
        <v>7746</v>
      </c>
      <c r="AH62" s="253" t="s">
        <v>5788</v>
      </c>
      <c r="AI62" s="253" t="s">
        <v>7745</v>
      </c>
      <c r="AJ62" s="191" t="s">
        <v>5789</v>
      </c>
      <c r="AK62" s="253" t="s">
        <v>5786</v>
      </c>
    </row>
    <row r="63" spans="1:37" ht="13.8"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spans="1:37" ht="13.8"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</row>
    <row r="65" spans="2:12" ht="13.8"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</row>
    <row r="66" spans="2:12" ht="13.8"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</row>
    <row r="67" spans="2:12" ht="13.8"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</row>
    <row r="68" spans="2:12" ht="13.8"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 spans="2:12" ht="13.8"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spans="2:12" ht="13.8"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spans="2:12" ht="13.8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</row>
    <row r="72" spans="2:12" ht="13.8"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spans="2:12" ht="13.8"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</row>
    <row r="74" spans="2:12" ht="13.8"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</row>
    <row r="75" spans="2:12" ht="13.8"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</row>
    <row r="76" spans="2:12" ht="13.8"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</row>
    <row r="77" spans="2:12" ht="13.8"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</row>
    <row r="78" spans="2:12" ht="13.8"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</row>
    <row r="79" spans="2:12" ht="13.8"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</row>
    <row r="80" spans="2:12" ht="13.8"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</row>
    <row r="81" spans="2:12" ht="13.8"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 spans="2:12" ht="13.8"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 spans="2:12" ht="13.8"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</row>
    <row r="84" spans="2:12" ht="13.8"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</row>
    <row r="85" spans="2:12" ht="13.8"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</row>
    <row r="86" spans="2:12" ht="13.8"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183F-991C-4FEE-8E6F-892EFE5EF968}">
  <dimension ref="A4:AK26"/>
  <sheetViews>
    <sheetView topLeftCell="Z1" zoomScaleNormal="100" workbookViewId="0">
      <pane ySplit="4" topLeftCell="A5" activePane="bottomLeft" state="frozen"/>
      <selection pane="bottomLeft" activeCell="AF28" sqref="AF28"/>
    </sheetView>
  </sheetViews>
  <sheetFormatPr defaultRowHeight="13.2"/>
  <cols>
    <col min="1" max="1" width="27.59765625" bestFit="1" customWidth="1"/>
    <col min="2" max="2" width="15" bestFit="1" customWidth="1"/>
    <col min="4" max="4" width="15" bestFit="1" customWidth="1"/>
    <col min="5" max="7" width="10.3984375" customWidth="1"/>
    <col min="8" max="8" width="13.09765625" customWidth="1"/>
    <col min="9" max="10" width="11.59765625" customWidth="1"/>
    <col min="13" max="13" width="10.8984375" bestFit="1" customWidth="1"/>
    <col min="14" max="15" width="10.8984375" customWidth="1"/>
    <col min="16" max="16" width="11.69921875" customWidth="1"/>
    <col min="17" max="17" width="17.296875" customWidth="1"/>
    <col min="18" max="18" width="9.296875" bestFit="1" customWidth="1"/>
    <col min="21" max="21" width="12.796875" customWidth="1"/>
    <col min="23" max="23" width="7.69921875" bestFit="1" customWidth="1"/>
    <col min="26" max="26" width="29" customWidth="1"/>
    <col min="27" max="27" width="15.09765625" bestFit="1" customWidth="1"/>
    <col min="28" max="28" width="22.3984375" bestFit="1" customWidth="1"/>
    <col min="29" max="29" width="12.8984375" bestFit="1" customWidth="1"/>
    <col min="30" max="30" width="25.19921875" customWidth="1"/>
    <col min="31" max="31" width="9.296875" bestFit="1" customWidth="1"/>
    <col min="34" max="34" width="18.19921875" bestFit="1" customWidth="1"/>
    <col min="35" max="35" width="24.59765625" customWidth="1"/>
    <col min="36" max="36" width="11" bestFit="1" customWidth="1"/>
    <col min="37" max="37" width="10.296875" bestFit="1" customWidth="1"/>
  </cols>
  <sheetData>
    <row r="4" spans="1:37" ht="114" customHeight="1">
      <c r="A4" s="199"/>
      <c r="B4" s="184" t="s">
        <v>6914</v>
      </c>
      <c r="C4" s="184" t="s">
        <v>5761</v>
      </c>
      <c r="D4" s="184" t="s">
        <v>5762</v>
      </c>
      <c r="E4" s="184" t="s">
        <v>6915</v>
      </c>
      <c r="F4" s="184" t="s">
        <v>6916</v>
      </c>
      <c r="G4" s="184" t="s">
        <v>6917</v>
      </c>
      <c r="H4" s="184" t="s">
        <v>6918</v>
      </c>
      <c r="I4" s="184" t="s">
        <v>6919</v>
      </c>
      <c r="J4" s="184" t="s">
        <v>6920</v>
      </c>
      <c r="K4" s="184" t="s">
        <v>5751</v>
      </c>
      <c r="L4" s="196" t="s">
        <v>5752</v>
      </c>
      <c r="M4" s="184" t="s">
        <v>6922</v>
      </c>
      <c r="N4" s="184" t="s">
        <v>6925</v>
      </c>
      <c r="O4" s="184" t="s">
        <v>6926</v>
      </c>
      <c r="P4" s="197" t="s">
        <v>5753</v>
      </c>
      <c r="Q4" s="184" t="s">
        <v>6927</v>
      </c>
      <c r="R4" s="184" t="s">
        <v>6928</v>
      </c>
      <c r="S4" s="184" t="s">
        <v>6929</v>
      </c>
      <c r="T4" s="184" t="s">
        <v>5755</v>
      </c>
      <c r="U4" s="184" t="s">
        <v>5756</v>
      </c>
      <c r="V4" s="184" t="s">
        <v>5757</v>
      </c>
      <c r="W4" s="184" t="s">
        <v>6930</v>
      </c>
      <c r="X4" s="184" t="s">
        <v>5763</v>
      </c>
      <c r="Y4" s="184" t="s">
        <v>5764</v>
      </c>
      <c r="Z4" s="184" t="s">
        <v>5765</v>
      </c>
      <c r="AA4" s="184" t="s">
        <v>5766</v>
      </c>
      <c r="AB4" s="184" t="s">
        <v>6931</v>
      </c>
      <c r="AC4" s="184" t="s">
        <v>5767</v>
      </c>
      <c r="AD4" s="184" t="s">
        <v>5768</v>
      </c>
      <c r="AE4" s="184" t="s">
        <v>5769</v>
      </c>
      <c r="AF4" s="184" t="s">
        <v>5770</v>
      </c>
      <c r="AG4" s="184" t="s">
        <v>5771</v>
      </c>
      <c r="AH4" s="184" t="s">
        <v>5772</v>
      </c>
      <c r="AI4" s="184" t="s">
        <v>5773</v>
      </c>
      <c r="AJ4" s="184" t="s">
        <v>5774</v>
      </c>
      <c r="AK4" s="184" t="s">
        <v>5775</v>
      </c>
    </row>
    <row r="5" spans="1:37" ht="13.8">
      <c r="A5" s="258" t="s">
        <v>7799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37" ht="26.4">
      <c r="A6" s="278" t="s">
        <v>7641</v>
      </c>
      <c r="B6" s="275" t="s">
        <v>6921</v>
      </c>
      <c r="C6" s="275" t="s">
        <v>5778</v>
      </c>
      <c r="D6" s="275" t="s">
        <v>7680</v>
      </c>
      <c r="E6" s="276" t="s">
        <v>335</v>
      </c>
      <c r="F6" s="276" t="s">
        <v>3041</v>
      </c>
      <c r="G6" s="276" t="s">
        <v>3041</v>
      </c>
      <c r="H6" s="276" t="s">
        <v>3041</v>
      </c>
      <c r="I6" s="276" t="s">
        <v>3041</v>
      </c>
      <c r="J6" s="276" t="s">
        <v>7681</v>
      </c>
      <c r="K6" s="276" t="s">
        <v>3073</v>
      </c>
      <c r="L6" s="276">
        <v>235</v>
      </c>
      <c r="M6" s="275" t="s">
        <v>7683</v>
      </c>
      <c r="N6" s="276" t="s">
        <v>7682</v>
      </c>
      <c r="O6" s="276" t="s">
        <v>101</v>
      </c>
      <c r="P6" s="276">
        <v>2</v>
      </c>
      <c r="Q6" s="276" t="s">
        <v>7634</v>
      </c>
      <c r="R6" s="276">
        <v>2020</v>
      </c>
      <c r="S6" s="276">
        <v>4</v>
      </c>
      <c r="T6" s="276">
        <v>159</v>
      </c>
      <c r="U6" s="277" t="s">
        <v>7691</v>
      </c>
      <c r="V6" s="276" t="s">
        <v>7639</v>
      </c>
      <c r="W6" s="277" t="s">
        <v>114</v>
      </c>
      <c r="X6" s="277">
        <v>1</v>
      </c>
      <c r="Y6" s="277" t="s">
        <v>7160</v>
      </c>
      <c r="Z6" s="277" t="s">
        <v>7694</v>
      </c>
      <c r="AA6" s="277" t="s">
        <v>5781</v>
      </c>
      <c r="AB6" s="276" t="s">
        <v>7747</v>
      </c>
      <c r="AC6" s="277" t="s">
        <v>7695</v>
      </c>
      <c r="AD6" s="275" t="s">
        <v>5784</v>
      </c>
      <c r="AE6" s="276" t="s">
        <v>5972</v>
      </c>
      <c r="AF6" s="276" t="s">
        <v>7681</v>
      </c>
      <c r="AG6" s="276" t="s">
        <v>7684</v>
      </c>
      <c r="AH6" s="276" t="s">
        <v>5788</v>
      </c>
      <c r="AI6" s="275" t="s">
        <v>7685</v>
      </c>
      <c r="AJ6" s="277" t="s">
        <v>7686</v>
      </c>
      <c r="AK6" s="276" t="s">
        <v>7092</v>
      </c>
    </row>
    <row r="7" spans="1:37" ht="26.4">
      <c r="A7" s="278" t="s">
        <v>7651</v>
      </c>
      <c r="B7" s="275" t="s">
        <v>6921</v>
      </c>
      <c r="C7" s="275" t="s">
        <v>5778</v>
      </c>
      <c r="D7" s="275" t="s">
        <v>7680</v>
      </c>
      <c r="E7" s="276" t="s">
        <v>335</v>
      </c>
      <c r="F7" s="276" t="s">
        <v>3041</v>
      </c>
      <c r="G7" s="276" t="s">
        <v>3041</v>
      </c>
      <c r="H7" s="276" t="s">
        <v>3041</v>
      </c>
      <c r="I7" s="276" t="s">
        <v>3041</v>
      </c>
      <c r="J7" s="276" t="s">
        <v>7681</v>
      </c>
      <c r="K7" s="276" t="s">
        <v>3073</v>
      </c>
      <c r="L7" s="276">
        <v>235</v>
      </c>
      <c r="M7" s="275" t="s">
        <v>3961</v>
      </c>
      <c r="N7" s="276" t="s">
        <v>7682</v>
      </c>
      <c r="O7" s="276" t="s">
        <v>101</v>
      </c>
      <c r="P7" s="276">
        <v>2</v>
      </c>
      <c r="Q7" s="276" t="s">
        <v>4014</v>
      </c>
      <c r="R7" s="276">
        <v>2020</v>
      </c>
      <c r="S7" s="276">
        <v>4</v>
      </c>
      <c r="T7" s="276">
        <v>159</v>
      </c>
      <c r="U7" s="276" t="s">
        <v>7692</v>
      </c>
      <c r="V7" s="276" t="s">
        <v>7649</v>
      </c>
      <c r="W7" s="277" t="s">
        <v>114</v>
      </c>
      <c r="X7" s="277">
        <v>1</v>
      </c>
      <c r="Y7" s="277" t="s">
        <v>7160</v>
      </c>
      <c r="Z7" s="277" t="s">
        <v>7694</v>
      </c>
      <c r="AA7" s="277" t="s">
        <v>5781</v>
      </c>
      <c r="AB7" s="276" t="s">
        <v>7747</v>
      </c>
      <c r="AC7" s="277" t="s">
        <v>7695</v>
      </c>
      <c r="AD7" s="275" t="s">
        <v>5784</v>
      </c>
      <c r="AE7" s="276" t="s">
        <v>5972</v>
      </c>
      <c r="AF7" s="276" t="s">
        <v>7681</v>
      </c>
      <c r="AG7" s="276" t="s">
        <v>7684</v>
      </c>
      <c r="AH7" s="276" t="s">
        <v>5788</v>
      </c>
      <c r="AI7" s="275" t="s">
        <v>7687</v>
      </c>
      <c r="AJ7" s="277" t="s">
        <v>7688</v>
      </c>
      <c r="AK7" s="276" t="s">
        <v>7092</v>
      </c>
    </row>
    <row r="8" spans="1:37" ht="26.4">
      <c r="A8" s="278" t="s">
        <v>7660</v>
      </c>
      <c r="B8" s="275" t="s">
        <v>6921</v>
      </c>
      <c r="C8" s="275" t="s">
        <v>5778</v>
      </c>
      <c r="D8" s="275" t="s">
        <v>7680</v>
      </c>
      <c r="E8" s="276" t="s">
        <v>335</v>
      </c>
      <c r="F8" s="276" t="s">
        <v>3041</v>
      </c>
      <c r="G8" s="276" t="s">
        <v>3041</v>
      </c>
      <c r="H8" s="276" t="s">
        <v>3041</v>
      </c>
      <c r="I8" s="276" t="s">
        <v>3041</v>
      </c>
      <c r="J8" s="276" t="s">
        <v>7681</v>
      </c>
      <c r="K8" s="276" t="s">
        <v>3073</v>
      </c>
      <c r="L8" s="276">
        <v>235</v>
      </c>
      <c r="M8" s="275" t="s">
        <v>3951</v>
      </c>
      <c r="N8" s="276" t="s">
        <v>7682</v>
      </c>
      <c r="O8" s="276" t="s">
        <v>101</v>
      </c>
      <c r="P8" s="276">
        <v>2</v>
      </c>
      <c r="Q8" s="276" t="s">
        <v>4017</v>
      </c>
      <c r="R8" s="276">
        <v>2020</v>
      </c>
      <c r="S8" s="276">
        <v>4</v>
      </c>
      <c r="T8" s="276">
        <v>159</v>
      </c>
      <c r="U8" s="276" t="s">
        <v>7693</v>
      </c>
      <c r="V8" s="276" t="s">
        <v>7658</v>
      </c>
      <c r="W8" s="277" t="s">
        <v>114</v>
      </c>
      <c r="X8" s="277">
        <v>1</v>
      </c>
      <c r="Y8" s="277" t="s">
        <v>7160</v>
      </c>
      <c r="Z8" s="277" t="s">
        <v>7694</v>
      </c>
      <c r="AA8" s="277" t="s">
        <v>5781</v>
      </c>
      <c r="AB8" s="276" t="s">
        <v>7747</v>
      </c>
      <c r="AC8" s="277" t="s">
        <v>7695</v>
      </c>
      <c r="AD8" s="275" t="s">
        <v>5784</v>
      </c>
      <c r="AE8" s="276" t="s">
        <v>5972</v>
      </c>
      <c r="AF8" s="276" t="s">
        <v>7681</v>
      </c>
      <c r="AG8" s="276" t="s">
        <v>7684</v>
      </c>
      <c r="AH8" s="276" t="s">
        <v>5788</v>
      </c>
      <c r="AI8" s="275" t="s">
        <v>7689</v>
      </c>
      <c r="AJ8" s="277" t="s">
        <v>7688</v>
      </c>
      <c r="AK8" s="276" t="s">
        <v>7092</v>
      </c>
    </row>
    <row r="9" spans="1:37" ht="15.75" customHeight="1">
      <c r="A9" s="278" t="s">
        <v>7669</v>
      </c>
      <c r="B9" s="275" t="s">
        <v>6921</v>
      </c>
      <c r="C9" s="275" t="s">
        <v>5778</v>
      </c>
      <c r="D9" s="275" t="s">
        <v>7680</v>
      </c>
      <c r="E9" s="276" t="s">
        <v>335</v>
      </c>
      <c r="F9" s="276" t="s">
        <v>3041</v>
      </c>
      <c r="G9" s="276" t="s">
        <v>3041</v>
      </c>
      <c r="H9" s="276" t="s">
        <v>3041</v>
      </c>
      <c r="I9" s="276" t="s">
        <v>3041</v>
      </c>
      <c r="J9" s="276" t="s">
        <v>7681</v>
      </c>
      <c r="K9" s="276" t="s">
        <v>3073</v>
      </c>
      <c r="L9" s="276">
        <v>235</v>
      </c>
      <c r="M9" s="275" t="s">
        <v>4019</v>
      </c>
      <c r="N9" s="276" t="s">
        <v>7682</v>
      </c>
      <c r="O9" s="276" t="s">
        <v>101</v>
      </c>
      <c r="P9" s="276">
        <v>2</v>
      </c>
      <c r="Q9" s="276" t="s">
        <v>4018</v>
      </c>
      <c r="R9" s="276">
        <v>2020</v>
      </c>
      <c r="S9" s="276">
        <v>4</v>
      </c>
      <c r="T9" s="276">
        <v>159</v>
      </c>
      <c r="U9" s="276" t="s">
        <v>7696</v>
      </c>
      <c r="V9" s="276" t="s">
        <v>7667</v>
      </c>
      <c r="W9" s="277" t="s">
        <v>114</v>
      </c>
      <c r="X9" s="277">
        <v>1</v>
      </c>
      <c r="Y9" s="277" t="s">
        <v>7160</v>
      </c>
      <c r="Z9" s="277" t="s">
        <v>7694</v>
      </c>
      <c r="AA9" s="277" t="s">
        <v>5781</v>
      </c>
      <c r="AB9" s="276" t="s">
        <v>7747</v>
      </c>
      <c r="AC9" s="277" t="s">
        <v>7695</v>
      </c>
      <c r="AD9" s="275" t="s">
        <v>5784</v>
      </c>
      <c r="AE9" s="276" t="s">
        <v>5972</v>
      </c>
      <c r="AF9" s="276" t="s">
        <v>7681</v>
      </c>
      <c r="AG9" s="276" t="s">
        <v>7684</v>
      </c>
      <c r="AH9" s="276" t="s">
        <v>5788</v>
      </c>
      <c r="AI9" s="275" t="s">
        <v>7690</v>
      </c>
      <c r="AJ9" s="277" t="s">
        <v>7688</v>
      </c>
      <c r="AK9" s="276" t="s">
        <v>7092</v>
      </c>
    </row>
    <row r="10" spans="1:37" ht="13.8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spans="1:37" ht="13.8">
      <c r="A11" s="258" t="s">
        <v>7800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2" spans="1:37" ht="26.4">
      <c r="A12" s="278" t="s">
        <v>7804</v>
      </c>
      <c r="B12" s="275" t="s">
        <v>6921</v>
      </c>
      <c r="C12" s="275" t="s">
        <v>5778</v>
      </c>
      <c r="D12" s="275" t="s">
        <v>7680</v>
      </c>
      <c r="E12" s="276" t="s">
        <v>335</v>
      </c>
      <c r="F12" s="276" t="s">
        <v>3041</v>
      </c>
      <c r="G12" s="276" t="s">
        <v>3041</v>
      </c>
      <c r="H12" s="276" t="s">
        <v>3041</v>
      </c>
      <c r="I12" s="276" t="s">
        <v>3041</v>
      </c>
      <c r="J12" s="276" t="s">
        <v>7681</v>
      </c>
      <c r="K12" s="276" t="s">
        <v>3073</v>
      </c>
      <c r="L12" s="276">
        <v>235</v>
      </c>
      <c r="M12" s="275" t="s">
        <v>3911</v>
      </c>
      <c r="N12" s="276" t="s">
        <v>7682</v>
      </c>
      <c r="O12" s="276" t="s">
        <v>101</v>
      </c>
      <c r="P12" s="276">
        <v>2</v>
      </c>
      <c r="Q12" s="276" t="s">
        <v>3910</v>
      </c>
      <c r="R12" s="276">
        <v>2020</v>
      </c>
      <c r="S12" s="276">
        <v>4</v>
      </c>
      <c r="T12" s="276">
        <v>159</v>
      </c>
      <c r="U12" s="277" t="str">
        <f>SUBSTITUTE(A12,"-","")</f>
        <v>378205BFG350M6</v>
      </c>
      <c r="V12" s="276" t="s">
        <v>7838</v>
      </c>
      <c r="W12" s="277" t="s">
        <v>114</v>
      </c>
      <c r="X12" s="277">
        <v>1</v>
      </c>
      <c r="Y12" s="277" t="s">
        <v>7160</v>
      </c>
      <c r="Z12" s="277" t="s">
        <v>7821</v>
      </c>
      <c r="AA12" s="277" t="s">
        <v>5781</v>
      </c>
      <c r="AB12" s="276" t="s">
        <v>7747</v>
      </c>
      <c r="AC12" s="277" t="s">
        <v>7695</v>
      </c>
      <c r="AD12" s="275" t="s">
        <v>5784</v>
      </c>
      <c r="AE12" s="276" t="s">
        <v>5972</v>
      </c>
      <c r="AF12" s="276" t="s">
        <v>7681</v>
      </c>
      <c r="AG12" s="276" t="s">
        <v>7820</v>
      </c>
      <c r="AH12" s="276" t="s">
        <v>5788</v>
      </c>
      <c r="AI12" s="275" t="s">
        <v>7812</v>
      </c>
      <c r="AJ12" s="277" t="s">
        <v>7686</v>
      </c>
      <c r="AK12" s="276" t="s">
        <v>7092</v>
      </c>
    </row>
    <row r="13" spans="1:37" ht="26.4">
      <c r="A13" s="278" t="s">
        <v>7805</v>
      </c>
      <c r="B13" s="275" t="s">
        <v>6921</v>
      </c>
      <c r="C13" s="275" t="s">
        <v>5778</v>
      </c>
      <c r="D13" s="275" t="s">
        <v>7680</v>
      </c>
      <c r="E13" s="276" t="s">
        <v>335</v>
      </c>
      <c r="F13" s="276" t="s">
        <v>3041</v>
      </c>
      <c r="G13" s="276" t="s">
        <v>3041</v>
      </c>
      <c r="H13" s="276" t="s">
        <v>3041</v>
      </c>
      <c r="I13" s="276" t="s">
        <v>3041</v>
      </c>
      <c r="J13" s="276" t="s">
        <v>7681</v>
      </c>
      <c r="K13" s="276" t="s">
        <v>3073</v>
      </c>
      <c r="L13" s="276">
        <v>235</v>
      </c>
      <c r="M13" s="275" t="s">
        <v>3911</v>
      </c>
      <c r="N13" s="276" t="s">
        <v>7682</v>
      </c>
      <c r="O13" s="276" t="s">
        <v>101</v>
      </c>
      <c r="P13" s="276">
        <v>2</v>
      </c>
      <c r="Q13" s="276" t="s">
        <v>3924</v>
      </c>
      <c r="R13" s="276">
        <v>2020</v>
      </c>
      <c r="S13" s="276">
        <v>4</v>
      </c>
      <c r="T13" s="276">
        <v>159</v>
      </c>
      <c r="U13" s="277" t="str">
        <f t="shared" ref="U13:U15" si="0">SUBSTITUTE(A13,"-","")</f>
        <v>378205BFE350M6</v>
      </c>
      <c r="V13" s="276" t="s">
        <v>7840</v>
      </c>
      <c r="W13" s="277" t="s">
        <v>114</v>
      </c>
      <c r="X13" s="277">
        <v>1</v>
      </c>
      <c r="Y13" s="277" t="s">
        <v>7160</v>
      </c>
      <c r="Z13" s="277" t="s">
        <v>7821</v>
      </c>
      <c r="AA13" s="277" t="s">
        <v>5781</v>
      </c>
      <c r="AB13" s="276" t="s">
        <v>7747</v>
      </c>
      <c r="AC13" s="277" t="s">
        <v>7695</v>
      </c>
      <c r="AD13" s="275" t="s">
        <v>5784</v>
      </c>
      <c r="AE13" s="276" t="s">
        <v>5972</v>
      </c>
      <c r="AF13" s="276" t="s">
        <v>7681</v>
      </c>
      <c r="AG13" s="276" t="s">
        <v>7820</v>
      </c>
      <c r="AH13" s="276" t="s">
        <v>5788</v>
      </c>
      <c r="AI13" s="275" t="s">
        <v>7813</v>
      </c>
      <c r="AJ13" s="277" t="s">
        <v>7686</v>
      </c>
      <c r="AK13" s="276" t="s">
        <v>7092</v>
      </c>
    </row>
    <row r="14" spans="1:37" ht="26.4">
      <c r="A14" s="278" t="s">
        <v>7810</v>
      </c>
      <c r="B14" s="275" t="s">
        <v>6921</v>
      </c>
      <c r="C14" s="275" t="s">
        <v>5778</v>
      </c>
      <c r="D14" s="275" t="s">
        <v>7680</v>
      </c>
      <c r="E14" s="276" t="s">
        <v>335</v>
      </c>
      <c r="F14" s="276" t="s">
        <v>3041</v>
      </c>
      <c r="G14" s="276" t="s">
        <v>3041</v>
      </c>
      <c r="H14" s="276" t="s">
        <v>3041</v>
      </c>
      <c r="I14" s="276" t="s">
        <v>3041</v>
      </c>
      <c r="J14" s="276" t="s">
        <v>7681</v>
      </c>
      <c r="K14" s="276" t="s">
        <v>3073</v>
      </c>
      <c r="L14" s="276">
        <v>235</v>
      </c>
      <c r="M14" s="275" t="s">
        <v>4000</v>
      </c>
      <c r="N14" s="276" t="s">
        <v>7682</v>
      </c>
      <c r="O14" s="276" t="s">
        <v>101</v>
      </c>
      <c r="P14" s="276">
        <v>2</v>
      </c>
      <c r="Q14" s="276" t="s">
        <v>3999</v>
      </c>
      <c r="R14" s="276">
        <v>2020</v>
      </c>
      <c r="S14" s="276">
        <v>4</v>
      </c>
      <c r="T14" s="276">
        <v>159</v>
      </c>
      <c r="U14" s="277" t="str">
        <f t="shared" si="0"/>
        <v>378205BFU240M6</v>
      </c>
      <c r="V14" s="276" t="s">
        <v>7842</v>
      </c>
      <c r="W14" s="277" t="s">
        <v>114</v>
      </c>
      <c r="X14" s="277">
        <v>1</v>
      </c>
      <c r="Y14" s="277" t="s">
        <v>7160</v>
      </c>
      <c r="Z14" s="277" t="s">
        <v>7821</v>
      </c>
      <c r="AA14" s="277" t="s">
        <v>5781</v>
      </c>
      <c r="AB14" s="276" t="s">
        <v>7747</v>
      </c>
      <c r="AC14" s="277" t="s">
        <v>7695</v>
      </c>
      <c r="AD14" s="275" t="s">
        <v>5784</v>
      </c>
      <c r="AE14" s="276" t="s">
        <v>5972</v>
      </c>
      <c r="AF14" s="276" t="s">
        <v>7681</v>
      </c>
      <c r="AG14" s="276" t="s">
        <v>7820</v>
      </c>
      <c r="AH14" s="276" t="s">
        <v>5788</v>
      </c>
      <c r="AI14" s="275" t="s">
        <v>7818</v>
      </c>
      <c r="AJ14" s="277" t="s">
        <v>7688</v>
      </c>
      <c r="AK14" s="276" t="s">
        <v>7092</v>
      </c>
    </row>
    <row r="15" spans="1:37" ht="26.4">
      <c r="A15" s="278" t="s">
        <v>7811</v>
      </c>
      <c r="B15" s="275" t="s">
        <v>6921</v>
      </c>
      <c r="C15" s="275" t="s">
        <v>5778</v>
      </c>
      <c r="D15" s="275" t="s">
        <v>7680</v>
      </c>
      <c r="E15" s="276" t="s">
        <v>335</v>
      </c>
      <c r="F15" s="276" t="s">
        <v>3041</v>
      </c>
      <c r="G15" s="276" t="s">
        <v>3041</v>
      </c>
      <c r="H15" s="276" t="s">
        <v>3041</v>
      </c>
      <c r="I15" s="276" t="s">
        <v>3041</v>
      </c>
      <c r="J15" s="276" t="s">
        <v>7681</v>
      </c>
      <c r="K15" s="276" t="s">
        <v>3073</v>
      </c>
      <c r="L15" s="276">
        <v>235</v>
      </c>
      <c r="M15" s="275" t="s">
        <v>3961</v>
      </c>
      <c r="N15" s="276" t="s">
        <v>7682</v>
      </c>
      <c r="O15" s="276" t="s">
        <v>101</v>
      </c>
      <c r="P15" s="276">
        <v>2</v>
      </c>
      <c r="Q15" s="276" t="s">
        <v>3960</v>
      </c>
      <c r="R15" s="276">
        <v>2020</v>
      </c>
      <c r="S15" s="276">
        <v>4</v>
      </c>
      <c r="T15" s="276">
        <v>159</v>
      </c>
      <c r="U15" s="277" t="str">
        <f t="shared" si="0"/>
        <v>378205BFS140M6</v>
      </c>
      <c r="V15" s="276" t="s">
        <v>7844</v>
      </c>
      <c r="W15" s="277" t="s">
        <v>114</v>
      </c>
      <c r="X15" s="277">
        <v>1</v>
      </c>
      <c r="Y15" s="277" t="s">
        <v>7160</v>
      </c>
      <c r="Z15" s="277" t="s">
        <v>7694</v>
      </c>
      <c r="AA15" s="277" t="s">
        <v>5781</v>
      </c>
      <c r="AB15" s="276" t="s">
        <v>7747</v>
      </c>
      <c r="AC15" s="277" t="s">
        <v>7695</v>
      </c>
      <c r="AD15" s="275" t="s">
        <v>5784</v>
      </c>
      <c r="AE15" s="276" t="s">
        <v>5972</v>
      </c>
      <c r="AF15" s="276" t="s">
        <v>7681</v>
      </c>
      <c r="AG15" s="276" t="s">
        <v>7684</v>
      </c>
      <c r="AH15" s="276" t="s">
        <v>5788</v>
      </c>
      <c r="AI15" s="275" t="s">
        <v>7819</v>
      </c>
      <c r="AJ15" s="277" t="s">
        <v>7688</v>
      </c>
      <c r="AK15" s="276" t="s">
        <v>7092</v>
      </c>
    </row>
    <row r="16" spans="1:37" ht="13.8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1:37" ht="13.8">
      <c r="A17" s="258" t="s">
        <v>7870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1:37" ht="26.4">
      <c r="A18" s="278" t="s">
        <v>7806</v>
      </c>
      <c r="B18" s="275" t="s">
        <v>6921</v>
      </c>
      <c r="C18" s="275" t="s">
        <v>5778</v>
      </c>
      <c r="D18" s="275" t="s">
        <v>7680</v>
      </c>
      <c r="E18" s="276" t="s">
        <v>335</v>
      </c>
      <c r="F18" s="276" t="s">
        <v>3041</v>
      </c>
      <c r="G18" s="276" t="s">
        <v>3041</v>
      </c>
      <c r="H18" s="276" t="s">
        <v>3041</v>
      </c>
      <c r="I18" s="276" t="s">
        <v>3041</v>
      </c>
      <c r="J18" s="276" t="s">
        <v>7681</v>
      </c>
      <c r="K18" s="276" t="s">
        <v>3073</v>
      </c>
      <c r="L18" s="276">
        <v>235</v>
      </c>
      <c r="M18" s="275" t="s">
        <v>3951</v>
      </c>
      <c r="N18" s="276" t="s">
        <v>7682</v>
      </c>
      <c r="O18" s="276" t="s">
        <v>101</v>
      </c>
      <c r="P18" s="276">
        <v>2</v>
      </c>
      <c r="Q18" s="276" t="s">
        <v>7822</v>
      </c>
      <c r="R18" s="276">
        <v>2020</v>
      </c>
      <c r="S18" s="276">
        <v>4</v>
      </c>
      <c r="T18" s="276">
        <v>159</v>
      </c>
      <c r="U18" s="277" t="str">
        <f t="shared" ref="U18:U21" si="1">SUBSTITUTE(A18,"-","")</f>
        <v>378205BFM140M6</v>
      </c>
      <c r="V18" s="276" t="s">
        <v>7862</v>
      </c>
      <c r="W18" s="277" t="s">
        <v>114</v>
      </c>
      <c r="X18" s="277">
        <v>1</v>
      </c>
      <c r="Y18" s="277" t="s">
        <v>7160</v>
      </c>
      <c r="Z18" s="277" t="s">
        <v>7694</v>
      </c>
      <c r="AA18" s="277" t="s">
        <v>5781</v>
      </c>
      <c r="AB18" s="276" t="s">
        <v>7747</v>
      </c>
      <c r="AC18" s="277" t="s">
        <v>7695</v>
      </c>
      <c r="AD18" s="275" t="s">
        <v>5784</v>
      </c>
      <c r="AE18" s="276" t="s">
        <v>5972</v>
      </c>
      <c r="AF18" s="276" t="s">
        <v>7681</v>
      </c>
      <c r="AG18" s="276" t="s">
        <v>7684</v>
      </c>
      <c r="AH18" s="276" t="s">
        <v>5788</v>
      </c>
      <c r="AI18" s="275" t="s">
        <v>7814</v>
      </c>
      <c r="AJ18" s="277" t="s">
        <v>7688</v>
      </c>
      <c r="AK18" s="276" t="s">
        <v>7092</v>
      </c>
    </row>
    <row r="19" spans="1:37" ht="26.4">
      <c r="A19" s="278" t="s">
        <v>7807</v>
      </c>
      <c r="B19" s="275" t="s">
        <v>6921</v>
      </c>
      <c r="C19" s="275" t="s">
        <v>5778</v>
      </c>
      <c r="D19" s="275" t="s">
        <v>7680</v>
      </c>
      <c r="E19" s="276" t="s">
        <v>335</v>
      </c>
      <c r="F19" s="276" t="s">
        <v>3041</v>
      </c>
      <c r="G19" s="276" t="s">
        <v>3041</v>
      </c>
      <c r="H19" s="276" t="s">
        <v>3041</v>
      </c>
      <c r="I19" s="276" t="s">
        <v>3041</v>
      </c>
      <c r="J19" s="276" t="s">
        <v>7681</v>
      </c>
      <c r="K19" s="276" t="s">
        <v>3073</v>
      </c>
      <c r="L19" s="276">
        <v>235</v>
      </c>
      <c r="M19" s="275" t="s">
        <v>3951</v>
      </c>
      <c r="N19" s="276" t="s">
        <v>7682</v>
      </c>
      <c r="O19" s="276" t="s">
        <v>101</v>
      </c>
      <c r="P19" s="276">
        <v>2</v>
      </c>
      <c r="Q19" s="276" t="s">
        <v>7823</v>
      </c>
      <c r="R19" s="276">
        <v>2020</v>
      </c>
      <c r="S19" s="276">
        <v>4</v>
      </c>
      <c r="T19" s="276">
        <v>159</v>
      </c>
      <c r="U19" s="277" t="str">
        <f t="shared" si="1"/>
        <v>378205BFX140M6</v>
      </c>
      <c r="V19" s="276" t="s">
        <v>7863</v>
      </c>
      <c r="W19" s="277" t="s">
        <v>114</v>
      </c>
      <c r="X19" s="277">
        <v>1</v>
      </c>
      <c r="Y19" s="277" t="s">
        <v>7160</v>
      </c>
      <c r="Z19" s="277" t="s">
        <v>7694</v>
      </c>
      <c r="AA19" s="277" t="s">
        <v>5781</v>
      </c>
      <c r="AB19" s="276" t="s">
        <v>7747</v>
      </c>
      <c r="AC19" s="277" t="s">
        <v>7695</v>
      </c>
      <c r="AD19" s="275" t="s">
        <v>5784</v>
      </c>
      <c r="AE19" s="276" t="s">
        <v>5972</v>
      </c>
      <c r="AF19" s="276" t="s">
        <v>7681</v>
      </c>
      <c r="AG19" s="276" t="s">
        <v>7684</v>
      </c>
      <c r="AH19" s="276" t="s">
        <v>5788</v>
      </c>
      <c r="AI19" s="275" t="s">
        <v>7815</v>
      </c>
      <c r="AJ19" s="277" t="s">
        <v>7688</v>
      </c>
      <c r="AK19" s="276" t="s">
        <v>7092</v>
      </c>
    </row>
    <row r="20" spans="1:37" ht="26.4">
      <c r="A20" s="278" t="s">
        <v>7808</v>
      </c>
      <c r="B20" s="275" t="s">
        <v>6921</v>
      </c>
      <c r="C20" s="275" t="s">
        <v>5778</v>
      </c>
      <c r="D20" s="275" t="s">
        <v>7680</v>
      </c>
      <c r="E20" s="276" t="s">
        <v>335</v>
      </c>
      <c r="F20" s="276" t="s">
        <v>3041</v>
      </c>
      <c r="G20" s="276" t="s">
        <v>3041</v>
      </c>
      <c r="H20" s="276" t="s">
        <v>3041</v>
      </c>
      <c r="I20" s="276" t="s">
        <v>3041</v>
      </c>
      <c r="J20" s="276" t="s">
        <v>7681</v>
      </c>
      <c r="K20" s="276" t="s">
        <v>3073</v>
      </c>
      <c r="L20" s="276">
        <v>235</v>
      </c>
      <c r="M20" s="275" t="s">
        <v>3961</v>
      </c>
      <c r="N20" s="276" t="s">
        <v>7682</v>
      </c>
      <c r="O20" s="276" t="s">
        <v>101</v>
      </c>
      <c r="P20" s="276">
        <v>2</v>
      </c>
      <c r="Q20" s="276" t="s">
        <v>4014</v>
      </c>
      <c r="R20" s="276">
        <v>2020</v>
      </c>
      <c r="S20" s="276">
        <v>4</v>
      </c>
      <c r="T20" s="276">
        <v>159</v>
      </c>
      <c r="U20" s="277" t="str">
        <f t="shared" si="1"/>
        <v>378205BFQ340M6</v>
      </c>
      <c r="V20" s="276" t="s">
        <v>7864</v>
      </c>
      <c r="W20" s="277" t="s">
        <v>114</v>
      </c>
      <c r="X20" s="277">
        <v>1</v>
      </c>
      <c r="Y20" s="277" t="s">
        <v>7160</v>
      </c>
      <c r="Z20" s="277" t="s">
        <v>7694</v>
      </c>
      <c r="AA20" s="277" t="s">
        <v>5781</v>
      </c>
      <c r="AB20" s="276" t="s">
        <v>7747</v>
      </c>
      <c r="AC20" s="277" t="s">
        <v>7695</v>
      </c>
      <c r="AD20" s="275" t="s">
        <v>5784</v>
      </c>
      <c r="AE20" s="276" t="s">
        <v>5972</v>
      </c>
      <c r="AF20" s="276" t="s">
        <v>7681</v>
      </c>
      <c r="AG20" s="276" t="s">
        <v>7684</v>
      </c>
      <c r="AH20" s="276" t="s">
        <v>5788</v>
      </c>
      <c r="AI20" s="275" t="s">
        <v>7816</v>
      </c>
      <c r="AJ20" s="277" t="s">
        <v>7688</v>
      </c>
      <c r="AK20" s="276" t="s">
        <v>7092</v>
      </c>
    </row>
    <row r="21" spans="1:37" ht="26.4">
      <c r="A21" s="278" t="s">
        <v>7809</v>
      </c>
      <c r="B21" s="275" t="s">
        <v>6921</v>
      </c>
      <c r="C21" s="275" t="s">
        <v>5778</v>
      </c>
      <c r="D21" s="275" t="s">
        <v>7680</v>
      </c>
      <c r="E21" s="276" t="s">
        <v>335</v>
      </c>
      <c r="F21" s="276" t="s">
        <v>3041</v>
      </c>
      <c r="G21" s="276" t="s">
        <v>3041</v>
      </c>
      <c r="H21" s="276" t="s">
        <v>3041</v>
      </c>
      <c r="I21" s="276" t="s">
        <v>3041</v>
      </c>
      <c r="J21" s="276" t="s">
        <v>7681</v>
      </c>
      <c r="K21" s="276" t="s">
        <v>3073</v>
      </c>
      <c r="L21" s="276">
        <v>235</v>
      </c>
      <c r="M21" s="275" t="s">
        <v>4016</v>
      </c>
      <c r="N21" s="276" t="s">
        <v>7682</v>
      </c>
      <c r="O21" s="276" t="s">
        <v>101</v>
      </c>
      <c r="P21" s="276">
        <v>2</v>
      </c>
      <c r="Q21" s="276" t="s">
        <v>4015</v>
      </c>
      <c r="R21" s="276">
        <v>2020</v>
      </c>
      <c r="S21" s="276">
        <v>4</v>
      </c>
      <c r="T21" s="276">
        <v>159</v>
      </c>
      <c r="U21" s="277" t="str">
        <f t="shared" si="1"/>
        <v>378205BFN140M6</v>
      </c>
      <c r="V21" s="276" t="s">
        <v>7865</v>
      </c>
      <c r="W21" s="277" t="s">
        <v>114</v>
      </c>
      <c r="X21" s="277">
        <v>1</v>
      </c>
      <c r="Y21" s="277" t="s">
        <v>7160</v>
      </c>
      <c r="Z21" s="277" t="s">
        <v>7694</v>
      </c>
      <c r="AA21" s="277" t="s">
        <v>5781</v>
      </c>
      <c r="AB21" s="276" t="s">
        <v>7747</v>
      </c>
      <c r="AC21" s="277" t="s">
        <v>7695</v>
      </c>
      <c r="AD21" s="275" t="s">
        <v>5784</v>
      </c>
      <c r="AE21" s="276" t="s">
        <v>5972</v>
      </c>
      <c r="AF21" s="276" t="s">
        <v>7681</v>
      </c>
      <c r="AG21" s="276" t="s">
        <v>7684</v>
      </c>
      <c r="AH21" s="276" t="s">
        <v>5788</v>
      </c>
      <c r="AI21" s="275" t="s">
        <v>7817</v>
      </c>
      <c r="AJ21" s="277" t="s">
        <v>7688</v>
      </c>
      <c r="AK21" s="276" t="s">
        <v>7092</v>
      </c>
    </row>
    <row r="22" spans="1:37" ht="13.8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1:37" ht="13.8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1:37" ht="13.8">
      <c r="A24" s="258" t="s">
        <v>7900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1:37" ht="26.4">
      <c r="A25" s="278" t="s">
        <v>7901</v>
      </c>
      <c r="B25" s="275" t="s">
        <v>6921</v>
      </c>
      <c r="C25" s="275" t="s">
        <v>5778</v>
      </c>
      <c r="D25" s="275" t="s">
        <v>7680</v>
      </c>
      <c r="E25" s="276" t="s">
        <v>335</v>
      </c>
      <c r="F25" s="276" t="s">
        <v>3041</v>
      </c>
      <c r="G25" s="276" t="s">
        <v>3041</v>
      </c>
      <c r="H25" s="276" t="s">
        <v>3041</v>
      </c>
      <c r="I25" s="276" t="s">
        <v>3041</v>
      </c>
      <c r="J25" s="276" t="s">
        <v>2592</v>
      </c>
      <c r="K25" s="276" t="s">
        <v>3073</v>
      </c>
      <c r="L25" s="276">
        <v>235</v>
      </c>
      <c r="M25" s="275" t="s">
        <v>4000</v>
      </c>
      <c r="N25" s="276" t="s">
        <v>7682</v>
      </c>
      <c r="O25" s="276" t="s">
        <v>101</v>
      </c>
      <c r="P25" s="276">
        <v>2</v>
      </c>
      <c r="Q25" s="276" t="s">
        <v>7902</v>
      </c>
      <c r="R25" s="276">
        <v>2019</v>
      </c>
      <c r="S25" s="276">
        <v>4</v>
      </c>
      <c r="T25" s="276">
        <v>159</v>
      </c>
      <c r="U25" s="277" t="str">
        <f t="shared" ref="U25" si="2">SUBSTITUTE(A25,"-","")</f>
        <v>378205BFU140M6</v>
      </c>
      <c r="V25" s="276" t="s">
        <v>7898</v>
      </c>
      <c r="W25" s="277" t="s">
        <v>114</v>
      </c>
      <c r="X25" s="277">
        <v>1</v>
      </c>
      <c r="Y25" s="277" t="s">
        <v>7160</v>
      </c>
      <c r="Z25" s="277" t="s">
        <v>7903</v>
      </c>
      <c r="AA25" s="277" t="s">
        <v>5781</v>
      </c>
      <c r="AB25" s="276" t="s">
        <v>7747</v>
      </c>
      <c r="AC25" s="277" t="s">
        <v>7695</v>
      </c>
      <c r="AD25" s="275" t="s">
        <v>5784</v>
      </c>
      <c r="AE25" s="276" t="s">
        <v>5972</v>
      </c>
      <c r="AF25" s="276" t="s">
        <v>7904</v>
      </c>
      <c r="AG25" s="276" t="s">
        <v>7905</v>
      </c>
      <c r="AH25" s="276" t="s">
        <v>5788</v>
      </c>
      <c r="AI25" s="275" t="s">
        <v>7906</v>
      </c>
      <c r="AJ25" s="277" t="s">
        <v>7688</v>
      </c>
      <c r="AK25" s="276" t="s">
        <v>7092</v>
      </c>
    </row>
    <row r="26" spans="1:37" ht="26.4">
      <c r="A26" s="278" t="s">
        <v>7911</v>
      </c>
      <c r="B26" s="275" t="s">
        <v>6921</v>
      </c>
      <c r="C26" s="275" t="s">
        <v>5778</v>
      </c>
      <c r="D26" s="275" t="s">
        <v>7680</v>
      </c>
      <c r="E26" s="276" t="s">
        <v>335</v>
      </c>
      <c r="F26" s="276" t="s">
        <v>3041</v>
      </c>
      <c r="G26" s="276" t="s">
        <v>3041</v>
      </c>
      <c r="H26" s="276" t="s">
        <v>3041</v>
      </c>
      <c r="I26" s="276" t="s">
        <v>3041</v>
      </c>
      <c r="J26" s="276" t="s">
        <v>2592</v>
      </c>
      <c r="K26" s="276" t="s">
        <v>3073</v>
      </c>
      <c r="L26" s="276">
        <v>235</v>
      </c>
      <c r="M26" s="275" t="s">
        <v>2824</v>
      </c>
      <c r="N26" s="276" t="s">
        <v>7682</v>
      </c>
      <c r="O26" s="276" t="s">
        <v>101</v>
      </c>
      <c r="P26" s="276">
        <v>2</v>
      </c>
      <c r="Q26" s="276" t="s">
        <v>943</v>
      </c>
      <c r="R26" s="276">
        <v>2019</v>
      </c>
      <c r="S26" s="276">
        <v>4</v>
      </c>
      <c r="T26" s="276">
        <v>159</v>
      </c>
      <c r="U26" s="277" t="str">
        <f t="shared" ref="U26" si="3">SUBSTITUTE(A26,"-","")</f>
        <v>378205BFA240M6</v>
      </c>
      <c r="V26" s="276" t="s">
        <v>7916</v>
      </c>
      <c r="W26" s="277" t="s">
        <v>114</v>
      </c>
      <c r="X26" s="277">
        <v>1</v>
      </c>
      <c r="Y26" s="277" t="s">
        <v>7160</v>
      </c>
      <c r="Z26" s="277" t="s">
        <v>7918</v>
      </c>
      <c r="AA26" s="277" t="s">
        <v>5781</v>
      </c>
      <c r="AB26" s="276" t="s">
        <v>7747</v>
      </c>
      <c r="AC26" s="277" t="s">
        <v>7695</v>
      </c>
      <c r="AD26" s="275" t="s">
        <v>5784</v>
      </c>
      <c r="AE26" s="276" t="s">
        <v>5972</v>
      </c>
      <c r="AF26" s="276" t="s">
        <v>7904</v>
      </c>
      <c r="AG26" s="276" t="s">
        <v>7684</v>
      </c>
      <c r="AH26" s="276" t="s">
        <v>5788</v>
      </c>
      <c r="AI26" s="275" t="s">
        <v>7919</v>
      </c>
      <c r="AJ26" s="277" t="s">
        <v>5789</v>
      </c>
      <c r="AK26" s="276" t="s">
        <v>7092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284D-D334-4C7D-B7E1-A5ADC223B51B}">
  <dimension ref="A4:AK33"/>
  <sheetViews>
    <sheetView zoomScaleNormal="100" workbookViewId="0">
      <pane ySplit="4" topLeftCell="A5" activePane="bottomLeft" state="frozen"/>
      <selection pane="bottomLeft" activeCell="AJ11" sqref="AJ11"/>
    </sheetView>
  </sheetViews>
  <sheetFormatPr defaultRowHeight="13.2"/>
  <cols>
    <col min="1" max="1" width="27.59765625" bestFit="1" customWidth="1"/>
    <col min="2" max="2" width="15" bestFit="1" customWidth="1"/>
    <col min="4" max="4" width="15" bestFit="1" customWidth="1"/>
    <col min="5" max="7" width="10.3984375" customWidth="1"/>
    <col min="8" max="8" width="13.09765625" customWidth="1"/>
    <col min="9" max="10" width="11.59765625" customWidth="1"/>
    <col min="13" max="13" width="10.8984375" bestFit="1" customWidth="1"/>
    <col min="14" max="15" width="10.8984375" customWidth="1"/>
    <col min="16" max="16" width="11.69921875" customWidth="1"/>
    <col min="17" max="17" width="17.296875" customWidth="1"/>
    <col min="18" max="18" width="9.296875" bestFit="1" customWidth="1"/>
    <col min="23" max="23" width="7.69921875" bestFit="1" customWidth="1"/>
    <col min="26" max="26" width="26.3984375" bestFit="1" customWidth="1"/>
    <col min="28" max="28" width="18.296875" bestFit="1" customWidth="1"/>
    <col min="29" max="29" width="11.8984375" bestFit="1" customWidth="1"/>
    <col min="30" max="30" width="22.3984375" bestFit="1" customWidth="1"/>
    <col min="31" max="31" width="9.296875" bestFit="1" customWidth="1"/>
    <col min="34" max="34" width="16.59765625" bestFit="1" customWidth="1"/>
    <col min="35" max="35" width="21.59765625" bestFit="1" customWidth="1"/>
    <col min="36" max="36" width="11" bestFit="1" customWidth="1"/>
    <col min="37" max="37" width="9.3984375" bestFit="1" customWidth="1"/>
  </cols>
  <sheetData>
    <row r="4" spans="1:37" ht="114" customHeight="1">
      <c r="A4" s="199"/>
      <c r="B4" s="184" t="s">
        <v>6914</v>
      </c>
      <c r="C4" s="184" t="s">
        <v>5761</v>
      </c>
      <c r="D4" s="184" t="s">
        <v>5762</v>
      </c>
      <c r="E4" s="184" t="s">
        <v>6915</v>
      </c>
      <c r="F4" s="184" t="s">
        <v>6916</v>
      </c>
      <c r="G4" s="184" t="s">
        <v>6917</v>
      </c>
      <c r="H4" s="184" t="s">
        <v>6918</v>
      </c>
      <c r="I4" s="184" t="s">
        <v>6919</v>
      </c>
      <c r="J4" s="184" t="s">
        <v>6920</v>
      </c>
      <c r="K4" s="184" t="s">
        <v>5751</v>
      </c>
      <c r="L4" s="196" t="s">
        <v>5752</v>
      </c>
      <c r="M4" s="184" t="s">
        <v>6922</v>
      </c>
      <c r="N4" s="184" t="s">
        <v>6925</v>
      </c>
      <c r="O4" s="184" t="s">
        <v>6926</v>
      </c>
      <c r="P4" s="197" t="s">
        <v>5753</v>
      </c>
      <c r="Q4" s="184" t="s">
        <v>6927</v>
      </c>
      <c r="R4" s="184" t="s">
        <v>6928</v>
      </c>
      <c r="S4" s="184" t="s">
        <v>6929</v>
      </c>
      <c r="T4" s="184" t="s">
        <v>5755</v>
      </c>
      <c r="U4" s="184" t="s">
        <v>5756</v>
      </c>
      <c r="V4" s="184" t="s">
        <v>5757</v>
      </c>
      <c r="W4" s="184" t="s">
        <v>6930</v>
      </c>
      <c r="X4" s="184" t="s">
        <v>5763</v>
      </c>
      <c r="Y4" s="184" t="s">
        <v>5764</v>
      </c>
      <c r="Z4" s="184" t="s">
        <v>5765</v>
      </c>
      <c r="AA4" s="184" t="s">
        <v>5766</v>
      </c>
      <c r="AB4" s="184" t="s">
        <v>6931</v>
      </c>
      <c r="AC4" s="184" t="s">
        <v>5767</v>
      </c>
      <c r="AD4" s="184" t="s">
        <v>5768</v>
      </c>
      <c r="AE4" s="184" t="s">
        <v>5769</v>
      </c>
      <c r="AF4" s="184" t="s">
        <v>5770</v>
      </c>
      <c r="AG4" s="184" t="s">
        <v>5771</v>
      </c>
      <c r="AH4" s="184" t="s">
        <v>5772</v>
      </c>
      <c r="AI4" s="184" t="s">
        <v>5773</v>
      </c>
      <c r="AJ4" s="184" t="s">
        <v>5774</v>
      </c>
      <c r="AK4" s="184" t="s">
        <v>5775</v>
      </c>
    </row>
    <row r="5" spans="1:37" ht="13.8">
      <c r="A5" s="279" t="s">
        <v>7622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37" ht="30">
      <c r="A6" s="20" t="s">
        <v>7611</v>
      </c>
      <c r="B6" s="205" t="s">
        <v>6921</v>
      </c>
      <c r="C6" s="205" t="s">
        <v>5778</v>
      </c>
      <c r="D6" s="205" t="s">
        <v>5779</v>
      </c>
      <c r="E6" s="205" t="s">
        <v>335</v>
      </c>
      <c r="F6" s="205" t="s">
        <v>3041</v>
      </c>
      <c r="G6" s="205" t="s">
        <v>3041</v>
      </c>
      <c r="H6" s="205" t="s">
        <v>3041</v>
      </c>
      <c r="I6" s="205" t="s">
        <v>3041</v>
      </c>
      <c r="J6" s="205" t="s">
        <v>7618</v>
      </c>
      <c r="K6" s="205" t="s">
        <v>7595</v>
      </c>
      <c r="L6" s="206">
        <v>235</v>
      </c>
      <c r="M6" s="209" t="s">
        <v>7615</v>
      </c>
      <c r="N6" s="207" t="s">
        <v>6932</v>
      </c>
      <c r="O6" s="207" t="s">
        <v>101</v>
      </c>
      <c r="P6" s="207">
        <v>1996</v>
      </c>
      <c r="Q6" s="209" t="s">
        <v>7623</v>
      </c>
      <c r="R6" s="208">
        <v>2027</v>
      </c>
      <c r="S6" s="205">
        <v>4</v>
      </c>
      <c r="T6" s="205">
        <v>159</v>
      </c>
      <c r="U6" s="205" t="s">
        <v>583</v>
      </c>
      <c r="V6" s="205" t="s">
        <v>7595</v>
      </c>
      <c r="W6" s="205" t="s">
        <v>114</v>
      </c>
      <c r="X6" s="205">
        <v>1</v>
      </c>
      <c r="Y6" s="205" t="s">
        <v>5780</v>
      </c>
      <c r="Z6" s="205" t="s">
        <v>7732</v>
      </c>
      <c r="AA6" s="209" t="s">
        <v>5781</v>
      </c>
      <c r="AB6" s="205" t="s">
        <v>7624</v>
      </c>
      <c r="AC6" s="205" t="s">
        <v>7625</v>
      </c>
      <c r="AD6" s="205" t="s">
        <v>7626</v>
      </c>
      <c r="AE6" s="205" t="s">
        <v>7627</v>
      </c>
      <c r="AF6" s="205" t="s">
        <v>7628</v>
      </c>
      <c r="AG6" s="205" t="s">
        <v>7629</v>
      </c>
      <c r="AH6" s="205" t="s">
        <v>7631</v>
      </c>
      <c r="AI6" s="205" t="s">
        <v>7632</v>
      </c>
      <c r="AJ6" s="188" t="s">
        <v>7630</v>
      </c>
      <c r="AK6" s="205" t="s">
        <v>7621</v>
      </c>
    </row>
    <row r="7" spans="1:37" ht="13.8">
      <c r="A7" s="279" t="s">
        <v>7721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spans="1:37" ht="30">
      <c r="A8" s="20" t="s">
        <v>7704</v>
      </c>
      <c r="B8" s="205" t="s">
        <v>6921</v>
      </c>
      <c r="C8" s="205" t="s">
        <v>5778</v>
      </c>
      <c r="D8" s="205" t="s">
        <v>5779</v>
      </c>
      <c r="E8" s="205" t="s">
        <v>335</v>
      </c>
      <c r="F8" s="205" t="s">
        <v>3041</v>
      </c>
      <c r="G8" s="205" t="s">
        <v>3041</v>
      </c>
      <c r="H8" s="205" t="s">
        <v>3041</v>
      </c>
      <c r="I8" s="205" t="s">
        <v>3041</v>
      </c>
      <c r="J8" s="205" t="s">
        <v>7697</v>
      </c>
      <c r="K8" s="205" t="s">
        <v>7595</v>
      </c>
      <c r="L8" s="206">
        <v>235</v>
      </c>
      <c r="M8" s="209" t="s">
        <v>7615</v>
      </c>
      <c r="N8" s="207" t="s">
        <v>6932</v>
      </c>
      <c r="O8" s="207" t="s">
        <v>101</v>
      </c>
      <c r="P8" s="207">
        <v>1996</v>
      </c>
      <c r="Q8" s="209" t="s">
        <v>7623</v>
      </c>
      <c r="R8" s="208">
        <v>2027</v>
      </c>
      <c r="S8" s="205">
        <v>4</v>
      </c>
      <c r="T8" s="205">
        <v>159</v>
      </c>
      <c r="U8" s="205" t="s">
        <v>583</v>
      </c>
      <c r="V8" s="205" t="s">
        <v>7595</v>
      </c>
      <c r="W8" s="205" t="s">
        <v>6499</v>
      </c>
      <c r="X8" s="205">
        <v>1</v>
      </c>
      <c r="Y8" s="205" t="s">
        <v>5780</v>
      </c>
      <c r="Z8" s="205" t="s">
        <v>7731</v>
      </c>
      <c r="AA8" s="209" t="s">
        <v>5781</v>
      </c>
      <c r="AB8" s="205" t="s">
        <v>7624</v>
      </c>
      <c r="AC8" s="205" t="s">
        <v>7625</v>
      </c>
      <c r="AD8" s="205" t="s">
        <v>7626</v>
      </c>
      <c r="AE8" s="205" t="s">
        <v>7627</v>
      </c>
      <c r="AF8" s="205" t="s">
        <v>7628</v>
      </c>
      <c r="AG8" s="205" t="s">
        <v>7718</v>
      </c>
      <c r="AH8" s="205" t="s">
        <v>7631</v>
      </c>
      <c r="AI8" s="205" t="s">
        <v>7719</v>
      </c>
      <c r="AJ8" s="188" t="s">
        <v>7630</v>
      </c>
      <c r="AK8" s="205" t="s">
        <v>7621</v>
      </c>
    </row>
    <row r="9" spans="1:37" ht="20.399999999999999">
      <c r="A9" s="20" t="s">
        <v>7705</v>
      </c>
      <c r="B9" s="205" t="s">
        <v>6921</v>
      </c>
      <c r="C9" s="205" t="s">
        <v>5778</v>
      </c>
      <c r="D9" s="205" t="s">
        <v>5779</v>
      </c>
      <c r="E9" s="205" t="s">
        <v>335</v>
      </c>
      <c r="F9" s="205" t="s">
        <v>3041</v>
      </c>
      <c r="G9" s="205" t="s">
        <v>3041</v>
      </c>
      <c r="H9" s="205" t="s">
        <v>3041</v>
      </c>
      <c r="I9" s="205" t="s">
        <v>3041</v>
      </c>
      <c r="J9" s="205" t="s">
        <v>7697</v>
      </c>
      <c r="K9" s="205" t="s">
        <v>7595</v>
      </c>
      <c r="L9" s="206">
        <v>235</v>
      </c>
      <c r="M9" s="206" t="s">
        <v>6936</v>
      </c>
      <c r="N9" s="207" t="s">
        <v>6932</v>
      </c>
      <c r="O9" s="207" t="s">
        <v>101</v>
      </c>
      <c r="P9" s="207">
        <v>1996</v>
      </c>
      <c r="Q9" s="209" t="s">
        <v>6448</v>
      </c>
      <c r="R9" s="208">
        <v>2027</v>
      </c>
      <c r="S9" s="205">
        <v>4</v>
      </c>
      <c r="T9" s="205">
        <v>159</v>
      </c>
      <c r="U9" s="205" t="s">
        <v>583</v>
      </c>
      <c r="V9" s="205" t="s">
        <v>7595</v>
      </c>
      <c r="W9" s="205" t="s">
        <v>6499</v>
      </c>
      <c r="X9" s="205">
        <v>1</v>
      </c>
      <c r="Y9" s="205" t="s">
        <v>5780</v>
      </c>
      <c r="Z9" s="205" t="s">
        <v>7731</v>
      </c>
      <c r="AA9" s="209" t="s">
        <v>5781</v>
      </c>
      <c r="AB9" s="205" t="s">
        <v>7624</v>
      </c>
      <c r="AC9" s="205" t="s">
        <v>7625</v>
      </c>
      <c r="AD9" s="205" t="s">
        <v>7626</v>
      </c>
      <c r="AE9" s="205" t="s">
        <v>7627</v>
      </c>
      <c r="AF9" s="205" t="s">
        <v>7628</v>
      </c>
      <c r="AG9" s="205" t="s">
        <v>7718</v>
      </c>
      <c r="AH9" s="205" t="s">
        <v>7631</v>
      </c>
      <c r="AI9" s="205" t="s">
        <v>7720</v>
      </c>
      <c r="AJ9" s="188" t="s">
        <v>7630</v>
      </c>
      <c r="AK9" s="205" t="s">
        <v>7621</v>
      </c>
    </row>
    <row r="10" spans="1:37" ht="13.8">
      <c r="A10" s="285" t="s">
        <v>7826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spans="1:37" ht="30">
      <c r="A11" s="120" t="s">
        <v>7611</v>
      </c>
      <c r="B11" s="253" t="s">
        <v>6921</v>
      </c>
      <c r="C11" s="253" t="s">
        <v>5778</v>
      </c>
      <c r="D11" s="253" t="s">
        <v>5779</v>
      </c>
      <c r="E11" s="253" t="s">
        <v>335</v>
      </c>
      <c r="F11" s="253" t="s">
        <v>3041</v>
      </c>
      <c r="G11" s="253" t="s">
        <v>3041</v>
      </c>
      <c r="H11" s="253" t="s">
        <v>3041</v>
      </c>
      <c r="I11" s="253" t="s">
        <v>3041</v>
      </c>
      <c r="J11" s="253" t="s">
        <v>7618</v>
      </c>
      <c r="K11" s="253" t="s">
        <v>7595</v>
      </c>
      <c r="L11" s="254">
        <v>235</v>
      </c>
      <c r="M11" s="256" t="s">
        <v>7615</v>
      </c>
      <c r="N11" s="255" t="s">
        <v>6932</v>
      </c>
      <c r="O11" s="255" t="s">
        <v>101</v>
      </c>
      <c r="P11" s="255">
        <v>1996</v>
      </c>
      <c r="Q11" s="256" t="s">
        <v>7623</v>
      </c>
      <c r="R11" s="257">
        <v>2027</v>
      </c>
      <c r="S11" s="253">
        <v>4</v>
      </c>
      <c r="T11" s="253">
        <v>159</v>
      </c>
      <c r="U11" s="253" t="s">
        <v>583</v>
      </c>
      <c r="V11" s="253" t="s">
        <v>7595</v>
      </c>
      <c r="W11" s="253" t="s">
        <v>114</v>
      </c>
      <c r="X11" s="253">
        <v>1</v>
      </c>
      <c r="Y11" s="253" t="s">
        <v>5780</v>
      </c>
      <c r="Z11" s="253" t="s">
        <v>7834</v>
      </c>
      <c r="AA11" s="256" t="s">
        <v>5781</v>
      </c>
      <c r="AB11" s="253" t="s">
        <v>7624</v>
      </c>
      <c r="AC11" s="253" t="s">
        <v>7625</v>
      </c>
      <c r="AD11" s="253" t="s">
        <v>7626</v>
      </c>
      <c r="AE11" s="253" t="s">
        <v>7627</v>
      </c>
      <c r="AF11" s="253" t="s">
        <v>7835</v>
      </c>
      <c r="AG11" s="253" t="s">
        <v>7836</v>
      </c>
      <c r="AH11" s="253" t="s">
        <v>5788</v>
      </c>
      <c r="AI11" s="253" t="s">
        <v>7837</v>
      </c>
      <c r="AJ11" s="191" t="s">
        <v>5789</v>
      </c>
      <c r="AK11" s="253" t="s">
        <v>7621</v>
      </c>
    </row>
    <row r="12" spans="1:37" ht="13.8"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spans="1:37" ht="13.8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spans="1:37" ht="13.8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37" ht="13.8"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37" ht="13.8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2:12" ht="13.8"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2:12" ht="13.8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2:12" ht="13.8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2:12" ht="13.8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2:12" ht="13.8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2:12" ht="13.8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2:12" ht="13.8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2:12" ht="13.8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2:12" ht="13.8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spans="2:12" ht="13.8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spans="2:12" ht="13.8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 spans="2:12" ht="13.8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 spans="2:12" ht="13.8"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 spans="2:12" ht="13.8"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 spans="2:12" ht="13.8"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spans="2:12" ht="13.8"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 spans="2:12" ht="13.8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M6"/>
  <sheetViews>
    <sheetView topLeftCell="A13" workbookViewId="0"/>
  </sheetViews>
  <sheetFormatPr defaultColWidth="9" defaultRowHeight="13.2"/>
  <cols>
    <col min="1" max="12" width="11.09765625" customWidth="1"/>
    <col min="13" max="13" width="38.09765625" customWidth="1"/>
  </cols>
  <sheetData>
    <row r="6" spans="13:13" ht="17.399999999999999">
      <c r="M6" t="s">
        <v>130</v>
      </c>
    </row>
  </sheetData>
  <phoneticPr fontId="40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D19"/>
  <sheetViews>
    <sheetView workbookViewId="0"/>
  </sheetViews>
  <sheetFormatPr defaultColWidth="8" defaultRowHeight="13.2"/>
  <cols>
    <col min="1" max="1" width="11.09765625" customWidth="1"/>
    <col min="2" max="2" width="8.09765625" customWidth="1"/>
    <col min="3" max="3" width="20.09765625" customWidth="1"/>
    <col min="4" max="4" width="67.09765625" customWidth="1"/>
    <col min="5" max="5" width="46.09765625" customWidth="1"/>
  </cols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 ht="24" customHeight="1">
      <c r="A2">
        <v>41913</v>
      </c>
      <c r="B2">
        <v>1</v>
      </c>
      <c r="C2" t="s">
        <v>95</v>
      </c>
      <c r="D2" t="s">
        <v>96</v>
      </c>
    </row>
    <row r="3" spans="1:4">
      <c r="A3">
        <v>41929</v>
      </c>
      <c r="B3">
        <v>2</v>
      </c>
      <c r="C3" t="s">
        <v>123</v>
      </c>
      <c r="D3" t="s">
        <v>124</v>
      </c>
    </row>
    <row r="19" ht="13.8" thickBot="1"/>
  </sheetData>
  <phoneticPr fontId="12" type="noConversion"/>
  <pageMargins left="0.78700000000000003" right="0.78700000000000003" top="0.98399999999999999" bottom="0.98399999999999999" header="0.51200000000000001" footer="0.51200000000000001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ECU Container Release Honda GDI</vt:lpstr>
      <vt:lpstr>62XW_6HZB_6HZX_6WZZ_Info</vt:lpstr>
      <vt:lpstr>6XVA_Info</vt:lpstr>
      <vt:lpstr>6XVA_Info_V1</vt:lpstr>
      <vt:lpstr>Mx17_5xFx_Info</vt:lpstr>
      <vt:lpstr>MG1_66VT_6PVW</vt:lpstr>
      <vt:lpstr>ASCII_TO_HEX_TABLE</vt:lpstr>
      <vt:lpstr>Rev_History</vt:lpstr>
    </vt:vector>
  </TitlesOfParts>
  <Company>Bosch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M/KB</dc:creator>
  <cp:lastModifiedBy>EXTERNAL Nguyen Thanh Lam (Ban Vien, MS/EJV5-PS)</cp:lastModifiedBy>
  <cp:lastPrinted>2008-09-23T12:09:19Z</cp:lastPrinted>
  <dcterms:created xsi:type="dcterms:W3CDTF">1998-03-25T07:15:04Z</dcterms:created>
  <dcterms:modified xsi:type="dcterms:W3CDTF">2026-10-28T07:03:16Z</dcterms:modified>
</cp:coreProperties>
</file>